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5.경영조직론/00.통합(XLS)/"/>
    </mc:Choice>
  </mc:AlternateContent>
  <xr:revisionPtr revIDLastSave="79199" documentId="1_{4716FD93-D415-4883-9C6D-C207FCD55E1D}" xr6:coauthVersionLast="47" xr6:coauthVersionMax="47" xr10:uidLastSave="{2211C54B-508B-4DF5-95C3-2ABACEA9CCB8}"/>
  <bookViews>
    <workbookView xWindow="-120" yWindow="-120" windowWidth="29040" windowHeight="15720" tabRatio="963" activeTab="1" xr2:uid="{4D92634D-11C4-4052-A5A5-28E583E4E652}"/>
  </bookViews>
  <sheets>
    <sheet name="설정" sheetId="90" r:id="rId1"/>
    <sheet name="기출문제" sheetId="60" r:id="rId2"/>
    <sheet name="예상문제" sheetId="61" r:id="rId3"/>
    <sheet name="이론목록" sheetId="87" r:id="rId4"/>
    <sheet name="이론목록(중복제거)" sheetId="89" r:id="rId5"/>
    <sheet name="이론내용" sheetId="94" r:id="rId6"/>
    <sheet name="표" sheetId="82" r:id="rId7"/>
  </sheets>
  <definedNames>
    <definedName name="_xlnm._FilterDatabase" localSheetId="1" hidden="1">기출문제!$D$3:$J$3</definedName>
    <definedName name="_xlnm._FilterDatabase" localSheetId="2" hidden="1">예상문제!$C$3:$G$3</definedName>
    <definedName name="_xlnm._FilterDatabase" localSheetId="5" hidden="1">이론내용!$B$3:$G$2539</definedName>
    <definedName name="_xlnm._FilterDatabase" localSheetId="3" hidden="1">이론목록!$B$3:$P$3</definedName>
    <definedName name="_xlnm._FilterDatabase" localSheetId="4" hidden="1">'이론목록(중복제거)'!$B$3:$P$3</definedName>
    <definedName name="_xleta.COUNT" hidden="1" xlm="1">#NAME?</definedName>
    <definedName name="_xleta.COUNTIF" hidden="1" xlm="1">#NAME?</definedName>
    <definedName name="_xleta.HYPERLINK"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69" i="87" l="1"/>
  <c r="N69" i="87"/>
  <c r="M69" i="87"/>
  <c r="L69" i="87"/>
  <c r="B69" i="87"/>
  <c r="L66" i="89"/>
  <c r="M66" i="89"/>
  <c r="N66" i="89"/>
  <c r="O66" i="89"/>
  <c r="B66" i="89"/>
  <c r="O64" i="89"/>
  <c r="N64" i="89"/>
  <c r="M64" i="89"/>
  <c r="L64" i="89"/>
  <c r="B64" i="89"/>
  <c r="O63" i="89"/>
  <c r="N63" i="89"/>
  <c r="M63" i="89"/>
  <c r="L63" i="89"/>
  <c r="B63" i="89"/>
  <c r="B66" i="87"/>
  <c r="B67" i="87"/>
  <c r="B68" i="87"/>
  <c r="L66" i="87"/>
  <c r="M66" i="87"/>
  <c r="N66" i="87"/>
  <c r="O66" i="87"/>
  <c r="L67" i="87"/>
  <c r="M67" i="87"/>
  <c r="N67" i="87"/>
  <c r="O67" i="87"/>
  <c r="B15881" i="94" l="1"/>
  <c r="B4" i="94"/>
  <c r="L102" i="87" l="1"/>
  <c r="M102" i="87"/>
  <c r="N102" i="87"/>
  <c r="O102" i="87"/>
  <c r="L103" i="87"/>
  <c r="M103" i="87"/>
  <c r="N103" i="87"/>
  <c r="O103" i="87"/>
  <c r="B102" i="87"/>
  <c r="B103" i="87"/>
  <c r="L97" i="89"/>
  <c r="M97" i="89"/>
  <c r="N97" i="89"/>
  <c r="O97" i="89"/>
  <c r="L98" i="89"/>
  <c r="M98" i="89"/>
  <c r="N98" i="89"/>
  <c r="O98" i="89"/>
  <c r="B97" i="89" l="1"/>
  <c r="B5" i="89" l="1"/>
  <c r="B6" i="89"/>
  <c r="B7" i="89"/>
  <c r="B8" i="89"/>
  <c r="B9" i="89"/>
  <c r="B10" i="89"/>
  <c r="B11" i="89"/>
  <c r="B12" i="89"/>
  <c r="B13" i="89"/>
  <c r="B14" i="89"/>
  <c r="B15" i="89"/>
  <c r="B16" i="89"/>
  <c r="B17" i="89"/>
  <c r="B18" i="89"/>
  <c r="B19" i="89"/>
  <c r="B20" i="89"/>
  <c r="B21" i="89"/>
  <c r="B22" i="89"/>
  <c r="B23" i="89"/>
  <c r="B24" i="89"/>
  <c r="B25" i="89"/>
  <c r="B26" i="89"/>
  <c r="B27" i="89"/>
  <c r="B28" i="89"/>
  <c r="B29" i="89"/>
  <c r="B30" i="89"/>
  <c r="B31" i="89"/>
  <c r="B32" i="89"/>
  <c r="B33" i="89"/>
  <c r="B34" i="89"/>
  <c r="B35" i="89"/>
  <c r="B36" i="89"/>
  <c r="B37" i="89"/>
  <c r="B38" i="89"/>
  <c r="B39" i="89"/>
  <c r="B40" i="89"/>
  <c r="B41" i="89"/>
  <c r="B42" i="89"/>
  <c r="B43" i="89"/>
  <c r="B44" i="89"/>
  <c r="B45" i="89"/>
  <c r="B46" i="89"/>
  <c r="B47" i="89"/>
  <c r="B48" i="89"/>
  <c r="B49" i="89"/>
  <c r="B50" i="89"/>
  <c r="B51" i="89"/>
  <c r="B52" i="89"/>
  <c r="B53" i="89"/>
  <c r="B54" i="89"/>
  <c r="B55" i="89"/>
  <c r="B56" i="89"/>
  <c r="B57" i="89"/>
  <c r="B58" i="89"/>
  <c r="B59" i="89"/>
  <c r="B60" i="89"/>
  <c r="B61" i="89"/>
  <c r="B62" i="89"/>
  <c r="B65" i="89"/>
  <c r="B67" i="89"/>
  <c r="B68" i="89"/>
  <c r="B69" i="89"/>
  <c r="B70" i="89"/>
  <c r="B71" i="89"/>
  <c r="B72" i="89"/>
  <c r="B73" i="89"/>
  <c r="B74" i="89"/>
  <c r="B75" i="89"/>
  <c r="B76" i="89"/>
  <c r="B77" i="89"/>
  <c r="B78" i="89"/>
  <c r="B79" i="89"/>
  <c r="B80" i="89"/>
  <c r="B81" i="89"/>
  <c r="B82" i="89"/>
  <c r="B83" i="89"/>
  <c r="B84" i="89"/>
  <c r="B85" i="89"/>
  <c r="B86" i="89"/>
  <c r="B87" i="89"/>
  <c r="B88" i="89"/>
  <c r="B89" i="89"/>
  <c r="B90" i="89"/>
  <c r="B91" i="89"/>
  <c r="B92" i="89"/>
  <c r="B93" i="89"/>
  <c r="B94" i="89"/>
  <c r="B95" i="89"/>
  <c r="B96" i="89"/>
  <c r="B98" i="89"/>
  <c r="B99" i="89"/>
  <c r="B100" i="89"/>
  <c r="B101" i="89"/>
  <c r="B102" i="89"/>
  <c r="B103" i="89"/>
  <c r="B104" i="89"/>
  <c r="B105" i="89"/>
  <c r="B106" i="89"/>
  <c r="B107" i="89"/>
  <c r="B108" i="89"/>
  <c r="B109" i="89"/>
  <c r="B110" i="89"/>
  <c r="B111" i="89"/>
  <c r="B112" i="89"/>
  <c r="B113" i="89"/>
  <c r="B114" i="89"/>
  <c r="B115" i="89"/>
  <c r="B116" i="89"/>
  <c r="B117" i="89"/>
  <c r="B118" i="89"/>
  <c r="B119" i="89"/>
  <c r="B120" i="89"/>
  <c r="B121" i="89"/>
  <c r="B122" i="89"/>
  <c r="B123" i="89"/>
  <c r="B124" i="89"/>
  <c r="B125" i="89"/>
  <c r="B126" i="89"/>
  <c r="B127" i="89"/>
  <c r="B128" i="89"/>
  <c r="B129" i="89"/>
  <c r="B130" i="89"/>
  <c r="B131" i="89"/>
  <c r="B132" i="89"/>
  <c r="B133" i="89"/>
  <c r="B134" i="89"/>
  <c r="B135" i="89"/>
  <c r="B136" i="89"/>
  <c r="B137" i="89"/>
  <c r="B138" i="89"/>
  <c r="B139" i="89"/>
  <c r="B140" i="89"/>
  <c r="B141" i="89"/>
  <c r="B142" i="89"/>
  <c r="B143" i="89"/>
  <c r="B144" i="89"/>
  <c r="B145" i="89"/>
  <c r="B146" i="89"/>
  <c r="B147" i="89"/>
  <c r="B148" i="89"/>
  <c r="B149" i="89"/>
  <c r="B150" i="89"/>
  <c r="B151" i="89"/>
  <c r="B152" i="89"/>
  <c r="B153" i="89"/>
  <c r="B154" i="89"/>
  <c r="B155" i="89"/>
  <c r="B156" i="89"/>
  <c r="B157" i="89"/>
  <c r="B158" i="89"/>
  <c r="B159" i="89"/>
  <c r="B160" i="89"/>
  <c r="B161" i="89"/>
  <c r="B162" i="89"/>
  <c r="B163" i="89"/>
  <c r="B164" i="89"/>
  <c r="B165" i="89"/>
  <c r="B166" i="89"/>
  <c r="B167" i="89"/>
  <c r="B168" i="89"/>
  <c r="B169" i="89"/>
  <c r="B170" i="89"/>
  <c r="B171" i="89"/>
  <c r="B172" i="89"/>
  <c r="B173" i="89"/>
  <c r="B174" i="89"/>
  <c r="B175" i="89"/>
  <c r="B176" i="89"/>
  <c r="B177" i="89"/>
  <c r="B178" i="89"/>
  <c r="B179" i="89"/>
  <c r="B180" i="89"/>
  <c r="B181" i="89"/>
  <c r="B182" i="89"/>
  <c r="B183" i="89"/>
  <c r="B184" i="89"/>
  <c r="B185" i="89"/>
  <c r="B186" i="89"/>
  <c r="B187" i="89"/>
  <c r="B188" i="89"/>
  <c r="B189" i="89"/>
  <c r="B190" i="89"/>
  <c r="B191" i="89"/>
  <c r="B193" i="89"/>
  <c r="B192" i="89"/>
  <c r="B194" i="89"/>
  <c r="B195" i="89"/>
  <c r="B196" i="89"/>
  <c r="B197" i="89"/>
  <c r="B198" i="89"/>
  <c r="B199" i="89"/>
  <c r="B200" i="89"/>
  <c r="B201" i="89"/>
  <c r="B202" i="89"/>
  <c r="B203" i="89"/>
  <c r="B204" i="89"/>
  <c r="B205" i="89"/>
  <c r="B206" i="89"/>
  <c r="B207" i="89"/>
  <c r="B208" i="89"/>
  <c r="B209" i="89"/>
  <c r="B210" i="89"/>
  <c r="B211" i="89"/>
  <c r="B212" i="89"/>
  <c r="B213" i="89"/>
  <c r="B214" i="89"/>
  <c r="B215" i="89"/>
  <c r="B216" i="89"/>
  <c r="B217" i="89"/>
  <c r="B218" i="89"/>
  <c r="B219" i="89"/>
  <c r="B220" i="89"/>
  <c r="B221" i="89"/>
  <c r="B222" i="89"/>
  <c r="B223" i="89"/>
  <c r="B224" i="89"/>
  <c r="B225" i="89"/>
  <c r="B226" i="89"/>
  <c r="B227" i="89"/>
  <c r="B228" i="89"/>
  <c r="O228" i="89"/>
  <c r="N228" i="89"/>
  <c r="M228" i="89"/>
  <c r="L228" i="89"/>
  <c r="O227" i="89"/>
  <c r="N227" i="89"/>
  <c r="M227" i="89"/>
  <c r="L227" i="89"/>
  <c r="O226" i="89"/>
  <c r="N226" i="89"/>
  <c r="M226" i="89"/>
  <c r="L226" i="89"/>
  <c r="O225" i="89"/>
  <c r="N225" i="89"/>
  <c r="M225" i="89"/>
  <c r="L225" i="89"/>
  <c r="O224" i="89"/>
  <c r="N224" i="89"/>
  <c r="M224" i="89"/>
  <c r="L224" i="89"/>
  <c r="O223" i="89"/>
  <c r="N223" i="89"/>
  <c r="M223" i="89"/>
  <c r="L223" i="89"/>
  <c r="O222" i="89"/>
  <c r="N222" i="89"/>
  <c r="M222" i="89"/>
  <c r="L222" i="89"/>
  <c r="O221" i="89"/>
  <c r="N221" i="89"/>
  <c r="M221" i="89"/>
  <c r="L221" i="89"/>
  <c r="O220" i="89"/>
  <c r="N220" i="89"/>
  <c r="M220" i="89"/>
  <c r="L220" i="89"/>
  <c r="O219" i="89"/>
  <c r="N219" i="89"/>
  <c r="M219" i="89"/>
  <c r="L219" i="89"/>
  <c r="O218" i="89"/>
  <c r="N218" i="89"/>
  <c r="M218" i="89"/>
  <c r="L218" i="89"/>
  <c r="O217" i="89"/>
  <c r="N217" i="89"/>
  <c r="M217" i="89"/>
  <c r="L217" i="89"/>
  <c r="O216" i="89"/>
  <c r="N216" i="89"/>
  <c r="M216" i="89"/>
  <c r="L216" i="89"/>
  <c r="O215" i="89"/>
  <c r="N215" i="89"/>
  <c r="M215" i="89"/>
  <c r="L215" i="89"/>
  <c r="O214" i="89"/>
  <c r="N214" i="89"/>
  <c r="M214" i="89"/>
  <c r="L214" i="89"/>
  <c r="O213" i="89"/>
  <c r="N213" i="89"/>
  <c r="M213" i="89"/>
  <c r="L213" i="89"/>
  <c r="O212" i="89"/>
  <c r="N212" i="89"/>
  <c r="M212" i="89"/>
  <c r="L212" i="89"/>
  <c r="O211" i="89"/>
  <c r="N211" i="89"/>
  <c r="M211" i="89"/>
  <c r="L211" i="89"/>
  <c r="O210" i="89"/>
  <c r="N210" i="89"/>
  <c r="M210" i="89"/>
  <c r="L210" i="89"/>
  <c r="O209" i="89"/>
  <c r="N209" i="89"/>
  <c r="M209" i="89"/>
  <c r="L209" i="89"/>
  <c r="O208" i="89"/>
  <c r="N208" i="89"/>
  <c r="M208" i="89"/>
  <c r="L208" i="89"/>
  <c r="O207" i="89"/>
  <c r="N207" i="89"/>
  <c r="M207" i="89"/>
  <c r="L207" i="89"/>
  <c r="O206" i="89"/>
  <c r="N206" i="89"/>
  <c r="M206" i="89"/>
  <c r="L206" i="89"/>
  <c r="O205" i="89"/>
  <c r="N205" i="89"/>
  <c r="M205" i="89"/>
  <c r="L205" i="89"/>
  <c r="O204" i="89"/>
  <c r="N204" i="89"/>
  <c r="M204" i="89"/>
  <c r="L204" i="89"/>
  <c r="O203" i="89"/>
  <c r="N203" i="89"/>
  <c r="M203" i="89"/>
  <c r="L203" i="89"/>
  <c r="O202" i="89"/>
  <c r="N202" i="89"/>
  <c r="M202" i="89"/>
  <c r="L202" i="89"/>
  <c r="O201" i="89"/>
  <c r="N201" i="89"/>
  <c r="M201" i="89"/>
  <c r="L201" i="89"/>
  <c r="O200" i="89"/>
  <c r="N200" i="89"/>
  <c r="M200" i="89"/>
  <c r="L200" i="89"/>
  <c r="O199" i="89"/>
  <c r="N199" i="89"/>
  <c r="M199" i="89"/>
  <c r="L199" i="89"/>
  <c r="O198" i="89"/>
  <c r="N198" i="89"/>
  <c r="M198" i="89"/>
  <c r="L198" i="89"/>
  <c r="O197" i="89"/>
  <c r="N197" i="89"/>
  <c r="M197" i="89"/>
  <c r="L197" i="89"/>
  <c r="O196" i="89"/>
  <c r="N196" i="89"/>
  <c r="M196" i="89"/>
  <c r="L196" i="89"/>
  <c r="O195" i="89"/>
  <c r="N195" i="89"/>
  <c r="M195" i="89"/>
  <c r="L195" i="89"/>
  <c r="O194" i="89"/>
  <c r="N194" i="89"/>
  <c r="M194" i="89"/>
  <c r="L194" i="89"/>
  <c r="O192" i="89"/>
  <c r="N192" i="89"/>
  <c r="M192" i="89"/>
  <c r="L192" i="89"/>
  <c r="O193" i="89"/>
  <c r="N193" i="89"/>
  <c r="M193" i="89"/>
  <c r="L193" i="89"/>
  <c r="O191" i="89"/>
  <c r="N191" i="89"/>
  <c r="M191" i="89"/>
  <c r="L191" i="89"/>
  <c r="O190" i="89"/>
  <c r="N190" i="89"/>
  <c r="M190" i="89"/>
  <c r="L190" i="89"/>
  <c r="O189" i="89"/>
  <c r="N189" i="89"/>
  <c r="M189" i="89"/>
  <c r="L189" i="89"/>
  <c r="O188" i="89"/>
  <c r="N188" i="89"/>
  <c r="M188" i="89"/>
  <c r="L188" i="89"/>
  <c r="O187" i="89"/>
  <c r="N187" i="89"/>
  <c r="M187" i="89"/>
  <c r="L187" i="89"/>
  <c r="O186" i="89"/>
  <c r="N186" i="89"/>
  <c r="M186" i="89"/>
  <c r="L186" i="89"/>
  <c r="O185" i="89"/>
  <c r="N185" i="89"/>
  <c r="M185" i="89"/>
  <c r="L185" i="89"/>
  <c r="O184" i="89"/>
  <c r="N184" i="89"/>
  <c r="M184" i="89"/>
  <c r="L184" i="89"/>
  <c r="O183" i="89"/>
  <c r="N183" i="89"/>
  <c r="M183" i="89"/>
  <c r="L183" i="89"/>
  <c r="O182" i="89"/>
  <c r="N182" i="89"/>
  <c r="M182" i="89"/>
  <c r="L182" i="89"/>
  <c r="O181" i="89"/>
  <c r="N181" i="89"/>
  <c r="M181" i="89"/>
  <c r="L181" i="89"/>
  <c r="O180" i="89"/>
  <c r="N180" i="89"/>
  <c r="M180" i="89"/>
  <c r="L180" i="89"/>
  <c r="O179" i="89"/>
  <c r="N179" i="89"/>
  <c r="M179" i="89"/>
  <c r="L179" i="89"/>
  <c r="O178" i="89"/>
  <c r="N178" i="89"/>
  <c r="M178" i="89"/>
  <c r="L178" i="89"/>
  <c r="O177" i="89"/>
  <c r="N177" i="89"/>
  <c r="M177" i="89"/>
  <c r="L177" i="89"/>
  <c r="O176" i="89"/>
  <c r="N176" i="89"/>
  <c r="M176" i="89"/>
  <c r="L176" i="89"/>
  <c r="O175" i="89"/>
  <c r="N175" i="89"/>
  <c r="M175" i="89"/>
  <c r="L175" i="89"/>
  <c r="O174" i="89"/>
  <c r="N174" i="89"/>
  <c r="M174" i="89"/>
  <c r="L174" i="89"/>
  <c r="O173" i="89"/>
  <c r="N173" i="89"/>
  <c r="M173" i="89"/>
  <c r="L173" i="89"/>
  <c r="O172" i="89"/>
  <c r="N172" i="89"/>
  <c r="M172" i="89"/>
  <c r="L172" i="89"/>
  <c r="O171" i="89"/>
  <c r="N171" i="89"/>
  <c r="M171" i="89"/>
  <c r="L171" i="89"/>
  <c r="O170" i="89"/>
  <c r="N170" i="89"/>
  <c r="M170" i="89"/>
  <c r="L170" i="89"/>
  <c r="O169" i="89"/>
  <c r="N169" i="89"/>
  <c r="M169" i="89"/>
  <c r="L169" i="89"/>
  <c r="O168" i="89"/>
  <c r="N168" i="89"/>
  <c r="M168" i="89"/>
  <c r="L168" i="89"/>
  <c r="O167" i="89"/>
  <c r="N167" i="89"/>
  <c r="M167" i="89"/>
  <c r="L167" i="89"/>
  <c r="O166" i="89"/>
  <c r="N166" i="89"/>
  <c r="M166" i="89"/>
  <c r="L166" i="89"/>
  <c r="O165" i="89"/>
  <c r="N165" i="89"/>
  <c r="M165" i="89"/>
  <c r="L165" i="89"/>
  <c r="O164" i="89"/>
  <c r="N164" i="89"/>
  <c r="M164" i="89"/>
  <c r="L164" i="89"/>
  <c r="O163" i="89"/>
  <c r="N163" i="89"/>
  <c r="M163" i="89"/>
  <c r="L163" i="89"/>
  <c r="O162" i="89"/>
  <c r="N162" i="89"/>
  <c r="M162" i="89"/>
  <c r="L162" i="89"/>
  <c r="O161" i="89"/>
  <c r="N161" i="89"/>
  <c r="M161" i="89"/>
  <c r="L161" i="89"/>
  <c r="O160" i="89"/>
  <c r="N160" i="89"/>
  <c r="M160" i="89"/>
  <c r="L160" i="89"/>
  <c r="O159" i="89"/>
  <c r="N159" i="89"/>
  <c r="M159" i="89"/>
  <c r="L159" i="89"/>
  <c r="O158" i="89"/>
  <c r="N158" i="89"/>
  <c r="M158" i="89"/>
  <c r="L158" i="89"/>
  <c r="O157" i="89"/>
  <c r="N157" i="89"/>
  <c r="M157" i="89"/>
  <c r="L157" i="89"/>
  <c r="O156" i="89"/>
  <c r="N156" i="89"/>
  <c r="M156" i="89"/>
  <c r="L156" i="89"/>
  <c r="O155" i="89"/>
  <c r="N155" i="89"/>
  <c r="M155" i="89"/>
  <c r="L155" i="89"/>
  <c r="O154" i="89"/>
  <c r="N154" i="89"/>
  <c r="M154" i="89"/>
  <c r="L154" i="89"/>
  <c r="O153" i="89"/>
  <c r="N153" i="89"/>
  <c r="M153" i="89"/>
  <c r="L153" i="89"/>
  <c r="O152" i="89"/>
  <c r="N152" i="89"/>
  <c r="M152" i="89"/>
  <c r="L152" i="89"/>
  <c r="O151" i="89"/>
  <c r="N151" i="89"/>
  <c r="M151" i="89"/>
  <c r="L151" i="89"/>
  <c r="O150" i="89"/>
  <c r="N150" i="89"/>
  <c r="M150" i="89"/>
  <c r="L150" i="89"/>
  <c r="O149" i="89"/>
  <c r="N149" i="89"/>
  <c r="M149" i="89"/>
  <c r="L149" i="89"/>
  <c r="O148" i="89"/>
  <c r="N148" i="89"/>
  <c r="M148" i="89"/>
  <c r="L148" i="89"/>
  <c r="O147" i="89"/>
  <c r="N147" i="89"/>
  <c r="M147" i="89"/>
  <c r="L147" i="89"/>
  <c r="O146" i="89"/>
  <c r="N146" i="89"/>
  <c r="M146" i="89"/>
  <c r="L146" i="89"/>
  <c r="O145" i="89"/>
  <c r="N145" i="89"/>
  <c r="M145" i="89"/>
  <c r="L145" i="89"/>
  <c r="O144" i="89"/>
  <c r="N144" i="89"/>
  <c r="M144" i="89"/>
  <c r="L144" i="89"/>
  <c r="O143" i="89"/>
  <c r="N143" i="89"/>
  <c r="M143" i="89"/>
  <c r="L143" i="89"/>
  <c r="O142" i="89"/>
  <c r="N142" i="89"/>
  <c r="M142" i="89"/>
  <c r="L142" i="89"/>
  <c r="O141" i="89"/>
  <c r="N141" i="89"/>
  <c r="M141" i="89"/>
  <c r="L141" i="89"/>
  <c r="O140" i="89"/>
  <c r="N140" i="89"/>
  <c r="M140" i="89"/>
  <c r="L140" i="89"/>
  <c r="O139" i="89"/>
  <c r="N139" i="89"/>
  <c r="M139" i="89"/>
  <c r="L139" i="89"/>
  <c r="O138" i="89"/>
  <c r="N138" i="89"/>
  <c r="M138" i="89"/>
  <c r="L138" i="89"/>
  <c r="O137" i="89"/>
  <c r="N137" i="89"/>
  <c r="M137" i="89"/>
  <c r="L137" i="89"/>
  <c r="O136" i="89"/>
  <c r="N136" i="89"/>
  <c r="M136" i="89"/>
  <c r="L136" i="89"/>
  <c r="O135" i="89"/>
  <c r="N135" i="89"/>
  <c r="M135" i="89"/>
  <c r="L135" i="89"/>
  <c r="O134" i="89"/>
  <c r="N134" i="89"/>
  <c r="M134" i="89"/>
  <c r="L134" i="89"/>
  <c r="O133" i="89"/>
  <c r="N133" i="89"/>
  <c r="M133" i="89"/>
  <c r="L133" i="89"/>
  <c r="O132" i="89"/>
  <c r="N132" i="89"/>
  <c r="M132" i="89"/>
  <c r="L132" i="89"/>
  <c r="O131" i="89"/>
  <c r="N131" i="89"/>
  <c r="M131" i="89"/>
  <c r="L131" i="89"/>
  <c r="O130" i="89"/>
  <c r="N130" i="89"/>
  <c r="M130" i="89"/>
  <c r="L130" i="89"/>
  <c r="O129" i="89"/>
  <c r="N129" i="89"/>
  <c r="M129" i="89"/>
  <c r="L129" i="89"/>
  <c r="O128" i="89"/>
  <c r="N128" i="89"/>
  <c r="M128" i="89"/>
  <c r="L128" i="89"/>
  <c r="O127" i="89"/>
  <c r="N127" i="89"/>
  <c r="M127" i="89"/>
  <c r="L127" i="89"/>
  <c r="O126" i="89"/>
  <c r="N126" i="89"/>
  <c r="M126" i="89"/>
  <c r="L126" i="89"/>
  <c r="O125" i="89"/>
  <c r="N125" i="89"/>
  <c r="M125" i="89"/>
  <c r="L125" i="89"/>
  <c r="O124" i="89"/>
  <c r="N124" i="89"/>
  <c r="M124" i="89"/>
  <c r="L124" i="89"/>
  <c r="O123" i="89"/>
  <c r="N123" i="89"/>
  <c r="M123" i="89"/>
  <c r="L123" i="89"/>
  <c r="O122" i="89"/>
  <c r="N122" i="89"/>
  <c r="M122" i="89"/>
  <c r="L122" i="89"/>
  <c r="O121" i="89"/>
  <c r="N121" i="89"/>
  <c r="M121" i="89"/>
  <c r="L121" i="89"/>
  <c r="O120" i="89"/>
  <c r="N120" i="89"/>
  <c r="M120" i="89"/>
  <c r="L120" i="89"/>
  <c r="O119" i="89"/>
  <c r="N119" i="89"/>
  <c r="M119" i="89"/>
  <c r="L119" i="89"/>
  <c r="O118" i="89"/>
  <c r="N118" i="89"/>
  <c r="M118" i="89"/>
  <c r="L118" i="89"/>
  <c r="O117" i="89"/>
  <c r="N117" i="89"/>
  <c r="M117" i="89"/>
  <c r="L117" i="89"/>
  <c r="O116" i="89"/>
  <c r="N116" i="89"/>
  <c r="M116" i="89"/>
  <c r="L116" i="89"/>
  <c r="O115" i="89"/>
  <c r="N115" i="89"/>
  <c r="M115" i="89"/>
  <c r="L115" i="89"/>
  <c r="O114" i="89"/>
  <c r="N114" i="89"/>
  <c r="M114" i="89"/>
  <c r="L114" i="89"/>
  <c r="O113" i="89"/>
  <c r="N113" i="89"/>
  <c r="M113" i="89"/>
  <c r="L113" i="89"/>
  <c r="O112" i="89"/>
  <c r="N112" i="89"/>
  <c r="M112" i="89"/>
  <c r="L112" i="89"/>
  <c r="O111" i="89"/>
  <c r="N111" i="89"/>
  <c r="M111" i="89"/>
  <c r="L111" i="89"/>
  <c r="O110" i="89"/>
  <c r="N110" i="89"/>
  <c r="M110" i="89"/>
  <c r="L110" i="89"/>
  <c r="O109" i="89"/>
  <c r="N109" i="89"/>
  <c r="M109" i="89"/>
  <c r="L109" i="89"/>
  <c r="O108" i="89"/>
  <c r="N108" i="89"/>
  <c r="M108" i="89"/>
  <c r="L108" i="89"/>
  <c r="O107" i="89"/>
  <c r="N107" i="89"/>
  <c r="M107" i="89"/>
  <c r="L107" i="89"/>
  <c r="O106" i="89"/>
  <c r="N106" i="89"/>
  <c r="M106" i="89"/>
  <c r="L106" i="89"/>
  <c r="O105" i="89"/>
  <c r="N105" i="89"/>
  <c r="M105" i="89"/>
  <c r="L105" i="89"/>
  <c r="O104" i="89"/>
  <c r="N104" i="89"/>
  <c r="M104" i="89"/>
  <c r="L104" i="89"/>
  <c r="O103" i="89"/>
  <c r="N103" i="89"/>
  <c r="M103" i="89"/>
  <c r="L103" i="89"/>
  <c r="O102" i="89"/>
  <c r="N102" i="89"/>
  <c r="M102" i="89"/>
  <c r="L102" i="89"/>
  <c r="O101" i="89"/>
  <c r="N101" i="89"/>
  <c r="M101" i="89"/>
  <c r="L101" i="89"/>
  <c r="O100" i="89"/>
  <c r="N100" i="89"/>
  <c r="M100" i="89"/>
  <c r="L100" i="89"/>
  <c r="O99" i="89"/>
  <c r="N99" i="89"/>
  <c r="M99" i="89"/>
  <c r="L99" i="89"/>
  <c r="O96" i="89"/>
  <c r="N96" i="89"/>
  <c r="M96" i="89"/>
  <c r="L96" i="89"/>
  <c r="O95" i="89"/>
  <c r="N95" i="89"/>
  <c r="M95" i="89"/>
  <c r="L95" i="89"/>
  <c r="O94" i="89"/>
  <c r="N94" i="89"/>
  <c r="M94" i="89"/>
  <c r="L94" i="89"/>
  <c r="O93" i="89"/>
  <c r="N93" i="89"/>
  <c r="M93" i="89"/>
  <c r="L93" i="89"/>
  <c r="O92" i="89"/>
  <c r="N92" i="89"/>
  <c r="M92" i="89"/>
  <c r="L92" i="89"/>
  <c r="O91" i="89"/>
  <c r="N91" i="89"/>
  <c r="M91" i="89"/>
  <c r="L91" i="89"/>
  <c r="O90" i="89"/>
  <c r="N90" i="89"/>
  <c r="M90" i="89"/>
  <c r="L90" i="89"/>
  <c r="O89" i="89"/>
  <c r="N89" i="89"/>
  <c r="M89" i="89"/>
  <c r="L89" i="89"/>
  <c r="O88" i="89"/>
  <c r="N88" i="89"/>
  <c r="M88" i="89"/>
  <c r="L88" i="89"/>
  <c r="O87" i="89"/>
  <c r="N87" i="89"/>
  <c r="M87" i="89"/>
  <c r="L87" i="89"/>
  <c r="O86" i="89"/>
  <c r="N86" i="89"/>
  <c r="M86" i="89"/>
  <c r="L86" i="89"/>
  <c r="O85" i="89"/>
  <c r="N85" i="89"/>
  <c r="M85" i="89"/>
  <c r="L85" i="89"/>
  <c r="O84" i="89"/>
  <c r="N84" i="89"/>
  <c r="M84" i="89"/>
  <c r="L84" i="89"/>
  <c r="O83" i="89"/>
  <c r="N83" i="89"/>
  <c r="M83" i="89"/>
  <c r="L83" i="89"/>
  <c r="O82" i="89"/>
  <c r="N82" i="89"/>
  <c r="M82" i="89"/>
  <c r="L82" i="89"/>
  <c r="O81" i="89"/>
  <c r="N81" i="89"/>
  <c r="M81" i="89"/>
  <c r="L81" i="89"/>
  <c r="O80" i="89"/>
  <c r="N80" i="89"/>
  <c r="M80" i="89"/>
  <c r="L80" i="89"/>
  <c r="O79" i="89"/>
  <c r="N79" i="89"/>
  <c r="M79" i="89"/>
  <c r="L79" i="89"/>
  <c r="O78" i="89"/>
  <c r="N78" i="89"/>
  <c r="M78" i="89"/>
  <c r="L78" i="89"/>
  <c r="O77" i="89"/>
  <c r="N77" i="89"/>
  <c r="M77" i="89"/>
  <c r="L77" i="89"/>
  <c r="O76" i="89"/>
  <c r="N76" i="89"/>
  <c r="M76" i="89"/>
  <c r="L76" i="89"/>
  <c r="O75" i="89"/>
  <c r="N75" i="89"/>
  <c r="M75" i="89"/>
  <c r="L75" i="89"/>
  <c r="O74" i="89"/>
  <c r="N74" i="89"/>
  <c r="M74" i="89"/>
  <c r="L74" i="89"/>
  <c r="O73" i="89"/>
  <c r="N73" i="89"/>
  <c r="M73" i="89"/>
  <c r="L73" i="89"/>
  <c r="O72" i="89"/>
  <c r="N72" i="89"/>
  <c r="M72" i="89"/>
  <c r="L72" i="89"/>
  <c r="O71" i="89"/>
  <c r="N71" i="89"/>
  <c r="M71" i="89"/>
  <c r="L71" i="89"/>
  <c r="O70" i="89"/>
  <c r="N70" i="89"/>
  <c r="M70" i="89"/>
  <c r="L70" i="89"/>
  <c r="O69" i="89"/>
  <c r="N69" i="89"/>
  <c r="M69" i="89"/>
  <c r="L69" i="89"/>
  <c r="O68" i="89"/>
  <c r="N68" i="89"/>
  <c r="M68" i="89"/>
  <c r="L68" i="89"/>
  <c r="O67" i="89"/>
  <c r="N67" i="89"/>
  <c r="M67" i="89"/>
  <c r="L67" i="89"/>
  <c r="O65" i="89"/>
  <c r="N65" i="89"/>
  <c r="M65" i="89"/>
  <c r="L65" i="89"/>
  <c r="O62" i="89"/>
  <c r="N62" i="89"/>
  <c r="M62" i="89"/>
  <c r="L62" i="89"/>
  <c r="O61" i="89"/>
  <c r="N61" i="89"/>
  <c r="M61" i="89"/>
  <c r="L61" i="89"/>
  <c r="O60" i="89"/>
  <c r="N60" i="89"/>
  <c r="M60" i="89"/>
  <c r="L60" i="89"/>
  <c r="O59" i="89"/>
  <c r="N59" i="89"/>
  <c r="M59" i="89"/>
  <c r="L59" i="89"/>
  <c r="O58" i="89"/>
  <c r="N58" i="89"/>
  <c r="M58" i="89"/>
  <c r="L58" i="89"/>
  <c r="O57" i="89"/>
  <c r="N57" i="89"/>
  <c r="M57" i="89"/>
  <c r="L57" i="89"/>
  <c r="O56" i="89"/>
  <c r="N56" i="89"/>
  <c r="M56" i="89"/>
  <c r="L56" i="89"/>
  <c r="O55" i="89"/>
  <c r="N55" i="89"/>
  <c r="M55" i="89"/>
  <c r="L55" i="89"/>
  <c r="O54" i="89"/>
  <c r="N54" i="89"/>
  <c r="M54" i="89"/>
  <c r="L54" i="89"/>
  <c r="O53" i="89"/>
  <c r="N53" i="89"/>
  <c r="M53" i="89"/>
  <c r="L53" i="89"/>
  <c r="O52" i="89"/>
  <c r="N52" i="89"/>
  <c r="M52" i="89"/>
  <c r="L52" i="89"/>
  <c r="O51" i="89"/>
  <c r="N51" i="89"/>
  <c r="M51" i="89"/>
  <c r="L51" i="89"/>
  <c r="O50" i="89"/>
  <c r="N50" i="89"/>
  <c r="M50" i="89"/>
  <c r="L50" i="89"/>
  <c r="O49" i="89"/>
  <c r="N49" i="89"/>
  <c r="M49" i="89"/>
  <c r="L49" i="89"/>
  <c r="O48" i="89"/>
  <c r="N48" i="89"/>
  <c r="M48" i="89"/>
  <c r="L48" i="89"/>
  <c r="O47" i="89"/>
  <c r="N47" i="89"/>
  <c r="M47" i="89"/>
  <c r="L47" i="89"/>
  <c r="O46" i="89"/>
  <c r="N46" i="89"/>
  <c r="M46" i="89"/>
  <c r="L46" i="89"/>
  <c r="O45" i="89"/>
  <c r="N45" i="89"/>
  <c r="M45" i="89"/>
  <c r="L45" i="89"/>
  <c r="O44" i="89"/>
  <c r="N44" i="89"/>
  <c r="M44" i="89"/>
  <c r="L44" i="89"/>
  <c r="O43" i="89"/>
  <c r="N43" i="89"/>
  <c r="M43" i="89"/>
  <c r="L43" i="89"/>
  <c r="O42" i="89"/>
  <c r="N42" i="89"/>
  <c r="M42" i="89"/>
  <c r="L42" i="89"/>
  <c r="O41" i="89"/>
  <c r="N41" i="89"/>
  <c r="M41" i="89"/>
  <c r="L41" i="89"/>
  <c r="O40" i="89"/>
  <c r="N40" i="89"/>
  <c r="M40" i="89"/>
  <c r="L40" i="89"/>
  <c r="O39" i="89"/>
  <c r="N39" i="89"/>
  <c r="M39" i="89"/>
  <c r="L39" i="89"/>
  <c r="O38" i="89"/>
  <c r="N38" i="89"/>
  <c r="M38" i="89"/>
  <c r="L38" i="89"/>
  <c r="O37" i="89"/>
  <c r="N37" i="89"/>
  <c r="M37" i="89"/>
  <c r="L37" i="89"/>
  <c r="O36" i="89"/>
  <c r="N36" i="89"/>
  <c r="M36" i="89"/>
  <c r="L36" i="89"/>
  <c r="O35" i="89"/>
  <c r="N35" i="89"/>
  <c r="M35" i="89"/>
  <c r="L35" i="89"/>
  <c r="O34" i="89"/>
  <c r="N34" i="89"/>
  <c r="M34" i="89"/>
  <c r="L34" i="89"/>
  <c r="O33" i="89"/>
  <c r="N33" i="89"/>
  <c r="M33" i="89"/>
  <c r="L33" i="89"/>
  <c r="O32" i="89"/>
  <c r="N32" i="89"/>
  <c r="M32" i="89"/>
  <c r="L32" i="89"/>
  <c r="O31" i="89"/>
  <c r="N31" i="89"/>
  <c r="M31" i="89"/>
  <c r="L31" i="89"/>
  <c r="O30" i="89"/>
  <c r="N30" i="89"/>
  <c r="M30" i="89"/>
  <c r="L30" i="89"/>
  <c r="O29" i="89"/>
  <c r="N29" i="89"/>
  <c r="M29" i="89"/>
  <c r="L29" i="89"/>
  <c r="O28" i="89"/>
  <c r="N28" i="89"/>
  <c r="M28" i="89"/>
  <c r="L28" i="89"/>
  <c r="O27" i="89"/>
  <c r="N27" i="89"/>
  <c r="M27" i="89"/>
  <c r="L27" i="89"/>
  <c r="O26" i="89"/>
  <c r="N26" i="89"/>
  <c r="M26" i="89"/>
  <c r="L26" i="89"/>
  <c r="O25" i="89"/>
  <c r="N25" i="89"/>
  <c r="M25" i="89"/>
  <c r="L25" i="89"/>
  <c r="O24" i="89"/>
  <c r="N24" i="89"/>
  <c r="M24" i="89"/>
  <c r="L24" i="89"/>
  <c r="O23" i="89"/>
  <c r="N23" i="89"/>
  <c r="M23" i="89"/>
  <c r="L23" i="89"/>
  <c r="O22" i="89"/>
  <c r="N22" i="89"/>
  <c r="M22" i="89"/>
  <c r="L22" i="89"/>
  <c r="O21" i="89"/>
  <c r="N21" i="89"/>
  <c r="M21" i="89"/>
  <c r="L21" i="89"/>
  <c r="O20" i="89"/>
  <c r="N20" i="89"/>
  <c r="M20" i="89"/>
  <c r="L20" i="89"/>
  <c r="O19" i="89"/>
  <c r="N19" i="89"/>
  <c r="M19" i="89"/>
  <c r="L19" i="89"/>
  <c r="O18" i="89"/>
  <c r="N18" i="89"/>
  <c r="M18" i="89"/>
  <c r="L18" i="89"/>
  <c r="O17" i="89"/>
  <c r="N17" i="89"/>
  <c r="M17" i="89"/>
  <c r="L17" i="89"/>
  <c r="O16" i="89"/>
  <c r="N16" i="89"/>
  <c r="M16" i="89"/>
  <c r="L16" i="89"/>
  <c r="O15" i="89"/>
  <c r="N15" i="89"/>
  <c r="M15" i="89"/>
  <c r="L15" i="89"/>
  <c r="O14" i="89"/>
  <c r="N14" i="89"/>
  <c r="M14" i="89"/>
  <c r="L14" i="89"/>
  <c r="O13" i="89"/>
  <c r="N13" i="89"/>
  <c r="M13" i="89"/>
  <c r="L13" i="89"/>
  <c r="O12" i="89"/>
  <c r="N12" i="89"/>
  <c r="M12" i="89"/>
  <c r="L12" i="89"/>
  <c r="O11" i="89"/>
  <c r="N11" i="89"/>
  <c r="M11" i="89"/>
  <c r="L11" i="89"/>
  <c r="O10" i="89"/>
  <c r="N10" i="89"/>
  <c r="M10" i="89"/>
  <c r="L10" i="89"/>
  <c r="O9" i="89"/>
  <c r="N9" i="89"/>
  <c r="M9" i="89"/>
  <c r="L9" i="89"/>
  <c r="O8" i="89"/>
  <c r="N8" i="89"/>
  <c r="M8" i="89"/>
  <c r="L8" i="89"/>
  <c r="O7" i="89"/>
  <c r="N7" i="89"/>
  <c r="M7" i="89"/>
  <c r="L7" i="89"/>
  <c r="O6" i="89"/>
  <c r="N6" i="89"/>
  <c r="M6" i="89"/>
  <c r="L6" i="89"/>
  <c r="O5" i="89"/>
  <c r="N5" i="89"/>
  <c r="M5" i="89"/>
  <c r="L5" i="89"/>
  <c r="O4" i="89"/>
  <c r="N4" i="89"/>
  <c r="M4" i="89"/>
  <c r="L4" i="89"/>
  <c r="B4" i="89"/>
  <c r="L5" i="87"/>
  <c r="L6" i="87"/>
  <c r="L7" i="87"/>
  <c r="L8" i="87"/>
  <c r="L9" i="87"/>
  <c r="L10" i="87"/>
  <c r="L11" i="87"/>
  <c r="L12" i="87"/>
  <c r="L13" i="87"/>
  <c r="L14" i="87"/>
  <c r="L15" i="87"/>
  <c r="L16" i="87"/>
  <c r="L17" i="87"/>
  <c r="L18" i="87"/>
  <c r="L19" i="87"/>
  <c r="L20" i="87"/>
  <c r="L21" i="87"/>
  <c r="L22" i="87"/>
  <c r="L23" i="87"/>
  <c r="L24" i="87"/>
  <c r="L25" i="87"/>
  <c r="L26" i="87"/>
  <c r="L27" i="87"/>
  <c r="L28" i="87"/>
  <c r="L29" i="87"/>
  <c r="L30" i="87"/>
  <c r="L31" i="87"/>
  <c r="L32" i="87"/>
  <c r="L33" i="87"/>
  <c r="L34" i="87"/>
  <c r="L35" i="87"/>
  <c r="L36" i="87"/>
  <c r="L37" i="87"/>
  <c r="L38" i="87"/>
  <c r="L39" i="87"/>
  <c r="L40" i="87"/>
  <c r="L41" i="87"/>
  <c r="L42" i="87"/>
  <c r="L43" i="87"/>
  <c r="L44" i="87"/>
  <c r="L45" i="87"/>
  <c r="L46" i="87"/>
  <c r="L47" i="87"/>
  <c r="L48" i="87"/>
  <c r="L49" i="87"/>
  <c r="L50" i="87"/>
  <c r="L51" i="87"/>
  <c r="L52" i="87"/>
  <c r="L53" i="87"/>
  <c r="L54" i="87"/>
  <c r="L55" i="87"/>
  <c r="L56" i="87"/>
  <c r="L57" i="87"/>
  <c r="L58" i="87"/>
  <c r="L59" i="87"/>
  <c r="L60" i="87"/>
  <c r="L61" i="87"/>
  <c r="L62" i="87"/>
  <c r="L63" i="87"/>
  <c r="L64" i="87"/>
  <c r="L65" i="87"/>
  <c r="L68" i="87"/>
  <c r="L70" i="87"/>
  <c r="L71" i="87"/>
  <c r="L72" i="87"/>
  <c r="L73" i="87"/>
  <c r="L74" i="87"/>
  <c r="L75" i="87"/>
  <c r="L76" i="87"/>
  <c r="L77" i="87"/>
  <c r="L78" i="87"/>
  <c r="L79" i="87"/>
  <c r="L80" i="87"/>
  <c r="L81" i="87"/>
  <c r="L82" i="87"/>
  <c r="L83" i="87"/>
  <c r="L84" i="87"/>
  <c r="L85" i="87"/>
  <c r="L86" i="87"/>
  <c r="L87" i="87"/>
  <c r="L88" i="87"/>
  <c r="L89" i="87"/>
  <c r="L90" i="87"/>
  <c r="L91" i="87"/>
  <c r="L92" i="87"/>
  <c r="L93" i="87"/>
  <c r="L94" i="87"/>
  <c r="L95" i="87"/>
  <c r="L96" i="87"/>
  <c r="L97" i="87"/>
  <c r="L98" i="87"/>
  <c r="L99" i="87"/>
  <c r="L100" i="87"/>
  <c r="L101" i="87"/>
  <c r="L104" i="87"/>
  <c r="L105" i="87"/>
  <c r="L106" i="87"/>
  <c r="L107" i="87"/>
  <c r="L108" i="87"/>
  <c r="L109" i="87"/>
  <c r="L110" i="87"/>
  <c r="L111" i="87"/>
  <c r="L112" i="87"/>
  <c r="L113" i="87"/>
  <c r="L114" i="87"/>
  <c r="L115" i="87"/>
  <c r="L116" i="87"/>
  <c r="L117" i="87"/>
  <c r="L118" i="87"/>
  <c r="L119" i="87"/>
  <c r="L120" i="87"/>
  <c r="L121" i="87"/>
  <c r="L122" i="87"/>
  <c r="L123" i="87"/>
  <c r="L124" i="87"/>
  <c r="L125" i="87"/>
  <c r="L126" i="87"/>
  <c r="L127" i="87"/>
  <c r="L128" i="87"/>
  <c r="L129" i="87"/>
  <c r="L130" i="87"/>
  <c r="L131" i="87"/>
  <c r="L132" i="87"/>
  <c r="L133" i="87"/>
  <c r="L134" i="87"/>
  <c r="L135" i="87"/>
  <c r="L136" i="87"/>
  <c r="L137" i="87"/>
  <c r="L138" i="87"/>
  <c r="L139" i="87"/>
  <c r="L140" i="87"/>
  <c r="L141" i="87"/>
  <c r="L142" i="87"/>
  <c r="L143" i="87"/>
  <c r="L144" i="87"/>
  <c r="L145" i="87"/>
  <c r="L146" i="87"/>
  <c r="L147" i="87"/>
  <c r="L148" i="87"/>
  <c r="L149" i="87"/>
  <c r="L150" i="87"/>
  <c r="L151" i="87"/>
  <c r="L152" i="87"/>
  <c r="L153" i="87"/>
  <c r="L154" i="87"/>
  <c r="L155" i="87"/>
  <c r="L156" i="87"/>
  <c r="L157" i="87"/>
  <c r="L158" i="87"/>
  <c r="L159" i="87"/>
  <c r="L160" i="87"/>
  <c r="L161" i="87"/>
  <c r="L162" i="87"/>
  <c r="L163" i="87"/>
  <c r="L164" i="87"/>
  <c r="L165" i="87"/>
  <c r="L166" i="87"/>
  <c r="L167" i="87"/>
  <c r="L168" i="87"/>
  <c r="L169" i="87"/>
  <c r="L170" i="87"/>
  <c r="L171" i="87"/>
  <c r="L172" i="87"/>
  <c r="L173" i="87"/>
  <c r="L174" i="87"/>
  <c r="L175" i="87"/>
  <c r="L176" i="87"/>
  <c r="L177" i="87"/>
  <c r="L178" i="87"/>
  <c r="L179" i="87"/>
  <c r="L180" i="87"/>
  <c r="L181" i="87"/>
  <c r="L182" i="87"/>
  <c r="L183" i="87"/>
  <c r="L184" i="87"/>
  <c r="L185" i="87"/>
  <c r="L186" i="87"/>
  <c r="L187" i="87"/>
  <c r="L188" i="87"/>
  <c r="L189" i="87"/>
  <c r="L190" i="87"/>
  <c r="L191" i="87"/>
  <c r="L192" i="87"/>
  <c r="L193" i="87"/>
  <c r="L194" i="87"/>
  <c r="L195" i="87"/>
  <c r="L196" i="87"/>
  <c r="L197" i="87"/>
  <c r="L198" i="87"/>
  <c r="L199" i="87"/>
  <c r="L200" i="87"/>
  <c r="L201" i="87"/>
  <c r="L202" i="87"/>
  <c r="L203" i="87"/>
  <c r="L204" i="87"/>
  <c r="L205" i="87"/>
  <c r="L206" i="87"/>
  <c r="L207" i="87"/>
  <c r="L208" i="87"/>
  <c r="L209" i="87"/>
  <c r="L210" i="87"/>
  <c r="L211" i="87"/>
  <c r="L212" i="87"/>
  <c r="L213" i="87"/>
  <c r="L214" i="87"/>
  <c r="L215" i="87"/>
  <c r="L216" i="87"/>
  <c r="L217" i="87"/>
  <c r="L218" i="87"/>
  <c r="L219" i="87"/>
  <c r="L220" i="87"/>
  <c r="L221" i="87"/>
  <c r="L222" i="87"/>
  <c r="L223" i="87"/>
  <c r="L224" i="87"/>
  <c r="L225" i="87"/>
  <c r="L226" i="87"/>
  <c r="L227" i="87"/>
  <c r="L228" i="87"/>
  <c r="L229" i="87"/>
  <c r="L230" i="87"/>
  <c r="L231" i="87"/>
  <c r="L232" i="87"/>
  <c r="L233" i="87"/>
  <c r="L234" i="87"/>
  <c r="L235" i="87"/>
  <c r="L236" i="87"/>
  <c r="L237" i="87"/>
  <c r="L238" i="87"/>
  <c r="L239" i="87"/>
  <c r="L240" i="87"/>
  <c r="L241" i="87"/>
  <c r="L242" i="87"/>
  <c r="L243" i="87"/>
  <c r="L244" i="87"/>
  <c r="L245" i="87"/>
  <c r="L246" i="87"/>
  <c r="L247" i="87"/>
  <c r="L248" i="87"/>
  <c r="L249" i="87"/>
  <c r="L250" i="87"/>
  <c r="L251" i="87"/>
  <c r="L252" i="87"/>
  <c r="L253" i="87"/>
  <c r="L254" i="87"/>
  <c r="L255" i="87"/>
  <c r="L256" i="87"/>
  <c r="L257" i="87"/>
  <c r="L258" i="87"/>
  <c r="L259" i="87"/>
  <c r="L260" i="87"/>
  <c r="L261" i="87"/>
  <c r="L262" i="87"/>
  <c r="L263" i="87"/>
  <c r="L264" i="87"/>
  <c r="L265" i="87"/>
  <c r="L266" i="87"/>
  <c r="L267" i="87"/>
  <c r="L268" i="87"/>
  <c r="L269" i="87"/>
  <c r="L270" i="87"/>
  <c r="L271" i="87"/>
  <c r="L272" i="87"/>
  <c r="L273" i="87"/>
  <c r="L274" i="87"/>
  <c r="L275" i="87"/>
  <c r="L276" i="87"/>
  <c r="L277" i="87"/>
  <c r="L278" i="87"/>
  <c r="L279" i="87"/>
  <c r="L280" i="87"/>
  <c r="L281" i="87"/>
  <c r="L282" i="87"/>
  <c r="L283" i="87"/>
  <c r="L284" i="87"/>
  <c r="L285" i="87"/>
  <c r="L286" i="87"/>
  <c r="L287" i="87"/>
  <c r="L288" i="87"/>
  <c r="L289" i="87"/>
  <c r="L290" i="87"/>
  <c r="L291" i="87"/>
  <c r="L292" i="87"/>
  <c r="L293" i="87"/>
  <c r="L294" i="87"/>
  <c r="L295" i="87"/>
  <c r="L296" i="87"/>
  <c r="L297" i="87"/>
  <c r="L298" i="87"/>
  <c r="L299" i="87"/>
  <c r="L300" i="87"/>
  <c r="L301" i="87"/>
  <c r="L302" i="87"/>
  <c r="L303" i="87"/>
  <c r="L304" i="87"/>
  <c r="L305" i="87"/>
  <c r="L306" i="87"/>
  <c r="L4" i="87"/>
  <c r="M5" i="87"/>
  <c r="M6" i="87"/>
  <c r="M7" i="87"/>
  <c r="M8" i="87"/>
  <c r="M9" i="87"/>
  <c r="M10" i="87"/>
  <c r="M11" i="87"/>
  <c r="M12" i="87"/>
  <c r="M13" i="87"/>
  <c r="M14" i="87"/>
  <c r="M15" i="87"/>
  <c r="M16" i="87"/>
  <c r="M17" i="87"/>
  <c r="M18" i="87"/>
  <c r="M19" i="87"/>
  <c r="M20" i="87"/>
  <c r="M21" i="87"/>
  <c r="M22" i="87"/>
  <c r="M23" i="87"/>
  <c r="M24" i="87"/>
  <c r="M25" i="87"/>
  <c r="M26" i="87"/>
  <c r="M27" i="87"/>
  <c r="M28" i="87"/>
  <c r="M29" i="87"/>
  <c r="M30" i="87"/>
  <c r="M31" i="87"/>
  <c r="M32" i="87"/>
  <c r="M33" i="87"/>
  <c r="M34" i="87"/>
  <c r="M35" i="87"/>
  <c r="M36" i="87"/>
  <c r="M37" i="87"/>
  <c r="M38" i="87"/>
  <c r="M39" i="87"/>
  <c r="M40" i="87"/>
  <c r="M41" i="87"/>
  <c r="M42" i="87"/>
  <c r="M43" i="87"/>
  <c r="M44" i="87"/>
  <c r="M45" i="87"/>
  <c r="M46" i="87"/>
  <c r="M47" i="87"/>
  <c r="M48" i="87"/>
  <c r="M49" i="87"/>
  <c r="M50" i="87"/>
  <c r="M51" i="87"/>
  <c r="M52" i="87"/>
  <c r="M53" i="87"/>
  <c r="M54" i="87"/>
  <c r="M55" i="87"/>
  <c r="M56" i="87"/>
  <c r="M57" i="87"/>
  <c r="M58" i="87"/>
  <c r="M59" i="87"/>
  <c r="M60" i="87"/>
  <c r="M61" i="87"/>
  <c r="M62" i="87"/>
  <c r="M63" i="87"/>
  <c r="M64" i="87"/>
  <c r="M65" i="87"/>
  <c r="M68" i="87"/>
  <c r="M70" i="87"/>
  <c r="M71" i="87"/>
  <c r="M72" i="87"/>
  <c r="M73" i="87"/>
  <c r="M74" i="87"/>
  <c r="M75" i="87"/>
  <c r="M76" i="87"/>
  <c r="M77" i="87"/>
  <c r="M78" i="87"/>
  <c r="M79" i="87"/>
  <c r="M80" i="87"/>
  <c r="M81" i="87"/>
  <c r="M82" i="87"/>
  <c r="M83" i="87"/>
  <c r="M84" i="87"/>
  <c r="M85" i="87"/>
  <c r="M86" i="87"/>
  <c r="M87" i="87"/>
  <c r="M88" i="87"/>
  <c r="M89" i="87"/>
  <c r="M90" i="87"/>
  <c r="M91" i="87"/>
  <c r="M92" i="87"/>
  <c r="M93" i="87"/>
  <c r="M94" i="87"/>
  <c r="M95" i="87"/>
  <c r="M96" i="87"/>
  <c r="M97" i="87"/>
  <c r="M98" i="87"/>
  <c r="M99" i="87"/>
  <c r="M100" i="87"/>
  <c r="M101" i="87"/>
  <c r="M104" i="87"/>
  <c r="M105" i="87"/>
  <c r="M106" i="87"/>
  <c r="M107" i="87"/>
  <c r="M108" i="87"/>
  <c r="M109" i="87"/>
  <c r="M110" i="87"/>
  <c r="M111" i="87"/>
  <c r="M112" i="87"/>
  <c r="M113" i="87"/>
  <c r="M114" i="87"/>
  <c r="M115" i="87"/>
  <c r="M116" i="87"/>
  <c r="M117" i="87"/>
  <c r="M118" i="87"/>
  <c r="M119" i="87"/>
  <c r="M120" i="87"/>
  <c r="M121" i="87"/>
  <c r="M122" i="87"/>
  <c r="M123" i="87"/>
  <c r="M124" i="87"/>
  <c r="M125" i="87"/>
  <c r="M126" i="87"/>
  <c r="M127" i="87"/>
  <c r="M128" i="87"/>
  <c r="M129" i="87"/>
  <c r="M130" i="87"/>
  <c r="M131" i="87"/>
  <c r="M132" i="87"/>
  <c r="M133" i="87"/>
  <c r="M134" i="87"/>
  <c r="M135" i="87"/>
  <c r="M136" i="87"/>
  <c r="M137" i="87"/>
  <c r="M138" i="87"/>
  <c r="M139" i="87"/>
  <c r="M140" i="87"/>
  <c r="M141" i="87"/>
  <c r="M142" i="87"/>
  <c r="M143" i="87"/>
  <c r="M144" i="87"/>
  <c r="M145" i="87"/>
  <c r="M146" i="87"/>
  <c r="M147" i="87"/>
  <c r="M148" i="87"/>
  <c r="M149" i="87"/>
  <c r="M150" i="87"/>
  <c r="M151" i="87"/>
  <c r="M152" i="87"/>
  <c r="M153" i="87"/>
  <c r="M154" i="87"/>
  <c r="M155" i="87"/>
  <c r="M156" i="87"/>
  <c r="M157" i="87"/>
  <c r="M158" i="87"/>
  <c r="M159" i="87"/>
  <c r="M160" i="87"/>
  <c r="M161" i="87"/>
  <c r="M162" i="87"/>
  <c r="M163" i="87"/>
  <c r="M164" i="87"/>
  <c r="M165" i="87"/>
  <c r="M166" i="87"/>
  <c r="M167" i="87"/>
  <c r="M168" i="87"/>
  <c r="M169" i="87"/>
  <c r="M170" i="87"/>
  <c r="M171" i="87"/>
  <c r="M172" i="87"/>
  <c r="M173" i="87"/>
  <c r="M174" i="87"/>
  <c r="M175" i="87"/>
  <c r="M176" i="87"/>
  <c r="M177" i="87"/>
  <c r="M178" i="87"/>
  <c r="M179" i="87"/>
  <c r="M180" i="87"/>
  <c r="M181" i="87"/>
  <c r="M182" i="87"/>
  <c r="M183" i="87"/>
  <c r="M184" i="87"/>
  <c r="M185" i="87"/>
  <c r="M186" i="87"/>
  <c r="M187" i="87"/>
  <c r="M188" i="87"/>
  <c r="M189" i="87"/>
  <c r="M190" i="87"/>
  <c r="M191" i="87"/>
  <c r="M192" i="87"/>
  <c r="M193" i="87"/>
  <c r="M194" i="87"/>
  <c r="M195" i="87"/>
  <c r="M196" i="87"/>
  <c r="M197" i="87"/>
  <c r="M198" i="87"/>
  <c r="M199" i="87"/>
  <c r="M200" i="87"/>
  <c r="M201" i="87"/>
  <c r="M202" i="87"/>
  <c r="M203" i="87"/>
  <c r="M204" i="87"/>
  <c r="M205" i="87"/>
  <c r="M206" i="87"/>
  <c r="M207" i="87"/>
  <c r="M208" i="87"/>
  <c r="M209" i="87"/>
  <c r="M210" i="87"/>
  <c r="M211" i="87"/>
  <c r="M212" i="87"/>
  <c r="M213" i="87"/>
  <c r="M214" i="87"/>
  <c r="M215" i="87"/>
  <c r="M216" i="87"/>
  <c r="M217" i="87"/>
  <c r="M218" i="87"/>
  <c r="M219" i="87"/>
  <c r="M220" i="87"/>
  <c r="M221" i="87"/>
  <c r="M222" i="87"/>
  <c r="M223" i="87"/>
  <c r="M224" i="87"/>
  <c r="M225" i="87"/>
  <c r="M226" i="87"/>
  <c r="M227" i="87"/>
  <c r="M228" i="87"/>
  <c r="M229" i="87"/>
  <c r="M230" i="87"/>
  <c r="M231" i="87"/>
  <c r="M232" i="87"/>
  <c r="M233" i="87"/>
  <c r="M234" i="87"/>
  <c r="M235" i="87"/>
  <c r="M236" i="87"/>
  <c r="M237" i="87"/>
  <c r="M238" i="87"/>
  <c r="M239" i="87"/>
  <c r="M240" i="87"/>
  <c r="M241" i="87"/>
  <c r="M242" i="87"/>
  <c r="M243" i="87"/>
  <c r="M244" i="87"/>
  <c r="M245" i="87"/>
  <c r="M246" i="87"/>
  <c r="M247" i="87"/>
  <c r="M248" i="87"/>
  <c r="M249" i="87"/>
  <c r="M250" i="87"/>
  <c r="M251" i="87"/>
  <c r="M252" i="87"/>
  <c r="M253" i="87"/>
  <c r="M254" i="87"/>
  <c r="M255" i="87"/>
  <c r="M256" i="87"/>
  <c r="M257" i="87"/>
  <c r="M258" i="87"/>
  <c r="M259" i="87"/>
  <c r="M260" i="87"/>
  <c r="M261" i="87"/>
  <c r="M262" i="87"/>
  <c r="M263" i="87"/>
  <c r="M264" i="87"/>
  <c r="M265" i="87"/>
  <c r="M266" i="87"/>
  <c r="M267" i="87"/>
  <c r="M268" i="87"/>
  <c r="M269" i="87"/>
  <c r="M270" i="87"/>
  <c r="M271" i="87"/>
  <c r="M272" i="87"/>
  <c r="M273" i="87"/>
  <c r="M274" i="87"/>
  <c r="M275" i="87"/>
  <c r="M276" i="87"/>
  <c r="M277" i="87"/>
  <c r="M278" i="87"/>
  <c r="M279" i="87"/>
  <c r="M280" i="87"/>
  <c r="M281" i="87"/>
  <c r="M282" i="87"/>
  <c r="M283" i="87"/>
  <c r="M284" i="87"/>
  <c r="M285" i="87"/>
  <c r="M286" i="87"/>
  <c r="M287" i="87"/>
  <c r="M288" i="87"/>
  <c r="M289" i="87"/>
  <c r="M290" i="87"/>
  <c r="M291" i="87"/>
  <c r="M292" i="87"/>
  <c r="M293" i="87"/>
  <c r="M294" i="87"/>
  <c r="M295" i="87"/>
  <c r="M296" i="87"/>
  <c r="M297" i="87"/>
  <c r="M298" i="87"/>
  <c r="M299" i="87"/>
  <c r="M300" i="87"/>
  <c r="M301" i="87"/>
  <c r="M302" i="87"/>
  <c r="M303" i="87"/>
  <c r="M304" i="87"/>
  <c r="M305" i="87"/>
  <c r="M306" i="87"/>
  <c r="M4" i="87"/>
  <c r="B58" i="87"/>
  <c r="N58" i="87"/>
  <c r="O58" i="87"/>
  <c r="B59" i="87"/>
  <c r="N59" i="87"/>
  <c r="O59" i="87"/>
  <c r="B60" i="87"/>
  <c r="N60" i="87"/>
  <c r="O60" i="87"/>
  <c r="B61" i="87"/>
  <c r="N61" i="87"/>
  <c r="O61" i="87"/>
  <c r="B62" i="87"/>
  <c r="N62" i="87"/>
  <c r="O62" i="87"/>
  <c r="B63" i="87"/>
  <c r="N63" i="87"/>
  <c r="O63" i="87"/>
  <c r="B64" i="87"/>
  <c r="N64" i="87"/>
  <c r="O64" i="87"/>
  <c r="B65" i="87"/>
  <c r="N65" i="87"/>
  <c r="O65" i="87"/>
  <c r="N68" i="87"/>
  <c r="O68" i="87"/>
  <c r="B70" i="87"/>
  <c r="N70" i="87"/>
  <c r="O70" i="87"/>
  <c r="B71" i="87"/>
  <c r="N71" i="87"/>
  <c r="O71" i="87"/>
  <c r="B72" i="87"/>
  <c r="N72" i="87"/>
  <c r="O72" i="87"/>
  <c r="B73" i="87"/>
  <c r="N73" i="87"/>
  <c r="O73" i="87"/>
  <c r="B74" i="87"/>
  <c r="N74" i="87"/>
  <c r="O74" i="87"/>
  <c r="B75" i="87"/>
  <c r="N75" i="87"/>
  <c r="O75" i="87"/>
  <c r="B76" i="87"/>
  <c r="N76" i="87"/>
  <c r="O76" i="87"/>
  <c r="B77" i="87"/>
  <c r="N77" i="87"/>
  <c r="O77" i="87"/>
  <c r="B78" i="87"/>
  <c r="N78" i="87"/>
  <c r="O78" i="87"/>
  <c r="B79" i="87"/>
  <c r="N79" i="87"/>
  <c r="O79" i="87"/>
  <c r="B80" i="87"/>
  <c r="N80" i="87"/>
  <c r="O80" i="87"/>
  <c r="B81" i="87"/>
  <c r="N81" i="87"/>
  <c r="O81" i="87"/>
  <c r="B82" i="87"/>
  <c r="N82" i="87"/>
  <c r="O82" i="87"/>
  <c r="B83" i="87"/>
  <c r="N83" i="87"/>
  <c r="O83" i="87"/>
  <c r="B84" i="87"/>
  <c r="N84" i="87"/>
  <c r="O84" i="87"/>
  <c r="B85" i="87"/>
  <c r="N85" i="87"/>
  <c r="O85" i="87"/>
  <c r="B86" i="87"/>
  <c r="N86" i="87"/>
  <c r="O86" i="87"/>
  <c r="B87" i="87"/>
  <c r="N87" i="87"/>
  <c r="O87" i="87"/>
  <c r="B88" i="87"/>
  <c r="N88" i="87"/>
  <c r="O88" i="87"/>
  <c r="B89" i="87"/>
  <c r="N89" i="87"/>
  <c r="O89" i="87"/>
  <c r="B90" i="87"/>
  <c r="N90" i="87"/>
  <c r="O90" i="87"/>
  <c r="B91" i="87"/>
  <c r="N91" i="87"/>
  <c r="O91" i="87"/>
  <c r="B92" i="87"/>
  <c r="N92" i="87"/>
  <c r="O92" i="87"/>
  <c r="B93" i="87"/>
  <c r="N93" i="87"/>
  <c r="O93" i="87"/>
  <c r="B94" i="87"/>
  <c r="N94" i="87"/>
  <c r="O94" i="87"/>
  <c r="B95" i="87"/>
  <c r="N95" i="87"/>
  <c r="O95" i="87"/>
  <c r="B96" i="87"/>
  <c r="N96" i="87"/>
  <c r="O96" i="87"/>
  <c r="B97" i="87"/>
  <c r="N97" i="87"/>
  <c r="O97" i="87"/>
  <c r="B98" i="87"/>
  <c r="N98" i="87"/>
  <c r="O98" i="87"/>
  <c r="B99" i="87"/>
  <c r="N99" i="87"/>
  <c r="O99" i="87"/>
  <c r="B100" i="87"/>
  <c r="N100" i="87"/>
  <c r="O100" i="87"/>
  <c r="B101" i="87"/>
  <c r="N101" i="87"/>
  <c r="O101" i="87"/>
  <c r="B104" i="87"/>
  <c r="N104" i="87"/>
  <c r="O104" i="87"/>
  <c r="B105" i="87"/>
  <c r="N105" i="87"/>
  <c r="O105" i="87"/>
  <c r="B106" i="87"/>
  <c r="N106" i="87"/>
  <c r="O106" i="87"/>
  <c r="B107" i="87"/>
  <c r="N107" i="87"/>
  <c r="O107" i="87"/>
  <c r="B108" i="87"/>
  <c r="N108" i="87"/>
  <c r="O108" i="87"/>
  <c r="B109" i="87"/>
  <c r="N109" i="87"/>
  <c r="O109" i="87"/>
  <c r="B110" i="87"/>
  <c r="N110" i="87"/>
  <c r="O110" i="87"/>
  <c r="B111" i="87"/>
  <c r="N111" i="87"/>
  <c r="O111" i="87"/>
  <c r="B112" i="87"/>
  <c r="N112" i="87"/>
  <c r="O112" i="87"/>
  <c r="B113" i="87"/>
  <c r="N113" i="87"/>
  <c r="O113" i="87"/>
  <c r="B114" i="87"/>
  <c r="N114" i="87"/>
  <c r="O114" i="87"/>
  <c r="B115" i="87"/>
  <c r="N115" i="87"/>
  <c r="O115" i="87"/>
  <c r="B116" i="87"/>
  <c r="N116" i="87"/>
  <c r="O116" i="87"/>
  <c r="B117" i="87"/>
  <c r="N117" i="87"/>
  <c r="O117" i="87"/>
  <c r="B118" i="87"/>
  <c r="N118" i="87"/>
  <c r="O118" i="87"/>
  <c r="B119" i="87"/>
  <c r="N119" i="87"/>
  <c r="O119" i="87"/>
  <c r="B120" i="87"/>
  <c r="N120" i="87"/>
  <c r="O120" i="87"/>
  <c r="B121" i="87"/>
  <c r="N121" i="87"/>
  <c r="O121" i="87"/>
  <c r="B122" i="87"/>
  <c r="N122" i="87"/>
  <c r="O122" i="87"/>
  <c r="B123" i="87"/>
  <c r="N123" i="87"/>
  <c r="O123" i="87"/>
  <c r="B124" i="87"/>
  <c r="N124" i="87"/>
  <c r="O124" i="87"/>
  <c r="B125" i="87"/>
  <c r="N125" i="87"/>
  <c r="O125" i="87"/>
  <c r="B126" i="87"/>
  <c r="N126" i="87"/>
  <c r="O126" i="87"/>
  <c r="B127" i="87"/>
  <c r="N127" i="87"/>
  <c r="O127" i="87"/>
  <c r="B128" i="87"/>
  <c r="N128" i="87"/>
  <c r="O128" i="87"/>
  <c r="B129" i="87"/>
  <c r="N129" i="87"/>
  <c r="O129" i="87"/>
  <c r="B130" i="87"/>
  <c r="N130" i="87"/>
  <c r="O130" i="87"/>
  <c r="B131" i="87"/>
  <c r="N131" i="87"/>
  <c r="O131" i="87"/>
  <c r="B132" i="87"/>
  <c r="N132" i="87"/>
  <c r="O132" i="87"/>
  <c r="B133" i="87"/>
  <c r="N133" i="87"/>
  <c r="O133" i="87"/>
  <c r="B134" i="87"/>
  <c r="N134" i="87"/>
  <c r="O134" i="87"/>
  <c r="B135" i="87"/>
  <c r="N135" i="87"/>
  <c r="O135" i="87"/>
  <c r="B136" i="87"/>
  <c r="N136" i="87"/>
  <c r="O136" i="87"/>
  <c r="B137" i="87"/>
  <c r="N137" i="87"/>
  <c r="O137" i="87"/>
  <c r="B138" i="87"/>
  <c r="N138" i="87"/>
  <c r="O138" i="87"/>
  <c r="B139" i="87"/>
  <c r="N139" i="87"/>
  <c r="O139" i="87"/>
  <c r="B140" i="87"/>
  <c r="N140" i="87"/>
  <c r="O140" i="87"/>
  <c r="B141" i="87"/>
  <c r="N141" i="87"/>
  <c r="O141" i="87"/>
  <c r="B142" i="87"/>
  <c r="N142" i="87"/>
  <c r="O142" i="87"/>
  <c r="B143" i="87"/>
  <c r="N143" i="87"/>
  <c r="O143" i="87"/>
  <c r="B144" i="87"/>
  <c r="N144" i="87"/>
  <c r="O144" i="87"/>
  <c r="B145" i="87"/>
  <c r="N145" i="87"/>
  <c r="O145" i="87"/>
  <c r="B146" i="87"/>
  <c r="N146" i="87"/>
  <c r="O146" i="87"/>
  <c r="B147" i="87"/>
  <c r="N147" i="87"/>
  <c r="O147" i="87"/>
  <c r="B148" i="87"/>
  <c r="N148" i="87"/>
  <c r="O148" i="87"/>
  <c r="B149" i="87"/>
  <c r="N149" i="87"/>
  <c r="O149" i="87"/>
  <c r="B150" i="87"/>
  <c r="N150" i="87"/>
  <c r="O150" i="87"/>
  <c r="B151" i="87"/>
  <c r="N151" i="87"/>
  <c r="O151" i="87"/>
  <c r="B152" i="87"/>
  <c r="N152" i="87"/>
  <c r="O152" i="87"/>
  <c r="B153" i="87"/>
  <c r="N153" i="87"/>
  <c r="O153" i="87"/>
  <c r="B154" i="87"/>
  <c r="N154" i="87"/>
  <c r="O154" i="87"/>
  <c r="B155" i="87"/>
  <c r="N155" i="87"/>
  <c r="O155" i="87"/>
  <c r="B156" i="87"/>
  <c r="N156" i="87"/>
  <c r="O156" i="87"/>
  <c r="B157" i="87"/>
  <c r="N157" i="87"/>
  <c r="O157" i="87"/>
  <c r="B158" i="87"/>
  <c r="N158" i="87"/>
  <c r="O158" i="87"/>
  <c r="B159" i="87"/>
  <c r="N159" i="87"/>
  <c r="O159" i="87"/>
  <c r="B160" i="87"/>
  <c r="N160" i="87"/>
  <c r="O160" i="87"/>
  <c r="B161" i="87"/>
  <c r="N161" i="87"/>
  <c r="O161" i="87"/>
  <c r="B162" i="87"/>
  <c r="N162" i="87"/>
  <c r="O162" i="87"/>
  <c r="B163" i="87"/>
  <c r="N163" i="87"/>
  <c r="O163" i="87"/>
  <c r="B164" i="87"/>
  <c r="N164" i="87"/>
  <c r="O164" i="87"/>
  <c r="B165" i="87"/>
  <c r="N165" i="87"/>
  <c r="O165" i="87"/>
  <c r="B166" i="87"/>
  <c r="N166" i="87"/>
  <c r="O166" i="87"/>
  <c r="B167" i="87"/>
  <c r="N167" i="87"/>
  <c r="O167" i="87"/>
  <c r="B168" i="87"/>
  <c r="N168" i="87"/>
  <c r="O168" i="87"/>
  <c r="B169" i="87"/>
  <c r="N169" i="87"/>
  <c r="O169" i="87"/>
  <c r="B170" i="87"/>
  <c r="N170" i="87"/>
  <c r="O170" i="87"/>
  <c r="B171" i="87"/>
  <c r="N171" i="87"/>
  <c r="O171" i="87"/>
  <c r="B172" i="87"/>
  <c r="N172" i="87"/>
  <c r="O172" i="87"/>
  <c r="B173" i="87"/>
  <c r="N173" i="87"/>
  <c r="O173" i="87"/>
  <c r="B174" i="87"/>
  <c r="N174" i="87"/>
  <c r="O174" i="87"/>
  <c r="B175" i="87"/>
  <c r="N175" i="87"/>
  <c r="O175" i="87"/>
  <c r="B176" i="87"/>
  <c r="N176" i="87"/>
  <c r="O176" i="87"/>
  <c r="B177" i="87"/>
  <c r="N177" i="87"/>
  <c r="O177" i="87"/>
  <c r="B178" i="87"/>
  <c r="N178" i="87"/>
  <c r="O178" i="87"/>
  <c r="B179" i="87"/>
  <c r="N179" i="87"/>
  <c r="O179" i="87"/>
  <c r="B180" i="87"/>
  <c r="N180" i="87"/>
  <c r="O180" i="87"/>
  <c r="B181" i="87"/>
  <c r="N181" i="87"/>
  <c r="O181" i="87"/>
  <c r="B182" i="87"/>
  <c r="N182" i="87"/>
  <c r="O182" i="87"/>
  <c r="B183" i="87"/>
  <c r="N183" i="87"/>
  <c r="O183" i="87"/>
  <c r="B184" i="87"/>
  <c r="N184" i="87"/>
  <c r="O184" i="87"/>
  <c r="B185" i="87"/>
  <c r="N185" i="87"/>
  <c r="O185" i="87"/>
  <c r="B186" i="87"/>
  <c r="N186" i="87"/>
  <c r="O186" i="87"/>
  <c r="B187" i="87"/>
  <c r="N187" i="87"/>
  <c r="O187" i="87"/>
  <c r="B188" i="87"/>
  <c r="N188" i="87"/>
  <c r="O188" i="87"/>
  <c r="B189" i="87"/>
  <c r="N189" i="87"/>
  <c r="O189" i="87"/>
  <c r="B190" i="87"/>
  <c r="N190" i="87"/>
  <c r="O190" i="87"/>
  <c r="B191" i="87"/>
  <c r="N191" i="87"/>
  <c r="O191" i="87"/>
  <c r="B192" i="87"/>
  <c r="N192" i="87"/>
  <c r="O192" i="87"/>
  <c r="B193" i="87"/>
  <c r="N193" i="87"/>
  <c r="O193" i="87"/>
  <c r="B194" i="87"/>
  <c r="N194" i="87"/>
  <c r="O194" i="87"/>
  <c r="B195" i="87"/>
  <c r="N195" i="87"/>
  <c r="O195" i="87"/>
  <c r="B196" i="87"/>
  <c r="N196" i="87"/>
  <c r="O196" i="87"/>
  <c r="B197" i="87"/>
  <c r="N197" i="87"/>
  <c r="O197" i="87"/>
  <c r="B198" i="87"/>
  <c r="N198" i="87"/>
  <c r="O198" i="87"/>
  <c r="B199" i="87"/>
  <c r="N199" i="87"/>
  <c r="O199" i="87"/>
  <c r="B200" i="87"/>
  <c r="N200" i="87"/>
  <c r="O200" i="87"/>
  <c r="B201" i="87"/>
  <c r="N201" i="87"/>
  <c r="O201" i="87"/>
  <c r="B202" i="87"/>
  <c r="N202" i="87"/>
  <c r="O202" i="87"/>
  <c r="B203" i="87"/>
  <c r="N203" i="87"/>
  <c r="O203" i="87"/>
  <c r="B204" i="87"/>
  <c r="N204" i="87"/>
  <c r="O204" i="87"/>
  <c r="B205" i="87"/>
  <c r="N205" i="87"/>
  <c r="O205" i="87"/>
  <c r="B206" i="87"/>
  <c r="N206" i="87"/>
  <c r="O206" i="87"/>
  <c r="B207" i="87"/>
  <c r="N207" i="87"/>
  <c r="O207" i="87"/>
  <c r="B208" i="87"/>
  <c r="N208" i="87"/>
  <c r="O208" i="87"/>
  <c r="B209" i="87"/>
  <c r="N209" i="87"/>
  <c r="O209" i="87"/>
  <c r="B210" i="87"/>
  <c r="N210" i="87"/>
  <c r="O210" i="87"/>
  <c r="B211" i="87"/>
  <c r="N211" i="87"/>
  <c r="O211" i="87"/>
  <c r="B212" i="87"/>
  <c r="N212" i="87"/>
  <c r="O212" i="87"/>
  <c r="B213" i="87"/>
  <c r="N213" i="87"/>
  <c r="O213" i="87"/>
  <c r="B214" i="87"/>
  <c r="N214" i="87"/>
  <c r="O214" i="87"/>
  <c r="B215" i="87"/>
  <c r="N215" i="87"/>
  <c r="O215" i="87"/>
  <c r="B216" i="87"/>
  <c r="N216" i="87"/>
  <c r="O216" i="87"/>
  <c r="B217" i="87"/>
  <c r="N217" i="87"/>
  <c r="O217" i="87"/>
  <c r="B218" i="87"/>
  <c r="N218" i="87"/>
  <c r="O218" i="87"/>
  <c r="B219" i="87"/>
  <c r="N219" i="87"/>
  <c r="O219" i="87"/>
  <c r="B220" i="87"/>
  <c r="N220" i="87"/>
  <c r="O220" i="87"/>
  <c r="B221" i="87"/>
  <c r="N221" i="87"/>
  <c r="O221" i="87"/>
  <c r="B222" i="87"/>
  <c r="N222" i="87"/>
  <c r="O222" i="87"/>
  <c r="B223" i="87"/>
  <c r="N223" i="87"/>
  <c r="O223" i="87"/>
  <c r="B224" i="87"/>
  <c r="N224" i="87"/>
  <c r="O224" i="87"/>
  <c r="B225" i="87"/>
  <c r="N225" i="87"/>
  <c r="O225" i="87"/>
  <c r="B226" i="87"/>
  <c r="N226" i="87"/>
  <c r="O226" i="87"/>
  <c r="B227" i="87"/>
  <c r="N227" i="87"/>
  <c r="O227" i="87"/>
  <c r="B228" i="87"/>
  <c r="N228" i="87"/>
  <c r="O228" i="87"/>
  <c r="B229" i="87"/>
  <c r="N229" i="87"/>
  <c r="O229" i="87"/>
  <c r="B230" i="87"/>
  <c r="N230" i="87"/>
  <c r="O230" i="87"/>
  <c r="B231" i="87"/>
  <c r="N231" i="87"/>
  <c r="O231" i="87"/>
  <c r="B232" i="87"/>
  <c r="N232" i="87"/>
  <c r="O232" i="87"/>
  <c r="B233" i="87"/>
  <c r="N233" i="87"/>
  <c r="O233" i="87"/>
  <c r="B234" i="87"/>
  <c r="N234" i="87"/>
  <c r="O234" i="87"/>
  <c r="B235" i="87"/>
  <c r="N235" i="87"/>
  <c r="O235" i="87"/>
  <c r="B236" i="87"/>
  <c r="N236" i="87"/>
  <c r="O236" i="87"/>
  <c r="B237" i="87"/>
  <c r="N237" i="87"/>
  <c r="O237" i="87"/>
  <c r="B238" i="87"/>
  <c r="N238" i="87"/>
  <c r="O238" i="87"/>
  <c r="B239" i="87"/>
  <c r="N239" i="87"/>
  <c r="O239" i="87"/>
  <c r="B240" i="87"/>
  <c r="N240" i="87"/>
  <c r="O240" i="87"/>
  <c r="B241" i="87"/>
  <c r="N241" i="87"/>
  <c r="O241" i="87"/>
  <c r="B242" i="87"/>
  <c r="N242" i="87"/>
  <c r="O242" i="87"/>
  <c r="B243" i="87"/>
  <c r="N243" i="87"/>
  <c r="O243" i="87"/>
  <c r="B244" i="87"/>
  <c r="N244" i="87"/>
  <c r="O244" i="87"/>
  <c r="B245" i="87"/>
  <c r="N245" i="87"/>
  <c r="O245" i="87"/>
  <c r="B246" i="87"/>
  <c r="N246" i="87"/>
  <c r="O246" i="87"/>
  <c r="B247" i="87"/>
  <c r="N247" i="87"/>
  <c r="O247" i="87"/>
  <c r="B248" i="87"/>
  <c r="N248" i="87"/>
  <c r="O248" i="87"/>
  <c r="B249" i="87"/>
  <c r="N249" i="87"/>
  <c r="O249" i="87"/>
  <c r="B250" i="87"/>
  <c r="N250" i="87"/>
  <c r="O250" i="87"/>
  <c r="B251" i="87"/>
  <c r="N251" i="87"/>
  <c r="O251" i="87"/>
  <c r="B252" i="87"/>
  <c r="N252" i="87"/>
  <c r="O252" i="87"/>
  <c r="B253" i="87"/>
  <c r="N253" i="87"/>
  <c r="O253" i="87"/>
  <c r="B254" i="87"/>
  <c r="N254" i="87"/>
  <c r="O254" i="87"/>
  <c r="B255" i="87"/>
  <c r="N255" i="87"/>
  <c r="O255" i="87"/>
  <c r="B256" i="87"/>
  <c r="N256" i="87"/>
  <c r="O256" i="87"/>
  <c r="B257" i="87"/>
  <c r="N257" i="87"/>
  <c r="O257" i="87"/>
  <c r="B258" i="87"/>
  <c r="N258" i="87"/>
  <c r="O258" i="87"/>
  <c r="B259" i="87"/>
  <c r="N259" i="87"/>
  <c r="O259" i="87"/>
  <c r="B260" i="87"/>
  <c r="N260" i="87"/>
  <c r="O260" i="87"/>
  <c r="B261" i="87"/>
  <c r="N261" i="87"/>
  <c r="O261" i="87"/>
  <c r="B262" i="87"/>
  <c r="N262" i="87"/>
  <c r="O262" i="87"/>
  <c r="B263" i="87"/>
  <c r="N263" i="87"/>
  <c r="O263" i="87"/>
  <c r="B264" i="87"/>
  <c r="N264" i="87"/>
  <c r="O264" i="87"/>
  <c r="B265" i="87"/>
  <c r="N265" i="87"/>
  <c r="O265" i="87"/>
  <c r="B266" i="87"/>
  <c r="N266" i="87"/>
  <c r="O266" i="87"/>
  <c r="B267" i="87"/>
  <c r="N267" i="87"/>
  <c r="O267" i="87"/>
  <c r="B268" i="87"/>
  <c r="N268" i="87"/>
  <c r="O268" i="87"/>
  <c r="B269" i="87"/>
  <c r="N269" i="87"/>
  <c r="O269" i="87"/>
  <c r="B270" i="87"/>
  <c r="N270" i="87"/>
  <c r="O270" i="87"/>
  <c r="B271" i="87"/>
  <c r="N271" i="87"/>
  <c r="O271" i="87"/>
  <c r="B272" i="87"/>
  <c r="N272" i="87"/>
  <c r="O272" i="87"/>
  <c r="B273" i="87"/>
  <c r="N273" i="87"/>
  <c r="O273" i="87"/>
  <c r="B274" i="87"/>
  <c r="N274" i="87"/>
  <c r="O274" i="87"/>
  <c r="B275" i="87"/>
  <c r="N275" i="87"/>
  <c r="O275" i="87"/>
  <c r="B276" i="87"/>
  <c r="N276" i="87"/>
  <c r="O276" i="87"/>
  <c r="B277" i="87"/>
  <c r="N277" i="87"/>
  <c r="O277" i="87"/>
  <c r="B278" i="87"/>
  <c r="N278" i="87"/>
  <c r="O278" i="87"/>
  <c r="B279" i="87"/>
  <c r="N279" i="87"/>
  <c r="O279" i="87"/>
  <c r="B280" i="87"/>
  <c r="N280" i="87"/>
  <c r="O280" i="87"/>
  <c r="B281" i="87"/>
  <c r="N281" i="87"/>
  <c r="O281" i="87"/>
  <c r="B282" i="87"/>
  <c r="N282" i="87"/>
  <c r="O282" i="87"/>
  <c r="B283" i="87"/>
  <c r="N283" i="87"/>
  <c r="O283" i="87"/>
  <c r="B284" i="87"/>
  <c r="N284" i="87"/>
  <c r="O284" i="87"/>
  <c r="B285" i="87"/>
  <c r="N285" i="87"/>
  <c r="O285" i="87"/>
  <c r="B286" i="87"/>
  <c r="N286" i="87"/>
  <c r="O286" i="87"/>
  <c r="B287" i="87"/>
  <c r="N287" i="87"/>
  <c r="O287" i="87"/>
  <c r="B288" i="87"/>
  <c r="N288" i="87"/>
  <c r="O288" i="87"/>
  <c r="B289" i="87"/>
  <c r="N289" i="87"/>
  <c r="O289" i="87"/>
  <c r="B290" i="87"/>
  <c r="N290" i="87"/>
  <c r="O290" i="87"/>
  <c r="B291" i="87"/>
  <c r="N291" i="87"/>
  <c r="O291" i="87"/>
  <c r="B292" i="87"/>
  <c r="N292" i="87"/>
  <c r="O292" i="87"/>
  <c r="B293" i="87"/>
  <c r="N293" i="87"/>
  <c r="O293" i="87"/>
  <c r="B294" i="87"/>
  <c r="N294" i="87"/>
  <c r="O294" i="87"/>
  <c r="B295" i="87"/>
  <c r="N295" i="87"/>
  <c r="O295" i="87"/>
  <c r="B296" i="87"/>
  <c r="N296" i="87"/>
  <c r="O296" i="87"/>
  <c r="B297" i="87"/>
  <c r="N297" i="87"/>
  <c r="O297" i="87"/>
  <c r="B298" i="87"/>
  <c r="N298" i="87"/>
  <c r="O298" i="87"/>
  <c r="B299" i="87"/>
  <c r="N299" i="87"/>
  <c r="O299" i="87"/>
  <c r="B300" i="87"/>
  <c r="N300" i="87"/>
  <c r="O300" i="87"/>
  <c r="B301" i="87"/>
  <c r="N301" i="87"/>
  <c r="O301" i="87"/>
  <c r="B302" i="87"/>
  <c r="N302" i="87"/>
  <c r="O302" i="87"/>
  <c r="B303" i="87"/>
  <c r="N303" i="87"/>
  <c r="O303" i="87"/>
  <c r="B304" i="87"/>
  <c r="N304" i="87"/>
  <c r="O304" i="87"/>
  <c r="B305" i="87"/>
  <c r="N305" i="87"/>
  <c r="O305" i="87"/>
  <c r="B306" i="87"/>
  <c r="N306" i="87"/>
  <c r="O306" i="87"/>
  <c r="O57" i="87"/>
  <c r="N57" i="87"/>
  <c r="B57" i="87"/>
  <c r="O56" i="87"/>
  <c r="N56" i="87"/>
  <c r="B56" i="87"/>
  <c r="O55" i="87"/>
  <c r="N55" i="87"/>
  <c r="B55" i="87"/>
  <c r="O54" i="87"/>
  <c r="N54" i="87"/>
  <c r="B54" i="87"/>
  <c r="O53" i="87"/>
  <c r="N53" i="87"/>
  <c r="B53" i="87"/>
  <c r="O52" i="87"/>
  <c r="N52" i="87"/>
  <c r="B52" i="87"/>
  <c r="O51" i="87"/>
  <c r="N51" i="87"/>
  <c r="B51" i="87"/>
  <c r="O50" i="87"/>
  <c r="N50" i="87"/>
  <c r="B50" i="87"/>
  <c r="O49" i="87"/>
  <c r="N49" i="87"/>
  <c r="B49" i="87"/>
  <c r="O48" i="87"/>
  <c r="N48" i="87"/>
  <c r="B48" i="87"/>
  <c r="O47" i="87"/>
  <c r="N47" i="87"/>
  <c r="B47" i="87"/>
  <c r="O46" i="87"/>
  <c r="N46" i="87"/>
  <c r="B46" i="87"/>
  <c r="O45" i="87"/>
  <c r="N45" i="87"/>
  <c r="B45" i="87"/>
  <c r="O44" i="87"/>
  <c r="N44" i="87"/>
  <c r="B44" i="87"/>
  <c r="O43" i="87"/>
  <c r="N43" i="87"/>
  <c r="B43" i="87"/>
  <c r="O42" i="87"/>
  <c r="N42" i="87"/>
  <c r="B42" i="87"/>
  <c r="O41" i="87"/>
  <c r="N41" i="87"/>
  <c r="B41" i="87"/>
  <c r="O40" i="87"/>
  <c r="N40" i="87"/>
  <c r="B40" i="87"/>
  <c r="O39" i="87"/>
  <c r="N39" i="87"/>
  <c r="B39" i="87"/>
  <c r="O38" i="87"/>
  <c r="N38" i="87"/>
  <c r="B38" i="87"/>
  <c r="O37" i="87"/>
  <c r="N37" i="87"/>
  <c r="B37" i="87"/>
  <c r="O36" i="87"/>
  <c r="N36" i="87"/>
  <c r="B36" i="87"/>
  <c r="O35" i="87"/>
  <c r="N35" i="87"/>
  <c r="B35" i="87"/>
  <c r="O34" i="87"/>
  <c r="N34" i="87"/>
  <c r="B34" i="87"/>
  <c r="O33" i="87"/>
  <c r="N33" i="87"/>
  <c r="B33" i="87"/>
  <c r="O32" i="87"/>
  <c r="N32" i="87"/>
  <c r="B32" i="87"/>
  <c r="O31" i="87"/>
  <c r="N31" i="87"/>
  <c r="B31" i="87"/>
  <c r="O30" i="87"/>
  <c r="N30" i="87"/>
  <c r="B30" i="87"/>
  <c r="O29" i="87"/>
  <c r="N29" i="87"/>
  <c r="B29" i="87"/>
  <c r="O28" i="87"/>
  <c r="N28" i="87"/>
  <c r="B28" i="87"/>
  <c r="O27" i="87"/>
  <c r="N27" i="87"/>
  <c r="B27" i="87"/>
  <c r="O26" i="87"/>
  <c r="N26" i="87"/>
  <c r="B26" i="87"/>
  <c r="O25" i="87"/>
  <c r="N25" i="87"/>
  <c r="B25" i="87"/>
  <c r="O24" i="87"/>
  <c r="N24" i="87"/>
  <c r="B24" i="87"/>
  <c r="O23" i="87"/>
  <c r="N23" i="87"/>
  <c r="B23" i="87"/>
  <c r="O22" i="87"/>
  <c r="N22" i="87"/>
  <c r="B22" i="87"/>
  <c r="O21" i="87"/>
  <c r="N21" i="87"/>
  <c r="B21" i="87"/>
  <c r="O20" i="87"/>
  <c r="N20" i="87"/>
  <c r="B20" i="87"/>
  <c r="O19" i="87"/>
  <c r="N19" i="87"/>
  <c r="B19" i="87"/>
  <c r="O18" i="87"/>
  <c r="N18" i="87"/>
  <c r="B18" i="87"/>
  <c r="O17" i="87"/>
  <c r="N17" i="87"/>
  <c r="B17" i="87"/>
  <c r="O16" i="87"/>
  <c r="N16" i="87"/>
  <c r="B16" i="87"/>
  <c r="O15" i="87"/>
  <c r="N15" i="87"/>
  <c r="B15" i="87"/>
  <c r="O14" i="87"/>
  <c r="N14" i="87"/>
  <c r="B14" i="87"/>
  <c r="O13" i="87"/>
  <c r="N13" i="87"/>
  <c r="B13" i="87"/>
  <c r="O12" i="87"/>
  <c r="N12" i="87"/>
  <c r="B12" i="87"/>
  <c r="O11" i="87"/>
  <c r="N11" i="87"/>
  <c r="B11" i="87"/>
  <c r="O10" i="87"/>
  <c r="N10" i="87"/>
  <c r="B10" i="87"/>
  <c r="O9" i="87"/>
  <c r="N9" i="87"/>
  <c r="B9" i="87"/>
  <c r="O8" i="87"/>
  <c r="N8" i="87"/>
  <c r="B8" i="87"/>
  <c r="O7" i="87"/>
  <c r="N7" i="87"/>
  <c r="B7" i="87"/>
  <c r="O6" i="87"/>
  <c r="N6" i="87"/>
  <c r="B6" i="87"/>
  <c r="O5" i="87"/>
  <c r="N5" i="87"/>
  <c r="B5" i="87"/>
  <c r="O4" i="87"/>
  <c r="N4" i="87"/>
  <c r="B4" i="87"/>
  <c r="B5426" i="60" l="1"/>
  <c r="B1309" i="61" l="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50" i="61"/>
  <c r="B51" i="61"/>
  <c r="B52" i="61"/>
  <c r="B53" i="61"/>
  <c r="B54" i="61"/>
  <c r="B55" i="61"/>
  <c r="B56" i="61"/>
  <c r="B57" i="61"/>
  <c r="B58" i="61"/>
  <c r="B59" i="61"/>
  <c r="B60" i="61"/>
  <c r="B61" i="61"/>
  <c r="B62" i="61"/>
  <c r="B63" i="61"/>
  <c r="B64" i="61"/>
  <c r="B65" i="61"/>
  <c r="B66" i="61"/>
  <c r="B67" i="61"/>
  <c r="B68" i="61"/>
  <c r="B69" i="61"/>
  <c r="B70" i="61"/>
  <c r="B71" i="61"/>
  <c r="B72" i="61"/>
  <c r="B73" i="61"/>
  <c r="B74" i="61"/>
  <c r="B75" i="61"/>
  <c r="B76" i="61"/>
  <c r="B77" i="61"/>
  <c r="B78" i="61"/>
  <c r="B79" i="61"/>
  <c r="B80" i="61"/>
  <c r="B81" i="61"/>
  <c r="B82" i="61"/>
  <c r="B83" i="61"/>
  <c r="B84" i="61"/>
  <c r="B85" i="61"/>
  <c r="B86" i="61"/>
  <c r="B87" i="61"/>
  <c r="B88" i="61"/>
  <c r="B89" i="61"/>
  <c r="B90" i="61"/>
  <c r="B91" i="61"/>
  <c r="B92" i="61"/>
  <c r="B93" i="61"/>
  <c r="B94" i="61"/>
  <c r="B95" i="61"/>
  <c r="B96" i="61"/>
  <c r="B97" i="61"/>
  <c r="B98" i="61"/>
  <c r="B99" i="61"/>
  <c r="B100" i="61"/>
  <c r="B101" i="61"/>
  <c r="B102" i="61"/>
  <c r="B103" i="61"/>
  <c r="B104" i="61"/>
  <c r="B105" i="61"/>
  <c r="B106" i="61"/>
  <c r="B107" i="61"/>
  <c r="B108" i="61"/>
  <c r="B109" i="61"/>
  <c r="B110" i="61"/>
  <c r="B111" i="61"/>
  <c r="B112" i="61"/>
  <c r="B113" i="61"/>
  <c r="B114" i="61"/>
  <c r="B115" i="61"/>
  <c r="B116" i="61"/>
  <c r="B117" i="61"/>
  <c r="B118" i="61"/>
  <c r="B119" i="61"/>
  <c r="B120" i="61"/>
  <c r="B121" i="61"/>
  <c r="B122" i="61"/>
  <c r="B123" i="61"/>
  <c r="B124" i="61"/>
  <c r="B125" i="61"/>
  <c r="B126" i="61"/>
  <c r="B127" i="61"/>
  <c r="B128" i="61"/>
  <c r="B129" i="61"/>
  <c r="B130" i="61"/>
  <c r="B131" i="61"/>
  <c r="B132" i="61"/>
  <c r="B133" i="61"/>
  <c r="B134" i="61"/>
  <c r="B135" i="61"/>
  <c r="B136" i="61"/>
  <c r="B137" i="61"/>
  <c r="B138" i="61"/>
  <c r="B139" i="61"/>
  <c r="B140" i="61"/>
  <c r="B141" i="61"/>
  <c r="B142" i="61"/>
  <c r="B143" i="61"/>
  <c r="B144" i="61"/>
  <c r="B145" i="61"/>
  <c r="B146" i="61"/>
  <c r="B147" i="61"/>
  <c r="B148" i="61"/>
  <c r="B149" i="61"/>
  <c r="B150" i="61"/>
  <c r="B151" i="61"/>
  <c r="B152" i="61"/>
  <c r="B153" i="61"/>
  <c r="B154" i="61"/>
  <c r="B155" i="61"/>
  <c r="B156" i="61"/>
  <c r="B157" i="61"/>
  <c r="B158" i="61"/>
  <c r="B159" i="61"/>
  <c r="B160" i="61"/>
  <c r="B161" i="61"/>
  <c r="B162" i="61"/>
  <c r="B163" i="61"/>
  <c r="B164" i="61"/>
  <c r="B165" i="61"/>
  <c r="B166" i="61"/>
  <c r="B167" i="61"/>
  <c r="B168" i="61"/>
  <c r="B169" i="61"/>
  <c r="B170" i="61"/>
  <c r="B171" i="61"/>
  <c r="B172" i="61"/>
  <c r="B173" i="61"/>
  <c r="B174" i="61"/>
  <c r="B175" i="61"/>
  <c r="B176" i="61"/>
  <c r="B177" i="61"/>
  <c r="B178" i="61"/>
  <c r="B179" i="61"/>
  <c r="B180" i="61"/>
  <c r="B181" i="61"/>
  <c r="B182" i="61"/>
  <c r="B183" i="61"/>
  <c r="B184" i="61"/>
  <c r="B185" i="61"/>
  <c r="B186" i="61"/>
  <c r="B187" i="61"/>
  <c r="B188" i="61"/>
  <c r="B189" i="61"/>
  <c r="B190" i="61"/>
  <c r="B191" i="61"/>
  <c r="B192" i="61"/>
  <c r="B193" i="61"/>
  <c r="B194" i="61"/>
  <c r="B195" i="61"/>
  <c r="B196" i="61"/>
  <c r="B197" i="61"/>
  <c r="B198" i="61"/>
  <c r="B199" i="61"/>
  <c r="B200" i="61"/>
  <c r="B201" i="61"/>
  <c r="B202" i="61"/>
  <c r="B203" i="61"/>
  <c r="B204" i="61"/>
  <c r="B205" i="61"/>
  <c r="B206" i="61"/>
  <c r="B207" i="61"/>
  <c r="B208" i="61"/>
  <c r="B209" i="61"/>
  <c r="B210" i="61"/>
  <c r="B211" i="61"/>
  <c r="B212" i="61"/>
  <c r="B213" i="61"/>
  <c r="B214" i="61"/>
  <c r="B215" i="61"/>
  <c r="B216" i="61"/>
  <c r="B217" i="61"/>
  <c r="B218" i="61"/>
  <c r="B219" i="61"/>
  <c r="B220" i="61"/>
  <c r="B221" i="61"/>
  <c r="B222" i="61"/>
  <c r="B223" i="61"/>
  <c r="B224" i="61"/>
  <c r="B225" i="61"/>
  <c r="B226" i="61"/>
  <c r="B227" i="61"/>
  <c r="B228" i="61"/>
  <c r="B229" i="61"/>
  <c r="B230" i="61"/>
  <c r="B231" i="61"/>
  <c r="B232" i="61"/>
  <c r="B233" i="61"/>
  <c r="B234" i="61"/>
  <c r="B235" i="61"/>
  <c r="B236" i="61"/>
  <c r="B237" i="61"/>
  <c r="B238" i="61"/>
  <c r="B239" i="61"/>
  <c r="B240" i="61"/>
  <c r="B241" i="61"/>
  <c r="B242" i="61"/>
  <c r="B243" i="61"/>
  <c r="B244" i="61"/>
  <c r="B245" i="61"/>
  <c r="B246" i="61"/>
  <c r="B247" i="61"/>
  <c r="B248" i="61"/>
  <c r="B249" i="61"/>
  <c r="B250" i="61"/>
  <c r="B251" i="61"/>
  <c r="B252" i="61"/>
  <c r="B253" i="61"/>
  <c r="B254" i="61"/>
  <c r="B255" i="61"/>
  <c r="B256" i="61"/>
  <c r="B257" i="61"/>
  <c r="B258" i="61"/>
  <c r="B259" i="61"/>
  <c r="B260" i="61"/>
  <c r="B261" i="61"/>
  <c r="B262" i="61"/>
  <c r="B263" i="61"/>
  <c r="B264" i="61"/>
  <c r="B265" i="61"/>
  <c r="B266" i="61"/>
  <c r="B267" i="61"/>
  <c r="B268" i="61"/>
  <c r="B269" i="61"/>
  <c r="B270" i="61"/>
  <c r="B271" i="61"/>
  <c r="B272" i="61"/>
  <c r="B273" i="61"/>
  <c r="B274" i="61"/>
  <c r="B275" i="61"/>
  <c r="B276" i="61"/>
  <c r="B277" i="61"/>
  <c r="B278" i="61"/>
  <c r="B279" i="61"/>
  <c r="B280" i="61"/>
  <c r="B281" i="61"/>
  <c r="B282" i="61"/>
  <c r="B283" i="61"/>
  <c r="B284" i="61"/>
  <c r="B285" i="61"/>
  <c r="B286" i="61"/>
  <c r="B287" i="61"/>
  <c r="B288" i="61"/>
  <c r="B289" i="61"/>
  <c r="B290" i="61"/>
  <c r="B291" i="61"/>
  <c r="B292" i="61"/>
  <c r="B293" i="61"/>
  <c r="B294" i="61"/>
  <c r="B295" i="61"/>
  <c r="B296" i="61"/>
  <c r="B297" i="61"/>
  <c r="B298" i="61"/>
  <c r="B299" i="61"/>
  <c r="B300" i="61"/>
  <c r="B301" i="61"/>
  <c r="B302" i="61"/>
  <c r="B303" i="61"/>
  <c r="B304" i="61"/>
  <c r="B305" i="61"/>
  <c r="B306" i="61"/>
  <c r="B307" i="61"/>
  <c r="B308" i="61"/>
  <c r="B309" i="61"/>
  <c r="B310" i="61"/>
  <c r="B311" i="61"/>
  <c r="B312" i="61"/>
  <c r="B313" i="61"/>
  <c r="B314" i="61"/>
  <c r="B315" i="61"/>
  <c r="B316" i="61"/>
  <c r="B317" i="61"/>
  <c r="B318" i="61"/>
  <c r="B319" i="61"/>
  <c r="B320" i="61"/>
  <c r="B321" i="61"/>
  <c r="B322" i="61"/>
  <c r="B323" i="61"/>
  <c r="B324" i="61"/>
  <c r="B325" i="61"/>
  <c r="B326" i="61"/>
  <c r="B327" i="61"/>
  <c r="B328" i="61"/>
  <c r="B329" i="61"/>
  <c r="B330" i="61"/>
  <c r="B331" i="61"/>
  <c r="B332" i="61"/>
  <c r="B333" i="61"/>
  <c r="B334" i="61"/>
  <c r="B335" i="61"/>
  <c r="B336" i="61"/>
  <c r="B337" i="61"/>
  <c r="B338" i="61"/>
  <c r="B339" i="61"/>
  <c r="B340" i="61"/>
  <c r="B341" i="61"/>
  <c r="B342" i="61"/>
  <c r="B343" i="61"/>
  <c r="B344" i="61"/>
  <c r="B345" i="61"/>
  <c r="B346" i="61"/>
  <c r="B347" i="61"/>
  <c r="B348" i="61"/>
  <c r="B349" i="61"/>
  <c r="B350" i="61"/>
  <c r="B351" i="61"/>
  <c r="B352" i="61"/>
  <c r="B353" i="61"/>
  <c r="B354" i="61"/>
  <c r="B355" i="61"/>
  <c r="B356" i="61"/>
  <c r="B357" i="61"/>
  <c r="B358" i="61"/>
  <c r="B359" i="61"/>
  <c r="B360" i="61"/>
  <c r="B361" i="61"/>
  <c r="B362" i="61"/>
  <c r="B363" i="61"/>
  <c r="B364" i="61"/>
  <c r="B365" i="61"/>
  <c r="B366" i="61"/>
  <c r="B367" i="61"/>
  <c r="B368" i="61"/>
  <c r="B369" i="61"/>
  <c r="B370" i="61"/>
  <c r="B371" i="61"/>
  <c r="B372" i="61"/>
  <c r="B373" i="61"/>
  <c r="B374" i="61"/>
  <c r="B375" i="61"/>
  <c r="B376" i="61"/>
  <c r="B377" i="61"/>
  <c r="B378" i="61"/>
  <c r="B379" i="61"/>
  <c r="B380" i="61"/>
  <c r="B381" i="61"/>
  <c r="B382" i="61"/>
  <c r="B383" i="61"/>
  <c r="B384" i="61"/>
  <c r="B385" i="61"/>
  <c r="B386" i="61"/>
  <c r="B387" i="61"/>
  <c r="B388" i="61"/>
  <c r="B389" i="61"/>
  <c r="B390" i="61"/>
  <c r="B391" i="61"/>
  <c r="B392" i="61"/>
  <c r="B393" i="61"/>
  <c r="B394" i="61"/>
  <c r="B395" i="61"/>
  <c r="B396" i="61"/>
  <c r="B397" i="61"/>
  <c r="B398" i="61"/>
  <c r="B399" i="61"/>
  <c r="B400" i="61"/>
  <c r="B401" i="61"/>
  <c r="B402" i="61"/>
  <c r="B403" i="61"/>
  <c r="B404" i="61"/>
  <c r="B405" i="61"/>
  <c r="B406" i="61"/>
  <c r="B407" i="61"/>
  <c r="B408" i="61"/>
  <c r="B409" i="61"/>
  <c r="B410" i="61"/>
  <c r="B411" i="61"/>
  <c r="B412" i="61"/>
  <c r="B413" i="61"/>
  <c r="B414" i="61"/>
  <c r="B415" i="61"/>
  <c r="B416" i="61"/>
  <c r="B417" i="61"/>
  <c r="B418" i="61"/>
  <c r="B419" i="61"/>
  <c r="B420" i="61"/>
  <c r="B421" i="61"/>
  <c r="B422" i="61"/>
  <c r="B423" i="61"/>
  <c r="B424" i="61"/>
  <c r="B425" i="61"/>
  <c r="B426" i="61"/>
  <c r="B427" i="61"/>
  <c r="B428" i="61"/>
  <c r="B429" i="61"/>
  <c r="B430" i="61"/>
  <c r="B431" i="61"/>
  <c r="B432" i="61"/>
  <c r="B433" i="61"/>
  <c r="B434" i="61"/>
  <c r="B435" i="61"/>
  <c r="B436" i="61"/>
  <c r="B437" i="61"/>
  <c r="B438" i="61"/>
  <c r="B439" i="61"/>
  <c r="B440" i="61"/>
  <c r="B441" i="61"/>
  <c r="B442" i="61"/>
  <c r="B443" i="61"/>
  <c r="B444" i="61"/>
  <c r="B445" i="61"/>
  <c r="B446" i="61"/>
  <c r="B447" i="61"/>
  <c r="B448" i="61"/>
  <c r="B449" i="61"/>
  <c r="B450" i="61"/>
  <c r="B451" i="61"/>
  <c r="B452" i="61"/>
  <c r="B453" i="61"/>
  <c r="B454" i="61"/>
  <c r="B455" i="61"/>
  <c r="B456" i="61"/>
  <c r="B457" i="61"/>
  <c r="B458" i="61"/>
  <c r="B459" i="61"/>
  <c r="B460" i="61"/>
  <c r="B461" i="61"/>
  <c r="B462" i="61"/>
  <c r="B463" i="61"/>
  <c r="B464" i="61"/>
  <c r="B465" i="61"/>
  <c r="B466" i="61"/>
  <c r="B467" i="61"/>
  <c r="B468" i="61"/>
  <c r="B469" i="61"/>
  <c r="B470" i="61"/>
  <c r="B471" i="61"/>
  <c r="B472" i="61"/>
  <c r="B473" i="61"/>
  <c r="B474" i="61"/>
  <c r="B475" i="61"/>
  <c r="B476" i="61"/>
  <c r="B477" i="61"/>
  <c r="B478" i="61"/>
  <c r="B479" i="61"/>
  <c r="B480" i="61"/>
  <c r="B481" i="61"/>
  <c r="B482" i="61"/>
  <c r="B483" i="61"/>
  <c r="B484" i="61"/>
  <c r="B485" i="61"/>
  <c r="B486" i="61"/>
  <c r="B487" i="61"/>
  <c r="B488" i="61"/>
  <c r="B489" i="61"/>
  <c r="B490" i="61"/>
  <c r="B491" i="61"/>
  <c r="B492" i="61"/>
  <c r="B493" i="61"/>
  <c r="B494" i="61"/>
  <c r="B495" i="61"/>
  <c r="B496" i="61"/>
  <c r="B497" i="61"/>
  <c r="B498" i="61"/>
  <c r="B499" i="61"/>
  <c r="B500" i="61"/>
  <c r="B501" i="61"/>
  <c r="B502" i="61"/>
  <c r="B503" i="61"/>
  <c r="B504" i="61"/>
  <c r="B505" i="61"/>
  <c r="B506" i="61"/>
  <c r="B507" i="61"/>
  <c r="B508" i="61"/>
  <c r="B509" i="61"/>
  <c r="B510" i="61"/>
  <c r="B511" i="61"/>
  <c r="B512" i="61"/>
  <c r="B513" i="61"/>
  <c r="B514" i="61"/>
  <c r="B515" i="61"/>
  <c r="B516" i="61"/>
  <c r="B517" i="61"/>
  <c r="B518" i="61"/>
  <c r="B519" i="61"/>
  <c r="B520" i="61"/>
  <c r="B521" i="61"/>
  <c r="B522" i="61"/>
  <c r="B523" i="61"/>
  <c r="B524" i="61"/>
  <c r="B525" i="61"/>
  <c r="B526" i="61"/>
  <c r="B527" i="61"/>
  <c r="B528" i="61"/>
  <c r="B529" i="61"/>
  <c r="B530" i="61"/>
  <c r="B531" i="61"/>
  <c r="B532" i="61"/>
  <c r="B533" i="61"/>
  <c r="B534" i="61"/>
  <c r="B535" i="61"/>
  <c r="B536" i="61"/>
  <c r="B537" i="61"/>
  <c r="B538" i="61"/>
  <c r="B539" i="61"/>
  <c r="B540" i="61"/>
  <c r="B541" i="61"/>
  <c r="B542" i="61"/>
  <c r="B543" i="61"/>
  <c r="B544" i="61"/>
  <c r="B545" i="61"/>
  <c r="B546" i="61"/>
  <c r="B547" i="61"/>
  <c r="B548" i="61"/>
  <c r="B549" i="61"/>
  <c r="B550" i="61"/>
  <c r="B551" i="61"/>
  <c r="B552" i="61"/>
  <c r="B553" i="61"/>
  <c r="B554" i="61"/>
  <c r="B555" i="61"/>
  <c r="B556" i="61"/>
  <c r="B557" i="61"/>
  <c r="B558" i="61"/>
  <c r="B559" i="61"/>
  <c r="B560" i="61"/>
  <c r="B561" i="61"/>
  <c r="B562" i="61"/>
  <c r="B563" i="61"/>
  <c r="B564" i="61"/>
  <c r="B565" i="61"/>
  <c r="B566" i="61"/>
  <c r="B567" i="61"/>
  <c r="B568" i="61"/>
  <c r="B569" i="61"/>
  <c r="B570" i="61"/>
  <c r="B571" i="61"/>
  <c r="B572" i="61"/>
  <c r="B573" i="61"/>
  <c r="B574" i="61"/>
  <c r="B575" i="61"/>
  <c r="B576" i="61"/>
  <c r="B577" i="61"/>
  <c r="B578" i="61"/>
  <c r="B579" i="61"/>
  <c r="B580" i="61"/>
  <c r="B581" i="61"/>
  <c r="B582" i="61"/>
  <c r="B583" i="61"/>
  <c r="B584" i="61"/>
  <c r="B585" i="61"/>
  <c r="B586" i="61"/>
  <c r="B587" i="61"/>
  <c r="B588" i="61"/>
  <c r="B589" i="61"/>
  <c r="B590" i="61"/>
  <c r="B591" i="61"/>
  <c r="B592" i="61"/>
  <c r="B593" i="61"/>
  <c r="B594" i="61"/>
  <c r="B595" i="61"/>
  <c r="B596" i="61"/>
  <c r="B597" i="61"/>
  <c r="B598" i="61"/>
  <c r="B599" i="61"/>
  <c r="B600" i="61"/>
  <c r="B601" i="61"/>
  <c r="B602" i="61"/>
  <c r="B603" i="61"/>
  <c r="B604" i="61"/>
  <c r="B605" i="61"/>
  <c r="B606" i="61"/>
  <c r="B607" i="61"/>
  <c r="B608" i="61"/>
  <c r="B609" i="61"/>
  <c r="B610" i="61"/>
  <c r="B611" i="61"/>
  <c r="B612" i="61"/>
  <c r="B613" i="61"/>
  <c r="B614" i="61"/>
  <c r="B615" i="61"/>
  <c r="B616" i="61"/>
  <c r="B617" i="61"/>
  <c r="B618" i="61"/>
  <c r="B619" i="61"/>
  <c r="B620" i="61"/>
  <c r="B621" i="61"/>
  <c r="B622" i="61"/>
  <c r="B623" i="61"/>
  <c r="B624" i="61"/>
  <c r="B625" i="61"/>
  <c r="B626" i="61"/>
  <c r="B627" i="61"/>
  <c r="B628" i="61"/>
  <c r="B629" i="61"/>
  <c r="B630" i="61"/>
  <c r="B631" i="61"/>
  <c r="B632" i="61"/>
  <c r="B633" i="61"/>
  <c r="B634" i="61"/>
  <c r="B635" i="61"/>
  <c r="B636" i="61"/>
  <c r="B637" i="61"/>
  <c r="B638" i="61"/>
  <c r="B639" i="61"/>
  <c r="B640" i="61"/>
  <c r="B641" i="61"/>
  <c r="B642" i="61"/>
  <c r="B643" i="61"/>
  <c r="B644" i="61"/>
  <c r="B645" i="61"/>
  <c r="B646" i="61"/>
  <c r="B647" i="61"/>
  <c r="B648" i="61"/>
  <c r="B649" i="61"/>
  <c r="B650" i="61"/>
  <c r="B651" i="61"/>
  <c r="B652" i="61"/>
  <c r="B653" i="61"/>
  <c r="B654" i="61"/>
  <c r="B655" i="61"/>
  <c r="B656" i="61"/>
  <c r="B657" i="61"/>
  <c r="B658" i="61"/>
  <c r="B659" i="61"/>
  <c r="B660" i="61"/>
  <c r="B661" i="61"/>
  <c r="B662" i="61"/>
  <c r="B663" i="61"/>
  <c r="B664" i="61"/>
  <c r="B665" i="61"/>
  <c r="B666" i="61"/>
  <c r="B667" i="61"/>
  <c r="B668" i="61"/>
  <c r="B669" i="61"/>
  <c r="B670" i="61"/>
  <c r="B671" i="61"/>
  <c r="B672" i="61"/>
  <c r="B673" i="61"/>
  <c r="B674" i="61"/>
  <c r="B675" i="61"/>
  <c r="B676" i="61"/>
  <c r="B677" i="61"/>
  <c r="B678" i="61"/>
  <c r="B679" i="61"/>
  <c r="B680" i="61"/>
  <c r="B681" i="61"/>
  <c r="B682" i="61"/>
  <c r="B683" i="61"/>
  <c r="B684" i="61"/>
  <c r="B685" i="61"/>
  <c r="B686" i="61"/>
  <c r="B687" i="61"/>
  <c r="B688" i="61"/>
  <c r="B689" i="61"/>
  <c r="B690" i="61"/>
  <c r="B691" i="61"/>
  <c r="B692" i="61"/>
  <c r="B693" i="61"/>
  <c r="B694" i="61"/>
  <c r="B695" i="61"/>
  <c r="B696" i="61"/>
  <c r="B697" i="61"/>
  <c r="B698" i="61"/>
  <c r="B699" i="61"/>
  <c r="B700" i="61"/>
  <c r="B701" i="61"/>
  <c r="B702" i="61"/>
  <c r="B703" i="61"/>
  <c r="B704" i="61"/>
  <c r="B705" i="61"/>
  <c r="B706" i="61"/>
  <c r="B707" i="61"/>
  <c r="B708" i="61"/>
  <c r="B709" i="61"/>
  <c r="B710" i="61"/>
  <c r="B711" i="61"/>
  <c r="B712" i="61"/>
  <c r="B713" i="61"/>
  <c r="B714" i="61"/>
  <c r="B715" i="61"/>
  <c r="B716" i="61"/>
  <c r="B717" i="61"/>
  <c r="B718" i="61"/>
  <c r="B719" i="61"/>
  <c r="B720" i="61"/>
  <c r="B721" i="61"/>
  <c r="B722" i="61"/>
  <c r="B723" i="61"/>
  <c r="B724" i="61"/>
  <c r="B725" i="61"/>
  <c r="B726" i="61"/>
  <c r="B727" i="61"/>
  <c r="B728" i="61"/>
  <c r="B729" i="61"/>
  <c r="B730" i="61"/>
  <c r="B731" i="61"/>
  <c r="B732" i="61"/>
  <c r="B733" i="61"/>
  <c r="B734" i="61"/>
  <c r="B735" i="61"/>
  <c r="B736" i="61"/>
  <c r="B737" i="61"/>
  <c r="B738" i="61"/>
  <c r="B739" i="61"/>
  <c r="B740" i="61"/>
  <c r="B741" i="61"/>
  <c r="B742" i="61"/>
  <c r="B743" i="61"/>
  <c r="B744" i="61"/>
  <c r="B745" i="61"/>
  <c r="B746" i="61"/>
  <c r="B747" i="61"/>
  <c r="B748" i="61"/>
  <c r="B749" i="61"/>
  <c r="B750" i="61"/>
  <c r="B751" i="61"/>
  <c r="B752" i="61"/>
  <c r="B753" i="61"/>
  <c r="B754" i="61"/>
  <c r="B755" i="61"/>
  <c r="B756" i="61"/>
  <c r="B757" i="61"/>
  <c r="B758" i="61"/>
  <c r="B759" i="61"/>
  <c r="B760" i="61"/>
  <c r="B761" i="61"/>
  <c r="B762" i="61"/>
  <c r="B763" i="61"/>
  <c r="B764" i="61"/>
  <c r="B765" i="61"/>
  <c r="B766" i="61"/>
  <c r="B767" i="61"/>
  <c r="B768" i="61"/>
  <c r="B769" i="61"/>
  <c r="B770" i="61"/>
  <c r="B771" i="61"/>
  <c r="B772" i="61"/>
  <c r="B773" i="61"/>
  <c r="B774" i="61"/>
  <c r="B775" i="61"/>
  <c r="B776" i="61"/>
  <c r="B777" i="61"/>
  <c r="B778" i="61"/>
  <c r="B779" i="61"/>
  <c r="B780" i="61"/>
  <c r="B781" i="61"/>
  <c r="B782" i="61"/>
  <c r="B783" i="61"/>
  <c r="B784" i="61"/>
  <c r="B785" i="61"/>
  <c r="B786" i="61"/>
  <c r="B787" i="61"/>
  <c r="B788" i="61"/>
  <c r="B789" i="61"/>
  <c r="B790" i="61"/>
  <c r="B791" i="61"/>
  <c r="B792" i="61"/>
  <c r="B793" i="61"/>
  <c r="B794" i="61"/>
  <c r="B795" i="61"/>
  <c r="B796" i="61"/>
  <c r="B797" i="61"/>
  <c r="B798" i="61"/>
  <c r="B799" i="61"/>
  <c r="B800" i="61"/>
  <c r="B801" i="61"/>
  <c r="B802" i="61"/>
  <c r="B803" i="61"/>
  <c r="B804" i="61"/>
  <c r="B805" i="61"/>
  <c r="B806" i="61"/>
  <c r="B807" i="61"/>
  <c r="B808" i="61"/>
  <c r="B809" i="61"/>
  <c r="B810" i="61"/>
  <c r="B811" i="61"/>
  <c r="B812" i="61"/>
  <c r="B813" i="61"/>
  <c r="B814" i="61"/>
  <c r="B815" i="61"/>
  <c r="B816" i="61"/>
  <c r="B817" i="61"/>
  <c r="B818" i="61"/>
  <c r="B819" i="61"/>
  <c r="B820" i="61"/>
  <c r="B821" i="61"/>
  <c r="B822" i="61"/>
  <c r="B823" i="61"/>
  <c r="B824" i="61"/>
  <c r="B825" i="61"/>
  <c r="B826" i="61"/>
  <c r="B827" i="61"/>
  <c r="B828" i="61"/>
  <c r="B829" i="61"/>
  <c r="B830" i="61"/>
  <c r="B831" i="61"/>
  <c r="B832" i="61"/>
  <c r="B833" i="61"/>
  <c r="B834" i="61"/>
  <c r="B835" i="61"/>
  <c r="B836" i="61"/>
  <c r="B837" i="61"/>
  <c r="B838" i="61"/>
  <c r="B839" i="61"/>
  <c r="B840" i="61"/>
  <c r="B841" i="61"/>
  <c r="B842" i="61"/>
  <c r="B843" i="61"/>
  <c r="B844" i="61"/>
  <c r="B845" i="61"/>
  <c r="B846" i="61"/>
  <c r="B847" i="61"/>
  <c r="B848" i="61"/>
  <c r="B849" i="61"/>
  <c r="B850" i="61"/>
  <c r="B851" i="61"/>
  <c r="B852" i="61"/>
  <c r="B853" i="61"/>
  <c r="B854" i="61"/>
  <c r="B855" i="61"/>
  <c r="B856" i="61"/>
  <c r="B857" i="61"/>
  <c r="B858" i="61"/>
  <c r="B859" i="61"/>
  <c r="B860" i="61"/>
  <c r="B861" i="61"/>
  <c r="B862" i="61"/>
  <c r="B863" i="61"/>
  <c r="B864" i="61"/>
  <c r="B865" i="61"/>
  <c r="B866" i="61"/>
  <c r="B867" i="61"/>
  <c r="B868" i="61"/>
  <c r="B869" i="61"/>
  <c r="B870" i="61"/>
  <c r="B871" i="61"/>
  <c r="B872" i="61"/>
  <c r="B873" i="61"/>
  <c r="B874" i="61"/>
  <c r="B875" i="61"/>
  <c r="B876" i="61"/>
  <c r="B877" i="61"/>
  <c r="B878" i="61"/>
  <c r="B879" i="61"/>
  <c r="B880" i="61"/>
  <c r="B881" i="61"/>
  <c r="B882" i="61"/>
  <c r="B883" i="61"/>
  <c r="B884" i="61"/>
  <c r="B885" i="61"/>
  <c r="B886" i="61"/>
  <c r="B887" i="61"/>
  <c r="B888" i="61"/>
  <c r="B889" i="61"/>
  <c r="B890" i="61"/>
  <c r="B891" i="61"/>
  <c r="B892" i="61"/>
  <c r="B893" i="61"/>
  <c r="B894" i="61"/>
  <c r="B895" i="61"/>
  <c r="B896" i="61"/>
  <c r="B897" i="61"/>
  <c r="B898" i="61"/>
  <c r="B899" i="61"/>
  <c r="B900" i="61"/>
  <c r="B901" i="61"/>
  <c r="B902" i="61"/>
  <c r="B903" i="61"/>
  <c r="B904" i="61"/>
  <c r="B905" i="61"/>
  <c r="B906" i="61"/>
  <c r="B907" i="61"/>
  <c r="B908" i="61"/>
  <c r="B909" i="61"/>
  <c r="B910" i="61"/>
  <c r="B911" i="61"/>
  <c r="B912" i="61"/>
  <c r="B913" i="61"/>
  <c r="B914" i="61"/>
  <c r="B915" i="61"/>
  <c r="B916" i="61"/>
  <c r="B917" i="61"/>
  <c r="B918" i="61"/>
  <c r="B919" i="61"/>
  <c r="B920" i="61"/>
  <c r="B921" i="61"/>
  <c r="B922" i="61"/>
  <c r="B923" i="61"/>
  <c r="B924" i="61"/>
  <c r="B925" i="61"/>
  <c r="B926" i="61"/>
  <c r="B927" i="61"/>
  <c r="B928" i="61"/>
  <c r="B929" i="61"/>
  <c r="B930" i="61"/>
  <c r="B931" i="61"/>
  <c r="B932" i="61"/>
  <c r="B933" i="61"/>
  <c r="B934" i="61"/>
  <c r="B935" i="61"/>
  <c r="B936" i="61"/>
  <c r="B937" i="61"/>
  <c r="B938" i="61"/>
  <c r="B939" i="61"/>
  <c r="B940" i="61"/>
  <c r="B941" i="61"/>
  <c r="B942" i="61"/>
  <c r="B943" i="61"/>
  <c r="B944" i="61"/>
  <c r="B945" i="61"/>
  <c r="B946" i="61"/>
  <c r="B947" i="61"/>
  <c r="B948" i="61"/>
  <c r="B949" i="61"/>
  <c r="B950" i="61"/>
  <c r="B951" i="61"/>
  <c r="B952" i="61"/>
  <c r="B953" i="61"/>
  <c r="B954" i="61"/>
  <c r="B955" i="61"/>
  <c r="B956" i="61"/>
  <c r="B957" i="61"/>
  <c r="B958" i="61"/>
  <c r="B959" i="61"/>
  <c r="B960" i="61"/>
  <c r="B961" i="61"/>
  <c r="B962" i="61"/>
  <c r="B963" i="61"/>
  <c r="B964" i="61"/>
  <c r="B965" i="61"/>
  <c r="B966" i="61"/>
  <c r="B967" i="61"/>
  <c r="B968" i="61"/>
  <c r="B969" i="61"/>
  <c r="B970" i="61"/>
  <c r="B971" i="61"/>
  <c r="B972" i="61"/>
  <c r="B973" i="61"/>
  <c r="B974" i="61"/>
  <c r="B975" i="61"/>
  <c r="B976" i="61"/>
  <c r="B977" i="61"/>
  <c r="B978" i="61"/>
  <c r="B979" i="61"/>
  <c r="B980" i="61"/>
  <c r="B981" i="61"/>
  <c r="B982" i="61"/>
  <c r="B983" i="61"/>
  <c r="B984" i="61"/>
  <c r="B985" i="61"/>
  <c r="B986" i="61"/>
  <c r="B987" i="61"/>
  <c r="B988" i="61"/>
  <c r="B989" i="61"/>
  <c r="B990" i="61"/>
  <c r="B991" i="61"/>
  <c r="B992" i="61"/>
  <c r="B993" i="61"/>
  <c r="B994" i="61"/>
  <c r="B995" i="61"/>
  <c r="B996" i="61"/>
  <c r="B997" i="61"/>
  <c r="B998" i="61"/>
  <c r="B999" i="61"/>
  <c r="B1000" i="61"/>
  <c r="B1001" i="61"/>
  <c r="B1002" i="61"/>
  <c r="B1003" i="61"/>
  <c r="B1004" i="61"/>
  <c r="B1005" i="61"/>
  <c r="B1006" i="61"/>
  <c r="B1007" i="61"/>
  <c r="B1008" i="61"/>
  <c r="B1009" i="61"/>
  <c r="B1010" i="61"/>
  <c r="B1011" i="61"/>
  <c r="B1012" i="61"/>
  <c r="B1013" i="61"/>
  <c r="B1014" i="61"/>
  <c r="B1015" i="61"/>
  <c r="B1016" i="61"/>
  <c r="B1017" i="61"/>
  <c r="B1018" i="61"/>
  <c r="B1019" i="61"/>
  <c r="B1020" i="61"/>
  <c r="B1021" i="61"/>
  <c r="B1022" i="61"/>
  <c r="B1023" i="61"/>
  <c r="B1024" i="61"/>
  <c r="B1025" i="61"/>
  <c r="B1026" i="61"/>
  <c r="B1027" i="61"/>
  <c r="B1028" i="61"/>
  <c r="B1029" i="61"/>
  <c r="B1030" i="61"/>
  <c r="B1031" i="61"/>
  <c r="B1032" i="61"/>
  <c r="B1033" i="61"/>
  <c r="B1034" i="61"/>
  <c r="B1035" i="61"/>
  <c r="B1036" i="61"/>
  <c r="B1037" i="61"/>
  <c r="B1038" i="61"/>
  <c r="B1039" i="61"/>
  <c r="B1040" i="61"/>
  <c r="B1041" i="61"/>
  <c r="B1042" i="61"/>
  <c r="B1043" i="61"/>
  <c r="B1044" i="61"/>
  <c r="B1045" i="61"/>
  <c r="B1046" i="61"/>
  <c r="B1047" i="61"/>
  <c r="B1048" i="61"/>
  <c r="B1049" i="61"/>
  <c r="B1050" i="61"/>
  <c r="B1051" i="61"/>
  <c r="B1052" i="61"/>
  <c r="B1053" i="61"/>
  <c r="B1054" i="61"/>
  <c r="B1055" i="61"/>
  <c r="B1056" i="61"/>
  <c r="B1057" i="61"/>
  <c r="B1058" i="61"/>
  <c r="B1059" i="61"/>
  <c r="B1060" i="61"/>
  <c r="B1061" i="61"/>
  <c r="B1062" i="61"/>
  <c r="B1063" i="61"/>
  <c r="B1064" i="61"/>
  <c r="B1065" i="61"/>
  <c r="B1066" i="61"/>
  <c r="B1067" i="61"/>
  <c r="B1068" i="61"/>
  <c r="B1069" i="61"/>
  <c r="B1070" i="61"/>
  <c r="B1071" i="61"/>
  <c r="B1072" i="61"/>
  <c r="B1073" i="61"/>
  <c r="B1074" i="61"/>
  <c r="B1075" i="61"/>
  <c r="B1076" i="61"/>
  <c r="B1077" i="61"/>
  <c r="B1078" i="61"/>
  <c r="B1079" i="61"/>
  <c r="B1080" i="61"/>
  <c r="B1081" i="61"/>
  <c r="B1082" i="61"/>
  <c r="B1083" i="61"/>
  <c r="B1084" i="61"/>
  <c r="B1085" i="61"/>
  <c r="B1086" i="61"/>
  <c r="B1087" i="61"/>
  <c r="B1088" i="61"/>
  <c r="B1089" i="61"/>
  <c r="B1090" i="61"/>
  <c r="B1091" i="61"/>
  <c r="B1092" i="61"/>
  <c r="B1093" i="61"/>
  <c r="B1094" i="61"/>
  <c r="B1095" i="61"/>
  <c r="B1096" i="61"/>
  <c r="B1097" i="61"/>
  <c r="B1098" i="61"/>
  <c r="B1099" i="61"/>
  <c r="B1100" i="61"/>
  <c r="B1101" i="61"/>
  <c r="B1102" i="61"/>
  <c r="B1103" i="61"/>
  <c r="B1104" i="61"/>
  <c r="B1105" i="61"/>
  <c r="B1106" i="61"/>
  <c r="B1107" i="61"/>
  <c r="B1108" i="61"/>
  <c r="B1109" i="61"/>
  <c r="B1110" i="61"/>
  <c r="B1111" i="61"/>
  <c r="B1112" i="61"/>
  <c r="B1113" i="61"/>
  <c r="B1114" i="61"/>
  <c r="B1115" i="61"/>
  <c r="B1116" i="61"/>
  <c r="B1117" i="61"/>
  <c r="B1118" i="61"/>
  <c r="B1119" i="61"/>
  <c r="B1120" i="61"/>
  <c r="B1121" i="61"/>
  <c r="B1122" i="61"/>
  <c r="B1123" i="61"/>
  <c r="B1124" i="61"/>
  <c r="B1125" i="61"/>
  <c r="B1126" i="61"/>
  <c r="B1127" i="61"/>
  <c r="B1128" i="61"/>
  <c r="B1129" i="61"/>
  <c r="B1130" i="61"/>
  <c r="B1131" i="61"/>
  <c r="B1132" i="61"/>
  <c r="B1133" i="61"/>
  <c r="B1134" i="61"/>
  <c r="B1135" i="61"/>
  <c r="B1136" i="61"/>
  <c r="B1137" i="61"/>
  <c r="B1138" i="61"/>
  <c r="B1139" i="61"/>
  <c r="B1140" i="61"/>
  <c r="B1141" i="61"/>
  <c r="B1142" i="61"/>
  <c r="B1143" i="61"/>
  <c r="B1144" i="61"/>
  <c r="B1145" i="61"/>
  <c r="B1146" i="61"/>
  <c r="B1147" i="61"/>
  <c r="B1148" i="61"/>
  <c r="B1149" i="61"/>
  <c r="B1150" i="61"/>
  <c r="B1151" i="61"/>
  <c r="B1152" i="61"/>
  <c r="B1153" i="61"/>
  <c r="B1154" i="61"/>
  <c r="B1155" i="61"/>
  <c r="B1156" i="61"/>
  <c r="B1157" i="61"/>
  <c r="B1158" i="61"/>
  <c r="B1159" i="61"/>
  <c r="B1160" i="61"/>
  <c r="B1161" i="61"/>
  <c r="B1162" i="61"/>
  <c r="B1163" i="61"/>
  <c r="B1164" i="61"/>
  <c r="B1165" i="61"/>
  <c r="B1166" i="61"/>
  <c r="B1167" i="61"/>
  <c r="B1168" i="61"/>
  <c r="B1169" i="61"/>
  <c r="B1170" i="61"/>
  <c r="B1171" i="61"/>
  <c r="B1172" i="61"/>
  <c r="B1173" i="61"/>
  <c r="B1174" i="61"/>
  <c r="B1175" i="61"/>
  <c r="B1176" i="61"/>
  <c r="B1177" i="61"/>
  <c r="B1178" i="61"/>
  <c r="B1179" i="61"/>
  <c r="B1180" i="61"/>
  <c r="B1181" i="61"/>
  <c r="B1182" i="61"/>
  <c r="B1183" i="61"/>
  <c r="B1184" i="61"/>
  <c r="B1185" i="61"/>
  <c r="B1186" i="61"/>
  <c r="B1187" i="61"/>
  <c r="B1188" i="61"/>
  <c r="B1189" i="61"/>
  <c r="B1190" i="61"/>
  <c r="B1191" i="61"/>
  <c r="B1192" i="61"/>
  <c r="B1193" i="61"/>
  <c r="B1194" i="61"/>
  <c r="B1195" i="61"/>
  <c r="B1196" i="61"/>
  <c r="B1197" i="61"/>
  <c r="B1198" i="61"/>
  <c r="B1199" i="61"/>
  <c r="B1200" i="61"/>
  <c r="B1201" i="61"/>
  <c r="B1202" i="61"/>
  <c r="B1203" i="61"/>
  <c r="B1204" i="61"/>
  <c r="B1205" i="61"/>
  <c r="B1206" i="61"/>
  <c r="B1207" i="61"/>
  <c r="B1208" i="61"/>
  <c r="B1209" i="61"/>
  <c r="B1210" i="61"/>
  <c r="B1211" i="61"/>
  <c r="B1212" i="61"/>
  <c r="B1213" i="61"/>
  <c r="B1214" i="61"/>
  <c r="B1215" i="61"/>
  <c r="B1216" i="61"/>
  <c r="B1217" i="61"/>
  <c r="B1218" i="61"/>
  <c r="B1219" i="61"/>
  <c r="B1220" i="61"/>
  <c r="B1221" i="61"/>
  <c r="B1222" i="61"/>
  <c r="B1223" i="61"/>
  <c r="B1224" i="61"/>
  <c r="B1225" i="61"/>
  <c r="B1226" i="61"/>
  <c r="B1227" i="61"/>
  <c r="B1228" i="61"/>
  <c r="B1229" i="61"/>
  <c r="B1230" i="61"/>
  <c r="B1231" i="61"/>
  <c r="B1232" i="61"/>
  <c r="B1233" i="61"/>
  <c r="B1234" i="61"/>
  <c r="B1235" i="61"/>
  <c r="B1236" i="61"/>
  <c r="B1237" i="61"/>
  <c r="B1238" i="61"/>
  <c r="B1239" i="61"/>
  <c r="B1240" i="61"/>
  <c r="B1241" i="61"/>
  <c r="B1242" i="61"/>
  <c r="B1243" i="61"/>
  <c r="B1244" i="61"/>
  <c r="B1245" i="61"/>
  <c r="B1246" i="61"/>
  <c r="B1247" i="61"/>
  <c r="B1248" i="61"/>
  <c r="B1249" i="61"/>
  <c r="B1250" i="61"/>
  <c r="B1251" i="61"/>
  <c r="B1252" i="61"/>
  <c r="B1253" i="61"/>
  <c r="B1254" i="61"/>
  <c r="B1255" i="61"/>
  <c r="B1256" i="61"/>
  <c r="B1257" i="61"/>
  <c r="B1258" i="61"/>
  <c r="B1259" i="61"/>
  <c r="B1260" i="61"/>
  <c r="B1261" i="61"/>
  <c r="B1262" i="61"/>
  <c r="B1263" i="61"/>
  <c r="B1264" i="61"/>
  <c r="B1265" i="61"/>
  <c r="B1266" i="61"/>
  <c r="B1267" i="61"/>
  <c r="B1268" i="61"/>
  <c r="B1269" i="61"/>
  <c r="B1270" i="61"/>
  <c r="B1271" i="61"/>
  <c r="B1272" i="61"/>
  <c r="B1273" i="61"/>
  <c r="B1274" i="61"/>
  <c r="B1275" i="61"/>
  <c r="B1276" i="61"/>
  <c r="B1277" i="61"/>
  <c r="B1278" i="61"/>
  <c r="B1279" i="61"/>
  <c r="B1280" i="61"/>
  <c r="B1281" i="61"/>
  <c r="B1282" i="61"/>
  <c r="B1283" i="61"/>
  <c r="B1284" i="61"/>
  <c r="B1285" i="61"/>
  <c r="B1286" i="61"/>
  <c r="B1287" i="61"/>
  <c r="B1288" i="61"/>
  <c r="B1289" i="61"/>
  <c r="B1290" i="61"/>
  <c r="B1291" i="61"/>
  <c r="B1292" i="61"/>
  <c r="B1293" i="61"/>
  <c r="B1294" i="61"/>
  <c r="B1295" i="61"/>
  <c r="B1296" i="61"/>
  <c r="B1297" i="61"/>
  <c r="B1298" i="61"/>
  <c r="B1299" i="61"/>
  <c r="B1300" i="61"/>
  <c r="B1301" i="61"/>
  <c r="B1302" i="61"/>
  <c r="B1303" i="61"/>
  <c r="B1304" i="61"/>
  <c r="B1305" i="61"/>
  <c r="B1306" i="61"/>
  <c r="B1307" i="61"/>
  <c r="B1308" i="61"/>
  <c r="B1310" i="61"/>
  <c r="B1311" i="61"/>
  <c r="B1312" i="61"/>
  <c r="B1313" i="61"/>
  <c r="B1314" i="61"/>
  <c r="B1315" i="61"/>
  <c r="B1316" i="61"/>
  <c r="B1317" i="61"/>
  <c r="B1318" i="61"/>
  <c r="B1319" i="61"/>
  <c r="B1320" i="61"/>
  <c r="B1321" i="61"/>
  <c r="B1322" i="61"/>
  <c r="B1323" i="61"/>
  <c r="B1324" i="61"/>
  <c r="B1325" i="61"/>
  <c r="B1326" i="61"/>
  <c r="B1327" i="61"/>
  <c r="B1328" i="61"/>
  <c r="B1329" i="61"/>
  <c r="B1330" i="61"/>
  <c r="B1331" i="61"/>
  <c r="B1332" i="61"/>
  <c r="B1333" i="61"/>
  <c r="B1334" i="61"/>
  <c r="B1335" i="61"/>
  <c r="B1336" i="61"/>
  <c r="B1337" i="61"/>
  <c r="B1338" i="61"/>
  <c r="B1339" i="61"/>
  <c r="B1340" i="61"/>
  <c r="B1341" i="61"/>
  <c r="B1342" i="61"/>
  <c r="B1343" i="61"/>
  <c r="B1344" i="61"/>
  <c r="B1345" i="61"/>
  <c r="B1346" i="61"/>
  <c r="B1347" i="61"/>
  <c r="B1348" i="61"/>
  <c r="B1349" i="61"/>
  <c r="B1350" i="61"/>
  <c r="B1351" i="61"/>
  <c r="B1352" i="61"/>
  <c r="B1353" i="61"/>
  <c r="B1354" i="61"/>
  <c r="B1355" i="61"/>
  <c r="B1356" i="61"/>
  <c r="B1357" i="61"/>
  <c r="B1358" i="61"/>
  <c r="B1359" i="61"/>
  <c r="B1360" i="61"/>
  <c r="B1361" i="61"/>
  <c r="B1362" i="61"/>
  <c r="B1363" i="61"/>
  <c r="B1364" i="61"/>
  <c r="B1365" i="61"/>
  <c r="B1366" i="61"/>
  <c r="B1367" i="61"/>
  <c r="B1368" i="61"/>
  <c r="B1369" i="61"/>
  <c r="B1370" i="61"/>
  <c r="B1371" i="61"/>
  <c r="B1372" i="61"/>
  <c r="B1373" i="61"/>
  <c r="B1374" i="61"/>
  <c r="B1375" i="61"/>
  <c r="B1376" i="61"/>
  <c r="B1377" i="61"/>
  <c r="B1378" i="61"/>
  <c r="B1379" i="61"/>
  <c r="B1380" i="61"/>
  <c r="B1381" i="61"/>
  <c r="B1382" i="61"/>
  <c r="B1383" i="61"/>
  <c r="B1384" i="61"/>
  <c r="B1385" i="61"/>
  <c r="B1386" i="61"/>
  <c r="B1387" i="61"/>
  <c r="B1388" i="61"/>
  <c r="B1389" i="61"/>
  <c r="B1390" i="61"/>
  <c r="B1391" i="61"/>
  <c r="B1392" i="61"/>
  <c r="B1393" i="61"/>
  <c r="B1394" i="61"/>
  <c r="B1395" i="61"/>
  <c r="B1396" i="61"/>
  <c r="B1397" i="61"/>
  <c r="B1398" i="61"/>
  <c r="B1399" i="61"/>
  <c r="B1400" i="61"/>
  <c r="B1401" i="61"/>
  <c r="B1402" i="61"/>
  <c r="B1403" i="61"/>
  <c r="B1404" i="61"/>
  <c r="B1405" i="61"/>
  <c r="B1406" i="61"/>
  <c r="B1407" i="61"/>
  <c r="B1408" i="61"/>
  <c r="B1409" i="61"/>
  <c r="B1410" i="61"/>
  <c r="B1411" i="61"/>
  <c r="B1412" i="61"/>
  <c r="B1413" i="61"/>
  <c r="B1414" i="61"/>
  <c r="B1415" i="61"/>
  <c r="B1416" i="61"/>
  <c r="B1417" i="61"/>
  <c r="B1418" i="61"/>
  <c r="B1419" i="61"/>
  <c r="B1420" i="61"/>
  <c r="B1421" i="61"/>
  <c r="B1422" i="61"/>
  <c r="B1423" i="61"/>
  <c r="B1424" i="61"/>
  <c r="B1425" i="61"/>
  <c r="B1426" i="61"/>
  <c r="B1427" i="61"/>
  <c r="B1428" i="61"/>
  <c r="B1429" i="61"/>
  <c r="B1430" i="61"/>
  <c r="B1431" i="61"/>
  <c r="B1432" i="61"/>
  <c r="B1433" i="61"/>
  <c r="B1434" i="61"/>
  <c r="B1435" i="61"/>
  <c r="B1436" i="61"/>
  <c r="B1437" i="61"/>
  <c r="B1438" i="61"/>
  <c r="B1439" i="61"/>
  <c r="B1440" i="61"/>
  <c r="B1441" i="61"/>
  <c r="B1442" i="61"/>
  <c r="B1443" i="61"/>
  <c r="B1444" i="61"/>
  <c r="B1445" i="61"/>
  <c r="B1446" i="61"/>
  <c r="B1447" i="61"/>
  <c r="B1448" i="61"/>
  <c r="B1449" i="61"/>
  <c r="B1450" i="61"/>
  <c r="B1451" i="61"/>
  <c r="B1452" i="61"/>
  <c r="B1453" i="61"/>
  <c r="B1454" i="61"/>
  <c r="B1455" i="61"/>
  <c r="B1456" i="61"/>
  <c r="B1457" i="61"/>
  <c r="B1458" i="61"/>
  <c r="B1459" i="61"/>
  <c r="B1460" i="61"/>
  <c r="B1461" i="61"/>
  <c r="B1462" i="61"/>
  <c r="B1463" i="61"/>
  <c r="B1464" i="61"/>
  <c r="B1465" i="61"/>
  <c r="B1466" i="61"/>
  <c r="B1467" i="61"/>
  <c r="B1468" i="61"/>
  <c r="B1469" i="61"/>
  <c r="B1470" i="61"/>
  <c r="B1471" i="61"/>
  <c r="B1472" i="61"/>
  <c r="B1473" i="61"/>
  <c r="B1474" i="61"/>
  <c r="B1475" i="61"/>
  <c r="B1476" i="61"/>
  <c r="B1477" i="61"/>
  <c r="B1478" i="61"/>
  <c r="B1479" i="61"/>
  <c r="B1480" i="61"/>
  <c r="B1481" i="61"/>
  <c r="B1482" i="61"/>
  <c r="B1483" i="61"/>
  <c r="B1484" i="61"/>
  <c r="B1485" i="61"/>
  <c r="B1486" i="61"/>
  <c r="B1487" i="61"/>
  <c r="B1488" i="61"/>
  <c r="B1489" i="61"/>
  <c r="B1490" i="61"/>
  <c r="B1491" i="61"/>
  <c r="B1492" i="61"/>
  <c r="B1493" i="61"/>
  <c r="B1494" i="61"/>
  <c r="B1495" i="61"/>
  <c r="B1496" i="61"/>
  <c r="B1497" i="61"/>
  <c r="B1498" i="61"/>
  <c r="B1499" i="61"/>
  <c r="B1500" i="61"/>
  <c r="B1501" i="61"/>
  <c r="B1502" i="61"/>
  <c r="B1503" i="61"/>
  <c r="B1504" i="61"/>
  <c r="B1505" i="61"/>
  <c r="B1506" i="61"/>
  <c r="B1507" i="61"/>
  <c r="B1508" i="61"/>
  <c r="B1509" i="61"/>
  <c r="B1510" i="61"/>
  <c r="B1511" i="61"/>
  <c r="B1512" i="61"/>
  <c r="B1513" i="61"/>
  <c r="B1514" i="61"/>
  <c r="B1515" i="61"/>
  <c r="B1516" i="61"/>
  <c r="B1517" i="61"/>
  <c r="B1518" i="61"/>
  <c r="B1519" i="61"/>
  <c r="B1520" i="61"/>
  <c r="B1521" i="61"/>
  <c r="B1522" i="61"/>
  <c r="B1523" i="61"/>
  <c r="B1524" i="61"/>
  <c r="B1525" i="61"/>
  <c r="B1526" i="61"/>
  <c r="B1527" i="61"/>
  <c r="B1528" i="61"/>
  <c r="B1529" i="61"/>
  <c r="B1530" i="61"/>
  <c r="B1531" i="61"/>
  <c r="B1532" i="61"/>
  <c r="B1533" i="61"/>
  <c r="B1534" i="61"/>
  <c r="B1535" i="61"/>
  <c r="B1536" i="61"/>
  <c r="B1537" i="61"/>
  <c r="B1538" i="61"/>
  <c r="B1539" i="61"/>
  <c r="B1540" i="61"/>
  <c r="B1541" i="61"/>
  <c r="B1542" i="61"/>
  <c r="B1543" i="61"/>
  <c r="B1544" i="61"/>
  <c r="B1545" i="61"/>
  <c r="B1546" i="61"/>
  <c r="B1547" i="61"/>
  <c r="B1548" i="61"/>
  <c r="B1549" i="61"/>
  <c r="B1550" i="61"/>
  <c r="B1551" i="61"/>
  <c r="B1552" i="61"/>
  <c r="B1553" i="61"/>
  <c r="B1554" i="61"/>
  <c r="B1555" i="61"/>
  <c r="B1556" i="61"/>
  <c r="B1557" i="61"/>
  <c r="B1558" i="61"/>
  <c r="B1559" i="61"/>
  <c r="B1560" i="61"/>
  <c r="B1561" i="61"/>
  <c r="B1562" i="61"/>
  <c r="B1563" i="61"/>
  <c r="B1564" i="61"/>
  <c r="B1565" i="61"/>
  <c r="B1566" i="61"/>
  <c r="B1567" i="61"/>
  <c r="B1568" i="61"/>
  <c r="B1569" i="61"/>
  <c r="B1570" i="61"/>
  <c r="B1571" i="61"/>
  <c r="B1572" i="61"/>
  <c r="B1573" i="61"/>
  <c r="B1574" i="61"/>
  <c r="B1575" i="61"/>
  <c r="B1576" i="61"/>
  <c r="B1577" i="61"/>
  <c r="B1578" i="61"/>
  <c r="B1579" i="61"/>
  <c r="B1580" i="61"/>
  <c r="B1581" i="61"/>
  <c r="B1582" i="61"/>
  <c r="B1583" i="61"/>
  <c r="B1584" i="61"/>
  <c r="B1585" i="61"/>
  <c r="B1586" i="61"/>
  <c r="B1587" i="61"/>
  <c r="B1588" i="61"/>
  <c r="B1589" i="61"/>
  <c r="B1590" i="61"/>
  <c r="B1591" i="61"/>
  <c r="B1592" i="61"/>
  <c r="B1593" i="61"/>
  <c r="B1594" i="61"/>
  <c r="B1595" i="61"/>
  <c r="B1596" i="61"/>
  <c r="B1597" i="61"/>
  <c r="B1598" i="61"/>
  <c r="B1599" i="61"/>
  <c r="B1600" i="61"/>
  <c r="B1601" i="61"/>
  <c r="B1602" i="61"/>
  <c r="B1603" i="61"/>
  <c r="B1604" i="61"/>
  <c r="B1605" i="61"/>
  <c r="B1606" i="61"/>
  <c r="B1607" i="61"/>
  <c r="B1608" i="61"/>
  <c r="B1609" i="61"/>
  <c r="B1610" i="61"/>
  <c r="B1611" i="61"/>
  <c r="B1612" i="61"/>
  <c r="B1613" i="61"/>
  <c r="B1614" i="61"/>
  <c r="B1615" i="61"/>
  <c r="B1616" i="61"/>
  <c r="B1617" i="61"/>
  <c r="B1618" i="61"/>
  <c r="B1619" i="61"/>
  <c r="B1620" i="61"/>
  <c r="B1621" i="61"/>
  <c r="B1622" i="61"/>
  <c r="B1623" i="61"/>
  <c r="B1624" i="61"/>
  <c r="B1625" i="61"/>
  <c r="B1626" i="61"/>
  <c r="B1627" i="61"/>
  <c r="B1628" i="61"/>
  <c r="B1629" i="61"/>
  <c r="B1630" i="61"/>
  <c r="B1631" i="61"/>
  <c r="B1632" i="61"/>
  <c r="B1633" i="61"/>
  <c r="B1634" i="61"/>
  <c r="B1635" i="61"/>
  <c r="B1636" i="61"/>
  <c r="B1637" i="61"/>
  <c r="B1638" i="61"/>
  <c r="B1639" i="61"/>
  <c r="B1640" i="61"/>
  <c r="B1641" i="61"/>
  <c r="B1642" i="61"/>
  <c r="B1643" i="61"/>
  <c r="B1644" i="61"/>
  <c r="B1645" i="61"/>
  <c r="B1646" i="61"/>
  <c r="B1647" i="61"/>
  <c r="B1648" i="61"/>
  <c r="B1649" i="61"/>
  <c r="B1650" i="61"/>
  <c r="B1651" i="61"/>
  <c r="B1652" i="61"/>
  <c r="B1653" i="61"/>
  <c r="B1654" i="61"/>
  <c r="B1655" i="61"/>
  <c r="B1656" i="61"/>
  <c r="B1657" i="61"/>
  <c r="B1658" i="61"/>
  <c r="B1659" i="61"/>
  <c r="B1660" i="61"/>
  <c r="B1661" i="61"/>
  <c r="B1662" i="61"/>
  <c r="B1663" i="61"/>
  <c r="B1664" i="61"/>
  <c r="B1665" i="61"/>
  <c r="B1666" i="61"/>
  <c r="B1667" i="61"/>
  <c r="B1668" i="61"/>
  <c r="B1669" i="61"/>
  <c r="B1670" i="61"/>
  <c r="B1671" i="61"/>
  <c r="B1672" i="61"/>
  <c r="B1673" i="61"/>
  <c r="B1674" i="61"/>
  <c r="B1675" i="61"/>
  <c r="B1676" i="61"/>
  <c r="B1677" i="61"/>
  <c r="B1678" i="61"/>
  <c r="B1679" i="61"/>
  <c r="B1680" i="61"/>
  <c r="B1681" i="61"/>
  <c r="B1682" i="61"/>
  <c r="B1683" i="61"/>
  <c r="B1684" i="61"/>
  <c r="B1685" i="61"/>
  <c r="B1686" i="61"/>
  <c r="B1687" i="61"/>
  <c r="B1688" i="61"/>
  <c r="B1689" i="61"/>
  <c r="B1690" i="61"/>
  <c r="B1691" i="61"/>
  <c r="B1692" i="61"/>
  <c r="B1693" i="61"/>
  <c r="B1694" i="61"/>
  <c r="B1695" i="61"/>
  <c r="B1696" i="61"/>
  <c r="B1697" i="61"/>
  <c r="B1698" i="61"/>
  <c r="B1699" i="61"/>
  <c r="B1700" i="61"/>
  <c r="B1701" i="61"/>
  <c r="B1702" i="61"/>
  <c r="B1703" i="61"/>
  <c r="B1704" i="61"/>
  <c r="B1705" i="61"/>
  <c r="B1706" i="61"/>
  <c r="B1707" i="61"/>
  <c r="B1708" i="61"/>
  <c r="B1709" i="61"/>
  <c r="B1710" i="61"/>
  <c r="B1711" i="61"/>
  <c r="B1712" i="61"/>
  <c r="B1713" i="61"/>
  <c r="B1714" i="61"/>
  <c r="B1715" i="61"/>
  <c r="B1716" i="61"/>
  <c r="B1717" i="61"/>
  <c r="B1718" i="61"/>
  <c r="B1719" i="61"/>
  <c r="B1720" i="61"/>
  <c r="B1721" i="61"/>
  <c r="B1722" i="61"/>
  <c r="B1723" i="61"/>
  <c r="B1724" i="61"/>
  <c r="B1725" i="61"/>
  <c r="B1726" i="61"/>
  <c r="B1727" i="61"/>
  <c r="B1728" i="61"/>
  <c r="B1729" i="61"/>
  <c r="B1730" i="61"/>
  <c r="B1731" i="61"/>
  <c r="B1732" i="61"/>
  <c r="B1733" i="61"/>
  <c r="B1734" i="61"/>
  <c r="B1735" i="61"/>
  <c r="B1736" i="61"/>
  <c r="B1737" i="61"/>
  <c r="B1738" i="61"/>
  <c r="B1739" i="61"/>
  <c r="B1740" i="61"/>
  <c r="B1741" i="61"/>
  <c r="B1742" i="61"/>
  <c r="B1743" i="61"/>
  <c r="B1744" i="61"/>
  <c r="B1745" i="61"/>
  <c r="B1746" i="61"/>
  <c r="B1747" i="61"/>
  <c r="B1748" i="61"/>
  <c r="B1749" i="61"/>
  <c r="B1750" i="61"/>
  <c r="B1751" i="61"/>
  <c r="B1752" i="61"/>
  <c r="B1753" i="61"/>
  <c r="B1754" i="61"/>
  <c r="B1755" i="61"/>
  <c r="B1756" i="61"/>
  <c r="B1757" i="61"/>
  <c r="B1758" i="61"/>
  <c r="B1759" i="61"/>
  <c r="B1760" i="61"/>
  <c r="B1761" i="61"/>
  <c r="B1762" i="61"/>
  <c r="B1763" i="61"/>
  <c r="B1764" i="61"/>
  <c r="B1765" i="61"/>
  <c r="B1766" i="61"/>
  <c r="B1767" i="61"/>
  <c r="B1768" i="61"/>
  <c r="B1769" i="61"/>
  <c r="B1770" i="61"/>
  <c r="B1771" i="61"/>
  <c r="B1772" i="61"/>
  <c r="B1773" i="61"/>
  <c r="B1774" i="61"/>
  <c r="B1775" i="61"/>
  <c r="B1776" i="61"/>
  <c r="B1777" i="61"/>
  <c r="B1778" i="61"/>
  <c r="B1779" i="61"/>
  <c r="B1780" i="61"/>
  <c r="B1781" i="61"/>
  <c r="B1782" i="61"/>
  <c r="B1783" i="61"/>
  <c r="B1784" i="61"/>
  <c r="B1785" i="61"/>
  <c r="B1786" i="61"/>
  <c r="B1787" i="61"/>
  <c r="B1788" i="61"/>
  <c r="B1789" i="61"/>
  <c r="B1790" i="61"/>
  <c r="B1791" i="61"/>
  <c r="B1792" i="61"/>
  <c r="B1793" i="61"/>
  <c r="B1794" i="61"/>
  <c r="B1795" i="61"/>
  <c r="B1796" i="61"/>
  <c r="B1797" i="61"/>
  <c r="B1798" i="61"/>
  <c r="B1799" i="61"/>
  <c r="B1800" i="61"/>
  <c r="B1801" i="61"/>
  <c r="B8" i="61"/>
  <c r="B9" i="61"/>
  <c r="B10" i="61"/>
  <c r="B4738" i="60" l="1"/>
  <c r="B2426" i="60"/>
  <c r="B2427" i="60"/>
  <c r="B4474" i="60"/>
  <c r="B4475" i="60"/>
  <c r="B3850" i="60" l="1"/>
  <c r="B3851" i="60"/>
  <c r="B3852" i="60"/>
  <c r="B4959" i="60"/>
  <c r="B4960" i="60"/>
  <c r="B4961" i="60"/>
  <c r="B6385" i="60"/>
  <c r="B6386" i="60"/>
  <c r="B6387" i="60"/>
  <c r="B6388" i="60"/>
  <c r="B6389" i="60"/>
  <c r="B6390" i="60"/>
  <c r="B6391" i="60"/>
  <c r="B6392" i="60"/>
  <c r="B6393" i="60"/>
  <c r="B6394" i="60"/>
  <c r="B6395" i="60"/>
  <c r="B6396" i="60"/>
  <c r="B6397" i="60"/>
  <c r="B6398" i="60"/>
  <c r="B6399" i="60"/>
  <c r="B6400" i="60"/>
  <c r="B6401" i="60"/>
  <c r="B6402" i="60"/>
  <c r="B6403" i="60"/>
  <c r="B6404" i="60"/>
  <c r="B6405" i="60"/>
  <c r="B6406" i="60"/>
  <c r="B6407" i="60"/>
  <c r="B6202" i="60"/>
  <c r="B6203" i="60"/>
  <c r="B6204" i="60"/>
  <c r="B6205" i="60"/>
  <c r="B6206" i="60"/>
  <c r="B6207" i="60"/>
  <c r="B6208" i="60"/>
  <c r="B6209" i="60"/>
  <c r="B6210" i="60"/>
  <c r="B6211" i="60"/>
  <c r="B6072" i="60"/>
  <c r="B6073" i="60"/>
  <c r="B6074" i="60"/>
  <c r="B6075" i="60"/>
  <c r="B6076" i="60"/>
  <c r="B6077" i="60"/>
  <c r="B6078" i="60"/>
  <c r="B5924" i="60"/>
  <c r="B5925" i="60"/>
  <c r="B5926" i="60"/>
  <c r="B5927" i="60"/>
  <c r="B5779" i="60"/>
  <c r="B5780" i="60"/>
  <c r="B5781" i="60"/>
  <c r="B5699" i="60"/>
  <c r="B5700" i="60"/>
  <c r="B5701" i="60"/>
  <c r="B5702" i="60"/>
  <c r="B5703" i="60"/>
  <c r="B5704" i="60"/>
  <c r="B5558" i="60"/>
  <c r="B5559" i="60"/>
  <c r="B5560" i="60"/>
  <c r="B5561" i="60"/>
  <c r="B5562" i="60"/>
  <c r="B5563" i="60"/>
  <c r="B5564" i="60"/>
  <c r="B5565" i="60"/>
  <c r="B5566" i="60"/>
  <c r="B5567" i="60"/>
  <c r="B5568" i="60"/>
  <c r="B5569" i="60"/>
  <c r="B5570" i="60"/>
  <c r="B5571" i="60"/>
  <c r="B5572" i="60"/>
  <c r="B5573" i="60"/>
  <c r="B5431" i="60"/>
  <c r="B5432" i="60"/>
  <c r="B5433" i="60"/>
  <c r="B5434" i="60"/>
  <c r="B5435" i="60"/>
  <c r="B5333" i="60"/>
  <c r="B5334" i="60"/>
  <c r="B5335" i="60"/>
  <c r="B5336" i="60"/>
  <c r="B5337" i="60"/>
  <c r="B5338" i="60"/>
  <c r="B5260" i="60"/>
  <c r="B5261" i="60"/>
  <c r="B5086" i="60"/>
  <c r="B5087" i="60"/>
  <c r="B5088" i="60"/>
  <c r="B5089" i="60"/>
  <c r="B4832" i="60"/>
  <c r="B4629" i="60"/>
  <c r="B4630" i="60"/>
  <c r="B4631" i="60"/>
  <c r="B4632" i="60"/>
  <c r="B4633" i="60"/>
  <c r="B4634" i="60"/>
  <c r="B4635" i="60"/>
  <c r="B4636" i="60"/>
  <c r="B4637" i="60"/>
  <c r="B4638" i="60"/>
  <c r="B4639" i="60"/>
  <c r="B4640" i="60"/>
  <c r="B4641" i="60"/>
  <c r="B4642" i="60"/>
  <c r="B4456" i="60" l="1"/>
  <c r="B4457" i="60"/>
  <c r="B4458" i="60"/>
  <c r="B4459" i="60"/>
  <c r="B4460" i="60"/>
  <c r="B4461" i="60"/>
  <c r="B4462" i="60"/>
  <c r="B4463" i="60"/>
  <c r="B4464" i="60"/>
  <c r="B4465" i="60"/>
  <c r="B4466" i="60"/>
  <c r="B4372" i="60"/>
  <c r="B4373" i="60"/>
  <c r="B4167" i="60"/>
  <c r="B4168" i="60"/>
  <c r="B4169" i="60"/>
  <c r="B4170" i="60"/>
  <c r="B4171" i="60"/>
  <c r="B4065" i="60"/>
  <c r="B4066" i="60"/>
  <c r="B4067" i="60"/>
  <c r="B4068" i="60"/>
  <c r="B4069" i="60"/>
  <c r="B3949" i="60"/>
  <c r="B3950" i="60"/>
  <c r="B3951" i="60"/>
  <c r="B3952" i="60"/>
  <c r="B3953" i="60"/>
  <c r="B3767" i="60"/>
  <c r="B3768" i="60"/>
  <c r="B3769" i="60"/>
  <c r="B3770" i="60"/>
  <c r="B3771" i="60"/>
  <c r="B3772" i="60"/>
  <c r="B3773" i="60"/>
  <c r="B3774" i="60"/>
  <c r="B3775" i="60"/>
  <c r="B3776" i="60"/>
  <c r="B3663" i="60"/>
  <c r="B3664" i="60"/>
  <c r="B3665" i="60"/>
  <c r="B3666" i="60"/>
  <c r="B3667" i="60"/>
  <c r="B3668" i="60"/>
  <c r="B3669" i="60"/>
  <c r="B3670" i="60"/>
  <c r="B3671" i="60"/>
  <c r="B3492" i="60"/>
  <c r="B3493" i="60"/>
  <c r="B3233" i="60"/>
  <c r="B3234" i="60"/>
  <c r="B3235" i="60"/>
  <c r="B3071" i="60"/>
  <c r="B3072" i="60"/>
  <c r="B3073" i="60"/>
  <c r="B3074" i="60"/>
  <c r="B3075" i="60"/>
  <c r="B3076" i="60"/>
  <c r="B3077" i="60"/>
  <c r="B2853" i="60"/>
  <c r="B2854" i="60"/>
  <c r="B2855" i="60"/>
  <c r="B2856" i="60"/>
  <c r="B2857" i="60"/>
  <c r="B2858" i="60"/>
  <c r="B2859" i="60"/>
  <c r="B2774" i="60"/>
  <c r="B2775" i="60"/>
  <c r="B2776" i="60"/>
  <c r="B2688" i="60"/>
  <c r="B2689" i="60"/>
  <c r="B2690" i="60"/>
  <c r="B2691" i="60"/>
  <c r="B2692" i="60"/>
  <c r="B2693" i="60"/>
  <c r="B2694" i="60"/>
  <c r="B2695" i="60"/>
  <c r="B2696" i="60"/>
  <c r="B2697" i="60"/>
  <c r="B2500" i="60"/>
  <c r="B2501" i="60"/>
  <c r="B2502" i="60"/>
  <c r="B2503" i="60"/>
  <c r="B2504" i="60"/>
  <c r="B2505" i="60"/>
  <c r="B1925" i="60"/>
  <c r="B1926" i="60"/>
  <c r="B1927" i="60"/>
  <c r="B1576" i="60"/>
  <c r="B1577" i="60"/>
  <c r="B1246" i="60"/>
  <c r="B1247" i="60"/>
  <c r="B1124" i="60"/>
  <c r="B1125" i="60"/>
  <c r="B1126" i="60"/>
  <c r="B476" i="60" l="1"/>
  <c r="B477" i="60"/>
  <c r="B5" i="60"/>
  <c r="B6" i="60"/>
  <c r="B7" i="60"/>
  <c r="B8" i="60"/>
  <c r="B9" i="60"/>
  <c r="B10" i="60"/>
  <c r="B11" i="60"/>
  <c r="B12" i="60"/>
  <c r="B13" i="60"/>
  <c r="B14" i="60"/>
  <c r="B15" i="60"/>
  <c r="B16" i="60"/>
  <c r="B17" i="60"/>
  <c r="B18" i="60"/>
  <c r="B19" i="60"/>
  <c r="B20" i="60"/>
  <c r="B21" i="60"/>
  <c r="B22" i="60"/>
  <c r="B23" i="60"/>
  <c r="B24" i="60"/>
  <c r="B25" i="60"/>
  <c r="B26" i="60"/>
  <c r="B27" i="60"/>
  <c r="B28" i="60"/>
  <c r="B29" i="60"/>
  <c r="B30" i="60"/>
  <c r="B31" i="60"/>
  <c r="B32" i="60"/>
  <c r="B33" i="60"/>
  <c r="B34" i="60"/>
  <c r="B35" i="60"/>
  <c r="B36" i="60"/>
  <c r="B37" i="60"/>
  <c r="B38" i="60"/>
  <c r="B39" i="60"/>
  <c r="B40" i="60"/>
  <c r="B41" i="60"/>
  <c r="B42" i="60"/>
  <c r="B43" i="60"/>
  <c r="B44" i="60"/>
  <c r="B45" i="60"/>
  <c r="B46" i="60"/>
  <c r="B47" i="60"/>
  <c r="B48" i="60"/>
  <c r="B49" i="60"/>
  <c r="B50" i="60"/>
  <c r="B51" i="60"/>
  <c r="B52" i="60"/>
  <c r="B53" i="60"/>
  <c r="B54" i="60"/>
  <c r="B55" i="60"/>
  <c r="B56" i="60"/>
  <c r="B57" i="60"/>
  <c r="B58" i="60"/>
  <c r="B59" i="60"/>
  <c r="B60" i="60"/>
  <c r="B61" i="60"/>
  <c r="B62" i="60"/>
  <c r="B63" i="60"/>
  <c r="B64" i="60"/>
  <c r="B65" i="60"/>
  <c r="B66" i="60"/>
  <c r="B67" i="60"/>
  <c r="B68" i="60"/>
  <c r="B69" i="60"/>
  <c r="B70" i="60"/>
  <c r="B71" i="60"/>
  <c r="B72" i="60"/>
  <c r="B73" i="60"/>
  <c r="B74" i="60"/>
  <c r="B75" i="60"/>
  <c r="B76" i="60"/>
  <c r="B77" i="60"/>
  <c r="B78" i="60"/>
  <c r="B79" i="60"/>
  <c r="B80" i="60"/>
  <c r="B81" i="60"/>
  <c r="B82" i="60"/>
  <c r="B83" i="60"/>
  <c r="B84" i="60"/>
  <c r="B85" i="60"/>
  <c r="B86" i="60"/>
  <c r="B87" i="60"/>
  <c r="B88" i="60"/>
  <c r="B89" i="60"/>
  <c r="B90" i="60"/>
  <c r="B91" i="60"/>
  <c r="B92" i="60"/>
  <c r="B93" i="60"/>
  <c r="B94" i="60"/>
  <c r="B95" i="60"/>
  <c r="B96" i="60"/>
  <c r="B97" i="60"/>
  <c r="B98" i="60"/>
  <c r="B99" i="60"/>
  <c r="B100" i="60"/>
  <c r="B101" i="60"/>
  <c r="B102" i="60"/>
  <c r="B103" i="60"/>
  <c r="B104" i="60"/>
  <c r="B105" i="60"/>
  <c r="B106" i="60"/>
  <c r="B107" i="60"/>
  <c r="B108" i="60"/>
  <c r="B109" i="60"/>
  <c r="B110" i="60"/>
  <c r="B111" i="60"/>
  <c r="B112" i="60"/>
  <c r="B113" i="60"/>
  <c r="B114" i="60"/>
  <c r="B115" i="60"/>
  <c r="B116" i="60"/>
  <c r="B117" i="60"/>
  <c r="B118" i="60"/>
  <c r="B119" i="60"/>
  <c r="B120" i="60"/>
  <c r="B121" i="60"/>
  <c r="B122" i="60"/>
  <c r="B123" i="60"/>
  <c r="B124" i="60"/>
  <c r="B125" i="60"/>
  <c r="B126" i="60"/>
  <c r="B127" i="60"/>
  <c r="B128" i="60"/>
  <c r="B129" i="60"/>
  <c r="B130" i="60"/>
  <c r="B131" i="60"/>
  <c r="B132" i="60"/>
  <c r="B133" i="60"/>
  <c r="B134" i="60"/>
  <c r="B135" i="60"/>
  <c r="B136" i="60"/>
  <c r="B137" i="60"/>
  <c r="B138" i="60"/>
  <c r="B139" i="60"/>
  <c r="B140" i="60"/>
  <c r="B141" i="60"/>
  <c r="B142" i="60"/>
  <c r="B143" i="60"/>
  <c r="B144" i="60"/>
  <c r="B145" i="60"/>
  <c r="B146" i="60"/>
  <c r="B147" i="60"/>
  <c r="B148" i="60"/>
  <c r="B149" i="60"/>
  <c r="B150" i="60"/>
  <c r="B151" i="60"/>
  <c r="B152" i="60"/>
  <c r="B153" i="60"/>
  <c r="B154" i="60"/>
  <c r="B155" i="60"/>
  <c r="B156" i="60"/>
  <c r="B157" i="60"/>
  <c r="B158" i="60"/>
  <c r="B159" i="60"/>
  <c r="B160" i="60"/>
  <c r="B161" i="60"/>
  <c r="B162" i="60"/>
  <c r="B163" i="60"/>
  <c r="B164" i="60"/>
  <c r="B165" i="60"/>
  <c r="B166" i="60"/>
  <c r="B167" i="60"/>
  <c r="B168" i="60"/>
  <c r="B169" i="60"/>
  <c r="B170" i="60"/>
  <c r="B171" i="60"/>
  <c r="B172" i="60"/>
  <c r="B173" i="60"/>
  <c r="B174" i="60"/>
  <c r="B175" i="60"/>
  <c r="B176" i="60"/>
  <c r="B177" i="60"/>
  <c r="B178" i="60"/>
  <c r="B179" i="60"/>
  <c r="B180" i="60"/>
  <c r="B181" i="60"/>
  <c r="B182" i="60"/>
  <c r="B183" i="60"/>
  <c r="B184" i="60"/>
  <c r="B185" i="60"/>
  <c r="B186" i="60"/>
  <c r="B187" i="60"/>
  <c r="B188" i="60"/>
  <c r="B189" i="60"/>
  <c r="B190" i="60"/>
  <c r="B191" i="60"/>
  <c r="B192" i="60"/>
  <c r="B193" i="60"/>
  <c r="B194" i="60"/>
  <c r="B195" i="60"/>
  <c r="B196" i="60"/>
  <c r="B197" i="60"/>
  <c r="B198" i="60"/>
  <c r="B199" i="60"/>
  <c r="B200" i="60"/>
  <c r="B201" i="60"/>
  <c r="B202" i="60"/>
  <c r="B203" i="60"/>
  <c r="B204" i="60"/>
  <c r="B205" i="60"/>
  <c r="B206" i="60"/>
  <c r="B207" i="60"/>
  <c r="B208" i="60"/>
  <c r="B209" i="60"/>
  <c r="B210" i="60"/>
  <c r="B211" i="60"/>
  <c r="B212" i="60"/>
  <c r="B213" i="60"/>
  <c r="B214" i="60"/>
  <c r="B215" i="60"/>
  <c r="B216" i="60"/>
  <c r="B217" i="60"/>
  <c r="B218" i="60"/>
  <c r="B219" i="60"/>
  <c r="B220" i="60"/>
  <c r="B221" i="60"/>
  <c r="B222" i="60"/>
  <c r="B223" i="60"/>
  <c r="B224" i="60"/>
  <c r="B225" i="60"/>
  <c r="B226" i="60"/>
  <c r="B227" i="60"/>
  <c r="B228" i="60"/>
  <c r="B229" i="60"/>
  <c r="B230" i="60"/>
  <c r="B231" i="60"/>
  <c r="B232" i="60"/>
  <c r="B233" i="60"/>
  <c r="B234" i="60"/>
  <c r="B235" i="60"/>
  <c r="B236" i="60"/>
  <c r="B237" i="60"/>
  <c r="B238" i="60"/>
  <c r="B239" i="60"/>
  <c r="B240" i="60"/>
  <c r="B241" i="60"/>
  <c r="B242" i="60"/>
  <c r="B243" i="60"/>
  <c r="B244" i="60"/>
  <c r="B245" i="60"/>
  <c r="B246" i="60"/>
  <c r="B247" i="60"/>
  <c r="B248" i="60"/>
  <c r="B249" i="60"/>
  <c r="B250" i="60"/>
  <c r="B251" i="60"/>
  <c r="B252" i="60"/>
  <c r="B253" i="60"/>
  <c r="B254" i="60"/>
  <c r="B255" i="60"/>
  <c r="B256" i="60"/>
  <c r="B257" i="60"/>
  <c r="B258" i="60"/>
  <c r="B259" i="60"/>
  <c r="B260" i="60"/>
  <c r="B261" i="60"/>
  <c r="B262" i="60"/>
  <c r="B263" i="60"/>
  <c r="B264" i="60"/>
  <c r="B265" i="60"/>
  <c r="B266" i="60"/>
  <c r="B267" i="60"/>
  <c r="B268" i="60"/>
  <c r="B269" i="60"/>
  <c r="B270" i="60"/>
  <c r="B271" i="60"/>
  <c r="B272" i="60"/>
  <c r="B273" i="60"/>
  <c r="B274" i="60"/>
  <c r="B275" i="60"/>
  <c r="B276" i="60"/>
  <c r="B277" i="60"/>
  <c r="B278" i="60"/>
  <c r="B279" i="60"/>
  <c r="B280" i="60"/>
  <c r="B281" i="60"/>
  <c r="B282" i="60"/>
  <c r="B283" i="60"/>
  <c r="B284" i="60"/>
  <c r="B285" i="60"/>
  <c r="B286" i="60"/>
  <c r="B287" i="60"/>
  <c r="B288" i="60"/>
  <c r="B289" i="60"/>
  <c r="B290" i="60"/>
  <c r="B291" i="60"/>
  <c r="B292" i="60"/>
  <c r="B293" i="60"/>
  <c r="B294" i="60"/>
  <c r="B295" i="60"/>
  <c r="B296" i="60"/>
  <c r="B297" i="60"/>
  <c r="B298" i="60"/>
  <c r="B299" i="60"/>
  <c r="B300" i="60"/>
  <c r="B301" i="60"/>
  <c r="B302" i="60"/>
  <c r="B303" i="60"/>
  <c r="B304" i="60"/>
  <c r="B305" i="60"/>
  <c r="B306" i="60"/>
  <c r="B307" i="60"/>
  <c r="B308" i="60"/>
  <c r="B309" i="60"/>
  <c r="B310" i="60"/>
  <c r="B311" i="60"/>
  <c r="B312" i="60"/>
  <c r="B313" i="60"/>
  <c r="B314" i="60"/>
  <c r="B315" i="60"/>
  <c r="B316" i="60"/>
  <c r="B317" i="60"/>
  <c r="B318" i="60"/>
  <c r="B319" i="60"/>
  <c r="B320" i="60"/>
  <c r="B321" i="60"/>
  <c r="B322" i="60"/>
  <c r="B323" i="60"/>
  <c r="B324" i="60"/>
  <c r="B325" i="60"/>
  <c r="B326" i="60"/>
  <c r="B327" i="60"/>
  <c r="B328" i="60"/>
  <c r="B329" i="60"/>
  <c r="B330" i="60"/>
  <c r="B331" i="60"/>
  <c r="B332" i="60"/>
  <c r="B333" i="60"/>
  <c r="B334" i="60"/>
  <c r="B335" i="60"/>
  <c r="B336" i="60"/>
  <c r="B337" i="60"/>
  <c r="B338" i="60"/>
  <c r="B339" i="60"/>
  <c r="B340" i="60"/>
  <c r="B341" i="60"/>
  <c r="B342" i="60"/>
  <c r="B343" i="60"/>
  <c r="B344" i="60"/>
  <c r="B345" i="60"/>
  <c r="B346" i="60"/>
  <c r="B347" i="60"/>
  <c r="B348" i="60"/>
  <c r="B349" i="60"/>
  <c r="B350" i="60"/>
  <c r="B351" i="60"/>
  <c r="B352" i="60"/>
  <c r="B353" i="60"/>
  <c r="B354" i="60"/>
  <c r="B355" i="60"/>
  <c r="B356" i="60"/>
  <c r="B357" i="60"/>
  <c r="B358" i="60"/>
  <c r="B359" i="60"/>
  <c r="B360" i="60"/>
  <c r="B361" i="60"/>
  <c r="B362" i="60"/>
  <c r="B363" i="60"/>
  <c r="B364" i="60"/>
  <c r="B365" i="60"/>
  <c r="B366" i="60"/>
  <c r="B367" i="60"/>
  <c r="B368" i="60"/>
  <c r="B369" i="60"/>
  <c r="B370" i="60"/>
  <c r="B371" i="60"/>
  <c r="B372" i="60"/>
  <c r="B373" i="60"/>
  <c r="B374" i="60"/>
  <c r="B375" i="60"/>
  <c r="B376" i="60"/>
  <c r="B377" i="60"/>
  <c r="B378" i="60"/>
  <c r="B379" i="60"/>
  <c r="B380" i="60"/>
  <c r="B381" i="60"/>
  <c r="B382" i="60"/>
  <c r="B383" i="60"/>
  <c r="B384" i="60"/>
  <c r="B385" i="60"/>
  <c r="B386" i="60"/>
  <c r="B387" i="60"/>
  <c r="B388" i="60"/>
  <c r="B389" i="60"/>
  <c r="B390" i="60"/>
  <c r="B391" i="60"/>
  <c r="B392" i="60"/>
  <c r="B393" i="60"/>
  <c r="B394" i="60"/>
  <c r="B395" i="60"/>
  <c r="B396" i="60"/>
  <c r="B397" i="60"/>
  <c r="B398" i="60"/>
  <c r="B399" i="60"/>
  <c r="B400" i="60"/>
  <c r="B401" i="60"/>
  <c r="B402" i="60"/>
  <c r="B403" i="60"/>
  <c r="B404" i="60"/>
  <c r="B405" i="60"/>
  <c r="B406" i="60"/>
  <c r="B407" i="60"/>
  <c r="B408" i="60"/>
  <c r="B409" i="60"/>
  <c r="B410" i="60"/>
  <c r="B411" i="60"/>
  <c r="B412" i="60"/>
  <c r="B413" i="60"/>
  <c r="B414" i="60"/>
  <c r="B415" i="60"/>
  <c r="B416" i="60"/>
  <c r="B417" i="60"/>
  <c r="B418" i="60"/>
  <c r="B419" i="60"/>
  <c r="B420" i="60"/>
  <c r="B421" i="60"/>
  <c r="B422" i="60"/>
  <c r="B423" i="60"/>
  <c r="B424" i="60"/>
  <c r="B425" i="60"/>
  <c r="B426" i="60"/>
  <c r="B427" i="60"/>
  <c r="B428" i="60"/>
  <c r="B429" i="60"/>
  <c r="B430" i="60"/>
  <c r="B431" i="60"/>
  <c r="B432" i="60"/>
  <c r="B433" i="60"/>
  <c r="B434" i="60"/>
  <c r="B435" i="60"/>
  <c r="B436" i="60"/>
  <c r="B437" i="60"/>
  <c r="B438" i="60"/>
  <c r="B439" i="60"/>
  <c r="B440" i="60"/>
  <c r="B441" i="60"/>
  <c r="B442" i="60"/>
  <c r="B443" i="60"/>
  <c r="B444" i="60"/>
  <c r="B445" i="60"/>
  <c r="B446" i="60"/>
  <c r="B447" i="60"/>
  <c r="B448" i="60"/>
  <c r="B449" i="60"/>
  <c r="B450" i="60"/>
  <c r="B451" i="60"/>
  <c r="B452" i="60"/>
  <c r="B453" i="60"/>
  <c r="B454" i="60"/>
  <c r="B455" i="60"/>
  <c r="B456" i="60"/>
  <c r="B457" i="60"/>
  <c r="B458" i="60"/>
  <c r="B459" i="60"/>
  <c r="B460" i="60"/>
  <c r="B461" i="60"/>
  <c r="B462" i="60"/>
  <c r="B463" i="60"/>
  <c r="B464" i="60"/>
  <c r="B465" i="60"/>
  <c r="B466" i="60"/>
  <c r="B467" i="60"/>
  <c r="B468" i="60"/>
  <c r="B469" i="60"/>
  <c r="B470" i="60"/>
  <c r="B471" i="60"/>
  <c r="B472" i="60"/>
  <c r="B473" i="60"/>
  <c r="B474" i="60"/>
  <c r="B475" i="60"/>
  <c r="B478" i="60"/>
  <c r="B479" i="60"/>
  <c r="B480" i="60"/>
  <c r="B481" i="60"/>
  <c r="B482" i="60"/>
  <c r="B483" i="60"/>
  <c r="B484" i="60"/>
  <c r="B485" i="60"/>
  <c r="B486" i="60"/>
  <c r="B487" i="60"/>
  <c r="B488" i="60"/>
  <c r="B489" i="60"/>
  <c r="B490" i="60"/>
  <c r="B491" i="60"/>
  <c r="B492" i="60"/>
  <c r="B493" i="60"/>
  <c r="B494" i="60"/>
  <c r="B495" i="60"/>
  <c r="B496" i="60"/>
  <c r="B497" i="60"/>
  <c r="B498" i="60"/>
  <c r="B499" i="60"/>
  <c r="B500" i="60"/>
  <c r="B501" i="60"/>
  <c r="B502" i="60"/>
  <c r="B503" i="60"/>
  <c r="B504" i="60"/>
  <c r="B505" i="60"/>
  <c r="B506" i="60"/>
  <c r="B507" i="60"/>
  <c r="B508" i="60"/>
  <c r="B509" i="60"/>
  <c r="B510" i="60"/>
  <c r="B511" i="60"/>
  <c r="B512" i="60"/>
  <c r="B513" i="60"/>
  <c r="B514" i="60"/>
  <c r="B515" i="60"/>
  <c r="B516" i="60"/>
  <c r="B517" i="60"/>
  <c r="B518" i="60"/>
  <c r="B519" i="60"/>
  <c r="B520" i="60"/>
  <c r="B521" i="60"/>
  <c r="B522" i="60"/>
  <c r="B523" i="60"/>
  <c r="B524" i="60"/>
  <c r="B525" i="60"/>
  <c r="B526" i="60"/>
  <c r="B527" i="60"/>
  <c r="B528" i="60"/>
  <c r="B529" i="60"/>
  <c r="B530" i="60"/>
  <c r="B531" i="60"/>
  <c r="B532" i="60"/>
  <c r="B533" i="60"/>
  <c r="B534" i="60"/>
  <c r="B535" i="60"/>
  <c r="B536" i="60"/>
  <c r="B537" i="60"/>
  <c r="B538" i="60"/>
  <c r="B539" i="60"/>
  <c r="B540" i="60"/>
  <c r="B541" i="60"/>
  <c r="B542" i="60"/>
  <c r="B543" i="60"/>
  <c r="B544" i="60"/>
  <c r="B545" i="60"/>
  <c r="B546" i="60"/>
  <c r="B547" i="60"/>
  <c r="B548" i="60"/>
  <c r="B549" i="60"/>
  <c r="B550" i="60"/>
  <c r="B551" i="60"/>
  <c r="B552" i="60"/>
  <c r="B553" i="60"/>
  <c r="B554" i="60"/>
  <c r="B555" i="60"/>
  <c r="B556" i="60"/>
  <c r="B557" i="60"/>
  <c r="B558" i="60"/>
  <c r="B559" i="60"/>
  <c r="B560" i="60"/>
  <c r="B561" i="60"/>
  <c r="B562" i="60"/>
  <c r="B563" i="60"/>
  <c r="B564" i="60"/>
  <c r="B565" i="60"/>
  <c r="B566" i="60"/>
  <c r="B567" i="60"/>
  <c r="B568" i="60"/>
  <c r="B569" i="60"/>
  <c r="B570" i="60"/>
  <c r="B571" i="60"/>
  <c r="B572" i="60"/>
  <c r="B573" i="60"/>
  <c r="B574" i="60"/>
  <c r="B575" i="60"/>
  <c r="B576" i="60"/>
  <c r="B577" i="60"/>
  <c r="B578" i="60"/>
  <c r="B579" i="60"/>
  <c r="B580" i="60"/>
  <c r="B581" i="60"/>
  <c r="B582" i="60"/>
  <c r="B583" i="60"/>
  <c r="B584" i="60"/>
  <c r="B585" i="60"/>
  <c r="B586" i="60"/>
  <c r="B587" i="60"/>
  <c r="B588" i="60"/>
  <c r="B589" i="60"/>
  <c r="B590" i="60"/>
  <c r="B591" i="60"/>
  <c r="B592" i="60"/>
  <c r="B593" i="60"/>
  <c r="B594" i="60"/>
  <c r="B595" i="60"/>
  <c r="B596" i="60"/>
  <c r="B597" i="60"/>
  <c r="B598" i="60"/>
  <c r="B599" i="60"/>
  <c r="B600" i="60"/>
  <c r="B601" i="60"/>
  <c r="B602" i="60"/>
  <c r="B603" i="60"/>
  <c r="B604" i="60"/>
  <c r="B605" i="60"/>
  <c r="B606" i="60"/>
  <c r="B607" i="60"/>
  <c r="B608" i="60"/>
  <c r="B609" i="60"/>
  <c r="B610" i="60"/>
  <c r="B611" i="60"/>
  <c r="B612" i="60"/>
  <c r="B613" i="60"/>
  <c r="B614" i="60"/>
  <c r="B615" i="60"/>
  <c r="B616" i="60"/>
  <c r="B617" i="60"/>
  <c r="B618" i="60"/>
  <c r="B619" i="60"/>
  <c r="B620" i="60"/>
  <c r="B621" i="60"/>
  <c r="B622" i="60"/>
  <c r="B623" i="60"/>
  <c r="B624" i="60"/>
  <c r="B625" i="60"/>
  <c r="B626" i="60"/>
  <c r="B627" i="60"/>
  <c r="B628" i="60"/>
  <c r="B629" i="60"/>
  <c r="B630" i="60"/>
  <c r="B631" i="60"/>
  <c r="B632" i="60"/>
  <c r="B633" i="60"/>
  <c r="B634" i="60"/>
  <c r="B635" i="60"/>
  <c r="B636" i="60"/>
  <c r="B637" i="60"/>
  <c r="B638" i="60"/>
  <c r="B639" i="60"/>
  <c r="B640" i="60"/>
  <c r="B641" i="60"/>
  <c r="B642" i="60"/>
  <c r="B643" i="60"/>
  <c r="B644" i="60"/>
  <c r="B645" i="60"/>
  <c r="B646" i="60"/>
  <c r="B647" i="60"/>
  <c r="B648" i="60"/>
  <c r="B649" i="60"/>
  <c r="B650" i="60"/>
  <c r="B651" i="60"/>
  <c r="B652" i="60"/>
  <c r="B653" i="60"/>
  <c r="B654" i="60"/>
  <c r="B655" i="60"/>
  <c r="B656" i="60"/>
  <c r="B657" i="60"/>
  <c r="B658" i="60"/>
  <c r="B659" i="60"/>
  <c r="B660" i="60"/>
  <c r="B661" i="60"/>
  <c r="B662" i="60"/>
  <c r="B663" i="60"/>
  <c r="B664" i="60"/>
  <c r="B665" i="60"/>
  <c r="B666" i="60"/>
  <c r="B667" i="60"/>
  <c r="B668" i="60"/>
  <c r="B669" i="60"/>
  <c r="B670" i="60"/>
  <c r="B671" i="60"/>
  <c r="B672" i="60"/>
  <c r="B673" i="60"/>
  <c r="B674" i="60"/>
  <c r="B675" i="60"/>
  <c r="B676" i="60"/>
  <c r="B677" i="60"/>
  <c r="B678" i="60"/>
  <c r="B679" i="60"/>
  <c r="B680" i="60"/>
  <c r="B681" i="60"/>
  <c r="B682" i="60"/>
  <c r="B683" i="60"/>
  <c r="B684" i="60"/>
  <c r="B685" i="60"/>
  <c r="B686" i="60"/>
  <c r="B687" i="60"/>
  <c r="B688" i="60"/>
  <c r="B689" i="60"/>
  <c r="B690" i="60"/>
  <c r="B691" i="60"/>
  <c r="B692" i="60"/>
  <c r="B693" i="60"/>
  <c r="B694" i="60"/>
  <c r="B695" i="60"/>
  <c r="B696" i="60"/>
  <c r="B697" i="60"/>
  <c r="B698" i="60"/>
  <c r="B699" i="60"/>
  <c r="B700" i="60"/>
  <c r="B701" i="60"/>
  <c r="B702" i="60"/>
  <c r="B703" i="60"/>
  <c r="B704" i="60"/>
  <c r="B705" i="60"/>
  <c r="B706" i="60"/>
  <c r="B707" i="60"/>
  <c r="B708" i="60"/>
  <c r="B709" i="60"/>
  <c r="B710" i="60"/>
  <c r="B711" i="60"/>
  <c r="B712" i="60"/>
  <c r="B713" i="60"/>
  <c r="B714" i="60"/>
  <c r="B715" i="60"/>
  <c r="B716" i="60"/>
  <c r="B717" i="60"/>
  <c r="B718" i="60"/>
  <c r="B719" i="60"/>
  <c r="B720" i="60"/>
  <c r="B721" i="60"/>
  <c r="B722" i="60"/>
  <c r="B723" i="60"/>
  <c r="B724" i="60"/>
  <c r="B725" i="60"/>
  <c r="B726" i="60"/>
  <c r="B727" i="60"/>
  <c r="B728" i="60"/>
  <c r="B729" i="60"/>
  <c r="B730" i="60"/>
  <c r="B731" i="60"/>
  <c r="B732" i="60"/>
  <c r="B733" i="60"/>
  <c r="B734" i="60"/>
  <c r="B735" i="60"/>
  <c r="B736" i="60"/>
  <c r="B737" i="60"/>
  <c r="B738" i="60"/>
  <c r="B739" i="60"/>
  <c r="B740" i="60"/>
  <c r="B741" i="60"/>
  <c r="B742" i="60"/>
  <c r="B743" i="60"/>
  <c r="B744" i="60"/>
  <c r="B745" i="60"/>
  <c r="B746" i="60"/>
  <c r="B747" i="60"/>
  <c r="B748" i="60"/>
  <c r="B749" i="60"/>
  <c r="B750" i="60"/>
  <c r="B751" i="60"/>
  <c r="B752" i="60"/>
  <c r="B753" i="60"/>
  <c r="B754" i="60"/>
  <c r="B755" i="60"/>
  <c r="B756" i="60"/>
  <c r="B757" i="60"/>
  <c r="B758" i="60"/>
  <c r="B759" i="60"/>
  <c r="B760" i="60"/>
  <c r="B761" i="60"/>
  <c r="B762" i="60"/>
  <c r="B763" i="60"/>
  <c r="B764" i="60"/>
  <c r="B765" i="60"/>
  <c r="B766" i="60"/>
  <c r="B767" i="60"/>
  <c r="B768" i="60"/>
  <c r="B769" i="60"/>
  <c r="B770" i="60"/>
  <c r="B771" i="60"/>
  <c r="B772" i="60"/>
  <c r="B773" i="60"/>
  <c r="B774" i="60"/>
  <c r="B775" i="60"/>
  <c r="B776" i="60"/>
  <c r="B777" i="60"/>
  <c r="B778" i="60"/>
  <c r="B779" i="60"/>
  <c r="B780" i="60"/>
  <c r="B781" i="60"/>
  <c r="B782" i="60"/>
  <c r="B783" i="60"/>
  <c r="B784" i="60"/>
  <c r="B785" i="60"/>
  <c r="B786" i="60"/>
  <c r="B787" i="60"/>
  <c r="B788" i="60"/>
  <c r="B789" i="60"/>
  <c r="B790" i="60"/>
  <c r="B791" i="60"/>
  <c r="B792" i="60"/>
  <c r="B793" i="60"/>
  <c r="B794" i="60"/>
  <c r="B795" i="60"/>
  <c r="B796" i="60"/>
  <c r="B797" i="60"/>
  <c r="B798" i="60"/>
  <c r="B799" i="60"/>
  <c r="B800" i="60"/>
  <c r="B801" i="60"/>
  <c r="B802" i="60"/>
  <c r="B803" i="60"/>
  <c r="B804" i="60"/>
  <c r="B805" i="60"/>
  <c r="B806" i="60"/>
  <c r="B807" i="60"/>
  <c r="B808" i="60"/>
  <c r="B809" i="60"/>
  <c r="B810" i="60"/>
  <c r="B811" i="60"/>
  <c r="B812" i="60"/>
  <c r="B813" i="60"/>
  <c r="B814" i="60"/>
  <c r="B815" i="60"/>
  <c r="B816" i="60"/>
  <c r="B817" i="60"/>
  <c r="B818" i="60"/>
  <c r="B819" i="60"/>
  <c r="B820" i="60"/>
  <c r="B821" i="60"/>
  <c r="B822" i="60"/>
  <c r="B823" i="60"/>
  <c r="B824" i="60"/>
  <c r="B825" i="60"/>
  <c r="B826" i="60"/>
  <c r="B827" i="60"/>
  <c r="B828" i="60"/>
  <c r="B829" i="60"/>
  <c r="B830" i="60"/>
  <c r="B831" i="60"/>
  <c r="B832" i="60"/>
  <c r="B833" i="60"/>
  <c r="B834" i="60"/>
  <c r="B835" i="60"/>
  <c r="B836" i="60"/>
  <c r="B837" i="60"/>
  <c r="B838" i="60"/>
  <c r="B839" i="60"/>
  <c r="B840" i="60"/>
  <c r="B841" i="60"/>
  <c r="B842" i="60"/>
  <c r="B843" i="60"/>
  <c r="B844" i="60"/>
  <c r="B845" i="60"/>
  <c r="B846" i="60"/>
  <c r="B847" i="60"/>
  <c r="B848" i="60"/>
  <c r="B849" i="60"/>
  <c r="B850" i="60"/>
  <c r="B851" i="60"/>
  <c r="B852" i="60"/>
  <c r="B853" i="60"/>
  <c r="B854" i="60"/>
  <c r="B855" i="60"/>
  <c r="B856" i="60"/>
  <c r="B857" i="60"/>
  <c r="B858" i="60"/>
  <c r="B859" i="60"/>
  <c r="B860" i="60"/>
  <c r="B861" i="60"/>
  <c r="B862" i="60"/>
  <c r="B863" i="60"/>
  <c r="B864" i="60"/>
  <c r="B865" i="60"/>
  <c r="B866" i="60"/>
  <c r="B867" i="60"/>
  <c r="B868" i="60"/>
  <c r="B869" i="60"/>
  <c r="B870" i="60"/>
  <c r="B871" i="60"/>
  <c r="B872" i="60"/>
  <c r="B873" i="60"/>
  <c r="B874" i="60"/>
  <c r="B875" i="60"/>
  <c r="B876" i="60"/>
  <c r="B877" i="60"/>
  <c r="B878" i="60"/>
  <c r="B879" i="60"/>
  <c r="B880" i="60"/>
  <c r="B881" i="60"/>
  <c r="B882" i="60"/>
  <c r="B883" i="60"/>
  <c r="B884" i="60"/>
  <c r="B885" i="60"/>
  <c r="B886" i="60"/>
  <c r="B887" i="60"/>
  <c r="B888" i="60"/>
  <c r="B889" i="60"/>
  <c r="B890" i="60"/>
  <c r="B891" i="60"/>
  <c r="B892" i="60"/>
  <c r="B893" i="60"/>
  <c r="B894" i="60"/>
  <c r="B895" i="60"/>
  <c r="B896" i="60"/>
  <c r="B897" i="60"/>
  <c r="B898" i="60"/>
  <c r="B899" i="60"/>
  <c r="B900" i="60"/>
  <c r="B901" i="60"/>
  <c r="B902" i="60"/>
  <c r="B903" i="60"/>
  <c r="B904" i="60"/>
  <c r="B905" i="60"/>
  <c r="B906" i="60"/>
  <c r="B907" i="60"/>
  <c r="B908" i="60"/>
  <c r="B909" i="60"/>
  <c r="B910" i="60"/>
  <c r="B911" i="60"/>
  <c r="B912" i="60"/>
  <c r="B913" i="60"/>
  <c r="B914" i="60"/>
  <c r="B915" i="60"/>
  <c r="B916" i="60"/>
  <c r="B917" i="60"/>
  <c r="B918" i="60"/>
  <c r="B919" i="60"/>
  <c r="B920" i="60"/>
  <c r="B921" i="60"/>
  <c r="B922" i="60"/>
  <c r="B923" i="60"/>
  <c r="B924" i="60"/>
  <c r="B925" i="60"/>
  <c r="B926" i="60"/>
  <c r="B927" i="60"/>
  <c r="B928" i="60"/>
  <c r="B929" i="60"/>
  <c r="B930" i="60"/>
  <c r="B931" i="60"/>
  <c r="B932" i="60"/>
  <c r="B933" i="60"/>
  <c r="B934" i="60"/>
  <c r="B935" i="60"/>
  <c r="B936" i="60"/>
  <c r="B937" i="60"/>
  <c r="B938" i="60"/>
  <c r="B939" i="60"/>
  <c r="B940" i="60"/>
  <c r="B941" i="60"/>
  <c r="B942" i="60"/>
  <c r="B943" i="60"/>
  <c r="B944" i="60"/>
  <c r="B945" i="60"/>
  <c r="B946" i="60"/>
  <c r="B947" i="60"/>
  <c r="B948" i="60"/>
  <c r="B949" i="60"/>
  <c r="B950" i="60"/>
  <c r="B951" i="60"/>
  <c r="B952" i="60"/>
  <c r="B953" i="60"/>
  <c r="B954" i="60"/>
  <c r="B955" i="60"/>
  <c r="B956" i="60"/>
  <c r="B957" i="60"/>
  <c r="B958" i="60"/>
  <c r="B959" i="60"/>
  <c r="B960" i="60"/>
  <c r="B961" i="60"/>
  <c r="B962" i="60"/>
  <c r="B963" i="60"/>
  <c r="B964" i="60"/>
  <c r="B965" i="60"/>
  <c r="B966" i="60"/>
  <c r="B967" i="60"/>
  <c r="B968" i="60"/>
  <c r="B969" i="60"/>
  <c r="B970" i="60"/>
  <c r="B971" i="60"/>
  <c r="B972" i="60"/>
  <c r="B973" i="60"/>
  <c r="B974" i="60"/>
  <c r="B975" i="60"/>
  <c r="B976" i="60"/>
  <c r="B977" i="60"/>
  <c r="B978" i="60"/>
  <c r="B979" i="60"/>
  <c r="B980" i="60"/>
  <c r="B981" i="60"/>
  <c r="B982" i="60"/>
  <c r="B983" i="60"/>
  <c r="B984" i="60"/>
  <c r="B985" i="60"/>
  <c r="B986" i="60"/>
  <c r="B987" i="60"/>
  <c r="B988" i="60"/>
  <c r="B989" i="60"/>
  <c r="B990" i="60"/>
  <c r="B991" i="60"/>
  <c r="B992" i="60"/>
  <c r="B993" i="60"/>
  <c r="B994" i="60"/>
  <c r="B995" i="60"/>
  <c r="B996" i="60"/>
  <c r="B997" i="60"/>
  <c r="B998" i="60"/>
  <c r="B999" i="60"/>
  <c r="B1000" i="60"/>
  <c r="B1001" i="60"/>
  <c r="B1002" i="60"/>
  <c r="B1003" i="60"/>
  <c r="B1004" i="60"/>
  <c r="B1005" i="60"/>
  <c r="B1006" i="60"/>
  <c r="B1007" i="60"/>
  <c r="B1008" i="60"/>
  <c r="B1009" i="60"/>
  <c r="B1010" i="60"/>
  <c r="B1011" i="60"/>
  <c r="B1012" i="60"/>
  <c r="B1013" i="60"/>
  <c r="B1014" i="60"/>
  <c r="B1015" i="60"/>
  <c r="B1016" i="60"/>
  <c r="B1017" i="60"/>
  <c r="B1018" i="60"/>
  <c r="B1019" i="60"/>
  <c r="B1020" i="60"/>
  <c r="B1021" i="60"/>
  <c r="B1022" i="60"/>
  <c r="B1023" i="60"/>
  <c r="B1024" i="60"/>
  <c r="B1025" i="60"/>
  <c r="B1026" i="60"/>
  <c r="B1027" i="60"/>
  <c r="B1028" i="60"/>
  <c r="B1029" i="60"/>
  <c r="B1030" i="60"/>
  <c r="B1031" i="60"/>
  <c r="B1032" i="60"/>
  <c r="B1033" i="60"/>
  <c r="B1034" i="60"/>
  <c r="B1035" i="60"/>
  <c r="B1036" i="60"/>
  <c r="B1037" i="60"/>
  <c r="B1038" i="60"/>
  <c r="B1039" i="60"/>
  <c r="B1040" i="60"/>
  <c r="B1041" i="60"/>
  <c r="B1042" i="60"/>
  <c r="B1043" i="60"/>
  <c r="B1044" i="60"/>
  <c r="B1045" i="60"/>
  <c r="B1046" i="60"/>
  <c r="B1047" i="60"/>
  <c r="B1048" i="60"/>
  <c r="B1049" i="60"/>
  <c r="B1050" i="60"/>
  <c r="B1051" i="60"/>
  <c r="B1052" i="60"/>
  <c r="B1053" i="60"/>
  <c r="B1054" i="60"/>
  <c r="B1055" i="60"/>
  <c r="B1056" i="60"/>
  <c r="B1057" i="60"/>
  <c r="B1058" i="60"/>
  <c r="B1059" i="60"/>
  <c r="B1060" i="60"/>
  <c r="B1061" i="60"/>
  <c r="B1062" i="60"/>
  <c r="B1063" i="60"/>
  <c r="B1064" i="60"/>
  <c r="B1065" i="60"/>
  <c r="B1066" i="60"/>
  <c r="B1067" i="60"/>
  <c r="B1068" i="60"/>
  <c r="B1069" i="60"/>
  <c r="B1070" i="60"/>
  <c r="B1071" i="60"/>
  <c r="B1072" i="60"/>
  <c r="B1073" i="60"/>
  <c r="B1074" i="60"/>
  <c r="B1075" i="60"/>
  <c r="B1076" i="60"/>
  <c r="B1077" i="60"/>
  <c r="B1078" i="60"/>
  <c r="B1079" i="60"/>
  <c r="B1080" i="60"/>
  <c r="B1081" i="60"/>
  <c r="B1082" i="60"/>
  <c r="B1083" i="60"/>
  <c r="B1084" i="60"/>
  <c r="B1085" i="60"/>
  <c r="B1086" i="60"/>
  <c r="B1087" i="60"/>
  <c r="B1088" i="60"/>
  <c r="B1089" i="60"/>
  <c r="B1090" i="60"/>
  <c r="B1091" i="60"/>
  <c r="B1092" i="60"/>
  <c r="B1093" i="60"/>
  <c r="B1094" i="60"/>
  <c r="B1095" i="60"/>
  <c r="B1096" i="60"/>
  <c r="B1097" i="60"/>
  <c r="B1098" i="60"/>
  <c r="B1099" i="60"/>
  <c r="B1100" i="60"/>
  <c r="B1101" i="60"/>
  <c r="B1102" i="60"/>
  <c r="B1103" i="60"/>
  <c r="B1104" i="60"/>
  <c r="B1105" i="60"/>
  <c r="B1106" i="60"/>
  <c r="B1107" i="60"/>
  <c r="B1108" i="60"/>
  <c r="B1109" i="60"/>
  <c r="B1110" i="60"/>
  <c r="B1111" i="60"/>
  <c r="B1112" i="60"/>
  <c r="B1113" i="60"/>
  <c r="B1114" i="60"/>
  <c r="B1115" i="60"/>
  <c r="B1116" i="60"/>
  <c r="B1117" i="60"/>
  <c r="B1118" i="60"/>
  <c r="B1119" i="60"/>
  <c r="B1120" i="60"/>
  <c r="B1121" i="60"/>
  <c r="B1122" i="60"/>
  <c r="B1123" i="60"/>
  <c r="B1127" i="60"/>
  <c r="B1128" i="60"/>
  <c r="B1129" i="60"/>
  <c r="B1130" i="60"/>
  <c r="B1131" i="60"/>
  <c r="B1132" i="60"/>
  <c r="B1133" i="60"/>
  <c r="B1134" i="60"/>
  <c r="B1135" i="60"/>
  <c r="B1136" i="60"/>
  <c r="B1137" i="60"/>
  <c r="B1138" i="60"/>
  <c r="B1139" i="60"/>
  <c r="B1140" i="60"/>
  <c r="B1141" i="60"/>
  <c r="B1142" i="60"/>
  <c r="B1143" i="60"/>
  <c r="B1144" i="60"/>
  <c r="B1145" i="60"/>
  <c r="B1146" i="60"/>
  <c r="B1147" i="60"/>
  <c r="B1148" i="60"/>
  <c r="B1149" i="60"/>
  <c r="B1150" i="60"/>
  <c r="B1151" i="60"/>
  <c r="B1152" i="60"/>
  <c r="B1153" i="60"/>
  <c r="B1154" i="60"/>
  <c r="B1155" i="60"/>
  <c r="B1156" i="60"/>
  <c r="B1157" i="60"/>
  <c r="B1158" i="60"/>
  <c r="B1159" i="60"/>
  <c r="B1160" i="60"/>
  <c r="B1161" i="60"/>
  <c r="B1162" i="60"/>
  <c r="B1163" i="60"/>
  <c r="B1164" i="60"/>
  <c r="B1165" i="60"/>
  <c r="B1166" i="60"/>
  <c r="B1167" i="60"/>
  <c r="B1168" i="60"/>
  <c r="B1169" i="60"/>
  <c r="B1170" i="60"/>
  <c r="B1171" i="60"/>
  <c r="B1172" i="60"/>
  <c r="B1173" i="60"/>
  <c r="B1174" i="60"/>
  <c r="B1175" i="60"/>
  <c r="B1176" i="60"/>
  <c r="B1177" i="60"/>
  <c r="B1178" i="60"/>
  <c r="B1179" i="60"/>
  <c r="B1180" i="60"/>
  <c r="B1181" i="60"/>
  <c r="B1182" i="60"/>
  <c r="B1183" i="60"/>
  <c r="B1184" i="60"/>
  <c r="B1185" i="60"/>
  <c r="B1186" i="60"/>
  <c r="B1187" i="60"/>
  <c r="B1188" i="60"/>
  <c r="B1189" i="60"/>
  <c r="B1190" i="60"/>
  <c r="B1191" i="60"/>
  <c r="B1192" i="60"/>
  <c r="B1193" i="60"/>
  <c r="B1194" i="60"/>
  <c r="B1195" i="60"/>
  <c r="B1196" i="60"/>
  <c r="B1197" i="60"/>
  <c r="B1198" i="60"/>
  <c r="B1199" i="60"/>
  <c r="B1200" i="60"/>
  <c r="B1201" i="60"/>
  <c r="B1202" i="60"/>
  <c r="B1203" i="60"/>
  <c r="B1204" i="60"/>
  <c r="B1205" i="60"/>
  <c r="B1206" i="60"/>
  <c r="B1207" i="60"/>
  <c r="B1208" i="60"/>
  <c r="B1209" i="60"/>
  <c r="B1210" i="60"/>
  <c r="B1211" i="60"/>
  <c r="B1212" i="60"/>
  <c r="B1213" i="60"/>
  <c r="B1214" i="60"/>
  <c r="B1215" i="60"/>
  <c r="B1216" i="60"/>
  <c r="B1217" i="60"/>
  <c r="B1218" i="60"/>
  <c r="B1219" i="60"/>
  <c r="B1220" i="60"/>
  <c r="B1221" i="60"/>
  <c r="B1222" i="60"/>
  <c r="B1223" i="60"/>
  <c r="B1224" i="60"/>
  <c r="B1225" i="60"/>
  <c r="B1226" i="60"/>
  <c r="B1227" i="60"/>
  <c r="B1228" i="60"/>
  <c r="B1229" i="60"/>
  <c r="B1230" i="60"/>
  <c r="B1231" i="60"/>
  <c r="B1232" i="60"/>
  <c r="B1233" i="60"/>
  <c r="B1234" i="60"/>
  <c r="B1235" i="60"/>
  <c r="B1236" i="60"/>
  <c r="B1237" i="60"/>
  <c r="B1238" i="60"/>
  <c r="B1239" i="60"/>
  <c r="B1240" i="60"/>
  <c r="B1241" i="60"/>
  <c r="B1242" i="60"/>
  <c r="B1243" i="60"/>
  <c r="B1244" i="60"/>
  <c r="B1245" i="60"/>
  <c r="B1248" i="60"/>
  <c r="B1249" i="60"/>
  <c r="B1250" i="60"/>
  <c r="B1251" i="60"/>
  <c r="B1252" i="60"/>
  <c r="B1253" i="60"/>
  <c r="B1254" i="60"/>
  <c r="B1255" i="60"/>
  <c r="B1256" i="60"/>
  <c r="B1257" i="60"/>
  <c r="B1258" i="60"/>
  <c r="B1259" i="60"/>
  <c r="B1260" i="60"/>
  <c r="B1261" i="60"/>
  <c r="B1262" i="60"/>
  <c r="B1263" i="60"/>
  <c r="B1264" i="60"/>
  <c r="B1265" i="60"/>
  <c r="B1266" i="60"/>
  <c r="B1267" i="60"/>
  <c r="B1268" i="60"/>
  <c r="B1269" i="60"/>
  <c r="B1270" i="60"/>
  <c r="B1271" i="60"/>
  <c r="B1272" i="60"/>
  <c r="B1273" i="60"/>
  <c r="B1274" i="60"/>
  <c r="B1275" i="60"/>
  <c r="B1276" i="60"/>
  <c r="B1277" i="60"/>
  <c r="B1278" i="60"/>
  <c r="B1279" i="60"/>
  <c r="B1280" i="60"/>
  <c r="B1281" i="60"/>
  <c r="B1282" i="60"/>
  <c r="B1283" i="60"/>
  <c r="B1284" i="60"/>
  <c r="B1285" i="60"/>
  <c r="B1286" i="60"/>
  <c r="B1287" i="60"/>
  <c r="B1288" i="60"/>
  <c r="B1289" i="60"/>
  <c r="B1290" i="60"/>
  <c r="B1291" i="60"/>
  <c r="B1292" i="60"/>
  <c r="B1293" i="60"/>
  <c r="B1294" i="60"/>
  <c r="B1295" i="60"/>
  <c r="B1296" i="60"/>
  <c r="B1297" i="60"/>
  <c r="B1298" i="60"/>
  <c r="B1299" i="60"/>
  <c r="B1300" i="60"/>
  <c r="B1301" i="60"/>
  <c r="B1302" i="60"/>
  <c r="B1303" i="60"/>
  <c r="B1304" i="60"/>
  <c r="B1305" i="60"/>
  <c r="B1306" i="60"/>
  <c r="B1307" i="60"/>
  <c r="B1308" i="60"/>
  <c r="B1309" i="60"/>
  <c r="B1310" i="60"/>
  <c r="B1311" i="60"/>
  <c r="B1312" i="60"/>
  <c r="B1313" i="60"/>
  <c r="B1314" i="60"/>
  <c r="B1315" i="60"/>
  <c r="B1316" i="60"/>
  <c r="B1317" i="60"/>
  <c r="B1318" i="60"/>
  <c r="B1319" i="60"/>
  <c r="B1320" i="60"/>
  <c r="B1321" i="60"/>
  <c r="B1322" i="60"/>
  <c r="B1323" i="60"/>
  <c r="B1324" i="60"/>
  <c r="B1325" i="60"/>
  <c r="B1326" i="60"/>
  <c r="B1327" i="60"/>
  <c r="B1328" i="60"/>
  <c r="B1329" i="60"/>
  <c r="B1330" i="60"/>
  <c r="B1331" i="60"/>
  <c r="B1332" i="60"/>
  <c r="B1333" i="60"/>
  <c r="B1334" i="60"/>
  <c r="B1335" i="60"/>
  <c r="B1336" i="60"/>
  <c r="B1337" i="60"/>
  <c r="B1338" i="60"/>
  <c r="B1339" i="60"/>
  <c r="B1340" i="60"/>
  <c r="B1341" i="60"/>
  <c r="B1342" i="60"/>
  <c r="B1343" i="60"/>
  <c r="B1344" i="60"/>
  <c r="B1345" i="60"/>
  <c r="B1346" i="60"/>
  <c r="B1347" i="60"/>
  <c r="B1348" i="60"/>
  <c r="B1349" i="60"/>
  <c r="B1350" i="60"/>
  <c r="B1351" i="60"/>
  <c r="B1352" i="60"/>
  <c r="B1353" i="60"/>
  <c r="B1354" i="60"/>
  <c r="B1355" i="60"/>
  <c r="B1356" i="60"/>
  <c r="B1357" i="60"/>
  <c r="B1358" i="60"/>
  <c r="B1359" i="60"/>
  <c r="B1360" i="60"/>
  <c r="B1361" i="60"/>
  <c r="B1362" i="60"/>
  <c r="B1363" i="60"/>
  <c r="B1364" i="60"/>
  <c r="B1365" i="60"/>
  <c r="B1366" i="60"/>
  <c r="B1367" i="60"/>
  <c r="B1368" i="60"/>
  <c r="B1369" i="60"/>
  <c r="B1370" i="60"/>
  <c r="B1371" i="60"/>
  <c r="B1372" i="60"/>
  <c r="B1373" i="60"/>
  <c r="B1374" i="60"/>
  <c r="B1375" i="60"/>
  <c r="B1376" i="60"/>
  <c r="B1377" i="60"/>
  <c r="B1378" i="60"/>
  <c r="B1379" i="60"/>
  <c r="B1380" i="60"/>
  <c r="B1381" i="60"/>
  <c r="B1382" i="60"/>
  <c r="B1383" i="60"/>
  <c r="B1384" i="60"/>
  <c r="B1385" i="60"/>
  <c r="B1386" i="60"/>
  <c r="B1387" i="60"/>
  <c r="B1388" i="60"/>
  <c r="B1389" i="60"/>
  <c r="B1390" i="60"/>
  <c r="B1391" i="60"/>
  <c r="B1392" i="60"/>
  <c r="B1393" i="60"/>
  <c r="B1394" i="60"/>
  <c r="B1395" i="60"/>
  <c r="B1396" i="60"/>
  <c r="B1397" i="60"/>
  <c r="B1398" i="60"/>
  <c r="B1399" i="60"/>
  <c r="B1400" i="60"/>
  <c r="B1401" i="60"/>
  <c r="B1402" i="60"/>
  <c r="B1403" i="60"/>
  <c r="B1404" i="60"/>
  <c r="B1405" i="60"/>
  <c r="B1406" i="60"/>
  <c r="B1407" i="60"/>
  <c r="B1408" i="60"/>
  <c r="B1409" i="60"/>
  <c r="B1410" i="60"/>
  <c r="B1411" i="60"/>
  <c r="B1412" i="60"/>
  <c r="B1413" i="60"/>
  <c r="B1414" i="60"/>
  <c r="B1415" i="60"/>
  <c r="B1416" i="60"/>
  <c r="B1417" i="60"/>
  <c r="B1418" i="60"/>
  <c r="B1419" i="60"/>
  <c r="B1420" i="60"/>
  <c r="B1421" i="60"/>
  <c r="B1422" i="60"/>
  <c r="B1423" i="60"/>
  <c r="B1424" i="60"/>
  <c r="B1425" i="60"/>
  <c r="B1426" i="60"/>
  <c r="B1427" i="60"/>
  <c r="B1428" i="60"/>
  <c r="B1429" i="60"/>
  <c r="B1430" i="60"/>
  <c r="B1431" i="60"/>
  <c r="B1432" i="60"/>
  <c r="B1433" i="60"/>
  <c r="B1434" i="60"/>
  <c r="B1435" i="60"/>
  <c r="B1436" i="60"/>
  <c r="B1437" i="60"/>
  <c r="B1438" i="60"/>
  <c r="B1439" i="60"/>
  <c r="B1440" i="60"/>
  <c r="B1441" i="60"/>
  <c r="B1442" i="60"/>
  <c r="B1443" i="60"/>
  <c r="B1444" i="60"/>
  <c r="B1445" i="60"/>
  <c r="B1446" i="60"/>
  <c r="B1447" i="60"/>
  <c r="B1448" i="60"/>
  <c r="B1449" i="60"/>
  <c r="B1450" i="60"/>
  <c r="B1451" i="60"/>
  <c r="B1452" i="60"/>
  <c r="B1453" i="60"/>
  <c r="B1454" i="60"/>
  <c r="B1455" i="60"/>
  <c r="B1456" i="60"/>
  <c r="B1457" i="60"/>
  <c r="B1458" i="60"/>
  <c r="B1459" i="60"/>
  <c r="B1460" i="60"/>
  <c r="B1461" i="60"/>
  <c r="B1462" i="60"/>
  <c r="B1463" i="60"/>
  <c r="B1464" i="60"/>
  <c r="B1465" i="60"/>
  <c r="B1466" i="60"/>
  <c r="B1467" i="60"/>
  <c r="B1468" i="60"/>
  <c r="B1469" i="60"/>
  <c r="B1470" i="60"/>
  <c r="B1471" i="60"/>
  <c r="B1472" i="60"/>
  <c r="B1473" i="60"/>
  <c r="B1474" i="60"/>
  <c r="B1475" i="60"/>
  <c r="B1476" i="60"/>
  <c r="B1477" i="60"/>
  <c r="B1478" i="60"/>
  <c r="B1479" i="60"/>
  <c r="B1480" i="60"/>
  <c r="B1481" i="60"/>
  <c r="B1482" i="60"/>
  <c r="B1483" i="60"/>
  <c r="B1484" i="60"/>
  <c r="B1485" i="60"/>
  <c r="B1486" i="60"/>
  <c r="B1487" i="60"/>
  <c r="B1488" i="60"/>
  <c r="B1489" i="60"/>
  <c r="B1490" i="60"/>
  <c r="B1491" i="60"/>
  <c r="B1492" i="60"/>
  <c r="B1493" i="60"/>
  <c r="B1494" i="60"/>
  <c r="B1495" i="60"/>
  <c r="B1496" i="60"/>
  <c r="B1497" i="60"/>
  <c r="B1498" i="60"/>
  <c r="B1499" i="60"/>
  <c r="B1500" i="60"/>
  <c r="B1501" i="60"/>
  <c r="B1502" i="60"/>
  <c r="B1503" i="60"/>
  <c r="B1504" i="60"/>
  <c r="B1505" i="60"/>
  <c r="B1506" i="60"/>
  <c r="B1507" i="60"/>
  <c r="B1508" i="60"/>
  <c r="B1509" i="60"/>
  <c r="B1510" i="60"/>
  <c r="B1511" i="60"/>
  <c r="B1512" i="60"/>
  <c r="B1513" i="60"/>
  <c r="B1514" i="60"/>
  <c r="B1515" i="60"/>
  <c r="B1516" i="60"/>
  <c r="B1517" i="60"/>
  <c r="B1518" i="60"/>
  <c r="B1519" i="60"/>
  <c r="B1520" i="60"/>
  <c r="B1521" i="60"/>
  <c r="B1522" i="60"/>
  <c r="B1523" i="60"/>
  <c r="B1524" i="60"/>
  <c r="B1525" i="60"/>
  <c r="B1526" i="60"/>
  <c r="B1527" i="60"/>
  <c r="B1528" i="60"/>
  <c r="B1529" i="60"/>
  <c r="B1530" i="60"/>
  <c r="B1531" i="60"/>
  <c r="B1532" i="60"/>
  <c r="B1533" i="60"/>
  <c r="B1534" i="60"/>
  <c r="B1535" i="60"/>
  <c r="B1536" i="60"/>
  <c r="B1537" i="60"/>
  <c r="B1538" i="60"/>
  <c r="B1539" i="60"/>
  <c r="B1540" i="60"/>
  <c r="B1541" i="60"/>
  <c r="B1542" i="60"/>
  <c r="B1543" i="60"/>
  <c r="B1544" i="60"/>
  <c r="B1545" i="60"/>
  <c r="B1546" i="60"/>
  <c r="B1547" i="60"/>
  <c r="B1548" i="60"/>
  <c r="B1549" i="60"/>
  <c r="B1550" i="60"/>
  <c r="B1551" i="60"/>
  <c r="B1552" i="60"/>
  <c r="B1553" i="60"/>
  <c r="B1554" i="60"/>
  <c r="B1555" i="60"/>
  <c r="B1556" i="60"/>
  <c r="B1557" i="60"/>
  <c r="B1558" i="60"/>
  <c r="B1559" i="60"/>
  <c r="B1560" i="60"/>
  <c r="B1561" i="60"/>
  <c r="B1562" i="60"/>
  <c r="B1563" i="60"/>
  <c r="B1564" i="60"/>
  <c r="B1565" i="60"/>
  <c r="B1566" i="60"/>
  <c r="B1567" i="60"/>
  <c r="B1568" i="60"/>
  <c r="B1569" i="60"/>
  <c r="B1570" i="60"/>
  <c r="B1571" i="60"/>
  <c r="B1572" i="60"/>
  <c r="B1573" i="60"/>
  <c r="B1574" i="60"/>
  <c r="B1575" i="60"/>
  <c r="B1578" i="60"/>
  <c r="B1579" i="60"/>
  <c r="B1580" i="60"/>
  <c r="B1581" i="60"/>
  <c r="B1582" i="60"/>
  <c r="B1583" i="60"/>
  <c r="B1584" i="60"/>
  <c r="B1585" i="60"/>
  <c r="B1586" i="60"/>
  <c r="B1587" i="60"/>
  <c r="B1588" i="60"/>
  <c r="B1589" i="60"/>
  <c r="B1590" i="60"/>
  <c r="B1591" i="60"/>
  <c r="B1592" i="60"/>
  <c r="B1593" i="60"/>
  <c r="B1594" i="60"/>
  <c r="B1595" i="60"/>
  <c r="B1596" i="60"/>
  <c r="B1597" i="60"/>
  <c r="B1598" i="60"/>
  <c r="B1599" i="60"/>
  <c r="B1600" i="60"/>
  <c r="B1601" i="60"/>
  <c r="B1602" i="60"/>
  <c r="B1603" i="60"/>
  <c r="B1604" i="60"/>
  <c r="B1605" i="60"/>
  <c r="B1606" i="60"/>
  <c r="B1607" i="60"/>
  <c r="B1608" i="60"/>
  <c r="B1609" i="60"/>
  <c r="B1610" i="60"/>
  <c r="B1611" i="60"/>
  <c r="B1612" i="60"/>
  <c r="B1613" i="60"/>
  <c r="B1614" i="60"/>
  <c r="B1615" i="60"/>
  <c r="B1616" i="60"/>
  <c r="B1617" i="60"/>
  <c r="B1618" i="60"/>
  <c r="B1619" i="60"/>
  <c r="B1620" i="60"/>
  <c r="B1621" i="60"/>
  <c r="B1622" i="60"/>
  <c r="B1623" i="60"/>
  <c r="B1624" i="60"/>
  <c r="B1625" i="60"/>
  <c r="B1626" i="60"/>
  <c r="B1627" i="60"/>
  <c r="B1628" i="60"/>
  <c r="B1629" i="60"/>
  <c r="B1630" i="60"/>
  <c r="B1631" i="60"/>
  <c r="B1632" i="60"/>
  <c r="B1633" i="60"/>
  <c r="B1634" i="60"/>
  <c r="B1635" i="60"/>
  <c r="B1636" i="60"/>
  <c r="B1637" i="60"/>
  <c r="B1638" i="60"/>
  <c r="B1639" i="60"/>
  <c r="B1640" i="60"/>
  <c r="B1641" i="60"/>
  <c r="B1642" i="60"/>
  <c r="B1643" i="60"/>
  <c r="B1644" i="60"/>
  <c r="B1645" i="60"/>
  <c r="B1646" i="60"/>
  <c r="B1647" i="60"/>
  <c r="B1648" i="60"/>
  <c r="B1649" i="60"/>
  <c r="B1650" i="60"/>
  <c r="B1651" i="60"/>
  <c r="B1652" i="60"/>
  <c r="B1653" i="60"/>
  <c r="B1654" i="60"/>
  <c r="B1655" i="60"/>
  <c r="B1656" i="60"/>
  <c r="B1657" i="60"/>
  <c r="B1658" i="60"/>
  <c r="B1659" i="60"/>
  <c r="B1660" i="60"/>
  <c r="B1661" i="60"/>
  <c r="B1662" i="60"/>
  <c r="B1663" i="60"/>
  <c r="B1664" i="60"/>
  <c r="B1665" i="60"/>
  <c r="B1666" i="60"/>
  <c r="B1667" i="60"/>
  <c r="B1668" i="60"/>
  <c r="B1669" i="60"/>
  <c r="B1670" i="60"/>
  <c r="B1671" i="60"/>
  <c r="B1672" i="60"/>
  <c r="B1673" i="60"/>
  <c r="B1674" i="60"/>
  <c r="B1675" i="60"/>
  <c r="B1676" i="60"/>
  <c r="B1677" i="60"/>
  <c r="B1678" i="60"/>
  <c r="B1679" i="60"/>
  <c r="B1680" i="60"/>
  <c r="B1681" i="60"/>
  <c r="B1682" i="60"/>
  <c r="B1683" i="60"/>
  <c r="B1684" i="60"/>
  <c r="B1685" i="60"/>
  <c r="B1686" i="60"/>
  <c r="B1687" i="60"/>
  <c r="B1688" i="60"/>
  <c r="B1689" i="60"/>
  <c r="B1690" i="60"/>
  <c r="B1691" i="60"/>
  <c r="B1692" i="60"/>
  <c r="B1693" i="60"/>
  <c r="B1694" i="60"/>
  <c r="B1695" i="60"/>
  <c r="B1696" i="60"/>
  <c r="B1697" i="60"/>
  <c r="B1698" i="60"/>
  <c r="B1699" i="60"/>
  <c r="B1700" i="60"/>
  <c r="B1701" i="60"/>
  <c r="B1702" i="60"/>
  <c r="B1703" i="60"/>
  <c r="B1704" i="60"/>
  <c r="B1705" i="60"/>
  <c r="B1706" i="60"/>
  <c r="B1707" i="60"/>
  <c r="B1708" i="60"/>
  <c r="B1709" i="60"/>
  <c r="B1710" i="60"/>
  <c r="B1711" i="60"/>
  <c r="B1712" i="60"/>
  <c r="B1713" i="60"/>
  <c r="B1714" i="60"/>
  <c r="B1715" i="60"/>
  <c r="B1716" i="60"/>
  <c r="B1717" i="60"/>
  <c r="B1718" i="60"/>
  <c r="B1719" i="60"/>
  <c r="B1720" i="60"/>
  <c r="B1721" i="60"/>
  <c r="B1722" i="60"/>
  <c r="B1723" i="60"/>
  <c r="B1724" i="60"/>
  <c r="B1725" i="60"/>
  <c r="B1726" i="60"/>
  <c r="B1727" i="60"/>
  <c r="B1728" i="60"/>
  <c r="B1729" i="60"/>
  <c r="B1730" i="60"/>
  <c r="B1731" i="60"/>
  <c r="B1732" i="60"/>
  <c r="B1733" i="60"/>
  <c r="B1734" i="60"/>
  <c r="B1735" i="60"/>
  <c r="B1736" i="60"/>
  <c r="B1737" i="60"/>
  <c r="B1738" i="60"/>
  <c r="B1739" i="60"/>
  <c r="B1740" i="60"/>
  <c r="B1741" i="60"/>
  <c r="B1742" i="60"/>
  <c r="B1743" i="60"/>
  <c r="B1744" i="60"/>
  <c r="B1745" i="60"/>
  <c r="B1746" i="60"/>
  <c r="B1747" i="60"/>
  <c r="B1748" i="60"/>
  <c r="B1749" i="60"/>
  <c r="B1750" i="60"/>
  <c r="B1751" i="60"/>
  <c r="B1752" i="60"/>
  <c r="B1753" i="60"/>
  <c r="B1754" i="60"/>
  <c r="B1755" i="60"/>
  <c r="B1756" i="60"/>
  <c r="B1757" i="60"/>
  <c r="B1758" i="60"/>
  <c r="B1759" i="60"/>
  <c r="B1760" i="60"/>
  <c r="B1761" i="60"/>
  <c r="B1762" i="60"/>
  <c r="B1763" i="60"/>
  <c r="B1764" i="60"/>
  <c r="B1765" i="60"/>
  <c r="B1766" i="60"/>
  <c r="B1767" i="60"/>
  <c r="B1768" i="60"/>
  <c r="B1769" i="60"/>
  <c r="B1770" i="60"/>
  <c r="B1771" i="60"/>
  <c r="B1772" i="60"/>
  <c r="B1773" i="60"/>
  <c r="B1774" i="60"/>
  <c r="B1775" i="60"/>
  <c r="B1776" i="60"/>
  <c r="B1777" i="60"/>
  <c r="B1778" i="60"/>
  <c r="B1779" i="60"/>
  <c r="B1780" i="60"/>
  <c r="B1781" i="60"/>
  <c r="B1782" i="60"/>
  <c r="B1783" i="60"/>
  <c r="B1784" i="60"/>
  <c r="B1785" i="60"/>
  <c r="B1786" i="60"/>
  <c r="B1787" i="60"/>
  <c r="B1788" i="60"/>
  <c r="B1789" i="60"/>
  <c r="B1790" i="60"/>
  <c r="B1791" i="60"/>
  <c r="B1792" i="60"/>
  <c r="B1793" i="60"/>
  <c r="B1794" i="60"/>
  <c r="B1795" i="60"/>
  <c r="B1796" i="60"/>
  <c r="B1797" i="60"/>
  <c r="B1798" i="60"/>
  <c r="B1799" i="60"/>
  <c r="B1800" i="60"/>
  <c r="B1801" i="60"/>
  <c r="B1802" i="60"/>
  <c r="B1803" i="60"/>
  <c r="B1804" i="60"/>
  <c r="B1805" i="60"/>
  <c r="B1806" i="60"/>
  <c r="B1807" i="60"/>
  <c r="B1808" i="60"/>
  <c r="B1809" i="60"/>
  <c r="B1810" i="60"/>
  <c r="B1811" i="60"/>
  <c r="B1812" i="60"/>
  <c r="B1813" i="60"/>
  <c r="B1814" i="60"/>
  <c r="B1815" i="60"/>
  <c r="B1816" i="60"/>
  <c r="B1817" i="60"/>
  <c r="B1818" i="60"/>
  <c r="B1819" i="60"/>
  <c r="B1820" i="60"/>
  <c r="B1821" i="60"/>
  <c r="B1822" i="60"/>
  <c r="B1823" i="60"/>
  <c r="B1824" i="60"/>
  <c r="B1825" i="60"/>
  <c r="B1826" i="60"/>
  <c r="B1827" i="60"/>
  <c r="B1828" i="60"/>
  <c r="B1829" i="60"/>
  <c r="B1830" i="60"/>
  <c r="B1831" i="60"/>
  <c r="B1832" i="60"/>
  <c r="B1833" i="60"/>
  <c r="B1834" i="60"/>
  <c r="B1835" i="60"/>
  <c r="B1836" i="60"/>
  <c r="B1837" i="60"/>
  <c r="B1838" i="60"/>
  <c r="B1839" i="60"/>
  <c r="B1840" i="60"/>
  <c r="B1841" i="60"/>
  <c r="B1842" i="60"/>
  <c r="B1843" i="60"/>
  <c r="B1844" i="60"/>
  <c r="B1845" i="60"/>
  <c r="B1846" i="60"/>
  <c r="B1847" i="60"/>
  <c r="B1848" i="60"/>
  <c r="B1849" i="60"/>
  <c r="B1850" i="60"/>
  <c r="B1851" i="60"/>
  <c r="B1852" i="60"/>
  <c r="B1853" i="60"/>
  <c r="B1854" i="60"/>
  <c r="B1855" i="60"/>
  <c r="B1856" i="60"/>
  <c r="B1857" i="60"/>
  <c r="B1858" i="60"/>
  <c r="B1859" i="60"/>
  <c r="B1860" i="60"/>
  <c r="B1861" i="60"/>
  <c r="B1862" i="60"/>
  <c r="B1863" i="60"/>
  <c r="B1864" i="60"/>
  <c r="B1865" i="60"/>
  <c r="B1866" i="60"/>
  <c r="B1867" i="60"/>
  <c r="B1868" i="60"/>
  <c r="B1869" i="60"/>
  <c r="B1870" i="60"/>
  <c r="B1871" i="60"/>
  <c r="B1872" i="60"/>
  <c r="B1873" i="60"/>
  <c r="B1874" i="60"/>
  <c r="B1875" i="60"/>
  <c r="B1876" i="60"/>
  <c r="B1877" i="60"/>
  <c r="B1878" i="60"/>
  <c r="B1879" i="60"/>
  <c r="B1880" i="60"/>
  <c r="B1881" i="60"/>
  <c r="B1882" i="60"/>
  <c r="B1883" i="60"/>
  <c r="B1884" i="60"/>
  <c r="B1885" i="60"/>
  <c r="B1886" i="60"/>
  <c r="B1887" i="60"/>
  <c r="B1888" i="60"/>
  <c r="B1889" i="60"/>
  <c r="B1890" i="60"/>
  <c r="B1891" i="60"/>
  <c r="B1892" i="60"/>
  <c r="B1893" i="60"/>
  <c r="B1894" i="60"/>
  <c r="B1895" i="60"/>
  <c r="B1896" i="60"/>
  <c r="B1897" i="60"/>
  <c r="B1898" i="60"/>
  <c r="B1899" i="60"/>
  <c r="B1900" i="60"/>
  <c r="B1901" i="60"/>
  <c r="B1902" i="60"/>
  <c r="B1903" i="60"/>
  <c r="B1904" i="60"/>
  <c r="B1905" i="60"/>
  <c r="B1906" i="60"/>
  <c r="B1907" i="60"/>
  <c r="B1908" i="60"/>
  <c r="B1909" i="60"/>
  <c r="B1910" i="60"/>
  <c r="B1911" i="60"/>
  <c r="B1912" i="60"/>
  <c r="B1913" i="60"/>
  <c r="B1914" i="60"/>
  <c r="B1915" i="60"/>
  <c r="B1916" i="60"/>
  <c r="B1917" i="60"/>
  <c r="B1918" i="60"/>
  <c r="B1919" i="60"/>
  <c r="B1920" i="60"/>
  <c r="B1921" i="60"/>
  <c r="B1922" i="60"/>
  <c r="B1923" i="60"/>
  <c r="B1924" i="60"/>
  <c r="B1928" i="60"/>
  <c r="B1929" i="60"/>
  <c r="B1930" i="60"/>
  <c r="B1931" i="60"/>
  <c r="B1932" i="60"/>
  <c r="B1933" i="60"/>
  <c r="B1934" i="60"/>
  <c r="B1935" i="60"/>
  <c r="B1936" i="60"/>
  <c r="B1937" i="60"/>
  <c r="B1938" i="60"/>
  <c r="B1939" i="60"/>
  <c r="B1940" i="60"/>
  <c r="B1941" i="60"/>
  <c r="B1942" i="60"/>
  <c r="B1943" i="60"/>
  <c r="B1944" i="60"/>
  <c r="B1945" i="60"/>
  <c r="B1946" i="60"/>
  <c r="B1947" i="60"/>
  <c r="B1948" i="60"/>
  <c r="B1949" i="60"/>
  <c r="B1950" i="60"/>
  <c r="B1951" i="60"/>
  <c r="B1952" i="60"/>
  <c r="B1953" i="60"/>
  <c r="B1954" i="60"/>
  <c r="B1955" i="60"/>
  <c r="B1956" i="60"/>
  <c r="B1957" i="60"/>
  <c r="B1958" i="60"/>
  <c r="B1959" i="60"/>
  <c r="B1960" i="60"/>
  <c r="B1961" i="60"/>
  <c r="B1962" i="60"/>
  <c r="B1963" i="60"/>
  <c r="B1964" i="60"/>
  <c r="B1965" i="60"/>
  <c r="B1966" i="60"/>
  <c r="B1967" i="60"/>
  <c r="B1968" i="60"/>
  <c r="B1969" i="60"/>
  <c r="B1970" i="60"/>
  <c r="B1971" i="60"/>
  <c r="B1972" i="60"/>
  <c r="B1973" i="60"/>
  <c r="B1974" i="60"/>
  <c r="B1975" i="60"/>
  <c r="B1976" i="60"/>
  <c r="B1977" i="60"/>
  <c r="B1978" i="60"/>
  <c r="B1979" i="60"/>
  <c r="B1980" i="60"/>
  <c r="B1981" i="60"/>
  <c r="B1982" i="60"/>
  <c r="B1983" i="60"/>
  <c r="B1984" i="60"/>
  <c r="B1985" i="60"/>
  <c r="B1986" i="60"/>
  <c r="B1987" i="60"/>
  <c r="B1988" i="60"/>
  <c r="B1989" i="60"/>
  <c r="B1990" i="60"/>
  <c r="B1991" i="60"/>
  <c r="B1992" i="60"/>
  <c r="B1993" i="60"/>
  <c r="B1994" i="60"/>
  <c r="B1995" i="60"/>
  <c r="B1996" i="60"/>
  <c r="B1997" i="60"/>
  <c r="B1998" i="60"/>
  <c r="B1999" i="60"/>
  <c r="B2000" i="60"/>
  <c r="B2001" i="60"/>
  <c r="B2002" i="60"/>
  <c r="B2003" i="60"/>
  <c r="B2004" i="60"/>
  <c r="B2005" i="60"/>
  <c r="B2006" i="60"/>
  <c r="B2007" i="60"/>
  <c r="B2008" i="60"/>
  <c r="B2009" i="60"/>
  <c r="B2010" i="60"/>
  <c r="B2011" i="60"/>
  <c r="B2012" i="60"/>
  <c r="B2013" i="60"/>
  <c r="B2014" i="60"/>
  <c r="B2015" i="60"/>
  <c r="B2016" i="60"/>
  <c r="B2017" i="60"/>
  <c r="B2018" i="60"/>
  <c r="B2019" i="60"/>
  <c r="B2020" i="60"/>
  <c r="B2021" i="60"/>
  <c r="B2022" i="60"/>
  <c r="B2023" i="60"/>
  <c r="B2024" i="60"/>
  <c r="B2025" i="60"/>
  <c r="B2026" i="60"/>
  <c r="B2027" i="60"/>
  <c r="B2028" i="60"/>
  <c r="B2029" i="60"/>
  <c r="B2030" i="60"/>
  <c r="B2031" i="60"/>
  <c r="B2032" i="60"/>
  <c r="B2033" i="60"/>
  <c r="B2034" i="60"/>
  <c r="B2035" i="60"/>
  <c r="B2036" i="60"/>
  <c r="B2037" i="60"/>
  <c r="B2038" i="60"/>
  <c r="B2039" i="60"/>
  <c r="B2040" i="60"/>
  <c r="B2041" i="60"/>
  <c r="B2042" i="60"/>
  <c r="B2043" i="60"/>
  <c r="B2044" i="60"/>
  <c r="B2045" i="60"/>
  <c r="B2046" i="60"/>
  <c r="B2047" i="60"/>
  <c r="B2048" i="60"/>
  <c r="B2049" i="60"/>
  <c r="B2050" i="60"/>
  <c r="B2051" i="60"/>
  <c r="B2052" i="60"/>
  <c r="B2053" i="60"/>
  <c r="B2054" i="60"/>
  <c r="B2055" i="60"/>
  <c r="B2056" i="60"/>
  <c r="B2057" i="60"/>
  <c r="B2058" i="60"/>
  <c r="B2059" i="60"/>
  <c r="B2060" i="60"/>
  <c r="B2061" i="60"/>
  <c r="B2062" i="60"/>
  <c r="B2063" i="60"/>
  <c r="B2064" i="60"/>
  <c r="B2065" i="60"/>
  <c r="B2066" i="60"/>
  <c r="B2067" i="60"/>
  <c r="B2068" i="60"/>
  <c r="B2069" i="60"/>
  <c r="B2070" i="60"/>
  <c r="B2071" i="60"/>
  <c r="B2072" i="60"/>
  <c r="B2073" i="60"/>
  <c r="B2074" i="60"/>
  <c r="B2075" i="60"/>
  <c r="B2076" i="60"/>
  <c r="B2077" i="60"/>
  <c r="B2078" i="60"/>
  <c r="B2079" i="60"/>
  <c r="B2080" i="60"/>
  <c r="B2081" i="60"/>
  <c r="B2082" i="60"/>
  <c r="B2083" i="60"/>
  <c r="B2084" i="60"/>
  <c r="B2085" i="60"/>
  <c r="B2086" i="60"/>
  <c r="B2087" i="60"/>
  <c r="B2088" i="60"/>
  <c r="B2089" i="60"/>
  <c r="B2090" i="60"/>
  <c r="B2091" i="60"/>
  <c r="B2092" i="60"/>
  <c r="B2093" i="60"/>
  <c r="B2094" i="60"/>
  <c r="B2095" i="60"/>
  <c r="B2096" i="60"/>
  <c r="B2097" i="60"/>
  <c r="B2098" i="60"/>
  <c r="B2099" i="60"/>
  <c r="B2100" i="60"/>
  <c r="B2101" i="60"/>
  <c r="B2102" i="60"/>
  <c r="B2103" i="60"/>
  <c r="B2104" i="60"/>
  <c r="B2105" i="60"/>
  <c r="B2106" i="60"/>
  <c r="B2107" i="60"/>
  <c r="B2108" i="60"/>
  <c r="B2109" i="60"/>
  <c r="B2110" i="60"/>
  <c r="B2111" i="60"/>
  <c r="B2112" i="60"/>
  <c r="B2113" i="60"/>
  <c r="B2114" i="60"/>
  <c r="B2115" i="60"/>
  <c r="B2116" i="60"/>
  <c r="B2117" i="60"/>
  <c r="B2118" i="60"/>
  <c r="B2119" i="60"/>
  <c r="B2120" i="60"/>
  <c r="B2121" i="60"/>
  <c r="B2122" i="60"/>
  <c r="B2123" i="60"/>
  <c r="B2124" i="60"/>
  <c r="B2125" i="60"/>
  <c r="B2126" i="60"/>
  <c r="B2127" i="60"/>
  <c r="B2128" i="60"/>
  <c r="B2129" i="60"/>
  <c r="B2130" i="60"/>
  <c r="B2131" i="60"/>
  <c r="B2132" i="60"/>
  <c r="B2133" i="60"/>
  <c r="B2134" i="60"/>
  <c r="B2135" i="60"/>
  <c r="B2136" i="60"/>
  <c r="B2137" i="60"/>
  <c r="B2138" i="60"/>
  <c r="B2139" i="60"/>
  <c r="B2140" i="60"/>
  <c r="B2141" i="60"/>
  <c r="B2142" i="60"/>
  <c r="B2143" i="60"/>
  <c r="B2144" i="60"/>
  <c r="B2145" i="60"/>
  <c r="B2146" i="60"/>
  <c r="B2147" i="60"/>
  <c r="B2148" i="60"/>
  <c r="B2149" i="60"/>
  <c r="B2150" i="60"/>
  <c r="B2151" i="60"/>
  <c r="B2152" i="60"/>
  <c r="B2153" i="60"/>
  <c r="B2154" i="60"/>
  <c r="B2155" i="60"/>
  <c r="B2156" i="60"/>
  <c r="B2157" i="60"/>
  <c r="B2158" i="60"/>
  <c r="B2159" i="60"/>
  <c r="B2160" i="60"/>
  <c r="B2161" i="60"/>
  <c r="B2162" i="60"/>
  <c r="B2163" i="60"/>
  <c r="B2164" i="60"/>
  <c r="B2165" i="60"/>
  <c r="B2166" i="60"/>
  <c r="B2167" i="60"/>
  <c r="B2168" i="60"/>
  <c r="B2169" i="60"/>
  <c r="B2170" i="60"/>
  <c r="B2171" i="60"/>
  <c r="B2172" i="60"/>
  <c r="B2173" i="60"/>
  <c r="B2174" i="60"/>
  <c r="B2175" i="60"/>
  <c r="B2176" i="60"/>
  <c r="B2177" i="60"/>
  <c r="B2178" i="60"/>
  <c r="B2179" i="60"/>
  <c r="B2180" i="60"/>
  <c r="B2181" i="60"/>
  <c r="B2182" i="60"/>
  <c r="B2183" i="60"/>
  <c r="B2184" i="60"/>
  <c r="B2185" i="60"/>
  <c r="B2186" i="60"/>
  <c r="B2187" i="60"/>
  <c r="B2188" i="60"/>
  <c r="B2189" i="60"/>
  <c r="B2190" i="60"/>
  <c r="B2191" i="60"/>
  <c r="B2192" i="60"/>
  <c r="B2193" i="60"/>
  <c r="B2194" i="60"/>
  <c r="B2195" i="60"/>
  <c r="B2196" i="60"/>
  <c r="B2197" i="60"/>
  <c r="B2198" i="60"/>
  <c r="B2199" i="60"/>
  <c r="B2200" i="60"/>
  <c r="B2201" i="60"/>
  <c r="B2202" i="60"/>
  <c r="B2203" i="60"/>
  <c r="B2204" i="60"/>
  <c r="B2205" i="60"/>
  <c r="B2206" i="60"/>
  <c r="B2207" i="60"/>
  <c r="B2208" i="60"/>
  <c r="B2209" i="60"/>
  <c r="B2210" i="60"/>
  <c r="B2211" i="60"/>
  <c r="B2212" i="60"/>
  <c r="B2213" i="60"/>
  <c r="B2214" i="60"/>
  <c r="B2215" i="60"/>
  <c r="B2216" i="60"/>
  <c r="B2217" i="60"/>
  <c r="B2218" i="60"/>
  <c r="B2219" i="60"/>
  <c r="B2220" i="60"/>
  <c r="B2221" i="60"/>
  <c r="B2222" i="60"/>
  <c r="B2223" i="60"/>
  <c r="B2224" i="60"/>
  <c r="B2225" i="60"/>
  <c r="B2226" i="60"/>
  <c r="B2227" i="60"/>
  <c r="B2228" i="60"/>
  <c r="B2229" i="60"/>
  <c r="B2230" i="60"/>
  <c r="B2231" i="60"/>
  <c r="B2232" i="60"/>
  <c r="B2233" i="60"/>
  <c r="B2234" i="60"/>
  <c r="B2235" i="60"/>
  <c r="B2236" i="60"/>
  <c r="B2237" i="60"/>
  <c r="B2238" i="60"/>
  <c r="B2239" i="60"/>
  <c r="B2240" i="60"/>
  <c r="B2241" i="60"/>
  <c r="B2242" i="60"/>
  <c r="B2243" i="60"/>
  <c r="B2244" i="60"/>
  <c r="B2245" i="60"/>
  <c r="B2246" i="60"/>
  <c r="B2247" i="60"/>
  <c r="B2248" i="60"/>
  <c r="B2249" i="60"/>
  <c r="B2250" i="60"/>
  <c r="B2251" i="60"/>
  <c r="B2252" i="60"/>
  <c r="B2253" i="60"/>
  <c r="B2254" i="60"/>
  <c r="B2255" i="60"/>
  <c r="B2256" i="60"/>
  <c r="B2257" i="60"/>
  <c r="B2258" i="60"/>
  <c r="B2259" i="60"/>
  <c r="B2260" i="60"/>
  <c r="B2261" i="60"/>
  <c r="B2262" i="60"/>
  <c r="B2263" i="60"/>
  <c r="B2264" i="60"/>
  <c r="B2265" i="60"/>
  <c r="B2266" i="60"/>
  <c r="B2267" i="60"/>
  <c r="B2268" i="60"/>
  <c r="B2269" i="60"/>
  <c r="B2270" i="60"/>
  <c r="B2271" i="60"/>
  <c r="B2272" i="60"/>
  <c r="B2273" i="60"/>
  <c r="B2274" i="60"/>
  <c r="B2275" i="60"/>
  <c r="B2276" i="60"/>
  <c r="B2277" i="60"/>
  <c r="B2278" i="60"/>
  <c r="B2279" i="60"/>
  <c r="B2280" i="60"/>
  <c r="B2281" i="60"/>
  <c r="B2282" i="60"/>
  <c r="B2283" i="60"/>
  <c r="B2284" i="60"/>
  <c r="B2285" i="60"/>
  <c r="B2286" i="60"/>
  <c r="B2287" i="60"/>
  <c r="B2288" i="60"/>
  <c r="B2289" i="60"/>
  <c r="B2290" i="60"/>
  <c r="B2291" i="60"/>
  <c r="B2292" i="60"/>
  <c r="B2293" i="60"/>
  <c r="B2294" i="60"/>
  <c r="B2295" i="60"/>
  <c r="B2296" i="60"/>
  <c r="B2297" i="60"/>
  <c r="B2298" i="60"/>
  <c r="B2299" i="60"/>
  <c r="B2300" i="60"/>
  <c r="B2301" i="60"/>
  <c r="B2302" i="60"/>
  <c r="B2303" i="60"/>
  <c r="B2304" i="60"/>
  <c r="B2305" i="60"/>
  <c r="B2306" i="60"/>
  <c r="B2307" i="60"/>
  <c r="B2308" i="60"/>
  <c r="B2309" i="60"/>
  <c r="B2310" i="60"/>
  <c r="B2311" i="60"/>
  <c r="B2312" i="60"/>
  <c r="B2313" i="60"/>
  <c r="B2314" i="60"/>
  <c r="B2315" i="60"/>
  <c r="B2316" i="60"/>
  <c r="B2317" i="60"/>
  <c r="B2318" i="60"/>
  <c r="B2319" i="60"/>
  <c r="B2320" i="60"/>
  <c r="B2321" i="60"/>
  <c r="B2322" i="60"/>
  <c r="B2323" i="60"/>
  <c r="B2324" i="60"/>
  <c r="B2325" i="60"/>
  <c r="B2326" i="60"/>
  <c r="B2327" i="60"/>
  <c r="B2328" i="60"/>
  <c r="B2329" i="60"/>
  <c r="B2330" i="60"/>
  <c r="B2331" i="60"/>
  <c r="B2332" i="60"/>
  <c r="B2333" i="60"/>
  <c r="B2334" i="60"/>
  <c r="B2335" i="60"/>
  <c r="B2336" i="60"/>
  <c r="B2337" i="60"/>
  <c r="B2338" i="60"/>
  <c r="B2339" i="60"/>
  <c r="B2340" i="60"/>
  <c r="B2341" i="60"/>
  <c r="B2342" i="60"/>
  <c r="B2343" i="60"/>
  <c r="B2344" i="60"/>
  <c r="B2345" i="60"/>
  <c r="B2346" i="60"/>
  <c r="B2347" i="60"/>
  <c r="B2348" i="60"/>
  <c r="B2349" i="60"/>
  <c r="B2350" i="60"/>
  <c r="B2351" i="60"/>
  <c r="B2352" i="60"/>
  <c r="B2353" i="60"/>
  <c r="B2354" i="60"/>
  <c r="B2355" i="60"/>
  <c r="B2356" i="60"/>
  <c r="B2357" i="60"/>
  <c r="B2358" i="60"/>
  <c r="B2359" i="60"/>
  <c r="B2360" i="60"/>
  <c r="B2361" i="60"/>
  <c r="B2362" i="60"/>
  <c r="B2363" i="60"/>
  <c r="B2364" i="60"/>
  <c r="B2365" i="60"/>
  <c r="B2366" i="60"/>
  <c r="B2367" i="60"/>
  <c r="B2368" i="60"/>
  <c r="B2369" i="60"/>
  <c r="B2370" i="60"/>
  <c r="B2371" i="60"/>
  <c r="B2372" i="60"/>
  <c r="B2373" i="60"/>
  <c r="B2374" i="60"/>
  <c r="B2375" i="60"/>
  <c r="B2376" i="60"/>
  <c r="B2377" i="60"/>
  <c r="B2378" i="60"/>
  <c r="B2379" i="60"/>
  <c r="B2380" i="60"/>
  <c r="B2381" i="60"/>
  <c r="B2382" i="60"/>
  <c r="B2383" i="60"/>
  <c r="B2384" i="60"/>
  <c r="B2385" i="60"/>
  <c r="B2386" i="60"/>
  <c r="B2387" i="60"/>
  <c r="B2388" i="60"/>
  <c r="B2389" i="60"/>
  <c r="B2390" i="60"/>
  <c r="B2391" i="60"/>
  <c r="B2392" i="60"/>
  <c r="B2393" i="60"/>
  <c r="B2394" i="60"/>
  <c r="B2395" i="60"/>
  <c r="B2396" i="60"/>
  <c r="B2397" i="60"/>
  <c r="B2398" i="60"/>
  <c r="B2399" i="60"/>
  <c r="B2400" i="60"/>
  <c r="B2401" i="60"/>
  <c r="B2402" i="60"/>
  <c r="B2403" i="60"/>
  <c r="B2404" i="60"/>
  <c r="B2405" i="60"/>
  <c r="B2406" i="60"/>
  <c r="B2407" i="60"/>
  <c r="B2408" i="60"/>
  <c r="B2409" i="60"/>
  <c r="B2410" i="60"/>
  <c r="B2411" i="60"/>
  <c r="B2412" i="60"/>
  <c r="B2413" i="60"/>
  <c r="B2414" i="60"/>
  <c r="B2415" i="60"/>
  <c r="B2416" i="60"/>
  <c r="B2417" i="60"/>
  <c r="B2418" i="60"/>
  <c r="B2419" i="60"/>
  <c r="B2420" i="60"/>
  <c r="B2421" i="60"/>
  <c r="B2422" i="60"/>
  <c r="B2423" i="60"/>
  <c r="B2424" i="60"/>
  <c r="B2425" i="60"/>
  <c r="B2428" i="60"/>
  <c r="B2429" i="60"/>
  <c r="B2430" i="60"/>
  <c r="B2431" i="60"/>
  <c r="B2432" i="60"/>
  <c r="B2433" i="60"/>
  <c r="B2434" i="60"/>
  <c r="B2435" i="60"/>
  <c r="B2436" i="60"/>
  <c r="B2437" i="60"/>
  <c r="B2438" i="60"/>
  <c r="B2439" i="60"/>
  <c r="B2440" i="60"/>
  <c r="B2441" i="60"/>
  <c r="B2442" i="60"/>
  <c r="B2443" i="60"/>
  <c r="B2444" i="60"/>
  <c r="B2445" i="60"/>
  <c r="B2446" i="60"/>
  <c r="B2447" i="60"/>
  <c r="B2448" i="60"/>
  <c r="B2449" i="60"/>
  <c r="B2450" i="60"/>
  <c r="B2451" i="60"/>
  <c r="B2452" i="60"/>
  <c r="B2453" i="60"/>
  <c r="B2454" i="60"/>
  <c r="B2455" i="60"/>
  <c r="B2456" i="60"/>
  <c r="B2457" i="60"/>
  <c r="B2458" i="60"/>
  <c r="B2459" i="60"/>
  <c r="B2460" i="60"/>
  <c r="B2461" i="60"/>
  <c r="B2462" i="60"/>
  <c r="B2463" i="60"/>
  <c r="B2464" i="60"/>
  <c r="B2465" i="60"/>
  <c r="B2466" i="60"/>
  <c r="B2467" i="60"/>
  <c r="B2468" i="60"/>
  <c r="B2469" i="60"/>
  <c r="B2470" i="60"/>
  <c r="B2471" i="60"/>
  <c r="B2472" i="60"/>
  <c r="B2473" i="60"/>
  <c r="B2474" i="60"/>
  <c r="B2475" i="60"/>
  <c r="B2476" i="60"/>
  <c r="B2477" i="60"/>
  <c r="B2478" i="60"/>
  <c r="B2479" i="60"/>
  <c r="B2480" i="60"/>
  <c r="B2481" i="60"/>
  <c r="B2482" i="60"/>
  <c r="B2483" i="60"/>
  <c r="B2484" i="60"/>
  <c r="B2485" i="60"/>
  <c r="B2486" i="60"/>
  <c r="B2487" i="60"/>
  <c r="B2488" i="60"/>
  <c r="B2489" i="60"/>
  <c r="B2490" i="60"/>
  <c r="B2491" i="60"/>
  <c r="B2492" i="60"/>
  <c r="B2493" i="60"/>
  <c r="B2494" i="60"/>
  <c r="B2495" i="60"/>
  <c r="B2496" i="60"/>
  <c r="B2497" i="60"/>
  <c r="B2498" i="60"/>
  <c r="B2499" i="60"/>
  <c r="B2506" i="60"/>
  <c r="B2507" i="60"/>
  <c r="B2508" i="60"/>
  <c r="B2509" i="60"/>
  <c r="B2510" i="60"/>
  <c r="B2511" i="60"/>
  <c r="B2512" i="60"/>
  <c r="B2513" i="60"/>
  <c r="B2514" i="60"/>
  <c r="B2515" i="60"/>
  <c r="B2516" i="60"/>
  <c r="B2517" i="60"/>
  <c r="B2518" i="60"/>
  <c r="B2519" i="60"/>
  <c r="B2520" i="60"/>
  <c r="B2521" i="60"/>
  <c r="B2522" i="60"/>
  <c r="B2523" i="60"/>
  <c r="B2524" i="60"/>
  <c r="B2525" i="60"/>
  <c r="B2526" i="60"/>
  <c r="B2527" i="60"/>
  <c r="B2528" i="60"/>
  <c r="B2529" i="60"/>
  <c r="B2530" i="60"/>
  <c r="B2531" i="60"/>
  <c r="B2532" i="60"/>
  <c r="B2533" i="60"/>
  <c r="B2534" i="60"/>
  <c r="B2535" i="60"/>
  <c r="B2536" i="60"/>
  <c r="B2537" i="60"/>
  <c r="B2538" i="60"/>
  <c r="B2539" i="60"/>
  <c r="B2540" i="60"/>
  <c r="B2541" i="60"/>
  <c r="B2542" i="60"/>
  <c r="B2543" i="60"/>
  <c r="B2544" i="60"/>
  <c r="B2545" i="60"/>
  <c r="B2546" i="60"/>
  <c r="B2547" i="60"/>
  <c r="B2548" i="60"/>
  <c r="B2549" i="60"/>
  <c r="B2550" i="60"/>
  <c r="B2551" i="60"/>
  <c r="B2552" i="60"/>
  <c r="B2553" i="60"/>
  <c r="B2554" i="60"/>
  <c r="B2555" i="60"/>
  <c r="B2556" i="60"/>
  <c r="B2557" i="60"/>
  <c r="B2558" i="60"/>
  <c r="B2559" i="60"/>
  <c r="B2560" i="60"/>
  <c r="B2561" i="60"/>
  <c r="B2562" i="60"/>
  <c r="B2563" i="60"/>
  <c r="B2564" i="60"/>
  <c r="B2565" i="60"/>
  <c r="B2566" i="60"/>
  <c r="B2567" i="60"/>
  <c r="B2568" i="60"/>
  <c r="B2569" i="60"/>
  <c r="B2570" i="60"/>
  <c r="B2571" i="60"/>
  <c r="B2572" i="60"/>
  <c r="B2573" i="60"/>
  <c r="B2574" i="60"/>
  <c r="B2575" i="60"/>
  <c r="B2576" i="60"/>
  <c r="B2577" i="60"/>
  <c r="B2578" i="60"/>
  <c r="B2579" i="60"/>
  <c r="B2580" i="60"/>
  <c r="B2581" i="60"/>
  <c r="B2582" i="60"/>
  <c r="B2583" i="60"/>
  <c r="B2584" i="60"/>
  <c r="B2585" i="60"/>
  <c r="B2586" i="60"/>
  <c r="B2587" i="60"/>
  <c r="B2588" i="60"/>
  <c r="B2589" i="60"/>
  <c r="B2590" i="60"/>
  <c r="B2591" i="60"/>
  <c r="B2592" i="60"/>
  <c r="B2593" i="60"/>
  <c r="B2594" i="60"/>
  <c r="B2595" i="60"/>
  <c r="B2596" i="60"/>
  <c r="B2597" i="60"/>
  <c r="B2598" i="60"/>
  <c r="B2599" i="60"/>
  <c r="B2600" i="60"/>
  <c r="B2601" i="60"/>
  <c r="B2602" i="60"/>
  <c r="B2603" i="60"/>
  <c r="B2604" i="60"/>
  <c r="B2605" i="60"/>
  <c r="B2606" i="60"/>
  <c r="B2607" i="60"/>
  <c r="B2608" i="60"/>
  <c r="B2609" i="60"/>
  <c r="B2610" i="60"/>
  <c r="B2611" i="60"/>
  <c r="B2612" i="60"/>
  <c r="B2613" i="60"/>
  <c r="B2614" i="60"/>
  <c r="B2615" i="60"/>
  <c r="B2616" i="60"/>
  <c r="B2617" i="60"/>
  <c r="B2618" i="60"/>
  <c r="B2619" i="60"/>
  <c r="B2620" i="60"/>
  <c r="B2621" i="60"/>
  <c r="B2622" i="60"/>
  <c r="B2623" i="60"/>
  <c r="B2624" i="60"/>
  <c r="B2625" i="60"/>
  <c r="B2626" i="60"/>
  <c r="B2627" i="60"/>
  <c r="B2628" i="60"/>
  <c r="B2629" i="60"/>
  <c r="B2630" i="60"/>
  <c r="B2631" i="60"/>
  <c r="B2632" i="60"/>
  <c r="B2633" i="60"/>
  <c r="B2634" i="60"/>
  <c r="B2635" i="60"/>
  <c r="B2636" i="60"/>
  <c r="B2637" i="60"/>
  <c r="B2638" i="60"/>
  <c r="B2639" i="60"/>
  <c r="B2640" i="60"/>
  <c r="B2641" i="60"/>
  <c r="B2642" i="60"/>
  <c r="B2643" i="60"/>
  <c r="B2644" i="60"/>
  <c r="B2645" i="60"/>
  <c r="B2646" i="60"/>
  <c r="B2647" i="60"/>
  <c r="B2648" i="60"/>
  <c r="B2649" i="60"/>
  <c r="B2650" i="60"/>
  <c r="B2651" i="60"/>
  <c r="B2652" i="60"/>
  <c r="B2653" i="60"/>
  <c r="B2654" i="60"/>
  <c r="B2655" i="60"/>
  <c r="B2656" i="60"/>
  <c r="B2657" i="60"/>
  <c r="B2658" i="60"/>
  <c r="B2659" i="60"/>
  <c r="B2660" i="60"/>
  <c r="B2661" i="60"/>
  <c r="B2662" i="60"/>
  <c r="B2663" i="60"/>
  <c r="B2664" i="60"/>
  <c r="B2665" i="60"/>
  <c r="B2666" i="60"/>
  <c r="B2667" i="60"/>
  <c r="B2668" i="60"/>
  <c r="B2669" i="60"/>
  <c r="B2670" i="60"/>
  <c r="B2671" i="60"/>
  <c r="B2672" i="60"/>
  <c r="B2673" i="60"/>
  <c r="B2674" i="60"/>
  <c r="B2675" i="60"/>
  <c r="B2676" i="60"/>
  <c r="B2677" i="60"/>
  <c r="B2678" i="60"/>
  <c r="B2679" i="60"/>
  <c r="B2680" i="60"/>
  <c r="B2681" i="60"/>
  <c r="B2682" i="60"/>
  <c r="B2683" i="60"/>
  <c r="B2684" i="60"/>
  <c r="B2685" i="60"/>
  <c r="B2686" i="60"/>
  <c r="B2687" i="60"/>
  <c r="B2698" i="60"/>
  <c r="B2699" i="60"/>
  <c r="B2700" i="60"/>
  <c r="B2701" i="60"/>
  <c r="B2702" i="60"/>
  <c r="B2703" i="60"/>
  <c r="B2704" i="60"/>
  <c r="B2705" i="60"/>
  <c r="B2706" i="60"/>
  <c r="B2707" i="60"/>
  <c r="B2708" i="60"/>
  <c r="B2709" i="60"/>
  <c r="B2710" i="60"/>
  <c r="B2711" i="60"/>
  <c r="B2712" i="60"/>
  <c r="B2713" i="60"/>
  <c r="B2714" i="60"/>
  <c r="B2715" i="60"/>
  <c r="B2716" i="60"/>
  <c r="B2717" i="60"/>
  <c r="B2718" i="60"/>
  <c r="B2719" i="60"/>
  <c r="B2720" i="60"/>
  <c r="B2721" i="60"/>
  <c r="B2722" i="60"/>
  <c r="B2723" i="60"/>
  <c r="B2724" i="60"/>
  <c r="B2725" i="60"/>
  <c r="B2726" i="60"/>
  <c r="B2727" i="60"/>
  <c r="B2728" i="60"/>
  <c r="B2729" i="60"/>
  <c r="B2730" i="60"/>
  <c r="B2731" i="60"/>
  <c r="B2732" i="60"/>
  <c r="B2733" i="60"/>
  <c r="B2734" i="60"/>
  <c r="B2735" i="60"/>
  <c r="B2736" i="60"/>
  <c r="B2737" i="60"/>
  <c r="B2738" i="60"/>
  <c r="B2739" i="60"/>
  <c r="B2740" i="60"/>
  <c r="B2741" i="60"/>
  <c r="B2742" i="60"/>
  <c r="B2743" i="60"/>
  <c r="B2744" i="60"/>
  <c r="B2745" i="60"/>
  <c r="B2746" i="60"/>
  <c r="B2747" i="60"/>
  <c r="B2748" i="60"/>
  <c r="B2749" i="60"/>
  <c r="B2750" i="60"/>
  <c r="B2751" i="60"/>
  <c r="B2752" i="60"/>
  <c r="B2753" i="60"/>
  <c r="B2754" i="60"/>
  <c r="B2755" i="60"/>
  <c r="B2756" i="60"/>
  <c r="B2757" i="60"/>
  <c r="B2758" i="60"/>
  <c r="B2759" i="60"/>
  <c r="B2760" i="60"/>
  <c r="B2761" i="60"/>
  <c r="B2762" i="60"/>
  <c r="B2763" i="60"/>
  <c r="B2764" i="60"/>
  <c r="B2765" i="60"/>
  <c r="B2766" i="60"/>
  <c r="B2767" i="60"/>
  <c r="B2768" i="60"/>
  <c r="B2769" i="60"/>
  <c r="B2770" i="60"/>
  <c r="B2771" i="60"/>
  <c r="B2772" i="60"/>
  <c r="B2773" i="60"/>
  <c r="B2777" i="60"/>
  <c r="B2778" i="60"/>
  <c r="B2779" i="60"/>
  <c r="B2780" i="60"/>
  <c r="B2781" i="60"/>
  <c r="B2782" i="60"/>
  <c r="B2783" i="60"/>
  <c r="B2784" i="60"/>
  <c r="B2785" i="60"/>
  <c r="B2786" i="60"/>
  <c r="B2787" i="60"/>
  <c r="B2788" i="60"/>
  <c r="B2789" i="60"/>
  <c r="B2790" i="60"/>
  <c r="B2791" i="60"/>
  <c r="B2792" i="60"/>
  <c r="B2793" i="60"/>
  <c r="B2794" i="60"/>
  <c r="B2795" i="60"/>
  <c r="B2796" i="60"/>
  <c r="B2797" i="60"/>
  <c r="B2798" i="60"/>
  <c r="B2799" i="60"/>
  <c r="B2800" i="60"/>
  <c r="B2801" i="60"/>
  <c r="B2802" i="60"/>
  <c r="B2803" i="60"/>
  <c r="B2804" i="60"/>
  <c r="B2805" i="60"/>
  <c r="B2806" i="60"/>
  <c r="B2807" i="60"/>
  <c r="B2808" i="60"/>
  <c r="B2809" i="60"/>
  <c r="B2810" i="60"/>
  <c r="B2811" i="60"/>
  <c r="B2812" i="60"/>
  <c r="B2813" i="60"/>
  <c r="B2814" i="60"/>
  <c r="B2815" i="60"/>
  <c r="B2816" i="60"/>
  <c r="B2817" i="60"/>
  <c r="B2818" i="60"/>
  <c r="B2819" i="60"/>
  <c r="B2820" i="60"/>
  <c r="B2821" i="60"/>
  <c r="B2822" i="60"/>
  <c r="B2823" i="60"/>
  <c r="B2824" i="60"/>
  <c r="B2825" i="60"/>
  <c r="B2826" i="60"/>
  <c r="B2827" i="60"/>
  <c r="B2828" i="60"/>
  <c r="B2829" i="60"/>
  <c r="B2830" i="60"/>
  <c r="B2831" i="60"/>
  <c r="B2832" i="60"/>
  <c r="B2833" i="60"/>
  <c r="B2834" i="60"/>
  <c r="B2835" i="60"/>
  <c r="B2836" i="60"/>
  <c r="B2837" i="60"/>
  <c r="B2838" i="60"/>
  <c r="B2839" i="60"/>
  <c r="B2840" i="60"/>
  <c r="B2841" i="60"/>
  <c r="B2842" i="60"/>
  <c r="B2843" i="60"/>
  <c r="B2844" i="60"/>
  <c r="B2845" i="60"/>
  <c r="B2846" i="60"/>
  <c r="B2847" i="60"/>
  <c r="B2848" i="60"/>
  <c r="B2849" i="60"/>
  <c r="B2850" i="60"/>
  <c r="B2851" i="60"/>
  <c r="B2852" i="60"/>
  <c r="B2860" i="60"/>
  <c r="B2861" i="60"/>
  <c r="B2862" i="60"/>
  <c r="B2863" i="60"/>
  <c r="B2864" i="60"/>
  <c r="B2865" i="60"/>
  <c r="B2866" i="60"/>
  <c r="B2867" i="60"/>
  <c r="B2868" i="60"/>
  <c r="B2869" i="60"/>
  <c r="B2870" i="60"/>
  <c r="B2871" i="60"/>
  <c r="B2872" i="60"/>
  <c r="B2873" i="60"/>
  <c r="B2874" i="60"/>
  <c r="B2875" i="60"/>
  <c r="B2876" i="60"/>
  <c r="B2877" i="60"/>
  <c r="B2878" i="60"/>
  <c r="B2879" i="60"/>
  <c r="B2880" i="60"/>
  <c r="B2881" i="60"/>
  <c r="B2882" i="60"/>
  <c r="B2883" i="60"/>
  <c r="B2884" i="60"/>
  <c r="B2885" i="60"/>
  <c r="B2886" i="60"/>
  <c r="B2887" i="60"/>
  <c r="B2888" i="60"/>
  <c r="B2889" i="60"/>
  <c r="B2890" i="60"/>
  <c r="B2891" i="60"/>
  <c r="B2892" i="60"/>
  <c r="B2893" i="60"/>
  <c r="B2894" i="60"/>
  <c r="B2895" i="60"/>
  <c r="B2896" i="60"/>
  <c r="B2897" i="60"/>
  <c r="B2898" i="60"/>
  <c r="B2899" i="60"/>
  <c r="B2900" i="60"/>
  <c r="B2901" i="60"/>
  <c r="B2902" i="60"/>
  <c r="B2903" i="60"/>
  <c r="B2904" i="60"/>
  <c r="B2905" i="60"/>
  <c r="B2906" i="60"/>
  <c r="B2907" i="60"/>
  <c r="B2908" i="60"/>
  <c r="B2909" i="60"/>
  <c r="B2910" i="60"/>
  <c r="B2911" i="60"/>
  <c r="B2912" i="60"/>
  <c r="B2913" i="60"/>
  <c r="B2914" i="60"/>
  <c r="B2915" i="60"/>
  <c r="B2916" i="60"/>
  <c r="B2917" i="60"/>
  <c r="B2918" i="60"/>
  <c r="B2919" i="60"/>
  <c r="B2920" i="60"/>
  <c r="B2921" i="60"/>
  <c r="B2922" i="60"/>
  <c r="B2923" i="60"/>
  <c r="B2924" i="60"/>
  <c r="B2925" i="60"/>
  <c r="B2926" i="60"/>
  <c r="B2927" i="60"/>
  <c r="B2928" i="60"/>
  <c r="B2929" i="60"/>
  <c r="B2930" i="60"/>
  <c r="B2931" i="60"/>
  <c r="B2932" i="60"/>
  <c r="B2933" i="60"/>
  <c r="B2934" i="60"/>
  <c r="B2935" i="60"/>
  <c r="B2936" i="60"/>
  <c r="B2937" i="60"/>
  <c r="B2938" i="60"/>
  <c r="B2939" i="60"/>
  <c r="B2940" i="60"/>
  <c r="B2941" i="60"/>
  <c r="B2942" i="60"/>
  <c r="B2943" i="60"/>
  <c r="B2944" i="60"/>
  <c r="B2945" i="60"/>
  <c r="B2946" i="60"/>
  <c r="B2947" i="60"/>
  <c r="B2948" i="60"/>
  <c r="B2949" i="60"/>
  <c r="B2950" i="60"/>
  <c r="B2951" i="60"/>
  <c r="B2952" i="60"/>
  <c r="B2953" i="60"/>
  <c r="B2954" i="60"/>
  <c r="B2955" i="60"/>
  <c r="B2956" i="60"/>
  <c r="B2957" i="60"/>
  <c r="B2958" i="60"/>
  <c r="B2959" i="60"/>
  <c r="B2960" i="60"/>
  <c r="B2961" i="60"/>
  <c r="B2962" i="60"/>
  <c r="B2963" i="60"/>
  <c r="B2964" i="60"/>
  <c r="B2965" i="60"/>
  <c r="B2966" i="60"/>
  <c r="B2967" i="60"/>
  <c r="B2968" i="60"/>
  <c r="B2969" i="60"/>
  <c r="B2970" i="60"/>
  <c r="B2971" i="60"/>
  <c r="B2972" i="60"/>
  <c r="B2973" i="60"/>
  <c r="B2974" i="60"/>
  <c r="B2975" i="60"/>
  <c r="B2976" i="60"/>
  <c r="B2977" i="60"/>
  <c r="B2978" i="60"/>
  <c r="B2979" i="60"/>
  <c r="B2980" i="60"/>
  <c r="B2981" i="60"/>
  <c r="B2982" i="60"/>
  <c r="B2983" i="60"/>
  <c r="B2984" i="60"/>
  <c r="B2985" i="60"/>
  <c r="B2986" i="60"/>
  <c r="B2987" i="60"/>
  <c r="B2988" i="60"/>
  <c r="B2989" i="60"/>
  <c r="B2990" i="60"/>
  <c r="B2991" i="60"/>
  <c r="B2992" i="60"/>
  <c r="B2993" i="60"/>
  <c r="B2994" i="60"/>
  <c r="B2995" i="60"/>
  <c r="B2996" i="60"/>
  <c r="B2997" i="60"/>
  <c r="B2998" i="60"/>
  <c r="B2999" i="60"/>
  <c r="B3000" i="60"/>
  <c r="B3001" i="60"/>
  <c r="B3002" i="60"/>
  <c r="B3003" i="60"/>
  <c r="B3004" i="60"/>
  <c r="B3005" i="60"/>
  <c r="B3006" i="60"/>
  <c r="B3007" i="60"/>
  <c r="B3008" i="60"/>
  <c r="B3009" i="60"/>
  <c r="B3010" i="60"/>
  <c r="B3011" i="60"/>
  <c r="B3012" i="60"/>
  <c r="B3013" i="60"/>
  <c r="B3014" i="60"/>
  <c r="B3015" i="60"/>
  <c r="B3016" i="60"/>
  <c r="B3017" i="60"/>
  <c r="B3018" i="60"/>
  <c r="B3019" i="60"/>
  <c r="B3020" i="60"/>
  <c r="B3021" i="60"/>
  <c r="B3022" i="60"/>
  <c r="B3023" i="60"/>
  <c r="B3024" i="60"/>
  <c r="B3025" i="60"/>
  <c r="B3026" i="60"/>
  <c r="B3027" i="60"/>
  <c r="B3028" i="60"/>
  <c r="B3029" i="60"/>
  <c r="B3030" i="60"/>
  <c r="B3031" i="60"/>
  <c r="B3032" i="60"/>
  <c r="B3033" i="60"/>
  <c r="B3034" i="60"/>
  <c r="B3035" i="60"/>
  <c r="B3036" i="60"/>
  <c r="B3037" i="60"/>
  <c r="B3038" i="60"/>
  <c r="B3039" i="60"/>
  <c r="B3040" i="60"/>
  <c r="B3041" i="60"/>
  <c r="B3042" i="60"/>
  <c r="B3043" i="60"/>
  <c r="B3044" i="60"/>
  <c r="B3045" i="60"/>
  <c r="B3046" i="60"/>
  <c r="B3047" i="60"/>
  <c r="B3048" i="60"/>
  <c r="B3049" i="60"/>
  <c r="B3050" i="60"/>
  <c r="B3051" i="60"/>
  <c r="B3052" i="60"/>
  <c r="B3053" i="60"/>
  <c r="B3054" i="60"/>
  <c r="B3055" i="60"/>
  <c r="B3056" i="60"/>
  <c r="B3057" i="60"/>
  <c r="B3058" i="60"/>
  <c r="B3059" i="60"/>
  <c r="B3060" i="60"/>
  <c r="B3061" i="60"/>
  <c r="B3062" i="60"/>
  <c r="B3063" i="60"/>
  <c r="B3064" i="60"/>
  <c r="B3065" i="60"/>
  <c r="B3066" i="60"/>
  <c r="B3067" i="60"/>
  <c r="B3068" i="60"/>
  <c r="B3069" i="60"/>
  <c r="B3070" i="60"/>
  <c r="B3078" i="60"/>
  <c r="B3079" i="60"/>
  <c r="B3080" i="60"/>
  <c r="B3081" i="60"/>
  <c r="B3082" i="60"/>
  <c r="B3083" i="60"/>
  <c r="B3084" i="60"/>
  <c r="B3085" i="60"/>
  <c r="B3086" i="60"/>
  <c r="B3087" i="60"/>
  <c r="B3088" i="60"/>
  <c r="B3089" i="60"/>
  <c r="B3090" i="60"/>
  <c r="B3091" i="60"/>
  <c r="B3092" i="60"/>
  <c r="B3093" i="60"/>
  <c r="B3094" i="60"/>
  <c r="B3095" i="60"/>
  <c r="B3096" i="60"/>
  <c r="B3097" i="60"/>
  <c r="B3098" i="60"/>
  <c r="B3099" i="60"/>
  <c r="B3100" i="60"/>
  <c r="B3101" i="60"/>
  <c r="B3102" i="60"/>
  <c r="B3103" i="60"/>
  <c r="B3104" i="60"/>
  <c r="B3105" i="60"/>
  <c r="B3106" i="60"/>
  <c r="B3107" i="60"/>
  <c r="B3108" i="60"/>
  <c r="B3109" i="60"/>
  <c r="B3110" i="60"/>
  <c r="B3111" i="60"/>
  <c r="B3112" i="60"/>
  <c r="B3113" i="60"/>
  <c r="B3114" i="60"/>
  <c r="B3115" i="60"/>
  <c r="B3116" i="60"/>
  <c r="B3117" i="60"/>
  <c r="B3118" i="60"/>
  <c r="B3119" i="60"/>
  <c r="B3120" i="60"/>
  <c r="B3121" i="60"/>
  <c r="B3122" i="60"/>
  <c r="B3123" i="60"/>
  <c r="B3124" i="60"/>
  <c r="B3125" i="60"/>
  <c r="B3126" i="60"/>
  <c r="B3127" i="60"/>
  <c r="B3128" i="60"/>
  <c r="B3129" i="60"/>
  <c r="B3130" i="60"/>
  <c r="B3131" i="60"/>
  <c r="B3132" i="60"/>
  <c r="B3133" i="60"/>
  <c r="B3134" i="60"/>
  <c r="B3135" i="60"/>
  <c r="B3136" i="60"/>
  <c r="B3137" i="60"/>
  <c r="B3138" i="60"/>
  <c r="B3139" i="60"/>
  <c r="B3140" i="60"/>
  <c r="B3141" i="60"/>
  <c r="B3142" i="60"/>
  <c r="B3143" i="60"/>
  <c r="B3144" i="60"/>
  <c r="B3145" i="60"/>
  <c r="B3146" i="60"/>
  <c r="B3147" i="60"/>
  <c r="B3148" i="60"/>
  <c r="B3149" i="60"/>
  <c r="B3150" i="60"/>
  <c r="B3151" i="60"/>
  <c r="B3152" i="60"/>
  <c r="B3153" i="60"/>
  <c r="B3154" i="60"/>
  <c r="B3155" i="60"/>
  <c r="B3156" i="60"/>
  <c r="B3157" i="60"/>
  <c r="B3158" i="60"/>
  <c r="B3159" i="60"/>
  <c r="B3160" i="60"/>
  <c r="B3161" i="60"/>
  <c r="B3162" i="60"/>
  <c r="B3163" i="60"/>
  <c r="B3164" i="60"/>
  <c r="B3165" i="60"/>
  <c r="B3166" i="60"/>
  <c r="B3167" i="60"/>
  <c r="B3168" i="60"/>
  <c r="B3169" i="60"/>
  <c r="B3170" i="60"/>
  <c r="B3171" i="60"/>
  <c r="B3172" i="60"/>
  <c r="B3173" i="60"/>
  <c r="B3174" i="60"/>
  <c r="B3175" i="60"/>
  <c r="B3176" i="60"/>
  <c r="B3177" i="60"/>
  <c r="B3178" i="60"/>
  <c r="B3179" i="60"/>
  <c r="B3180" i="60"/>
  <c r="B3181" i="60"/>
  <c r="B3182" i="60"/>
  <c r="B3183" i="60"/>
  <c r="B3184" i="60"/>
  <c r="B3185" i="60"/>
  <c r="B3186" i="60"/>
  <c r="B3187" i="60"/>
  <c r="B3188" i="60"/>
  <c r="B3189" i="60"/>
  <c r="B3190" i="60"/>
  <c r="B3191" i="60"/>
  <c r="B3192" i="60"/>
  <c r="B3193" i="60"/>
  <c r="B3194" i="60"/>
  <c r="B3195" i="60"/>
  <c r="B3196" i="60"/>
  <c r="B3197" i="60"/>
  <c r="B3198" i="60"/>
  <c r="B3199" i="60"/>
  <c r="B3200" i="60"/>
  <c r="B3201" i="60"/>
  <c r="B3202" i="60"/>
  <c r="B3203" i="60"/>
  <c r="B3204" i="60"/>
  <c r="B3205" i="60"/>
  <c r="B3206" i="60"/>
  <c r="B3207" i="60"/>
  <c r="B3208" i="60"/>
  <c r="B3209" i="60"/>
  <c r="B3210" i="60"/>
  <c r="B3211" i="60"/>
  <c r="B3212" i="60"/>
  <c r="B3213" i="60"/>
  <c r="B3214" i="60"/>
  <c r="B3215" i="60"/>
  <c r="B3216" i="60"/>
  <c r="B3217" i="60"/>
  <c r="B3218" i="60"/>
  <c r="B3219" i="60"/>
  <c r="B3220" i="60"/>
  <c r="B3221" i="60"/>
  <c r="B3222" i="60"/>
  <c r="B3223" i="60"/>
  <c r="B3224" i="60"/>
  <c r="B3225" i="60"/>
  <c r="B3226" i="60"/>
  <c r="B3227" i="60"/>
  <c r="B3228" i="60"/>
  <c r="B3229" i="60"/>
  <c r="B3230" i="60"/>
  <c r="B3231" i="60"/>
  <c r="B3232" i="60"/>
  <c r="B3236" i="60"/>
  <c r="B3237" i="60"/>
  <c r="B3238" i="60"/>
  <c r="B3239" i="60"/>
  <c r="B3240" i="60"/>
  <c r="B3241" i="60"/>
  <c r="B3242" i="60"/>
  <c r="B3243" i="60"/>
  <c r="B3244" i="60"/>
  <c r="B3245" i="60"/>
  <c r="B3246" i="60"/>
  <c r="B3247" i="60"/>
  <c r="B3248" i="60"/>
  <c r="B3249" i="60"/>
  <c r="B3250" i="60"/>
  <c r="B3251" i="60"/>
  <c r="B3252" i="60"/>
  <c r="B3253" i="60"/>
  <c r="B3254" i="60"/>
  <c r="B3255" i="60"/>
  <c r="B3256" i="60"/>
  <c r="B3257" i="60"/>
  <c r="B3258" i="60"/>
  <c r="B3259" i="60"/>
  <c r="B3260" i="60"/>
  <c r="B3261" i="60"/>
  <c r="B3262" i="60"/>
  <c r="B3263" i="60"/>
  <c r="B3264" i="60"/>
  <c r="B3265" i="60"/>
  <c r="B3266" i="60"/>
  <c r="B3267" i="60"/>
  <c r="B3268" i="60"/>
  <c r="B3269" i="60"/>
  <c r="B3270" i="60"/>
  <c r="B3271" i="60"/>
  <c r="B3272" i="60"/>
  <c r="B3273" i="60"/>
  <c r="B3274" i="60"/>
  <c r="B3275" i="60"/>
  <c r="B3276" i="60"/>
  <c r="B3277" i="60"/>
  <c r="B3278" i="60"/>
  <c r="B3279" i="60"/>
  <c r="B3280" i="60"/>
  <c r="B3281" i="60"/>
  <c r="B3282" i="60"/>
  <c r="B3283" i="60"/>
  <c r="B3284" i="60"/>
  <c r="B3285" i="60"/>
  <c r="B3286" i="60"/>
  <c r="B3287" i="60"/>
  <c r="B3288" i="60"/>
  <c r="B3289" i="60"/>
  <c r="B3290" i="60"/>
  <c r="B3291" i="60"/>
  <c r="B3292" i="60"/>
  <c r="B3293" i="60"/>
  <c r="B3294" i="60"/>
  <c r="B3295" i="60"/>
  <c r="B3296" i="60"/>
  <c r="B3297" i="60"/>
  <c r="B3298" i="60"/>
  <c r="B3299" i="60"/>
  <c r="B3300" i="60"/>
  <c r="B3301" i="60"/>
  <c r="B3302" i="60"/>
  <c r="B3303" i="60"/>
  <c r="B3304" i="60"/>
  <c r="B3305" i="60"/>
  <c r="B3306" i="60"/>
  <c r="B3307" i="60"/>
  <c r="B3308" i="60"/>
  <c r="B3309" i="60"/>
  <c r="B3310" i="60"/>
  <c r="B3311" i="60"/>
  <c r="B3312" i="60"/>
  <c r="B3313" i="60"/>
  <c r="B3314" i="60"/>
  <c r="B3315" i="60"/>
  <c r="B3316" i="60"/>
  <c r="B3317" i="60"/>
  <c r="B3318" i="60"/>
  <c r="B3319" i="60"/>
  <c r="B3320" i="60"/>
  <c r="B3321" i="60"/>
  <c r="B3322" i="60"/>
  <c r="B3323" i="60"/>
  <c r="B3324" i="60"/>
  <c r="B3325" i="60"/>
  <c r="B3326" i="60"/>
  <c r="B3327" i="60"/>
  <c r="B3328" i="60"/>
  <c r="B3329" i="60"/>
  <c r="B3330" i="60"/>
  <c r="B3331" i="60"/>
  <c r="B3332" i="60"/>
  <c r="B3333" i="60"/>
  <c r="B3334" i="60"/>
  <c r="B3335" i="60"/>
  <c r="B3336" i="60"/>
  <c r="B3337" i="60"/>
  <c r="B3338" i="60"/>
  <c r="B3339" i="60"/>
  <c r="B3340" i="60"/>
  <c r="B3341" i="60"/>
  <c r="B3342" i="60"/>
  <c r="B3343" i="60"/>
  <c r="B3344" i="60"/>
  <c r="B3345" i="60"/>
  <c r="B3346" i="60"/>
  <c r="B3347" i="60"/>
  <c r="B3348" i="60"/>
  <c r="B3349" i="60"/>
  <c r="B3350" i="60"/>
  <c r="B3351" i="60"/>
  <c r="B3352" i="60"/>
  <c r="B3353" i="60"/>
  <c r="B3354" i="60"/>
  <c r="B3355" i="60"/>
  <c r="B3356" i="60"/>
  <c r="B3357" i="60"/>
  <c r="B3358" i="60"/>
  <c r="B3359" i="60"/>
  <c r="B3360" i="60"/>
  <c r="B3361" i="60"/>
  <c r="B3362" i="60"/>
  <c r="B3363" i="60"/>
  <c r="B3364" i="60"/>
  <c r="B3365" i="60"/>
  <c r="B3366" i="60"/>
  <c r="B3367" i="60"/>
  <c r="B3368" i="60"/>
  <c r="B3369" i="60"/>
  <c r="B3370" i="60"/>
  <c r="B3371" i="60"/>
  <c r="B3372" i="60"/>
  <c r="B3373" i="60"/>
  <c r="B3374" i="60"/>
  <c r="B3375" i="60"/>
  <c r="B3376" i="60"/>
  <c r="B3377" i="60"/>
  <c r="B3378" i="60"/>
  <c r="B3379" i="60"/>
  <c r="B3380" i="60"/>
  <c r="B3381" i="60"/>
  <c r="B3382" i="60"/>
  <c r="B3383" i="60"/>
  <c r="B3384" i="60"/>
  <c r="B3385" i="60"/>
  <c r="B3386" i="60"/>
  <c r="B3387" i="60"/>
  <c r="B3388" i="60"/>
  <c r="B3389" i="60"/>
  <c r="B3390" i="60"/>
  <c r="B3391" i="60"/>
  <c r="B3392" i="60"/>
  <c r="B3393" i="60"/>
  <c r="B3394" i="60"/>
  <c r="B3395" i="60"/>
  <c r="B3396" i="60"/>
  <c r="B3397" i="60"/>
  <c r="B3398" i="60"/>
  <c r="B3399" i="60"/>
  <c r="B3400" i="60"/>
  <c r="B3401" i="60"/>
  <c r="B3402" i="60"/>
  <c r="B3403" i="60"/>
  <c r="B3404" i="60"/>
  <c r="B3405" i="60"/>
  <c r="B3406" i="60"/>
  <c r="B3407" i="60"/>
  <c r="B3408" i="60"/>
  <c r="B3409" i="60"/>
  <c r="B3410" i="60"/>
  <c r="B3411" i="60"/>
  <c r="B3412" i="60"/>
  <c r="B3413" i="60"/>
  <c r="B3414" i="60"/>
  <c r="B3415" i="60"/>
  <c r="B3416" i="60"/>
  <c r="B3417" i="60"/>
  <c r="B3418" i="60"/>
  <c r="B3419" i="60"/>
  <c r="B3420" i="60"/>
  <c r="B3421" i="60"/>
  <c r="B3422" i="60"/>
  <c r="B3423" i="60"/>
  <c r="B3424" i="60"/>
  <c r="B3425" i="60"/>
  <c r="B3426" i="60"/>
  <c r="B3427" i="60"/>
  <c r="B3428" i="60"/>
  <c r="B3429" i="60"/>
  <c r="B3430" i="60"/>
  <c r="B3431" i="60"/>
  <c r="B3432" i="60"/>
  <c r="B3433" i="60"/>
  <c r="B3434" i="60"/>
  <c r="B3435" i="60"/>
  <c r="B3436" i="60"/>
  <c r="B3437" i="60"/>
  <c r="B3438" i="60"/>
  <c r="B3439" i="60"/>
  <c r="B3440" i="60"/>
  <c r="B3441" i="60"/>
  <c r="B3442" i="60"/>
  <c r="B3443" i="60"/>
  <c r="B3444" i="60"/>
  <c r="B3445" i="60"/>
  <c r="B3446" i="60"/>
  <c r="B3447" i="60"/>
  <c r="B3448" i="60"/>
  <c r="B3449" i="60"/>
  <c r="B3450" i="60"/>
  <c r="B3451" i="60"/>
  <c r="B3452" i="60"/>
  <c r="B3453" i="60"/>
  <c r="B3454" i="60"/>
  <c r="B3455" i="60"/>
  <c r="B3456" i="60"/>
  <c r="B3457" i="60"/>
  <c r="B3458" i="60"/>
  <c r="B3459" i="60"/>
  <c r="B3460" i="60"/>
  <c r="B3461" i="60"/>
  <c r="B3462" i="60"/>
  <c r="B3463" i="60"/>
  <c r="B3464" i="60"/>
  <c r="B3465" i="60"/>
  <c r="B3466" i="60"/>
  <c r="B3467" i="60"/>
  <c r="B3468" i="60"/>
  <c r="B3469" i="60"/>
  <c r="B3470" i="60"/>
  <c r="B3471" i="60"/>
  <c r="B3472" i="60"/>
  <c r="B3473" i="60"/>
  <c r="B3474" i="60"/>
  <c r="B3475" i="60"/>
  <c r="B3476" i="60"/>
  <c r="B3477" i="60"/>
  <c r="B3478" i="60"/>
  <c r="B3479" i="60"/>
  <c r="B3480" i="60"/>
  <c r="B3481" i="60"/>
  <c r="B3482" i="60"/>
  <c r="B3483" i="60"/>
  <c r="B3484" i="60"/>
  <c r="B3485" i="60"/>
  <c r="B3486" i="60"/>
  <c r="B3487" i="60"/>
  <c r="B3488" i="60"/>
  <c r="B3489" i="60"/>
  <c r="B3490" i="60"/>
  <c r="B3491" i="60"/>
  <c r="B3494" i="60"/>
  <c r="B3495" i="60"/>
  <c r="B3496" i="60"/>
  <c r="B3497" i="60"/>
  <c r="B3498" i="60"/>
  <c r="B3499" i="60"/>
  <c r="B3500" i="60"/>
  <c r="B3501" i="60"/>
  <c r="B3502" i="60"/>
  <c r="B3503" i="60"/>
  <c r="B3504" i="60"/>
  <c r="B3505" i="60"/>
  <c r="B3506" i="60"/>
  <c r="B3507" i="60"/>
  <c r="B3508" i="60"/>
  <c r="B3509" i="60"/>
  <c r="B3510" i="60"/>
  <c r="B3511" i="60"/>
  <c r="B3512" i="60"/>
  <c r="B3513" i="60"/>
  <c r="B3514" i="60"/>
  <c r="B3515" i="60"/>
  <c r="B3516" i="60"/>
  <c r="B3517" i="60"/>
  <c r="B3518" i="60"/>
  <c r="B3519" i="60"/>
  <c r="B3520" i="60"/>
  <c r="B3521" i="60"/>
  <c r="B3522" i="60"/>
  <c r="B3523" i="60"/>
  <c r="B3524" i="60"/>
  <c r="B3525" i="60"/>
  <c r="B3526" i="60"/>
  <c r="B3527" i="60"/>
  <c r="B3528" i="60"/>
  <c r="B3529" i="60"/>
  <c r="B3530" i="60"/>
  <c r="B3531" i="60"/>
  <c r="B3532" i="60"/>
  <c r="B3533" i="60"/>
  <c r="B3534" i="60"/>
  <c r="B3535" i="60"/>
  <c r="B3536" i="60"/>
  <c r="B3537" i="60"/>
  <c r="B3538" i="60"/>
  <c r="B3539" i="60"/>
  <c r="B3540" i="60"/>
  <c r="B3541" i="60"/>
  <c r="B3542" i="60"/>
  <c r="B3543" i="60"/>
  <c r="B3544" i="60"/>
  <c r="B3545" i="60"/>
  <c r="B3546" i="60"/>
  <c r="B3547" i="60"/>
  <c r="B3548" i="60"/>
  <c r="B3549" i="60"/>
  <c r="B3550" i="60"/>
  <c r="B3551" i="60"/>
  <c r="B3552" i="60"/>
  <c r="B3553" i="60"/>
  <c r="B3554" i="60"/>
  <c r="B3555" i="60"/>
  <c r="B3556" i="60"/>
  <c r="B3557" i="60"/>
  <c r="B3558" i="60"/>
  <c r="B3559" i="60"/>
  <c r="B3560" i="60"/>
  <c r="B3561" i="60"/>
  <c r="B3562" i="60"/>
  <c r="B3563" i="60"/>
  <c r="B3564" i="60"/>
  <c r="B3565" i="60"/>
  <c r="B3566" i="60"/>
  <c r="B3567" i="60"/>
  <c r="B3568" i="60"/>
  <c r="B3569" i="60"/>
  <c r="B3570" i="60"/>
  <c r="B3571" i="60"/>
  <c r="B3572" i="60"/>
  <c r="B3573" i="60"/>
  <c r="B3574" i="60"/>
  <c r="B3575" i="60"/>
  <c r="B3576" i="60"/>
  <c r="B3577" i="60"/>
  <c r="B3578" i="60"/>
  <c r="B3579" i="60"/>
  <c r="B3580" i="60"/>
  <c r="B3581" i="60"/>
  <c r="B3582" i="60"/>
  <c r="B3583" i="60"/>
  <c r="B3584" i="60"/>
  <c r="B3585" i="60"/>
  <c r="B3586" i="60"/>
  <c r="B3587" i="60"/>
  <c r="B3588" i="60"/>
  <c r="B3589" i="60"/>
  <c r="B3590" i="60"/>
  <c r="B3591" i="60"/>
  <c r="B3592" i="60"/>
  <c r="B3593" i="60"/>
  <c r="B3594" i="60"/>
  <c r="B3595" i="60"/>
  <c r="B3596" i="60"/>
  <c r="B3597" i="60"/>
  <c r="B3598" i="60"/>
  <c r="B3599" i="60"/>
  <c r="B3600" i="60"/>
  <c r="B3601" i="60"/>
  <c r="B3602" i="60"/>
  <c r="B3603" i="60"/>
  <c r="B3604" i="60"/>
  <c r="B3605" i="60"/>
  <c r="B3606" i="60"/>
  <c r="B3607" i="60"/>
  <c r="B3608" i="60"/>
  <c r="B3609" i="60"/>
  <c r="B3610" i="60"/>
  <c r="B3611" i="60"/>
  <c r="B3612" i="60"/>
  <c r="B3613" i="60"/>
  <c r="B3614" i="60"/>
  <c r="B3615" i="60"/>
  <c r="B3616" i="60"/>
  <c r="B3617" i="60"/>
  <c r="B3618" i="60"/>
  <c r="B3619" i="60"/>
  <c r="B3620" i="60"/>
  <c r="B3621" i="60"/>
  <c r="B3622" i="60"/>
  <c r="B3623" i="60"/>
  <c r="B3624" i="60"/>
  <c r="B3625" i="60"/>
  <c r="B3626" i="60"/>
  <c r="B3627" i="60"/>
  <c r="B3628" i="60"/>
  <c r="B3629" i="60"/>
  <c r="B3630" i="60"/>
  <c r="B3631" i="60"/>
  <c r="B3632" i="60"/>
  <c r="B3633" i="60"/>
  <c r="B3634" i="60"/>
  <c r="B3635" i="60"/>
  <c r="B3636" i="60"/>
  <c r="B3637" i="60"/>
  <c r="B3638" i="60"/>
  <c r="B3639" i="60"/>
  <c r="B3640" i="60"/>
  <c r="B3641" i="60"/>
  <c r="B3642" i="60"/>
  <c r="B3643" i="60"/>
  <c r="B3644" i="60"/>
  <c r="B3645" i="60"/>
  <c r="B3646" i="60"/>
  <c r="B3647" i="60"/>
  <c r="B3648" i="60"/>
  <c r="B3649" i="60"/>
  <c r="B3650" i="60"/>
  <c r="B3651" i="60"/>
  <c r="B3652" i="60"/>
  <c r="B3653" i="60"/>
  <c r="B3654" i="60"/>
  <c r="B3655" i="60"/>
  <c r="B3656" i="60"/>
  <c r="B3657" i="60"/>
  <c r="B3658" i="60"/>
  <c r="B3659" i="60"/>
  <c r="B3660" i="60"/>
  <c r="B3661" i="60"/>
  <c r="B3662" i="60"/>
  <c r="B3672" i="60"/>
  <c r="B3673" i="60"/>
  <c r="B3674" i="60"/>
  <c r="B3675" i="60"/>
  <c r="B3676" i="60"/>
  <c r="B3677" i="60"/>
  <c r="B3678" i="60"/>
  <c r="B3679" i="60"/>
  <c r="B3680" i="60"/>
  <c r="B3681" i="60"/>
  <c r="B3682" i="60"/>
  <c r="B3683" i="60"/>
  <c r="B3684" i="60"/>
  <c r="B3685" i="60"/>
  <c r="B3686" i="60"/>
  <c r="B3687" i="60"/>
  <c r="B3688" i="60"/>
  <c r="B3689" i="60"/>
  <c r="B3690" i="60"/>
  <c r="B3691" i="60"/>
  <c r="B3692" i="60"/>
  <c r="B3693" i="60"/>
  <c r="B3694" i="60"/>
  <c r="B3695" i="60"/>
  <c r="B3696" i="60"/>
  <c r="B3697" i="60"/>
  <c r="B3698" i="60"/>
  <c r="B3699" i="60"/>
  <c r="B3700" i="60"/>
  <c r="B3701" i="60"/>
  <c r="B3702" i="60"/>
  <c r="B3703" i="60"/>
  <c r="B3704" i="60"/>
  <c r="B3705" i="60"/>
  <c r="B3706" i="60"/>
  <c r="B3707" i="60"/>
  <c r="B3708" i="60"/>
  <c r="B3709" i="60"/>
  <c r="B3710" i="60"/>
  <c r="B3711" i="60"/>
  <c r="B3712" i="60"/>
  <c r="B3713" i="60"/>
  <c r="B3714" i="60"/>
  <c r="B3715" i="60"/>
  <c r="B3716" i="60"/>
  <c r="B3717" i="60"/>
  <c r="B3718" i="60"/>
  <c r="B3719" i="60"/>
  <c r="B3720" i="60"/>
  <c r="B3721" i="60"/>
  <c r="B3722" i="60"/>
  <c r="B3723" i="60"/>
  <c r="B3724" i="60"/>
  <c r="B3725" i="60"/>
  <c r="B3726" i="60"/>
  <c r="B3727" i="60"/>
  <c r="B3728" i="60"/>
  <c r="B3729" i="60"/>
  <c r="B3730" i="60"/>
  <c r="B3731" i="60"/>
  <c r="B3732" i="60"/>
  <c r="B3733" i="60"/>
  <c r="B3734" i="60"/>
  <c r="B3735" i="60"/>
  <c r="B3736" i="60"/>
  <c r="B3737" i="60"/>
  <c r="B3738" i="60"/>
  <c r="B3739" i="60"/>
  <c r="B3740" i="60"/>
  <c r="B3741" i="60"/>
  <c r="B3742" i="60"/>
  <c r="B3743" i="60"/>
  <c r="B3744" i="60"/>
  <c r="B3745" i="60"/>
  <c r="B3746" i="60"/>
  <c r="B3747" i="60"/>
  <c r="B3748" i="60"/>
  <c r="B3749" i="60"/>
  <c r="B3750" i="60"/>
  <c r="B3751" i="60"/>
  <c r="B3752" i="60"/>
  <c r="B3753" i="60"/>
  <c r="B3754" i="60"/>
  <c r="B3755" i="60"/>
  <c r="B3756" i="60"/>
  <c r="B3757" i="60"/>
  <c r="B3758" i="60"/>
  <c r="B3759" i="60"/>
  <c r="B3760" i="60"/>
  <c r="B3761" i="60"/>
  <c r="B3762" i="60"/>
  <c r="B3763" i="60"/>
  <c r="B3764" i="60"/>
  <c r="B3765" i="60"/>
  <c r="B3766" i="60"/>
  <c r="B3777" i="60"/>
  <c r="B3778" i="60"/>
  <c r="B3779" i="60"/>
  <c r="B3780" i="60"/>
  <c r="B3781" i="60"/>
  <c r="B3782" i="60"/>
  <c r="B3783" i="60"/>
  <c r="B3784" i="60"/>
  <c r="B3785" i="60"/>
  <c r="B3786" i="60"/>
  <c r="B3787" i="60"/>
  <c r="B3788" i="60"/>
  <c r="B3789" i="60"/>
  <c r="B3790" i="60"/>
  <c r="B3791" i="60"/>
  <c r="B3792" i="60"/>
  <c r="B3793" i="60"/>
  <c r="B3794" i="60"/>
  <c r="B3795" i="60"/>
  <c r="B3796" i="60"/>
  <c r="B3797" i="60"/>
  <c r="B3798" i="60"/>
  <c r="B3799" i="60"/>
  <c r="B3800" i="60"/>
  <c r="B3801" i="60"/>
  <c r="B3802" i="60"/>
  <c r="B3803" i="60"/>
  <c r="B3804" i="60"/>
  <c r="B3805" i="60"/>
  <c r="B3806" i="60"/>
  <c r="B3807" i="60"/>
  <c r="B3808" i="60"/>
  <c r="B3809" i="60"/>
  <c r="B3810" i="60"/>
  <c r="B3811" i="60"/>
  <c r="B3812" i="60"/>
  <c r="B3813" i="60"/>
  <c r="B3814" i="60"/>
  <c r="B3815" i="60"/>
  <c r="B3816" i="60"/>
  <c r="B3817" i="60"/>
  <c r="B3818" i="60"/>
  <c r="B3819" i="60"/>
  <c r="B3820" i="60"/>
  <c r="B3821" i="60"/>
  <c r="B3822" i="60"/>
  <c r="B3823" i="60"/>
  <c r="B3824" i="60"/>
  <c r="B3825" i="60"/>
  <c r="B3826" i="60"/>
  <c r="B3827" i="60"/>
  <c r="B3828" i="60"/>
  <c r="B3829" i="60"/>
  <c r="B3830" i="60"/>
  <c r="B3831" i="60"/>
  <c r="B3832" i="60"/>
  <c r="B3833" i="60"/>
  <c r="B3834" i="60"/>
  <c r="B3835" i="60"/>
  <c r="B3836" i="60"/>
  <c r="B3837" i="60"/>
  <c r="B3838" i="60"/>
  <c r="B3839" i="60"/>
  <c r="B3840" i="60"/>
  <c r="B3841" i="60"/>
  <c r="B3842" i="60"/>
  <c r="B3843" i="60"/>
  <c r="B3844" i="60"/>
  <c r="B3845" i="60"/>
  <c r="B3846" i="60"/>
  <c r="B3847" i="60"/>
  <c r="B3848" i="60"/>
  <c r="B3849" i="60"/>
  <c r="B3853" i="60"/>
  <c r="B3854" i="60"/>
  <c r="B3855" i="60"/>
  <c r="B3856" i="60"/>
  <c r="B3857" i="60"/>
  <c r="B3858" i="60"/>
  <c r="B3859" i="60"/>
  <c r="B3860" i="60"/>
  <c r="B3861" i="60"/>
  <c r="B3862" i="60"/>
  <c r="B3863" i="60"/>
  <c r="B3864" i="60"/>
  <c r="B3865" i="60"/>
  <c r="B3866" i="60"/>
  <c r="B3867" i="60"/>
  <c r="B3868" i="60"/>
  <c r="B3869" i="60"/>
  <c r="B3870" i="60"/>
  <c r="B3871" i="60"/>
  <c r="B3872" i="60"/>
  <c r="B3873" i="60"/>
  <c r="B3874" i="60"/>
  <c r="B3875" i="60"/>
  <c r="B3876" i="60"/>
  <c r="B3877" i="60"/>
  <c r="B3878" i="60"/>
  <c r="B3879" i="60"/>
  <c r="B3880" i="60"/>
  <c r="B3881" i="60"/>
  <c r="B3882" i="60"/>
  <c r="B3883" i="60"/>
  <c r="B3884" i="60"/>
  <c r="B3885" i="60"/>
  <c r="B3886" i="60"/>
  <c r="B3887" i="60"/>
  <c r="B3888" i="60"/>
  <c r="B3889" i="60"/>
  <c r="B3890" i="60"/>
  <c r="B3891" i="60"/>
  <c r="B3892" i="60"/>
  <c r="B3893" i="60"/>
  <c r="B3894" i="60"/>
  <c r="B3895" i="60"/>
  <c r="B3896" i="60"/>
  <c r="B3897" i="60"/>
  <c r="B3898" i="60"/>
  <c r="B3899" i="60"/>
  <c r="B3900" i="60"/>
  <c r="B3901" i="60"/>
  <c r="B3902" i="60"/>
  <c r="B3903" i="60"/>
  <c r="B3904" i="60"/>
  <c r="B3905" i="60"/>
  <c r="B3906" i="60"/>
  <c r="B3907" i="60"/>
  <c r="B3908" i="60"/>
  <c r="B3909" i="60"/>
  <c r="B3910" i="60"/>
  <c r="B3911" i="60"/>
  <c r="B3912" i="60"/>
  <c r="B3913" i="60"/>
  <c r="B3914" i="60"/>
  <c r="B3915" i="60"/>
  <c r="B3916" i="60"/>
  <c r="B3917" i="60"/>
  <c r="B3918" i="60"/>
  <c r="B3919" i="60"/>
  <c r="B3920" i="60"/>
  <c r="B3921" i="60"/>
  <c r="B3922" i="60"/>
  <c r="B3923" i="60"/>
  <c r="B3924" i="60"/>
  <c r="B3925" i="60"/>
  <c r="B3926" i="60"/>
  <c r="B3927" i="60"/>
  <c r="B3928" i="60"/>
  <c r="B3929" i="60"/>
  <c r="B3930" i="60"/>
  <c r="B3931" i="60"/>
  <c r="B3932" i="60"/>
  <c r="B3933" i="60"/>
  <c r="B3934" i="60"/>
  <c r="B3935" i="60"/>
  <c r="B3936" i="60"/>
  <c r="B3937" i="60"/>
  <c r="B3938" i="60"/>
  <c r="B3939" i="60"/>
  <c r="B3940" i="60"/>
  <c r="B3941" i="60"/>
  <c r="B3942" i="60"/>
  <c r="B3943" i="60"/>
  <c r="B3944" i="60"/>
  <c r="B3945" i="60"/>
  <c r="B3946" i="60"/>
  <c r="B3947" i="60"/>
  <c r="B3948" i="60"/>
  <c r="B3954" i="60"/>
  <c r="B3955" i="60"/>
  <c r="B3956" i="60"/>
  <c r="B3957" i="60"/>
  <c r="B3958" i="60"/>
  <c r="B3959" i="60"/>
  <c r="B3960" i="60"/>
  <c r="B3961" i="60"/>
  <c r="B3962" i="60"/>
  <c r="B3963" i="60"/>
  <c r="B3964" i="60"/>
  <c r="B3965" i="60"/>
  <c r="B3966" i="60"/>
  <c r="B3967" i="60"/>
  <c r="B3968" i="60"/>
  <c r="B3969" i="60"/>
  <c r="B3970" i="60"/>
  <c r="B3971" i="60"/>
  <c r="B3972" i="60"/>
  <c r="B3973" i="60"/>
  <c r="B3974" i="60"/>
  <c r="B3975" i="60"/>
  <c r="B3976" i="60"/>
  <c r="B3977" i="60"/>
  <c r="B3978" i="60"/>
  <c r="B3979" i="60"/>
  <c r="B3980" i="60"/>
  <c r="B3981" i="60"/>
  <c r="B3982" i="60"/>
  <c r="B3983" i="60"/>
  <c r="B3984" i="60"/>
  <c r="B3985" i="60"/>
  <c r="B3986" i="60"/>
  <c r="B3987" i="60"/>
  <c r="B3988" i="60"/>
  <c r="B3989" i="60"/>
  <c r="B3990" i="60"/>
  <c r="B3991" i="60"/>
  <c r="B3992" i="60"/>
  <c r="B3993" i="60"/>
  <c r="B3994" i="60"/>
  <c r="B3995" i="60"/>
  <c r="B3996" i="60"/>
  <c r="B3997" i="60"/>
  <c r="B3998" i="60"/>
  <c r="B3999" i="60"/>
  <c r="B4000" i="60"/>
  <c r="B4001" i="60"/>
  <c r="B4002" i="60"/>
  <c r="B4003" i="60"/>
  <c r="B4004" i="60"/>
  <c r="B4005" i="60"/>
  <c r="B4006" i="60"/>
  <c r="B4007" i="60"/>
  <c r="B4008" i="60"/>
  <c r="B4009" i="60"/>
  <c r="B4010" i="60"/>
  <c r="B4011" i="60"/>
  <c r="B4012" i="60"/>
  <c r="B4013" i="60"/>
  <c r="B4014" i="60"/>
  <c r="B4015" i="60"/>
  <c r="B4016" i="60"/>
  <c r="B4017" i="60"/>
  <c r="B4018" i="60"/>
  <c r="B4019" i="60"/>
  <c r="B4020" i="60"/>
  <c r="B4021" i="60"/>
  <c r="B4022" i="60"/>
  <c r="B4023" i="60"/>
  <c r="B4024" i="60"/>
  <c r="B4025" i="60"/>
  <c r="B4026" i="60"/>
  <c r="B4027" i="60"/>
  <c r="B4028" i="60"/>
  <c r="B4029" i="60"/>
  <c r="B4030" i="60"/>
  <c r="B4031" i="60"/>
  <c r="B4032" i="60"/>
  <c r="B4033" i="60"/>
  <c r="B4034" i="60"/>
  <c r="B4035" i="60"/>
  <c r="B4036" i="60"/>
  <c r="B4037" i="60"/>
  <c r="B4038" i="60"/>
  <c r="B4039" i="60"/>
  <c r="B4040" i="60"/>
  <c r="B4041" i="60"/>
  <c r="B4042" i="60"/>
  <c r="B4043" i="60"/>
  <c r="B4044" i="60"/>
  <c r="B4045" i="60"/>
  <c r="B4046" i="60"/>
  <c r="B4047" i="60"/>
  <c r="B4048" i="60"/>
  <c r="B4049" i="60"/>
  <c r="B4050" i="60"/>
  <c r="B4051" i="60"/>
  <c r="B4052" i="60"/>
  <c r="B4053" i="60"/>
  <c r="B4054" i="60"/>
  <c r="B4055" i="60"/>
  <c r="B4056" i="60"/>
  <c r="B4057" i="60"/>
  <c r="B4058" i="60"/>
  <c r="B4059" i="60"/>
  <c r="B4060" i="60"/>
  <c r="B4061" i="60"/>
  <c r="B4062" i="60"/>
  <c r="B4063" i="60"/>
  <c r="B4064" i="60"/>
  <c r="B4070" i="60"/>
  <c r="B4071" i="60"/>
  <c r="B4072" i="60"/>
  <c r="B4073" i="60"/>
  <c r="B4074" i="60"/>
  <c r="B4075" i="60"/>
  <c r="B4076" i="60"/>
  <c r="B4077" i="60"/>
  <c r="B4078" i="60"/>
  <c r="B4079" i="60"/>
  <c r="B4080" i="60"/>
  <c r="B4081" i="60"/>
  <c r="B4082" i="60"/>
  <c r="B4083" i="60"/>
  <c r="B4084" i="60"/>
  <c r="B4085" i="60"/>
  <c r="B4086" i="60"/>
  <c r="B4087" i="60"/>
  <c r="B4088" i="60"/>
  <c r="B4089" i="60"/>
  <c r="B4090" i="60"/>
  <c r="B4091" i="60"/>
  <c r="B4092" i="60"/>
  <c r="B4093" i="60"/>
  <c r="B4094" i="60"/>
  <c r="B4095" i="60"/>
  <c r="B4096" i="60"/>
  <c r="B4097" i="60"/>
  <c r="B4098" i="60"/>
  <c r="B4099" i="60"/>
  <c r="B4100" i="60"/>
  <c r="B4101" i="60"/>
  <c r="B4102" i="60"/>
  <c r="B4103" i="60"/>
  <c r="B4104" i="60"/>
  <c r="B4105" i="60"/>
  <c r="B4106" i="60"/>
  <c r="B4107" i="60"/>
  <c r="B4108" i="60"/>
  <c r="B4109" i="60"/>
  <c r="B4110" i="60"/>
  <c r="B4111" i="60"/>
  <c r="B4112" i="60"/>
  <c r="B4113" i="60"/>
  <c r="B4114" i="60"/>
  <c r="B4115" i="60"/>
  <c r="B4116" i="60"/>
  <c r="B4117" i="60"/>
  <c r="B4118" i="60"/>
  <c r="B4119" i="60"/>
  <c r="B4120" i="60"/>
  <c r="B4121" i="60"/>
  <c r="B4122" i="60"/>
  <c r="B4123" i="60"/>
  <c r="B4124" i="60"/>
  <c r="B4125" i="60"/>
  <c r="B4126" i="60"/>
  <c r="B4127" i="60"/>
  <c r="B4128" i="60"/>
  <c r="B4129" i="60"/>
  <c r="B4130" i="60"/>
  <c r="B4131" i="60"/>
  <c r="B4132" i="60"/>
  <c r="B4133" i="60"/>
  <c r="B4134" i="60"/>
  <c r="B4135" i="60"/>
  <c r="B4136" i="60"/>
  <c r="B4137" i="60"/>
  <c r="B4138" i="60"/>
  <c r="B4139" i="60"/>
  <c r="B4140" i="60"/>
  <c r="B4141" i="60"/>
  <c r="B4142" i="60"/>
  <c r="B4143" i="60"/>
  <c r="B4144" i="60"/>
  <c r="B4145" i="60"/>
  <c r="B4146" i="60"/>
  <c r="B4147" i="60"/>
  <c r="B4148" i="60"/>
  <c r="B4149" i="60"/>
  <c r="B4150" i="60"/>
  <c r="B4151" i="60"/>
  <c r="B4152" i="60"/>
  <c r="B4153" i="60"/>
  <c r="B4154" i="60"/>
  <c r="B4155" i="60"/>
  <c r="B4156" i="60"/>
  <c r="B4157" i="60"/>
  <c r="B4158" i="60"/>
  <c r="B4159" i="60"/>
  <c r="B4160" i="60"/>
  <c r="B4161" i="60"/>
  <c r="B4162" i="60"/>
  <c r="B4163" i="60"/>
  <c r="B4164" i="60"/>
  <c r="B4165" i="60"/>
  <c r="B4166" i="60"/>
  <c r="B4172" i="60"/>
  <c r="B4173" i="60"/>
  <c r="B4174" i="60"/>
  <c r="B4175" i="60"/>
  <c r="B4176" i="60"/>
  <c r="B4177" i="60"/>
  <c r="B4178" i="60"/>
  <c r="B4179" i="60"/>
  <c r="B4180" i="60"/>
  <c r="B4181" i="60"/>
  <c r="B4182" i="60"/>
  <c r="B4183" i="60"/>
  <c r="B4184" i="60"/>
  <c r="B4185" i="60"/>
  <c r="B4186" i="60"/>
  <c r="B4187" i="60"/>
  <c r="B4188" i="60"/>
  <c r="B4189" i="60"/>
  <c r="B4190" i="60"/>
  <c r="B4191" i="60"/>
  <c r="B4192" i="60"/>
  <c r="B4193" i="60"/>
  <c r="B4194" i="60"/>
  <c r="B4195" i="60"/>
  <c r="B4196" i="60"/>
  <c r="B4197" i="60"/>
  <c r="B4198" i="60"/>
  <c r="B4199" i="60"/>
  <c r="B4200" i="60"/>
  <c r="B4201" i="60"/>
  <c r="B4202" i="60"/>
  <c r="B4203" i="60"/>
  <c r="B4204" i="60"/>
  <c r="B4205" i="60"/>
  <c r="B4206" i="60"/>
  <c r="B4207" i="60"/>
  <c r="B4208" i="60"/>
  <c r="B4209" i="60"/>
  <c r="B4210" i="60"/>
  <c r="B4211" i="60"/>
  <c r="B4212" i="60"/>
  <c r="B4213" i="60"/>
  <c r="B4214" i="60"/>
  <c r="B4215" i="60"/>
  <c r="B4216" i="60"/>
  <c r="B4217" i="60"/>
  <c r="B4218" i="60"/>
  <c r="B4219" i="60"/>
  <c r="B4220" i="60"/>
  <c r="B4221" i="60"/>
  <c r="B4222" i="60"/>
  <c r="B4223" i="60"/>
  <c r="B4224" i="60"/>
  <c r="B4225" i="60"/>
  <c r="B4226" i="60"/>
  <c r="B4227" i="60"/>
  <c r="B4228" i="60"/>
  <c r="B4229" i="60"/>
  <c r="B4230" i="60"/>
  <c r="B4231" i="60"/>
  <c r="B4232" i="60"/>
  <c r="B4233" i="60"/>
  <c r="B4234" i="60"/>
  <c r="B4235" i="60"/>
  <c r="B4236" i="60"/>
  <c r="B4237" i="60"/>
  <c r="B4238" i="60"/>
  <c r="B4239" i="60"/>
  <c r="B4240" i="60"/>
  <c r="B4241" i="60"/>
  <c r="B4242" i="60"/>
  <c r="B4243" i="60"/>
  <c r="B4244" i="60"/>
  <c r="B4245" i="60"/>
  <c r="B4246" i="60"/>
  <c r="B4247" i="60"/>
  <c r="B4248" i="60"/>
  <c r="B4249" i="60"/>
  <c r="B4250" i="60"/>
  <c r="B4251" i="60"/>
  <c r="B4252" i="60"/>
  <c r="B4253" i="60"/>
  <c r="B4254" i="60"/>
  <c r="B4255" i="60"/>
  <c r="B4256" i="60"/>
  <c r="B4257" i="60"/>
  <c r="B4258" i="60"/>
  <c r="B4259" i="60"/>
  <c r="B4260" i="60"/>
  <c r="B4261" i="60"/>
  <c r="B4262" i="60"/>
  <c r="B4263" i="60"/>
  <c r="B4264" i="60"/>
  <c r="B4265" i="60"/>
  <c r="B4266" i="60"/>
  <c r="B4267" i="60"/>
  <c r="B4268" i="60"/>
  <c r="B4269" i="60"/>
  <c r="B4270" i="60"/>
  <c r="B4271" i="60"/>
  <c r="B4272" i="60"/>
  <c r="B4273" i="60"/>
  <c r="B4274" i="60"/>
  <c r="B4275" i="60"/>
  <c r="B4276" i="60"/>
  <c r="B4277" i="60"/>
  <c r="B4278" i="60"/>
  <c r="B4279" i="60"/>
  <c r="B4280" i="60"/>
  <c r="B4281" i="60"/>
  <c r="B4282" i="60"/>
  <c r="B4283" i="60"/>
  <c r="B4284" i="60"/>
  <c r="B4285" i="60"/>
  <c r="B4286" i="60"/>
  <c r="B4287" i="60"/>
  <c r="B4288" i="60"/>
  <c r="B4289" i="60"/>
  <c r="B4290" i="60"/>
  <c r="B4291" i="60"/>
  <c r="B4292" i="60"/>
  <c r="B4293" i="60"/>
  <c r="B4294" i="60"/>
  <c r="B4295" i="60"/>
  <c r="B4296" i="60"/>
  <c r="B4297" i="60"/>
  <c r="B4298" i="60"/>
  <c r="B4299" i="60"/>
  <c r="B4300" i="60"/>
  <c r="B4301" i="60"/>
  <c r="B4302" i="60"/>
  <c r="B4303" i="60"/>
  <c r="B4304" i="60"/>
  <c r="B4305" i="60"/>
  <c r="B4306" i="60"/>
  <c r="B4307" i="60"/>
  <c r="B4308" i="60"/>
  <c r="B4309" i="60"/>
  <c r="B4310" i="60"/>
  <c r="B4311" i="60"/>
  <c r="B4312" i="60"/>
  <c r="B4313" i="60"/>
  <c r="B4314" i="60"/>
  <c r="B4315" i="60"/>
  <c r="B4316" i="60"/>
  <c r="B4317" i="60"/>
  <c r="B4318" i="60"/>
  <c r="B4319" i="60"/>
  <c r="B4320" i="60"/>
  <c r="B4321" i="60"/>
  <c r="B4322" i="60"/>
  <c r="B4323" i="60"/>
  <c r="B4324" i="60"/>
  <c r="B4325" i="60"/>
  <c r="B4326" i="60"/>
  <c r="B4327" i="60"/>
  <c r="B4328" i="60"/>
  <c r="B4329" i="60"/>
  <c r="B4330" i="60"/>
  <c r="B4331" i="60"/>
  <c r="B4332" i="60"/>
  <c r="B4333" i="60"/>
  <c r="B4334" i="60"/>
  <c r="B4335" i="60"/>
  <c r="B4336" i="60"/>
  <c r="B4337" i="60"/>
  <c r="B4338" i="60"/>
  <c r="B4339" i="60"/>
  <c r="B4340" i="60"/>
  <c r="B4341" i="60"/>
  <c r="B4342" i="60"/>
  <c r="B4343" i="60"/>
  <c r="B4344" i="60"/>
  <c r="B4345" i="60"/>
  <c r="B4346" i="60"/>
  <c r="B4347" i="60"/>
  <c r="B4348" i="60"/>
  <c r="B4349" i="60"/>
  <c r="B4350" i="60"/>
  <c r="B4351" i="60"/>
  <c r="B4352" i="60"/>
  <c r="B4353" i="60"/>
  <c r="B4354" i="60"/>
  <c r="B4355" i="60"/>
  <c r="B4356" i="60"/>
  <c r="B4357" i="60"/>
  <c r="B4358" i="60"/>
  <c r="B4359" i="60"/>
  <c r="B4360" i="60"/>
  <c r="B4361" i="60"/>
  <c r="B4362" i="60"/>
  <c r="B4363" i="60"/>
  <c r="B4364" i="60"/>
  <c r="B4365" i="60"/>
  <c r="B4366" i="60"/>
  <c r="B4367" i="60"/>
  <c r="B4368" i="60"/>
  <c r="B4369" i="60"/>
  <c r="B4370" i="60"/>
  <c r="B4371" i="60"/>
  <c r="B4374" i="60"/>
  <c r="B4375" i="60"/>
  <c r="B4376" i="60"/>
  <c r="B4377" i="60"/>
  <c r="B4378" i="60"/>
  <c r="B4379" i="60"/>
  <c r="B4380" i="60"/>
  <c r="B4381" i="60"/>
  <c r="B4382" i="60"/>
  <c r="B4383" i="60"/>
  <c r="B4384" i="60"/>
  <c r="B4385" i="60"/>
  <c r="B4386" i="60"/>
  <c r="B4387" i="60"/>
  <c r="B4388" i="60"/>
  <c r="B4389" i="60"/>
  <c r="B4390" i="60"/>
  <c r="B4391" i="60"/>
  <c r="B4392" i="60"/>
  <c r="B4393" i="60"/>
  <c r="B4394" i="60"/>
  <c r="B4395" i="60"/>
  <c r="B4396" i="60"/>
  <c r="B4397" i="60"/>
  <c r="B4398" i="60"/>
  <c r="B4399" i="60"/>
  <c r="B4400" i="60"/>
  <c r="B4401" i="60"/>
  <c r="B4402" i="60"/>
  <c r="B4403" i="60"/>
  <c r="B4404" i="60"/>
  <c r="B4405" i="60"/>
  <c r="B4406" i="60"/>
  <c r="B4407" i="60"/>
  <c r="B4408" i="60"/>
  <c r="B4409" i="60"/>
  <c r="B4410" i="60"/>
  <c r="B4411" i="60"/>
  <c r="B4412" i="60"/>
  <c r="B4413" i="60"/>
  <c r="B4414" i="60"/>
  <c r="B4415" i="60"/>
  <c r="B4416" i="60"/>
  <c r="B4417" i="60"/>
  <c r="B4418" i="60"/>
  <c r="B4419" i="60"/>
  <c r="B4420" i="60"/>
  <c r="B4421" i="60"/>
  <c r="B4422" i="60"/>
  <c r="B4423" i="60"/>
  <c r="B4424" i="60"/>
  <c r="B4425" i="60"/>
  <c r="B4426" i="60"/>
  <c r="B4427" i="60"/>
  <c r="B4428" i="60"/>
  <c r="B4429" i="60"/>
  <c r="B4430" i="60"/>
  <c r="B4431" i="60"/>
  <c r="B4432" i="60"/>
  <c r="B4433" i="60"/>
  <c r="B4434" i="60"/>
  <c r="B4435" i="60"/>
  <c r="B4436" i="60"/>
  <c r="B4437" i="60"/>
  <c r="B4438" i="60"/>
  <c r="B4439" i="60"/>
  <c r="B4440" i="60"/>
  <c r="B4441" i="60"/>
  <c r="B4442" i="60"/>
  <c r="B4443" i="60"/>
  <c r="B4444" i="60"/>
  <c r="B4445" i="60"/>
  <c r="B4446" i="60"/>
  <c r="B4447" i="60"/>
  <c r="B4448" i="60"/>
  <c r="B4449" i="60"/>
  <c r="B4450" i="60"/>
  <c r="B4451" i="60"/>
  <c r="B4452" i="60"/>
  <c r="B4453" i="60"/>
  <c r="B4454" i="60"/>
  <c r="B4455" i="60"/>
  <c r="B4467" i="60"/>
  <c r="B4468" i="60"/>
  <c r="B4469" i="60"/>
  <c r="B4470" i="60"/>
  <c r="B4471" i="60"/>
  <c r="B4472" i="60"/>
  <c r="B4473" i="60"/>
  <c r="B4476" i="60"/>
  <c r="B4477" i="60"/>
  <c r="B4478" i="60"/>
  <c r="B4479" i="60"/>
  <c r="B4480" i="60"/>
  <c r="B4481" i="60"/>
  <c r="B4482" i="60"/>
  <c r="B4483" i="60"/>
  <c r="B4484" i="60"/>
  <c r="B4485" i="60"/>
  <c r="B4486" i="60"/>
  <c r="B4487" i="60"/>
  <c r="B4488" i="60"/>
  <c r="B4489" i="60"/>
  <c r="B4490" i="60"/>
  <c r="B4491" i="60"/>
  <c r="B4492" i="60"/>
  <c r="B4493" i="60"/>
  <c r="B4494" i="60"/>
  <c r="B4495" i="60"/>
  <c r="B4496" i="60"/>
  <c r="B4497" i="60"/>
  <c r="B4498" i="60"/>
  <c r="B4499" i="60"/>
  <c r="B4500" i="60"/>
  <c r="B4501" i="60"/>
  <c r="B4502" i="60"/>
  <c r="B4503" i="60"/>
  <c r="B4504" i="60"/>
  <c r="B4505" i="60"/>
  <c r="B4506" i="60"/>
  <c r="B4507" i="60"/>
  <c r="B4508" i="60"/>
  <c r="B4509" i="60"/>
  <c r="B4510" i="60"/>
  <c r="B4511" i="60"/>
  <c r="B4512" i="60"/>
  <c r="B4513" i="60"/>
  <c r="B4514" i="60"/>
  <c r="B4515" i="60"/>
  <c r="B4516" i="60"/>
  <c r="B4517" i="60"/>
  <c r="B4518" i="60"/>
  <c r="B4519" i="60"/>
  <c r="B4520" i="60"/>
  <c r="B4521" i="60"/>
  <c r="B4522" i="60"/>
  <c r="B4523" i="60"/>
  <c r="B4524" i="60"/>
  <c r="B4525" i="60"/>
  <c r="B4526" i="60"/>
  <c r="B4527" i="60"/>
  <c r="B4528" i="60"/>
  <c r="B4529" i="60"/>
  <c r="B4530" i="60"/>
  <c r="B4531" i="60"/>
  <c r="B4532" i="60"/>
  <c r="B4533" i="60"/>
  <c r="B4534" i="60"/>
  <c r="B4535" i="60"/>
  <c r="B4536" i="60"/>
  <c r="B4537" i="60"/>
  <c r="B4538" i="60"/>
  <c r="B4539" i="60"/>
  <c r="B4540" i="60"/>
  <c r="B4541" i="60"/>
  <c r="B4542" i="60"/>
  <c r="B4543" i="60"/>
  <c r="B4544" i="60"/>
  <c r="B4545" i="60"/>
  <c r="B4546" i="60"/>
  <c r="B4547" i="60"/>
  <c r="B4548" i="60"/>
  <c r="B4549" i="60"/>
  <c r="B4550" i="60"/>
  <c r="B4551" i="60"/>
  <c r="B4552" i="60"/>
  <c r="B4553" i="60"/>
  <c r="B4554" i="60"/>
  <c r="B4555" i="60"/>
  <c r="B4556" i="60"/>
  <c r="B4557" i="60"/>
  <c r="B4558" i="60"/>
  <c r="B4559" i="60"/>
  <c r="B4560" i="60"/>
  <c r="B4561" i="60"/>
  <c r="B4562" i="60"/>
  <c r="B4563" i="60"/>
  <c r="B4564" i="60"/>
  <c r="B4565" i="60"/>
  <c r="B4566" i="60"/>
  <c r="B4567" i="60"/>
  <c r="B4568" i="60"/>
  <c r="B4569" i="60"/>
  <c r="B4570" i="60"/>
  <c r="B4571" i="60"/>
  <c r="B4572" i="60"/>
  <c r="B4573" i="60"/>
  <c r="B4574" i="60"/>
  <c r="B4575" i="60"/>
  <c r="B4576" i="60"/>
  <c r="B4577" i="60"/>
  <c r="B4578" i="60"/>
  <c r="B4579" i="60"/>
  <c r="B4580" i="60"/>
  <c r="B4581" i="60"/>
  <c r="B4582" i="60"/>
  <c r="B4583" i="60"/>
  <c r="B4584" i="60"/>
  <c r="B4585" i="60"/>
  <c r="B4586" i="60"/>
  <c r="B4587" i="60"/>
  <c r="B4588" i="60"/>
  <c r="B4589" i="60"/>
  <c r="B4590" i="60"/>
  <c r="B4591" i="60"/>
  <c r="B4592" i="60"/>
  <c r="B4593" i="60"/>
  <c r="B4594" i="60"/>
  <c r="B4595" i="60"/>
  <c r="B4596" i="60"/>
  <c r="B4597" i="60"/>
  <c r="B4598" i="60"/>
  <c r="B4599" i="60"/>
  <c r="B4600" i="60"/>
  <c r="B4601" i="60"/>
  <c r="B4602" i="60"/>
  <c r="B4603" i="60"/>
  <c r="B4604" i="60"/>
  <c r="B4605" i="60"/>
  <c r="B4606" i="60"/>
  <c r="B4607" i="60"/>
  <c r="B4608" i="60"/>
  <c r="B4609" i="60"/>
  <c r="B4610" i="60"/>
  <c r="B4611" i="60"/>
  <c r="B4612" i="60"/>
  <c r="B4613" i="60"/>
  <c r="B4614" i="60"/>
  <c r="B4615" i="60"/>
  <c r="B4616" i="60"/>
  <c r="B4617" i="60"/>
  <c r="B4618" i="60"/>
  <c r="B4619" i="60"/>
  <c r="B4620" i="60"/>
  <c r="B4621" i="60"/>
  <c r="B4622" i="60"/>
  <c r="B4623" i="60"/>
  <c r="B4624" i="60"/>
  <c r="B4625" i="60"/>
  <c r="B4626" i="60"/>
  <c r="B4627" i="60"/>
  <c r="B4628" i="60"/>
  <c r="B4643" i="60"/>
  <c r="B4644" i="60"/>
  <c r="B4645" i="60"/>
  <c r="B4646" i="60"/>
  <c r="B4647" i="60"/>
  <c r="B4648" i="60"/>
  <c r="B4649" i="60"/>
  <c r="B4650" i="60"/>
  <c r="B4651" i="60"/>
  <c r="B4652" i="60"/>
  <c r="B4653" i="60"/>
  <c r="B4654" i="60"/>
  <c r="B4655" i="60"/>
  <c r="B4656" i="60"/>
  <c r="B4657" i="60"/>
  <c r="B4658" i="60"/>
  <c r="B4659" i="60"/>
  <c r="B4660" i="60"/>
  <c r="B4661" i="60"/>
  <c r="B4662" i="60"/>
  <c r="B4663" i="60"/>
  <c r="B4664" i="60"/>
  <c r="B4665" i="60"/>
  <c r="B4666" i="60"/>
  <c r="B4667" i="60"/>
  <c r="B4668" i="60"/>
  <c r="B4669" i="60"/>
  <c r="B4670" i="60"/>
  <c r="B4671" i="60"/>
  <c r="B4672" i="60"/>
  <c r="B4673" i="60"/>
  <c r="B4674" i="60"/>
  <c r="B4675" i="60"/>
  <c r="B4676" i="60"/>
  <c r="B4677" i="60"/>
  <c r="B4678" i="60"/>
  <c r="B4679" i="60"/>
  <c r="B4680" i="60"/>
  <c r="B4681" i="60"/>
  <c r="B4682" i="60"/>
  <c r="B4683" i="60"/>
  <c r="B4684" i="60"/>
  <c r="B4685" i="60"/>
  <c r="B4686" i="60"/>
  <c r="B4687" i="60"/>
  <c r="B4688" i="60"/>
  <c r="B4689" i="60"/>
  <c r="B4690" i="60"/>
  <c r="B4691" i="60"/>
  <c r="B4692" i="60"/>
  <c r="B4693" i="60"/>
  <c r="B4694" i="60"/>
  <c r="B4695" i="60"/>
  <c r="B4696" i="60"/>
  <c r="B4697" i="60"/>
  <c r="B4698" i="60"/>
  <c r="B4699" i="60"/>
  <c r="B4700" i="60"/>
  <c r="B4701" i="60"/>
  <c r="B4702" i="60"/>
  <c r="B4703" i="60"/>
  <c r="B4704" i="60"/>
  <c r="B4705" i="60"/>
  <c r="B4706" i="60"/>
  <c r="B4707" i="60"/>
  <c r="B4708" i="60"/>
  <c r="B4709" i="60"/>
  <c r="B4710" i="60"/>
  <c r="B4711" i="60"/>
  <c r="B4712" i="60"/>
  <c r="B4713" i="60"/>
  <c r="B4714" i="60"/>
  <c r="B4715" i="60"/>
  <c r="B4716" i="60"/>
  <c r="B4717" i="60"/>
  <c r="B4718" i="60"/>
  <c r="B4719" i="60"/>
  <c r="B4720" i="60"/>
  <c r="B4721" i="60"/>
  <c r="B4722" i="60"/>
  <c r="B4723" i="60"/>
  <c r="B4724" i="60"/>
  <c r="B4725" i="60"/>
  <c r="B4726" i="60"/>
  <c r="B4727" i="60"/>
  <c r="B4728" i="60"/>
  <c r="B4729" i="60"/>
  <c r="B4730" i="60"/>
  <c r="B4731" i="60"/>
  <c r="B4732" i="60"/>
  <c r="B4733" i="60"/>
  <c r="B4734" i="60"/>
  <c r="B4735" i="60"/>
  <c r="B4736" i="60"/>
  <c r="B4737" i="60"/>
  <c r="B4739" i="60"/>
  <c r="B4740" i="60"/>
  <c r="B4741" i="60"/>
  <c r="B4742" i="60"/>
  <c r="B4743" i="60"/>
  <c r="B4744" i="60"/>
  <c r="B4745" i="60"/>
  <c r="B4746" i="60"/>
  <c r="B4747" i="60"/>
  <c r="B4748" i="60"/>
  <c r="B4749" i="60"/>
  <c r="B4750" i="60"/>
  <c r="B4751" i="60"/>
  <c r="B4752" i="60"/>
  <c r="B4753" i="60"/>
  <c r="B4754" i="60"/>
  <c r="B4755" i="60"/>
  <c r="B4756" i="60"/>
  <c r="B4757" i="60"/>
  <c r="B4758" i="60"/>
  <c r="B4759" i="60"/>
  <c r="B4760" i="60"/>
  <c r="B4761" i="60"/>
  <c r="B4762" i="60"/>
  <c r="B4763" i="60"/>
  <c r="B4764" i="60"/>
  <c r="B4765" i="60"/>
  <c r="B4766" i="60"/>
  <c r="B4767" i="60"/>
  <c r="B4768" i="60"/>
  <c r="B4769" i="60"/>
  <c r="B4770" i="60"/>
  <c r="B4771" i="60"/>
  <c r="B4772" i="60"/>
  <c r="B4773" i="60"/>
  <c r="B4774" i="60"/>
  <c r="B4775" i="60"/>
  <c r="B4776" i="60"/>
  <c r="B4777" i="60"/>
  <c r="B4778" i="60"/>
  <c r="B4779" i="60"/>
  <c r="B4780" i="60"/>
  <c r="B4781" i="60"/>
  <c r="B4782" i="60"/>
  <c r="B4783" i="60"/>
  <c r="B4784" i="60"/>
  <c r="B4785" i="60"/>
  <c r="B4786" i="60"/>
  <c r="B4787" i="60"/>
  <c r="B4788" i="60"/>
  <c r="B4789" i="60"/>
  <c r="B4790" i="60"/>
  <c r="B4791" i="60"/>
  <c r="B4792" i="60"/>
  <c r="B4793" i="60"/>
  <c r="B4794" i="60"/>
  <c r="B4795" i="60"/>
  <c r="B4796" i="60"/>
  <c r="B4797" i="60"/>
  <c r="B4798" i="60"/>
  <c r="B4799" i="60"/>
  <c r="B4800" i="60"/>
  <c r="B4801" i="60"/>
  <c r="B4802" i="60"/>
  <c r="B4803" i="60"/>
  <c r="B4804" i="60"/>
  <c r="B4805" i="60"/>
  <c r="B4806" i="60"/>
  <c r="B4807" i="60"/>
  <c r="B4808" i="60"/>
  <c r="B4809" i="60"/>
  <c r="B4810" i="60"/>
  <c r="B4811" i="60"/>
  <c r="B4812" i="60"/>
  <c r="B4813" i="60"/>
  <c r="B4814" i="60"/>
  <c r="B4815" i="60"/>
  <c r="B4816" i="60"/>
  <c r="B4817" i="60"/>
  <c r="B4818" i="60"/>
  <c r="B4819" i="60"/>
  <c r="B4820" i="60"/>
  <c r="B4821" i="60"/>
  <c r="B4822" i="60"/>
  <c r="B4823" i="60"/>
  <c r="B4824" i="60"/>
  <c r="B4825" i="60"/>
  <c r="B4826" i="60"/>
  <c r="B4827" i="60"/>
  <c r="B4828" i="60"/>
  <c r="B4829" i="60"/>
  <c r="B4830" i="60"/>
  <c r="B4831" i="60"/>
  <c r="B4833" i="60"/>
  <c r="B4834" i="60"/>
  <c r="B4835" i="60"/>
  <c r="B4836" i="60"/>
  <c r="B4837" i="60"/>
  <c r="B4838" i="60"/>
  <c r="B4839" i="60"/>
  <c r="B4840" i="60"/>
  <c r="B4841" i="60"/>
  <c r="B4842" i="60"/>
  <c r="B4843" i="60"/>
  <c r="B4844" i="60"/>
  <c r="B4845" i="60"/>
  <c r="B4846" i="60"/>
  <c r="B4847" i="60"/>
  <c r="B4848" i="60"/>
  <c r="B4849" i="60"/>
  <c r="B4850" i="60"/>
  <c r="B4851" i="60"/>
  <c r="B4852" i="60"/>
  <c r="B4853" i="60"/>
  <c r="B4854" i="60"/>
  <c r="B4855" i="60"/>
  <c r="B4856" i="60"/>
  <c r="B4857" i="60"/>
  <c r="B4858" i="60"/>
  <c r="B4859" i="60"/>
  <c r="B4860" i="60"/>
  <c r="B4861" i="60"/>
  <c r="B4862" i="60"/>
  <c r="B4863" i="60"/>
  <c r="B4864" i="60"/>
  <c r="B4865" i="60"/>
  <c r="B4866" i="60"/>
  <c r="B4867" i="60"/>
  <c r="B4868" i="60"/>
  <c r="B4869" i="60"/>
  <c r="B4870" i="60"/>
  <c r="B4871" i="60"/>
  <c r="B4872" i="60"/>
  <c r="B4873" i="60"/>
  <c r="B4874" i="60"/>
  <c r="B4875" i="60"/>
  <c r="B4876" i="60"/>
  <c r="B4877" i="60"/>
  <c r="B4878" i="60"/>
  <c r="B4879" i="60"/>
  <c r="B4880" i="60"/>
  <c r="B4881" i="60"/>
  <c r="B4882" i="60"/>
  <c r="B4883" i="60"/>
  <c r="B4884" i="60"/>
  <c r="B4885" i="60"/>
  <c r="B4886" i="60"/>
  <c r="B4887" i="60"/>
  <c r="B4888" i="60"/>
  <c r="B4889" i="60"/>
  <c r="B4890" i="60"/>
  <c r="B4891" i="60"/>
  <c r="B4892" i="60"/>
  <c r="B4893" i="60"/>
  <c r="B4894" i="60"/>
  <c r="B4895" i="60"/>
  <c r="B4896" i="60"/>
  <c r="B4897" i="60"/>
  <c r="B4898" i="60"/>
  <c r="B4899" i="60"/>
  <c r="B4900" i="60"/>
  <c r="B4901" i="60"/>
  <c r="B4902" i="60"/>
  <c r="B4903" i="60"/>
  <c r="B4904" i="60"/>
  <c r="B4905" i="60"/>
  <c r="B4906" i="60"/>
  <c r="B4907" i="60"/>
  <c r="B4908" i="60"/>
  <c r="B4909" i="60"/>
  <c r="B4910" i="60"/>
  <c r="B4911" i="60"/>
  <c r="B4912" i="60"/>
  <c r="B4913" i="60"/>
  <c r="B4914" i="60"/>
  <c r="B4915" i="60"/>
  <c r="B4916" i="60"/>
  <c r="B4917" i="60"/>
  <c r="B4918" i="60"/>
  <c r="B4919" i="60"/>
  <c r="B4920" i="60"/>
  <c r="B4921" i="60"/>
  <c r="B4922" i="60"/>
  <c r="B4923" i="60"/>
  <c r="B4924" i="60"/>
  <c r="B4925" i="60"/>
  <c r="B4926" i="60"/>
  <c r="B4927" i="60"/>
  <c r="B4928" i="60"/>
  <c r="B4929" i="60"/>
  <c r="B4930" i="60"/>
  <c r="B4931" i="60"/>
  <c r="B4932" i="60"/>
  <c r="B4933" i="60"/>
  <c r="B4934" i="60"/>
  <c r="B4935" i="60"/>
  <c r="B4936" i="60"/>
  <c r="B4937" i="60"/>
  <c r="B4938" i="60"/>
  <c r="B4939" i="60"/>
  <c r="B4940" i="60"/>
  <c r="B4941" i="60"/>
  <c r="B4942" i="60"/>
  <c r="B4943" i="60"/>
  <c r="B4944" i="60"/>
  <c r="B4945" i="60"/>
  <c r="B4946" i="60"/>
  <c r="B4947" i="60"/>
  <c r="B4948" i="60"/>
  <c r="B4949" i="60"/>
  <c r="B4950" i="60"/>
  <c r="B4951" i="60"/>
  <c r="B4952" i="60"/>
  <c r="B4953" i="60"/>
  <c r="B4954" i="60"/>
  <c r="B4955" i="60"/>
  <c r="B4956" i="60"/>
  <c r="B4957" i="60"/>
  <c r="B4958" i="60"/>
  <c r="B4962" i="60"/>
  <c r="B4963" i="60"/>
  <c r="B4964" i="60"/>
  <c r="B4965" i="60"/>
  <c r="B4966" i="60"/>
  <c r="B4967" i="60"/>
  <c r="B4968" i="60"/>
  <c r="B4969" i="60"/>
  <c r="B4970" i="60"/>
  <c r="B4971" i="60"/>
  <c r="B4972" i="60"/>
  <c r="B4973" i="60"/>
  <c r="B4974" i="60"/>
  <c r="B4975" i="60"/>
  <c r="B4976" i="60"/>
  <c r="B4977" i="60"/>
  <c r="B4978" i="60"/>
  <c r="B4979" i="60"/>
  <c r="B4980" i="60"/>
  <c r="B4981" i="60"/>
  <c r="B4982" i="60"/>
  <c r="B4983" i="60"/>
  <c r="B4984" i="60"/>
  <c r="B4985" i="60"/>
  <c r="B4986" i="60"/>
  <c r="B4987" i="60"/>
  <c r="B4988" i="60"/>
  <c r="B4989" i="60"/>
  <c r="B4990" i="60"/>
  <c r="B4991" i="60"/>
  <c r="B4992" i="60"/>
  <c r="B4993" i="60"/>
  <c r="B4994" i="60"/>
  <c r="B4995" i="60"/>
  <c r="B4996" i="60"/>
  <c r="B4997" i="60"/>
  <c r="B4998" i="60"/>
  <c r="B4999" i="60"/>
  <c r="B5000" i="60"/>
  <c r="B5001" i="60"/>
  <c r="B5002" i="60"/>
  <c r="B5003" i="60"/>
  <c r="B5004" i="60"/>
  <c r="B5005" i="60"/>
  <c r="B5006" i="60"/>
  <c r="B5007" i="60"/>
  <c r="B5008" i="60"/>
  <c r="B5009" i="60"/>
  <c r="B5010" i="60"/>
  <c r="B5011" i="60"/>
  <c r="B5012" i="60"/>
  <c r="B5013" i="60"/>
  <c r="B5014" i="60"/>
  <c r="B5015" i="60"/>
  <c r="B5016" i="60"/>
  <c r="B5017" i="60"/>
  <c r="B5018" i="60"/>
  <c r="B5019" i="60"/>
  <c r="B5020" i="60"/>
  <c r="B5021" i="60"/>
  <c r="B5022" i="60"/>
  <c r="B5023" i="60"/>
  <c r="B5024" i="60"/>
  <c r="B5025" i="60"/>
  <c r="B5026" i="60"/>
  <c r="B5027" i="60"/>
  <c r="B5028" i="60"/>
  <c r="B5029" i="60"/>
  <c r="B5030" i="60"/>
  <c r="B5031" i="60"/>
  <c r="B5032" i="60"/>
  <c r="B5033" i="60"/>
  <c r="B5034" i="60"/>
  <c r="B5035" i="60"/>
  <c r="B5036" i="60"/>
  <c r="B5037" i="60"/>
  <c r="B5038" i="60"/>
  <c r="B5039" i="60"/>
  <c r="B5040" i="60"/>
  <c r="B5041" i="60"/>
  <c r="B5042" i="60"/>
  <c r="B5043" i="60"/>
  <c r="B5044" i="60"/>
  <c r="B5045" i="60"/>
  <c r="B5046" i="60"/>
  <c r="B5047" i="60"/>
  <c r="B5048" i="60"/>
  <c r="B5049" i="60"/>
  <c r="B5050" i="60"/>
  <c r="B5051" i="60"/>
  <c r="B5052" i="60"/>
  <c r="B5053" i="60"/>
  <c r="B5054" i="60"/>
  <c r="B5055" i="60"/>
  <c r="B5056" i="60"/>
  <c r="B5057" i="60"/>
  <c r="B5058" i="60"/>
  <c r="B5059" i="60"/>
  <c r="B5060" i="60"/>
  <c r="B5061" i="60"/>
  <c r="B5062" i="60"/>
  <c r="B5063" i="60"/>
  <c r="B5064" i="60"/>
  <c r="B5065" i="60"/>
  <c r="B5066" i="60"/>
  <c r="B5067" i="60"/>
  <c r="B5068" i="60"/>
  <c r="B5069" i="60"/>
  <c r="B5070" i="60"/>
  <c r="B5071" i="60"/>
  <c r="B5072" i="60"/>
  <c r="B5073" i="60"/>
  <c r="B5074" i="60"/>
  <c r="B5075" i="60"/>
  <c r="B5076" i="60"/>
  <c r="B5077" i="60"/>
  <c r="B5078" i="60"/>
  <c r="B5079" i="60"/>
  <c r="B5080" i="60"/>
  <c r="B5081" i="60"/>
  <c r="B5082" i="60"/>
  <c r="B5083" i="60"/>
  <c r="B5084" i="60"/>
  <c r="B5085" i="60"/>
  <c r="B5090" i="60"/>
  <c r="B5091" i="60"/>
  <c r="B5092" i="60"/>
  <c r="B5093" i="60"/>
  <c r="B5094" i="60"/>
  <c r="B5095" i="60"/>
  <c r="B5096" i="60"/>
  <c r="B5097" i="60"/>
  <c r="B5098" i="60"/>
  <c r="B5099" i="60"/>
  <c r="B5100" i="60"/>
  <c r="B5101" i="60"/>
  <c r="B5102" i="60"/>
  <c r="B5103" i="60"/>
  <c r="B5104" i="60"/>
  <c r="B5105" i="60"/>
  <c r="B5106" i="60"/>
  <c r="B5107" i="60"/>
  <c r="B5108" i="60"/>
  <c r="B5109" i="60"/>
  <c r="B5110" i="60"/>
  <c r="B5111" i="60"/>
  <c r="B5112" i="60"/>
  <c r="B5113" i="60"/>
  <c r="B5114" i="60"/>
  <c r="B5115" i="60"/>
  <c r="B5116" i="60"/>
  <c r="B5117" i="60"/>
  <c r="B5118" i="60"/>
  <c r="B5119" i="60"/>
  <c r="B5120" i="60"/>
  <c r="B5121" i="60"/>
  <c r="B5122" i="60"/>
  <c r="B5123" i="60"/>
  <c r="B5124" i="60"/>
  <c r="B5125" i="60"/>
  <c r="B5126" i="60"/>
  <c r="B5127" i="60"/>
  <c r="B5128" i="60"/>
  <c r="B5129" i="60"/>
  <c r="B5130" i="60"/>
  <c r="B5131" i="60"/>
  <c r="B5132" i="60"/>
  <c r="B5133" i="60"/>
  <c r="B5134" i="60"/>
  <c r="B5135" i="60"/>
  <c r="B5136" i="60"/>
  <c r="B5137" i="60"/>
  <c r="B5138" i="60"/>
  <c r="B5139" i="60"/>
  <c r="B5140" i="60"/>
  <c r="B5141" i="60"/>
  <c r="B5142" i="60"/>
  <c r="B5143" i="60"/>
  <c r="B5144" i="60"/>
  <c r="B5145" i="60"/>
  <c r="B5146" i="60"/>
  <c r="B5147" i="60"/>
  <c r="B5148" i="60"/>
  <c r="B5149" i="60"/>
  <c r="B5150" i="60"/>
  <c r="B5151" i="60"/>
  <c r="B5152" i="60"/>
  <c r="B5153" i="60"/>
  <c r="B5154" i="60"/>
  <c r="B5155" i="60"/>
  <c r="B5156" i="60"/>
  <c r="B5157" i="60"/>
  <c r="B5158" i="60"/>
  <c r="B5159" i="60"/>
  <c r="B5160" i="60"/>
  <c r="B5161" i="60"/>
  <c r="B5162" i="60"/>
  <c r="B5163" i="60"/>
  <c r="B5164" i="60"/>
  <c r="B5165" i="60"/>
  <c r="B5166" i="60"/>
  <c r="B5167" i="60"/>
  <c r="B5168" i="60"/>
  <c r="B5169" i="60"/>
  <c r="B5170" i="60"/>
  <c r="B5171" i="60"/>
  <c r="B5172" i="60"/>
  <c r="B5173" i="60"/>
  <c r="B5174" i="60"/>
  <c r="B5175" i="60"/>
  <c r="B5176" i="60"/>
  <c r="B5177" i="60"/>
  <c r="B5178" i="60"/>
  <c r="B5179" i="60"/>
  <c r="B5180" i="60"/>
  <c r="B5181" i="60"/>
  <c r="B5182" i="60"/>
  <c r="B5183" i="60"/>
  <c r="B5184" i="60"/>
  <c r="B5185" i="60"/>
  <c r="B5186" i="60"/>
  <c r="B5187" i="60"/>
  <c r="B5188" i="60"/>
  <c r="B5189" i="60"/>
  <c r="B5190" i="60"/>
  <c r="B5191" i="60"/>
  <c r="B5192" i="60"/>
  <c r="B5193" i="60"/>
  <c r="B5194" i="60"/>
  <c r="B5195" i="60"/>
  <c r="B5196" i="60"/>
  <c r="B5197" i="60"/>
  <c r="B5198" i="60"/>
  <c r="B5199" i="60"/>
  <c r="B5200" i="60"/>
  <c r="B5201" i="60"/>
  <c r="B5202" i="60"/>
  <c r="B5203" i="60"/>
  <c r="B5204" i="60"/>
  <c r="B5205" i="60"/>
  <c r="B5206" i="60"/>
  <c r="B5207" i="60"/>
  <c r="B5208" i="60"/>
  <c r="B5209" i="60"/>
  <c r="B5210" i="60"/>
  <c r="B5211" i="60"/>
  <c r="B5212" i="60"/>
  <c r="B5213" i="60"/>
  <c r="B5214" i="60"/>
  <c r="B5215" i="60"/>
  <c r="B5216" i="60"/>
  <c r="B5217" i="60"/>
  <c r="B5218" i="60"/>
  <c r="B5219" i="60"/>
  <c r="B5220" i="60"/>
  <c r="B5221" i="60"/>
  <c r="B5222" i="60"/>
  <c r="B5223" i="60"/>
  <c r="B5224" i="60"/>
  <c r="B5225" i="60"/>
  <c r="B5226" i="60"/>
  <c r="B5227" i="60"/>
  <c r="B5228" i="60"/>
  <c r="B5229" i="60"/>
  <c r="B5230" i="60"/>
  <c r="B5231" i="60"/>
  <c r="B5232" i="60"/>
  <c r="B5233" i="60"/>
  <c r="B5234" i="60"/>
  <c r="B5235" i="60"/>
  <c r="B5236" i="60"/>
  <c r="B5237" i="60"/>
  <c r="B5238" i="60"/>
  <c r="B5239" i="60"/>
  <c r="B5240" i="60"/>
  <c r="B5241" i="60"/>
  <c r="B5242" i="60"/>
  <c r="B5243" i="60"/>
  <c r="B5244" i="60"/>
  <c r="B5245" i="60"/>
  <c r="B5246" i="60"/>
  <c r="B5247" i="60"/>
  <c r="B5248" i="60"/>
  <c r="B5249" i="60"/>
  <c r="B5250" i="60"/>
  <c r="B5251" i="60"/>
  <c r="B5252" i="60"/>
  <c r="B5253" i="60"/>
  <c r="B5254" i="60"/>
  <c r="B5255" i="60"/>
  <c r="B5256" i="60"/>
  <c r="B5257" i="60"/>
  <c r="B5258" i="60"/>
  <c r="B5259" i="60"/>
  <c r="B5262" i="60"/>
  <c r="B5263" i="60"/>
  <c r="B5264" i="60"/>
  <c r="B5265" i="60"/>
  <c r="B5266" i="60"/>
  <c r="B5267" i="60"/>
  <c r="B5268" i="60"/>
  <c r="B5269" i="60"/>
  <c r="B5270" i="60"/>
  <c r="B5271" i="60"/>
  <c r="B5272" i="60"/>
  <c r="B5273" i="60"/>
  <c r="B5274" i="60"/>
  <c r="B5275" i="60"/>
  <c r="B5276" i="60"/>
  <c r="B5277" i="60"/>
  <c r="B5278" i="60"/>
  <c r="B5279" i="60"/>
  <c r="B5280" i="60"/>
  <c r="B5281" i="60"/>
  <c r="B5282" i="60"/>
  <c r="B5283" i="60"/>
  <c r="B5284" i="60"/>
  <c r="B5285" i="60"/>
  <c r="B5286" i="60"/>
  <c r="B5287" i="60"/>
  <c r="B5288" i="60"/>
  <c r="B5289" i="60"/>
  <c r="B5290" i="60"/>
  <c r="B5291" i="60"/>
  <c r="B5292" i="60"/>
  <c r="B5293" i="60"/>
  <c r="B5294" i="60"/>
  <c r="B5295" i="60"/>
  <c r="B5296" i="60"/>
  <c r="B5297" i="60"/>
  <c r="B5298" i="60"/>
  <c r="B5299" i="60"/>
  <c r="B5300" i="60"/>
  <c r="B5301" i="60"/>
  <c r="B5302" i="60"/>
  <c r="B5303" i="60"/>
  <c r="B5304" i="60"/>
  <c r="B5305" i="60"/>
  <c r="B5306" i="60"/>
  <c r="B5307" i="60"/>
  <c r="B5308" i="60"/>
  <c r="B5309" i="60"/>
  <c r="B5310" i="60"/>
  <c r="B5311" i="60"/>
  <c r="B5312" i="60"/>
  <c r="B5313" i="60"/>
  <c r="B5314" i="60"/>
  <c r="B5315" i="60"/>
  <c r="B5316" i="60"/>
  <c r="B5317" i="60"/>
  <c r="B5318" i="60"/>
  <c r="B5319" i="60"/>
  <c r="B5320" i="60"/>
  <c r="B5321" i="60"/>
  <c r="B5322" i="60"/>
  <c r="B5323" i="60"/>
  <c r="B5324" i="60"/>
  <c r="B5325" i="60"/>
  <c r="B5326" i="60"/>
  <c r="B5327" i="60"/>
  <c r="B5328" i="60"/>
  <c r="B5329" i="60"/>
  <c r="B5330" i="60"/>
  <c r="B5331" i="60"/>
  <c r="B5332" i="60"/>
  <c r="B5339" i="60"/>
  <c r="B5340" i="60"/>
  <c r="B5341" i="60"/>
  <c r="B5342" i="60"/>
  <c r="B5343" i="60"/>
  <c r="B5344" i="60"/>
  <c r="B5345" i="60"/>
  <c r="B5346" i="60"/>
  <c r="B5347" i="60"/>
  <c r="B5348" i="60"/>
  <c r="B5349" i="60"/>
  <c r="B5350" i="60"/>
  <c r="B5351" i="60"/>
  <c r="B5352" i="60"/>
  <c r="B5353" i="60"/>
  <c r="B5354" i="60"/>
  <c r="B5355" i="60"/>
  <c r="B5356" i="60"/>
  <c r="B5357" i="60"/>
  <c r="B5358" i="60"/>
  <c r="B5359" i="60"/>
  <c r="B5360" i="60"/>
  <c r="B5361" i="60"/>
  <c r="B5362" i="60"/>
  <c r="B5363" i="60"/>
  <c r="B5364" i="60"/>
  <c r="B5365" i="60"/>
  <c r="B5366" i="60"/>
  <c r="B5367" i="60"/>
  <c r="B5368" i="60"/>
  <c r="B5369" i="60"/>
  <c r="B5370" i="60"/>
  <c r="B5371" i="60"/>
  <c r="B5372" i="60"/>
  <c r="B5373" i="60"/>
  <c r="B5374" i="60"/>
  <c r="B5375" i="60"/>
  <c r="B5376" i="60"/>
  <c r="B5377" i="60"/>
  <c r="B5378" i="60"/>
  <c r="B5379" i="60"/>
  <c r="B5380" i="60"/>
  <c r="B5381" i="60"/>
  <c r="B5382" i="60"/>
  <c r="B5383" i="60"/>
  <c r="B5384" i="60"/>
  <c r="B5385" i="60"/>
  <c r="B5386" i="60"/>
  <c r="B5387" i="60"/>
  <c r="B5388" i="60"/>
  <c r="B5389" i="60"/>
  <c r="B5390" i="60"/>
  <c r="B5391" i="60"/>
  <c r="B5392" i="60"/>
  <c r="B5393" i="60"/>
  <c r="B5394" i="60"/>
  <c r="B5395" i="60"/>
  <c r="B5396" i="60"/>
  <c r="B5397" i="60"/>
  <c r="B5398" i="60"/>
  <c r="B5399" i="60"/>
  <c r="B5400" i="60"/>
  <c r="B5401" i="60"/>
  <c r="B5402" i="60"/>
  <c r="B5403" i="60"/>
  <c r="B5404" i="60"/>
  <c r="B5405" i="60"/>
  <c r="B5406" i="60"/>
  <c r="B5407" i="60"/>
  <c r="B5408" i="60"/>
  <c r="B5409" i="60"/>
  <c r="B5410" i="60"/>
  <c r="B5411" i="60"/>
  <c r="B5412" i="60"/>
  <c r="B5413" i="60"/>
  <c r="B5414" i="60"/>
  <c r="B5415" i="60"/>
  <c r="B5416" i="60"/>
  <c r="B5417" i="60"/>
  <c r="B5418" i="60"/>
  <c r="B5419" i="60"/>
  <c r="B5420" i="60"/>
  <c r="B5421" i="60"/>
  <c r="B5422" i="60"/>
  <c r="B5423" i="60"/>
  <c r="B5424" i="60"/>
  <c r="B5425" i="60"/>
  <c r="B5427" i="60"/>
  <c r="B5428" i="60"/>
  <c r="B5429" i="60"/>
  <c r="B5430" i="60"/>
  <c r="B5436" i="60"/>
  <c r="B5437" i="60"/>
  <c r="B5438" i="60"/>
  <c r="B5439" i="60"/>
  <c r="B5440" i="60"/>
  <c r="B5441" i="60"/>
  <c r="B5442" i="60"/>
  <c r="B5443" i="60"/>
  <c r="B5444" i="60"/>
  <c r="B5445" i="60"/>
  <c r="B5446" i="60"/>
  <c r="B5447" i="60"/>
  <c r="B5448" i="60"/>
  <c r="B5449" i="60"/>
  <c r="B5450" i="60"/>
  <c r="B5451" i="60"/>
  <c r="B5452" i="60"/>
  <c r="B5453" i="60"/>
  <c r="B5454" i="60"/>
  <c r="B5455" i="60"/>
  <c r="B5456" i="60"/>
  <c r="B5457" i="60"/>
  <c r="B5458" i="60"/>
  <c r="B5459" i="60"/>
  <c r="B5460" i="60"/>
  <c r="B5461" i="60"/>
  <c r="B5462" i="60"/>
  <c r="B5463" i="60"/>
  <c r="B5464" i="60"/>
  <c r="B5465" i="60"/>
  <c r="B5466" i="60"/>
  <c r="B5467" i="60"/>
  <c r="B5468" i="60"/>
  <c r="B5469" i="60"/>
  <c r="B5470" i="60"/>
  <c r="B5471" i="60"/>
  <c r="B5472" i="60"/>
  <c r="B5473" i="60"/>
  <c r="B5474" i="60"/>
  <c r="B5475" i="60"/>
  <c r="B5476" i="60"/>
  <c r="B5477" i="60"/>
  <c r="B5478" i="60"/>
  <c r="B5479" i="60"/>
  <c r="B5480" i="60"/>
  <c r="B5481" i="60"/>
  <c r="B5482" i="60"/>
  <c r="B5483" i="60"/>
  <c r="B5484" i="60"/>
  <c r="B5485" i="60"/>
  <c r="B5486" i="60"/>
  <c r="B5487" i="60"/>
  <c r="B5488" i="60"/>
  <c r="B5489" i="60"/>
  <c r="B5490" i="60"/>
  <c r="B5491" i="60"/>
  <c r="B5492" i="60"/>
  <c r="B5493" i="60"/>
  <c r="B5494" i="60"/>
  <c r="B5495" i="60"/>
  <c r="B5496" i="60"/>
  <c r="B5497" i="60"/>
  <c r="B5498" i="60"/>
  <c r="B5499" i="60"/>
  <c r="B5500" i="60"/>
  <c r="B5501" i="60"/>
  <c r="B5502" i="60"/>
  <c r="B5503" i="60"/>
  <c r="B5504" i="60"/>
  <c r="B5505" i="60"/>
  <c r="B5506" i="60"/>
  <c r="B5507" i="60"/>
  <c r="B5508" i="60"/>
  <c r="B5509" i="60"/>
  <c r="B5510" i="60"/>
  <c r="B5511" i="60"/>
  <c r="B5512" i="60"/>
  <c r="B5513" i="60"/>
  <c r="B5514" i="60"/>
  <c r="B5515" i="60"/>
  <c r="B5516" i="60"/>
  <c r="B5517" i="60"/>
  <c r="B5518" i="60"/>
  <c r="B5519" i="60"/>
  <c r="B5520" i="60"/>
  <c r="B5521" i="60"/>
  <c r="B5522" i="60"/>
  <c r="B5523" i="60"/>
  <c r="B5524" i="60"/>
  <c r="B5525" i="60"/>
  <c r="B5526" i="60"/>
  <c r="B5527" i="60"/>
  <c r="B5528" i="60"/>
  <c r="B5529" i="60"/>
  <c r="B5530" i="60"/>
  <c r="B5531" i="60"/>
  <c r="B5532" i="60"/>
  <c r="B5533" i="60"/>
  <c r="B5534" i="60"/>
  <c r="B5535" i="60"/>
  <c r="B5536" i="60"/>
  <c r="B5537" i="60"/>
  <c r="B5538" i="60"/>
  <c r="B5539" i="60"/>
  <c r="B5540" i="60"/>
  <c r="B5541" i="60"/>
  <c r="B5542" i="60"/>
  <c r="B5543" i="60"/>
  <c r="B5544" i="60"/>
  <c r="B5545" i="60"/>
  <c r="B5546" i="60"/>
  <c r="B5547" i="60"/>
  <c r="B5548" i="60"/>
  <c r="B5549" i="60"/>
  <c r="B5550" i="60"/>
  <c r="B5551" i="60"/>
  <c r="B5552" i="60"/>
  <c r="B5553" i="60"/>
  <c r="B5554" i="60"/>
  <c r="B5555" i="60"/>
  <c r="B5556" i="60"/>
  <c r="B5557" i="60"/>
  <c r="B5574" i="60"/>
  <c r="B5575" i="60"/>
  <c r="B5576" i="60"/>
  <c r="B5577" i="60"/>
  <c r="B5578" i="60"/>
  <c r="B5579" i="60"/>
  <c r="B5580" i="60"/>
  <c r="B5581" i="60"/>
  <c r="B5582" i="60"/>
  <c r="B5583" i="60"/>
  <c r="B5584" i="60"/>
  <c r="B5585" i="60"/>
  <c r="B5586" i="60"/>
  <c r="B5587" i="60"/>
  <c r="B5588" i="60"/>
  <c r="B5589" i="60"/>
  <c r="B5590" i="60"/>
  <c r="B5591" i="60"/>
  <c r="B5592" i="60"/>
  <c r="B5593" i="60"/>
  <c r="B5594" i="60"/>
  <c r="B5595" i="60"/>
  <c r="B5596" i="60"/>
  <c r="B5597" i="60"/>
  <c r="B5598" i="60"/>
  <c r="B5599" i="60"/>
  <c r="B5600" i="60"/>
  <c r="B5601" i="60"/>
  <c r="B5602" i="60"/>
  <c r="B5603" i="60"/>
  <c r="B5604" i="60"/>
  <c r="B5605" i="60"/>
  <c r="B5606" i="60"/>
  <c r="B5607" i="60"/>
  <c r="B5608" i="60"/>
  <c r="B5609" i="60"/>
  <c r="B5610" i="60"/>
  <c r="B5611" i="60"/>
  <c r="B5612" i="60"/>
  <c r="B5613" i="60"/>
  <c r="B5614" i="60"/>
  <c r="B5615" i="60"/>
  <c r="B5616" i="60"/>
  <c r="B5617" i="60"/>
  <c r="B5618" i="60"/>
  <c r="B5619" i="60"/>
  <c r="B5620" i="60"/>
  <c r="B5621" i="60"/>
  <c r="B5622" i="60"/>
  <c r="B5623" i="60"/>
  <c r="B5624" i="60"/>
  <c r="B5625" i="60"/>
  <c r="B5626" i="60"/>
  <c r="B5627" i="60"/>
  <c r="B5628" i="60"/>
  <c r="B5629" i="60"/>
  <c r="B5630" i="60"/>
  <c r="B5631" i="60"/>
  <c r="B5632" i="60"/>
  <c r="B5633" i="60"/>
  <c r="B5634" i="60"/>
  <c r="B5635" i="60"/>
  <c r="B5636" i="60"/>
  <c r="B5637" i="60"/>
  <c r="B5638" i="60"/>
  <c r="B5639" i="60"/>
  <c r="B5640" i="60"/>
  <c r="B5641" i="60"/>
  <c r="B5642" i="60"/>
  <c r="B5643" i="60"/>
  <c r="B5644" i="60"/>
  <c r="B5645" i="60"/>
  <c r="B5646" i="60"/>
  <c r="B5647" i="60"/>
  <c r="B5648" i="60"/>
  <c r="B5649" i="60"/>
  <c r="B5650" i="60"/>
  <c r="B5651" i="60"/>
  <c r="B5652" i="60"/>
  <c r="B5653" i="60"/>
  <c r="B5654" i="60"/>
  <c r="B5655" i="60"/>
  <c r="B5656" i="60"/>
  <c r="B5657" i="60"/>
  <c r="B5658" i="60"/>
  <c r="B5659" i="60"/>
  <c r="B5660" i="60"/>
  <c r="B5661" i="60"/>
  <c r="B5662" i="60"/>
  <c r="B5663" i="60"/>
  <c r="B5664" i="60"/>
  <c r="B5665" i="60"/>
  <c r="B5666" i="60"/>
  <c r="B5667" i="60"/>
  <c r="B5668" i="60"/>
  <c r="B5669" i="60"/>
  <c r="B5670" i="60"/>
  <c r="B5671" i="60"/>
  <c r="B5672" i="60"/>
  <c r="B5673" i="60"/>
  <c r="B5674" i="60"/>
  <c r="B5675" i="60"/>
  <c r="B5676" i="60"/>
  <c r="B5677" i="60"/>
  <c r="B5678" i="60"/>
  <c r="B5679" i="60"/>
  <c r="B5680" i="60"/>
  <c r="B5681" i="60"/>
  <c r="B5682" i="60"/>
  <c r="B5683" i="60"/>
  <c r="B5684" i="60"/>
  <c r="B5685" i="60"/>
  <c r="B5686" i="60"/>
  <c r="B5687" i="60"/>
  <c r="B5688" i="60"/>
  <c r="B5689" i="60"/>
  <c r="B5690" i="60"/>
  <c r="B5691" i="60"/>
  <c r="B5692" i="60"/>
  <c r="B5693" i="60"/>
  <c r="B5694" i="60"/>
  <c r="B5695" i="60"/>
  <c r="B5696" i="60"/>
  <c r="B5697" i="60"/>
  <c r="B5698" i="60"/>
  <c r="B5705" i="60"/>
  <c r="B5706" i="60"/>
  <c r="B5707" i="60"/>
  <c r="B5708" i="60"/>
  <c r="B5709" i="60"/>
  <c r="B5710" i="60"/>
  <c r="B5711" i="60"/>
  <c r="B5712" i="60"/>
  <c r="B5713" i="60"/>
  <c r="B5714" i="60"/>
  <c r="B5715" i="60"/>
  <c r="B5716" i="60"/>
  <c r="B5717" i="60"/>
  <c r="B5718" i="60"/>
  <c r="B5719" i="60"/>
  <c r="B5720" i="60"/>
  <c r="B5721" i="60"/>
  <c r="B5722" i="60"/>
  <c r="B5723" i="60"/>
  <c r="B5724" i="60"/>
  <c r="B5725" i="60"/>
  <c r="B5726" i="60"/>
  <c r="B5727" i="60"/>
  <c r="B5728" i="60"/>
  <c r="B5729" i="60"/>
  <c r="B5730" i="60"/>
  <c r="B5731" i="60"/>
  <c r="B5732" i="60"/>
  <c r="B5733" i="60"/>
  <c r="B5734" i="60"/>
  <c r="B5735" i="60"/>
  <c r="B5736" i="60"/>
  <c r="B5737" i="60"/>
  <c r="B5738" i="60"/>
  <c r="B5739" i="60"/>
  <c r="B5740" i="60"/>
  <c r="B5741" i="60"/>
  <c r="B5742" i="60"/>
  <c r="B5743" i="60"/>
  <c r="B5744" i="60"/>
  <c r="B5745" i="60"/>
  <c r="B5746" i="60"/>
  <c r="B5747" i="60"/>
  <c r="B5748" i="60"/>
  <c r="B5749" i="60"/>
  <c r="B5750" i="60"/>
  <c r="B5751" i="60"/>
  <c r="B5752" i="60"/>
  <c r="B5753" i="60"/>
  <c r="B5754" i="60"/>
  <c r="B5755" i="60"/>
  <c r="B5756" i="60"/>
  <c r="B5757" i="60"/>
  <c r="B5758" i="60"/>
  <c r="B5759" i="60"/>
  <c r="B5760" i="60"/>
  <c r="B5761" i="60"/>
  <c r="B5762" i="60"/>
  <c r="B5763" i="60"/>
  <c r="B5764" i="60"/>
  <c r="B5765" i="60"/>
  <c r="B5766" i="60"/>
  <c r="B5767" i="60"/>
  <c r="B5768" i="60"/>
  <c r="B5769" i="60"/>
  <c r="B5770" i="60"/>
  <c r="B5771" i="60"/>
  <c r="B5772" i="60"/>
  <c r="B5773" i="60"/>
  <c r="B5774" i="60"/>
  <c r="B5775" i="60"/>
  <c r="B5776" i="60"/>
  <c r="B5777" i="60"/>
  <c r="B5778" i="60"/>
  <c r="B5782" i="60"/>
  <c r="B5783" i="60"/>
  <c r="B5784" i="60"/>
  <c r="B5785" i="60"/>
  <c r="B5786" i="60"/>
  <c r="B5787" i="60"/>
  <c r="B5788" i="60"/>
  <c r="B5789" i="60"/>
  <c r="B5790" i="60"/>
  <c r="B5791" i="60"/>
  <c r="B5792" i="60"/>
  <c r="B5793" i="60"/>
  <c r="B5794" i="60"/>
  <c r="B5795" i="60"/>
  <c r="B5796" i="60"/>
  <c r="B5797" i="60"/>
  <c r="B5798" i="60"/>
  <c r="B5799" i="60"/>
  <c r="B5800" i="60"/>
  <c r="B5801" i="60"/>
  <c r="B5802" i="60"/>
  <c r="B5803" i="60"/>
  <c r="B5804" i="60"/>
  <c r="B5805" i="60"/>
  <c r="B5806" i="60"/>
  <c r="B5807" i="60"/>
  <c r="B5808" i="60"/>
  <c r="B5809" i="60"/>
  <c r="B5810" i="60"/>
  <c r="B5811" i="60"/>
  <c r="B5812" i="60"/>
  <c r="B5813" i="60"/>
  <c r="B5814" i="60"/>
  <c r="B5815" i="60"/>
  <c r="B5816" i="60"/>
  <c r="B5817" i="60"/>
  <c r="B5818" i="60"/>
  <c r="B5819" i="60"/>
  <c r="B5820" i="60"/>
  <c r="B5821" i="60"/>
  <c r="B5822" i="60"/>
  <c r="B5823" i="60"/>
  <c r="B5824" i="60"/>
  <c r="B5825" i="60"/>
  <c r="B5826" i="60"/>
  <c r="B5827" i="60"/>
  <c r="B5828" i="60"/>
  <c r="B5829" i="60"/>
  <c r="B5830" i="60"/>
  <c r="B5831" i="60"/>
  <c r="B5832" i="60"/>
  <c r="B5833" i="60"/>
  <c r="B5834" i="60"/>
  <c r="B5835" i="60"/>
  <c r="B5836" i="60"/>
  <c r="B5837" i="60"/>
  <c r="B5838" i="60"/>
  <c r="B5839" i="60"/>
  <c r="B5840" i="60"/>
  <c r="B5841" i="60"/>
  <c r="B5842" i="60"/>
  <c r="B5843" i="60"/>
  <c r="B5844" i="60"/>
  <c r="B5845" i="60"/>
  <c r="B5846" i="60"/>
  <c r="B5847" i="60"/>
  <c r="B5848" i="60"/>
  <c r="B5849" i="60"/>
  <c r="B5850" i="60"/>
  <c r="B5851" i="60"/>
  <c r="B5852" i="60"/>
  <c r="B5853" i="60"/>
  <c r="B5854" i="60"/>
  <c r="B5855" i="60"/>
  <c r="B5856" i="60"/>
  <c r="B5857" i="60"/>
  <c r="B5858" i="60"/>
  <c r="B5859" i="60"/>
  <c r="B5860" i="60"/>
  <c r="B5861" i="60"/>
  <c r="B5862" i="60"/>
  <c r="B5863" i="60"/>
  <c r="B5864" i="60"/>
  <c r="B5865" i="60"/>
  <c r="B5866" i="60"/>
  <c r="B5867" i="60"/>
  <c r="B5868" i="60"/>
  <c r="B5869" i="60"/>
  <c r="B5870" i="60"/>
  <c r="B5871" i="60"/>
  <c r="B5872" i="60"/>
  <c r="B5873" i="60"/>
  <c r="B5874" i="60"/>
  <c r="B5875" i="60"/>
  <c r="B5876" i="60"/>
  <c r="B5877" i="60"/>
  <c r="B5878" i="60"/>
  <c r="B5879" i="60"/>
  <c r="B5880" i="60"/>
  <c r="B5881" i="60"/>
  <c r="B5882" i="60"/>
  <c r="B5883" i="60"/>
  <c r="B5884" i="60"/>
  <c r="B5885" i="60"/>
  <c r="B5886" i="60"/>
  <c r="B5887" i="60"/>
  <c r="B5888" i="60"/>
  <c r="B5889" i="60"/>
  <c r="B5890" i="60"/>
  <c r="B5891" i="60"/>
  <c r="B5892" i="60"/>
  <c r="B5893" i="60"/>
  <c r="B5894" i="60"/>
  <c r="B5895" i="60"/>
  <c r="B5896" i="60"/>
  <c r="B5897" i="60"/>
  <c r="B5898" i="60"/>
  <c r="B5899" i="60"/>
  <c r="B5900" i="60"/>
  <c r="B5901" i="60"/>
  <c r="B5902" i="60"/>
  <c r="B5903" i="60"/>
  <c r="B5904" i="60"/>
  <c r="B5905" i="60"/>
  <c r="B5906" i="60"/>
  <c r="B5907" i="60"/>
  <c r="B5908" i="60"/>
  <c r="B5909" i="60"/>
  <c r="B5910" i="60"/>
  <c r="B5911" i="60"/>
  <c r="B5912" i="60"/>
  <c r="B5913" i="60"/>
  <c r="B5914" i="60"/>
  <c r="B5915" i="60"/>
  <c r="B5916" i="60"/>
  <c r="B5917" i="60"/>
  <c r="B5918" i="60"/>
  <c r="B5919" i="60"/>
  <c r="B5920" i="60"/>
  <c r="B5921" i="60"/>
  <c r="B5922" i="60"/>
  <c r="B5923" i="60"/>
  <c r="B5928" i="60"/>
  <c r="B5929" i="60"/>
  <c r="B5930" i="60"/>
  <c r="B5931" i="60"/>
  <c r="B5932" i="60"/>
  <c r="B5933" i="60"/>
  <c r="B5934" i="60"/>
  <c r="B5935" i="60"/>
  <c r="B5936" i="60"/>
  <c r="B5937" i="60"/>
  <c r="B5938" i="60"/>
  <c r="B5939" i="60"/>
  <c r="B5940" i="60"/>
  <c r="B5941" i="60"/>
  <c r="B5942" i="60"/>
  <c r="B5943" i="60"/>
  <c r="B5944" i="60"/>
  <c r="B5945" i="60"/>
  <c r="B5946" i="60"/>
  <c r="B5947" i="60"/>
  <c r="B5948" i="60"/>
  <c r="B5949" i="60"/>
  <c r="B5950" i="60"/>
  <c r="B5951" i="60"/>
  <c r="B5952" i="60"/>
  <c r="B5953" i="60"/>
  <c r="B5954" i="60"/>
  <c r="B5955" i="60"/>
  <c r="B5956" i="60"/>
  <c r="B5957" i="60"/>
  <c r="B5958" i="60"/>
  <c r="B5959" i="60"/>
  <c r="B5960" i="60"/>
  <c r="B5961" i="60"/>
  <c r="B5962" i="60"/>
  <c r="B5963" i="60"/>
  <c r="B5964" i="60"/>
  <c r="B5965" i="60"/>
  <c r="B5966" i="60"/>
  <c r="B5967" i="60"/>
  <c r="B5968" i="60"/>
  <c r="B5969" i="60"/>
  <c r="B5970" i="60"/>
  <c r="B5971" i="60"/>
  <c r="B5972" i="60"/>
  <c r="B5973" i="60"/>
  <c r="B5974" i="60"/>
  <c r="B5975" i="60"/>
  <c r="B5976" i="60"/>
  <c r="B5977" i="60"/>
  <c r="B5978" i="60"/>
  <c r="B5979" i="60"/>
  <c r="B5980" i="60"/>
  <c r="B5981" i="60"/>
  <c r="B5982" i="60"/>
  <c r="B5983" i="60"/>
  <c r="B5984" i="60"/>
  <c r="B5985" i="60"/>
  <c r="B5986" i="60"/>
  <c r="B5987" i="60"/>
  <c r="B5988" i="60"/>
  <c r="B5989" i="60"/>
  <c r="B5990" i="60"/>
  <c r="B5991" i="60"/>
  <c r="B5992" i="60"/>
  <c r="B5993" i="60"/>
  <c r="B5994" i="60"/>
  <c r="B5995" i="60"/>
  <c r="B5996" i="60"/>
  <c r="B5997" i="60"/>
  <c r="B5998" i="60"/>
  <c r="B5999" i="60"/>
  <c r="B6000" i="60"/>
  <c r="B6001" i="60"/>
  <c r="B6002" i="60"/>
  <c r="B6003" i="60"/>
  <c r="B6004" i="60"/>
  <c r="B6005" i="60"/>
  <c r="B6006" i="60"/>
  <c r="B6007" i="60"/>
  <c r="B6008" i="60"/>
  <c r="B6009" i="60"/>
  <c r="B6010" i="60"/>
  <c r="B6011" i="60"/>
  <c r="B6012" i="60"/>
  <c r="B6013" i="60"/>
  <c r="B6014" i="60"/>
  <c r="B6015" i="60"/>
  <c r="B6016" i="60"/>
  <c r="B6017" i="60"/>
  <c r="B6018" i="60"/>
  <c r="B6019" i="60"/>
  <c r="B6020" i="60"/>
  <c r="B6021" i="60"/>
  <c r="B6022" i="60"/>
  <c r="B6023" i="60"/>
  <c r="B6024" i="60"/>
  <c r="B6025" i="60"/>
  <c r="B6026" i="60"/>
  <c r="B6027" i="60"/>
  <c r="B6028" i="60"/>
  <c r="B6029" i="60"/>
  <c r="B6030" i="60"/>
  <c r="B6031" i="60"/>
  <c r="B6032" i="60"/>
  <c r="B6033" i="60"/>
  <c r="B6034" i="60"/>
  <c r="B6035" i="60"/>
  <c r="B6036" i="60"/>
  <c r="B6037" i="60"/>
  <c r="B6038" i="60"/>
  <c r="B6039" i="60"/>
  <c r="B6040" i="60"/>
  <c r="B6041" i="60"/>
  <c r="B6042" i="60"/>
  <c r="B6043" i="60"/>
  <c r="B6044" i="60"/>
  <c r="B6045" i="60"/>
  <c r="B6046" i="60"/>
  <c r="B6047" i="60"/>
  <c r="B6048" i="60"/>
  <c r="B6049" i="60"/>
  <c r="B6050" i="60"/>
  <c r="B6051" i="60"/>
  <c r="B6052" i="60"/>
  <c r="B6053" i="60"/>
  <c r="B6054" i="60"/>
  <c r="B6055" i="60"/>
  <c r="B6056" i="60"/>
  <c r="B6057" i="60"/>
  <c r="B6058" i="60"/>
  <c r="B6059" i="60"/>
  <c r="B6060" i="60"/>
  <c r="B6061" i="60"/>
  <c r="B6062" i="60"/>
  <c r="B6063" i="60"/>
  <c r="B6064" i="60"/>
  <c r="B6065" i="60"/>
  <c r="B6066" i="60"/>
  <c r="B6067" i="60"/>
  <c r="B6068" i="60"/>
  <c r="B6069" i="60"/>
  <c r="B6070" i="60"/>
  <c r="B6071" i="60"/>
  <c r="B6079" i="60"/>
  <c r="B6080" i="60"/>
  <c r="B6081" i="60"/>
  <c r="B6082" i="60"/>
  <c r="B6083" i="60"/>
  <c r="B6084" i="60"/>
  <c r="B6085" i="60"/>
  <c r="B6086" i="60"/>
  <c r="B6087" i="60"/>
  <c r="B6088" i="60"/>
  <c r="B6089" i="60"/>
  <c r="B6090" i="60"/>
  <c r="B6091" i="60"/>
  <c r="B6092" i="60"/>
  <c r="B6093" i="60"/>
  <c r="B6094" i="60"/>
  <c r="B6095" i="60"/>
  <c r="B6096" i="60"/>
  <c r="B6097" i="60"/>
  <c r="B6098" i="60"/>
  <c r="B6099" i="60"/>
  <c r="B6100" i="60"/>
  <c r="B6101" i="60"/>
  <c r="B6102" i="60"/>
  <c r="B6103" i="60"/>
  <c r="B6104" i="60"/>
  <c r="B6105" i="60"/>
  <c r="B6106" i="60"/>
  <c r="B6107" i="60"/>
  <c r="B6108" i="60"/>
  <c r="B6109" i="60"/>
  <c r="B6110" i="60"/>
  <c r="B6111" i="60"/>
  <c r="B6112" i="60"/>
  <c r="B6113" i="60"/>
  <c r="B6114" i="60"/>
  <c r="B6115" i="60"/>
  <c r="B6116" i="60"/>
  <c r="B6117" i="60"/>
  <c r="B6118" i="60"/>
  <c r="B6119" i="60"/>
  <c r="B6120" i="60"/>
  <c r="B6121" i="60"/>
  <c r="B6122" i="60"/>
  <c r="B6123" i="60"/>
  <c r="B6124" i="60"/>
  <c r="B6125" i="60"/>
  <c r="B6126" i="60"/>
  <c r="B6127" i="60"/>
  <c r="B6128" i="60"/>
  <c r="B6129" i="60"/>
  <c r="B6130" i="60"/>
  <c r="B6131" i="60"/>
  <c r="B6132" i="60"/>
  <c r="B6133" i="60"/>
  <c r="B6134" i="60"/>
  <c r="B6135" i="60"/>
  <c r="B6136" i="60"/>
  <c r="B6137" i="60"/>
  <c r="B6138" i="60"/>
  <c r="B6139" i="60"/>
  <c r="B6140" i="60"/>
  <c r="B6141" i="60"/>
  <c r="B6142" i="60"/>
  <c r="B6143" i="60"/>
  <c r="B6144" i="60"/>
  <c r="B6145" i="60"/>
  <c r="B6146" i="60"/>
  <c r="B6147" i="60"/>
  <c r="B6148" i="60"/>
  <c r="B6149" i="60"/>
  <c r="B6150" i="60"/>
  <c r="B6151" i="60"/>
  <c r="B6152" i="60"/>
  <c r="B6153" i="60"/>
  <c r="B6154" i="60"/>
  <c r="B6155" i="60"/>
  <c r="B6156" i="60"/>
  <c r="B6157" i="60"/>
  <c r="B6158" i="60"/>
  <c r="B6159" i="60"/>
  <c r="B6160" i="60"/>
  <c r="B6161" i="60"/>
  <c r="B6162" i="60"/>
  <c r="B6163" i="60"/>
  <c r="B6164" i="60"/>
  <c r="B6165" i="60"/>
  <c r="B6166" i="60"/>
  <c r="B6167" i="60"/>
  <c r="B6168" i="60"/>
  <c r="B6169" i="60"/>
  <c r="B6170" i="60"/>
  <c r="B6171" i="60"/>
  <c r="B6172" i="60"/>
  <c r="B6173" i="60"/>
  <c r="B6174" i="60"/>
  <c r="B6175" i="60"/>
  <c r="B6176" i="60"/>
  <c r="B6177" i="60"/>
  <c r="B6178" i="60"/>
  <c r="B6179" i="60"/>
  <c r="B6180" i="60"/>
  <c r="B6181" i="60"/>
  <c r="B6182" i="60"/>
  <c r="B6183" i="60"/>
  <c r="B6184" i="60"/>
  <c r="B6185" i="60"/>
  <c r="B6186" i="60"/>
  <c r="B6187" i="60"/>
  <c r="B6188" i="60"/>
  <c r="B6189" i="60"/>
  <c r="B6190" i="60"/>
  <c r="B6191" i="60"/>
  <c r="B6192" i="60"/>
  <c r="B6193" i="60"/>
  <c r="B6194" i="60"/>
  <c r="B6195" i="60"/>
  <c r="B6196" i="60"/>
  <c r="B6197" i="60"/>
  <c r="B6198" i="60"/>
  <c r="B6199" i="60"/>
  <c r="B6200" i="60"/>
  <c r="B6201" i="60"/>
  <c r="B6212" i="60"/>
  <c r="B6213" i="60"/>
  <c r="B6214" i="60"/>
  <c r="B6215" i="60"/>
  <c r="B6216" i="60"/>
  <c r="B6217" i="60"/>
  <c r="B6218" i="60"/>
  <c r="B6219" i="60"/>
  <c r="B6220" i="60"/>
  <c r="B6221" i="60"/>
  <c r="B6222" i="60"/>
  <c r="B6223" i="60"/>
  <c r="B6224" i="60"/>
  <c r="B6225" i="60"/>
  <c r="B6226" i="60"/>
  <c r="B6227" i="60"/>
  <c r="B6228" i="60"/>
  <c r="B6229" i="60"/>
  <c r="B6230" i="60"/>
  <c r="B6231" i="60"/>
  <c r="B6232" i="60"/>
  <c r="B6233" i="60"/>
  <c r="B6234" i="60"/>
  <c r="B6235" i="60"/>
  <c r="B6236" i="60"/>
  <c r="B6237" i="60"/>
  <c r="B6238" i="60"/>
  <c r="B6239" i="60"/>
  <c r="B6240" i="60"/>
  <c r="B6241" i="60"/>
  <c r="B6242" i="60"/>
  <c r="B6243" i="60"/>
  <c r="B6244" i="60"/>
  <c r="B6245" i="60"/>
  <c r="B6246" i="60"/>
  <c r="B6247" i="60"/>
  <c r="B6248" i="60"/>
  <c r="B6249" i="60"/>
  <c r="B6250" i="60"/>
  <c r="B6251" i="60"/>
  <c r="B6252" i="60"/>
  <c r="B6253" i="60"/>
  <c r="B6254" i="60"/>
  <c r="B6255" i="60"/>
  <c r="B6256" i="60"/>
  <c r="B6257" i="60"/>
  <c r="B6258" i="60"/>
  <c r="B6259" i="60"/>
  <c r="B6260" i="60"/>
  <c r="B6261" i="60"/>
  <c r="B6262" i="60"/>
  <c r="B6263" i="60"/>
  <c r="B6264" i="60"/>
  <c r="B6265" i="60"/>
  <c r="B6266" i="60"/>
  <c r="B6267" i="60"/>
  <c r="B6268" i="60"/>
  <c r="B6269" i="60"/>
  <c r="B6270" i="60"/>
  <c r="B6271" i="60"/>
  <c r="B6272" i="60"/>
  <c r="B6273" i="60"/>
  <c r="B6274" i="60"/>
  <c r="B6275" i="60"/>
  <c r="B6276" i="60"/>
  <c r="B6277" i="60"/>
  <c r="B6278" i="60"/>
  <c r="B6279" i="60"/>
  <c r="B6280" i="60"/>
  <c r="B6281" i="60"/>
  <c r="B6282" i="60"/>
  <c r="B6283" i="60"/>
  <c r="B6284" i="60"/>
  <c r="B6285" i="60"/>
  <c r="B6286" i="60"/>
  <c r="B6287" i="60"/>
  <c r="B6288" i="60"/>
  <c r="B6289" i="60"/>
  <c r="B6290" i="60"/>
  <c r="B6291" i="60"/>
  <c r="B6292" i="60"/>
  <c r="B6293" i="60"/>
  <c r="B6294" i="60"/>
  <c r="B6295" i="60"/>
  <c r="B6296" i="60"/>
  <c r="B6297" i="60"/>
  <c r="B6298" i="60"/>
  <c r="B6299" i="60"/>
  <c r="B6300" i="60"/>
  <c r="B6301" i="60"/>
  <c r="B6302" i="60"/>
  <c r="B6303" i="60"/>
  <c r="B6304" i="60"/>
  <c r="B6305" i="60"/>
  <c r="B6306" i="60"/>
  <c r="B6307" i="60"/>
  <c r="B6308" i="60"/>
  <c r="B6309" i="60"/>
  <c r="B6310" i="60"/>
  <c r="B6311" i="60"/>
  <c r="B6312" i="60"/>
  <c r="B6313" i="60"/>
  <c r="B6314" i="60"/>
  <c r="B6315" i="60"/>
  <c r="B6316" i="60"/>
  <c r="B6317" i="60"/>
  <c r="B6318" i="60"/>
  <c r="B6319" i="60"/>
  <c r="B6320" i="60"/>
  <c r="B6321" i="60"/>
  <c r="B6322" i="60"/>
  <c r="B6323" i="60"/>
  <c r="B6324" i="60"/>
  <c r="B6325" i="60"/>
  <c r="B6326" i="60"/>
  <c r="B6327" i="60"/>
  <c r="B6328" i="60"/>
  <c r="B6329" i="60"/>
  <c r="B6330" i="60"/>
  <c r="B6331" i="60"/>
  <c r="B6332" i="60"/>
  <c r="B6333" i="60"/>
  <c r="B6334" i="60"/>
  <c r="B6335" i="60"/>
  <c r="B6336" i="60"/>
  <c r="B6337" i="60"/>
  <c r="B6338" i="60"/>
  <c r="B6339" i="60"/>
  <c r="B6340" i="60"/>
  <c r="B6341" i="60"/>
  <c r="B6342" i="60"/>
  <c r="B6343" i="60"/>
  <c r="B6344" i="60"/>
  <c r="B6345" i="60"/>
  <c r="B6346" i="60"/>
  <c r="B6347" i="60"/>
  <c r="B6348" i="60"/>
  <c r="B6349" i="60"/>
  <c r="B6350" i="60"/>
  <c r="B6351" i="60"/>
  <c r="B6352" i="60"/>
  <c r="B6353" i="60"/>
  <c r="B6354" i="60"/>
  <c r="B6355" i="60"/>
  <c r="B6356" i="60"/>
  <c r="B6357" i="60"/>
  <c r="B6358" i="60"/>
  <c r="B6359" i="60"/>
  <c r="B6360" i="60"/>
  <c r="B6361" i="60"/>
  <c r="B6362" i="60"/>
  <c r="B6363" i="60"/>
  <c r="B6364" i="60"/>
  <c r="B6365" i="60"/>
  <c r="B6366" i="60"/>
  <c r="B6367" i="60"/>
  <c r="B6368" i="60"/>
  <c r="B6369" i="60"/>
  <c r="B6370" i="60"/>
  <c r="B6371" i="60"/>
  <c r="B6372" i="60"/>
  <c r="B6373" i="60"/>
  <c r="B6374" i="60"/>
  <c r="B6375" i="60"/>
  <c r="B6376" i="60"/>
  <c r="B6377" i="60"/>
  <c r="B6378" i="60"/>
  <c r="B6379" i="60"/>
  <c r="B6380" i="60"/>
  <c r="B6381" i="60"/>
  <c r="B6382" i="60"/>
  <c r="B6383" i="60"/>
  <c r="B6384" i="60"/>
  <c r="B4" i="60"/>
  <c r="B7" i="61" l="1"/>
  <c r="B6" i="61"/>
  <c r="B5" i="61"/>
  <c r="B4" i="61"/>
</calcChain>
</file>

<file path=xl/sharedStrings.xml><?xml version="1.0" encoding="utf-8"?>
<sst xmlns="http://schemas.openxmlformats.org/spreadsheetml/2006/main" count="4339" uniqueCount="1653">
  <si>
    <t xml:space="preserve"> </t>
    <phoneticPr fontId="3" type="noConversion"/>
  </si>
  <si>
    <t>구분</t>
    <phoneticPr fontId="3" type="noConversion"/>
  </si>
  <si>
    <t>-</t>
    <phoneticPr fontId="3" type="noConversion"/>
  </si>
  <si>
    <t>유형</t>
    <phoneticPr fontId="3" type="noConversion"/>
  </si>
  <si>
    <t>특징</t>
    <phoneticPr fontId="3" type="noConversion"/>
  </si>
  <si>
    <t>예시</t>
    <phoneticPr fontId="3" type="noConversion"/>
  </si>
  <si>
    <t>목표</t>
    <phoneticPr fontId="3" type="noConversion"/>
  </si>
  <si>
    <t>빠름</t>
    <phoneticPr fontId="3" type="noConversion"/>
  </si>
  <si>
    <t>공식화</t>
    <phoneticPr fontId="3" type="noConversion"/>
  </si>
  <si>
    <t>집권화</t>
    <phoneticPr fontId="3" type="noConversion"/>
  </si>
  <si>
    <t>느림</t>
    <phoneticPr fontId="3" type="noConversion"/>
  </si>
  <si>
    <t>기능</t>
    <phoneticPr fontId="3" type="noConversion"/>
  </si>
  <si>
    <t>고</t>
    <phoneticPr fontId="3" type="noConversion"/>
  </si>
  <si>
    <t>저</t>
    <phoneticPr fontId="3" type="noConversion"/>
  </si>
  <si>
    <t>관계</t>
    <phoneticPr fontId="3" type="noConversion"/>
  </si>
  <si>
    <t>정보공유</t>
    <phoneticPr fontId="3" type="noConversion"/>
  </si>
  <si>
    <t>전문화</t>
    <phoneticPr fontId="3" type="noConversion"/>
  </si>
  <si>
    <t>외부 지향</t>
    <phoneticPr fontId="3" type="noConversion"/>
  </si>
  <si>
    <t>관계지향 문화(Clan Culture)</t>
    <phoneticPr fontId="3" type="noConversion"/>
  </si>
  <si>
    <t>혁신지향 문화(Adhocracy Culture)</t>
    <phoneticPr fontId="3" type="noConversion"/>
  </si>
  <si>
    <t>위계지향 문화(Hierarchy Culture)</t>
    <phoneticPr fontId="3" type="noConversion"/>
  </si>
  <si>
    <t>시장지향 문화(Market Culture)</t>
    <phoneticPr fontId="3" type="noConversion"/>
  </si>
  <si>
    <t>시간성
(결과 피드백)</t>
    <phoneticPr fontId="3" type="noConversion"/>
  </si>
  <si>
    <t>무법・남성형(테니스)</t>
    <phoneticPr fontId="3" type="noConversion"/>
  </si>
  <si>
    <t>전심전력형(골프)</t>
    <phoneticPr fontId="3" type="noConversion"/>
  </si>
  <si>
    <t>노력・유희형(축구)</t>
    <phoneticPr fontId="3" type="noConversion"/>
  </si>
  <si>
    <t>관료・절차형(조깅, 수영)</t>
    <phoneticPr fontId="3" type="noConversion"/>
  </si>
  <si>
    <t>모험 감수성(위험 감수의 정도)</t>
    <phoneticPr fontId="3" type="noConversion"/>
  </si>
  <si>
    <t>질서・통제 강조</t>
    <phoneticPr fontId="3" type="noConversion"/>
  </si>
  <si>
    <t>자율・유연성 강조</t>
    <phoneticPr fontId="3" type="noConversion"/>
  </si>
  <si>
    <t>내부 지향</t>
    <phoneticPr fontId="3" type="noConversion"/>
  </si>
  <si>
    <t>장</t>
    <phoneticPr fontId="3" type="noConversion"/>
  </si>
  <si>
    <t>절</t>
    <phoneticPr fontId="3" type="noConversion"/>
  </si>
  <si>
    <t>제11장 집단-커뮤니케이션(의사소통)</t>
  </si>
  <si>
    <t>제12장 집단-리더십</t>
  </si>
  <si>
    <t>제15장 조직-조직구조의 설계</t>
  </si>
  <si>
    <t>제16장 조직-조직문화와 조직윤리</t>
  </si>
  <si>
    <t>제17장 조직-조직의 발달</t>
  </si>
  <si>
    <t>목차</t>
    <phoneticPr fontId="3" type="noConversion"/>
  </si>
  <si>
    <t>제10장 집단-권력・임파워먼트・조직정치</t>
  </si>
  <si>
    <t>제13장 집단-의사결정</t>
  </si>
  <si>
    <t>제14장 조직-조직구조</t>
  </si>
  <si>
    <t>보충</t>
    <phoneticPr fontId="3" type="noConversion"/>
  </si>
  <si>
    <t>No</t>
    <phoneticPr fontId="19" type="noConversion"/>
  </si>
  <si>
    <t>답안(ChatGPT)</t>
    <phoneticPr fontId="3" type="noConversion"/>
  </si>
  <si>
    <t>2024</t>
  </si>
  <si>
    <t>2023</t>
  </si>
  <si>
    <t>2022</t>
  </si>
  <si>
    <t>2021</t>
  </si>
  <si>
    <t>2020</t>
  </si>
  <si>
    <t>2019</t>
  </si>
  <si>
    <t>2018</t>
  </si>
  <si>
    <t>2017</t>
  </si>
  <si>
    <t>2016</t>
  </si>
  <si>
    <t>2015</t>
  </si>
  <si>
    <t>2014</t>
  </si>
  <si>
    <t>2013</t>
  </si>
  <si>
    <t>2012</t>
  </si>
  <si>
    <t>2011</t>
  </si>
  <si>
    <t>2010</t>
  </si>
  <si>
    <t>2009</t>
  </si>
  <si>
    <t>2008</t>
  </si>
  <si>
    <t>문제</t>
    <phoneticPr fontId="3" type="noConversion"/>
  </si>
  <si>
    <t>답안(Gemini)</t>
    <phoneticPr fontId="19" type="noConversion"/>
  </si>
  <si>
    <t>No</t>
    <phoneticPr fontId="3" type="noConversion"/>
  </si>
  <si>
    <t>번호</t>
    <phoneticPr fontId="3" type="noConversion"/>
  </si>
  <si>
    <t>2</t>
    <phoneticPr fontId="3" type="noConversion"/>
  </si>
  <si>
    <t>1</t>
    <phoneticPr fontId="3" type="noConversion"/>
  </si>
  <si>
    <t>년도</t>
    <phoneticPr fontId="19" type="noConversion"/>
  </si>
  <si>
    <t>보충</t>
    <phoneticPr fontId="19" type="noConversion"/>
  </si>
  <si>
    <t>2019</t>
    <phoneticPr fontId="19" type="noConversion"/>
  </si>
  <si>
    <r>
      <t xml:space="preserve">【문제1】 조직의 장기적인 변화과정을 이해하기 위해서는 조직이 태어나고 성장하고 쇠퇴해가는 과정을 살펴볼 필요가 있다. 다음 물음에 답하시오. (50점)
(물음1) 퀸과 카메론(R. Quinn &amp; K. Cameron)의 조직수명주기를 설명하시오. (20점)
(물음2) 퀸과 카메론의 조직수명주기 단계별 조직특성들 중 5가지만 비교하시오. (15점)
(물음3) 바이첼과 존슨(W. Weitzel &amp; E. Jonsson)의 조직쇠퇴모형을 설명하시오. (15점)
</t>
    </r>
    <r>
      <rPr>
        <sz val="10"/>
        <color theme="1"/>
        <rFont val="함초롬돋움"/>
        <family val="3"/>
        <charset val="129"/>
      </rPr>
      <t>&lt;문제1의 물음1&gt;
제15장.조직-조직구조의 설계
&gt;제6절.조직의 성장과 쇠퇴
&gt;Ⅰ.조직수명주기
&gt;3.조직수명주기 모형 : 로버트 퀸과 킴 카메론의 조직수명주기 모형
&lt;문제1의 물음2&gt;
제15장.조직-조직구조의 설계
&gt;제6절.조직의 성장과 쇠퇴
&gt;Ⅰ.조직수명주기
&gt;3.조직수명주기 모형 : 로버트 퀸과 킴 카메론의 조직수명주기 모형
&lt;문제1의 물음3&gt;
제15장.조직-조직구조의 설계
&gt;제6절.조직의 성장과 쇠퇴
&gt;Ⅱ.조직의 쇠퇴와 규모의 축소
&gt;3.조직 쇠퇴의 진행단계(와이첼과 존슨)</t>
    </r>
    <phoneticPr fontId="3" type="noConversion"/>
  </si>
  <si>
    <r>
      <t xml:space="preserve">【문제2】 관계중심의 리더십 이론인 리더-구성원 교환(LMX : Leader-Member Exchange) 이론에 관해 다음 물음에 답하시오. (25점)
(물음1) LMX 이론의 개념과 그 형성 과정을 설명하시오. (15점)
(물음2) 그레인과 얼빙(G. Graen &amp; M. Uhl-Bien)의 LMX 3단계 모델을 설명하시오. (10점)
</t>
    </r>
    <r>
      <rPr>
        <sz val="10"/>
        <color theme="1"/>
        <rFont val="함초롬돋움"/>
        <family val="3"/>
        <charset val="129"/>
      </rPr>
      <t>&lt;문제2의 물음1&gt;
제12장.집단-리더십
&gt;제5절.현대적 리더십 이론
&gt;14.관계중심 리더십 이론 : 리더-구성원 교환이론(LMX 이론)
&lt;문제2의 물음1&gt;
제12장.집단-리더십
&gt;제5절.현대적 리더십 이론
&gt;14.관계중심 리더십 이론 : 리더-구성원 교환이론(LMX 이론)</t>
    </r>
    <phoneticPr fontId="3" type="noConversion"/>
  </si>
  <si>
    <r>
      <t xml:space="preserve">【문제3】 브룸(V. H. Vroom)의 기대이론(expectancy theory)에 관해 다음 물음에 답하시오. (25점)
(물음1) 기대이론의 개념과 기대이론의 3가지 핵심적 구성요소를 제시하고 각 요소를 설명하시오. (15점)
(물음2) 조직실무에서 기대이론에 관한 시사점과 비판을 각각 3가지만 기술하시오. (10점)
</t>
    </r>
    <r>
      <rPr>
        <sz val="10"/>
        <color theme="1"/>
        <rFont val="함초롬돋움"/>
        <family val="3"/>
        <charset val="129"/>
      </rPr>
      <t>&lt;문제3의 물음1&gt;
제6장.개인-동기부여
&gt;제3절.인지적 동기이론 : 과정이론
&gt;Ⅱ.브룸의 기대이론(Expectancy Theory)
&lt;문제3의 물음2&gt;
제6장.개인-동기부여
&gt;제3절.인지적 동기이론 : 과정이론
&gt;Ⅱ.브룸의 기대이론(Expectancy Theory)</t>
    </r>
    <phoneticPr fontId="3" type="noConversion"/>
  </si>
  <si>
    <r>
      <t xml:space="preserve">【문제1】 경영환경의 변화는 의사결정에 있어서 불확실성을 증대시킨다. 조직은 이에 대한 효과적 대응방안의 하나로써 구조적 설계 대안을 마련해야 한다. 다음 물음에 답하시오. (50점)
(물음1) 조직 구조를 설계할 때 고려하는 3가지 핵심 요소를 설명하시오. (10점)
(물음2) 조직 환경의 불확실성을 정의하고, 불확실성을 분류하기 위한 던컨(R. Duncan)의 2가지 구성요소를 설명하시오. 그리고 이에 따른 4가지 수준의 조직 환경의 불확실성과 각 불확실성 수준에서 활동하는 조직의 구조적 특성을 함께 설명하시오. (25점)
(물음3) 환경 불확실성에 대처하기 위한 조직의 대응방안 중 완충 역할(buffering role 또는 buffer)과 경계 역할(boundary panning role)을 설명하시오. (15점)
</t>
    </r>
    <r>
      <rPr>
        <sz val="10"/>
        <color theme="1"/>
        <rFont val="함초롬돋움"/>
        <family val="3"/>
        <charset val="129"/>
      </rPr>
      <t xml:space="preserve">&lt;문제1의 물음1&gt;
제15장.조직-조직구조의 설계
&gt;제2절.조직 내부특성을 설명하는 구조변수
&gt;Ⅰ.구조변수(속성변수, 기본변수)
&lt;문제1의 물음2&gt;
제15장.조직-조직구조의 설계
&gt;제3절.조직설계에 영향을 미치는 상황변수
&gt;Ⅱ.상황변수로서의 환경
&lt;문제1의 물음3&gt;
제15장.조직-조직구조의 설계
&gt;제3절.조직설계에 영향을 미치는 상황변수
&gt;Ⅱ.상황변수로서의 환경
&gt;4.환경의 복잡성과 변동성에 대한 대응-과업환경의 관리
</t>
    </r>
    <phoneticPr fontId="19" type="noConversion"/>
  </si>
  <si>
    <r>
      <t xml:space="preserve">【문제2】 집단은 여러 가지 이유로 변화를 겪게 되고, 집단 구성원들은 집단의 발달 단계에 따라 각기 다른 상황에 직면하게 된다. 따라서 집단이 어떻게 변화하고 발달 단계에 따라 어떠한 특성이 나타나는지를 이해하는 것은 중요하다고 할 수 있다. 다음 물음에 답하시오. (25점)
(물음1) 집단의 발달단계를 설명하고 있는 모델 중 터크만(B.W. Tuckman)의 집단발달 5단계 모델과 거식(C.J.G. Gersick)의 단속평형모델(punctuated-equilibrium model)을 각각 설명하시오. (20점)
(물음2) 터크만(B.W. Tuckman)의 집단발달 5단계 모델과 거식(C.J.G. Gersick)의 단속평형모델(punctuated-equilibrium model)의 차이점을 비교・설명하시오. (5점)
</t>
    </r>
    <r>
      <rPr>
        <sz val="10"/>
        <color theme="1"/>
        <rFont val="함초롬돋움"/>
        <family val="3"/>
        <charset val="129"/>
      </rPr>
      <t>&lt;문제2의 물음1&gt;
제8장.집단-집단에 대한 기초 개념
&gt;제2절.집단의 발달단계
&gt;Ⅰ.점진적 발전 모델(브루스 터크먼)
제8장.집단-집단에 대한 기초 개념
&gt;제2절.집단의 발달단계
&gt;Ⅱ.단절적 균형 모델(코니 게르식)
&lt;문제2의 물음2&gt;
제8장.집단-집단에 대한 기초 개념
&gt;제2절.집단의 발달단계</t>
    </r>
    <phoneticPr fontId="19" type="noConversion"/>
  </si>
  <si>
    <r>
      <t xml:space="preserve">【문제3】 권력(power)은 조직 내에 엄연히 존재한다. 하지만 권력행사자가 강력한 권력을 소유하고 있다고 하더라도 권력수용자가 받아들이지 않으면 영향력을 발휘할 수 없다. 또한 조직에서 권력의 독점이 아닌 공유를 통하여 조직유효성을 높이기 위한 개념으로 임파워먼트(empowerment)가 강조되고 있다. 다음 물음에 답하시오. (25점)
(물음1) 켈만(H.C. Kelman)의 권력수용 3가지 과정을 제시하고, 해당 과정별로 권력의 원천, 권력수용자의 영향력 수용 이유, 권력행사자의 적합한 상황요건과 행동 대안을 설명하시오. (15점)
(물음2) 스프라이쩌 등(G.M. Spreitzer et al.)에 따른 심리적 임파워먼트(psychological empowerment)의 개념을 구성하는 4가지 하위차원의 개념 및 발생하는 상황을 설명하고, 직무성과 및 직무만족과 관계있는 하위차원을 각각 기술하시오. (10점)
</t>
    </r>
    <r>
      <rPr>
        <sz val="10"/>
        <color theme="1"/>
        <rFont val="함초롬돋움"/>
        <family val="3"/>
        <charset val="129"/>
      </rPr>
      <t>&lt;문제3의 물음1&gt;
제10장.집단-권력・임파워먼트・조직정치
&gt;제1절.권력
&gt;Ⅴ.기타 권력행사 관련 접근연구
&gt;2.켈만의 권력과정 모델
교재 : 6440
&lt;문제3의 물음2&gt;
제10장.집단-권력・임파워먼트・조직정치
&gt;제2절.임파워먼트
&gt;Ⅱ.임파워먼트의 구성요소</t>
    </r>
    <phoneticPr fontId="19" type="noConversion"/>
  </si>
  <si>
    <r>
      <t xml:space="preserve">【문제1】 다음 사례를 참고하여 물음에 답하시오. (50점)
한국엔터의 홍길동 사장은 아이돌 굿즈와 관련한 한국 전통 제품군들을 생산하는 대규모 사업부와 아이돌 굿즈 기획을 컨설팅하는 소규모 사업부를 운영하였다. BTS, 블랙핑크와 더불어 뉴진스 등이 공전의 히트로 한류 붐이 거세지면서 제품생산 및 컨설팅 의뢰 폭증으로 해외 사업에 진출하게 되었다. 홍길동 사장은 전세계를 단일시장으로 보고 표준화 제품군을 생산하는 사업부를 첫째 아들에게, 문화적 차이를 감안하여 중남미・동남아 지역 위주의 차별적인 서비스를 제공하는 컨설팅 사업부를 둘째 아들에게 맡겨 해외 사업을 진행하였고 형제 간의 간섭 없이 전략, 조직구조를 만들도록 전권을 각각 위임하였다. 사업이 번창할 것이라는 기대와는 달리, 오히려 회사가 어려움에 처하면서 경영 위기를 맞게 되었다. 컨설팅 결과에 따르면, 첫째와 둘째 모두 잘못된 전략, 조직구조를 활용하였으며, 첫째와 둘째 모두 지나치게 사업을 확장하여 해외 사업에 무작정 뛰어들었다가 과중한 부담을 버티지 못한 것이었다. 이에 셋째 아들에게 조직쇠퇴 원인을 파악하고 해결하는 중책을 맡기게 되었다.
(물음1) 바네(J. Byrne)의 대규모 조직과 중소규모 조직의 차이점을 설명하시오. (10점)
(물음2) 국제적 경쟁우위와 조직구조 간의 적합성 모형(Model to Fit Organization Structure to International Advantage)의 4가지 유형을 도식화하여 제시하고, 2개 사업부에 적합한 유형을 각각 설명하시오. (20점)
(물음3) 밀러(D. Miller)의 조직쇠퇴 4가지 유형을 설명하고, 한국엔터가 처한 조직 쇠퇴 유형 및 극복방안을 설명하시오. (20점)
</t>
    </r>
    <r>
      <rPr>
        <sz val="10"/>
        <color theme="1"/>
        <rFont val="함초롬돋움"/>
        <family val="3"/>
        <charset val="129"/>
      </rPr>
      <t>&lt;문제1의 물음1&gt;
교재 카테고리 없음
&lt;문제1의 물음2&gt;
제15장.조직-조직구조의 설계
&gt;제5절.글로벌 환경을 위한 조직설계
&lt;문제1의 물음3&gt;
제15장.조직-조직구조의 설계
&gt;제6절.조직의 성장과 쇠퇴
&gt;Ⅱ.조직의 쇠퇴와 규모의 축소
&gt;4.조직 쇠퇴의 유형 : 대니 밀러
교재:12347</t>
    </r>
    <phoneticPr fontId="19" type="noConversion"/>
  </si>
  <si>
    <r>
      <t xml:space="preserve">【문제2】 조직구성원들의 조직적응은 업무에 대한 태도 형성과 성과에 영향을 미친다. 특히 신입사원 조직적응과 관련하여 조직사회화 organizational socialization의 중요성이 강조되고 있다. 다음 물음에 답하시오. (25점)
(물음1) 조직사회화의 개념과 행위적 결과 및 정서적 결과를 설명하시오. (10점)
(물음2) 조직사회화의 3단계 모델을 설명하시오. (15점)
</t>
    </r>
    <r>
      <rPr>
        <sz val="10"/>
        <color theme="1"/>
        <rFont val="함초롬돋움"/>
        <family val="3"/>
        <charset val="129"/>
      </rPr>
      <t>&lt;문제2의 물음1&gt;
제7장.개인-학습
&gt;제3절.학습에 의한 행동수정
&gt;Ⅴ.조직사회화
교재:4723
&lt;문제2의 물음2&gt;
제7장.개인-학습
&gt;제3절.학습에 의한 행동수정
&gt;Ⅴ.조직사회화
&gt;3.조직사회화의 발전 단계</t>
    </r>
    <phoneticPr fontId="19" type="noConversion"/>
  </si>
  <si>
    <r>
      <t xml:space="preserve">【문제1】 다음의 내용을 참고하여 물음에 답하시오. (50점)
갈등은 어느 조직에나 존재하는데, 갈등에 대한 전통적 관점에서는 기본적으로 갈등은 조직에 역기능을 가져다주기 때문에 제거해야 된다는 입장이다. 반면에 현대적 관점에서는 갈등이 순기능을 가져다줄 수 있기 때문에 조직은 갈등에 대해 보다 적극적인 관심을 가져야 한다는 것이다. 조직경영과 관련하여 중요한 갈등은 개인 간 갈등과 집단 간 갈등으로 대표되는 조직 내 갈등이다. 조직원들끼리 또는 팀들 간에 업무를 수행하고 목표를 달성하는 과정에서 발생하는 갈등은 자칫 성과를 떨어뜨리는 결과를 가져올 수 있기 때문이다.
(물음1) 갈등의 개념적 정의를 제시하고, 개인 간 갈등의 발생 원인을 개인차원, 업무차원, 조직차원으로 구분할 때 각 차원별로 그 원인 3가지를 설명하시오. (10점)
(물음2) 개인 간 갈등관리의 유형을 라힘(M. A. Rahim)의 구분 기준에 의하여 제시하고 각 유형의 개념과 장단점을 설명하시오. (25점) 
(물음3) 집단 간 역기능적 갈등 해결방안과 조직성과를 높이기 위한 순기능적 갈등조성방안을 각각 5가지 설명하시오. (15점)
</t>
    </r>
    <r>
      <rPr>
        <sz val="10"/>
        <color theme="1"/>
        <rFont val="함초롬돋움"/>
        <family val="3"/>
        <charset val="129"/>
      </rPr>
      <t>&lt;문제1의 물음1&gt;
제9장.집단-갈등 및 협상
&gt;제1절.갈등에 대한 개관
제9장.집단-갈등 및 협상
&gt;제2절.갈등의 인과
&gt;Ⅰ.갈등의 원인
&lt;문제1의 물음2&gt;
제9장.집단-갈등 및 협상
&gt;제3절.갈등의 관리
&lt;문제1의 물음3&gt;
제9장.집단-갈등 및 협상
&gt;제3절.갈등의 관리</t>
    </r>
    <phoneticPr fontId="19" type="noConversion"/>
  </si>
  <si>
    <r>
      <t xml:space="preserve">【문제2】 의사결정자가 최선의 의사결정을 내리는 데 필요한 모든 정보를 획득하고 처리하는 것이 불가능하다는 것을 고려해 볼 때, 최선의 대안을 선택하는 과정에서 범하는 오류는 의사결정의 질을 저해할 수 있다. 의사결정자가 흔히 범하는 아래의 오류들 각각에 대하여 개념적 정의와 조직 상황에서 발생할 수 있는 예시를 1가지씩 쓰시오. (25점)
(1) 가용성 편향(availability bias)
(2) 고착 편향(anchoring bias)
(3) 확증 편향(confirmation bias)
(4) 사후확신 편향(hindsight bias)
(5) 몰입의 심화(escalation of commitment)
</t>
    </r>
    <r>
      <rPr>
        <sz val="10"/>
        <color theme="1"/>
        <rFont val="함초롬돋움"/>
        <family val="3"/>
        <charset val="129"/>
      </rPr>
      <t>&lt;문제2&gt;
제13장.집단-의사결정
&gt;제4절.의사결정의 전형적 오류</t>
    </r>
    <phoneticPr fontId="19" type="noConversion"/>
  </si>
  <si>
    <r>
      <t xml:space="preserve">【문제3】 조직의 각 부서는 다른 부서와 구별되는 고유한 기술(투입물을 산출물로 변환하는데 필요한 업무 프로세스, 기법, 기계 및 행동)을 가지고 업무활동을 전개한다. 이로 인해 각 부서의 구조적 특징도 달라지게 된다. 이러한 부서 수준의 기술을 분석하고 이해하기 위하여 페로우(C. Perrow)는 개념적 모형을 개발하였다. 다음 물음에 답하시오. (25점)
(물음1) 페로우(C. Perrow)가 개발한 모형에서 기술을 분류하는 2가지 기준을 설명하고, 해당 기준에 의해 도출되는 4가지 기술 유형을 쓰시오. (10점)
(물음2) 페로우(C. Perrow)가 개발한 모형에서 일상적(routine) 기술과 비일상적(nonroutine) 기술에 따라 조직구조의 특성이 어떻게 달라지는지를 공식화, 작업자 숙련도 및 통제 범위(span of control)의 3가지 차원에서 설명하시오. (15점)
</t>
    </r>
    <r>
      <rPr>
        <sz val="10"/>
        <color theme="1"/>
        <rFont val="함초롬돋움"/>
        <family val="3"/>
        <charset val="129"/>
      </rPr>
      <t>&lt;문제3의 물음1&gt;
제15장.조직-조직구조의 설계
&gt;제3절.조직설계에 영향을 미치는 상황변수
&gt;Ⅲ.상황변수로서의 기술
&gt;3.부서 및 개인수준의 기술과 조직설계 : 페로우의 연구
&lt;문제3의 물음2&gt;
제15장.조직-조직구조의 설계
&gt;제3절.조직설계에 영향을 미치는 상황변수
&gt;Ⅲ.상황변수로서의 기술
&gt;3.부서 및 개인수준의 기술과 조직설계 : 페로우의 연구</t>
    </r>
    <phoneticPr fontId="19" type="noConversion"/>
  </si>
  <si>
    <r>
      <t xml:space="preserve">【문제1】 다음 사례를 참고하여 물음에 답하시오. (50점)
어느 조직이든 조직목적을 달성하기 위해 구성원 행동을 조정・통합하는 통제전략을 필요로 한다. 대부분의 조직에서는 오우치(William Ouchi) 교수가 제시한 관료적 통제(bureaucratic control), 시장 통제(market control), 문화 통제(clan control)의 세 가지 방안을 기본으로 하여 통제 전략을 시행하고 있다. 사례 A조직은 교육서비스 업무를 주로 수행하는 공공기관이다. A조직은 2019년 1월 최신의 정보통신기술(information &amp; communication technology)을 도입하여 구성원 업무를 적극 지원하고 있다. A조직 구성원은 최근의 코로나 19 상황에서는 정보통신기술을 활용한 재택근무 등으로 업무를 수행하고 있다. 그동안 A조직은 구성원에 대해 오우치(William Ouchi) 교수가 언급한 관료적 통제 방식을 주로 사용하여 왔으나, 코로나 19와 같은 불확실한 환경에 대응하기 위해서는 새로운 방식의 구성원 통제 전략이 필요하다는 것을 인식하고 있다.
(물음1) 오우치(William Ouchi) 교수가 제시한 구성원에 대한 관료적 통제의 주요 요구사항(특징)을 기술하고, A조직이 직면한 코로나 19 상황에서는 이러한 통제 전략이 왜 한계를 나타내는지 그 이유를 설명하시오. (20점)
(물음2) A조직에서는 새로운 구성원 통제 전략으로 시장 통제, 문화 통제를 고려하고 있다. 이들 2가지 통제의 주요 요구사항(특징)을 오우치(William Ouchi) 교수가 제시한 바를 기준으로 각각 설명하시오. (15점)
(물음3) 만약 여러분이 A조직의 조직개발전문가라고 가정하고, A조직에 적합한 새로운 구성원 통제 전략으로 문화 통제를 권고하기로 결정하였다고 하자. 문화 통제 전략을 선택한 이유를 설명하고, 그러한 전략을 구현하기 위한 변화실행방안을 쓰시오. (15점)
</t>
    </r>
    <r>
      <rPr>
        <sz val="10"/>
        <color theme="1"/>
        <rFont val="함초롬돋움"/>
        <family val="3"/>
        <charset val="129"/>
      </rPr>
      <t>&lt;문제1의 물음1&gt;
제15장.조직-조직구조의 설계
&gt;제3절.조직설계에 영향을 미치는 상황변수
&gt;Ⅳ.상황변수로서의 규모
&gt;5.조직규모와 통제전략 : 윌리엄 오우치
교재 : 11574
&lt;문제1의 물음2&gt;
제15장.조직-조직구조의 설계
&gt;제3절.조직설계에 영향을 미치는 상황변수
&gt;Ⅳ.상황변수로서의 규모
&gt;5.조직규모와 통제전략 : 윌리엄 오우치
&lt;문제1의 물음3&gt;
제15장.조직-조직구조의 설계
&gt;제3절.조직설계에 영향을 미치는 상황변수
&gt;Ⅳ.상황변수로서의 규모
&gt;5.조직규모와 통제전략 : 윌리엄 오우치</t>
    </r>
    <phoneticPr fontId="19" type="noConversion"/>
  </si>
  <si>
    <r>
      <t xml:space="preserve">【문제2】 조직마다 의사결정 방식이 다르며, 동일한 조직 안에서도 사안이 무엇인지에 따라 결정방식이 다양하다. 조직의 의사결정은 합리적이고 이상적으로만 이루어지는 것이 아니라 여러 가지 현실적 원리에 의해 전혀 뜻밖의 방식으로 결정되기도 한다. 그 이유는 조직의 의사결정에 영향을 미치는 요소는 매우 많기 때문이며 또한 내부의 영향요인 이외에 외부 영향요인도 존재하기 때문이다. 1971년 올슨(J. Olsen) 등은 합리적 의사결정모형이나 사이몬(H. Simon)의 바늘이론을 비판하면서 실제 조직의 의사결정은 그보다도 훨씬 비합리적으로 이루어진다고 주장하면서 소위 "쓰레기통 의사결정 모형(Garbage Can Model)"을 발표하였다. (25점)
(물음1) 쓰레기통모형(Garbage Can Model)의 개념적 정의를 쓰시오. (6점)
(물음2) 쓰레기통모형(Garbage Can Model)의 의사결정이 언제 자주 일어나는지 주요상황 3가지를 쓰시오. (6점)
(물음3) 쓰레기통모형(Garbage Can Model)의 의사결정 요소들 중에서 핵심적인 구성요소 4가지를 쓰시오. (7점)
(물음4) 쓰레기통모형(Garbage Can Model)의 주는 시사점을 4가지만 쓰시오. (6점)
</t>
    </r>
    <r>
      <rPr>
        <sz val="10"/>
        <color theme="1"/>
        <rFont val="함초롬돋움"/>
        <family val="3"/>
        <charset val="129"/>
      </rPr>
      <t>&lt;문제2&gt;
제13장.집단-의사결정
&gt;제7절.조직 의사결정
&gt;Ⅲ.조직의 다양한 의사결정 방식
&gt;4.쓰레기통 모형
교재:9208</t>
    </r>
    <phoneticPr fontId="19" type="noConversion"/>
  </si>
  <si>
    <r>
      <t xml:space="preserve">【문제3】 사물이 아닌 사람을 지각하는 것을 대인지각(person perception)이라고 하는데, 이것은 사물을 지각할 때와 조금 다르다. 타인을 지각할 때, 우리는 그가 속해 있는 상황을 잘 모르기 때문에 그가 하는 행동을 보고 그를 지각할 수 있다. 그런데 우리는 타인의 행동을 보고 곧바로 판단하는 것이 아니라, 그가 한 행동의 원인을 추측한 다음에 생각을 하고 그를 판단한다. 캘리(H. Kelley)는 타인의 행동원인을 추측하는 것을 "귀인이론(attribution theory)"으로 설명하였다. 다음 물음에 답하시오. (25점)
(물음1) 다음 캘리(H. Kelley)의 내부귀인과 외부귀인의 개념적 정의를 쓰고 이에 따른 예를 각각 쓰시오. (10점)
(물음2) 캘리(H. Kelley)가 제시한 귀인결정의 요소 3가지를 쓰시오. (15점)
</t>
    </r>
    <r>
      <rPr>
        <sz val="10"/>
        <color theme="1"/>
        <rFont val="함초롬돋움"/>
        <family val="3"/>
        <charset val="129"/>
      </rPr>
      <t>&lt;문제3의 물음1&gt;
제3장.개인-지각
&gt;제3절.대인지각에 관한 이론
&gt;Ⅴ.귀인 이론
&gt;3.켈리의 귀인의 공변모형
&lt;문제3의 물음2&gt;
제3장.개인-지각
&gt;제3절.대인지각에 관한 이론
&gt;Ⅴ.귀인 이론
&gt;3.켈리의 귀인의 공변모형</t>
    </r>
    <phoneticPr fontId="19" type="noConversion"/>
  </si>
  <si>
    <r>
      <t xml:space="preserve">【문제1】 다음 사례를 참고하여 물음에 답하시오. (50점)
한국전자의 박새로이 사장은 약 30년간 기존의 반도체 칩(chip) 생산라인을 통해 노동집약적 사업을 추구하여 왔다. 그러나 최근 경영환경의 변화로 기존의 사업에 한계상황을 맞이하면서 신성장산업인 인공지능(AI) 사업을 시작하였다. 하지만 기대와는 달리 한국전자는 2개 사업부인 반도체 칩 사업부와 인공지능 사업부의 조직운영을 하면서, 전략방향, 조직구조의 설계 및 사업부간 갈등 등 단일 사업부일 때 보다 오히려 더 많은 어려움이 나타났다. 특히 3가지 문제인 전략, 조직구조 설계 및 사업부간 갈등의 문제로 조직의 균형과 안정성에도 문제가 발생하였다. 박새로이 사장은 고민 끝에, 빅픽처 컨설팅의 조이서 컨설턴트를 찾아가서 회사의 사정을 설명하고 자문을 구하였다. 조이서 컨설턴트는 이 문제를 해결하는 과정에서 전략 해결책으로 탐험(exploration)과 활용(exploitation)을, 조직구조설계의 해결책으로 양면형 조직(ambidextrous organization)을, 사업부간 갈등의 해결책으로 통합형 협상(integrative negotiation)을 제시하였다.
(물음1) "탐험과 활용"의 개념을 설명하고, 만약, 당신이 조이서 컨설턴트라면 탐험과 활용을 통해 2개 사업부 각각에 적합한 전략을 설명하시오. (15점)
(물음2) "양면형 조직"의 개념을 설명하고, 만약, 당신이 조이서 컨설턴트라면 양면형 조직구조의 개념을 통해 2개 사업부에 적합한 조직구조를 설명하시오. (15점)
(물음3) "통합형 협상"의 개념을 설명하고, 만약, 당신이 조이서 컨설턴트라면 통합형 협상의 태도, 행동, 정보 각각의 관점을 통해 사업부간 갈등의 문제 해결방안을 설명하시오. (20점)
</t>
    </r>
    <r>
      <rPr>
        <sz val="10"/>
        <color theme="1"/>
        <rFont val="함초롬돋움"/>
        <family val="3"/>
        <charset val="129"/>
      </rPr>
      <t>&lt;문제1의 물음1&gt;
제14장.조직-조직구조
&gt;제4절.현대적 조직구조
&gt;Ⅹ.양손잡이형 조직
교재 : 10234
&lt;문제1의 물음2&gt;
제14장.조직-조직구조
&gt;제4절.현대적 조직구조
&gt;Ⅹ.양손잡이형 조직
&lt;문제1의 물음3&gt;
제9장.집단-갈등 및 협상
&gt;제6절.협상의 전략과 조건
&gt;Ⅰ.협상의 전략
&gt;2. 통합적 협상전략(Plus-Sum)</t>
    </r>
    <phoneticPr fontId="19" type="noConversion"/>
  </si>
  <si>
    <r>
      <t xml:space="preserve">【문제2】 작업가치관(work values)은 내생적 작업가치관(intrinsic work values)과 외생적 작업가치관(extrinsic work values)으로 분류할 수 있다. 다음 물음에 답하시오. (25점)
(물음1) 내생적 작업가치관과 외생적 작업가치관의 개념에 관하여 설명하시오. (8점)
(물음2) 내생적 작업가치관을 갖는 종업원과 외생적 작업가치관을 갖는 종업원 가각에 대하여 성공적 동기유발 방법을 설명하시오. (10점)
(물음3) 내생적 작업가치관을 가지고 있고 내재적으로 동기부여되어 일하고 있는 종업원에게 외재적 보상을 하였을 때 내재적 동기부여수준이 어떻게 달라질 수 있는지를 데시(Deci, E. L.)의 인지평가이론(cognitive evaluation theory)에 근거하여 설명하시오. (7점)
</t>
    </r>
    <r>
      <rPr>
        <sz val="10"/>
        <color theme="1"/>
        <rFont val="함초롬돋움"/>
        <family val="3"/>
        <charset val="129"/>
      </rPr>
      <t>&lt;문제2&gt;
제2장.개인-개인차
&gt;제3절.가치관
&gt;Ⅰ.가치관의 의의
&gt;3.가치관의 분류(대상 기준)
&gt;(2).작업가치
교재 : 1989
제6장.개인-동기부여
&gt;제4절.내재적 동기이론
&gt;Ⅳ.데시의 인지평가이론(CET)
교재:4188 / 2020-2-(3)</t>
    </r>
    <phoneticPr fontId="19" type="noConversion"/>
  </si>
  <si>
    <r>
      <t xml:space="preserve">【문제3】 조직의 다양한 부서들은 과업을 수행하기 위해 자원, 부품, 정보 등의 교환을 통해 상호의존하게 된다. 기술이 조직구조 설계에 영향을 미치는 연구 중 톰슨(James Thompson)의 상호의존성(interdependence)의 3가지 유형을 설명하고, 조직구조 설계에 주는 시사점을 제시하시오. (25점)
</t>
    </r>
    <r>
      <rPr>
        <sz val="10"/>
        <color theme="1"/>
        <rFont val="함초롬돋움"/>
        <family val="3"/>
        <charset val="129"/>
      </rPr>
      <t>&lt;문제3&gt;
제15장.조직-조직구조의 설계
&gt;제3절.조직설계에 영향을 미치는 상황변수
&gt;Ⅲ.상황변수로서의 기술
&gt;4.조직기술과 상호의존성 : 톰슨의 연구
교재 : 11225</t>
    </r>
    <phoneticPr fontId="19" type="noConversion"/>
  </si>
  <si>
    <r>
      <t xml:space="preserve">【문제1】 다음 사례를 참고하여 물음에 답하시오. (50점)
당신은 노무법인에 근무하는 공인노무사로서, 화장지를 대량생산하여 원가우위를 추구하는 생산 중심의 정교화 단계 A기업과 의약품을 개발하여 차별화를 추구하는 연구개발 중심의 집단공동체 단계 B기업으로부터 조직 재설계 컨설팅을 의뢰받았다. 두 기업은 현대 경영에서 요구되는 유연성, 창의성 향상을 위하여 팀제 도입을 원하고 있으며, 팀제 도입을 통하여 조직 혁신을 추구하려고 한다.
(물음1) "조직수명주기", "팀제 설계에서 고려해야 할 상황" 두 측면에서 A기업, B기업을 각각 분석하시오. (15점)
(물음2) 4가지 유형의 팀제 및 조직 혁신을 설명하고, A기업, B기업에 적합한 팀제 및 조직 혁신 유형을 각각 논하시오. (35점)
</t>
    </r>
    <r>
      <rPr>
        <sz val="10"/>
        <color theme="1"/>
        <rFont val="함초롬돋움"/>
        <family val="3"/>
        <charset val="129"/>
      </rPr>
      <t>&lt;문제1의 물음1&gt;
제15장.조직-조직구조의 설계&gt;제6절.조직의 성장과 쇠퇴
&gt;Ⅰ.조직수명주기(Organizatioin Life Cycle)
&gt;2.조직수명주기 모형 : 퀸과 카메론(Quinn &amp; Cameron)
교재 : 12222
&lt;문제1의 물음2&gt;
제8장.집단-집단에 대한 기초 개념
&gt;제4절.집단성과 향상을 위한 방안 : 팀(Team)의 활용
교재 : 5578</t>
    </r>
    <phoneticPr fontId="19" type="noConversion"/>
  </si>
  <si>
    <r>
      <t xml:space="preserve">【문제2】 조직시민행동의 개념 및 5가지 구성요소를 설명하고, 조직시민행동이 조직의 생산성 향상에 기여하는 이유를 기술하시오. (25점)
</t>
    </r>
    <r>
      <rPr>
        <sz val="10"/>
        <color theme="1"/>
        <rFont val="함초롬돋움"/>
        <family val="3"/>
        <charset val="129"/>
      </rPr>
      <t>&lt;문제2&gt;
제4장.개인-태도 및 신뢰
&gt;제4절.직무와 관련된 태도
&gt;Ⅳ.기타 몰입적 태도들
&gt;2.조직시민행동
교재 : 2803</t>
    </r>
    <phoneticPr fontId="19" type="noConversion"/>
  </si>
  <si>
    <r>
      <t xml:space="preserve">【문제1】 스코트(R. Scott)는 기존의 조직이론을 체계적으로 정리하여 조직과 인간에 대한 관점으로 조직이론의 유형을 분류하고 있다. 다음 물음에 답하시오. (50점)
(물음1) 스코트의 4가지 조직이론 유형을 설명하시오. (20점)
(물음2) 각 유형별로 이론의 가정(assumption), 강・약점, 공헌분야 및 대표적 이론을 논술하시오. (30점)
</t>
    </r>
    <r>
      <rPr>
        <sz val="10"/>
        <color theme="1"/>
        <rFont val="함초롬돋움"/>
        <family val="3"/>
        <charset val="129"/>
      </rPr>
      <t>&lt;문제1의 물음1&gt;
제1장.경영조직론의 기초개념
&gt;제3절.조직 이론의 발전
&gt;Ⅷ.조직 이론 분류(윌리엄 스콧)
교재 : 1293
&lt;문제1의 물음2&gt;
제1장.경영조직론의 기초개념
&gt;제3절.조직 이론의 발전
&gt;Ⅷ.조직 이론 분류(윌리엄 스콧)
교재 : 1293</t>
    </r>
    <phoneticPr fontId="19" type="noConversion"/>
  </si>
  <si>
    <r>
      <t xml:space="preserve">【문제2】 집단의사결정의 의미를 설명하고, 집단의사결정 방법 중 명목집단법(nominal group technique), 브레인스토밍(brainstorming) 및 델파이기법(delphi technique)을 각각 기술하시오. (25점)
</t>
    </r>
    <r>
      <rPr>
        <sz val="10"/>
        <color theme="1"/>
        <rFont val="함초롬돋움"/>
        <family val="3"/>
        <charset val="129"/>
      </rPr>
      <t>&lt;문제2&gt;
제13장.집단-의사결정
&gt;제6절.집단 의사결정
&gt;Ⅶ.집단 의사결정 기법</t>
    </r>
    <phoneticPr fontId="19" type="noConversion"/>
  </si>
  <si>
    <r>
      <t xml:space="preserve">【문제3】 행동변화의 전략 중 4가지 강화(reinforcement) 유형을 예시를 포함하여 설명하고, 조직관리에 대한 시사점을 제시하시오. (25점)
</t>
    </r>
    <r>
      <rPr>
        <sz val="10"/>
        <color theme="1"/>
        <rFont val="함초롬돋움"/>
        <family val="3"/>
        <charset val="129"/>
      </rPr>
      <t>&lt;문제3&gt;
제7장.개인-학습
&gt;제3절.학습에 의한 행동수정
&gt;Ⅱ.강화의 법칙</t>
    </r>
    <phoneticPr fontId="19" type="noConversion"/>
  </si>
  <si>
    <r>
      <t xml:space="preserve">【문제1】 다음 사례를 참고하여 물음에 답하시오.
  우리나라의 한 제조업체 공장장으로 근무한 홍길동은 몇 개월 전 동일 업체의 미국 공장장으로 부임하여 현지 미국인 근로자들을 관리하고 있다. 홍길동을 우리나라에서 한국인 근로자들을 관리했던 방식을 동일하게 현지 미국인 근로자들에게 적용하고 있지만, 두 나라 근로자들의 행동 간에 상대적인 차이가 존재함을 경험하고 있다. 예를 들어, 우리나라에서는 부하직원들에게 어떤 과업을 어떻게 수행해야 하는지 알려주면 그대로 받아들이는 경향이 많지만, 현지 미국인 근로자들은 자기 의견을 적극적으로 개진하는 경우가 많으므로, 홍길동은 자신이 우리나라에서 보여준 리더행동(유형)이 미국에 더 이상 효과적이지 않음을 깨닫고 있다.
(물음1) 두 나라 근로자들의 행동 차이의 원인일 수 있는, 국가문화의 하위차원들(홉스테드(Hofstede)의 연구)에 한국과 미국을 비교하여 설명하고(단, 남녀역할 차이와 장기/단기지향성에 대한 국가문화 차원은 무시), 
(물음2) 로버트 하우스(Robert House)의 경로-목표이론(Path-Goal Theory)에 기반하여, 홍길동이 우리나라에서 행한 리더행동 유형은 무엇이고, 미국에서 행해야(바뀌어야) 할 적합한 리더행동 유형은 무엇인지에 대해 국가문화의 하위차원과 관련하여 논하시오. (50점)
</t>
    </r>
    <r>
      <rPr>
        <sz val="10"/>
        <color theme="1"/>
        <rFont val="함초롬돋움"/>
        <family val="3"/>
        <charset val="129"/>
      </rPr>
      <t>&lt;문제1의 물음1&gt;
제16장.조직-조직문화와 조직윤리
&gt;제1절.조직문화
&gt;Ⅶ.국가 간 문화차이와 조직행동
&gt;3.호프스테데의 문화차원 연구와 조직문화
&lt;문제1의 물음2&gt;
제12장.집단-리더십
&gt;제4절.리더십 상황이론
&gt;Ⅳ.하우스의 경로-목표 이론</t>
    </r>
    <phoneticPr fontId="19" type="noConversion"/>
  </si>
  <si>
    <r>
      <t xml:space="preserve">【문제2】 조직의 구성원 통제 방식을 계층적 통제(Hierarchical Control)와 분권적 통제(Decentralized Control)로 나누어 설명하고, 구성원 통제 방식이 IT(Information Technology)의 영향으로 어떻게 변화될 것인지를 행동통제(Behavior Control)와 결과통제(Outcome Control) 측면에서 논하시오. (25점)
</t>
    </r>
    <r>
      <rPr>
        <sz val="10"/>
        <color theme="1"/>
        <rFont val="함초롬돋움"/>
        <family val="3"/>
        <charset val="129"/>
      </rPr>
      <t>&lt;문제2&gt;
제15장.조직-조직구조의 설계
&gt;제4절.조직의 통제와 조정 수단
&gt;Ⅱ.통제 : 수직적 정보의 연결
&gt;2.수직적 통제 수단
교재 : 11891</t>
    </r>
    <phoneticPr fontId="19" type="noConversion"/>
  </si>
  <si>
    <r>
      <t xml:space="preserve">【문제3】 조직설계의 핵심적인 구조적 차원 중 공식화(Formalization), 전문화(Specialization), 집권화(Centralization)의 개념을 각각 설명하고, 아래 지문에 나타난 상황적 요인을 고려하여 A조직과 B조직 간에 공식화, 전문화, 집권화의 정도가 어떠한 차이를 보일지 비교・설명하시오. (25점)
A조직 : 차별화된 신제품 개발을 임파워된 팀 중심으로 운영하는 90명 정도의 기업으로, 사장을 비롯해 구성원 강에 직접적인 의사소통을 주저하지 않는 가족적인 문화를 가지고 있다.
B조직 : 가전제품을 대량생산하여 원가우위를 추구하는 기업으로, 내부 효율성을 중시하고 분업화・표준화된 방식으로 운영하고 있는 10,000명 정도의 조직이다.
</t>
    </r>
    <r>
      <rPr>
        <sz val="10"/>
        <color theme="1"/>
        <rFont val="함초롬돋움"/>
        <family val="3"/>
        <charset val="129"/>
      </rPr>
      <t>&lt;문제3&gt;
제15장.조직-조직구조의 설계
&gt;제2절.조직 내부특성을 설명하는 구조변수
&gt;Ⅰ.구조변수(속성변수, 기본변수)
교재 : 10348</t>
    </r>
    <phoneticPr fontId="19" type="noConversion"/>
  </si>
  <si>
    <r>
      <t xml:space="preserve">【문제1】 조직이 직면하는 환경의 불확실성을 복잡성과 동태성 측면에서 분석하고, 각각의 상황에 적합한 산업의 예와 구체적인 조직설계 방안에 대하여 논하시오. (50점)
</t>
    </r>
    <r>
      <rPr>
        <sz val="10"/>
        <color theme="1"/>
        <rFont val="함초롬돋움"/>
        <family val="3"/>
        <charset val="129"/>
      </rPr>
      <t>&lt;문제1&gt;
제15장.조직-조직구조의 설계
&gt;제3절.조직설계에 영향을 미치는 상황변수
&gt;Ⅱ.상환변수로서의 환경&gt;3.환경 불확실성의 유형 분류 : 던컨과 톰슨(Duncan &amp; Thompson)</t>
    </r>
    <phoneticPr fontId="19" type="noConversion"/>
  </si>
  <si>
    <r>
      <t xml:space="preserve">【문제3】 집단응집성의 의미를 서술하고, 집단응집성과 집단성과와의 관계를 집단목표와 조직목표의 일치여부와 관련하여 논하시오. (25점)
</t>
    </r>
    <r>
      <rPr>
        <sz val="10"/>
        <color theme="1"/>
        <rFont val="함초롬돋움"/>
        <family val="3"/>
        <charset val="129"/>
      </rPr>
      <t>&lt;문제3&gt;
제8장.집단-집단에 대한 기초 개념
&gt;제3절.집단성과 영향 요인
&gt;Ⅲ.집단응집력
교재 : 5267</t>
    </r>
    <phoneticPr fontId="19" type="noConversion"/>
  </si>
  <si>
    <r>
      <t xml:space="preserve">【문제1】 거시조직이론 중 조직군생태학이론, 전략적 선택이론, 제도화이론의 개념을 각각 설명하고, 이들 세 가지 이론의 차이점을 환경과의 대응관점(임의론 대 결정론)과 조직의 분석수준에서 각각 논하시오. (50점)
</t>
    </r>
    <r>
      <rPr>
        <sz val="10"/>
        <color theme="1"/>
        <rFont val="함초롬돋움"/>
        <family val="3"/>
        <charset val="129"/>
      </rPr>
      <t>&lt;문제1&gt;
제1장.경영조직론의 기초개념
&gt;제3절.조직 이론의 발전
&gt;Ⅵ.조직과 환경에 관한 이론-거시 조직 이론
&gt;2.자연적 선택 관점
교재 : 953
제1장.경영조직론의 기초개념
&gt;제3절.조직 이론의 발전
&gt;Ⅴ.현대적 접근
&gt;3.전략적선택이론
교재 : 806
제1장.경영조직론의 기초개념
&gt;제3절.조직 이론의 발전
&gt;Ⅶ.조직과 환경에 관한 이론-조직 간 관계 이론
&gt;3.제도화 관점
교재 : 1209</t>
    </r>
    <phoneticPr fontId="19" type="noConversion"/>
  </si>
  <si>
    <r>
      <t xml:space="preserve">【문제2】 아담스(J. S. Adams)의 공정성이론(Equity Theory)의 내용 및 공정성의 3가지 유형을 설명하고, 불공정성 해소방안와 조직관리에 대한 시사점을 제시하시오. (25점)
</t>
    </r>
    <r>
      <rPr>
        <sz val="10"/>
        <color theme="1"/>
        <rFont val="함초롬돋움"/>
        <family val="3"/>
        <charset val="129"/>
      </rPr>
      <t>&lt;문제2&gt;
제6장.개인-동기부여
&gt;제3절.인지적 동기이론 : 과정이론
&gt;Ⅳ.아담스의 공정성 이론</t>
    </r>
    <phoneticPr fontId="19" type="noConversion"/>
  </si>
  <si>
    <r>
      <t xml:space="preserve">【문제3】 기능별 조직의 공식적 조직도(Organizational Chart)상에 나타나는 커뮤니케이션 유형을 커뮤니케이션의 방향(흐름)에 따라 구분하여 설명하고, 이들 각 유형이 사용되는 상황의 예시와 각 유형의 문제점(단점)을 제시하시오. (25점)
</t>
    </r>
    <r>
      <rPr>
        <sz val="10"/>
        <color theme="1"/>
        <rFont val="함초롬돋움"/>
        <family val="3"/>
        <charset val="129"/>
      </rPr>
      <t>&lt;문제3&gt;
제14장.조직-조직구조
&gt;제3절.조직구조의 기본유형
&gt;Ⅰ.기능식 조직(Functional Organization)
교재 : 9501
제11장.집단-커뮤니케이션(의사소통)
&gt;제4절.커뮤니케이션의 유형
&gt;Ⅱ.공식적 커뮤니케이션&gt;2.공식적 커뮤니케이션의 유형
교재 : 6855</t>
    </r>
    <phoneticPr fontId="19" type="noConversion"/>
  </si>
  <si>
    <r>
      <t xml:space="preserve">【문제1】 조직환경을 환경의 불확실성과 자원의존 측면에서 각각 설명하고, 조직의 환경 불확실성에 대한 대응방안과 자원통제를 위한 전략에 대해 각각 논하시오. (50점)
</t>
    </r>
    <r>
      <rPr>
        <sz val="10"/>
        <color theme="1"/>
        <rFont val="함초롬돋움"/>
        <family val="3"/>
        <charset val="129"/>
      </rPr>
      <t>&lt;문제1&gt;
제15장.조직-조직구조의 설계
&gt;제3절.조직설계에 영향을 미치는 상황변수
&gt;Ⅱ.상환변수로서의 환경
교재 : 10715</t>
    </r>
    <phoneticPr fontId="19" type="noConversion"/>
  </si>
  <si>
    <r>
      <t xml:space="preserve">【문제3】 조직내 커뮤니케이션 과정에서 나타날 수 있는 장애요인을 설명하고, 구성원 및 관리자 입장에서의 커뮤니케이션 활성화 방안을 각각 설명하시오. (25점)
</t>
    </r>
    <r>
      <rPr>
        <sz val="10"/>
        <color theme="1"/>
        <rFont val="함초롬돋움"/>
        <family val="3"/>
        <charset val="129"/>
      </rPr>
      <t>&lt;문제3&gt;
제11장.집단-커뮤니케이션(의사소통)
&gt;제6절.커뮤니케이션 장애요인
교재 : 7026
제11장.집단-커뮤니케이션(의사소통)
&gt;제7절.커뮤니케이션 개선방안</t>
    </r>
    <phoneticPr fontId="19" type="noConversion"/>
  </si>
  <si>
    <r>
      <t xml:space="preserve">【문제1】 조직문화의 개념과 의의(중요성과 순기능/역기능 포함) 그리고 조직문화와 조직성과의 관계를 설명하시오. 또한 샤인(Schein)이 제시한 조직문화의 구성요소, 딜과 케네디(Deal &amp; Kennedy) 그리고 퀸(Quinn)이 제시한 조직문화유형을 도식화하여 설명하시오. (50점)
</t>
    </r>
    <r>
      <rPr>
        <sz val="10"/>
        <color theme="1"/>
        <rFont val="함초롬돋움"/>
        <family val="3"/>
        <charset val="129"/>
      </rPr>
      <t>&lt;문제1&gt;
제16장.조직-조직문화와 조직윤리
&gt;제1절.조직문화
교재 : 12452</t>
    </r>
    <phoneticPr fontId="19" type="noConversion"/>
  </si>
  <si>
    <r>
      <t xml:space="preserve">【문제2】 조직갈등의 해결방안으로서 협상이 갖는 의미와 중요성을 기술하고, 분배적(distributive) 협상전략과 통합적(integrative) 협상전략을 비교・설명하시오. (25점)
</t>
    </r>
    <r>
      <rPr>
        <sz val="10"/>
        <color theme="1"/>
        <rFont val="함초롬돋움"/>
        <family val="3"/>
        <charset val="129"/>
      </rPr>
      <t>&lt;문제2&gt;
제9장.집단-갈등 및 협상
&gt;제4절.협상에 대한 개관 ~ 제6절.협상의 전략과 조건</t>
    </r>
    <phoneticPr fontId="19" type="noConversion"/>
  </si>
  <si>
    <r>
      <t xml:space="preserve">【문제3】 암묵지(tacit knowledge)와 형식지(explicit knowledge)를 비교・설명하고, 이에 기초하여 노나카(Nonaka)가 제시한 조직의 지식창조과정을 도식화하여 설명하시오. (25점)
</t>
    </r>
    <r>
      <rPr>
        <sz val="10"/>
        <color theme="1"/>
        <rFont val="함초롬돋움"/>
        <family val="3"/>
        <charset val="129"/>
      </rPr>
      <t>&lt;문제3&gt;
제17장.조직-조직의 발달
&gt;제3절.지식경영을 위한 학습조직의 설계방안
&gt;Ⅲ.학습조직의 구축 모형-학습공동체를 위한 지식창조과정
&gt;2.노나카의 지식창조과정</t>
    </r>
    <phoneticPr fontId="19" type="noConversion"/>
  </si>
  <si>
    <r>
      <t xml:space="preserve">【문제2】 조직구조에 관한 이론적 출발은 베버(M.Weber)의 이상적 관료제라고 할 수 있다. 이상적 관료제의 특징을 설명하고, 현대 기업 관점에서 이를 비판하시오. (25점)
</t>
    </r>
    <r>
      <rPr>
        <sz val="10"/>
        <color theme="1"/>
        <rFont val="함초롬돋움"/>
        <family val="3"/>
        <charset val="129"/>
      </rPr>
      <t>&lt;문제2&gt;
제1장.경영조직론의 기초개념
&gt;제3절.조직 이론의 발전
&gt;Ⅰ.고전 이론
&gt;5.관료제론</t>
    </r>
    <phoneticPr fontId="19" type="noConversion"/>
  </si>
  <si>
    <r>
      <t xml:space="preserve">【문제3】 현대 조직구조에 관한 통찰을 제시한 학자로 민쯔버그(H.Minzberg)를 들 수 있다. 민쯔버그가 주장하는 조직의 5가지 기본부문을 설명하시오. (25점)
</t>
    </r>
    <r>
      <rPr>
        <sz val="10"/>
        <color theme="1"/>
        <rFont val="함초롬돋움"/>
        <family val="3"/>
        <charset val="129"/>
      </rPr>
      <t>&lt;문제3&gt;
제14장.조직-조직구조
&gt;제2절.민츠버그의 조직구조 유형
&gt;Ⅱ.조직의 기본적인 다섯 가지 부문
교재 : 9322</t>
    </r>
    <phoneticPr fontId="19" type="noConversion"/>
  </si>
  <si>
    <r>
      <t xml:space="preserve">【문제1】 챈들러(Chandler), 포터(Porter) 및 마일즈와 스노우(Miles and Snow)의 전략이론을 설명하고, 각각의 전략이론 관점에서 전략과 조직구조의 관계를 논하시오. (50점)
</t>
    </r>
    <r>
      <rPr>
        <sz val="10"/>
        <color theme="1"/>
        <rFont val="함초롬돋움"/>
        <family val="3"/>
        <charset val="129"/>
      </rPr>
      <t>&lt;문제1&gt;
제15장.조직-조직구조의 설계
&gt;제3절.조직설계에 영향을 미치는 상황변수
&gt;Ⅴ.상황변수로서의 전략
&gt;2.챈들러의 전략이론
제15장.조직-조직구조의 설계
&gt;제3절.조직설계에 영향을 미치는 상황변수
&gt;Ⅴ.상황변수로서의 전략
&gt;5.포터의 경쟁 전략과 조직설계와의 관계
제15장.조직-조직구조의 설계
&gt;제3절.조직설계에 영향을 미치는 상황변수
&gt;Ⅴ.상황변수로서의 전략
&gt;6.마일즈와 스노우의 전략 유형과 조직설계와의 관계</t>
    </r>
    <phoneticPr fontId="19" type="noConversion"/>
  </si>
  <si>
    <r>
      <t xml:space="preserve">【문제2】 집단의 구조적 속성으로서 역할과 역할갈등의 개념을 기술하고 집단에서의 역할갈등의 원인에 대하여 설명하시오. (25점)
</t>
    </r>
    <r>
      <rPr>
        <sz val="10"/>
        <color theme="1"/>
        <rFont val="함초롬돋움"/>
        <family val="3"/>
        <charset val="129"/>
      </rPr>
      <t>&lt;문제2&gt;
제8장.집단-집단에 대한 기초 개념
&gt;제3절.집단성과 영향 요인
&gt;Ⅴ.역할(Role)
교재 : 5436</t>
    </r>
    <phoneticPr fontId="19" type="noConversion"/>
  </si>
  <si>
    <r>
      <t xml:space="preserve">【문제3】 조직 내 대인관계에 있어서 죠하리 창(Johari window)의 개념과 활용방안을 설명하시오. (25점)
</t>
    </r>
    <r>
      <rPr>
        <sz val="10"/>
        <color theme="1"/>
        <rFont val="함초롬돋움"/>
        <family val="3"/>
        <charset val="129"/>
      </rPr>
      <t>&lt;문제3&gt;
제11장.집단-커뮤니케이션(의사소통)
&gt;제7절.커뮤니케이션 개선방안
&gt;Ⅱ.조직 차원의 커뮤니케이션 개선방안
&gt;4.조해리의 창(Johari's Window)의 활용 : 상호이해 증진 도구</t>
    </r>
    <phoneticPr fontId="19" type="noConversion"/>
  </si>
  <si>
    <r>
      <t xml:space="preserve">【문제1】 조직간 관계(interorganizational relationships)를 보는 자원의존관점(resource dependent perspective)에 관하여 설명하고, 조직이 외부자원 통제를 위해 사용하는 전략들을 논하시오. (50점)
</t>
    </r>
    <r>
      <rPr>
        <sz val="10"/>
        <color theme="1"/>
        <rFont val="함초롬돋움"/>
        <family val="3"/>
        <charset val="129"/>
      </rPr>
      <t>&lt;문제1&gt;
제1장.경영조직론의 기초개념
&gt;제3절.조직 이론의 발전
&gt;Ⅴ.현대적 접근
&gt;4.자원의존이론</t>
    </r>
    <phoneticPr fontId="19" type="noConversion"/>
  </si>
  <si>
    <r>
      <t xml:space="preserve">【문제2】 조직의 갈등관리에 있어서 협상의 의미와 중요성, 협상전략 그리고 협상과정에 대해 설명하시오. (25점)
</t>
    </r>
    <r>
      <rPr>
        <sz val="10"/>
        <color theme="1"/>
        <rFont val="함초롬돋움"/>
        <family val="3"/>
        <charset val="129"/>
      </rPr>
      <t>&lt;문제2&gt;
제9장.집단-갈등 및 협상
&gt;제4절.협상에 대한 개관 ~ 제6절.협상의 전략과 조건</t>
    </r>
    <phoneticPr fontId="19" type="noConversion"/>
  </si>
  <si>
    <r>
      <t xml:space="preserve">【문제3】 감정노동(emotional labor)의 개념과 의의(영향과 중요성)에 관하여 설명하시오. (25점)
</t>
    </r>
    <r>
      <rPr>
        <sz val="10"/>
        <color theme="1"/>
        <rFont val="함초롬돋움"/>
        <family val="3"/>
        <charset val="129"/>
      </rPr>
      <t>&lt;문제3&gt;
제5장.개인-감정 및 직무스트레스
&gt;제3절.감정과 조직생활 : 감정노동</t>
    </r>
    <phoneticPr fontId="19" type="noConversion"/>
  </si>
  <si>
    <r>
      <t xml:space="preserve">【문제1】 동기부여 이론 중 기대이론과 공정성이론을 각각 설명하고, 두 이론의 공통점과 차이점을 논하시오. (50점)
</t>
    </r>
    <r>
      <rPr>
        <sz val="10"/>
        <color theme="1"/>
        <rFont val="함초롬돋움"/>
        <family val="3"/>
        <charset val="129"/>
      </rPr>
      <t>&lt;문제1&gt;
제6장.개인-동기부여
&gt;제3절.인지적 동기이론 : 과정이론
&gt;Ⅱ.브룸의 기대이론
제6장.개인-동기부여
&gt;제3절.인지적 동기이론 : 과정이론
&gt;Ⅳ.아담스의 공정성 이론(Equity Theory)</t>
    </r>
    <phoneticPr fontId="19" type="noConversion"/>
  </si>
  <si>
    <r>
      <t xml:space="preserve">【문제2】 다음 문제를 약술하시오.
(물음1) 네트워크 조직의 의의 및 장・단점에 대해 기술하시오. (25점)
(물음2) 조직변화를 위한 하나의 기법으로서 「해빙-변화-재동결」에 대해 설명하시오. (25점)
</t>
    </r>
    <r>
      <rPr>
        <sz val="10"/>
        <color theme="1"/>
        <rFont val="함초롬돋움"/>
        <family val="3"/>
        <charset val="129"/>
      </rPr>
      <t>&lt;문제2의 물음1&gt;
제14장.조직-조직구조
&gt;제4절.현대적 조직구조
&gt;Ⅲ.네트워크 조직(Network Organization)
&lt;문제2의 물음2&gt;
제17장.조직-조직의 발달
&gt;제1절.조직변화
&gt;Ⅱ.조직변화의 과정과 접근방법
&gt;2.레빈의 세력장 이론</t>
    </r>
    <phoneticPr fontId="19" type="noConversion"/>
  </si>
  <si>
    <r>
      <t xml:space="preserve">【문제1】 조직의 성장과 발전에 따른 조직수명주기를 단계별로 구분하고, 각 단계별로 직면한 위기와 그 대응방안을 설명하시오. 또한 각 단계별 조직의 특성(예 : 구조, 통제시스템)을 요약 설명하시오. (50점)
</t>
    </r>
    <r>
      <rPr>
        <sz val="10"/>
        <color theme="1"/>
        <rFont val="함초롬돋움"/>
        <family val="3"/>
        <charset val="129"/>
      </rPr>
      <t>&lt;문제1&gt;
제15장.조직-조직구조의 설계
&gt;제6절.조직의 성장과 쇠퇴
&gt;Ⅰ.조직수명주기
&gt;3.조직수명주기 모형 : 퀸과 카메론(Quinn &amp; Cameron)</t>
    </r>
    <phoneticPr fontId="19" type="noConversion"/>
  </si>
  <si>
    <t>분배적 협상전략</t>
    <phoneticPr fontId="3" type="noConversion"/>
  </si>
  <si>
    <t>통합적 협상전략</t>
    <phoneticPr fontId="3" type="noConversion"/>
  </si>
  <si>
    <t>01</t>
    <phoneticPr fontId="3" type="noConversion"/>
  </si>
  <si>
    <t>02</t>
    <phoneticPr fontId="3" type="noConversion"/>
  </si>
  <si>
    <t>07</t>
  </si>
  <si>
    <t>06</t>
  </si>
  <si>
    <t>05</t>
  </si>
  <si>
    <t>04</t>
  </si>
  <si>
    <t>03</t>
  </si>
  <si>
    <t>03</t>
    <phoneticPr fontId="3" type="noConversion"/>
  </si>
  <si>
    <t>08</t>
  </si>
  <si>
    <t>21</t>
  </si>
  <si>
    <t>20</t>
  </si>
  <si>
    <t>19</t>
  </si>
  <si>
    <t>16</t>
  </si>
  <si>
    <t>15</t>
  </si>
  <si>
    <t>13</t>
  </si>
  <si>
    <t>22</t>
  </si>
  <si>
    <t>05</t>
    <phoneticPr fontId="3" type="noConversion"/>
  </si>
  <si>
    <t>06</t>
    <phoneticPr fontId="3" type="noConversion"/>
  </si>
  <si>
    <t>04</t>
    <phoneticPr fontId="3" type="noConversion"/>
  </si>
  <si>
    <t>07</t>
    <phoneticPr fontId="3" type="noConversion"/>
  </si>
  <si>
    <t>09</t>
    <phoneticPr fontId="3" type="noConversion"/>
  </si>
  <si>
    <t>10</t>
    <phoneticPr fontId="3" type="noConversion"/>
  </si>
  <si>
    <t>11</t>
    <phoneticPr fontId="3" type="noConversion"/>
  </si>
  <si>
    <t>12</t>
    <phoneticPr fontId="3" type="noConversion"/>
  </si>
  <si>
    <t>14</t>
    <phoneticPr fontId="3" type="noConversion"/>
  </si>
  <si>
    <t>18</t>
    <phoneticPr fontId="3" type="noConversion"/>
  </si>
  <si>
    <t>17</t>
    <phoneticPr fontId="3" type="noConversion"/>
  </si>
  <si>
    <t>년대</t>
    <phoneticPr fontId="3" type="noConversion"/>
  </si>
  <si>
    <t>아담 스미스</t>
  </si>
  <si>
    <t>관료제론</t>
  </si>
  <si>
    <t>막스 베버</t>
  </si>
  <si>
    <t>조지 엘튼 메이요, 프리츠 뢰슬리스버거</t>
  </si>
  <si>
    <t>더글라스 맥그리거</t>
  </si>
  <si>
    <t>하워드 가드너</t>
  </si>
  <si>
    <t>MBTI</t>
  </si>
  <si>
    <t>밀턴 로키치</t>
  </si>
  <si>
    <t>레온 페스팅거</t>
  </si>
  <si>
    <t>2요인 이론</t>
  </si>
  <si>
    <t>클레이튼 알더퍼</t>
  </si>
  <si>
    <t>데이비드 맥클리랜드</t>
  </si>
  <si>
    <t>빅터 브룸</t>
  </si>
  <si>
    <t>존 아담스</t>
  </si>
  <si>
    <t>에드윈 로크, 게리 레이섬</t>
  </si>
  <si>
    <t>이반 파블로프</t>
  </si>
  <si>
    <t>알버트 반두라</t>
  </si>
  <si>
    <t>렌시스 리커트</t>
  </si>
  <si>
    <t>프레드 피들러</t>
  </si>
  <si>
    <t>로버트 하우스</t>
  </si>
  <si>
    <t>제임스 번즈, 버나드 배스</t>
  </si>
  <si>
    <t>로버트 그린리프</t>
  </si>
  <si>
    <t>허버트 사이먼</t>
  </si>
  <si>
    <t>어빙 제니스</t>
  </si>
  <si>
    <t>로버트 던컨, 제임스 톰슨</t>
  </si>
  <si>
    <t>조안 우드워드</t>
  </si>
  <si>
    <t>마이클 포터</t>
  </si>
  <si>
    <t>학자</t>
    <phoneticPr fontId="3" type="noConversion"/>
  </si>
  <si>
    <t>이론</t>
    <phoneticPr fontId="3" type="noConversion"/>
  </si>
  <si>
    <t>국부론</t>
  </si>
  <si>
    <t>로버트 캐플란, 데이비드 노튼</t>
  </si>
  <si>
    <t>로버트 퀸, 킴 카메론</t>
  </si>
  <si>
    <t>아미타이 에치오니</t>
  </si>
  <si>
    <t>조직 유형론</t>
  </si>
  <si>
    <t>다니엘 카츠, 로버트 칸</t>
  </si>
  <si>
    <t>과학적 관리론</t>
  </si>
  <si>
    <t>프랭크 길브레스, 릴리안 길브레스</t>
  </si>
  <si>
    <t>포드 시스템</t>
  </si>
  <si>
    <t>헨리 포드</t>
  </si>
  <si>
    <t>앙리 파욜, 루터 귤릭, 린달 어윅</t>
  </si>
  <si>
    <t>게오르그 짐멜, 괴츠 브리프스</t>
  </si>
  <si>
    <t>인간관계론(호손실험)</t>
  </si>
  <si>
    <t>협동체계론</t>
  </si>
  <si>
    <t>체스터 버나드</t>
  </si>
  <si>
    <t>의사결정론</t>
  </si>
  <si>
    <t>존 차일드</t>
  </si>
  <si>
    <t>자원 의존 이론</t>
  </si>
  <si>
    <t>제프리 페퍼, 제럴드 샐린식</t>
  </si>
  <si>
    <t>거시 조직 이론</t>
  </si>
  <si>
    <t>그레이엄 애스틀리, 앤드류 반 드 벤</t>
  </si>
  <si>
    <t>조직군 생태학 이론</t>
  </si>
  <si>
    <t>마이클 해넌, 존 프리먼, 하워드 알드리치</t>
  </si>
  <si>
    <t>올리버 윌리엄슨</t>
  </si>
  <si>
    <t>공동체 생태학 이론</t>
  </si>
  <si>
    <t>도널드 비어드, 그레고리 데스</t>
  </si>
  <si>
    <t>프레드 에머리, 에릭 트리스트</t>
  </si>
  <si>
    <t>기술과 조직구조</t>
  </si>
  <si>
    <t>조안 우드워드, 찰스 페로우</t>
  </si>
  <si>
    <t>피터 블라우, 존 차일드</t>
  </si>
  <si>
    <t>신제도주의 이론</t>
  </si>
  <si>
    <t>존 W. 마이어, 브라이언 로원</t>
  </si>
  <si>
    <t>필립 셀즈닉</t>
  </si>
  <si>
    <t>제도적 동형화</t>
  </si>
  <si>
    <t>폴 디마지오, 월터 파웰</t>
  </si>
  <si>
    <t>환경유관론</t>
  </si>
  <si>
    <t>조직화 이론</t>
  </si>
  <si>
    <t>칼 웨익</t>
  </si>
  <si>
    <t>다양성 경영</t>
  </si>
  <si>
    <t>테일러 콕스</t>
  </si>
  <si>
    <t>3가지 기술접근법</t>
  </si>
  <si>
    <t>테레사 에머빌</t>
  </si>
  <si>
    <t>창의적 사고의 4단계 이론</t>
  </si>
  <si>
    <t>그레이엄 월라스</t>
  </si>
  <si>
    <t>핵심자기평가(Core Self-Evaluation)</t>
  </si>
  <si>
    <t>정신역동 이론</t>
  </si>
  <si>
    <t>지그문트 프로이트</t>
  </si>
  <si>
    <t>이사벨 마이어스, 캐서린 브리그스</t>
  </si>
  <si>
    <t>Big5 모델</t>
  </si>
  <si>
    <t>로버트 맥크래, 폴 코스타</t>
  </si>
  <si>
    <t>특질 이론</t>
  </si>
  <si>
    <t>고든 올포트</t>
  </si>
  <si>
    <t>벤자민 슈나이더</t>
  </si>
  <si>
    <t>존 홀랜드</t>
  </si>
  <si>
    <t>가치조사(궁극적 가치/수단적 가치)</t>
  </si>
  <si>
    <t>가치관 분류</t>
  </si>
  <si>
    <t>고든 올포트, 에두아르트 슈프랑거</t>
  </si>
  <si>
    <t>GLOBE 분석 도구</t>
  </si>
  <si>
    <t>프리츠 하이더</t>
  </si>
  <si>
    <t>귀인 유형 분류</t>
  </si>
  <si>
    <t>리처드 M. 로젠바움</t>
  </si>
  <si>
    <t>귀인 세 가지 차원</t>
  </si>
  <si>
    <t>버나드 와이너</t>
  </si>
  <si>
    <t>해럴드 켈리</t>
  </si>
  <si>
    <t>세력장 이론</t>
  </si>
  <si>
    <t>쿠르트 레빈</t>
  </si>
  <si>
    <t>권력과정 모델</t>
  </si>
  <si>
    <t>허버트 켈만</t>
  </si>
  <si>
    <t>변화 3단계 모델</t>
  </si>
  <si>
    <t>에드가 샤인</t>
  </si>
  <si>
    <t>조직몰입의 세 가지 차원</t>
  </si>
  <si>
    <t>존 P. 마이어, 나탈리 앨런</t>
  </si>
  <si>
    <t>조직시민행동(OCB)</t>
  </si>
  <si>
    <t>데니스 오르간</t>
  </si>
  <si>
    <t>피터 블라우</t>
  </si>
  <si>
    <t>정서의 2요인 이론</t>
  </si>
  <si>
    <t>스탠리 샥터(Stanley Schachter)</t>
  </si>
  <si>
    <t>셀리에의 스트레스 이론(일반적 적응 증후군)</t>
  </si>
  <si>
    <t>한스 셀리에</t>
  </si>
  <si>
    <t>토마스 홈스, 리처드 라헤</t>
  </si>
  <si>
    <t>리처드 라자루스, 수잔 포크먼</t>
  </si>
  <si>
    <t>로버트 여키스, 존 도슨</t>
  </si>
  <si>
    <t>긍정적 심리학</t>
  </si>
  <si>
    <t>마틴 셀리그만, 미하이 칙센트미하이</t>
  </si>
  <si>
    <t>긍정적 조직행동(POB)</t>
  </si>
  <si>
    <t>프레드 루선스</t>
  </si>
  <si>
    <t>라이먼 포터, 에드워드 롤러</t>
  </si>
  <si>
    <t>공정성 이론</t>
  </si>
  <si>
    <t>조지 호만스</t>
  </si>
  <si>
    <t>목표관리법</t>
  </si>
  <si>
    <t>피터 드러커</t>
  </si>
  <si>
    <t>케네스 토마스</t>
  </si>
  <si>
    <t>에드워드 데시</t>
  </si>
  <si>
    <t>고전적 조건화(연습의 법칙)</t>
  </si>
  <si>
    <t>조작적 조건화(작동적 조건화)</t>
  </si>
  <si>
    <t>버러스 스키너</t>
  </si>
  <si>
    <t>효과의 법칙</t>
  </si>
  <si>
    <t>에드워드 손다이크</t>
  </si>
  <si>
    <t>에드워드 톨먼</t>
  </si>
  <si>
    <t>통찰학습</t>
  </si>
  <si>
    <t>볼프강 쾰러</t>
  </si>
  <si>
    <t>집단발달 5단계 이론</t>
  </si>
  <si>
    <t>브루스 터크먼</t>
  </si>
  <si>
    <t>단절적 균형 모델</t>
  </si>
  <si>
    <t>로프 실험</t>
  </si>
  <si>
    <t>막시밀리앙 링겔만</t>
  </si>
  <si>
    <t>집단적 노력 모형(사회적 태만의 극복방안)</t>
  </si>
  <si>
    <t>스티븐 카라우, 키플링 윌리암스</t>
  </si>
  <si>
    <t>집단응집력과 성과와의 관계</t>
  </si>
  <si>
    <t>애쉬 효과(동조효과)</t>
  </si>
  <si>
    <t>솔로몬 애쉬</t>
  </si>
  <si>
    <t>갈등의 개념</t>
  </si>
  <si>
    <t>조셉 리터러</t>
  </si>
  <si>
    <t>갈등의 과정</t>
  </si>
  <si>
    <t>루이스 폰디</t>
  </si>
  <si>
    <t>갈등 처리 모형(Conflict Handling Model)</t>
  </si>
  <si>
    <t>케네스 토마스, 랄프 킬만, 아프잘라 라힘</t>
  </si>
  <si>
    <t>분배적 협상전략</t>
  </si>
  <si>
    <t>리처드 월튼, 로버트 매커시</t>
  </si>
  <si>
    <t>통합적 협상전략</t>
  </si>
  <si>
    <t>로저 피셔, 윌리엄 유리</t>
  </si>
  <si>
    <t>권력의 원천</t>
  </si>
  <si>
    <t>존 프렌치, 버트럼 레이븐</t>
  </si>
  <si>
    <t>사회중심적 권력</t>
  </si>
  <si>
    <t>서번트 리더십과 임파워먼트</t>
  </si>
  <si>
    <t>심리적 임파워먼트</t>
  </si>
  <si>
    <t>그레첸 스프라이처</t>
  </si>
  <si>
    <t>임파워먼트 실행계획 모델</t>
  </si>
  <si>
    <t>앨런 랜돌프</t>
  </si>
  <si>
    <t>커뮤니케이션의 과정</t>
  </si>
  <si>
    <t>해럴드 라스웰</t>
  </si>
  <si>
    <t>약한 연결의 힘</t>
  </si>
  <si>
    <t>마크 그라노베터</t>
  </si>
  <si>
    <t>HURIER 모델</t>
  </si>
  <si>
    <t>쥬디 브라우넬</t>
  </si>
  <si>
    <t>조셉 루프트, 해리 잉햄</t>
  </si>
  <si>
    <t>리더십의 개념</t>
  </si>
  <si>
    <t>워렌 베니스</t>
  </si>
  <si>
    <t>리더십 이론</t>
  </si>
  <si>
    <t>랄프 스토그딜</t>
  </si>
  <si>
    <t>리더의 특질과 속성</t>
  </si>
  <si>
    <t>성격과 리더십 : 질적 및 양적 검토</t>
  </si>
  <si>
    <t>티모시 저지, 조이스 보노, 레무스 일리스, 메건 게르하르트</t>
  </si>
  <si>
    <t>시스템 4 이론</t>
  </si>
  <si>
    <t>리더십 행동 이론(오하이오 주립대학 리더십 연구)</t>
  </si>
  <si>
    <t>랄프 스토그딜, 에드윈 플레쉬만</t>
  </si>
  <si>
    <t>관리격자 모델</t>
  </si>
  <si>
    <t>로버트 블레이크, 제인 모튼</t>
  </si>
  <si>
    <t>PM리더십 모델</t>
  </si>
  <si>
    <t>미스미 쥬지(미스미 지후지)</t>
  </si>
  <si>
    <t>리더십 상황 모델</t>
  </si>
  <si>
    <t>상황적 리더십 이론</t>
  </si>
  <si>
    <t>폴 허시, 케네스 블랜차드</t>
  </si>
  <si>
    <t>리더십 규범 이론</t>
  </si>
  <si>
    <t>빅터 브룸, 필립 예튼, 아서 제이고</t>
  </si>
  <si>
    <t>카리스마적 리더십 이론</t>
  </si>
  <si>
    <t>카리스마적 리더와 비카리스마적 리더의 구별</t>
  </si>
  <si>
    <t>제이 콩거, 라빈드라 카눈고</t>
  </si>
  <si>
    <t>카리스마의 자아개념</t>
  </si>
  <si>
    <t>보아스 샤미르</t>
  </si>
  <si>
    <t>버나드 배스, 브루스 아볼리오</t>
  </si>
  <si>
    <t>게리 유클</t>
  </si>
  <si>
    <t>CEO의 전략적 리더십 스타일</t>
  </si>
  <si>
    <t>아프사네 나하반디</t>
  </si>
  <si>
    <t>서번트 리더십 이론</t>
  </si>
  <si>
    <t>윤리적 리더십 이론(최신이론)</t>
  </si>
  <si>
    <t>발레리아 로 이아코노</t>
  </si>
  <si>
    <t>팔로워십 이론</t>
  </si>
  <si>
    <t>로버트 켈리</t>
  </si>
  <si>
    <t>바비 콜더</t>
  </si>
  <si>
    <t>리더십 대체 이론</t>
  </si>
  <si>
    <t>스티븐 커, 존 저미어</t>
  </si>
  <si>
    <t>휴리스틱스</t>
  </si>
  <si>
    <t>집단사고</t>
  </si>
  <si>
    <t>브레인스토밍</t>
  </si>
  <si>
    <t>알렉스 오스본</t>
  </si>
  <si>
    <t>카네기 모형</t>
  </si>
  <si>
    <t>리처드 사이어트, 제임스 마치, 허버트 사이먼</t>
  </si>
  <si>
    <t>점진적 의사결정과정 모형</t>
  </si>
  <si>
    <t>헨리 민츠버그</t>
  </si>
  <si>
    <t>쓰레기통 모델</t>
  </si>
  <si>
    <t>마이클 코헨, 제임스 마치, 요한 올센</t>
  </si>
  <si>
    <t>조직구조 유형</t>
  </si>
  <si>
    <t>애드호크라시 조직</t>
  </si>
  <si>
    <t>워렌 베니스, 앨빈 토플러, 헨리 민츠버그</t>
  </si>
  <si>
    <t>제임스 마치</t>
  </si>
  <si>
    <t>통제의 범위 (Span of Control)</t>
  </si>
  <si>
    <t>린달 어윅, 비토우타스 그라이쿠너스</t>
  </si>
  <si>
    <t>환경 불확실성의 유형 분류</t>
  </si>
  <si>
    <t>완충역할과 경계관리역할</t>
  </si>
  <si>
    <t>기계적 조직과 유기적 조직</t>
  </si>
  <si>
    <t>톰 번즈, 조지 스토커</t>
  </si>
  <si>
    <t>기술핵심조직과 변경조직</t>
  </si>
  <si>
    <t>제임스 톰슨</t>
  </si>
  <si>
    <t>폴 로렌스, 제이 로쉬</t>
  </si>
  <si>
    <t>조직수준의 기술과 조직설계</t>
  </si>
  <si>
    <t>부서(개인)수준의 기술과 조직설계</t>
  </si>
  <si>
    <t>찰스 페로우</t>
  </si>
  <si>
    <t>조직기술과 상호의존성</t>
  </si>
  <si>
    <t>정보기술과 집권화</t>
  </si>
  <si>
    <t>해럴드 리빗, 토마스 휘슬러</t>
  </si>
  <si>
    <t>규모결정론</t>
  </si>
  <si>
    <t>피터 블라우, 리처드 쇼엔헤어</t>
  </si>
  <si>
    <t>규모결정론의 비판</t>
  </si>
  <si>
    <t>크리스 아지리스, 하워드 알드리치, 레온 메이휴</t>
  </si>
  <si>
    <t>윌리엄 오우치</t>
  </si>
  <si>
    <t>조직 규모의 딜레마</t>
  </si>
  <si>
    <t>잭 웰치</t>
  </si>
  <si>
    <t>전략이론(전략과 구조)</t>
  </si>
  <si>
    <t>알프레드 챈들러</t>
  </si>
  <si>
    <t>하워드 알드리치</t>
  </si>
  <si>
    <t>경쟁 전략과 조직설계와의 관계</t>
  </si>
  <si>
    <t>전략 유형과 조직설계와의 관계</t>
  </si>
  <si>
    <t>레이먼드 마일즈, 찰스 스노우</t>
  </si>
  <si>
    <t>Star Model</t>
  </si>
  <si>
    <t>조직수명주기 모형</t>
  </si>
  <si>
    <t>래리 그라이너</t>
  </si>
  <si>
    <t>조직성장경로 모형</t>
  </si>
  <si>
    <t>윌리엄 와이첼, 엘렌 존슨</t>
  </si>
  <si>
    <t>조직 쇠퇴 유형</t>
  </si>
  <si>
    <t>대니 밀러</t>
  </si>
  <si>
    <t>조직문화의 등장배경</t>
  </si>
  <si>
    <t>리처드 파스칼, 앤소니 애토스, 윌리엄 오우치 등</t>
  </si>
  <si>
    <t>테렌스 딜, 앨런 케네디</t>
  </si>
  <si>
    <t>로저 해리슨, 찰스 핸디</t>
  </si>
  <si>
    <t>폰즈 트롬피나르스</t>
  </si>
  <si>
    <t>맥킨지 7S 모델</t>
  </si>
  <si>
    <t>톰 피터스, 로버트 워터맨</t>
  </si>
  <si>
    <t>Z이론</t>
  </si>
  <si>
    <t>조직성장 단계에 적합한 조직문화</t>
  </si>
  <si>
    <t>로버트 쿠크, 자넷 수말</t>
  </si>
  <si>
    <t>조직문화와 조직성과와의 상관관계 연구</t>
  </si>
  <si>
    <t>킴 카메론, 사라 프리먼</t>
  </si>
  <si>
    <t>고배경 문화 및 저배경 문화</t>
  </si>
  <si>
    <t>에드워드 홀</t>
  </si>
  <si>
    <t>도덕적 인간과 비도덕적 사회</t>
  </si>
  <si>
    <t>라인홀드 니부어</t>
  </si>
  <si>
    <t>기업의 사회적 책임</t>
  </si>
  <si>
    <t>아치 캐롤</t>
  </si>
  <si>
    <t>변화실행 8단계 계획</t>
  </si>
  <si>
    <t>존 코터</t>
  </si>
  <si>
    <t>이카루스 패러독스</t>
  </si>
  <si>
    <t>교류 분석법</t>
  </si>
  <si>
    <t>에릭 번</t>
  </si>
  <si>
    <t>지식창조과정</t>
  </si>
  <si>
    <t>이쿠지로 노나카</t>
  </si>
  <si>
    <t>학습조직 이론</t>
  </si>
  <si>
    <t>피터 센게</t>
  </si>
  <si>
    <t>하이퍼텍스트 조직</t>
  </si>
  <si>
    <t>이쿠지로 노나카, 히로타카 타케우치</t>
  </si>
  <si>
    <r>
      <t xml:space="preserve">【문제2】 동기부여 이론 중 이요인이론(two factor theory)과 기대이론(expectancy theory)의 주요 내용을 간략히 설명하고, 각 이론을 조직 구성원 보상과 연계하여 설명하시오. (25점)
</t>
    </r>
    <r>
      <rPr>
        <sz val="10"/>
        <color theme="1"/>
        <rFont val="함초롬돋움"/>
        <family val="3"/>
        <charset val="129"/>
      </rPr>
      <t>&lt;문제2&gt;
제6장.개인-동기부여
&gt;제2절.욕구이론 : 내용이론
&gt;Ⅳ.허즈버그의 2요인이론
교재 : 3524
제6장.개인-동기부여
&gt;제3절.인지적 동기이론 : 과정이론
&gt;Ⅱ.브룸의 기대이론
교재 : 3725</t>
    </r>
    <phoneticPr fontId="19" type="noConversion"/>
  </si>
  <si>
    <t>ｏ</t>
  </si>
  <si>
    <t>장.년</t>
    <phoneticPr fontId="3" type="noConversion"/>
  </si>
  <si>
    <r>
      <t xml:space="preserve">【문제3】 특정 사물, 사람, 사건 등에 대해서 좋아하거나 싫어하는 것을 태도(attitude) 라고 한다. 태도는 개인의 조직행동을 결정하는 중요한 요인이다. 다음 물음에 답하시오. (25점)
(물음1) 태도를 구성하는 3가지 요소를 제시하고, 3가지 요소들의 영향 관계에 관하여 설명하시오. (10점)
(물음2) 페스팅거(L. Festinger)의 인지부조화(cognitive dissonance)이론을 기반으로 태도와 행동 간 불일치를 해결하는 원리를 설명하고, 태도와 행동 간 불일치 해결에 영향을 미치는 요인을 제시하시오. (15점)
</t>
    </r>
    <r>
      <rPr>
        <sz val="10"/>
        <color theme="1"/>
        <rFont val="함초롬돋움"/>
        <family val="3"/>
        <charset val="129"/>
      </rPr>
      <t>&lt;문제3의 물음1&gt;
제4장.개인-태도 및 신뢰
&gt;제1절.태도에 대한 개관
교재 : 2462
&lt;문제3의 물음2&gt;
제4장.개인-태도 및 신뢰
&gt;제3절.태도의 변화
&gt;Ⅱ.태도변화 관련 이론
&gt;4.인지부조화 이론
교재 : 2566</t>
    </r>
    <phoneticPr fontId="19" type="noConversion"/>
  </si>
  <si>
    <r>
      <t xml:space="preserve">【문제2】 조직관리에서 학습의 중요성, 학습과정 그리고 학습의 주요 원리로서의 강화에 대하여 각각 설명하시오. (25점)
</t>
    </r>
    <r>
      <rPr>
        <sz val="10"/>
        <color theme="1"/>
        <rFont val="함초롬돋움"/>
        <family val="3"/>
        <charset val="129"/>
      </rPr>
      <t>&lt;문제2&gt;
제17장.조직-조직의 발달
&gt;제3절.지식경영을 위한 학습조직의 설계방안
제7장.개인-학습
&gt;제3절.학습에 의한 행동수정
&gt;Ⅱ.강화(Reinforcement)의 법칙</t>
    </r>
    <phoneticPr fontId="19" type="noConversion"/>
  </si>
  <si>
    <t>08</t>
    <phoneticPr fontId="3" type="noConversion"/>
  </si>
  <si>
    <t>제03절 조직 이론의 발전</t>
  </si>
  <si>
    <t>제01절 다양성</t>
  </si>
  <si>
    <t>제03절 대인지각에 관한 이론</t>
  </si>
  <si>
    <t>제03절 태도의 변화</t>
  </si>
  <si>
    <t>제04절 직무와 관련된 태도</t>
  </si>
  <si>
    <t>제02절 욕구이론 : 내용이론</t>
  </si>
  <si>
    <t>제03절 인지적 동기이론 : 과정이론</t>
  </si>
  <si>
    <t>제04절 내재적 동기이론</t>
  </si>
  <si>
    <t>제02절 집단의 발달단계</t>
  </si>
  <si>
    <t>제03절 집단성과 영향 요인</t>
  </si>
  <si>
    <t>제01절 갈등에 대한 개관</t>
  </si>
  <si>
    <t>제06절 협상의 전략과 조건</t>
  </si>
  <si>
    <t>제01절 권력</t>
  </si>
  <si>
    <t>제02절 임파워먼트</t>
  </si>
  <si>
    <t>제04절 커뮤니케이션의 유형</t>
  </si>
  <si>
    <t>제07절 커뮤니케이션 개선방안</t>
  </si>
  <si>
    <t>제05절 현대적 리더십 이론</t>
  </si>
  <si>
    <t>제06절 집단 의사결정</t>
  </si>
  <si>
    <t>제07절 조직 의사결정</t>
  </si>
  <si>
    <t>제04절 현대적 조직구조</t>
  </si>
  <si>
    <t>제02절 조직 내부특성을 설명하는 구조변수</t>
  </si>
  <si>
    <t>제03절 조직설계에 영향을 미치는 상황변수</t>
  </si>
  <si>
    <t>제06절 조직의 성장과 쇠퇴</t>
  </si>
  <si>
    <t>제01절 조직문화</t>
  </si>
  <si>
    <t>제01절 조직변화</t>
  </si>
  <si>
    <t>제03절 지식경영을 위한 학습조직의 설계방안</t>
  </si>
  <si>
    <t>시스템 이론</t>
  </si>
  <si>
    <t>찰스 웨스트 처치먼</t>
  </si>
  <si>
    <t>경영전략의 정의</t>
  </si>
  <si>
    <t>이고르 앤소프</t>
  </si>
  <si>
    <t>SWOT분석</t>
  </si>
  <si>
    <t>앨버트 험프리</t>
  </si>
  <si>
    <t>기업전략 결정요소</t>
  </si>
  <si>
    <t>케네스 앤드류스</t>
  </si>
  <si>
    <t>가치사슬</t>
  </si>
  <si>
    <t>마케팅 근시안</t>
  </si>
  <si>
    <t>테오도어 레빗</t>
  </si>
  <si>
    <t>다각화 전략</t>
  </si>
  <si>
    <t>리처드 루멜트</t>
  </si>
  <si>
    <t>제품의 개념</t>
  </si>
  <si>
    <t>필립 코틀러</t>
  </si>
  <si>
    <t>혁신수용모델(시간에 따른 수용자 모델)</t>
  </si>
  <si>
    <t>에버렛 로저스</t>
  </si>
  <si>
    <t>유통경로의 기능</t>
  </si>
  <si>
    <t>상황의 법칙</t>
  </si>
  <si>
    <t>매리 폴릿</t>
  </si>
  <si>
    <t>행태론적 접근법</t>
  </si>
  <si>
    <t>존 왓슨</t>
  </si>
  <si>
    <t>초두효과</t>
  </si>
  <si>
    <t>다니엘 카츠</t>
  </si>
  <si>
    <t>새로운 리더십 패러다임</t>
  </si>
  <si>
    <t>헨리 심즈, 피터 로렌치</t>
  </si>
  <si>
    <t>전략정보시스템을 활용한 경쟁우위 확보 방법</t>
  </si>
  <si>
    <t>조셉 새스, 테레사 키프</t>
  </si>
  <si>
    <t>전자상거래 성공전략</t>
  </si>
  <si>
    <t>레드포드 비스코프</t>
  </si>
  <si>
    <t>헤이르트 호프스테더</t>
  </si>
  <si>
    <t>가치관 형성 이론</t>
  </si>
  <si>
    <t>윌리엄 윌슨</t>
  </si>
  <si>
    <t>프레드릭 허즈버그</t>
  </si>
  <si>
    <t>에드워드 데시, 리처드 라이언</t>
  </si>
  <si>
    <t>목적적 행동주의</t>
  </si>
  <si>
    <t>코니 거식</t>
  </si>
  <si>
    <t>피터 블라우, 윌리엄 리처드 스콧</t>
  </si>
  <si>
    <t>조직 유형 분류</t>
  </si>
  <si>
    <t>프레데릭 테일러</t>
  </si>
  <si>
    <t>일반 시스템 이론</t>
  </si>
  <si>
    <t>윌리엄 리처드 스콧</t>
  </si>
  <si>
    <t>년↓</t>
    <phoneticPr fontId="3" type="noConversion"/>
  </si>
  <si>
    <t>년↑</t>
    <phoneticPr fontId="3" type="noConversion"/>
  </si>
  <si>
    <t>정렬 기준</t>
    <phoneticPr fontId="3" type="noConversion"/>
  </si>
  <si>
    <r>
      <t xml:space="preserve">【문제2】 다음 문제를 약술하시오.
(물음1) 조직정치의 개념과 영향요인 및 순기능/역기능 (25점)
(물음2) 조직내 창의성을 위한 조직설계 방안 (25점)
</t>
    </r>
    <r>
      <rPr>
        <sz val="10"/>
        <color theme="1"/>
        <rFont val="함초롬돋움"/>
        <family val="3"/>
        <charset val="129"/>
      </rPr>
      <t xml:space="preserve">&lt;문제2의 물음1&gt;
제10장.집단-권력・임파워먼트・조직정치
&gt;제3절.조직정치
&lt;문제2의 물음2&gt;
제2장.개인-개인차
&gt;제1절.다양성
&gt;Ⅲ.내면적 다양성
&gt;4.능력의 개발
&gt;(2).창의력 개발 </t>
    </r>
    <phoneticPr fontId="19" type="noConversion"/>
  </si>
  <si>
    <r>
      <t xml:space="preserve">【문제3】 거래적 리더십(transactional leadership)과 변혁적 리더십(transformational leadership)의 개념과 주요 구성요인을 설명하고 각 리더십별로 권력원천(source of the power)과의 상호관련성을 기술하시오. (25점)
</t>
    </r>
    <r>
      <rPr>
        <sz val="10"/>
        <color theme="1"/>
        <rFont val="함초롬돋움"/>
        <family val="3"/>
        <charset val="129"/>
      </rPr>
      <t>&lt;문제3&gt;
제12장.집단-리더십
&gt;제5절.현대적 리더십 이론
&gt;Ⅲ.변혁적 리더십 이론
교재 : 8050</t>
    </r>
    <phoneticPr fontId="19" type="noConversion"/>
  </si>
  <si>
    <r>
      <t xml:space="preserve">【문제1】 현대 기업경영에서는 전통적 리더십과는 달리 카리스마 리더십(charismatic leadership)과 서번트 리더십(servant leadership)이 새로운 관점에서 부각되고 있다. 두 리더십 유형의 의의, 주요 특징을 각각 설명하고, 현대 기업에 대한 적용측면에서 장・단점을 비교하시오. (50점)
</t>
    </r>
    <r>
      <rPr>
        <sz val="10"/>
        <color theme="1"/>
        <rFont val="함초롬돋움"/>
        <family val="3"/>
        <charset val="129"/>
      </rPr>
      <t>&lt;문제1&gt;
제12장.집단-리더십
&gt;제5절.현대적 리더십 이론
&gt;Ⅱ.카리스마적 리더십 이론
제12장.집단-리더십
&gt;제5절.현대적 리더십 이론
&gt;Ⅴ.서번트 리더십 이론</t>
    </r>
    <phoneticPr fontId="19" type="noConversion"/>
  </si>
  <si>
    <t>2.2</t>
    <phoneticPr fontId="3" type="noConversion"/>
  </si>
  <si>
    <t>3.2</t>
    <phoneticPr fontId="3" type="noConversion"/>
  </si>
  <si>
    <t>3.4</t>
    <phoneticPr fontId="3" type="noConversion"/>
  </si>
  <si>
    <t>3.5</t>
    <phoneticPr fontId="3" type="noConversion"/>
  </si>
  <si>
    <t>4.2</t>
    <phoneticPr fontId="3" type="noConversion"/>
  </si>
  <si>
    <t>4.5</t>
    <phoneticPr fontId="3" type="noConversion"/>
  </si>
  <si>
    <t>5.2</t>
    <phoneticPr fontId="3" type="noConversion"/>
  </si>
  <si>
    <t>5.8</t>
    <phoneticPr fontId="3" type="noConversion"/>
  </si>
  <si>
    <t>6.5</t>
    <phoneticPr fontId="3" type="noConversion"/>
  </si>
  <si>
    <t>6.6</t>
    <phoneticPr fontId="3" type="noConversion"/>
  </si>
  <si>
    <t>11.3</t>
    <phoneticPr fontId="3" type="noConversion"/>
  </si>
  <si>
    <t>11.5</t>
    <phoneticPr fontId="3" type="noConversion"/>
  </si>
  <si>
    <t>13.2</t>
    <phoneticPr fontId="3" type="noConversion"/>
  </si>
  <si>
    <t>13.3</t>
    <phoneticPr fontId="3" type="noConversion"/>
  </si>
  <si>
    <t>13.5</t>
    <phoneticPr fontId="3" type="noConversion"/>
  </si>
  <si>
    <t>16.3</t>
    <phoneticPr fontId="3" type="noConversion"/>
  </si>
  <si>
    <t>조직 내 신뢰 발달 단계 모델</t>
  </si>
  <si>
    <t>데브라 샤피로, 로이 루위키</t>
  </si>
  <si>
    <t>아를리 호크실드</t>
  </si>
  <si>
    <t>리처드 다프트, 로버트 레겔</t>
  </si>
  <si>
    <t>하워드 바이스, 러셀 크로판자노</t>
  </si>
  <si>
    <t>마틴 피시바인</t>
  </si>
  <si>
    <t>로저 마이어, 제임스 데이비스, 데이비드 스쿠먼</t>
  </si>
  <si>
    <t>매체 풍부성 이론</t>
  </si>
  <si>
    <t>감정 지능</t>
  </si>
  <si>
    <t>다니엘 골먼</t>
  </si>
  <si>
    <t>정서적 사건 이론</t>
  </si>
  <si>
    <t>감정 노동</t>
  </si>
  <si>
    <t>합리적 행동 이론</t>
  </si>
  <si>
    <t>균형성과지표(BSC)</t>
  </si>
  <si>
    <t>문화 차원 연구(국가별 조직문화)</t>
  </si>
  <si>
    <t>일반관리론</t>
  </si>
  <si>
    <t>알빈 젠더</t>
  </si>
  <si>
    <t>조하리의 창 : 상호이해 증진 도구</t>
  </si>
  <si>
    <t>자율적 리더십</t>
  </si>
  <si>
    <t>찰스 만쯔, 헨리 심즈</t>
  </si>
  <si>
    <t>조지 그랜, 메리 울-비엔</t>
  </si>
  <si>
    <t>리더십 귀인 이론</t>
  </si>
  <si>
    <t>대니얼 카너먼, 아모스 트버스키</t>
  </si>
  <si>
    <t>코임바토르 프라할라드, 게리 해멀</t>
  </si>
  <si>
    <t>제임스 톰슨, 윌리엄 리처드 스콧</t>
  </si>
  <si>
    <t>조직 규모와 통제 전략</t>
  </si>
  <si>
    <t>조직 규모와 구조</t>
  </si>
  <si>
    <t>제이 갤브레이스</t>
  </si>
  <si>
    <t>조직 쇠퇴의 진행 단계</t>
  </si>
  <si>
    <t>조직문화 유형</t>
  </si>
  <si>
    <t>2024년-문제2의 물음2</t>
    <phoneticPr fontId="3" type="noConversion"/>
  </si>
  <si>
    <t>터크만(B.W. Tuckman) 집단발달 5단계 모델</t>
  </si>
  <si>
    <t>거식(C.J.G. Gersick) 단속평형모델</t>
    <phoneticPr fontId="3" type="noConversion"/>
  </si>
  <si>
    <t>발달 개념</t>
    <phoneticPr fontId="3" type="noConversion"/>
  </si>
  <si>
    <t>연속적・단계적 발달</t>
    <phoneticPr fontId="3" type="noConversion"/>
  </si>
  <si>
    <t>안정기와 단기적・급진적 변화가 반복되는 불연속적 발달</t>
    <phoneticPr fontId="3" type="noConversion"/>
  </si>
  <si>
    <t>주요 단계</t>
    <phoneticPr fontId="3" type="noConversion"/>
  </si>
  <si>
    <t>형성(Forming), 격동(Storming), 규범화(Norming), 수행(Performing), 해체(Adjourning)</t>
    <phoneticPr fontId="3" type="noConversion"/>
  </si>
  <si>
    <t>초기 안정기 → 전환점(Transition) → 후속 안정기</t>
    <phoneticPr fontId="3" type="noConversion"/>
  </si>
  <si>
    <t>시간적 특성</t>
    <phoneticPr fontId="3" type="noConversion"/>
  </si>
  <si>
    <t>점진적 변화, 각 단계가 순차적으로 진행</t>
    <phoneticPr fontId="3" type="noConversion"/>
  </si>
  <si>
    <t>장기간 안정기 후 프로젝트 중간에 급격한 변화 발생</t>
    <phoneticPr fontId="3" type="noConversion"/>
  </si>
  <si>
    <t>집단 행동 
강조점</t>
    <phoneticPr fontId="3" type="noConversion"/>
  </si>
  <si>
    <t>갈등 조정, 규범 형성, 성과 창출</t>
    <phoneticPr fontId="3" type="noConversion"/>
  </si>
  <si>
    <t>중간 전환점에서 전략・역할 재조정, 적응 및 성과 향상</t>
    <phoneticPr fontId="3" type="noConversion"/>
  </si>
  <si>
    <t>적용 시사점</t>
    <phoneticPr fontId="3" type="noConversion"/>
  </si>
  <si>
    <t>집단 단계별 관리, 역할・규범 정착</t>
    <phoneticPr fontId="3" type="noConversion"/>
  </si>
  <si>
    <t>프로젝트 기반 집단, 시간 압박 속 적응 전략 수립2</t>
    <phoneticPr fontId="3" type="noConversion"/>
  </si>
  <si>
    <t>국제적 경쟁우위</t>
    <phoneticPr fontId="3" type="noConversion"/>
  </si>
  <si>
    <t>조직구조 특징</t>
    <phoneticPr fontId="3" type="noConversion"/>
  </si>
  <si>
    <t>설명</t>
    <phoneticPr fontId="3" type="noConversion"/>
  </si>
  <si>
    <t>국제적 구조
(International Structure)</t>
    <phoneticPr fontId="3" type="noConversion"/>
  </si>
  <si>
    <t>본사 기술・브랜드・노하우 중심</t>
    <phoneticPr fontId="3" type="noConversion"/>
  </si>
  <si>
    <t>중앙집권적, 표준화 강조</t>
    <phoneticPr fontId="3" type="noConversion"/>
  </si>
  <si>
    <t>본사의 핵심 경쟁력을 해외 지사에 확산시키고, 지사는 주로 실행 역할 수행</t>
    <phoneticPr fontId="3" type="noConversion"/>
  </si>
  <si>
    <t>다국적 구조
(Multinational Structure)</t>
    <phoneticPr fontId="3" type="noConversion"/>
  </si>
  <si>
    <t>지역별 시장 적응 필요</t>
    <phoneticPr fontId="3" type="noConversion"/>
  </si>
  <si>
    <t>분권화, 지역별 자율성 강조</t>
    <phoneticPr fontId="3" type="noConversion"/>
  </si>
  <si>
    <t>각국 시장의 문화적・법규적 차이에 맞춘 제품・서비스 제공 가능</t>
    <phoneticPr fontId="3" type="noConversion"/>
  </si>
  <si>
    <t>글로벌 구조
(Global Structure)</t>
    <phoneticPr fontId="3" type="noConversion"/>
  </si>
  <si>
    <t>표준화된 규모의 경제</t>
    <phoneticPr fontId="3" type="noConversion"/>
  </si>
  <si>
    <t>기능별・제품별 통합, 중앙집권적</t>
    <phoneticPr fontId="3" type="noConversion"/>
  </si>
  <si>
    <t>전 세계를 단일시장으로 보고 표준화된 제품 생산・판매</t>
    <phoneticPr fontId="3" type="noConversion"/>
  </si>
  <si>
    <t>국제 기능형 구조
(Transnational Structure)</t>
    <phoneticPr fontId="3" type="noConversion"/>
  </si>
  <si>
    <t>표준화와 현지 적응의 조화</t>
    <phoneticPr fontId="3" type="noConversion"/>
  </si>
  <si>
    <t>본사-지사 협력, 매트릭스 구조</t>
    <phoneticPr fontId="3" type="noConversion"/>
  </si>
  <si>
    <t>본사의 경쟁우위 활용과 동시에 지역별 요구에 유연하게 대응</t>
    <phoneticPr fontId="3" type="noConversion"/>
  </si>
  <si>
    <t>2017년-문제3</t>
    <phoneticPr fontId="3" type="noConversion"/>
  </si>
  <si>
    <t>구조적 차원</t>
    <phoneticPr fontId="3" type="noConversion"/>
  </si>
  <si>
    <t>A조직</t>
    <phoneticPr fontId="3" type="noConversion"/>
  </si>
  <si>
    <t>B조직</t>
    <phoneticPr fontId="3" type="noConversion"/>
  </si>
  <si>
    <t>신제품 개발, 팀 중심, 90명</t>
    <phoneticPr fontId="3" type="noConversion"/>
  </si>
  <si>
    <t>대량생산, 효율성, 10,000명</t>
    <phoneticPr fontId="3" type="noConversion"/>
  </si>
  <si>
    <t>낮음(유연성, 창의성 강조)</t>
    <phoneticPr fontId="3" type="noConversion"/>
  </si>
  <si>
    <t>높음(표준화, 효율성 강조)</t>
    <phoneticPr fontId="3" type="noConversion"/>
  </si>
  <si>
    <t>낮음(다기능적 역할, 협업 강조)</t>
    <phoneticPr fontId="3" type="noConversion"/>
  </si>
  <si>
    <t>높음(분업화, 효율성 강조)</t>
    <phoneticPr fontId="3" type="noConversion"/>
  </si>
  <si>
    <t>낮음(분권화, 자율성 강조)</t>
    <phoneticPr fontId="3" type="noConversion"/>
  </si>
  <si>
    <t>높음(통제, 효율성 강조)</t>
    <phoneticPr fontId="3" type="noConversion"/>
  </si>
  <si>
    <t>2013년-문제1(딜과 케네디의 유형)</t>
    <phoneticPr fontId="3" type="noConversion"/>
  </si>
  <si>
    <t>2013년-문제1(퀸의 유형)</t>
    <phoneticPr fontId="3" type="noConversion"/>
  </si>
  <si>
    <t>2013년-문제2</t>
    <phoneticPr fontId="3" type="noConversion"/>
  </si>
  <si>
    <t>핵심 전제</t>
    <phoneticPr fontId="3" type="noConversion"/>
  </si>
  <si>
    <t>파이가 고정되어 있어 나누어 가져야 함</t>
    <phoneticPr fontId="3" type="noConversion"/>
  </si>
  <si>
    <t>파이의 크기를 키울 수 있음</t>
    <phoneticPr fontId="3" type="noConversion"/>
  </si>
  <si>
    <t>자신의 이익 극대화(승-패)</t>
    <phoneticPr fontId="3" type="noConversion"/>
  </si>
  <si>
    <t>상호 이익 극대화(승-승)</t>
    <phoneticPr fontId="3" type="noConversion"/>
  </si>
  <si>
    <t>경쟁적, 단기적</t>
    <phoneticPr fontId="3" type="noConversion"/>
  </si>
  <si>
    <t>협력적, 장기적</t>
    <phoneticPr fontId="3" type="noConversion"/>
  </si>
  <si>
    <t>제한적, 전략적으로 통제 및 왜곡</t>
    <phoneticPr fontId="3" type="noConversion"/>
  </si>
  <si>
    <t>개방적, 투명한 정보 교환</t>
    <phoneticPr fontId="3" type="noConversion"/>
  </si>
  <si>
    <t>초점</t>
    <phoneticPr fontId="3" type="noConversion"/>
  </si>
  <si>
    <t>각자의 요구에 집중</t>
    <phoneticPr fontId="3" type="noConversion"/>
  </si>
  <si>
    <t>요구 이면의 진정한 관심사에 집중</t>
    <phoneticPr fontId="3" type="noConversion"/>
  </si>
  <si>
    <t>결과</t>
    <phoneticPr fontId="3" type="noConversion"/>
  </si>
  <si>
    <t>한 쪽의 이득은 다른 쪽의 손실</t>
    <phoneticPr fontId="3" type="noConversion"/>
  </si>
  <si>
    <t>당사자 모두에게 더 큰 가치 창출</t>
    <phoneticPr fontId="3" type="noConversion"/>
  </si>
  <si>
    <t>강조점</t>
    <phoneticPr fontId="3" type="noConversion"/>
  </si>
  <si>
    <t>협상력, 지배, 강요</t>
    <phoneticPr fontId="3" type="noConversion"/>
  </si>
  <si>
    <t>문제 해결, 신뢰 구축, 창의성</t>
    <phoneticPr fontId="3" type="noConversion"/>
  </si>
  <si>
    <t>2013년-문제3</t>
    <phoneticPr fontId="3" type="noConversion"/>
  </si>
  <si>
    <t>암묵지</t>
    <phoneticPr fontId="3" type="noConversion"/>
  </si>
  <si>
    <t>형식지</t>
    <phoneticPr fontId="3" type="noConversion"/>
  </si>
  <si>
    <t>형태</t>
    <phoneticPr fontId="3" type="noConversion"/>
  </si>
  <si>
    <t>체화된, 개인적, 경험적, 무형의 지식</t>
    <phoneticPr fontId="3" type="noConversion"/>
  </si>
  <si>
    <t>문서화된, 객관적, 체계적, 유형의 지식</t>
    <phoneticPr fontId="3" type="noConversion"/>
  </si>
  <si>
    <t>표현/전달</t>
    <phoneticPr fontId="3" type="noConversion"/>
  </si>
  <si>
    <t>어려움(보고 배우는 방식)</t>
    <phoneticPr fontId="3" type="noConversion"/>
  </si>
  <si>
    <t>용이함(문서, 언어, 시스템)</t>
    <phoneticPr fontId="3" type="noConversion"/>
  </si>
  <si>
    <t>직관, 노하우, 통찰, 개인적 기술</t>
    <phoneticPr fontId="3" type="noConversion"/>
  </si>
  <si>
    <t>이론, 데이터, 규칙, 절차, 보고서</t>
    <phoneticPr fontId="3" type="noConversion"/>
  </si>
  <si>
    <t>자전거 타는 법, 요리사의 손맛</t>
    <phoneticPr fontId="3" type="noConversion"/>
  </si>
  <si>
    <t>자전거 매뉴얼, 요리 레시피북</t>
    <phoneticPr fontId="3" type="noConversion"/>
  </si>
  <si>
    <t>2023년-문제1의 물음2</t>
    <phoneticPr fontId="3" type="noConversion"/>
  </si>
  <si>
    <t>조직수명주기 이론</t>
  </si>
  <si>
    <t>순응 이론</t>
  </si>
  <si>
    <t>서블릭 동작연구</t>
  </si>
  <si>
    <t>사회적 교환 이론</t>
  </si>
  <si>
    <t>전망 이론</t>
  </si>
  <si>
    <t>탐험과 활용</t>
  </si>
  <si>
    <t>티모시 저지, 에드윈 로크, 케시 더럼</t>
  </si>
  <si>
    <t>에이브러햄 매슬로</t>
  </si>
  <si>
    <t>X・Y 이론</t>
    <phoneticPr fontId="3" type="noConversion"/>
  </si>
  <si>
    <t>직무특성 이론(직무특성 모델)</t>
    <phoneticPr fontId="3" type="noConversion"/>
  </si>
  <si>
    <t>장.절</t>
    <phoneticPr fontId="3" type="noConversion"/>
  </si>
  <si>
    <t>일반관리론(General Administrative Theory)</t>
  </si>
  <si>
    <t>X・Y 이론</t>
  </si>
  <si>
    <t>크리스 아지리스</t>
  </si>
  <si>
    <t>성숙-미성숙 이론</t>
  </si>
  <si>
    <t>01</t>
  </si>
  <si>
    <t>13</t>
    <phoneticPr fontId="3" type="noConversion"/>
  </si>
  <si>
    <t>직무특성 이론(직무특성 모델)</t>
  </si>
  <si>
    <t>15</t>
    <phoneticPr fontId="3" type="noConversion"/>
  </si>
  <si>
    <t>16</t>
    <phoneticPr fontId="3" type="noConversion"/>
  </si>
  <si>
    <t>사회학습 이론</t>
  </si>
  <si>
    <t>도널드 커크패트릭</t>
  </si>
  <si>
    <t>교육훈련 평가 모형</t>
  </si>
  <si>
    <t>23</t>
  </si>
  <si>
    <t>24</t>
  </si>
  <si>
    <t>욕구단계 이론</t>
  </si>
  <si>
    <t>ERG 이론</t>
  </si>
  <si>
    <t>성취동기 이론</t>
  </si>
  <si>
    <t>기대 이론</t>
  </si>
  <si>
    <t>02</t>
  </si>
  <si>
    <t>09</t>
  </si>
  <si>
    <t>10</t>
  </si>
  <si>
    <t>11</t>
  </si>
  <si>
    <t>12</t>
  </si>
  <si>
    <t>14</t>
  </si>
  <si>
    <t>17</t>
  </si>
  <si>
    <t>18</t>
  </si>
  <si>
    <t>제01장 경영조직론의 기초개념</t>
  </si>
  <si>
    <t>제02장 개인-개인차</t>
  </si>
  <si>
    <t>제03장 개인-지각</t>
  </si>
  <si>
    <t>제04장 개인-태도 및 신뢰</t>
  </si>
  <si>
    <t>제05장 개인-감정 및 직무스트레스</t>
  </si>
  <si>
    <t>제06장 개인-동기부여</t>
  </si>
  <si>
    <t>제07장 개인-학습</t>
  </si>
  <si>
    <t>제08장 집단-집단에 대한 기초 개념</t>
  </si>
  <si>
    <t>제09장 집단-갈등 및 협상</t>
  </si>
  <si>
    <t>P1.경영학의 기초.제01장 경영학의 이해</t>
  </si>
  <si>
    <t>P1.경영학의 기초.제04장 경영전략</t>
  </si>
  <si>
    <t>P2.마케팅.제01장 마케팅의 기초개념</t>
  </si>
  <si>
    <t>P2.마케팅.제03장 전략적 계획 수립</t>
  </si>
  <si>
    <t>P2.마케팅.제06장 마케팅 믹스(4P) 개발</t>
  </si>
  <si>
    <t>P3.인사관리.제03장 확보・개발관리</t>
  </si>
  <si>
    <t>P4.조직행위.제01장 조직행위론의 이해</t>
  </si>
  <si>
    <t>P4.조직행위.제02장 개인행위</t>
  </si>
  <si>
    <t>P4.조직행위.제03장 지각이론과 평가</t>
  </si>
  <si>
    <t>P4.조직행위.제04장 학습과 태도</t>
  </si>
  <si>
    <t>P4.조직행위.제05장 동기부여이론</t>
  </si>
  <si>
    <t>P4.조직행위.제06장 창의성과 스트레스 관리</t>
  </si>
  <si>
    <t>P4.조직행위.제08장 커뮤니케이션과 의사결정</t>
  </si>
  <si>
    <t>P4.조직행위.제09장 권력과 갈등</t>
  </si>
  <si>
    <t>P4.조직행위.제10장 리더십 이론</t>
  </si>
  <si>
    <t>P4.조직행위.제11장 조직구조와 직무설계</t>
  </si>
  <si>
    <t>P4.조직행위.제12장 조직변화와 조직문화</t>
  </si>
  <si>
    <t>P6.경영정보.제02장 정보시스템의 전략적 활용</t>
    <phoneticPr fontId="3" type="noConversion"/>
  </si>
  <si>
    <t>P6.경영정보.제06장 전자상거래</t>
    <phoneticPr fontId="3" type="noConversion"/>
  </si>
  <si>
    <t>19</t>
    <phoneticPr fontId="3" type="noConversion"/>
  </si>
  <si>
    <t>20</t>
    <phoneticPr fontId="3" type="noConversion"/>
  </si>
  <si>
    <t>21</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</si>
  <si>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</si>
  <si>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</si>
  <si>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</si>
  <si>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</si>
  <si>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</si>
  <si>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</si>
  <si>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</si>
  <si>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</si>
  <si>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</si>
  <si>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</si>
  <si>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32</t>
    <phoneticPr fontId="3" type="noConversion"/>
  </si>
  <si>
    <t>33</t>
    <phoneticPr fontId="3" type="noConversion"/>
  </si>
  <si>
    <t>제00절</t>
  </si>
  <si>
    <t>제01절 경영학과 조직</t>
  </si>
  <si>
    <t>제02절 성격</t>
  </si>
  <si>
    <t>제03절 가치관(Value)</t>
  </si>
  <si>
    <t>제02절 태도와 행동과의 관계</t>
  </si>
  <si>
    <t>제05절 신뢰</t>
  </si>
  <si>
    <t>제02절 감정과 조직행동</t>
  </si>
  <si>
    <t>제03절 감정과 조직생활</t>
  </si>
  <si>
    <t>제05절 스트레스에 대한 이론적 배경</t>
  </si>
  <si>
    <t>제06절 스트레스의 결과 및 조절변수</t>
  </si>
  <si>
    <t>제09절 긍정적 조직행동(POB)</t>
  </si>
  <si>
    <t>제02절 학습과정 관련이론</t>
  </si>
  <si>
    <t>제02절 갈등의 인과</t>
  </si>
  <si>
    <t>제03절 갈등의 관리</t>
  </si>
  <si>
    <t>제02절 커뮤니케이션 과정</t>
  </si>
  <si>
    <t>제05절 커뮤니케이션 방법</t>
  </si>
  <si>
    <t>제01절 리더십에 대한 개관</t>
  </si>
  <si>
    <t>제02절 리더십 특성이론(1930~40년대)</t>
  </si>
  <si>
    <t>제03절 리더십 행동이론(1940~60년대)</t>
  </si>
  <si>
    <t>제04절 리더십 상황이론(1970년대 이후)</t>
  </si>
  <si>
    <t>제06절 리더십 이론에 대한 도전과제</t>
  </si>
  <si>
    <t>제05절 개인 의사결정</t>
  </si>
  <si>
    <t>제04절 조직의 통제와 조정 수단</t>
  </si>
  <si>
    <t>제02절 조직윤리의 실천</t>
  </si>
  <si>
    <t>제02절 조직개발</t>
  </si>
  <si>
    <t>제02절 경영학의 발전과정</t>
  </si>
  <si>
    <t>제01절 경영전략의 개념</t>
  </si>
  <si>
    <t>제02절 경영전략의 기법</t>
  </si>
  <si>
    <t>제01절 마케팅의 정의와 주요개념</t>
  </si>
  <si>
    <t>제05절 성장전략의 수립</t>
  </si>
  <si>
    <t>제02절 제품</t>
  </si>
  <si>
    <t>제04절 유통</t>
  </si>
  <si>
    <t>제03절 개발 관리</t>
  </si>
  <si>
    <t>제02절 조직행위론의 역사</t>
  </si>
  <si>
    <t>제01절 인간에 관한 관점</t>
  </si>
  <si>
    <t>제02절 개인행위에 대한 이해</t>
  </si>
  <si>
    <t>제03절 퍼스낼리티에 대한 이해</t>
  </si>
  <si>
    <t>제02절 지각평가 이론</t>
  </si>
  <si>
    <t>제01절 학습</t>
  </si>
  <si>
    <t>제02절 태도</t>
  </si>
  <si>
    <t>제02절 동기부여이론의 분류</t>
  </si>
  <si>
    <t>제03절 동기부여 기법</t>
  </si>
  <si>
    <t>제01절 스트레스</t>
  </si>
  <si>
    <t>제01절 커뮤니케이션</t>
  </si>
  <si>
    <t>제03절 리더십의 행동이론</t>
  </si>
  <si>
    <t>제04절 리더십의 상황이론</t>
  </si>
  <si>
    <t>제05절 리더십의 새로운 패러다임</t>
  </si>
  <si>
    <t>제04절 직무설계</t>
  </si>
  <si>
    <t>제03절 조직문화</t>
  </si>
  <si>
    <t>제01절 전략정보시스템의 개관</t>
  </si>
  <si>
    <t>제04절 전자상거래의 활용 예와 성공전략</t>
  </si>
  <si>
    <t>제03절 인지적 동기이론 : 과정이론</t>
    <phoneticPr fontId="3" type="noConversion"/>
  </si>
  <si>
    <t>경쟁가치 접근법(CVF)</t>
  </si>
  <si>
    <t>상황 이론(분화와 통합)</t>
  </si>
  <si>
    <t>전략적 선택 이론</t>
  </si>
  <si>
    <t>거래비용 이론</t>
  </si>
  <si>
    <t>근대적 상황 이론 연구</t>
  </si>
  <si>
    <t>제도화 이론</t>
  </si>
  <si>
    <t>조직 이론 분류</t>
  </si>
  <si>
    <t>창의성 구성요소 이론</t>
  </si>
  <si>
    <t>성격 이론의 해석</t>
  </si>
  <si>
    <t>귀인 이론</t>
  </si>
  <si>
    <t>귀인 이론(귀인의 공변모형)</t>
  </si>
  <si>
    <t>균형 이론</t>
  </si>
  <si>
    <t>인지부조화 이론</t>
  </si>
  <si>
    <t>수정 기대 이론</t>
  </si>
  <si>
    <t>사회교환 이론</t>
  </si>
  <si>
    <t>목표설정 이론</t>
  </si>
  <si>
    <t>내재적 보상 이론</t>
  </si>
  <si>
    <t>인지평가 이론</t>
  </si>
  <si>
    <t>자기결정 이론</t>
  </si>
  <si>
    <t>자기효능감 이론</t>
  </si>
  <si>
    <t>역할 이론</t>
  </si>
  <si>
    <t>경로-목표 이론</t>
  </si>
  <si>
    <t>변혁적 리더십 이론</t>
  </si>
  <si>
    <t>변혁적 리더십 이론의 평가도구(MLQ)</t>
  </si>
  <si>
    <t>변혁적 리더십 이론의 한계</t>
  </si>
  <si>
    <t>리더-구성원 간 관계발전 과정 이론(LMX)</t>
  </si>
  <si>
    <t>제약 이론</t>
  </si>
  <si>
    <t>핵심역량 이론</t>
  </si>
  <si>
    <t>전략적 선택 이론의 한계 연구</t>
  </si>
  <si>
    <t>Poter의 산업구조 분석(5 Force Model)</t>
  </si>
  <si>
    <t>성장전략</t>
  </si>
  <si>
    <t>제품-시장 매트릭스</t>
  </si>
  <si>
    <t>태도의 기능</t>
  </si>
  <si>
    <t>로버트 퀸, 존 로버우</t>
  </si>
  <si>
    <t>엘리 골드렛</t>
  </si>
  <si>
    <t>프레드릭 테일러</t>
  </si>
  <si>
    <t>프레드릭 허츠버그</t>
  </si>
  <si>
    <t>신뢰 형성 요인 모델</t>
    <phoneticPr fontId="3" type="noConversion"/>
  </si>
  <si>
    <t>1960</t>
    <phoneticPr fontId="3" type="noConversion"/>
  </si>
  <si>
    <t>1</t>
    <phoneticPr fontId="3" type="noConversion"/>
  </si>
  <si>
    <t>제06장 개인-동기부여</t>
    <phoneticPr fontId="3" type="noConversion"/>
  </si>
  <si>
    <t>제04절 내재적 동기이론</t>
    <phoneticPr fontId="3" type="noConversion"/>
  </si>
  <si>
    <t>대릴 벰</t>
    <phoneticPr fontId="3" type="noConversion"/>
  </si>
  <si>
    <t>01</t>
    <phoneticPr fontId="3" type="noConversion"/>
  </si>
  <si>
    <t>03</t>
    <phoneticPr fontId="3" type="noConversion"/>
  </si>
  <si>
    <t>04</t>
    <phoneticPr fontId="3" type="noConversion"/>
  </si>
  <si>
    <t>05</t>
    <phoneticPr fontId="3" type="noConversion"/>
  </si>
  <si>
    <t>06</t>
    <phoneticPr fontId="3" type="noConversion"/>
  </si>
  <si>
    <t>전략 이론(전략과 구조)</t>
    <phoneticPr fontId="3" type="noConversion"/>
  </si>
  <si>
    <t>제3장 개인수준에서의 접근-지각
&gt;제4절 지각과 판단의 오류
【문제3.4】
&lt;사례&gt;
국내 굴지의 유통 기업인 A사의 인사팀은 최근 대리급 승진 심사를 마쳤다. 이번 심사에서 가장 논란이 된 인물은 마케팅팀의 최 팀장이다. 최 팀장은 부하 직원들에 대한 인사고과 권한을 가진 평가자로서, 두 명의 후보자인 강 사원과 조 사원을 평가하였다.
강 사원은 입사 초기 탁월한 기획안 하나로 전사적 포상을 받은 적이 있다. 이후 강 사원은 몇 차례 업무상 실수를 범하고 마감 기한을 어기는 등 성실성 면에서 문제를 보였으나, 최 팀장은 "강 사원처럼 창의적인 인재는 원래 사소한 절차에 약한 법"이라며 여전히 그를 팀 내 최고의 인재로 지각하고 최고점을 부여하였다.
반면 조 사원은 지난 3년간 단 한 번의 실수 없이 묵묵히 팀의 궂은일을 도맡아 왔으며, 최근 성과 지표에서도 강 사원을 앞질렀다. 그러나 최 팀장은 조 사원이 면접 당시 긴장하여 말을 더듬었던 첫인상을 강하게 기억하며 그를 "소심하고 결단력이 부족한 사람"으로 규정하고 있었다. 또한 최 팀장은 평소 자신이 선호하는 학벌과 지역 출신인 강 사원에게는 친밀감을 느끼는 반면, 그렇지 않은 조 사원에게는 무의식적인 거리감을 두어 최하점을 부여하였다.
심사 결과가 발표되자 조 사원을 비롯한 팀원들은 평가의 주관성과 편향성에 강력히 반발하였다. 최 팀장은 "내 직관은 틀린 적이 없다"며 자신의 평가를 정당화하였으나, 조직 내에서는 평가 시스템의 신뢰도가 바닥으로 떨어지고 유능한 인재들이 이직을 고려하는 등 심각한 부작용이 발생하고 있다.
(물음1)
사례에 나타난 최 팀장의 지각 및 판단 오류를 구체적인 유형별로 구분하여 분석하시오.
(물음2)
이러한 지각 오류가 조직 유효성에 미치는 부정적 영향을 논하고, 이를 해결하기 위한 관리적 대책을 제시하시오.</t>
  </si>
  <si>
    <t>제3장 개인수준에서의 접근-지각
&gt;제5절 지각오류의 감소방안
【문제3.5】
&lt;사례&gt;
국내 유수의 식품 제조 기업인 K사는 최근 실시한 정기 인사평가 결과로 인해 조직 내 심각한 갈등을 겪고 있다. 발단은 생산본부의 엄 본부장이 내린 평가 결과였다. 엄 본부장은 수십 년간 현장에서 근무하며 "성실함과 태도가 실력보다 우선한다"는 강한 신념을 형성해온 인물로, 이번 평가에서도 자신의 주관적 잣대를 강하게 투영하였다.
엄 본부장은 평소 자신에게 깍듯하게 예의를 차리고 일찍 출근하는 성 사원에게는 업무 성과와 관계없이 최고 등급을 부여하였다. 반면, 해외 유학파 출신으로 수평적인 소통 방식을 선호하며 혁신적인 공정 개선 성과를 낸 최 대리에게는 "태도가 불손하고 기본이 안 되어 있다"는 이유로 최하 등급을 매겼다. 최 대리가 도출한 객관적인 비용 절감 수치나 품질 향상 지표는 엄 본부장의 지각 과정에서 완전히 묵살되었다.
이러한 평가 결과가 공개되자 최 대리를 포함한 젊은 실무자들은 "평가 기준이 무엇인지 알 수 없다"며 공정성 문제를 제기하였고, 일부 우수 인재들은 경쟁사로의 이직을 준비하기 시작했다. 조직 내부에서는 "성과를 내봐야 본부장 눈 밖에 나면 끝"이라는 냉소적인 분위기가 팽배해졌으며, 팀 간 협업도 눈에 띄게 줄어들었다.
K사의 인사팀은 이 문제를 해결하기 위해 지각 오류를 근본적으로 감소시킬 수 있는 방안을 모색하고 있다. 단순한 감사가 아닌, 평가자의 인지적 편향을 교정하고 제도적 보완을 통해 지각의 객관성을 확보하라는 경영진의 특별 지시가 내려진 상황이다.
(물음1)
사례에서 나타난 엄 본부장의 지각 오류를 교정하기 위해 지각자(Perceiver) 측면에서 실행할 수 있는 구체적인 감소 방안을 논하시오.
(물음2)
개인의 인지적 노력을 넘어 조직 차원에서 지각 오류를 제도적으로 방지할 수 있는 방안(지각 대상 및 상황 관리)을 경영조직론의 이론적 근거를 바탕으로 제시하시오.</t>
  </si>
  <si>
    <t>제4장 개인수준에서의 접근-태도 및 신뢰
&gt;제2절 태도와 행동과의 관계
【문제4.2】
&lt;사례&gt;
국내 유통 대기업인 H사의 영업본부에서 근무하는 강 대리는 평소 "고객 지향적 서비스"를 자신의 직업적 가치관이자 태도로 삼아온 인물이다. 그는 고객의 만족이 곧 기업의 생존이라는 확고한 신념을 가지고 있으며, 주변 동료들에게도 진심을 다하는 서비스의 중요성을 강조해 왔다.
최근 H사는 급격한 수익성 악화를 타개하기 위해 모든 영업 사원에게 "공격적 판촉 지침"을 하달하였다. 이 지침의 핵심은 고객에게 제품의 단점을 숨기더라도 고가의 옵션을 반드시 추가로 판매하라는 것이었다. 강 대리는 이 지침이 자신의 평소 신념과 정면으로 배치된다고 느꼈으나, 인사고과를 담당하는 본부장의 강력한 압박과 성과급 미지급에 대한 두려움으로 인해 결국 고객들에게 과도한 옵션 구매를 권유하기 시작했다.
이러한 행동을 지속하면서 강 대리는 심한 심리적 불편함과 스트레스를 겪게 되었다. 그는 퇴근길에 "나는 사기꾼인가?"라는 자괴감에 빠지기도 했으나, 얼마 지나지 않아 "요즘 같은 불황에 회사가 살아야 나도 사는 법이다", "내가 파는 옵션이 고객에게 아주 쓸모없는 것은 아니다"라고 생각하며 자신의 행동을 정당화하기 시작했다. 또한 그는 본부 내에서 가장 높은 실적을 기록하게 되자, 과거에 가졌던 "고객 지향적 서비스"라는 태도보다 "기업의 이익 창출"이 더 우선적인 가치라고 믿게 되었으며, 자신의 영업 방식을 합리화하는 논리를 강화하였다.
한편, 옆 부서의 조 대리는 강 대리와 달리 평소 환경 보호에 대한 태도가 매우 긍정적이었으나, 정작 일상생활에서는 일회용품을 서슴없이 사용하고 분리수거를 소홀히 하는 등 태도와 행동이 일치하지 않는 모습을 보이고 있다.
(물음1)
페스팅거(L. Festinger)의 인지부조화 이론(Cognitive Dissonance Theory)을 바탕으로 강 대리가 겪은 심리적 상태와 이를 해소하기 위해 취한 구체적인 전략들을 사례와 연결하여 분석하시오.
(물음2)
피시바인(M. Fishbein)의 합리적 행동이론(Theory of Reasoned Action)에 근거하여, 조 대리의 사례처럼 태도가 행동으로 직결되지 않는 이유를 주관적 규범(Subjective Norm)과 행동 의도(Behavioral Intention)의 개념을 사용하여 논하시오.
(물음3)
태도와 행동의 관계에 영향을 미치는 상황적 요인들을 사례의 강 대리가 처한 환경(보상, 압박 등)을 중심으로 설명하시오.</t>
  </si>
  <si>
    <t>제4장 개인수준에서의 접근-태도 및 신뢰
&gt;제5절 신뢰
【문제4.5】
&lt;사례&gt;
국내 IT 솔루션 기업인 D사의 개발본부는 최근 대규모 프로젝트를 앞두고 팀 개편을 단행하였다. 이번 개편에서 가장 주목받는 팀은 '알파팀'으로, 본사 최고의 기술력을 가진 김 팀장이 이끌게 되었다. 김 팀장은 과거 여러 프로젝트를 성공시킨 "능력" 있는 개발자로 정평이 나 있으나, 동료들 사이에서는 "자신의 성과를 위해 타인의 공을 가로채거나 약속을 번복한다"는 부정적인 평판도 공존하고 있었다.
알파팀에 합류한 이 대리는 김 팀장과 처음 일하게 된 상황에서 심리적 거리감을 느꼈다. 이 대리는 김 팀장의 실력은 신뢰하지만, 그가 자신을 진심으로 배려해 줄 것이라는 "선의"나 보상에 대한 "성실성"에는 의구심을 품고 있었다. 이로 인해 이 대리는 팀 내에서 핵심 아이디어를 공유하기보다 자신의 업무 영역을 방어하는 데 집중하였고, 팀장과의 소통도 공식적인 업무 메일로만 한정하였다.
반면, 인접한 '베타팀'의 박 팀장과 최 과장은 5년째 호흡을 맞추고 있다. 최 과장은 박 팀장이 어떤 상황에서도 팀원의 성장을 돕고(선의), 한 번 내뱉은 말은 반드시 지키는 사람(성실성)임을 깊이 신뢰하고 있다. 두 사람은 서로의 가치관과 감정적 상태를 완벽히 이해하고 있으며, 박 팀장은 최 과장이 부재 중일 때도 그가 내릴 결정을 대신 내릴 수 있을 만큼 서로에 대한 확신이 강하다.
최근 D사 인사팀은 알파팀의 낮은 협업 효율과 베타팀의 높은 성과 사이의 차이가 "신뢰"의 질적 차이에서 기인한다고 판단하였다. 이에 인사팀은 신뢰의 단계적 발달 모델과 신뢰 형성 요인을 바탕으로 조직 내 신뢰 회복을 위한 정밀 진단을 실시하고자 한다.
(물음1)
신뢰의 발달 단계 모델을 바탕으로, 사례의 '알파팀(김 팀장-이 대리)'과 '베타팀(박 팀장-최 과장)' 사이에 형성된 신뢰의 유형을 각각 구분하여 분석하시오.
(물음2)
마이어(Mayer) 등의 신뢰 형성 요인(능력, 성실성, 선의)을 중심으로, 김 팀장이 이 대리의 신뢰를 얻지 못하는 구체적인 이유를 사례와 연결하여 설명하시오.
(물음3)
조직 내에서 신뢰가 상실되었을 때 발생하는 부정적 결과와 이를 회복하기 위한 관리적 대책을 경영조직론의 관점에서 논하시오.</t>
  </si>
  <si>
    <t>제5장 개인수준에서의 접근-감정 및 직무스트레스
&gt;제2절 감정과 조직행동
【문제5.2】
&lt;사례&gt;
국내 대형 항공사인 C사는 최근 고객 접점 부서인 객실 승무원들의 직무 만족도 하락과 이직률 급증 문제로 골머리를 앓고 있다. C사는 "고객의 행복이 우리의 사명"이라는 슬로건 아래, 승무원들에게 어떠한 상황에서도 미소를 유지하고 친절한 어조를 사용할 것을 강요하는 "서비스 매뉴얼"을 엄격히 적용하고 있다.
승무원 7년 차인 김 사무장은 최근 극심한 심리적 소진을 겪고 있다. 그는 무리한 요구를 하는 이른바 "진상 고객"을 응대할 때마다 속으로는 분노가 치밀어 오르지만, 회사의 규정에 따라 겉으로는 밝은 표정을 지어야만 한다. 김 사무장은 퇴근 후에도 직장에서의 가식적인 감정 표현이 일상생활에까지 영향을 미쳐, 가족들에게조차 진심 어린 감정을 느끼기 어렵다고 토로한다. 동료들 사이에서는 김 사무장의 이러한 우울한 기분이 팀 전체로 퍼져나가 팀 분위기가 급격히 냉각되는 현상도 관찰되고 있다.
반면, 같은 팀의 이 승무원은 김 사무장과 대조적인 모습을 보인다. 이 승무원은 고객의 무례한 행동이 자신의 인격에 대한 공격이 아니라 고객 개인의 당일 컨디션이나 상황에서 기인한 것임을 빠르게 파악한다. 그는 자신의 부정적 감정을 억누르기보다 "저 고객은 오늘 힘든 일이 있었나 보다"라고 상황을 재해석하며 평정심을 유지한다. 또한 그는 동료들의 미묘한 감정 변화를 잘 읽어내어 적절한 위로를 건넴으로써 팀 내 갈등을 중재하는 역할을 훌륭히 수행하고 있다.
C사 인사팀은 이러한 개인별 차이와 조직 차원의 감정 관리 프로세스를 점검하기 위해 외부 전문가에게 자문을 요청하였다. 전문가들은 승무원들이 겪는 "감정의 부조화"와 "감정 지능"의 차이가 조직 유효성에 미치는 영향에 주목하고 있다.
(물음1)
김 사무장이 겪고 있는 감정 노동(Emotional Labor)의 양상을 분석하고, 호크실드(Hochschild)의 개념을 바탕으로 표면 연기(Surface Acting)와 내면 연기(Deep Acting)의 차이점을 사례와 연결하여 논하시오.
(물음2)
이 승무원이 보여주는 감정 지능(Emotional Intelligence)의 구성 요소를 골먼(Goleman)의 모델을 중심으로 분석하고, 고감정 지능이 조직 구성원의 직무 성과에 미치는 긍정적 효과를 기술하시오.
(물음3)
정서적 사건 이론(Affective Events Theory)의 관점에서 직장에서 발생하는 특정 사건이 구성원의 감정과 행동(이직 의도 등)에 미치는 경로를 설명하고, 김 사무장의 부정적 감정이 팀 전체로 확산되는 기제를 논하시오.</t>
  </si>
  <si>
    <t>제5장 개인수준에서의 접근-감정 및 직무스트레스
&gt;제8절 스트레스에 대한 반응결과와 그 관리
【문제5.8】
&lt;사례&gt;
국내 굴지의 건설사인 G사는 최근 중동 지역의 대규모 플랜트 사업을 수주하며 전사적인 역량을 집중하고 있다. 해외 현장 지원팀의 최 차장은 지난 1년간 시차를 넘나드는 화상 회의와 촉박한 공기 준수 압박으로 인해 극심한 스트레스 상황에 놓여 있다.
최 차장은 최근 들어 아침에 눈을 뜨는 것이 고통스러울 정도로 만성적인 피로감을 호소하고 있으며, 과거에 가졌던 직무에 대한 열정은 온데간데없이 동료들과 거리를 두며 냉소적인 태도를 보이기 시작했다. 또한 본인이 수행하는 업무가 조직에 아무런 기여를 하지 못한다는 자기비하에 빠져 있으며, 이로 인해 서류 검토 중 중대한 실수를 범하는 등 업무 성과가 급격히 하락하였다. 주변 동료들은 평소 온화하던 최 차장이 작은 자극에도 예민하게 반응하거나 감정적으로 폭발하는 모습을 보며 우려를 표하고 있다.
한편, 같은 부서의 정 대리는 최 차장과 유사한 업무량을 소화하고 있음에도 불구하고 상대적으로 평정심을 잘 유지하고 있다. 정 대리는 스트레스가 심해질 때마다 점심시간을 활용한 명상이나 퇴근 후 규칙적인 운동을 통해 신체적 긴장을 해소한다. 또한 그는 부서 내 사적인 소모임에 적극적으로 참여하여 동료들과 고민을 나누며 심리적 지지 기반을 확보하고 있다.
G사 인사팀의 조사 결과, 해외 지원팀뿐만 아니라 전사적으로 직무 스트레스로 인한 결근율과 이직 의도가 예년 대비 15% 이상 상승한 것으로 나타났다. 이에 경영진은 스트레스로 인한 조직적 손실을 방지하기 위해 개인 차원의 대응을 넘어 조직 차원에서의 근본적인 관리 대책 수립을 지시하였다. 특히 직무 설계의 재검토와 구성원의 심리적 복지 지원 프로그램 도입이 시급한 과제로 떠오르고 있다.
(물음1)
사례의 최 차장이 보이고 있는 증상을 바탕으로, 직무 스트레스의 결과로서 나타나는 직무 번아웃(Burnout)의 3가지 핵심 구성 요소를 사례와 연결하여 설명하시오.
(물음2)
스트레스에 대한 개인적 관리 방안 중 정 대리가 활용하고 있는 신체적, 사회적 대처 기제들을 경영조직론의 관점에서 논하시오.
(물음3)
G사가 조직 차원에서 스트레스를 관리하기 위해 실행할 수 있는 방안을 직무 재설계(Job Redesign)와 조직 지원 프로그램(EAP 등)을 중심으로 제시하시오.</t>
  </si>
  <si>
    <t>제6장 개인수준에서의 접근-동기부여
&gt;제5절 모티베이션과 조직행동
【문제6.5】
&lt;사례&gt;
국내 신생 유니콘 기업인 T사는 최근 급격한 외형 성장에 따른 조직 운영상의 난관에 봉착하였다. T사는 초기 창업 단계에서 구성원들에게 업계 최고 수준의 연봉과 파격적인 스톡옵션을 제공하며 "외재적 보상" 위주의 동기부여 전략을 구사해 왔다. 그러나 서비스가 안정기에 접어들면서, 높은 수준의 경제적 보상에도 불구하고 개발자들의 이직률이 상승하고 업무 몰입도가 예전 같지 않다는 지적이 제기되고 있다.
인사팀의 심층 인터뷰 결과, 구성원들은 보상 수준에는 만족하지만 업무 자체가 주는 성취감이나 자율성이 부족하다는 불만을 토로하였다. 특히 플랫폼 운영팀의 박 대리는 "단순 반복적인 코드 수정 작업만 지속하다 보니 성장의 기회를 찾기 어렵고, 내가 하는 일이 전체 서비스에 어떤 의미를 갖는지 알 수 없다"고 언급하며 직무에 대한 회의감을 나타냈다.
이에 T사의 이 대표는 단순한 금전적 보상을 넘어 구성원의 내면적 동기를 자극할 수 있는 새로운 동기부여 시스템 도입을 결정하였다. 구체적으로는 상사와 부하가 공동으로 목표를 설정하고 그 성과를 평가하는 목표관리(MBO) 제도를 전면 시행하고, 직무의 의미와 중요성을 깨달을 수 있도록 직무 설계 방식을 근본적으로 재검토하라는 지시를 내렸다. 또한, 구성원들의 유능감과 자기 결정권을 높일 수 있는 "임파워먼트(Empowerment)" 프로그램을 개발하여 조직 전반에 동기부여의 선순환 구조를 구축하고자 한다.
(물음1)
동기부여의 내용이론 중 자기결정론(Self-Determination Theory)의 관점에서, T사가 제공해온 외재적 보상이 구성원들의 내재적 동기를 저해하는 과정(인지적 평가이론)을 사례와 연결하여 논하시오.
(물음2)
T사가 도입하려는 목표관리(MBO)의 핵심 성공 요인을 로크(Locke)의 목표설정이론(Goal Setting Theory)의 속성을 바탕으로 설명하시오.
(물음3)
직무 특성 모델(Job Characteristics Model)을 활용하여 박 대리가 느끼는 직무 회의감을 분석하고, 이를 해결하기 위한 직무 설계 방안(직무 충실화 등)을 제시하시오.</t>
  </si>
  <si>
    <t>제6장 개인수준에서의 접근-동기부여
&gt;제6절 문화차이와 주요 동기부여이론
【문제6.6】
&lt;사례&gt;
국내 굴지의 자동차 부품 제조사인 K사는 최근 동유럽 국가인 A국과 북미 국가인 B국에 현지 생산 공장을 설립하였다. K사는 한국 본사에서 성공적이었던 "성과 중심 보상 시스템"과 "수직적 목표 설정 방식"을 두 해외 공장에 동일하게 적용하였다. 그러나 가동 1년이 지난 시점에서 A국과 B국 공장은 상이한 문제에 직면하였다.
A국 공장의 경우, 개인별 성과급 제도를 도입했음에도 불구하고 현지 직원들이 동료들보다 높은 성과를 내어 더 많은 보상을 받는 것을 꺼려하는 현상이 나타났다. A국 직원들은 개인의 성취보다는 팀 전체의 화합과 고용 안정성을 중시하며, 상급자가 일방적으로 지시하는 엄격한 위계 문화에 거부감을 느끼지 않으면서도 수동적인 태도를 보였다. 특히 현지 관리자들은 "한국식의 강한 성과 독촉이 조직의 조화를 깨뜨린다"고 불만을 토로했다.
반면, B국 공장에서는 개인별 인센티브 제도가 활발히 작동하는 듯했으나, 구성원들이 오직 자신의 보상과 관련된 단기적 목표에만 집착하여 부서 간 협력이 단절되는 부작용이 발생했다. B국 직원들은 상사와의 수직적 관계보다는 평등한 소통을 원했으며, 본사에서 내려온 획일적인 지침보다는 자신들의 자율성이 보장되는 직무 설계를 요구했다. 또한, 모호한 규정보다는 명확한 서면 계약과 절차를 중시하는 경향이 뚜렷했다.
K사 전략기획팀은 이러한 차이가 국가 간 문화적 특성(Cultural Dimensions)에서 기인한다고 판단하고, 홉스테드(Hofstede)의 모형을 바탕으로 각 현지 공장에 적합한 차별화된 동기부여 전략을 재설계하고자 한다.
(물음1)
홉스테드(G. Hofstede)의 문화 차원 이론 중 "권력 거리(Power Distance)", "개인주의 vs 집단주의", "불확실성 회피(Uncertainty Avoidance)"의 개념을 설명하고, 사례의 A국과 B국이 각각 어떤 문화적 특성을 보이고 있는지 분석하시오.
(물음2)
매클리랜드(McClelland)의 성취동기이론(Achievement Motivation Theory)의 관점에서, 성취욕구가 강한 구성원을 동기부여하기 위한 조건들을 서술하고, 이러한 이론이 B국과 같은 개인주의 문화권에서 더 효과적인 이유를 논하시오.
(물음3)
문화적 차이를 고려할 때, K사가 A국 공장의 협력적 분위기를 유지하면서도 생산성을 높일 수 있는 동기부여 방안(팀 중심 보상, 참여적 의사결정 등)을 경영조직론의 관점에서 제언하시오.</t>
  </si>
  <si>
    <t>제11장 집단수준에서의 접근-커뮤니케이션(의사소통)
&gt;제3절 커뮤니케이션 네트워크 : 집단 간의 정보・의견・감정의 흐름
【문제11.3】
&lt;사례&gt;
국내 유수의 IT 솔루션 기업인 대현시스템은 최근 조직 개편을 통해 두 개의 프로젝트 팀인 "알파 팀"과 "베타 팀"을 신설하였다. 두 팀은 각각 서로 다른 커뮤니케이션 네트워크 구조를 채택하여 운영되고 있다.
알파 팀은 신속한 의사결정과 책임 소재의 명확화를 위해 팀장을 중심으로 하는 "수레바퀴형(Wheel)" 네트워크를 구성하였다. 모든 정보는 팀장을 거쳐야 하며, 팀원들 간의 직접적인 정보 교환은 제한된다. 팀장은 모든 정보를 취합하여 최종 의사결정을 내리고 각 팀원에게 구체적인 업무 지시를 하달한다. 프로젝트 초기, 알파 팀은 단순 반복적인 데이터 입력 및 시스템 최적화 과업에서 매우 높은 속도와 정확성을 보이며 본사의 기대를 충족시켰다. 그러나 시간이 흐를수록 팀원들의 직무 만족도가 하락하고, 팀장에 대한 의존도가 지나치게 높아지는 부작용이 나타나기 시작했다.
반면, 베타 팀은 창의적인 알고리즘 개발과 복합적인 문제 해결을 위해 모든 구성원이 자유롭게 정보를 주고받는 "전체통로형(All-Channel)" 네트워크를 채택하였다. 팀장과 팀원 구분 없이 수평적인 커뮤니케이션이 이루어지며, 단톡방이나 협업 툴을 통해 실시간으로 아이디어가 공유된다. 베타 팀은 초기에는 의사결정 속도가 느리고 정보 과부하로 인해 다소 혼란스러운 모습을 보였으나, 혁신적인 보안 솔루션을 개발하는 등 복잡한 과업에서 탁월한 성과를 거두었다. 또한 팀원들은 높은 유대감과 만족도를 표시하고 있다.
최근 두 팀의 성과 보고를 받은 인사부서에서는 과업의 성격에 따라 어떤 네트워크 구조가 조직 유효성을 극대화할 수 있는지에 대해 경영조직론적 관점에서의 분석을 의뢰하였다.
(물음1)
커뮤니케이션 네트워크의 유형 중 "수레바퀴형(Wheel)", "사슬형(Chain)", "원형(Circle)", "전체통로형(All-Channel)"의 구조적 특징을 설명하고, 사례의 알파 팀과 베타 팀이 각각 어떤 유형에 해당하는지 서술하시오.
(물음2)
커뮤니케이션 네트워크의 유효성을 결정하는 요인(의사결정 속도, 정확성, 리더의 출현 가능성, 구성원의 만족도 등)을 중심으로 알파 팀과 베타 팀의 성과 차이가 발생한 원인을 과업의 복잡성(Simple vs. Complex Task)과 연결하여 분석하시오.
(물음3)
알파 팀의 낮은 만족도를 개선하고 베타 팀의 의사결정 지연 문제를 해결하기 위해 관리자가 취할 수 있는 네트워크 조정 방안 및 정보 흐름 관리 전략을 경영조직론적 관점에서 제언하시오.</t>
  </si>
  <si>
    <t>제11장 집단수준에서의 접근-커뮤니케이션(의사소통)
&gt;제5절 커뮤니케이션 방법
【문제11.5】
&lt;사례&gt;
국내 중견 건설사인 대형건설의 신사업 팀은 최근 해외 플랜트 수주를 앞두고 긴박한 의사결정 상황에 놓여 있다. 팀을 이끄는 강 팀장은 평소 신속한 업무 처리를 중시하며, 모든 지시 사항을 사내 메신저나 이메일 등 "서면 커뮤니케이션"으로만 전달하는 습관이 있다. 그는 기록이 남아야 책임 소재를 명확히 할 수 있고, 팀원들이 각자의 시간에 정보를 확인할 수 있다는 점을 서면 방식의 최대 장점으로 꼽는다.
그러나 최근 프로젝트의 설계 변경이라는 중대한 이슈가 발생했을 때 문제가 터졌다. 강 팀장은 복잡한 설계 수정 지침을 메신저로만 전달하였고, 이를 확인한 현장 엔지니어들은 텍스트에 담긴 미묘한 뉘앙스를 오해하여 잘못된 시공을 진행하였다. 또한, 이메일을 통한 피드백 과정에서 감정적인 언사가 섞이면서 팀원 간의 신뢰가 깨지는 현상도 발생하였다. 팀원들은 "중요하고 복잡한 사안일수록 직접 얼굴을 보고 대화(구두 커뮤니케이션)하며 비언어적 단서를 확인해야 한다"고 주장하며 강 팀장의 소통 방식에 불만을 제기하고 있다.
반면, 인접 부서인 인사팀의 박 과장은 중요한 징계 면담이나 연봉 협상 시 반드시 "대면 커뮤니케이션"을 원칙으로 한다. 그는 상대방의 표정이나 목소리 톤 등 "비언어적 커뮤니케이션"을 통해 진심을 전달하고 오해를 불식시킬 수 있다고 믿는다. 하지만 박 과장 역시 모든 사소한 업무 협조 요청까지 대면으로 진행하려다 보니, 정작 업무의 효율성이 떨어지고 핵심적인 정보가 문서화되지 않아 나중에 발언 내용이 왜곡되는 어려움을 겪고 있다.
대형건설의 교육팀은 이러한 커뮤니케이션 매체의 선택 문제가 조직 성과에 직결된다고 판단하고, 매체 풍부성 이론(Media Richness Theory)에 기반한 진단을 실시하기로 하였다.
(물음1)
커뮤니케이션의 주요 방법인 "구두(Oral)", "서면(Written)", "비언어적(Non-verbal)" 커뮤니케이션의 장단점을 사례에 비추어 비교 설명하시오.
(물음2)
다프트와 레겔(Daft &amp; Lengel)의 매체 풍부성 이론(Media Richness Theory)의 개념을 기술하고, 사례에서 강 팀장이 직면한 "설계 변경 오류" 사건을 매체 풍부성과 과업의 모호성(Ambiguity) 관점에서 분석하시오.
(물음3)
현대 조직 환경에서 이메일, 화상회의, 사내 메신저 등 다양한 매체를 효과적으로 활용하기 위한 "상황 적합적 커뮤니케이션 전략"을 경영조직론적 관점에서 제언하시오.</t>
  </si>
  <si>
    <t>제13장 집단수준에서의 접근-의사결정
&gt;제2절 의사결정의 유형
【문제13.2】
&lt;사례&gt;
국내 중견 식품 유통사인 (주)맛들림의 물류본부와 신사업전략팀은 최근 서로 상반된 성격의 의사결정 상황에 직면해 있다.
물류본부의 장 본부장은 매일 발생하는 수천 건의 식자재 발주와 배송 노선 배정 문제를 관리한다. 이를 위해 (주)맛들림은 과거 10년간의 데이터를 기반으로 수립된 "재고 보충 매뉴얼"과 "표준 운송 절차"를 운영하고 있다. 장 본부장은 재고 수준이 일정 기준치 이하로 떨어지면 자동으로 발주가 이루어지는 시스템을 통해 효율성을 극대화하고 있으며, 이러한 결정들은 매우 반복적이고 일상적으로 수행된다. 그는 "물류 현장에서는 이미 정해진 규칙과 절차(Standard Operating Procedures)를 따르는 것이 오류를 줄이는 최선의 길"이라고 강조한다.
반면, 신사업전략팀의 최 팀장은 회사의 미래 사활이 걸린 "동남아시아 콜드체인 시장 진출 및 현지 물류센터 건립"이라는 중대한 과업을 맡고 있다. 이는 회사 창립 이래 처음 시도하는 해외 진출이며, 현지의 복잡한 법규, 예측 불가능한 기후 환경, 경쟁사의 동향 등 불확실한 요소가 산재해 있다. 이 사안에 대해서는 기존의 사내 매뉴얼이나 과거의 경험이 해결책을 제시해주지 못한다. 최 팀장은 매일 밤샘 회의를 거듭하며 새로운 시장 분석 데이터를 검토하고, 팀원들의 창의적인 아이디어를 수집하여 독창적인 진출 전략을 수립해야 하는 상황이다.
최근 경영진은 이 두 조직의 성과를 평가하는 과정에서, 서로 다른 성격의 의사결정 방식이 각 조직의 유효성에 미치는 영향에 대해 경영조직론적 진단을 내리기로 하였다.
(물음1)
사례에 등장하는 물류본부의 장 본부장과 신사업전략팀의 최 팀장이 수행하는 의사결정의 유형을 각각 "정형적 의사결정(Programmed Decisions)"과 "비정형적 의사결정(Non-programmed Decisions)"의 개념을 활용하여 정의하고, 각 유형의 특징을 비교 설명하시오.
(물음2)
사이먼(H. Simon)의 관점에서 정형적 의사결정과 비정형적 의사결정을 효과적으로 수행하기 위한 구체적인 기법(전통적 기법 및 현대적 기법)을 사례의 상황과 연결하여 논하시오.
(물음3)
신사업전략팀이 직면한 비정형적 의사결정 상황에서 발생할 수 있는 "제한된 합리성(Bounded Rationality)"의 문제를 극복하고 최적의 의사결정을 내리기 위한 조직 차원의 지원 방안을 제언하시오.</t>
  </si>
  <si>
    <t>제13장 집단수준에서의 접근-의사결정
&gt;제3절 의사결정의 과정
【문제13.3】
&lt;사례&gt;
국내 가전 업계의 선두 주자인 (주)테크솔루션은 최근 급격한 1인 가구 증가와 고물가 흐름에 대응하기 위해 "초저가형 스마트 미니 냉장고" 출시 여부를 결정해야 하는 상황에 놓여 있다. (주)테크솔루션의 경영진은 이 사안이 향후 5년 간의 시장 점유율을 좌우할 중대한 결정이라고 판단하고, 의사결정 태스크포스(TF)를 구성하여 체계적인 의사결정 과정을 밟기로 하였다.
TF 팀장인 박 이사는 우선 현재의 냉장고 시장 매출이 정체되어 있으며, 기존 프리미엄 제품 위주의 라인업으로는 신규 고객층인 MZ세대를 유인하기 어렵다는 사실을 인식하였다. 그는 "현재의 시장 점유율 하락"을 해결해야 할 근본적인 문제로 정의하고, 이를 해결하기 위한 의사결정 기준으로 제조 단가의 한계치, 디자인의 차별성, 스마트 기능의 탑재 여부 등을 설정하였다.
이후 TF 팀원들은 다양한 대안을 탐색하였다. 완전 자체 생산 방식, 외부 OEM 생산 방식, 혹은 기존 제품의 기능을 축소한 보급형 출시 등 여러 선택지가 도출되었다. TF는 각 대안이 시장에 미칠 영향과 실현 가능성을 면밀히 분석하였으며, 최종적으로 "디자인 중심의 외부 OEM 생산"이라는 대안을 최적안으로 선택하여 경영진에 보고하였다.
경영진의 승인 이후, 생산 부서와 마케팅 부서는 즉각 실행에 착수하였다. 그러나 제품 출시 3개월 후, 실제 판매량은 기대치의 60% 수준에 머물렀다. 박 이사는 즉시 원인 분석에 착수하였고, 소비자들이 "초저가"보다는 "에너지 효율"을 더 중요한 기준으로 생각했다는 점을 발견하였다. 박 이사는 이번 의사결정 과정의 각 단계 중 어느 지점에서 정보의 왜곡이나 판단의 오류가 있었는지 재검토하고, 이를 바탕으로 후속 조치를 강구하고 있다.
(물음1)
합리적 의사결정 모델(Rational Decision Making Model)에서 제시하는 의사결정의 6단계 과정을 설명하고, 사례의 박 이사가 수행한 행위들을 각 단계와 연결하여 기술하시오.
(물음2)
사례의 박 이사가 최종 선택한 대안이 초기 기대와 달리 부진한 성과를 거둔 이유를 의사결정 과정 중 "의사결정 기준의 설정(Establishing Decision Criteria)" 및 "대안의 평가(Evaluating Alternatives)" 단계와 관련하여 경영조직론적 관점에서 논하시오.
(물음3)
의사결정 과정의 마지막 단계인 "피드백과 평가(Feedback and Evaluation)"의 중요성을 설명하고, 박 이사가 향후 유사한 의사결정 오류를 범하지 않기 위해 조직 차원에서 구축해야 할 시스템적 보완책을 제언하시오.</t>
  </si>
  <si>
    <t>제13장 집단수준에서의 접근-의사결정
&gt;제5절 개인 의사결정
【문제13.5】
&lt;사례&gt;
국내 유수의 IT 기업인 A사의 서비스 기획팀장인 김 팀장은 내년도 신규 구독 서비스의 요금 체계를 결정해야 하는 중책을 맡았다. 김 팀장은 과거 "음원 스트리밍 서비스"를 런칭할 때, 당시 시장 1위 업체의 가격보다 10% 낮은 가격을 책정하여 시장 점유율을 급격히 끌어올렸던 성공 경험을 가지고 있다.
김 팀장은 이번 신규 서비스인 "AI 클라우드 서비스"의 요금 결정에 있어서도, 과거의 성공을 떠올리며 타사 대비 10% 낮은 가격을 최우선적인 대안으로 고려하고 있다. 비록 최근 시장 데이터는 소비자들이 가격보다는 저장 용량과 보안성을 더 중요하게 여긴다는 신호를 보내고 있으나, 김 팀장은 자신의 판단을 뒷받침할 수 있는 일부 저렴한 가격 선호 고객들의 인터뷰 결과만을 선별적으로 보고서에 인용하였다.
또한, 김 팀장은 모든 시장의 변수와 수만 명의 잠재 고객 데이터를 완벽하게 분석하는 대신, 자신의 직관에 의존하여 "이 정도 가격이면 고객들이 충분히 만족하고 가입할 것"이라고 판단하고 더 이상의 대안 탐색을 중단하였다.
한편, A사는 지난 2년간 수십억 원을 들여 독자적인 결제 시스템인 "A-Pay"를 개발해 왔으나, 최근 범용 페이 시스템과의 호환성 문제로 인해 도입 시 오히려 운영 효율이 떨어진다는 기술팀의 경고를 받았다. 그러나 김 팀장은 "이미 투입된 개발비와 인력의 노력을 생각해서라도 반드시 A-Pay를 결제 수단으로 포함해야 한다"고 주장하며 기존 결정을 고수하고 있다.
(물음1)
김 팀장이 모든 대안을 완벽하게 분석하기보다 적당한 지점에서 탐색을 멈추고 결정을 내린 행위를 설명할 수 있는 의사결정 모델과 그 핵심 원리를 서술하시오.
(물음2)
사례에 나타난 김 팀장의 의사결정 과정 중 발생한 인지적 편향(Bias) 세 가지를 찾아 각각의 개념과 사례 내 근거를 제시하시오.</t>
  </si>
  <si>
    <t>제16장 조직수준에서의 접근-조직문화와 조직윤리
&gt;제3절 도덕적 해이(Moral Hazard)
【문제16.3】
&lt;사례&gt;
국내 중견 가전업체인 B사는 최근 파격적인 성과급 제도를 도입하였다. 기존의 고정급 비중을 낮추는 대신, 영업 사원들이 달성한 분기별 매출액의 일정 비율을 인센티브로 지급하는 방식이다. 본 제도의 취지는 영업 조직의 활력을 불어넣고 시장 점유율을 확대하는 데 있었다.
그러나 제도 시행 1년 후, B사는 예상치 못한 부작용에 직면하였다. 영업팀 대다수가 단기 실적을 올리기 위해 제품의 장기적인 유지보수 비용이나 고객 만족도는 외면한 채, 무리한 할인 판매와 끼워팔기를 강행한 것이다. 심지어 일부 영업 사원들은 허위 매출 채권을 발행하거나, 회사의 자산인 법인 차량을 개인적인 용도로 과도하게 사용하면서도 이를 영업 활동으로 허위 보고하는 사례가 속출하였다.
B사의 경영진은 각 영업 사원들의 일거수일투족을 감시하기에는 비용과 인력이 너무 많이 소요된다는 점을 깨달았다. 영업 사원들은 자신들의 활동이 회사의 이익보다는 개인의 성과급 극대화에 치중되어 있다는 사실을 경영진이 정확히 알 수 없다는 점을 교묘히 이용하였다. 이로 인해 B사는 매출액은 외형적으로 성장하였으나, 반품률 급증과 법인 자산 관리 비용 폭증으로 인해 실질적인 영업 이익은 오히려 전년 대비 15% 감소하는 결과를 초래하였다.
(물음1)
사례에서 나타난 현상을 정보 경제학적 관점의 "도덕적 해이" 개념을 중심으로 설명하고, 이러한 현상이 발생하게 된 근본적인 원인인 "정보의 비대칭성"과 "대리인 비용"의 관계를 서술하시오.
(물음2)
조직 차원에서 이러한 도덕적 해이를 방지하고 조직 윤리를 확립하기 위한 구체적인 관리 방안을 대리인 이론의 해결책과 조직문화적 측면에서 논하시오.</t>
  </si>
  <si>
    <t>프레데릭 허즈버그</t>
    <phoneticPr fontId="3" type="noConversion"/>
  </si>
  <si>
    <t>스탠리 샥터</t>
    <phoneticPr fontId="3" type="noConversion"/>
  </si>
  <si>
    <t>폴 로런스, 제이 로쉬</t>
    <phoneticPr fontId="3" type="noConversion"/>
  </si>
  <si>
    <t>제프리 페퍼, 제럴드 샐런식</t>
    <phoneticPr fontId="3" type="noConversion"/>
  </si>
  <si>
    <t>해럴드 라스웰</t>
    <phoneticPr fontId="3" type="noConversion"/>
  </si>
  <si>
    <t>02</t>
    <phoneticPr fontId="3" type="noConversion"/>
  </si>
  <si>
    <t>03</t>
    <phoneticPr fontId="3" type="noConversion"/>
  </si>
  <si>
    <t>04</t>
    <phoneticPr fontId="3" type="noConversion"/>
  </si>
  <si>
    <t>05</t>
    <phoneticPr fontId="3" type="noConversion"/>
  </si>
  <si>
    <t>제01절 조직구조의 설계에 대한 개관</t>
    <phoneticPr fontId="3" type="noConversion"/>
  </si>
  <si>
    <t>제2장 개인수준에서의 접근-개인차
&gt;제2절 성격
【문제2.2】
&lt;사례&gt;
국내 굴지의 유통 기업인 C사는 최근 디지털 전환(DX)을 목표로 전사적 데이터 통합 관리 프로젝트를 추진하고 있다. 이 프로젝트를 위해 전략기획팀의 조 팀장과 데이터분석팀의 최 과장이 핵심 인력으로 차출되었다.
조 팀장은 다년간의 영업 현장 경험을 보유한 리더로, 매우 사교적이며 에너지가 넘치는 외향적 성향을 지니고 있다. 그는 변화하는 시장 트렌드에 민감하며, 복잡한 통계적 검증보다는 자신의 직관과 현장의 흐름을 바탕으로 신속하게 방향을 결정하는 스타일이다. 조 팀장은 "데이터의 완벽함보다는 시장 선점이 중요하다"며, 아직 초기 단계인 시스템 기획안을 바탕으로 대대적인 언론 발표와 마케팅 캠페인을 즉시 실행할 것을 지시하였다.
반면, 기술적 실무를 담당하는 최 과장은 내성적이고 신중한 성격으로, 모든 업무에서 데이터의 정확성과 기술적 안정성을 최우선으로 고려하는 완벽주의자다. 최 과장은 조 팀장이 제시한 기획안이 기술적으로 오류가 많고 보안상 취약점이 발견되었다고 판단하며, 객관적인 시뮬레이션 결과가 도출되지 않은 상태에서의 성급한 발표는 기업 이미지에 치명적일 수 있다고 주장한다. 그는 조 팀장의 독촉에도 불구하고 철저한 리스크 검토를 위해 추가적인 분석 시간을 요구하며 캠페인 착수를 거부하고 있다.
이로 인해 두 인물 간의 대립은 격화되었고, 회의 때마다 "속도와 혁신" 그리고 "정확성과 안전"이라는 가치가 충돌하며 심각한 논쟁이 벌어지고 있다. 팀원들은 두 핵심 인물의 갈등 사이에서 업무 방향을 잡지 못해 몰입도가 저하되었으며, 프로젝트의 전반적인 일정은 계획 대비 크게 지연되고 있는 상황이다.
(물음1)
성격의 5요인(Big 5) 모델과 MBTI 차원을 활용하여 조 팀장과 최 과장의 성격적 특성 및 갈등 원인을 분석하시오.
(물음2)
성격・직무 적합성 관점에서 조직 유효성을 높이기 위해 관리자가 취해야 할 시사점을 논하시오.</t>
    <phoneticPr fontId="3" type="noConversion"/>
  </si>
  <si>
    <t>제01절 감정에 대한 개관</t>
    <phoneticPr fontId="3" type="noConversion"/>
  </si>
  <si>
    <t>제02절 민츠버그의 조직구조 유형</t>
    <phoneticPr fontId="3" type="noConversion"/>
  </si>
  <si>
    <t>제02절 민츠버그의 조직구조 유형</t>
    <phoneticPr fontId="3" type="noConversion"/>
  </si>
  <si>
    <t>제01절 감정에 대한 개관</t>
    <phoneticPr fontId="3" type="noConversion"/>
  </si>
  <si>
    <t>제3장 개인수준에서의 접근-지각
&gt;제2절 지각의 과정 및 영향요인
【문제3.2】
&lt;사례&gt;
IT 솔루션 기업인 D사는 최근 성과급 산정을 위한 반기 업무 성과 평가를 실시하였다. 이번 평가의 핵심 부서는 최근 대형 프로젝트를 성공적으로 완수한 공공영업팀이다.
공공영업팀의 박 팀장은 평소 자신의 성향과 비슷한 추진력을 가진 김 대리를 높게 평가해왔다. 김 대리는 이번 프로젝트에서 기술적 오류를 범하여 일정이 지연되는 원인을 제공했음에도 불구하고, 박 팀장은 김 대리의 평소 열정적인 모습만을 떠올리며 "도전적인 업무 수행 과정에서 발생할 수 있는 사소한 실수"로 치부하고 최고 등급을 부여하였다.
반면, 동일한 팀의 이 대리는 프로젝트의 기술적 난제를 해결하며 실질적인 성공에 기여하였다. 그러나 박 팀장은 과거 이 대리가 한 차례 지각했던 사실을 강하게 기억하고 있었으며, 이로 인해 이 대리를 "근태가 불량하고 책임감이 부족한 직원"으로 규정하고 있었다. 박 팀장은 이 대리가 도출한 뛰어난 성과를 확인하고도 "어쩌다 운이 좋아 얻어걸린 결과"라며 최하 등급에 가까운 평점을 매겼다.
이러한 평가 결과가 공개되자 팀 내에서는 평가의 공정성에 대한 불만이 폭주하였다. 이 대리는 자신의 노력이 부정당했다는 생각에 이직을 결심하였고, 팀원들은 박 팀장의 주관적인 평가 잣대에 냉소적인 반응을 보이며 업무 몰입도가 급격히 저하되었다.
(물음1)
지각의 과정(선택, 조직화, 해석)을 바탕으로 박 팀장이 김 대리와 이 대리를 지각하는 과정에서 발생한 심리적 메커니즘을 분석하시오.
(물음2)
사례에서 나타난 지각 오류의 구체적 유형을 제시하고, 지각의 영향요인(지각자, 대상, 상황) 관점에서 갈등의 원인을 논하시오.</t>
    <phoneticPr fontId="3" type="noConversion"/>
  </si>
  <si>
    <t>아미타이 에치오니</t>
    <phoneticPr fontId="3" type="noConversion"/>
  </si>
  <si>
    <t>리처드 해크만, 그레그 올덤</t>
    <phoneticPr fontId="3" type="noConversion"/>
  </si>
  <si>
    <t>로버트 카츠</t>
    <phoneticPr fontId="3" type="noConversion"/>
  </si>
  <si>
    <t>공식화와 집권화 기준 모델</t>
    <phoneticPr fontId="3" type="noConversion"/>
  </si>
  <si>
    <t>루드비히 폰 베르탈란피</t>
    <phoneticPr fontId="3" type="noConversion"/>
  </si>
  <si>
    <t>답안</t>
    <phoneticPr fontId="19" type="noConversion"/>
  </si>
  <si>
    <t>보충2</t>
    <phoneticPr fontId="19" type="noConversion"/>
  </si>
  <si>
    <r>
      <t xml:space="preserve">&lt;문제1의 물음1&gt; 퀸과 카메론의 조직수명주기
Ⅰ. 서론
</t>
    </r>
    <r>
      <rPr>
        <sz val="10"/>
        <color rgb="FF000000"/>
        <rFont val="함초롬돋움"/>
        <family val="3"/>
        <charset val="129"/>
      </rPr>
      <t xml:space="preserve"> －조직은 생물체와 마찬가지로 일정한 생애주기를 가지며, 이러한 관점에서 조직의 변화와 발전 과정을 분석한 이론이 퀸(Quinn)과 카메론(Cameron)의 조직수명주기 이론이다. 이 이론은 조직이 생성되고 성장하며 성숙과 쇠퇴 과정을 거치는 일련의 단계를 제시함으로써, 조직 관리자가 장기적 관점에서 조직의 특성과 문제를 이해하고 적절한 전략을 수립할 수 있도록 하는 분석 틀을 제공한다. 이하에서는 퀸과 카메론의 조직수명주기 각 단계를 중심으로 그 특징과 함의를 체계적으로 설명한다.</t>
    </r>
    <r>
      <rPr>
        <b/>
        <sz val="10"/>
        <color rgb="FF000000"/>
        <rFont val="함초롬돋움"/>
        <family val="3"/>
        <charset val="129"/>
      </rPr>
      <t xml:space="preserve">
Ⅱ. 조직수명주기의 4단계
  1. 창업단계(Entrepreneurial Stage)
</t>
    </r>
    <r>
      <rPr>
        <sz val="10"/>
        <color rgb="FF000000"/>
        <rFont val="함초롬돋움"/>
        <family val="3"/>
        <charset val="129"/>
      </rPr>
      <t xml:space="preserve">   －조직의 출발점은 창업단계로, 이는 새로운 아이디어나 기회를 토대로 조직이 설립되는 시기를 의미한다. 이 단계에서는 창업자의 비전과 리더십이 핵심적이며, 자원의 부족과 불확실성이 높은 상황 속에서 생존 자체가 주요 목표로 설정된다. 의사결정은 신속하고 비공식적으로 이루어지며, 혁신성과 창의성이 강조된다. 그러나 동시에 구조화의 부족, 인력과 자본의 한계, 조직 내 역할 불분명 등이 문제로 나타날 수 있다.</t>
    </r>
    <r>
      <rPr>
        <b/>
        <sz val="10"/>
        <color rgb="FF000000"/>
        <rFont val="함초롬돋움"/>
        <family val="3"/>
        <charset val="129"/>
      </rPr>
      <t xml:space="preserve">
  2. 집단단계(Collectivity Stage)
</t>
    </r>
    <r>
      <rPr>
        <sz val="10"/>
        <color rgb="FF000000"/>
        <rFont val="함초롬돋움"/>
        <family val="3"/>
        <charset val="129"/>
      </rPr>
      <t xml:space="preserve">   －창업단계를 통과한 조직은 점차 구성원 수를 확대하고 내부 구조를 갖추어 나가는 집단단계에 진입한다. 이 단계에서는 비교적 명확한 목표 설정과 기본적인 규범 정립이 이루어지며, 구성원 간 결속력이 강화된다. 리더십은 여전히 창업자의 개인적 영향력에 의존하는 경우가 많으나, 점차 관리 기능이 체계화되기 시작한다. 이 시기의 주요 특징은 열정적 에너지와 응집력이지만, 동시에 권한과 책임의 분화가 미비하여 갈등이 발생할 소지가 크다. 따라서 관리체계의 제도화가 중요한 과제가 된다.</t>
    </r>
    <r>
      <rPr>
        <b/>
        <sz val="10"/>
        <color rgb="FF000000"/>
        <rFont val="함초롬돋움"/>
        <family val="3"/>
        <charset val="129"/>
      </rPr>
      <t xml:space="preserve">
  3. 공식화단계(Formalization Stage)
</t>
    </r>
    <r>
      <rPr>
        <sz val="10"/>
        <color rgb="FF000000"/>
        <rFont val="함초롬돋움"/>
        <family val="3"/>
        <charset val="129"/>
      </rPr>
      <t xml:space="preserve">   －조직이 안정적으로 성장함에 따라 표준화된 절차와 규정, 공식적인 구조가 확립되는 단계가 공식화단계이다. 이 시기에는 분업과 전문화가 진전되며, 관료적 관리체계가 자리 잡게 된다. 조직은 생산성과 효율성 제고를 주요 목표로 삼으며, 관리자의 역할은 조정과 통제에 무게가 실린다. 그러나 지나친 형식주의와 규정 중심의 운영은 창의성과 유연성을 저해할 위험이 있다. 따라서 혁신 동력의 유지와 관료주의적 경직성의 완화가 중요한 관리 과제로 제기된다.</t>
    </r>
    <r>
      <rPr>
        <b/>
        <sz val="10"/>
        <color rgb="FF000000"/>
        <rFont val="함초롬돋움"/>
        <family val="3"/>
        <charset val="129"/>
      </rPr>
      <t xml:space="preserve">
  4. 정교화단계(Elaboration Stage)
</t>
    </r>
    <r>
      <rPr>
        <sz val="10"/>
        <color rgb="FF000000"/>
        <rFont val="함초롬돋움"/>
        <family val="3"/>
        <charset val="129"/>
      </rPr>
      <t xml:space="preserve">   －공식화단계를 거친 조직은 점차 복잡성과 규모가 확대됨에 따라 정교화단계에 진입한다. 이 단계에서는 권한 위임과 분권화가 강조되며, 다양한 부서 간 조정 메커니즘이 발전한다. 또한 조직문화가 성숙해지고, 전문적 인력의 활용이 두드러진다. 전략적으로는 장기적 비전과 환경 변화에 대한 적응이 중요시되며, 혁신과 제도적 안정성 간 균형을 추구한다. 다만 조직의 규모 확대와 복잡성 증가는 부서 이기주의, 의사소통 비용 증가, 변화 저항 등의 문제를 유발할 수 있다. 이에 따라 최고경영층의 전략적 리더십과 학습조직적 특성이 중요한 요건으로 부각된다.</t>
    </r>
    <r>
      <rPr>
        <b/>
        <sz val="10"/>
        <color rgb="FF000000"/>
        <rFont val="함초롬돋움"/>
        <family val="3"/>
        <charset val="129"/>
      </rPr>
      <t xml:space="preserve">
  5. 쇠퇴단계(Decline Stage)
</t>
    </r>
    <r>
      <rPr>
        <sz val="10"/>
        <color rgb="FF000000"/>
        <rFont val="함초롬돋움"/>
        <family val="3"/>
        <charset val="129"/>
      </rPr>
      <t xml:space="preserve">   －마지막 단계는 쇠퇴단계로, 환경 변화에 대한 적절한 대응 실패, 시장 경쟁력 약화, 내부 관료주의의 심화 등으로 조직의 성과가 저하되는 시기이다. 이 단계에서는 구성원의 사기 저하, 조직 내 갈등, 자원의 고갈 등이 나타나며, 경우에 따라 구조조정이나 조직 해체에 이르게 된다. 그러나 모든 조직이 필연적으로 소멸하는 것은 아니며, 혁신적 전환이나 조직변혁을 통해 새로운 성장 국면으로 진입할 수도 있다. 따라서 쇠퇴단계는 단순한 종말이 아니라 위기 극복과 재도약의 기회로도 작용할 수 있다.</t>
    </r>
    <r>
      <rPr>
        <b/>
        <sz val="10"/>
        <color rgb="FF000000"/>
        <rFont val="함초롬돋움"/>
        <family val="3"/>
        <charset val="129"/>
      </rPr>
      <t xml:space="preserve">
  6. 조직수명주기 이론의 의의
</t>
    </r>
    <r>
      <rPr>
        <sz val="10"/>
        <color rgb="FF000000"/>
        <rFont val="함초롬돋움"/>
        <family val="3"/>
        <charset val="129"/>
      </rPr>
      <t xml:space="preserve">   －퀸과 카메론의 조직수명주기 이론은 조직을 정태적 존재가 아닌 역동적 과정으로 파악한다는 점에서 의의가 크다. 특히 각 단계별 특징과 문제점을 제시함으로써 관리자가 조직의 현재 위치를 진단하고 미래 전략을 수립할 수 있는 실천적 지침을 제공한다. 또한 모든 조직이 동일한 경로를 따르지는 않지만, 일반적으로 나타나는 경향성을 제시함으로써 조직 발전의 예측 가능성을 높인다.</t>
    </r>
    <r>
      <rPr>
        <b/>
        <sz val="10"/>
        <color rgb="FF000000"/>
        <rFont val="함초롬돋움"/>
        <family val="3"/>
        <charset val="129"/>
      </rPr>
      <t xml:space="preserve">
Ⅲ. 결론
</t>
    </r>
    <r>
      <rPr>
        <sz val="10"/>
        <color rgb="FF000000"/>
        <rFont val="함초롬돋움"/>
        <family val="3"/>
        <charset val="129"/>
      </rPr>
      <t xml:space="preserve"> －종합하면, 퀸과 카메론의 조직수명주기 이론은 창업단계, 집단단계, 공식화단계, 정교화단계, 쇠퇴단계의 다섯 단계를 통해 조직의 탄생부터 쇠퇴에 이르는 변화를 설명한다. 이는 조직의 장기적 발전 경로를 이해하고 각 단계에서의 핵심 과제를 도출하는 데 중요한 이론적 틀로 기능한다. 특히 관리자는 자기가 속한 조직이 어느 단계에 있는지를 올바르게 진단하여, 성장 촉진 혹은 쇠퇴 극복을 위한 전략을 마련하는 것이 필요하다.</t>
    </r>
    <r>
      <rPr>
        <b/>
        <sz val="10"/>
        <color rgb="FF000000"/>
        <rFont val="함초롬돋움"/>
        <family val="3"/>
        <charset val="129"/>
      </rPr>
      <t xml:space="preserve">
&lt;문제1의 물음2&gt; 퀸과 카메론의 조직수명주기 단계별 5가지 특성 비교
Ⅰ. 조직수명주기 단계별 조직 특성 비교
</t>
    </r>
    <r>
      <rPr>
        <sz val="10"/>
        <color rgb="FF000000"/>
        <rFont val="함초롬돋움"/>
        <family val="3"/>
        <charset val="129"/>
      </rPr>
      <t xml:space="preserve"> －퀸과 카메론의 조직수명주기 이론은 조직이 성장하면서 겪는 변화를 "경쟁가치 모형(Competing Values Framework)"의 관점에서 분석한다. 이는 조직이 각 단계에서 지향하는 상반된 가치(예 : 유연성과 안정성)에 따라 조직의 핵심 특성이 어떻게 변화하는지를 보여준다. 다음은 조직수명주기 4단계별 주요 특성 5가지를 비교한 내용이다.</t>
    </r>
    <r>
      <rPr>
        <b/>
        <sz val="10"/>
        <color rgb="FF000000"/>
        <rFont val="함초롬돋움"/>
        <family val="3"/>
        <charset val="129"/>
      </rPr>
      <t xml:space="preserve">
  1. 주요 전략적 이슈
    (1) 기업가 정신 단계
</t>
    </r>
    <r>
      <rPr>
        <sz val="10"/>
        <color rgb="FF000000"/>
        <rFont val="함초롬돋움"/>
        <family val="3"/>
        <charset val="129"/>
      </rPr>
      <t xml:space="preserve">     －창조, 생존, 혁신</t>
    </r>
    <r>
      <rPr>
        <b/>
        <sz val="10"/>
        <color rgb="FF000000"/>
        <rFont val="함초롬돋움"/>
        <family val="3"/>
        <charset val="129"/>
      </rPr>
      <t xml:space="preserve">
    (2) 공동체 단계
</t>
    </r>
    <r>
      <rPr>
        <sz val="10"/>
        <color rgb="FF000000"/>
        <rFont val="함초롬돋움"/>
        <family val="3"/>
        <charset val="129"/>
      </rPr>
      <t xml:space="preserve">     －내부 통합, 응집력 강화</t>
    </r>
    <r>
      <rPr>
        <b/>
        <sz val="10"/>
        <color rgb="FF000000"/>
        <rFont val="함초롬돋움"/>
        <family val="3"/>
        <charset val="129"/>
      </rPr>
      <t xml:space="preserve">
    (3) 공식화와 통제 단계
</t>
    </r>
    <r>
      <rPr>
        <sz val="10"/>
        <color rgb="FF000000"/>
        <rFont val="함초롬돋움"/>
        <family val="3"/>
        <charset val="129"/>
      </rPr>
      <t xml:space="preserve">     －안정성, 효율성, 통제</t>
    </r>
    <r>
      <rPr>
        <b/>
        <sz val="10"/>
        <color rgb="FF000000"/>
        <rFont val="함초롬돋움"/>
        <family val="3"/>
        <charset val="129"/>
      </rPr>
      <t xml:space="preserve">
    (4) 구조의 정교화 단계
</t>
    </r>
    <r>
      <rPr>
        <sz val="10"/>
        <color rgb="FF000000"/>
        <rFont val="함초롬돋움"/>
        <family val="3"/>
        <charset val="129"/>
      </rPr>
      <t xml:space="preserve">     －적응, 갱신, 다각화</t>
    </r>
    <r>
      <rPr>
        <b/>
        <sz val="10"/>
        <color rgb="FF000000"/>
        <rFont val="함초롬돋움"/>
        <family val="3"/>
        <charset val="129"/>
      </rPr>
      <t xml:space="preserve">
  2. 조직의 구조
    (1) 기업가 정신 단계
</t>
    </r>
    <r>
      <rPr>
        <sz val="10"/>
        <color rgb="FF000000"/>
        <rFont val="함초롬돋움"/>
        <family val="3"/>
        <charset val="129"/>
      </rPr>
      <t xml:space="preserve">     －비공식적・유기적 구조</t>
    </r>
    <r>
      <rPr>
        <b/>
        <sz val="10"/>
        <color rgb="FF000000"/>
        <rFont val="함초롬돋움"/>
        <family val="3"/>
        <charset val="129"/>
      </rPr>
      <t xml:space="preserve">
    (2) 공동체 단계
</t>
    </r>
    <r>
      <rPr>
        <sz val="10"/>
        <color rgb="FF000000"/>
        <rFont val="함초롬돋움"/>
        <family val="3"/>
        <charset val="129"/>
      </rPr>
      <t xml:space="preserve">     －단순한 기능 기능적 구조</t>
    </r>
    <r>
      <rPr>
        <b/>
        <sz val="10"/>
        <color rgb="FF000000"/>
        <rFont val="함초롬돋움"/>
        <family val="3"/>
        <charset val="129"/>
      </rPr>
      <t xml:space="preserve">
    (3) 공식화와 통제 단계
</t>
    </r>
    <r>
      <rPr>
        <sz val="10"/>
        <color rgb="FF000000"/>
        <rFont val="함초롬돋움"/>
        <family val="3"/>
        <charset val="129"/>
      </rPr>
      <t xml:space="preserve">     －관료적, 경직된 구조</t>
    </r>
    <r>
      <rPr>
        <b/>
        <sz val="10"/>
        <color rgb="FF000000"/>
        <rFont val="함초롬돋움"/>
        <family val="3"/>
        <charset val="129"/>
      </rPr>
      <t xml:space="preserve">
    (4) 구조의 정교화 단계
</t>
    </r>
    <r>
      <rPr>
        <sz val="10"/>
        <color rgb="FF000000"/>
        <rFont val="함초롬돋움"/>
        <family val="3"/>
        <charset val="129"/>
      </rPr>
      <t xml:space="preserve">     －분권화된 팀, 매트릭스 등 복합적 구조</t>
    </r>
    <r>
      <rPr>
        <b/>
        <sz val="10"/>
        <color rgb="FF000000"/>
        <rFont val="함초롬돋움"/>
        <family val="3"/>
        <charset val="129"/>
      </rPr>
      <t xml:space="preserve">
  3. 리더십 스타일
    (1) 기업가 정신 단계
</t>
    </r>
    <r>
      <rPr>
        <sz val="10"/>
        <color rgb="FF000000"/>
        <rFont val="함초롬돋움"/>
        <family val="3"/>
        <charset val="129"/>
      </rPr>
      <t xml:space="preserve">     －창업자의 카리스마, 독단적 리더십</t>
    </r>
    <r>
      <rPr>
        <b/>
        <sz val="10"/>
        <color rgb="FF000000"/>
        <rFont val="함초롬돋움"/>
        <family val="3"/>
        <charset val="129"/>
      </rPr>
      <t xml:space="preserve">
    (2) 공동체 단계
</t>
    </r>
    <r>
      <rPr>
        <sz val="10"/>
        <color rgb="FF000000"/>
        <rFont val="함초롬돋움"/>
        <family val="3"/>
        <charset val="129"/>
      </rPr>
      <t xml:space="preserve">     －코칭, 멘토링, 관계중심적 리더십</t>
    </r>
    <r>
      <rPr>
        <b/>
        <sz val="10"/>
        <color rgb="FF000000"/>
        <rFont val="함초롬돋움"/>
        <family val="3"/>
        <charset val="129"/>
      </rPr>
      <t xml:space="preserve">
    (3) 공식화와 통제 단계
</t>
    </r>
    <r>
      <rPr>
        <sz val="10"/>
        <color rgb="FF000000"/>
        <rFont val="함초롬돋움"/>
        <family val="3"/>
        <charset val="129"/>
      </rPr>
      <t xml:space="preserve">     －합리적 관리, 계획적 리더십</t>
    </r>
    <r>
      <rPr>
        <b/>
        <sz val="10"/>
        <color rgb="FF000000"/>
        <rFont val="함초롬돋움"/>
        <family val="3"/>
        <charset val="129"/>
      </rPr>
      <t xml:space="preserve">
    (4) 구조의 정교화 단계
</t>
    </r>
    <r>
      <rPr>
        <sz val="10"/>
        <color rgb="FF000000"/>
        <rFont val="함초롬돋움"/>
        <family val="3"/>
        <charset val="129"/>
      </rPr>
      <t xml:space="preserve">     －조정 및 통합, 네트워크형 리더십</t>
    </r>
    <r>
      <rPr>
        <b/>
        <sz val="10"/>
        <color rgb="FF000000"/>
        <rFont val="함초롬돋움"/>
        <family val="3"/>
        <charset val="129"/>
      </rPr>
      <t xml:space="preserve">
  4. 의사소통 방식
    (1) 기업가 정신 단계
</t>
    </r>
    <r>
      <rPr>
        <sz val="10"/>
        <color rgb="FF000000"/>
        <rFont val="함초롬돋움"/>
        <family val="3"/>
        <charset val="129"/>
      </rPr>
      <t xml:space="preserve">     －구두, 비공식적 소통</t>
    </r>
    <r>
      <rPr>
        <b/>
        <sz val="10"/>
        <color rgb="FF000000"/>
        <rFont val="함초롬돋움"/>
        <family val="3"/>
        <charset val="129"/>
      </rPr>
      <t xml:space="preserve">
    (2) 공동체 단계
</t>
    </r>
    <r>
      <rPr>
        <sz val="10"/>
        <color rgb="FF000000"/>
        <rFont val="함초롬돋움"/>
        <family val="3"/>
        <charset val="129"/>
      </rPr>
      <t xml:space="preserve">     －협력 중심의 개방적 소통</t>
    </r>
    <r>
      <rPr>
        <b/>
        <sz val="10"/>
        <color rgb="FF000000"/>
        <rFont val="함초롬돋움"/>
        <family val="3"/>
        <charset val="129"/>
      </rPr>
      <t xml:space="preserve">
    (3) 공식화와 통제 단계
</t>
    </r>
    <r>
      <rPr>
        <sz val="10"/>
        <color rgb="FF000000"/>
        <rFont val="함초롬돋움"/>
        <family val="3"/>
        <charset val="129"/>
      </rPr>
      <t xml:space="preserve">     －공식적인 서면 보고 및 채널</t>
    </r>
    <r>
      <rPr>
        <b/>
        <sz val="10"/>
        <color rgb="FF000000"/>
        <rFont val="함초롬돋움"/>
        <family val="3"/>
        <charset val="129"/>
      </rPr>
      <t xml:space="preserve">
    (4) 구조의 정교화 단계
</t>
    </r>
    <r>
      <rPr>
        <sz val="10"/>
        <color rgb="FF000000"/>
        <rFont val="함초롬돋움"/>
        <family val="3"/>
        <charset val="129"/>
      </rPr>
      <t xml:space="preserve">     －수직적・수평적 혼합 소통</t>
    </r>
    <r>
      <rPr>
        <b/>
        <sz val="10"/>
        <color rgb="FF000000"/>
        <rFont val="함초롬돋움"/>
        <family val="3"/>
        <charset val="129"/>
      </rPr>
      <t xml:space="preserve">
  5. 통제 방식
    (1) 기업가 정신 단계
</t>
    </r>
    <r>
      <rPr>
        <sz val="10"/>
        <color rgb="FF000000"/>
        <rFont val="함초롬돋움"/>
        <family val="3"/>
        <charset val="129"/>
      </rPr>
      <t xml:space="preserve">     －창업자의 직접적이고 개인적인 통제</t>
    </r>
    <r>
      <rPr>
        <b/>
        <sz val="10"/>
        <color rgb="FF000000"/>
        <rFont val="함초롬돋움"/>
        <family val="3"/>
        <charset val="129"/>
      </rPr>
      <t xml:space="preserve">
    (2) 공동체 단계
</t>
    </r>
    <r>
      <rPr>
        <sz val="10"/>
        <color rgb="FF000000"/>
        <rFont val="함초롬돋움"/>
        <family val="3"/>
        <charset val="129"/>
      </rPr>
      <t xml:space="preserve">     －문화와 규범을 통한 간접적 통제</t>
    </r>
    <r>
      <rPr>
        <b/>
        <sz val="10"/>
        <color rgb="FF000000"/>
        <rFont val="함초롬돋움"/>
        <family val="3"/>
        <charset val="129"/>
      </rPr>
      <t xml:space="preserve">
    (3) 공식화와 통제 단계
</t>
    </r>
    <r>
      <rPr>
        <sz val="10"/>
        <color rgb="FF000000"/>
        <rFont val="함초롬돋움"/>
        <family val="3"/>
        <charset val="129"/>
      </rPr>
      <t xml:space="preserve">     －규칙, 절차, 공식적 시스템에 의한 통제</t>
    </r>
    <r>
      <rPr>
        <b/>
        <sz val="10"/>
        <color rgb="FF000000"/>
        <rFont val="함초롬돋움"/>
        <family val="3"/>
        <charset val="129"/>
      </rPr>
      <t xml:space="preserve">
    (4) 구조의 정교화 단계
</t>
    </r>
    <r>
      <rPr>
        <sz val="10"/>
        <color rgb="FF000000"/>
        <rFont val="함초롬돋움"/>
        <family val="3"/>
        <charset val="129"/>
      </rPr>
      <t xml:space="preserve">     －시스템과 문화의 혼합적 통제</t>
    </r>
    <r>
      <rPr>
        <b/>
        <sz val="10"/>
        <color rgb="FF000000"/>
        <rFont val="함초롬돋움"/>
        <family val="3"/>
        <charset val="129"/>
      </rPr>
      <t xml:space="preserve">
Ⅱ. 비교 요약
</t>
    </r>
    <r>
      <rPr>
        <sz val="10"/>
        <color rgb="FF000000"/>
        <rFont val="함초롬돋움"/>
        <family val="3"/>
        <charset val="129"/>
      </rPr>
      <t xml:space="preserve"> －퀸과 카메론의 모형은 조직이 유연성과 안정성 사이의 모순을 해결해나가는 과정임을 보여준다. ① 기업가 정신 단계에서는 창업자의 개인적 역량에 기반한 유연하고 비공식적인 특성이 두드러진다. ② 공동체 단계에서는 구성원의 높은 응집력을 바탕으로 한 통합적 특징을 보인다. ③ 공식화와 통제 단계에서는 효율성을 극대화하기 위해 규율과 절차 중심의 경직된 구조로 변화한다. ④ 구조의 정교화 단계에서는 다시 유연성과 혁신을 회복하기 위해 복잡하고 유기적인 구조를 도입하며, 과거의 모든 가치와 통제 방식을 통합하는 모습을 보인다.</t>
    </r>
    <r>
      <rPr>
        <b/>
        <sz val="10"/>
        <color rgb="FF000000"/>
        <rFont val="함초롬돋움"/>
        <family val="3"/>
        <charset val="129"/>
      </rPr>
      <t xml:space="preserve">
Ⅲ. 시사점
</t>
    </r>
    <r>
      <rPr>
        <sz val="10"/>
        <color rgb="FF000000"/>
        <rFont val="함초롬돋움"/>
        <family val="3"/>
        <charset val="129"/>
      </rPr>
      <t xml:space="preserve"> －조직이 성장하면서 단순한 기능적 특성을 넘어, 각 단계의 위기를 극복하기 위한 근본적인 조직 특성의 변화가 필수적임을 시사한다.</t>
    </r>
    <r>
      <rPr>
        <b/>
        <sz val="10"/>
        <color rgb="FF000000"/>
        <rFont val="함초롬돋움"/>
        <family val="3"/>
        <charset val="129"/>
      </rPr>
      <t xml:space="preserve">
&lt;문제1의 물음3&gt; 와이첼과 존슨의 조직쇠퇴모형
Ⅰ. 서론
</t>
    </r>
    <r>
      <rPr>
        <sz val="10"/>
        <color rgb="FF000000"/>
        <rFont val="함초롬돋움"/>
        <family val="3"/>
        <charset val="129"/>
      </rPr>
      <t xml:space="preserve"> －조직은 성장과 발전만을 지속하는 것이 아니라 환경 변화에 적응하지 못하거나 내부 역량을 상실할 경우 쇠퇴 과정을 겪게 된다. 이에 대해 바이첼(Weitzel)과 존슨(Jonsson)은 조직쇠퇴를 단일 사건이 아닌 연속적 단계로 파악하여, 쇠퇴가 어떻게 인식되고 대응되는가에 따라 조직의 존속 여부가 달라짐을 제시하였다. 이들의 조직쇠퇴모형은 다섯 단계로 구분되며, 각 단계별 특징과 관리적 함의를 중심으로 설명할 수 있다.</t>
    </r>
    <r>
      <rPr>
        <b/>
        <sz val="10"/>
        <color rgb="FF000000"/>
        <rFont val="함초롬돋움"/>
        <family val="3"/>
        <charset val="129"/>
      </rPr>
      <t xml:space="preserve">
Ⅱ. 조직쇠퇴 단계
  1. 무지 단계(Blind Stage)
</t>
    </r>
    <r>
      <rPr>
        <sz val="10"/>
        <color rgb="FF000000"/>
        <rFont val="함초롬돋움"/>
        <family val="3"/>
        <charset val="129"/>
      </rPr>
      <t xml:space="preserve">   －첫 번째 단계는 조직쇠퇴의 초기 신호가 나타남에도 불구하고 이를 인식하지 못하거나 무시하는 시기이다. 시장 수요 변화, 기술 혁신, 경쟁 심화 등 외부 환경 변화가 발생하지만, 조직은 기존의 성공 경험에 안주하여 경고 신호를 무시한다. 따라서 변화에 대한 경계심이 약하고 문제를 구조적 위기로 보지 않는 것이 특징이다. 이 단계에서 경영자는 환경 감시와 위기 징후 탐지를 소홀히 하지 않아야 하며, 그렇지 않으면 다음 단계로 진행될 위험이 커진다.</t>
    </r>
    <r>
      <rPr>
        <b/>
        <sz val="10"/>
        <color rgb="FF000000"/>
        <rFont val="함초롬돋움"/>
        <family val="3"/>
        <charset val="129"/>
      </rPr>
      <t xml:space="preserve">
  2. 무대응 단계(Inaction Stage)
</t>
    </r>
    <r>
      <rPr>
        <sz val="10"/>
        <color rgb="FF000000"/>
        <rFont val="함초롬돋움"/>
        <family val="3"/>
        <charset val="129"/>
      </rPr>
      <t xml:space="preserve">   －이 단계에서는 조직이 문제의 존재를 인식하기 시작하나, 구체적 대응을 주저하거나 지연한다. 변화가 일시적 현상이라고 생각하거나 내부 저항으로 인해 적극적 조치를 취하지 않는다. 그 결과 조직은 점차 경쟁열위에 놓이고, 외부 평판이 하락한다. 이 단계의 주요 특징은 문제 인식과 행동 간의 괴리이며, 관리적 과제는 의사결정의 신속성과 리더십의 결단력 확보이다.</t>
    </r>
    <r>
      <rPr>
        <b/>
        <sz val="10"/>
        <color rgb="FF000000"/>
        <rFont val="함초롬돋움"/>
        <family val="3"/>
        <charset val="129"/>
      </rPr>
      <t xml:space="preserve">
  3. 오류 행동 단계(Faulty Action Stage)
</t>
    </r>
    <r>
      <rPr>
        <sz val="10"/>
        <color rgb="FF000000"/>
        <rFont val="함초롬돋움"/>
        <family val="3"/>
        <charset val="129"/>
      </rPr>
      <t xml:space="preserve">   －세 번째 단계에서는 조직이 문제 해결을 위한 행동을 개시하지만, 그 방향이 적절하지 못하다. 대체로 단기적 비용 절감이나 임시적 조치에 의존하며, 근본적 혁신보다는 기존 체제를 유지하려는 선택을 한다. 이로 인해 문제의 본질은 해결되지 않고, 조직 자원만 소모된다. 잘못된 전략적 선택은 상황을 악화시키므로, 이 단계에서 핵심 과제는 문제의 근본 원인을 정확히 진단하고 구조적 해결책을 모색하는 것이다.</t>
    </r>
    <r>
      <rPr>
        <b/>
        <sz val="10"/>
        <color rgb="FF000000"/>
        <rFont val="함초롬돋움"/>
        <family val="3"/>
        <charset val="129"/>
      </rPr>
      <t xml:space="preserve">
  4. 위기 단계(Crisis Stage)
</t>
    </r>
    <r>
      <rPr>
        <sz val="10"/>
        <color rgb="FF000000"/>
        <rFont val="함초롬돋움"/>
        <family val="3"/>
        <charset val="129"/>
      </rPr>
      <t xml:space="preserve">   －조직이 위기에 직면하여 존속 자체가 위태로워지는 단계이다. 재무적 손실, 고객 이탈, 구성원 사기 저하 등이 본격화되며, 구조조정・인력 감축・사업 축소 등의 극단적 조치가 시도된다. 이 시기에는 경영자의 리더십이 생존 여부를 좌우한다. 성공적인 경우 조직은 대대적 혁신이나 변혁을 통해 회생할 수 있으나, 그렇지 못한 경우 파산이나 해체로 이어진다.</t>
    </r>
    <r>
      <rPr>
        <b/>
        <sz val="10"/>
        <color rgb="FF000000"/>
        <rFont val="함초롬돋움"/>
        <family val="3"/>
        <charset val="129"/>
      </rPr>
      <t xml:space="preserve">
  5. 해체 단계(Dissolution Stage)
</t>
    </r>
    <r>
      <rPr>
        <sz val="10"/>
        <color rgb="FF000000"/>
        <rFont val="함초롬돋움"/>
        <family val="3"/>
        <charset val="129"/>
      </rPr>
      <t xml:space="preserve">   －마지막 단계는 조직이 더 이상 존속할 수 없게 되는 시기이다. 이 단계에서는 자원이 완전히 고갈되고, 조직구성원은 이탈하며, 외부 이해관계자의 지원도 상실된다. 결국 조직은 청산・합병・매각 등의 방식으로 해체된다. 다만 일부 조직은 이 단계에서 남은 자원을 재편하여 새로운 형태의 조직으로 재출발할 가능성도 존재한다.</t>
    </r>
    <r>
      <rPr>
        <b/>
        <sz val="10"/>
        <color rgb="FF000000"/>
        <rFont val="함초롬돋움"/>
        <family val="3"/>
        <charset val="129"/>
      </rPr>
      <t xml:space="preserve">
Ⅲ. 결론
</t>
    </r>
    <r>
      <rPr>
        <sz val="10"/>
        <color rgb="FF000000"/>
        <rFont val="함초롬돋움"/>
        <family val="3"/>
        <charset val="129"/>
      </rPr>
      <t xml:space="preserve"> －바이첼과 존슨의 조직쇠퇴모형은 조직쇠퇴를 단선적 사건이 아니라 맹목・무행동・잘못된 행동・위기・해체라는 다섯 단계로 설명함으로써, 쇠퇴 과정에서 관리자의 인식과 대응이 얼마나 중요한지 강조한다. 특히 초기 단계에서 위기 신호를 조기에 포착하고 적절히 대응하는 것이 쇠퇴의 가속화를 막는 핵심 요인임을 보여준다. 따라서 본 모형은 조직이 쇠퇴를 관리하고 회생 전략을 마련하는 데 실질적 시사점을 제공한다.</t>
    </r>
    <r>
      <rPr>
        <b/>
        <sz val="10"/>
        <color rgb="FF000000"/>
        <rFont val="함초롬돋움"/>
        <family val="3"/>
        <charset val="129"/>
      </rPr>
      <t xml:space="preserve">
</t>
    </r>
    <phoneticPr fontId="3" type="noConversion"/>
  </si>
  <si>
    <r>
      <t xml:space="preserve">&lt;문제2의 물음1&gt; LMX 이론의 개념과 형성 과정
Ⅰ. 서론
</t>
    </r>
    <r>
      <rPr>
        <sz val="10"/>
        <color rgb="FF000000"/>
        <rFont val="함초롬돋움"/>
        <family val="3"/>
        <charset val="129"/>
      </rPr>
      <t xml:space="preserve"> －리더-구성원 교환(LMX) 이론은 리더가 모든 구성원에게 동일하게 행동하는 것이 아니라, 각 구성원과 개별적인 관계를 형성하여 리더십을 발휘한다는 점에 초점을 맞추는 이론이다. 이 이론은 리더십을 리더와 구성원 간의 개인적이고 차별적인 교환 관계로 정의하며, 이러한 관계의 질이 조직의 다양한 결과에 영향을 미친다고 본다.</t>
    </r>
    <r>
      <rPr>
        <b/>
        <sz val="10"/>
        <color rgb="FF000000"/>
        <rFont val="함초롬돋움"/>
        <family val="3"/>
        <charset val="129"/>
      </rPr>
      <t xml:space="preserve">
Ⅱ. 관계의 질과 집단 형성
</t>
    </r>
    <r>
      <rPr>
        <sz val="10"/>
        <color rgb="FF000000"/>
        <rFont val="함초롬돋움"/>
        <family val="3"/>
        <charset val="129"/>
      </rPr>
      <t xml:space="preserve"> －LMX 이론은 리더와 구성원 간의 관계의 질을 크게 두 가지 유형으로 나눈다.</t>
    </r>
    <r>
      <rPr>
        <b/>
        <sz val="10"/>
        <color rgb="FF000000"/>
        <rFont val="함초롬돋움"/>
        <family val="3"/>
        <charset val="129"/>
      </rPr>
      <t xml:space="preserve">
  1. 내집단 관계 (In-group / High-LMX Relationship)
    (1) 특징
</t>
    </r>
    <r>
      <rPr>
        <sz val="10"/>
        <color rgb="FF000000"/>
        <rFont val="함초롬돋움"/>
        <family val="3"/>
        <charset val="129"/>
      </rPr>
      <t xml:space="preserve">     －리더와 구성원 간에 높은 수준의 신뢰, 존중, 상호 영향력, 친밀함, 호혜적 도움이 존재하는 관계이다. 구성원은 리더로부터 더 많은 관심, 정보, 지원, 자율성, 그리고 도전적인 기회를 부여받는다.</t>
    </r>
    <r>
      <rPr>
        <b/>
        <sz val="10"/>
        <color rgb="FF000000"/>
        <rFont val="함초롬돋움"/>
        <family val="3"/>
        <charset val="129"/>
      </rPr>
      <t xml:space="preserve">
    (2) 역할
</t>
    </r>
    <r>
      <rPr>
        <sz val="10"/>
        <color rgb="FF000000"/>
        <rFont val="함초롬돋움"/>
        <family val="3"/>
        <charset val="129"/>
      </rPr>
      <t xml:space="preserve">     －공식적인 직무 기술서(job description)를 넘어선 초과 역할(extra-role) 활동을 수행하며, 리더의 비공식적인 조언자나 협력자 역할을 하기도 한다.</t>
    </r>
    <r>
      <rPr>
        <b/>
        <sz val="10"/>
        <color rgb="FF000000"/>
        <rFont val="함초롬돋움"/>
        <family val="3"/>
        <charset val="129"/>
      </rPr>
      <t xml:space="preserve">
    (3) 혜택
</t>
    </r>
    <r>
      <rPr>
        <sz val="10"/>
        <color rgb="FF000000"/>
        <rFont val="함초롬돋움"/>
        <family val="3"/>
        <charset val="129"/>
      </rPr>
      <t xml:space="preserve">     －높은 직무 만족, 조직 몰입, 경력 개발 기회, 낮은 이직률, 높은 직무 성과.</t>
    </r>
    <r>
      <rPr>
        <b/>
        <sz val="10"/>
        <color rgb="FF000000"/>
        <rFont val="함초롬돋움"/>
        <family val="3"/>
        <charset val="129"/>
      </rPr>
      <t xml:space="preserve">
  2. 외집단 관계 (Out-group / Low-LMX Relationship)
    (1) 특징
</t>
    </r>
    <r>
      <rPr>
        <sz val="10"/>
        <color rgb="FF000000"/>
        <rFont val="함초롬돋움"/>
        <family val="3"/>
        <charset val="129"/>
      </rPr>
      <t xml:space="preserve">     －리더와 구성원 간에 낮은 수준의 신뢰, 공식적이고 계약적인 관계, 제한된 상호 작용이 존재하는 관계이다. 구성원은 주로 공식적인 직무 기술서에 명시된 역할(in-role)만을 수행하며, 리더로부터 최소한의 지시와 피드백을 받는다.</t>
    </r>
    <r>
      <rPr>
        <b/>
        <sz val="10"/>
        <color rgb="FF000000"/>
        <rFont val="함초롬돋움"/>
        <family val="3"/>
        <charset val="129"/>
      </rPr>
      <t xml:space="preserve">
    (2) 역할
</t>
    </r>
    <r>
      <rPr>
        <sz val="10"/>
        <color rgb="FF000000"/>
        <rFont val="함초롬돋움"/>
        <family val="3"/>
        <charset val="129"/>
      </rPr>
      <t xml:space="preserve">     －주로 공식적인 직무 역할(in-role)에 국한된다.</t>
    </r>
    <r>
      <rPr>
        <b/>
        <sz val="10"/>
        <color rgb="FF000000"/>
        <rFont val="함초롬돋움"/>
        <family val="3"/>
        <charset val="129"/>
      </rPr>
      <t xml:space="preserve">
    (3) 결과
</t>
    </r>
    <r>
      <rPr>
        <sz val="10"/>
        <color rgb="FF000000"/>
        <rFont val="함초롬돋움"/>
        <family val="3"/>
        <charset val="129"/>
      </rPr>
      <t xml:space="preserve">     －낮은 직무 만족, 조직 몰입 부족, 제한된 경력 기회, 높은 이직률, 평균적인 직무 성과.</t>
    </r>
    <r>
      <rPr>
        <b/>
        <sz val="10"/>
        <color rgb="FF000000"/>
        <rFont val="함초롬돋움"/>
        <family val="3"/>
        <charset val="129"/>
      </rPr>
      <t xml:space="preserve">
Ⅲ. LMX 관계의 형성 과정 (Three Phases)
</t>
    </r>
    <r>
      <rPr>
        <sz val="10"/>
        <color rgb="FF000000"/>
        <rFont val="함초롬돋움"/>
        <family val="3"/>
        <charset val="129"/>
      </rPr>
      <t xml:space="preserve"> －LMX 관계는 리더와 구성원이 처음 만나는 시점부터 시간이 지남에 따라 점진적으로 발전하는 과정으로 설명된다.</t>
    </r>
    <r>
      <rPr>
        <b/>
        <sz val="10"/>
        <color rgb="FF000000"/>
        <rFont val="함초롬돋움"/>
        <family val="3"/>
        <charset val="129"/>
      </rPr>
      <t xml:space="preserve">
  1. 역할 설정 단계 (Role Taking Phase)
    (1) 내용
</t>
    </r>
    <r>
      <rPr>
        <sz val="10"/>
        <color rgb="FF000000"/>
        <rFont val="함초롬돋움"/>
        <family val="3"/>
        <charset val="129"/>
      </rPr>
      <t xml:space="preserve">     －관계의 초기 단계로, 리더가 구성원의 능력, 동기, 신뢰성을 평가하고, 구성원은 리더의 기대와 요구 사항을 이해하려고 노력한다. 리더는 구성원에게 공식적인 직무 역할(in-role)과 기대를 전달한다. 구성원은 리더의 지시에 따르며 자신의 역량을 보여주려 한다.</t>
    </r>
    <r>
      <rPr>
        <b/>
        <sz val="10"/>
        <color rgb="FF000000"/>
        <rFont val="함초롬돋움"/>
        <family val="3"/>
        <charset val="129"/>
      </rPr>
      <t xml:space="preserve">
    (2) 결과
</t>
    </r>
    <r>
      <rPr>
        <sz val="10"/>
        <color rgb="FF000000"/>
        <rFont val="함초롬돋움"/>
        <family val="3"/>
        <charset val="129"/>
      </rPr>
      <t xml:space="preserve">     －이 단계에서 리더와 구성원은 서로에 대한 첫인상과 잠재적인 상호 작용의 기반을 형성한다.</t>
    </r>
    <r>
      <rPr>
        <b/>
        <sz val="10"/>
        <color rgb="FF000000"/>
        <rFont val="함초롬돋움"/>
        <family val="3"/>
        <charset val="129"/>
      </rPr>
      <t xml:space="preserve">
  2. 역할 형성 단계 (Role Making Phase)
    (1) 내용
</t>
    </r>
    <r>
      <rPr>
        <sz val="10"/>
        <color rgb="FF000000"/>
        <rFont val="함초롬돋움"/>
        <family val="3"/>
        <charset val="129"/>
      </rPr>
      <t xml:space="preserve">     －리더와 구성원이 공식적인 역할 경계를 넘어선 상호 작용을 시작하는 단계이다. 구성원은 자발적으로 추가적인 책임이나 업무를 수행하려 하고, 리더는 구성원에게 더 많은 자율성과 지원을 제공한다. 서로에게 더 많은 것을 요구하고 제공하면서, 비공식적인 역할과 기대를 형성한다.</t>
    </r>
    <r>
      <rPr>
        <b/>
        <sz val="10"/>
        <color rgb="FF000000"/>
        <rFont val="함초롬돋움"/>
        <family val="3"/>
        <charset val="129"/>
      </rPr>
      <t xml:space="preserve">
    (2) 결과
</t>
    </r>
    <r>
      <rPr>
        <sz val="10"/>
        <color rgb="FF000000"/>
        <rFont val="함초롬돋움"/>
        <family val="3"/>
        <charset val="129"/>
      </rPr>
      <t xml:space="preserve">     －이 단계에서 관계의 질이 결정된다. 상호 호혜성과 신뢰가 구축되면 높은 LMX 관계로 발전하고, 그렇지 못하면 낮은 LMX 관계로 유지된다.</t>
    </r>
    <r>
      <rPr>
        <b/>
        <sz val="10"/>
        <color rgb="FF000000"/>
        <rFont val="함초롬돋움"/>
        <family val="3"/>
        <charset val="129"/>
      </rPr>
      <t xml:space="preserve">
  3. 역할 정형화 단계 / 관계 성숙 단계 (Role Routinization Phase / Relationship Maturation Phase)
    (1) 내용
</t>
    </r>
    <r>
      <rPr>
        <sz val="10"/>
        <color rgb="FF000000"/>
        <rFont val="함초롬돋움"/>
        <family val="3"/>
        <charset val="129"/>
      </rPr>
      <t xml:space="preserve">     －관계의 질이 안정화되고, 리더와 구성원 간의 역할과 기대가 명확해지는 단계이다. 높은 LMX 관계에서는 상호 신뢰와 존중이 확고히 자리 잡아 공식적인 관계를 넘어선 "심리적 계약(psychological contract)"이 형성된다. 낮은 LMX 관계는 공식적이고 거래적인 관계로 굳어진다.</t>
    </r>
    <r>
      <rPr>
        <b/>
        <sz val="10"/>
        <color rgb="FF000000"/>
        <rFont val="함초롬돋움"/>
        <family val="3"/>
        <charset val="129"/>
      </rPr>
      <t xml:space="preserve">
    (2) 결과
</t>
    </r>
    <r>
      <rPr>
        <sz val="10"/>
        <color rgb="FF000000"/>
        <rFont val="함초롬돋움"/>
        <family val="3"/>
        <charset val="129"/>
      </rPr>
      <t xml:space="preserve">     －"높은 LMX 관계는 상호 호혜적인 교환(social exchange)"을 통해 지속적으로 발전하며, 구성원은 리더의 지지를 바탕으로 더 높은 성과와 만족을 경험한다. 낮은 LMX 관계는 최소한의 거래적 교환에 머무른다.</t>
    </r>
    <r>
      <rPr>
        <b/>
        <sz val="10"/>
        <color rgb="FF000000"/>
        <rFont val="함초롬돋움"/>
        <family val="3"/>
        <charset val="129"/>
      </rPr>
      <t xml:space="preserve">
Ⅳ. LMX의 주요 선행 요인 및 결과 요인
  1. 주요 선행 요인 (관계 형성에 영향을 미치는 요인)
</t>
    </r>
    <r>
      <rPr>
        <sz val="10"/>
        <color rgb="FF000000"/>
        <rFont val="함초롬돋움"/>
        <family val="3"/>
        <charset val="129"/>
      </rPr>
      <t xml:space="preserve">   －리더와 구성원의 성격 유사성, 가치관 유사성, 매력도, 역량, 신뢰도, 의사소통 빈도, 리더의 공정성 인식 등이 LMX 관계의 질에 영향을 미친다.</t>
    </r>
    <r>
      <rPr>
        <b/>
        <sz val="10"/>
        <color rgb="FF000000"/>
        <rFont val="함초롬돋움"/>
        <family val="3"/>
        <charset val="129"/>
      </rPr>
      <t xml:space="preserve">
  2. 주요 결과 요인 (관계의 질이 미치는 영향)
</t>
    </r>
    <r>
      <rPr>
        <sz val="10"/>
        <color rgb="FF000000"/>
        <rFont val="함초롬돋움"/>
        <family val="3"/>
        <charset val="129"/>
      </rPr>
      <t xml:space="preserve">   －높은 LMX 관계는 구성원의 직무 만족, 조직 몰입, 경력 만족, 직무 성과, 시민 행동, 낮은 이직 의도 등으로 이어진다. 조직 차원에서는 팀워크 향상, 갈등 감소, 혁신 증진에 기여한다.</t>
    </r>
    <r>
      <rPr>
        <b/>
        <sz val="10"/>
        <color rgb="FF000000"/>
        <rFont val="함초롬돋움"/>
        <family val="3"/>
        <charset val="129"/>
      </rPr>
      <t xml:space="preserve">
&lt;문제2의 물음2&gt; LMX 3단계 모델
Ⅰ. 서론
</t>
    </r>
    <r>
      <rPr>
        <sz val="10"/>
        <color rgb="FF000000"/>
        <rFont val="함초롬돋움"/>
        <family val="3"/>
        <charset val="129"/>
      </rPr>
      <t xml:space="preserve"> －그레인과 얼빙(Graen &amp; Uhl-Bien)의 LMX 3단계 모델은 리더와 구성원 간의 관계가 단순한 내집단/외집단으로 나뉘는 것을 넘어, 상호작용의 질적 변화를 중심으로 관계가 발전하는 과정을 더욱 상세하게 설명한다. 이 모델은 LMX 관계가 형성되는 과정을 "역할" 개념을 중심으로 세 단계로 구분한다.</t>
    </r>
    <r>
      <rPr>
        <b/>
        <sz val="10"/>
        <color rgb="FF000000"/>
        <rFont val="함초롬돋움"/>
        <family val="3"/>
        <charset val="129"/>
      </rPr>
      <t xml:space="preserve">
Ⅱ. 낯선 사람 단계 (Stranger Phase)
</t>
    </r>
    <r>
      <rPr>
        <sz val="10"/>
        <color rgb="FF000000"/>
        <rFont val="함초롬돋움"/>
        <family val="3"/>
        <charset val="129"/>
      </rPr>
      <t xml:space="preserve"> －이 단계는 리더와 구성원이 처음 만나 관계를 시작하는 시점이다. 관계는 공식적이고, 계약적이며, 상호작용은 규칙과 규정에 의해 엄격하게 제한된다. 리더는 구성원을 공식적인 직무 기술서에 따라 평가하며, 구성원은 리더에게 공식적인 지시를 받고 이를 수행하는 역할에 머문다. 신뢰는 거의 없으며, 상호 교환은 경제적 보상(예 : 임금, 급여)을 중심으로 이루어진다. 이 단계에서는 외집단 관계가 형성될 가능성이 높다.</t>
    </r>
    <r>
      <rPr>
        <b/>
        <sz val="10"/>
        <color rgb="FF000000"/>
        <rFont val="함초롬돋움"/>
        <family val="3"/>
        <charset val="129"/>
      </rPr>
      <t xml:space="preserve">
Ⅲ. 지인 단계 (Acquaintance Phase)
</t>
    </r>
    <r>
      <rPr>
        <sz val="10"/>
        <color rgb="FF000000"/>
        <rFont val="함초롬돋움"/>
        <family val="3"/>
        <charset val="129"/>
      </rPr>
      <t xml:space="preserve"> －리더와 구성원이 직무 역할 이상의 상호작용을 시작하는 시기이다. 한쪽이 다른 쪽에 더 많은 자원, 정보, 혹은 지원을 제공함으로써 관계의 질적 향상을 모색하는 "시험" 단계라고 볼 수 있다. 예를 들어, 리더는 구성원에게 중요한 프로젝트를 맡기며 역량을 시험하고, 구성원은 추가적인 노력과 헌신을 통해 리더의 신뢰를 얻고자 한다. 만약 이 시험이 성공적이라면 관계는 더욱 발전하게 되지만, 실패하면 낯선 사람 단계에 머물거나 다시 돌아갈 수 있다. 이 단계는 내집단 관계와 외집단 관계의 분기점이 된다.</t>
    </r>
    <r>
      <rPr>
        <b/>
        <sz val="10"/>
        <color rgb="FF000000"/>
        <rFont val="함초롬돋움"/>
        <family val="3"/>
        <charset val="129"/>
      </rPr>
      <t xml:space="preserve">
Ⅳ. 성숙한 파트너십 단계 (Mature Partnership Phase)
</t>
    </r>
    <r>
      <rPr>
        <sz val="10"/>
        <color rgb="FF000000"/>
        <rFont val="함초롬돋움"/>
        <family val="3"/>
        <charset val="129"/>
      </rPr>
      <t xml:space="preserve"> －리더와 구성원이 높은 수준의 상호 신뢰, 존경, 그리고 상호 의존성을 구축한 단계이다. 관계는 공식적인 직무 역할을 넘어선 개인적인 교류로 확장된다. 구성원은 리더로부터 큰 책임과 권한을 위임받으며, 리더는 구성원의 의견을 존중하고 의사결정에 적극적으로 참여시킨다. 이들은 서로의 기여에 대해 보답하는 상호 교환을 지속하며, 공동의 목표 달성을 위해 함께 노력하는 진정한 파트너가 된다. 이 단계는 LMX 이론에서 말하는 내집단 관계의 이상적인 형태이다.</t>
    </r>
    <r>
      <rPr>
        <b/>
        <sz val="10"/>
        <color rgb="FF000000"/>
        <rFont val="함초롬돋움"/>
        <family val="3"/>
        <charset val="129"/>
      </rPr>
      <t xml:space="preserve">
Ⅴ. 시사점
</t>
    </r>
    <r>
      <rPr>
        <sz val="10"/>
        <color rgb="FF000000"/>
        <rFont val="함초롬돋움"/>
        <family val="3"/>
        <charset val="129"/>
      </rPr>
      <t xml:space="preserve"> －3단계 모델은 LMX 관계가 고정된 것이 아니라, 리더와 구성원 간의 지속적인 상호작용과 선택을 통해 발전하거나 쇠퇴할 수 있는 역동적인 과정임을 강조한다. 이는 리더가 모든 구성원과 높은 질의 관계를 맺기 위해 의도적으로 노력해야 할 필요성을 시사한다.</t>
    </r>
    <phoneticPr fontId="3" type="noConversion"/>
  </si>
  <si>
    <r>
      <t xml:space="preserve">&lt;문제3의 물음1&gt; 브룸의 기대이론의 개념과 3가지 핵심요소
Ⅰ. 서론
</t>
    </r>
    <r>
      <rPr>
        <sz val="10"/>
        <color rgb="FF000000"/>
        <rFont val="함초롬돋움"/>
        <family val="3"/>
        <charset val="129"/>
      </rPr>
      <t xml:space="preserve"> －브룸의 "기대이론(expectancy theory)"은 동기 부여를 개인이 노력, 성과, 보상 사이의 관계에 대해 갖는 인지적 기대에 의해 결정된다고 보는 이론이다. 이 이론은 인간의 행동이 단순히 보상에 대한 반응이 아니라, 특정 행동이 어떤 결과를 가져올지에 대한 합리적인 예측과 계산을 통해 이루어진다고 설명한다. 즉, 사람들은 자신의 노력이 성과로 이어질 가능성이 높고, 그 성과가 가치 있는 보상으로 연결될 것이라고 믿을 때 동기를 부여받는 것이다.</t>
    </r>
    <r>
      <rPr>
        <b/>
        <sz val="10"/>
        <color rgb="FF000000"/>
        <rFont val="함초롬돋움"/>
        <family val="3"/>
        <charset val="129"/>
      </rPr>
      <t xml:space="preserve">
Ⅱ. 기대이론의 3가지 핵심 구성요소
</t>
    </r>
    <r>
      <rPr>
        <sz val="10"/>
        <color rgb="FF000000"/>
        <rFont val="함초롬돋움"/>
        <family val="3"/>
        <charset val="129"/>
      </rPr>
      <t xml:space="preserve"> －브룸은 동기 부여의 수준을 결정하는 세 가지 핵심 요소를 제시했다. 이 세 가지 요소가 모두 긍정적인 수준일 때, 개인의 동기 부여가 극대화된다.</t>
    </r>
    <r>
      <rPr>
        <b/>
        <sz val="10"/>
        <color rgb="FF000000"/>
        <rFont val="함초롬돋움"/>
        <family val="3"/>
        <charset val="129"/>
      </rPr>
      <t xml:space="preserve">
  1. 기대(Expectancy)
    (1) 개념
</t>
    </r>
    <r>
      <rPr>
        <sz val="10"/>
        <color rgb="FF000000"/>
        <rFont val="함초롬돋움"/>
        <family val="3"/>
        <charset val="129"/>
      </rPr>
      <t xml:space="preserve">     －개인이 특정 수준의 노력을 기울이면 원하는 성과를 달성할 수 있을 것이라는 주관적인 믿음이다. 이는 "노력-성과" 간의 확률적 관계를 의미한다.</t>
    </r>
    <r>
      <rPr>
        <b/>
        <sz val="10"/>
        <color rgb="FF000000"/>
        <rFont val="함초롬돋움"/>
        <family val="3"/>
        <charset val="129"/>
      </rPr>
      <t xml:space="preserve">
    (2) 설명
</t>
    </r>
    <r>
      <rPr>
        <sz val="10"/>
        <color rgb="FF000000"/>
        <rFont val="함초롬돋움"/>
        <family val="3"/>
        <charset val="129"/>
      </rPr>
      <t xml:space="preserve">     －기대는 0(노력해도 성과를 낼 수 없다고 믿음)부터 1(노력하면 반드시 성과를 낼 수 있다고 믿음)까지의 값으로 측정된다. 예를 들어, 팀원 A가 "내가 밤늦게까지 열심히 일하면 반드시 좋은 보고서를 완성할 수 있다"고 믿는다면 그의 기대는 높다고 볼 수 있다. 반면, "아무리 노력해도 상사에게 좋은 평가를 받을 수 없을 것이다"라고 생각한다면 그의 기대는 낮다.</t>
    </r>
    <r>
      <rPr>
        <b/>
        <sz val="10"/>
        <color rgb="FF000000"/>
        <rFont val="함초롬돋움"/>
        <family val="3"/>
        <charset val="129"/>
      </rPr>
      <t xml:space="preserve">
  2. 수단성(Instrumentality)
    (1) 개념
</t>
    </r>
    <r>
      <rPr>
        <sz val="10"/>
        <color rgb="FF000000"/>
        <rFont val="함초롬돋움"/>
        <family val="3"/>
        <charset val="129"/>
      </rPr>
      <t xml:space="preserve">     －특정 성과를 달성하면 보상이 주어질 것이라는 주관적인 믿음이다. 이는 "성과-보상" 간의 확률적 관계를 의미한다.</t>
    </r>
    <r>
      <rPr>
        <b/>
        <sz val="10"/>
        <color rgb="FF000000"/>
        <rFont val="함초롬돋움"/>
        <family val="3"/>
        <charset val="129"/>
      </rPr>
      <t xml:space="preserve">
    (2) 설명
</t>
    </r>
    <r>
      <rPr>
        <sz val="10"/>
        <color rgb="FF000000"/>
        <rFont val="함초롬돋움"/>
        <family val="3"/>
        <charset val="129"/>
      </rPr>
      <t xml:space="preserve">     －수단성 역시 -1(성과가 보상을 방해한다고 믿음)부터 +1(성과가 반드시 보상으로 이어진다고 믿음)까지의 값으로 측정된다. 예를 들어, "판매 목표를 달성하면 연말에 보너스를 받을 수 있을 것이다"라고 믿는다면 수단성은 높다. 하지만 "판매 목표를 달성해도 보너스를 받지 못할 것이다"라고 믿거나, "성과가 좋으면 오히려 더 많은 업무가 주어질 것이다"라고 생각한다면 수단성은 낮다.</t>
    </r>
    <r>
      <rPr>
        <b/>
        <sz val="10"/>
        <color rgb="FF000000"/>
        <rFont val="함초롬돋움"/>
        <family val="3"/>
        <charset val="129"/>
      </rPr>
      <t xml:space="preserve">
  3. 유의성(Valence)
    (1) 개념
</t>
    </r>
    <r>
      <rPr>
        <sz val="10"/>
        <color rgb="FF000000"/>
        <rFont val="함초롬돋움"/>
        <family val="3"/>
        <charset val="129"/>
      </rPr>
      <t xml:space="preserve">     －개인이 특정 보상에 대해 느끼는 주관적인 가치나 선호도이다.</t>
    </r>
    <r>
      <rPr>
        <b/>
        <sz val="10"/>
        <color rgb="FF000000"/>
        <rFont val="함초롬돋움"/>
        <family val="3"/>
        <charset val="129"/>
      </rPr>
      <t xml:space="preserve">
    (2) 설명
</t>
    </r>
    <r>
      <rPr>
        <sz val="10"/>
        <color rgb="FF000000"/>
        <rFont val="함초롬돋움"/>
        <family val="3"/>
        <charset val="129"/>
      </rPr>
      <t xml:space="preserve">     －유의성은 긍정적(+)이거나 부정적(-)일 수 있으며, 그 크기는 개인에 따라 다르다. 예를 들어, 어떤 사람에게는 금전적 보너스가 매우 중요(높은 유의성)할 수 있지만, 다른 사람에게는 승진이나 직무 자율성이 더 큰 가치를 가질 수 있다. 유의성이 낮거나 부정적일 경우(예 : 원치 않는 보상), 동기 부여가 되지 않는다.</t>
    </r>
    <r>
      <rPr>
        <b/>
        <sz val="10"/>
        <color rgb="FF000000"/>
        <rFont val="함초롬돋움"/>
        <family val="3"/>
        <charset val="129"/>
      </rPr>
      <t xml:space="preserve">
Ⅲ. 결론
</t>
    </r>
    <r>
      <rPr>
        <sz val="10"/>
        <color rgb="FF000000"/>
        <rFont val="함초롬돋움"/>
        <family val="3"/>
        <charset val="129"/>
      </rPr>
      <t xml:space="preserve"> －브룸은 이 세 가지 요소의 곱이 동기 부여의 강도를 결정한다고 보았다. 즉, 동기 부여 강도 = 기대 × 수단성 × 유의성의 공식으로 나타낼 수 있다. 이 공식에 따르면 세 가지 요소 중 어느 하나라도 0에 가까우면 동기 부여의 강도는 현저히 낮아진다.</t>
    </r>
    <r>
      <rPr>
        <b/>
        <sz val="10"/>
        <color rgb="FF000000"/>
        <rFont val="함초롬돋움"/>
        <family val="3"/>
        <charset val="129"/>
      </rPr>
      <t xml:space="preserve">
&lt;문제3의 물음2&gt; 기대이론의 조직실무에 대한 시사점 및 비판
Ⅰ. 기대이론의 조직실무에 대한 시사점
</t>
    </r>
    <r>
      <rPr>
        <sz val="10"/>
        <color rgb="FF000000"/>
        <rFont val="함초롬돋움"/>
        <family val="3"/>
        <charset val="129"/>
      </rPr>
      <t xml:space="preserve"> －브룸의 기대이론은 조직의 동기부여를 관리하는 데 다음과 같은 실질적인 시사점을 제공한다.</t>
    </r>
    <r>
      <rPr>
        <b/>
        <sz val="10"/>
        <color rgb="FF000000"/>
        <rFont val="함초롬돋움"/>
        <family val="3"/>
        <charset val="129"/>
      </rPr>
      <t xml:space="preserve">
  1. 명확한 목표 및 역할 제시
</t>
    </r>
    <r>
      <rPr>
        <sz val="10"/>
        <color rgb="FF000000"/>
        <rFont val="함초롬돋움"/>
        <family val="3"/>
        <charset val="129"/>
      </rPr>
      <t xml:space="preserve">   －조직은 구성원들이 자신의 노력이 성과로 이어질 것이라는 "기대(Expectancy)"를 가질 수 있도록 명확하고 달성 가능한 목표를 제시해야 한다. 이를 위해 직무 기술서를 구체화하고, 업무 수행에 필요한 자원과 지원을 충분히 제공해야 한다.</t>
    </r>
    <r>
      <rPr>
        <b/>
        <sz val="10"/>
        <color rgb="FF000000"/>
        <rFont val="함초롬돋움"/>
        <family val="3"/>
        <charset val="129"/>
      </rPr>
      <t xml:space="preserve">
  2. 성과와 보상의 연결 강화
</t>
    </r>
    <r>
      <rPr>
        <sz val="10"/>
        <color rgb="FF000000"/>
        <rFont val="함초롬돋움"/>
        <family val="3"/>
        <charset val="129"/>
      </rPr>
      <t xml:space="preserve">   －성과가 보상으로 이어질 것이라는 "수단성(Instrumentality)"을 높이기 위해, 성과 평가 시스템과 보상 체계를 공정하고 투명하게 구축해야 한다. 또한, 성과에 대한 보상을 신속하고 일관성 있게 지급함으로써 구성원들의 신뢰를 확보해야 한다.</t>
    </r>
    <r>
      <rPr>
        <b/>
        <sz val="10"/>
        <color rgb="FF000000"/>
        <rFont val="함초롬돋움"/>
        <family val="3"/>
        <charset val="129"/>
      </rPr>
      <t xml:space="preserve">
  3. 개별적 보상의 유효성 관리
</t>
    </r>
    <r>
      <rPr>
        <sz val="10"/>
        <color rgb="FF000000"/>
        <rFont val="함초롬돋움"/>
        <family val="3"/>
        <charset val="129"/>
      </rPr>
      <t xml:space="preserve">   －모든 구성원들이 동일한 보상을 중요하게 여기지 않는다는 점을 고려해야 한다. "유의성(Valence)"을 높이기 위해 구성원들의 개인적 욕구와 가치관을 파악하고, 금전적 보상 외에 승진, 직무 자율성 확대, 유연 근무제 등 다양한 맞춤형 보상 방안을 마련해야 한다.</t>
    </r>
    <r>
      <rPr>
        <b/>
        <sz val="10"/>
        <color rgb="FF000000"/>
        <rFont val="함초롬돋움"/>
        <family val="3"/>
        <charset val="129"/>
      </rPr>
      <t xml:space="preserve">
Ⅱ. 기대이론에 대한 비판
</t>
    </r>
    <r>
      <rPr>
        <sz val="10"/>
        <color rgb="FF000000"/>
        <rFont val="함초롬돋움"/>
        <family val="3"/>
        <charset val="129"/>
      </rPr>
      <t xml:space="preserve"> －기대이론은 인지적 관점에서 동기부여를 설명하는 강력한 이론이지만, 다음과 같은 비판점도 존재한다.</t>
    </r>
    <r>
      <rPr>
        <b/>
        <sz val="10"/>
        <color rgb="FF000000"/>
        <rFont val="함초롬돋움"/>
        <family val="3"/>
        <charset val="129"/>
      </rPr>
      <t xml:space="preserve">
  1. 현실적 한계
</t>
    </r>
    <r>
      <rPr>
        <sz val="10"/>
        <color rgb="FF000000"/>
        <rFont val="함초롬돋움"/>
        <family val="3"/>
        <charset val="129"/>
      </rPr>
      <t xml:space="preserve">   －이론의 전제인 인지적 합리성은 모든 사람이 행동에 앞서 기대, 수단성, 유의성 세 가지 요소를 의식적으로 계산한다는 것을 가정한다. 그러나 실제 인간의 행동은 감정, 습관, 비합리적인 판단 등 다양한 요인에 의해 영향을 받으며, 모든 의사결정이 복잡한 계산 과정을 거치지는 않는다.</t>
    </r>
    <r>
      <rPr>
        <b/>
        <sz val="10"/>
        <color rgb="FF000000"/>
        <rFont val="함초롬돋움"/>
        <family val="3"/>
        <charset val="129"/>
      </rPr>
      <t xml:space="preserve">
  2. 경험적 증거의 불확실성
</t>
    </r>
    <r>
      <rPr>
        <sz val="10"/>
        <color rgb="FF000000"/>
        <rFont val="함초롬돋움"/>
        <family val="3"/>
        <charset val="129"/>
      </rPr>
      <t xml:space="preserve">   －동기 부여의 강도가 세 가지 요소의 단순 곱셈으로 결정된다는 이론적 공식은 경험적 연구에서 일관되게 입증되지 않았다. 이는 각 구성요소가 동기 부여에 미치는 영향이 상황에 따라 다르거나, 상호작용 방식이 곱셈보다 더 복잡할 수 있음을 시사한다.</t>
    </r>
    <r>
      <rPr>
        <b/>
        <sz val="10"/>
        <color rgb="FF000000"/>
        <rFont val="함초롬돋움"/>
        <family val="3"/>
        <charset val="129"/>
      </rPr>
      <t xml:space="preserve">
  3. 환경 요인의 간과
</t>
    </r>
    <r>
      <rPr>
        <sz val="10"/>
        <color rgb="FF000000"/>
        <rFont val="함초롬돋움"/>
        <family val="3"/>
        <charset val="129"/>
      </rPr>
      <t xml:space="preserve">   －기대이론은 개인의 내적 인지 과정에 지나치게 초점을 맞추어, 동기 부여에 영향을 미치는 외부 환경적 요인(예: 조직 문화, 리더십 스타일, 사회적 규범)의 중요성을 충분히 다루지 못한다는 한계가 있다.</t>
    </r>
    <phoneticPr fontId="3" type="noConversion"/>
  </si>
  <si>
    <r>
      <t xml:space="preserve">&lt;문제1의 물음1&gt; 조직구조 설계의 핵심요소
Ⅰ. 서론
</t>
    </r>
    <r>
      <rPr>
        <sz val="10"/>
        <color rgb="FF000000"/>
        <rFont val="함초롬돋움"/>
        <family val="3"/>
        <charset val="129"/>
      </rPr>
      <t xml:space="preserve"> －조직구조 설계의 핵심 고려 요소는 분화, 통합, 집권화 또는 분권화가 있다. 이에 대해서 논한다.</t>
    </r>
    <r>
      <rPr>
        <b/>
        <sz val="10"/>
        <color rgb="FF000000"/>
        <rFont val="함초롬돋움"/>
        <family val="3"/>
        <charset val="129"/>
      </rPr>
      <t xml:space="preserve">
Ⅱ. 분화(Differentiation)
</t>
    </r>
    <r>
      <rPr>
        <sz val="10"/>
        <color rgb="FF000000"/>
        <rFont val="함초롬돋움"/>
        <family val="3"/>
        <charset val="129"/>
      </rPr>
      <t xml:space="preserve"> －분화는 조직의 전체 과업을 여러 하위 과업으로 나누어 전문화시키는 정도를 의미한다. 이는 조직 내에서 업무가 어떻게 나뉘고, 누가 어떤 일을 담당하는지를 결정하는 과정이다. 분화는 수평적 분화, 수직적 분화, 공간적 분화로 나눌 수 있다.</t>
    </r>
    <r>
      <rPr>
        <b/>
        <sz val="10"/>
        <color rgb="FF000000"/>
        <rFont val="함초롬돋움"/>
        <family val="3"/>
        <charset val="129"/>
      </rPr>
      <t xml:space="preserve">
  1. 수평적 분화
</t>
    </r>
    <r>
      <rPr>
        <sz val="10"/>
        <color rgb="FF000000"/>
        <rFont val="함초롬돋움"/>
        <family val="3"/>
        <charset val="129"/>
      </rPr>
      <t xml:space="preserve">   －유사한 전문성을 가진 직무들을 묶어 부서를 형성하는 것으로, 특정 기능이나 기술에 따라 업무를 전문화하는 정도를 말한다. 예를 들어, 생산 부서, 마케팅 부서, 인사 부서 등으로 나누는 것이다. 수평적 분화가 높으면 전문성은 증가하지만, 부서 간 협력이 어려워질 수 있다.</t>
    </r>
    <r>
      <rPr>
        <b/>
        <sz val="10"/>
        <color rgb="FF000000"/>
        <rFont val="함초롬돋움"/>
        <family val="3"/>
        <charset val="129"/>
      </rPr>
      <t xml:space="preserve">
  2. 수직적 분화
</t>
    </r>
    <r>
      <rPr>
        <sz val="10"/>
        <color rgb="FF000000"/>
        <rFont val="함초롬돋움"/>
        <family val="3"/>
        <charset val="129"/>
      </rPr>
      <t xml:space="preserve">   －조직의 계층 수와 통제 범위를 결정하는 것으로, 의사 결정 권한이 위아래로 얼마나 분산되어 있는지를 나타낸다. 즉, 사장, 부장, 과장, 대리, 사원처럼 계층이 많아질수록 수직적 분화가 높은 것이다. 수직적 분화가 높으면 통제는 용이하지만, 의사 결정이 느려지고 계층 간 소통에 문제가 생길 수 있다.</t>
    </r>
    <r>
      <rPr>
        <b/>
        <sz val="10"/>
        <color rgb="FF000000"/>
        <rFont val="함초롬돋움"/>
        <family val="3"/>
        <charset val="129"/>
      </rPr>
      <t xml:space="preserve">
  3. 공간적 분화
</t>
    </r>
    <r>
      <rPr>
        <sz val="10"/>
        <color rgb="FF000000"/>
        <rFont val="함초롬돋움"/>
        <family val="3"/>
        <charset val="129"/>
      </rPr>
      <t xml:space="preserve">   －조직의 기능이나 인력이 지리적으로 얼마나 분산되어 있는지를 의미한다. 예를 들어, 전국에 여러 지사를 두거나 해외에 생산 공장을 설립하는 경우이다. 공간적 분화가 높으면 현지 시장에 대한 대응력은 높아지지만, 본사와의 조율에 어려움이 있을 수 있다.</t>
    </r>
    <r>
      <rPr>
        <b/>
        <sz val="10"/>
        <color rgb="FF000000"/>
        <rFont val="함초롬돋움"/>
        <family val="3"/>
        <charset val="129"/>
      </rPr>
      <t xml:space="preserve">
Ⅲ. 통합(Integration)
</t>
    </r>
    <r>
      <rPr>
        <sz val="10"/>
        <color rgb="FF000000"/>
        <rFont val="함초롬돋움"/>
        <family val="3"/>
        <charset val="129"/>
      </rPr>
      <t xml:space="preserve"> －통합은 분화된 하위 부서나 개인들이 공동의 목표를 달성하기 위해 서로 협력하고 조정하는 정도를 의미한다. 분화가 높을수록 통합의 필요성도 커진다. 통합은 공식적인 메커니즘과 비공식적인 메커니즘을 통해 이루어질 수 있다.</t>
    </r>
    <r>
      <rPr>
        <b/>
        <sz val="10"/>
        <color rgb="FF000000"/>
        <rFont val="함초롬돋움"/>
        <family val="3"/>
        <charset val="129"/>
      </rPr>
      <t xml:space="preserve">
  1. 계층적 보고 관계
</t>
    </r>
    <r>
      <rPr>
        <sz val="10"/>
        <color rgb="FF000000"/>
        <rFont val="함초롬돋움"/>
        <family val="3"/>
        <charset val="129"/>
      </rPr>
      <t xml:space="preserve">   －가장 기본적인 통합 메커니즘으로, 상위 관리자가 하위 부서의 업무를 조정하고 통제한다.</t>
    </r>
    <r>
      <rPr>
        <b/>
        <sz val="10"/>
        <color rgb="FF000000"/>
        <rFont val="함초롬돋움"/>
        <family val="3"/>
        <charset val="129"/>
      </rPr>
      <t xml:space="preserve">
  2. 규칙과 절차
</t>
    </r>
    <r>
      <rPr>
        <sz val="10"/>
        <color rgb="FF000000"/>
        <rFont val="함초롬돋움"/>
        <family val="3"/>
        <charset val="129"/>
      </rPr>
      <t xml:space="preserve">   －표준화된 업무 절차나 규정을 통해 각 부서의 활동을 예측 가능하게 하고 조율한다.</t>
    </r>
    <r>
      <rPr>
        <b/>
        <sz val="10"/>
        <color rgb="FF000000"/>
        <rFont val="함초롬돋움"/>
        <family val="3"/>
        <charset val="129"/>
      </rPr>
      <t xml:space="preserve">
  3. 목표에 의한 관리(MBO)
</t>
    </r>
    <r>
      <rPr>
        <sz val="10"/>
        <color rgb="FF000000"/>
        <rFont val="함초롬돋움"/>
        <family val="3"/>
        <charset val="129"/>
      </rPr>
      <t xml:space="preserve">   －각 부서나 개인에게 명확한 목표를 부여하고, 이를 통해 전체 조직 목표와의 일관성을 확보한다.</t>
    </r>
    <r>
      <rPr>
        <b/>
        <sz val="10"/>
        <color rgb="FF000000"/>
        <rFont val="함초롬돋움"/>
        <family val="3"/>
        <charset val="129"/>
      </rPr>
      <t xml:space="preserve">
  4. 태스크포스 및 팀
</t>
    </r>
    <r>
      <rPr>
        <sz val="10"/>
        <color rgb="FF000000"/>
        <rFont val="함초롬돋움"/>
        <family val="3"/>
        <charset val="129"/>
      </rPr>
      <t xml:space="preserve">   －특정 문제를 해결하기 위해 다양한 부서의 전문가들이 임시로 모여 협력하는 형태이다.</t>
    </r>
    <r>
      <rPr>
        <b/>
        <sz val="10"/>
        <color rgb="FF000000"/>
        <rFont val="함초롬돋움"/>
        <family val="3"/>
        <charset val="129"/>
      </rPr>
      <t xml:space="preserve">
  5. 부서 간 위원회
</t>
    </r>
    <r>
      <rPr>
        <sz val="10"/>
        <color rgb="FF000000"/>
        <rFont val="함초롬돋움"/>
        <family val="3"/>
        <charset val="129"/>
      </rPr>
      <t xml:space="preserve">   －정기적으로 만나 공통의 문제를 논의하고 해결책을 모색하는 부서 대표자들의 모임이다.</t>
    </r>
    <r>
      <rPr>
        <b/>
        <sz val="10"/>
        <color rgb="FF000000"/>
        <rFont val="함초롬돋움"/>
        <family val="3"/>
        <charset val="129"/>
      </rPr>
      <t xml:space="preserve">
  6. 연락 담당자(Liaison Roles)
</t>
    </r>
    <r>
      <rPr>
        <sz val="10"/>
        <color rgb="FF000000"/>
        <rFont val="함초롬돋움"/>
        <family val="3"/>
        <charset val="129"/>
      </rPr>
      <t xml:space="preserve">   －특정 부서에 다른 부서와의 연락과 정보 교환을 담당하는 역할을 부여한다.</t>
    </r>
    <r>
      <rPr>
        <b/>
        <sz val="10"/>
        <color rgb="FF000000"/>
        <rFont val="함초롬돋움"/>
        <family val="3"/>
        <charset val="129"/>
      </rPr>
      <t xml:space="preserve">
Ⅳ. 집권화와 분권화(Centralization vs. Decentralization)
</t>
    </r>
    <r>
      <rPr>
        <sz val="10"/>
        <color rgb="FF000000"/>
        <rFont val="함초롬돋움"/>
        <family val="3"/>
        <charset val="129"/>
      </rPr>
      <t xml:space="preserve"> －집권화와 분권화는 조직 내 의사 결정 권한이 어디에 집중되어 있는지를 나타낸다.</t>
    </r>
    <r>
      <rPr>
        <b/>
        <sz val="10"/>
        <color rgb="FF000000"/>
        <rFont val="함초롬돋움"/>
        <family val="3"/>
        <charset val="129"/>
      </rPr>
      <t xml:space="preserve">
  1. 집권화(Centralization)
</t>
    </r>
    <r>
      <rPr>
        <sz val="10"/>
        <color rgb="FF000000"/>
        <rFont val="함초롬돋움"/>
        <family val="3"/>
        <charset val="129"/>
      </rPr>
      <t xml:space="preserve">   －의사 결정 권한이 조직의 최고 경영층에 집중되어 있는 정도를 말한다. 의사 결정이 신속하고 일관성이 있다는 장점이 있지만, 하위 계층의 자율성이 떨어지고 현장 상황에 대한 대응이 느릴 수 있다. 위기 상황이나 강력한 통제가 필요할 때 효과적이다.</t>
    </r>
    <r>
      <rPr>
        <b/>
        <sz val="10"/>
        <color rgb="FF000000"/>
        <rFont val="함초롬돋움"/>
        <family val="3"/>
        <charset val="129"/>
      </rPr>
      <t xml:space="preserve">
  2. 분권화(Decentralization)
</t>
    </r>
    <r>
      <rPr>
        <sz val="10"/>
        <color rgb="FF000000"/>
        <rFont val="함초롬돋움"/>
        <family val="3"/>
        <charset val="129"/>
      </rPr>
      <t xml:space="preserve">   －의사 결정 권한이 조직의 하위 계층이나 각 부서로 분산되어 있는 정도를 말한다. 현장 상황에 대한 빠른 대응과 직원들의 참여 및 동기 부여에 유리하지만, 의사 결정의 일관성이 부족해지거나 통제가 어려워질 수 있다. 복잡하고 변화무쌍한 환경에 적합하다.</t>
    </r>
    <r>
      <rPr>
        <b/>
        <sz val="10"/>
        <color rgb="FF000000"/>
        <rFont val="함초롬돋움"/>
        <family val="3"/>
        <charset val="129"/>
      </rPr>
      <t xml:space="preserve">
&lt;문제1의 물음2&gt; 조직환경의 불확실성(복잡성, 동태성)
Ⅰ. 서론
</t>
    </r>
    <r>
      <rPr>
        <sz val="10"/>
        <color rgb="FF000000"/>
        <rFont val="함초롬돋움"/>
        <family val="3"/>
        <charset val="129"/>
      </rPr>
      <t xml:space="preserve"> －조직환경의 불확실성을 정의하고, 던컨의 불확실성 구성요소인 환경의 복잡성과 동태성에 대해 논한다.</t>
    </r>
    <r>
      <rPr>
        <b/>
        <sz val="10"/>
        <color rgb="FF000000"/>
        <rFont val="함초롬돋움"/>
        <family val="3"/>
        <charset val="129"/>
      </rPr>
      <t xml:space="preserve">
Ⅱ. 조직 환경의 불확실성 정의
</t>
    </r>
    <r>
      <rPr>
        <sz val="10"/>
        <color rgb="FF000000"/>
        <rFont val="함초롬돋움"/>
        <family val="3"/>
        <charset val="129"/>
      </rPr>
      <t xml:space="preserve"> －조직 환경의 불확실성(Environmental Uncertainty)은 조직이 의사 결정을 할 때 환경에 대한 정보가 부족하거나, 환경 변화를 예측하기 어려운 정도를 의미한다. 불확실성이 높을수록 조직은 미래를 예측하기 어려워지고, 의사 결정의 위험이 커진다. 이는 조직이 환경에 효과적으로 대응하기 위한 전략과 구조를 설계하는 데 중요한 요소로 작용한다.</t>
    </r>
    <r>
      <rPr>
        <b/>
        <sz val="10"/>
        <color rgb="FF000000"/>
        <rFont val="함초롬돋움"/>
        <family val="3"/>
        <charset val="129"/>
      </rPr>
      <t xml:space="preserve">
Ⅲ. 던컨(R. Duncan)의 불확실성 분류 구성 요소
</t>
    </r>
    <r>
      <rPr>
        <sz val="10"/>
        <color rgb="FF000000"/>
        <rFont val="함초롬돋움"/>
        <family val="3"/>
        <charset val="129"/>
      </rPr>
      <t xml:space="preserve"> －던컨은 조직 환경의 불확실성을 분류하기 위해 두 가지 구성 요소를 제시했다.</t>
    </r>
    <r>
      <rPr>
        <b/>
        <sz val="10"/>
        <color rgb="FF000000"/>
        <rFont val="함초롬돋움"/>
        <family val="3"/>
        <charset val="129"/>
      </rPr>
      <t xml:space="preserve">
  1. 환경의 복잡성(Environmental Complexity)
</t>
    </r>
    <r>
      <rPr>
        <sz val="10"/>
        <color rgb="FF000000"/>
        <rFont val="함초롬돋움"/>
        <family val="3"/>
        <charset val="129"/>
      </rPr>
      <t xml:space="preserve">   －조직이 직면하는 환경 요소의 수와 다양성, 그리고 이들 요소 간의 상호 연결성 정도를 의미한다. 환경 요소가 많고 다양할수록, 그리고 서로 복잡하게 얽혀 있을수록 복잡성이 높다.</t>
    </r>
    <r>
      <rPr>
        <b/>
        <sz val="10"/>
        <color rgb="FF000000"/>
        <rFont val="함초롬돋움"/>
        <family val="3"/>
        <charset val="129"/>
      </rPr>
      <t xml:space="preserve">
  2. 환경의 동태성(Environmental Dynamism)
</t>
    </r>
    <r>
      <rPr>
        <sz val="10"/>
        <color rgb="FF000000"/>
        <rFont val="함초롬돋움"/>
        <family val="3"/>
        <charset val="129"/>
      </rPr>
      <t xml:space="preserve">   －조직 환경 요소들이 변화하는 속도와 예측 가능성 정도를 의미한다. 환경 요소들이 빠르고 예측 불가능하게 변화할수록 동태성이 높다.</t>
    </r>
    <r>
      <rPr>
        <b/>
        <sz val="10"/>
        <color rgb="FF000000"/>
        <rFont val="함초롬돋움"/>
        <family val="3"/>
        <charset val="129"/>
      </rPr>
      <t xml:space="preserve">
Ⅳ. 조직 환경의 불확실성과 구조적 특성
</t>
    </r>
    <r>
      <rPr>
        <sz val="10"/>
        <color rgb="FF000000"/>
        <rFont val="함초롬돋움"/>
        <family val="3"/>
        <charset val="129"/>
      </rPr>
      <t xml:space="preserve"> －던컨의 두 가지 구성 요소를 조합하여 조직 환경의 불확실성을 4가지 수준으로 분류하고, 각 수준에서 활동하는 조직의 구조적 특성은 다음과 같다.</t>
    </r>
    <r>
      <rPr>
        <b/>
        <sz val="10"/>
        <color rgb="FF000000"/>
        <rFont val="함초롬돋움"/>
        <family val="3"/>
        <charset val="129"/>
      </rPr>
      <t xml:space="preserve">
  1. 수준 1 : 단순-안정 환경 (Low Uncertainty)
    (1) 특성
</t>
    </r>
    <r>
      <rPr>
        <sz val="10"/>
        <color rgb="FF000000"/>
        <rFont val="함초롬돋움"/>
        <family val="3"/>
        <charset val="129"/>
      </rPr>
      <t xml:space="preserve">     －환경 요소의 수가 적고 다양성이 낮으며, 변화가 느리고 예측 가능하다 (복잡성 낮음, 동태성 낮음).</t>
    </r>
    <r>
      <rPr>
        <b/>
        <sz val="10"/>
        <color rgb="FF000000"/>
        <rFont val="함초롬돋움"/>
        <family val="3"/>
        <charset val="129"/>
      </rPr>
      <t xml:space="preserve">
    (2) 조직 구조
      ① 유기적 구조
</t>
    </r>
    <r>
      <rPr>
        <sz val="10"/>
        <color rgb="FF000000"/>
        <rFont val="함초롬돋움"/>
        <family val="3"/>
        <charset val="129"/>
      </rPr>
      <t xml:space="preserve">       －안정적인 환경에서는 조직의 변화 필요성이 낮으므로, 고도로 공식화되고 집권화된 기계적 구조가 효과적이다.</t>
    </r>
    <r>
      <rPr>
        <b/>
        <sz val="10"/>
        <color rgb="FF000000"/>
        <rFont val="함초롬돋움"/>
        <family val="3"/>
        <charset val="129"/>
      </rPr>
      <t xml:space="preserve">
      ② 분화/통합
</t>
    </r>
    <r>
      <rPr>
        <sz val="10"/>
        <color rgb="FF000000"/>
        <rFont val="함초롬돋움"/>
        <family val="3"/>
        <charset val="129"/>
      </rPr>
      <t xml:space="preserve">       －낮은 분화와 낮은 통합 수준을 보인다.</t>
    </r>
    <r>
      <rPr>
        <b/>
        <sz val="10"/>
        <color rgb="FF000000"/>
        <rFont val="함초롬돋움"/>
        <family val="3"/>
        <charset val="129"/>
      </rPr>
      <t xml:space="preserve">
      ③ 예시
</t>
    </r>
    <r>
      <rPr>
        <sz val="10"/>
        <color rgb="FF000000"/>
        <rFont val="함초롬돋움"/>
        <family val="3"/>
        <charset val="129"/>
      </rPr>
      <t xml:space="preserve">       －정부 기관, 독점 산업 내 기업 등</t>
    </r>
    <r>
      <rPr>
        <b/>
        <sz val="10"/>
        <color rgb="FF000000"/>
        <rFont val="함초롬돋움"/>
        <family val="3"/>
        <charset val="129"/>
      </rPr>
      <t xml:space="preserve">
  2. 수준 2 : 복잡-안정 환경 (Moderately Low Uncertainty)
    (1) 특성
</t>
    </r>
    <r>
      <rPr>
        <sz val="10"/>
        <color rgb="FF000000"/>
        <rFont val="함초롬돋움"/>
        <family val="3"/>
        <charset val="129"/>
      </rPr>
      <t xml:space="preserve">     －환경 요소의 수는 많고 다양하지만, 변화가 느리고 예측 가능하다 (복잡성 높음, 동태성 낮음).</t>
    </r>
    <r>
      <rPr>
        <b/>
        <sz val="10"/>
        <color rgb="FF000000"/>
        <rFont val="함초롬돋움"/>
        <family val="3"/>
        <charset val="129"/>
      </rPr>
      <t xml:space="preserve">
    (2) 조직 구조
      ① 유기적 구조
</t>
    </r>
    <r>
      <rPr>
        <sz val="10"/>
        <color rgb="FF000000"/>
        <rFont val="함초롬돋움"/>
        <family val="3"/>
        <charset val="129"/>
      </rPr>
      <t xml:space="preserve">       －복잡성을 관리하기 위해 어느 정도의 분화가 필요하지만, 안정적인 환경이므로 여전히 공식적이고 집권화된 기계적 구조를 유지할 수 있다.</t>
    </r>
    <r>
      <rPr>
        <b/>
        <sz val="10"/>
        <color rgb="FF000000"/>
        <rFont val="함초롬돋움"/>
        <family val="3"/>
        <charset val="129"/>
      </rPr>
      <t xml:space="preserve">
      ② 분화/통합
</t>
    </r>
    <r>
      <rPr>
        <sz val="10"/>
        <color rgb="FF000000"/>
        <rFont val="함초롬돋움"/>
        <family val="3"/>
        <charset val="129"/>
      </rPr>
      <t xml:space="preserve">       －높은 수평적 분화가 나타나며, 이에 따른 조정과 통제를 위해 공식적인 통합 메커니즘 (예 : 규칙, 절차, 계층적 보고)을 활용한다.</t>
    </r>
    <r>
      <rPr>
        <b/>
        <sz val="10"/>
        <color rgb="FF000000"/>
        <rFont val="함초롬돋움"/>
        <family val="3"/>
        <charset val="129"/>
      </rPr>
      <t xml:space="preserve">
      ③ 예시
</t>
    </r>
    <r>
      <rPr>
        <sz val="10"/>
        <color rgb="FF000000"/>
        <rFont val="함초롬돋움"/>
        <family val="3"/>
        <charset val="129"/>
      </rPr>
      <t xml:space="preserve">       －대규모 전통 제조업, 안정적인 서비스업 등</t>
    </r>
    <r>
      <rPr>
        <b/>
        <sz val="10"/>
        <color rgb="FF000000"/>
        <rFont val="함초롬돋움"/>
        <family val="3"/>
        <charset val="129"/>
      </rPr>
      <t xml:space="preserve">
  3. 수준 3 : 단순-동태 환경 (Moderately High Uncertainty)
    (1) 특성
</t>
    </r>
    <r>
      <rPr>
        <sz val="10"/>
        <color rgb="FF000000"/>
        <rFont val="함초롬돋움"/>
        <family val="3"/>
        <charset val="129"/>
      </rPr>
      <t xml:space="preserve">     －환경 요소의 수는 적고 다양성도 낮지만, 변화가 빠르고 예측하기 어렵다 (복잡성 낮음, 동태성 높음).</t>
    </r>
    <r>
      <rPr>
        <b/>
        <sz val="10"/>
        <color rgb="FF000000"/>
        <rFont val="함초롬돋움"/>
        <family val="3"/>
        <charset val="129"/>
      </rPr>
      <t xml:space="preserve">
    (2) 조직 구조
      ① 유기적 구조
</t>
    </r>
    <r>
      <rPr>
        <sz val="10"/>
        <color rgb="FF000000"/>
        <rFont val="함초롬돋움"/>
        <family val="3"/>
        <charset val="129"/>
      </rPr>
      <t xml:space="preserve">       －빠른 변화에 대응하기 위해 유연하고 적응적인 유기적 구조가 필요하다. 의사 결정은 분권화되는 경향을 보인다.</t>
    </r>
    <r>
      <rPr>
        <b/>
        <sz val="10"/>
        <color rgb="FF000000"/>
        <rFont val="함초롬돋움"/>
        <family val="3"/>
        <charset val="129"/>
      </rPr>
      <t xml:space="preserve">
      ② 분화/통합
</t>
    </r>
    <r>
      <rPr>
        <sz val="10"/>
        <color rgb="FF000000"/>
        <rFont val="함초롬돋움"/>
        <family val="3"/>
        <charset val="129"/>
      </rPr>
      <t xml:space="preserve">       －낮은 분화 수준을 유지하면서, 변화에 빠르게 대응하기 위한 비공식적인 통합 메커니즘 (예 : 직접적인 의사소통, 팀워크)을 강조한다.</t>
    </r>
    <r>
      <rPr>
        <b/>
        <sz val="10"/>
        <color rgb="FF000000"/>
        <rFont val="함초롬돋움"/>
        <family val="3"/>
        <charset val="129"/>
      </rPr>
      <t xml:space="preserve">
      ③ 예시
</t>
    </r>
    <r>
      <rPr>
        <sz val="10"/>
        <color rgb="FF000000"/>
        <rFont val="함초롬돋움"/>
        <family val="3"/>
        <charset val="129"/>
      </rPr>
      <t xml:space="preserve">       －소규모 기술 스타트업, 패션 산업의 소규모 브랜드 등</t>
    </r>
    <r>
      <rPr>
        <b/>
        <sz val="10"/>
        <color rgb="FF000000"/>
        <rFont val="함초롬돋움"/>
        <family val="3"/>
        <charset val="129"/>
      </rPr>
      <t xml:space="preserve">
  4. 수준 4 : 복잡-동태 환경 (High Uncertainty)
    (1) 특성
</t>
    </r>
    <r>
      <rPr>
        <sz val="10"/>
        <color rgb="FF000000"/>
        <rFont val="함초롬돋움"/>
        <family val="3"/>
        <charset val="129"/>
      </rPr>
      <t xml:space="preserve">     －환경 요소의 수가 많고 다양하며, 변화가 빠르고 예측하기 매우 어렵다 (복잡성 높음, 동태성 높음).</t>
    </r>
    <r>
      <rPr>
        <b/>
        <sz val="10"/>
        <color rgb="FF000000"/>
        <rFont val="함초롬돋움"/>
        <family val="3"/>
        <charset val="129"/>
      </rPr>
      <t xml:space="preserve">
    (2) 조직 구조
      ① 유기적 구조
</t>
    </r>
    <r>
      <rPr>
        <sz val="10"/>
        <color rgb="FF000000"/>
        <rFont val="함초롬돋움"/>
        <family val="3"/>
        <charset val="129"/>
      </rPr>
      <t xml:space="preserve">       －환경 변화에 대한 높은 적응력과 혁신이 필수적이므로, 고도로 유연하고 분권화된 유기적 구조가 필요하다.</t>
    </r>
    <r>
      <rPr>
        <b/>
        <sz val="10"/>
        <color rgb="FF000000"/>
        <rFont val="함초롬돋움"/>
        <family val="3"/>
        <charset val="129"/>
      </rPr>
      <t xml:space="preserve">
      ② 분화/통합
</t>
    </r>
    <r>
      <rPr>
        <sz val="10"/>
        <color rgb="FF000000"/>
        <rFont val="함초롬돋움"/>
        <family val="3"/>
        <charset val="129"/>
      </rPr>
      <t xml:space="preserve">       －높은 분화와 동시에, 복잡한 환경에 대한 정보를 처리하고 빠르게 의사 결정하기 위해 강력한 비공식적 통합 메커니즘 (예 : 태스크포스, 매트릭스 조직, 직접적인 의사소통, 팀 기반 작업)을 적극적으로 활용한다. 조직 문화적으로도 협력과 정보 공유를 강조한다.</t>
    </r>
    <r>
      <rPr>
        <b/>
        <sz val="10"/>
        <color rgb="FF000000"/>
        <rFont val="함초롬돋움"/>
        <family val="3"/>
        <charset val="129"/>
      </rPr>
      <t xml:space="preserve">
      ③ 예시
</t>
    </r>
    <r>
      <rPr>
        <sz val="10"/>
        <color rgb="FF000000"/>
        <rFont val="함초롬돋움"/>
        <family val="3"/>
        <charset val="129"/>
      </rPr>
      <t xml:space="preserve">       －IT 산업의 선도 기업, 바이오 제약 산업, 컨설팅 회사 등</t>
    </r>
    <r>
      <rPr>
        <b/>
        <sz val="10"/>
        <color rgb="FF000000"/>
        <rFont val="함초롬돋움"/>
        <family val="3"/>
        <charset val="129"/>
      </rPr>
      <t xml:space="preserve">
&lt;문제1의 물음3&gt; 완충역할과 경계역할의 개념
Ⅰ. 서론
</t>
    </r>
    <r>
      <rPr>
        <sz val="10"/>
        <color rgb="FF000000"/>
        <rFont val="함초롬돋움"/>
        <family val="3"/>
        <charset val="129"/>
      </rPr>
      <t xml:space="preserve"> －환경 불확실성에 대처하기 위한 완충역할과 경계역할에 대해 논한다.</t>
    </r>
    <r>
      <rPr>
        <b/>
        <sz val="10"/>
        <color rgb="FF000000"/>
        <rFont val="함초롬돋움"/>
        <family val="3"/>
        <charset val="129"/>
      </rPr>
      <t xml:space="preserve">
Ⅱ. 완충 역할(Buffering Role 또는 Buffer)
  1. 정의
</t>
    </r>
    <r>
      <rPr>
        <sz val="10"/>
        <color rgb="FF000000"/>
        <rFont val="함초롬돋움"/>
        <family val="3"/>
        <charset val="129"/>
      </rPr>
      <t xml:space="preserve">   －완충 역할은 조직의 핵심 기술 영역을 외부 환경의 교란으로부터 보호하여 안정성을 유지하려는 전략이다. 이는 환경의 불확실성이 핵심 운영 과정에 직접적인 영향을 미 미치는 것을 방지하기 위해 조직과 환경 사이에 일종의 "장벽" 또는 "쿠션"을 만드는 것이다. 완충 역할을 통해 조직은 내부 운영의 효율성을 높이고 예측 가능한 환경을 조성하여 안정적인 생산이나 서비스 제공을 가능하게 한다.</t>
    </r>
    <r>
      <rPr>
        <b/>
        <sz val="10"/>
        <color rgb="FF000000"/>
        <rFont val="함초롬돋움"/>
        <family val="3"/>
        <charset val="129"/>
      </rPr>
      <t xml:space="preserve">
  2. 방법
    (1) 재고 축적
</t>
    </r>
    <r>
      <rPr>
        <sz val="10"/>
        <color rgb="FF000000"/>
        <rFont val="함초롬돋움"/>
        <family val="3"/>
        <charset val="129"/>
      </rPr>
      <t xml:space="preserve">     －예측 불가능한 공급망 문제나 수요 변동에 대비하여 원자재나 완제품 재고를 충분히 확보한다. (예 : 반도체 칩 부족에 대비한 자동차 회사의 재고 확보)</t>
    </r>
    <r>
      <rPr>
        <b/>
        <sz val="10"/>
        <color rgb="FF000000"/>
        <rFont val="함초롬돋움"/>
        <family val="3"/>
        <charset val="129"/>
      </rPr>
      <t xml:space="preserve">
    (2) 예방적 유지보수
</t>
    </r>
    <r>
      <rPr>
        <sz val="10"/>
        <color rgb="FF000000"/>
        <rFont val="함초롬돋움"/>
        <family val="3"/>
        <charset val="129"/>
      </rPr>
      <t xml:space="preserve">     －생산 설비의 갑작스러운 고장에 대비하여 정기적인 유지보수 및 점검을 실시한다.</t>
    </r>
    <r>
      <rPr>
        <b/>
        <sz val="10"/>
        <color rgb="FF000000"/>
        <rFont val="함초롬돋움"/>
        <family val="3"/>
        <charset val="129"/>
      </rPr>
      <t xml:space="preserve">
    (3) 기술 교육 및 훈련
</t>
    </r>
    <r>
      <rPr>
        <sz val="10"/>
        <color rgb="FF000000"/>
        <rFont val="함초롬돋움"/>
        <family val="3"/>
        <charset val="129"/>
      </rPr>
      <t xml:space="preserve">     －핵심 인력이 외부 환경 변화에 유연하게 대응할 수 있도록 지속적인 교육을 통해 역량을 강화한다.</t>
    </r>
    <r>
      <rPr>
        <b/>
        <sz val="10"/>
        <color rgb="FF000000"/>
        <rFont val="함초롬돋움"/>
        <family val="3"/>
        <charset val="129"/>
      </rPr>
      <t xml:space="preserve">
    (4) 사전 계약
</t>
    </r>
    <r>
      <rPr>
        <sz val="10"/>
        <color rgb="FF000000"/>
        <rFont val="함초롬돋움"/>
        <family val="3"/>
        <charset val="129"/>
      </rPr>
      <t xml:space="preserve">     －원자재 공급 업체와 장기 계약을 체결하여 가격 변동이나 공급 불안정으로부터 보호한다.</t>
    </r>
    <r>
      <rPr>
        <b/>
        <sz val="10"/>
        <color rgb="FF000000"/>
        <rFont val="함초롬돋움"/>
        <family val="3"/>
        <charset val="129"/>
      </rPr>
      <t xml:space="preserve">
    (5) 법무팀 운영
</t>
    </r>
    <r>
      <rPr>
        <sz val="10"/>
        <color rgb="FF000000"/>
        <rFont val="함초롬돋움"/>
        <family val="3"/>
        <charset val="129"/>
      </rPr>
      <t xml:space="preserve">     －법률 및 규제 환경의 변화로부터 조직을 보호하기 위해 법무팀을 운영한다.</t>
    </r>
    <r>
      <rPr>
        <b/>
        <sz val="10"/>
        <color rgb="FF000000"/>
        <rFont val="함초롬돋움"/>
        <family val="3"/>
        <charset val="129"/>
      </rPr>
      <t xml:space="preserve">
  3. 특징
</t>
    </r>
    <r>
      <rPr>
        <sz val="10"/>
        <color rgb="FF000000"/>
        <rFont val="함초롬돋움"/>
        <family val="3"/>
        <charset val="129"/>
      </rPr>
      <t xml:space="preserve">   －주로 안정적인 환경에서 예측 가능한 교란에 대비하여 사용되는 전략이다. 내부 효율성과 안정성 확보에 기여하지만, 환경 변화에 대한 조직의 유연성을 떨어뜨릴 수도 있다.</t>
    </r>
    <r>
      <rPr>
        <b/>
        <sz val="10"/>
        <color rgb="FF000000"/>
        <rFont val="함초롬돋움"/>
        <family val="3"/>
        <charset val="129"/>
      </rPr>
      <t xml:space="preserve">
Ⅲ. 경계 역할(Boundary Spanning Role)
  1. 정의
</t>
    </r>
    <r>
      <rPr>
        <sz val="10"/>
        <color rgb="FF000000"/>
        <rFont val="함초롬돋움"/>
        <family val="3"/>
        <charset val="129"/>
      </rPr>
      <t xml:space="preserve">   －경계 역할은 조직과 외부 환경 간의 정보 흐름을 관리하고 조절하는 전략이다. 이는 조직이 환경의 변화를 감지하고, 필요한 정보를 내부로 전달하며, 조직의 입장을 외부 환경에 전달함으로써 불확실성을 관리하고 외부 환경에 적응하려는 활동이다. 경계 역할을 수행하는 부서나 인력은 조직의 "안테나"와 같은 역할을 한다.</t>
    </r>
    <r>
      <rPr>
        <b/>
        <sz val="10"/>
        <color rgb="FF000000"/>
        <rFont val="함초롬돋움"/>
        <family val="3"/>
        <charset val="129"/>
      </rPr>
      <t xml:space="preserve">
  2. 방법
    (1) 환경 스캐닝(Environmental Scanning)
</t>
    </r>
    <r>
      <rPr>
        <sz val="10"/>
        <color rgb="FF000000"/>
        <rFont val="함초롬돋움"/>
        <family val="3"/>
        <charset val="129"/>
      </rPr>
      <t xml:space="preserve">     －시장 동향, 기술 변화, 경쟁사 활동, 규제 변화 등 외부 환경 정보를 체계적으로 수집하고 분석한다. (예 : 마케팅 부서의 시장 조사, 연구 개발 부서의 기술 동향 분석)</t>
    </r>
    <r>
      <rPr>
        <b/>
        <sz val="10"/>
        <color rgb="FF000000"/>
        <rFont val="함초롬돋움"/>
        <family val="3"/>
        <charset val="129"/>
      </rPr>
      <t xml:space="preserve">
    (2) 정보 전달 및 해석
</t>
    </r>
    <r>
      <rPr>
        <sz val="10"/>
        <color rgb="FF000000"/>
        <rFont val="함초롬돋움"/>
        <family val="3"/>
        <charset val="129"/>
      </rPr>
      <t xml:space="preserve">     －수집된 외부 정보를 내부 의사 결정자들에게 효과적으로 전달하고, 조직의 상황에 맞게 해석하여 의사 결정에 반영한다.</t>
    </r>
    <r>
      <rPr>
        <b/>
        <sz val="10"/>
        <color rgb="FF000000"/>
        <rFont val="함초롬돋움"/>
        <family val="3"/>
        <charset val="129"/>
      </rPr>
      <t xml:space="preserve">
    (3) 대외 관계 관리
</t>
    </r>
    <r>
      <rPr>
        <sz val="10"/>
        <color rgb="FF000000"/>
        <rFont val="함초롬돋움"/>
        <family val="3"/>
        <charset val="129"/>
      </rPr>
      <t xml:space="preserve">     －고객, 공급업체, 경쟁사, 정부 기관 등 외부 이해관계자들과의 관계를 구축하고 유지한다. (예 : 대외 협력팀, 홍보팀)</t>
    </r>
    <r>
      <rPr>
        <b/>
        <sz val="10"/>
        <color rgb="FF000000"/>
        <rFont val="함초롬돋움"/>
        <family val="3"/>
        <charset val="129"/>
      </rPr>
      <t xml:space="preserve">
    (4) 기술 이전 및 협력
</t>
    </r>
    <r>
      <rPr>
        <sz val="10"/>
        <color rgb="FF000000"/>
        <rFont val="함초롬돋움"/>
        <family val="3"/>
        <charset val="129"/>
      </rPr>
      <t xml:space="preserve">     －외부 기관과의 연구 협력을 통해 새로운 기술을 도입하거나, 표준 제정 활동에 참여한다.</t>
    </r>
    <r>
      <rPr>
        <b/>
        <sz val="10"/>
        <color rgb="FF000000"/>
        <rFont val="함초롬돋움"/>
        <family val="3"/>
        <charset val="129"/>
      </rPr>
      <t xml:space="preserve">
  3. 특징
</t>
    </r>
    <r>
      <rPr>
        <sz val="10"/>
        <color rgb="FF000000"/>
        <rFont val="함초롬돋움"/>
        <family val="3"/>
        <charset val="129"/>
      </rPr>
      <t xml:space="preserve">   －주로 불확실성이 높고 동태적인 환경에서 효과적인 전략이다. 외부 환경에 대한 민감성을 높여 조직이 변화에 능동적으로 대응하고 혁신을 추구할 수 있도록 돕는다. 정보 수집 및 분석 능력이 중요하며, 조직 내외의 효과적인 커뮤니케이션이 필수적이다.</t>
    </r>
    <phoneticPr fontId="19" type="noConversion"/>
  </si>
  <si>
    <r>
      <t xml:space="preserve">&lt;문제2의 물음1&gt; 집단발달 5단계 모델(브루스 터크먼)과 단속평형모델(코니 거식)
Ⅰ. 서론
</t>
    </r>
    <r>
      <rPr>
        <sz val="10"/>
        <color rgb="FF000000"/>
        <rFont val="함초롬돋움"/>
        <family val="3"/>
        <charset val="129"/>
      </rPr>
      <t xml:space="preserve"> －집단의 발달단계의 이론중 터크만의 5단계 모델과 거식의 단속평형모델에 대해 논한다.</t>
    </r>
    <r>
      <rPr>
        <b/>
        <sz val="10"/>
        <color rgb="FF000000"/>
        <rFont val="함초롬돋움"/>
        <family val="3"/>
        <charset val="129"/>
      </rPr>
      <t xml:space="preserve">
Ⅱ. 터크만(B.W. Tuckman)의 집단발달 5단계 모델
  1. 개념
</t>
    </r>
    <r>
      <rPr>
        <sz val="10"/>
        <color rgb="FF000000"/>
        <rFont val="함초롬돋움"/>
        <family val="3"/>
        <charset val="129"/>
      </rPr>
      <t xml:space="preserve">   －터크만의 집단발달 5단계 모델은 집단이 형성되고 발전하며 해체되는 과정을 비교적 선형적이고 순차적인 단계로 설명하는 가장 널리 알려진 모델이다. 각 단계는 이전 단계의 문제 해결을 기반으로 다음 단계로 나아간다.</t>
    </r>
    <r>
      <rPr>
        <b/>
        <sz val="10"/>
        <color rgb="FF000000"/>
        <rFont val="함초롬돋움"/>
        <family val="3"/>
        <charset val="129"/>
      </rPr>
      <t xml:space="preserve">
  2. 형성 단계(Forming)
    (1) 의미
</t>
    </r>
    <r>
      <rPr>
        <sz val="10"/>
        <color rgb="FF000000"/>
        <rFont val="함초롬돋움"/>
        <family val="3"/>
        <charset val="129"/>
      </rPr>
      <t xml:space="preserve">     －집단 구성원들이 처음 모여 서로를 알아가고, 집단의 목적, 규칙, 역할 등을 탐색하는 단계이다.</t>
    </r>
    <r>
      <rPr>
        <b/>
        <sz val="10"/>
        <color rgb="FF000000"/>
        <rFont val="함초롬돋움"/>
        <family val="3"/>
        <charset val="129"/>
      </rPr>
      <t xml:space="preserve">
    (2) 특성
      ① 높은 불확실성
</t>
    </r>
    <r>
      <rPr>
        <sz val="10"/>
        <color rgb="FF000000"/>
        <rFont val="함초롬돋움"/>
        <family val="3"/>
        <charset val="129"/>
      </rPr>
      <t xml:space="preserve">       －집단의 목적, 리더, 과업에 대한 불확실성이 크다.</t>
    </r>
    <r>
      <rPr>
        <b/>
        <sz val="10"/>
        <color rgb="FF000000"/>
        <rFont val="함초롬돋움"/>
        <family val="3"/>
        <charset val="129"/>
      </rPr>
      <t xml:space="preserve">
      ② 예의 바른 행동
</t>
    </r>
    <r>
      <rPr>
        <sz val="10"/>
        <color rgb="FF000000"/>
        <rFont val="함초롬돋움"/>
        <family val="3"/>
        <charset val="129"/>
      </rPr>
      <t xml:space="preserve">       －구성원들은 서로에게 조심스럽고 예의 바르게 행동하며, 갈등을 회피하려는 경향이 있다.</t>
    </r>
    <r>
      <rPr>
        <b/>
        <sz val="10"/>
        <color rgb="FF000000"/>
        <rFont val="함초롬돋움"/>
        <family val="3"/>
        <charset val="129"/>
      </rPr>
      <t xml:space="preserve">
      ③ 리더십 탐색
</t>
    </r>
    <r>
      <rPr>
        <sz val="10"/>
        <color rgb="FF000000"/>
        <rFont val="함초롬돋움"/>
        <family val="3"/>
        <charset val="129"/>
      </rPr>
      <t xml:space="preserve">       －리더의 지시나 방향성을 기다리며, 리더의 역할과 권한을 탐색한다.</t>
    </r>
    <r>
      <rPr>
        <b/>
        <sz val="10"/>
        <color rgb="FF000000"/>
        <rFont val="함초롬돋움"/>
        <family val="3"/>
        <charset val="129"/>
      </rPr>
      <t xml:space="preserve">
      ④ 의존성
</t>
    </r>
    <r>
      <rPr>
        <sz val="10"/>
        <color rgb="FF000000"/>
        <rFont val="함초롬돋움"/>
        <family val="3"/>
        <charset val="129"/>
      </rPr>
      <t xml:space="preserve">       －집단의 목표나 절차에 대해 리더나 다른 구성원에게 의존하는 경향이 있다.</t>
    </r>
    <r>
      <rPr>
        <b/>
        <sz val="10"/>
        <color rgb="FF000000"/>
        <rFont val="함초롬돋움"/>
        <family val="3"/>
        <charset val="129"/>
      </rPr>
      <t xml:space="preserve">
  3. 격동 단계(Storming)
    (1) 의미
</t>
    </r>
    <r>
      <rPr>
        <sz val="10"/>
        <color rgb="FF000000"/>
        <rFont val="함초롬돋움"/>
        <family val="3"/>
        <charset val="129"/>
      </rPr>
      <t xml:space="preserve">     －집단의 목적과 규칙, 역할, 리더십 등에 대한 갈등이 표면화되고, 구성원들 간의 의견 충돌이 발생하는 단계이다.</t>
    </r>
    <r>
      <rPr>
        <b/>
        <sz val="10"/>
        <color rgb="FF000000"/>
        <rFont val="함초롬돋움"/>
        <family val="3"/>
        <charset val="129"/>
      </rPr>
      <t xml:space="preserve">
    (2) 특성
      ① 갈등과 저항
</t>
    </r>
    <r>
      <rPr>
        <sz val="10"/>
        <color rgb="FF000000"/>
        <rFont val="함초롬돋움"/>
        <family val="3"/>
        <charset val="129"/>
      </rPr>
      <t xml:space="preserve">       －집단 내 권한 구조, 역할 분담, 업무 방식 등에 대한 갈등과 함께, 리더십에 대한 저항이 나타날 수 있다.</t>
    </r>
    <r>
      <rPr>
        <b/>
        <sz val="10"/>
        <color rgb="FF000000"/>
        <rFont val="함초롬돋움"/>
        <family val="3"/>
        <charset val="129"/>
      </rPr>
      <t xml:space="preserve">
      ② 개성 표출
</t>
    </r>
    <r>
      <rPr>
        <sz val="10"/>
        <color rgb="FF000000"/>
        <rFont val="함초롬돋움"/>
        <family val="3"/>
        <charset val="129"/>
      </rPr>
      <t xml:space="preserve">       －구성원들은 자신의 생각과 감정을 더 자유롭게 표현하기 시작한다.</t>
    </r>
    <r>
      <rPr>
        <b/>
        <sz val="10"/>
        <color rgb="FF000000"/>
        <rFont val="함초롬돋움"/>
        <family val="3"/>
        <charset val="129"/>
      </rPr>
      <t xml:space="preserve">
      ③ 하위 집단 형성
</t>
    </r>
    <r>
      <rPr>
        <sz val="10"/>
        <color rgb="FF000000"/>
        <rFont val="함초롬돋움"/>
        <family val="3"/>
        <charset val="129"/>
      </rPr>
      <t xml:space="preserve">       －의견이 맞는 구성원들끼리 하위 집단을 형성할 수 있다.</t>
    </r>
    <r>
      <rPr>
        <b/>
        <sz val="10"/>
        <color rgb="FF000000"/>
        <rFont val="함초롬돋움"/>
        <family val="3"/>
        <charset val="129"/>
      </rPr>
      <t xml:space="preserve">
      ④ 혼란과 불만
</t>
    </r>
    <r>
      <rPr>
        <sz val="10"/>
        <color rgb="FF000000"/>
        <rFont val="함초롬돋움"/>
        <family val="3"/>
        <charset val="129"/>
      </rPr>
      <t xml:space="preserve">       －집단 내 긴장이 고조되고, 불만이나 혼란이 나타날 수 있다.</t>
    </r>
    <r>
      <rPr>
        <b/>
        <sz val="10"/>
        <color rgb="FF000000"/>
        <rFont val="함초롬돋움"/>
        <family val="3"/>
        <charset val="129"/>
      </rPr>
      <t xml:space="preserve">
  4. 규범화 단계(Norming)
    (1) 의미
</t>
    </r>
    <r>
      <rPr>
        <sz val="10"/>
        <color rgb="FF000000"/>
        <rFont val="함초롬돋움"/>
        <family val="3"/>
        <charset val="129"/>
      </rPr>
      <t xml:space="preserve">     －격동 단계를 거쳐 집단 내 갈등이 해결되고, 공통의 규범, 가치, 역할 등이 확립되어 집단의 안정성이 형성되는 단계이다.</t>
    </r>
    <r>
      <rPr>
        <b/>
        <sz val="10"/>
        <color rgb="FF000000"/>
        <rFont val="함초롬돋움"/>
        <family val="3"/>
        <charset val="129"/>
      </rPr>
      <t xml:space="preserve">
    (2) 특성
      ① 규범과 응집력
</t>
    </r>
    <r>
      <rPr>
        <sz val="10"/>
        <color rgb="FF000000"/>
        <rFont val="함초롬돋움"/>
        <family val="3"/>
        <charset val="129"/>
      </rPr>
      <t xml:space="preserve">       －집단 내에서 암묵적 또는 명시적인 규범이 형성되고, 구성원들 간의 응집력이 높아진다.</t>
    </r>
    <r>
      <rPr>
        <b/>
        <sz val="10"/>
        <color rgb="FF000000"/>
        <rFont val="함초롬돋움"/>
        <family val="3"/>
        <charset val="129"/>
      </rPr>
      <t xml:space="preserve">
      ② 역할 안정화
</t>
    </r>
    <r>
      <rPr>
        <sz val="10"/>
        <color rgb="FF000000"/>
        <rFont val="함초롬돋움"/>
        <family val="3"/>
        <charset val="129"/>
      </rPr>
      <t xml:space="preserve">       －각자의 역할과 책임이 명확해지고, 집단 목표 달성을 위한 협력이 증진된다.</t>
    </r>
    <r>
      <rPr>
        <b/>
        <sz val="10"/>
        <color rgb="FF000000"/>
        <rFont val="함초롬돋움"/>
        <family val="3"/>
        <charset val="129"/>
      </rPr>
      <t xml:space="preserve">
      ③ 신뢰와 조화
</t>
    </r>
    <r>
      <rPr>
        <sz val="10"/>
        <color rgb="FF000000"/>
        <rFont val="함초롬돋움"/>
        <family val="3"/>
        <charset val="129"/>
      </rPr>
      <t xml:space="preserve">       －구성원들 간의 신뢰가 형성되고, 집단 내 분위기가 안정되고 조화로워진다.</t>
    </r>
    <r>
      <rPr>
        <b/>
        <sz val="10"/>
        <color rgb="FF000000"/>
        <rFont val="함초롬돋움"/>
        <family val="3"/>
        <charset val="129"/>
      </rPr>
      <t xml:space="preserve">
      ④ 피드백 수용
</t>
    </r>
    <r>
      <rPr>
        <sz val="10"/>
        <color rgb="FF000000"/>
        <rFont val="함초롬돋움"/>
        <family val="3"/>
        <charset val="129"/>
      </rPr>
      <t xml:space="preserve">       －건설적인 피드백을 주고받으며 집단이 발전하려는 경향을 보인다.</t>
    </r>
    <r>
      <rPr>
        <b/>
        <sz val="10"/>
        <color rgb="FF000000"/>
        <rFont val="함초롬돋움"/>
        <family val="3"/>
        <charset val="129"/>
      </rPr>
      <t xml:space="preserve">
  5. 수행 단계(Performing)
    (1) 의미
</t>
    </r>
    <r>
      <rPr>
        <sz val="10"/>
        <color rgb="FF000000"/>
        <rFont val="함초롬돋움"/>
        <family val="3"/>
        <charset val="129"/>
      </rPr>
      <t xml:space="preserve">     －집단이 안정된 규범과 응집력을 바탕으로, 설정된 목표를 달성하기 위해 최적의 성과를 발휘하는 단계이다.</t>
    </r>
    <r>
      <rPr>
        <b/>
        <sz val="10"/>
        <color rgb="FF000000"/>
        <rFont val="함초롬돋움"/>
        <family val="3"/>
        <charset val="129"/>
      </rPr>
      <t xml:space="preserve">
    (2) 특성
      ① 높은 생산성
</t>
    </r>
    <r>
      <rPr>
        <sz val="10"/>
        <color rgb="FF000000"/>
        <rFont val="함초롬돋움"/>
        <family val="3"/>
        <charset val="129"/>
      </rPr>
      <t xml:space="preserve">       －집단의 자원이 효율적으로 활용되고, 목표 달성을 위한 높은 생산성을 보인다.</t>
    </r>
    <r>
      <rPr>
        <b/>
        <sz val="10"/>
        <color rgb="FF000000"/>
        <rFont val="함초롬돋움"/>
        <family val="3"/>
        <charset val="129"/>
      </rPr>
      <t xml:space="preserve">
      ② 문제 해결 능력
</t>
    </r>
    <r>
      <rPr>
        <sz val="10"/>
        <color rgb="FF000000"/>
        <rFont val="함초롬돋움"/>
        <family val="3"/>
        <charset val="129"/>
      </rPr>
      <t xml:space="preserve">       －집단 스스로 문제를 진단하고 해결하는 능력이 뛰어나다.</t>
    </r>
    <r>
      <rPr>
        <b/>
        <sz val="10"/>
        <color rgb="FF000000"/>
        <rFont val="함초롬돋움"/>
        <family val="3"/>
        <charset val="129"/>
      </rPr>
      <t xml:space="preserve">
      ③ 자율성과 상호 의존성
</t>
    </r>
    <r>
      <rPr>
        <sz val="10"/>
        <color rgb="FF000000"/>
        <rFont val="함초롬돋움"/>
        <family val="3"/>
        <charset val="129"/>
      </rPr>
      <t xml:space="preserve">       －구성원들은 자율성을 가지면서도, 목표 달성을 위해 상호 의존적으로 협력한다.</t>
    </r>
    <r>
      <rPr>
        <b/>
        <sz val="10"/>
        <color rgb="FF000000"/>
        <rFont val="함초롬돋움"/>
        <family val="3"/>
        <charset val="129"/>
      </rPr>
      <t xml:space="preserve">
      ④ 성과 지향
</t>
    </r>
    <r>
      <rPr>
        <sz val="10"/>
        <color rgb="FF000000"/>
        <rFont val="함초롬돋움"/>
        <family val="3"/>
        <charset val="129"/>
      </rPr>
      <t xml:space="preserve">       －집단 목표 달성에 모든 역량을 집중하며, 외부의 간섭 없이도 효과적으로 기능한다.</t>
    </r>
    <r>
      <rPr>
        <b/>
        <sz val="10"/>
        <color rgb="FF000000"/>
        <rFont val="함초롬돋움"/>
        <family val="3"/>
        <charset val="129"/>
      </rPr>
      <t xml:space="preserve">
  6. 해체 단계(Adjourning)
    (1) 의미
</t>
    </r>
    <r>
      <rPr>
        <sz val="10"/>
        <color rgb="FF000000"/>
        <rFont val="함초롬돋움"/>
        <family val="3"/>
        <charset val="129"/>
      </rPr>
      <t xml:space="preserve">     －집단의 목표가 달성되거나, 특정 프로젝트가 종료되어 집단이 해체되거나 구성원들이 재배치되는 단계이다.</t>
    </r>
    <r>
      <rPr>
        <b/>
        <sz val="10"/>
        <color rgb="FF000000"/>
        <rFont val="함초롬돋움"/>
        <family val="3"/>
        <charset val="129"/>
      </rPr>
      <t xml:space="preserve">
    (2) 특성
      ① 종결 의식
</t>
    </r>
    <r>
      <rPr>
        <sz val="10"/>
        <color rgb="FF000000"/>
        <rFont val="함초롬돋움"/>
        <family val="3"/>
        <charset val="129"/>
      </rPr>
      <t xml:space="preserve">       －집단 활동의 종료를 알리고, 성공적으로 마무리한 것에 대한 자축이나 감사 등의 종결 의식을 갖는다.</t>
    </r>
    <r>
      <rPr>
        <b/>
        <sz val="10"/>
        <color rgb="FF000000"/>
        <rFont val="함초롬돋움"/>
        <family val="3"/>
        <charset val="129"/>
      </rPr>
      <t xml:space="preserve">
      ② 상실감
</t>
    </r>
    <r>
      <rPr>
        <sz val="10"/>
        <color rgb="FF000000"/>
        <rFont val="함초롬돋움"/>
        <family val="3"/>
        <charset val="129"/>
      </rPr>
      <t xml:space="preserve">       －구성원들은 집단과의 분리에 따른 상실감이나 아쉬움을 느낄 수 있다.</t>
    </r>
    <r>
      <rPr>
        <b/>
        <sz val="10"/>
        <color rgb="FF000000"/>
        <rFont val="함초롬돋움"/>
        <family val="3"/>
        <charset val="129"/>
      </rPr>
      <t xml:space="preserve">
      ③ 성과 평가
</t>
    </r>
    <r>
      <rPr>
        <sz val="10"/>
        <color rgb="FF000000"/>
        <rFont val="함초롬돋움"/>
        <family val="3"/>
        <charset val="129"/>
      </rPr>
      <t xml:space="preserve">       －집단 활동의 전반적인 성과를 평가하고, 향후 활동을 위한 교훈을 얻는다.</t>
    </r>
    <r>
      <rPr>
        <b/>
        <sz val="10"/>
        <color rgb="FF000000"/>
        <rFont val="함초롬돋움"/>
        <family val="3"/>
        <charset val="129"/>
      </rPr>
      <t xml:space="preserve">
      ④ 역할 재정의
</t>
    </r>
    <r>
      <rPr>
        <sz val="10"/>
        <color rgb="FF000000"/>
        <rFont val="함초롬돋움"/>
        <family val="3"/>
        <charset val="129"/>
      </rPr>
      <t xml:space="preserve">       －개인들은 새로운 역할이나 다음 단계로 이동할 준비를 한다.</t>
    </r>
    <r>
      <rPr>
        <b/>
        <sz val="10"/>
        <color rgb="FF000000"/>
        <rFont val="함초롬돋움"/>
        <family val="3"/>
        <charset val="129"/>
      </rPr>
      <t xml:space="preserve">
Ⅲ. 거식(C.J.G. Gersick)의 단속평형모델(Punctuated-Equilibrium Model)
  1. 개념
</t>
    </r>
    <r>
      <rPr>
        <sz val="10"/>
        <color rgb="FF000000"/>
        <rFont val="함초롬돋움"/>
        <family val="3"/>
        <charset val="129"/>
      </rPr>
      <t xml:space="preserve">   －거식의 단속평형모델은 집단이 터크만의 모델처럼 선형적으로 발달하는 것이 아니라, 긴 안정기(평형)와 짧고 급진적인 변화(단속)가 교차하면서 발달한다는 것을 강조하는 모델이다. 이 모델은 특히 제한된 시간 내에 특정 과업을 수행해야 하는 프로젝트 팀과 같은 임시 집단에 더 잘 적용된다.</t>
    </r>
    <r>
      <rPr>
        <b/>
        <sz val="10"/>
        <color rgb="FF000000"/>
        <rFont val="함초롬돋움"/>
        <family val="3"/>
        <charset val="129"/>
      </rPr>
      <t xml:space="preserve">
  2. 1단계 평형(First Equilibrium Phase)
    (1) 의미
</t>
    </r>
    <r>
      <rPr>
        <sz val="10"/>
        <color rgb="FF000000"/>
        <rFont val="함초롬돋움"/>
        <family val="3"/>
        <charset val="129"/>
      </rPr>
      <t xml:space="preserve">     －집단이 과업을 시작한 후 처음으로 맞이하는 안정기로, 주로 집단의 첫 회의부터 과업 기간의 절반(midpoint)까지를 의미한다.</t>
    </r>
    <r>
      <rPr>
        <b/>
        <sz val="10"/>
        <color rgb="FF000000"/>
        <rFont val="함초롬돋움"/>
        <family val="3"/>
        <charset val="129"/>
      </rPr>
      <t xml:space="preserve">
    (2) 특성
      ① 초기 방향 설정
</t>
    </r>
    <r>
      <rPr>
        <sz val="10"/>
        <color rgb="FF000000"/>
        <rFont val="함초롬돋움"/>
        <family val="3"/>
        <charset val="129"/>
      </rPr>
      <t xml:space="preserve">       －집단은 첫 회의에서 과업 수행을 위한 대략적인 방향, 전략, 역할 등을 설정한다.</t>
    </r>
    <r>
      <rPr>
        <b/>
        <sz val="10"/>
        <color rgb="FF000000"/>
        <rFont val="함초롬돋움"/>
        <family val="3"/>
        <charset val="129"/>
      </rPr>
      <t xml:space="preserve">
      ② 관성적 행동
</t>
    </r>
    <r>
      <rPr>
        <sz val="10"/>
        <color rgb="FF000000"/>
        <rFont val="함초롬돋움"/>
        <family val="3"/>
        <charset val="129"/>
      </rPr>
      <t xml:space="preserve">       －일단 설정된 방향과 전략은 이후 상당 기간 동안 유지되는 경향이 있다.</t>
    </r>
    <r>
      <rPr>
        <b/>
        <sz val="10"/>
        <color rgb="FF000000"/>
        <rFont val="함초롬돋움"/>
        <family val="3"/>
        <charset val="129"/>
      </rPr>
      <t xml:space="preserve">
      ③ 낮은 진전
</t>
    </r>
    <r>
      <rPr>
        <sz val="10"/>
        <color rgb="FF000000"/>
        <rFont val="함초롬돋움"/>
        <family val="3"/>
        <charset val="129"/>
      </rPr>
      <t xml:space="preserve">       －초기에는 과업에 대한 정보가 부족하거나, 내부 역동성 탐색으로 인해 실제 과업 진전 속도는 느릴 수 있다.</t>
    </r>
    <r>
      <rPr>
        <b/>
        <sz val="10"/>
        <color rgb="FF000000"/>
        <rFont val="함초롬돋움"/>
        <family val="3"/>
        <charset val="129"/>
      </rPr>
      <t xml:space="preserve">
  3. 중간 전환점(Midpoint Transition)
    (1) 의미
</t>
    </r>
    <r>
      <rPr>
        <sz val="10"/>
        <color rgb="FF000000"/>
        <rFont val="함초롬돋움"/>
        <family val="3"/>
        <charset val="129"/>
      </rPr>
      <t xml:space="preserve">     －과업 기간의 정확히 중간 지점에서 발생하는 급진적인 변화의 시기이다. 이 시점에 집단은 과업 수행 방식에 대한 새로운 통찰을 얻거나, 외부로부터 새로운 정보나 압력을 받게 된다.</t>
    </r>
    <r>
      <rPr>
        <b/>
        <sz val="10"/>
        <color rgb="FF000000"/>
        <rFont val="함초롬돋움"/>
        <family val="3"/>
        <charset val="129"/>
      </rPr>
      <t xml:space="preserve">
    (2) 특성
      ① 위기의식
</t>
    </r>
    <r>
      <rPr>
        <sz val="10"/>
        <color rgb="FF000000"/>
        <rFont val="함초롬돋움"/>
        <family val="3"/>
        <charset val="129"/>
      </rPr>
      <t xml:space="preserve">       －과업 기간의 절반이 지났다는 사실이 구성원들에게 위기의식을 부여한다.</t>
    </r>
    <r>
      <rPr>
        <b/>
        <sz val="10"/>
        <color rgb="FF000000"/>
        <rFont val="함초롬돋움"/>
        <family val="3"/>
        <charset val="129"/>
      </rPr>
      <t xml:space="preserve">
      ② 전략 재평가
</t>
    </r>
    <r>
      <rPr>
        <sz val="10"/>
        <color rgb="FF000000"/>
        <rFont val="함초롬돋움"/>
        <family val="3"/>
        <charset val="129"/>
      </rPr>
      <t xml:space="preserve">       －초기 전략이나 접근 방식이 효과적인지 재평가하고, 필요하다면 급진적인 변화나 수정을 시도한다.</t>
    </r>
    <r>
      <rPr>
        <b/>
        <sz val="10"/>
        <color rgb="FF000000"/>
        <rFont val="함초롬돋움"/>
        <family val="3"/>
        <charset val="129"/>
      </rPr>
      <t xml:space="preserve">
      ③ 새로운 통찰
</t>
    </r>
    <r>
      <rPr>
        <sz val="10"/>
        <color rgb="FF000000"/>
        <rFont val="함초롬돋움"/>
        <family val="3"/>
        <charset val="129"/>
      </rPr>
      <t xml:space="preserve">       －중간 전환점은 집단이 과업에 대한 새로운 시각이나 해결책을 발견하는 중요한 기회가 된다.</t>
    </r>
    <r>
      <rPr>
        <b/>
        <sz val="10"/>
        <color rgb="FF000000"/>
        <rFont val="함초롬돋움"/>
        <family val="3"/>
        <charset val="129"/>
      </rPr>
      <t xml:space="preserve">
      ④ 긴박감
</t>
    </r>
    <r>
      <rPr>
        <sz val="10"/>
        <color rgb="FF000000"/>
        <rFont val="함초롬돋움"/>
        <family val="3"/>
        <charset val="129"/>
      </rPr>
      <t xml:space="preserve">       －시간이 촉박해졌다는 압박감 속에서 새로운 아이디어를 모색하고 실행 계획을 수립한다.</t>
    </r>
    <r>
      <rPr>
        <b/>
        <sz val="10"/>
        <color rgb="FF000000"/>
        <rFont val="함초롬돋움"/>
        <family val="3"/>
        <charset val="129"/>
      </rPr>
      <t xml:space="preserve">
  4. 2단계 평형(Second Equilibrium Phase)
    (1) 의미
</t>
    </r>
    <r>
      <rPr>
        <sz val="10"/>
        <color rgb="FF000000"/>
        <rFont val="함초롬돋움"/>
        <family val="3"/>
        <charset val="129"/>
      </rPr>
      <t xml:space="preserve">     －중간 전환점을 통해 새로운 방향이나 전략이 수립된 후, 과업 종료 시점까지 다시 안정적인 상태로 접어드는 시기이다.</t>
    </r>
    <r>
      <rPr>
        <b/>
        <sz val="10"/>
        <color rgb="FF000000"/>
        <rFont val="함초롬돋움"/>
        <family val="3"/>
        <charset val="129"/>
      </rPr>
      <t xml:space="preserve">
    (2) 특성
      ① 새로운 관성
</t>
    </r>
    <r>
      <rPr>
        <sz val="10"/>
        <color rgb="FF000000"/>
        <rFont val="함초롬돋움"/>
        <family val="3"/>
        <charset val="129"/>
      </rPr>
      <t xml:space="preserve">       －중간 전환점에서 설정된 새로운 방향이나 전략을 바탕으로 집단은 다시 안정적으로 과업을 수행한다.</t>
    </r>
    <r>
      <rPr>
        <b/>
        <sz val="10"/>
        <color rgb="FF000000"/>
        <rFont val="함초롬돋움"/>
        <family val="3"/>
        <charset val="129"/>
      </rPr>
      <t xml:space="preserve">
      ② 높은 진전
</t>
    </r>
    <r>
      <rPr>
        <sz val="10"/>
        <color rgb="FF000000"/>
        <rFont val="함초롬돋움"/>
        <family val="3"/>
        <charset val="129"/>
      </rPr>
      <t xml:space="preserve">       －이전보다 더 높은 효율성과 집중력으로 과업을 추진하며, 빠른 진전을 보인다.</t>
    </r>
    <r>
      <rPr>
        <b/>
        <sz val="10"/>
        <color rgb="FF000000"/>
        <rFont val="함초롬돋움"/>
        <family val="3"/>
        <charset val="129"/>
      </rPr>
      <t xml:space="preserve">
      ③ 목표 달성 지향
</t>
    </r>
    <r>
      <rPr>
        <sz val="10"/>
        <color rgb="FF000000"/>
        <rFont val="함초롬돋움"/>
        <family val="3"/>
        <charset val="129"/>
      </rPr>
      <t xml:space="preserve">       －최종 기한을 향해 집단 전체의 노력을 집중한다.</t>
    </r>
    <r>
      <rPr>
        <b/>
        <sz val="10"/>
        <color rgb="FF000000"/>
        <rFont val="함초롬돋움"/>
        <family val="3"/>
        <charset val="129"/>
      </rPr>
      <t xml:space="preserve">
&lt;문제2의 물음2&gt; 집단발달 5단계 모델과 단속평형모델의 차이점
Ⅰ. 서론
</t>
    </r>
    <r>
      <rPr>
        <sz val="10"/>
        <color rgb="FF000000"/>
        <rFont val="함초롬돋움"/>
        <family val="3"/>
        <charset val="129"/>
      </rPr>
      <t xml:space="preserve"> －터크만의 집단발달 5단계 모델과 거식의 단속평형모델의 차이점을 논한다.</t>
    </r>
    <r>
      <rPr>
        <b/>
        <sz val="10"/>
        <color rgb="FF000000"/>
        <rFont val="함초롬돋움"/>
        <family val="3"/>
        <charset val="129"/>
      </rPr>
      <t xml:space="preserve">
Ⅱ. 발달양상
  1. 터크만 모델
</t>
    </r>
    <r>
      <rPr>
        <sz val="10"/>
        <color rgb="FF000000"/>
        <rFont val="함초롬돋움"/>
        <family val="3"/>
        <charset val="129"/>
      </rPr>
      <t xml:space="preserve">   －선형적이고 순차적</t>
    </r>
    <r>
      <rPr>
        <b/>
        <sz val="10"/>
        <color rgb="FF000000"/>
        <rFont val="함초롬돋움"/>
        <family val="3"/>
        <charset val="129"/>
      </rPr>
      <t xml:space="preserve">
  2. 거식 모델
</t>
    </r>
    <r>
      <rPr>
        <sz val="10"/>
        <color rgb="FF000000"/>
        <rFont val="함초롬돋움"/>
        <family val="3"/>
        <charset val="129"/>
      </rPr>
      <t xml:space="preserve">   －비선형적이고 불연속적 (안정기와 급진적 변화의 교차)</t>
    </r>
    <r>
      <rPr>
        <b/>
        <sz val="10"/>
        <color rgb="FF000000"/>
        <rFont val="함초롬돋움"/>
        <family val="3"/>
        <charset val="129"/>
      </rPr>
      <t xml:space="preserve">
Ⅲ. 변화시기
  1. 터크만 모델
</t>
    </r>
    <r>
      <rPr>
        <sz val="10"/>
        <color rgb="FF000000"/>
        <rFont val="함초롬돋움"/>
        <family val="3"/>
        <charset val="129"/>
      </rPr>
      <t xml:space="preserve">   －단계별로 자연스럽게 진행, 특정 시점 강조 안 함</t>
    </r>
    <r>
      <rPr>
        <b/>
        <sz val="10"/>
        <color rgb="FF000000"/>
        <rFont val="함초롬돋움"/>
        <family val="3"/>
        <charset val="129"/>
      </rPr>
      <t xml:space="preserve">
  2. 거식 모델
</t>
    </r>
    <r>
      <rPr>
        <sz val="10"/>
        <color rgb="FF000000"/>
        <rFont val="함초롬돋움"/>
        <family val="3"/>
        <charset val="129"/>
      </rPr>
      <t xml:space="preserve">   －"중간 전환점(Midpoint Transition)"이라는 특정 시점에 급진적 변화 발생 강조</t>
    </r>
    <r>
      <rPr>
        <b/>
        <sz val="10"/>
        <color rgb="FF000000"/>
        <rFont val="함초롬돋움"/>
        <family val="3"/>
        <charset val="129"/>
      </rPr>
      <t xml:space="preserve">
Ⅳ. 주요 강조점
  1. 터크만 모델
</t>
    </r>
    <r>
      <rPr>
        <sz val="10"/>
        <color rgb="FF000000"/>
        <rFont val="함초롬돋움"/>
        <family val="3"/>
        <charset val="129"/>
      </rPr>
      <t xml:space="preserve">   －집단 역동성과 구성원 간 관계의 진화 과정</t>
    </r>
    <r>
      <rPr>
        <b/>
        <sz val="10"/>
        <color rgb="FF000000"/>
        <rFont val="함초롬돋움"/>
        <family val="3"/>
        <charset val="129"/>
      </rPr>
      <t xml:space="preserve">
  2. 거식 모델
</t>
    </r>
    <r>
      <rPr>
        <sz val="10"/>
        <color rgb="FF000000"/>
        <rFont val="함초롬돋움"/>
        <family val="3"/>
        <charset val="129"/>
      </rPr>
      <t xml:space="preserve">   －과업 지향적 집단의 시간 제약과 위기의식이 발달에 미치는 영향</t>
    </r>
    <r>
      <rPr>
        <b/>
        <sz val="10"/>
        <color rgb="FF000000"/>
        <rFont val="함초롬돋움"/>
        <family val="3"/>
        <charset val="129"/>
      </rPr>
      <t xml:space="preserve">
Ⅴ. 갈등 해결
  1. 터크만 모델
</t>
    </r>
    <r>
      <rPr>
        <sz val="10"/>
        <color rgb="FF000000"/>
        <rFont val="함초롬돋움"/>
        <family val="3"/>
        <charset val="129"/>
      </rPr>
      <t xml:space="preserve">   －"격동 단계"에서 갈등이 표면화되고 해결됨</t>
    </r>
    <r>
      <rPr>
        <b/>
        <sz val="10"/>
        <color rgb="FF000000"/>
        <rFont val="함초롬돋움"/>
        <family val="3"/>
        <charset val="129"/>
      </rPr>
      <t xml:space="preserve">
  2. 거식 모델
</t>
    </r>
    <r>
      <rPr>
        <sz val="10"/>
        <color rgb="FF000000"/>
        <rFont val="함초롬돋움"/>
        <family val="3"/>
        <charset val="129"/>
      </rPr>
      <t xml:space="preserve">   －초기에는 갈등이 잠재되어 있다가 중간 전환점에서 표출되거나 새로운 방향으로 전환됨</t>
    </r>
    <r>
      <rPr>
        <b/>
        <sz val="10"/>
        <color rgb="FF000000"/>
        <rFont val="함초롬돋움"/>
        <family val="3"/>
        <charset val="129"/>
      </rPr>
      <t xml:space="preserve">
Ⅵ. 내부 요인
  1. 터크만 모델
</t>
    </r>
    <r>
      <rPr>
        <sz val="10"/>
        <color rgb="FF000000"/>
        <rFont val="함초롬돋움"/>
        <family val="3"/>
        <charset val="129"/>
      </rPr>
      <t xml:space="preserve">   －집단 내부의 사회적 상호작용, 리더십, 규범 형성 등 내부 역동성 강조</t>
    </r>
    <r>
      <rPr>
        <b/>
        <sz val="10"/>
        <color rgb="FF000000"/>
        <rFont val="함초롬돋움"/>
        <family val="3"/>
        <charset val="129"/>
      </rPr>
      <t xml:space="preserve">
  2. 거식 모델
</t>
    </r>
    <r>
      <rPr>
        <sz val="10"/>
        <color rgb="FF000000"/>
        <rFont val="함초롬돋움"/>
        <family val="3"/>
        <charset val="129"/>
      </rPr>
      <t xml:space="preserve">   －집단 내부 역동성과 함께, "시간"이라는 외부적 제약이 중요한 변수로 작용함</t>
    </r>
    <r>
      <rPr>
        <b/>
        <sz val="10"/>
        <color rgb="FF000000"/>
        <rFont val="함초롬돋움"/>
        <family val="3"/>
        <charset val="129"/>
      </rPr>
      <t xml:space="preserve">
Ⅶ. 적용 대상
  1. 터크만 모델
</t>
    </r>
    <r>
      <rPr>
        <sz val="10"/>
        <color rgb="FF000000"/>
        <rFont val="함초롬돋움"/>
        <family val="3"/>
        <charset val="129"/>
      </rPr>
      <t xml:space="preserve">   －비교적 장기적이고 지속적인 집단의 발달 설명에 적합 (예 : 부서, 팀)</t>
    </r>
    <r>
      <rPr>
        <b/>
        <sz val="10"/>
        <color rgb="FF000000"/>
        <rFont val="함초롬돋움"/>
        <family val="3"/>
        <charset val="129"/>
      </rPr>
      <t xml:space="preserve">
  2. 거식 모델
</t>
    </r>
    <r>
      <rPr>
        <sz val="10"/>
        <color rgb="FF000000"/>
        <rFont val="함초롬돋움"/>
        <family val="3"/>
        <charset val="129"/>
      </rPr>
      <t xml:space="preserve">   －명확한 기한이 있는 단기 프로젝트 팀이나 임시 집단의 발달 설명에 더 적합</t>
    </r>
    <r>
      <rPr>
        <b/>
        <sz val="10"/>
        <color rgb="FF000000"/>
        <rFont val="함초롬돋움"/>
        <family val="3"/>
        <charset val="129"/>
      </rPr>
      <t xml:space="preserve">
Ⅷ. 평형상태
  1. 터크만 모델
</t>
    </r>
    <r>
      <rPr>
        <sz val="10"/>
        <color rgb="FF000000"/>
        <rFont val="함초롬돋움"/>
        <family val="3"/>
        <charset val="129"/>
      </rPr>
      <t xml:space="preserve">   －각 단계를 거치며 점진적으로 안정화되는 상태</t>
    </r>
    <r>
      <rPr>
        <b/>
        <sz val="10"/>
        <color rgb="FF000000"/>
        <rFont val="함초롬돋움"/>
        <family val="3"/>
        <charset val="129"/>
      </rPr>
      <t xml:space="preserve">
  2. 거식 모델
</t>
    </r>
    <r>
      <rPr>
        <sz val="10"/>
        <color rgb="FF000000"/>
        <rFont val="함초롬돋움"/>
        <family val="3"/>
        <charset val="129"/>
      </rPr>
      <t xml:space="preserve">   －초기 "1단계 평형"과 "2단계 평형"처럼, 변화 사이의 긴 안정된 상태</t>
    </r>
    <r>
      <rPr>
        <b/>
        <sz val="10"/>
        <color rgb="FF000000"/>
        <rFont val="함초롬돋움"/>
        <family val="3"/>
        <charset val="129"/>
      </rPr>
      <t xml:space="preserve">
Ⅸ. 근본적 관점
  1. 터크만 모델
</t>
    </r>
    <r>
      <rPr>
        <sz val="10"/>
        <color rgb="FF000000"/>
        <rFont val="함초롬돋움"/>
        <family val="3"/>
        <charset val="129"/>
      </rPr>
      <t xml:space="preserve">   －집단 발달은 필연적으로 특정 단계를 거친다는 규범적 시각</t>
    </r>
    <r>
      <rPr>
        <b/>
        <sz val="10"/>
        <color rgb="FF000000"/>
        <rFont val="함초롬돋움"/>
        <family val="3"/>
        <charset val="129"/>
      </rPr>
      <t xml:space="preserve">
  2. 거식 모델
</t>
    </r>
    <r>
      <rPr>
        <sz val="10"/>
        <color rgb="FF000000"/>
        <rFont val="함초롬돋움"/>
        <family val="3"/>
        <charset val="129"/>
      </rPr>
      <t xml:space="preserve">   －집단은 예측 불가능한 변화 시점을 맞이하며 재조정된다는 현실적 시각</t>
    </r>
    <r>
      <rPr>
        <b/>
        <sz val="10"/>
        <color rgb="FF000000"/>
        <rFont val="함초롬돋움"/>
        <family val="3"/>
        <charset val="129"/>
      </rPr>
      <t xml:space="preserve">
Ⅹ. 결론
</t>
    </r>
    <r>
      <rPr>
        <sz val="10"/>
        <color rgb="FF000000"/>
        <rFont val="함초롬돋움"/>
        <family val="3"/>
        <charset val="129"/>
      </rPr>
      <t xml:space="preserve"> －터크만 모델은 집단의 일반적인 사회심리적 발달 과정을 설명하는 데 유용하며, 집단 구성원 간의 관계 형성과 규범 확립의 중요성을 강조한다. 반면, 거식의 단속평형모델은 시간 제약이라는 현실적 요인이 집단 행동과 변화에 미치는 영향을 강조하며, 특히 프로젝트 중심의 현대 조직에서 집단이 어떻게 효율적으로 과업을 수행해 나가는지를 설명하는 데 더 적합하다. 두 모델은 집단 발달의 다른 측면을 조명하지만, 모두 집단이 변화하는 역동적인 실체임을 보여준다.</t>
    </r>
    <phoneticPr fontId="19" type="noConversion"/>
  </si>
  <si>
    <r>
      <t xml:space="preserve">&lt;문제1의 물음1&gt; 바네의 대규모 조직과 중소규모 조직
Ⅰ. 서론
</t>
    </r>
    <r>
      <rPr>
        <sz val="10"/>
        <color rgb="FF000000"/>
        <rFont val="함초롬돋움"/>
        <family val="3"/>
        <charset val="129"/>
      </rPr>
      <t xml:space="preserve"> －바네(J. Byrne)는 조직의 규모에 따라 구조적 특성과 운영 방식에 차이가 있음을 강조했다. 대규모 조직과 중소규모 조직은 단순히 크기만 다른 것이 아니라, 내재된 복잡성과 관리 방식에서 본질적인 차이를 보인다.</t>
    </r>
    <r>
      <rPr>
        <b/>
        <sz val="10"/>
        <color rgb="FF000000"/>
        <rFont val="함초롬돋움"/>
        <family val="3"/>
        <charset val="129"/>
      </rPr>
      <t xml:space="preserve">
Ⅱ. 대규모 조직 (Large Organizations)
  1. 개념
</t>
    </r>
    <r>
      <rPr>
        <sz val="10"/>
        <color rgb="FF000000"/>
        <rFont val="함초롬돋움"/>
        <family val="3"/>
        <charset val="129"/>
      </rPr>
      <t xml:space="preserve">   －대규모 조직은 인력, 자산, 매출 규모가 크고, 일반적으로 오랜 역사를 가지고 있는 조직을 의미한다.</t>
    </r>
    <r>
      <rPr>
        <b/>
        <sz val="10"/>
        <color rgb="FF000000"/>
        <rFont val="함초롬돋움"/>
        <family val="3"/>
        <charset val="129"/>
      </rPr>
      <t xml:space="preserve">
  2. 특징
    (1) 높은 전문화 및 분화
</t>
    </r>
    <r>
      <rPr>
        <sz val="10"/>
        <color rgb="FF000000"/>
        <rFont val="함초롬돋움"/>
        <family val="3"/>
        <charset val="129"/>
      </rPr>
      <t xml:space="preserve">     －업무가 세분화되어 전문성이 높고, 기능별 또는 사업부별로 복잡하게 분화되어 있다. 이는 수평적/수직적 분화가 높다는 것을 의미한다.</t>
    </r>
    <r>
      <rPr>
        <b/>
        <sz val="10"/>
        <color rgb="FF000000"/>
        <rFont val="함초롬돋움"/>
        <family val="3"/>
        <charset val="129"/>
      </rPr>
      <t xml:space="preserve">
    (2) 공식화 및 표준화
</t>
    </r>
    <r>
      <rPr>
        <sz val="10"/>
        <color rgb="FF000000"/>
        <rFont val="함초롬돋움"/>
        <family val="3"/>
        <charset val="129"/>
      </rPr>
      <t xml:space="preserve">     －업무 절차, 규정, 규칙 등이 매우 상세하고 공식화되어 있으며, 표준화된 절차에 따라 업무가 수행된다. 의사소정은 주로 서면으로 이루어진다.</t>
    </r>
    <r>
      <rPr>
        <b/>
        <sz val="10"/>
        <color rgb="FF000000"/>
        <rFont val="함초롬돋움"/>
        <family val="3"/>
        <charset val="129"/>
      </rPr>
      <t xml:space="preserve">
    (3) 집권화 또는 분권화된 사업부
</t>
    </r>
    <r>
      <rPr>
        <sz val="10"/>
        <color rgb="FF000000"/>
        <rFont val="함초롬돋움"/>
        <family val="3"/>
        <charset val="129"/>
      </rPr>
      <t xml:space="preserve">     －초기에는 집권화될 수 있으나, 규모가 커지면서 각 사업부에는 상당한 분권화가 이루어지기도 한다. 하지만 전반적인 통제와 의사결정은 여전히 상위 계층에 집중되는 경향이 있다.</t>
    </r>
    <r>
      <rPr>
        <b/>
        <sz val="10"/>
        <color rgb="FF000000"/>
        <rFont val="함초롬돋움"/>
        <family val="3"/>
        <charset val="129"/>
      </rPr>
      <t xml:space="preserve">
    (4) 관료적이고 안정 지향
</t>
    </r>
    <r>
      <rPr>
        <sz val="10"/>
        <color rgb="FF000000"/>
        <rFont val="함초롬돋움"/>
        <family val="3"/>
        <charset val="129"/>
      </rPr>
      <t xml:space="preserve">     －변화에 대한 저항이 크고, 안정성과 예측 가능성을 중시하는 경향이 있다.</t>
    </r>
    <r>
      <rPr>
        <b/>
        <sz val="10"/>
        <color rgb="FF000000"/>
        <rFont val="함초롬돋움"/>
        <family val="3"/>
        <charset val="129"/>
      </rPr>
      <t xml:space="preserve">
    (5) 내부 시장 지향
</t>
    </r>
    <r>
      <rPr>
        <sz val="10"/>
        <color rgb="FF000000"/>
        <rFont val="함초롬돋움"/>
        <family val="3"/>
        <charset val="129"/>
      </rPr>
      <t xml:space="preserve">     －자체적인 인재 개발 및 내부 승진을 통해 필요한 인력을 충원하려 한다.</t>
    </r>
    <r>
      <rPr>
        <b/>
        <sz val="10"/>
        <color rgb="FF000000"/>
        <rFont val="함초롬돋움"/>
        <family val="3"/>
        <charset val="129"/>
      </rPr>
      <t xml:space="preserve">
  3. 장점
    (1) 규모의 경제
</t>
    </r>
    <r>
      <rPr>
        <sz val="10"/>
        <color rgb="FF000000"/>
        <rFont val="함초롬돋움"/>
        <family val="3"/>
        <charset val="129"/>
      </rPr>
      <t xml:space="preserve">     －대량 생산을 통해 생산 단가를 낮출 수 있다.</t>
    </r>
    <r>
      <rPr>
        <b/>
        <sz val="10"/>
        <color rgb="FF000000"/>
        <rFont val="함초롬돋움"/>
        <family val="3"/>
        <charset val="129"/>
      </rPr>
      <t xml:space="preserve">
    (2) 자원 풍부
</t>
    </r>
    <r>
      <rPr>
        <sz val="10"/>
        <color rgb="FF000000"/>
        <rFont val="함초롬돋움"/>
        <family val="3"/>
        <charset val="129"/>
      </rPr>
      <t xml:space="preserve">     －연구 개발, 마케팅 등에 투자할 수 있는 자원이 풍부하다.</t>
    </r>
    <r>
      <rPr>
        <b/>
        <sz val="10"/>
        <color rgb="FF000000"/>
        <rFont val="함초롬돋움"/>
        <family val="3"/>
        <charset val="129"/>
      </rPr>
      <t xml:space="preserve">
    (3) 안정성
</t>
    </r>
    <r>
      <rPr>
        <sz val="10"/>
        <color rgb="FF000000"/>
        <rFont val="함초롬돋움"/>
        <family val="3"/>
        <charset val="129"/>
      </rPr>
      <t xml:space="preserve">     －시장 변화나 위기 상황에 대한 대응력이 비교적 높다.</t>
    </r>
    <r>
      <rPr>
        <b/>
        <sz val="10"/>
        <color rgb="FF000000"/>
        <rFont val="함초롬돋움"/>
        <family val="3"/>
        <charset val="129"/>
      </rPr>
      <t xml:space="preserve">
    (4) 전문성
</t>
    </r>
    <r>
      <rPr>
        <sz val="10"/>
        <color rgb="FF000000"/>
        <rFont val="함초롬돋움"/>
        <family val="3"/>
        <charset val="129"/>
      </rPr>
      <t xml:space="preserve">     －각 분야의 전문가를 통해 고도의 전문성을 확보할 수 있다.</t>
    </r>
    <r>
      <rPr>
        <b/>
        <sz val="10"/>
        <color rgb="FF000000"/>
        <rFont val="함초롬돋움"/>
        <family val="3"/>
        <charset val="129"/>
      </rPr>
      <t xml:space="preserve">
  4. 한계
    (1) 관료주의
</t>
    </r>
    <r>
      <rPr>
        <sz val="10"/>
        <color rgb="FF000000"/>
        <rFont val="함초롬돋움"/>
        <family val="3"/>
        <charset val="129"/>
      </rPr>
      <t xml:space="preserve">     －의사결정이 느리고, 변화에 대한 대응이 둔감하며, 경직성이 강하다.</t>
    </r>
    <r>
      <rPr>
        <b/>
        <sz val="10"/>
        <color rgb="FF000000"/>
        <rFont val="함초롬돋움"/>
        <family val="3"/>
        <charset val="129"/>
      </rPr>
      <t xml:space="preserve">
    (2) 혁신 저해
</t>
    </r>
    <r>
      <rPr>
        <sz val="10"/>
        <color rgb="FF000000"/>
        <rFont val="함초롬돋움"/>
        <family val="3"/>
        <charset val="129"/>
      </rPr>
      <t xml:space="preserve">     －표준화된 절차와 공식화된 구조가 새로운 아이디어나 혁신을 저해할 수 있다.</t>
    </r>
    <r>
      <rPr>
        <b/>
        <sz val="10"/>
        <color rgb="FF000000"/>
        <rFont val="함초롬돋움"/>
        <family val="3"/>
        <charset val="129"/>
      </rPr>
      <t xml:space="preserve">
    (3) 소통 문제
</t>
    </r>
    <r>
      <rPr>
        <sz val="10"/>
        <color rgb="FF000000"/>
        <rFont val="함초롬돋움"/>
        <family val="3"/>
        <charset val="129"/>
      </rPr>
      <t xml:space="preserve">     －복잡한 계층과 부서 간의 소통 및 협력이 어려울 수 있다.</t>
    </r>
    <r>
      <rPr>
        <b/>
        <sz val="10"/>
        <color rgb="FF000000"/>
        <rFont val="함초롬돋움"/>
        <family val="3"/>
        <charset val="129"/>
      </rPr>
      <t xml:space="preserve">
    (4) 동기 부여 저하
</t>
    </r>
    <r>
      <rPr>
        <sz val="10"/>
        <color rgb="FF000000"/>
        <rFont val="함초롬돋움"/>
        <family val="3"/>
        <charset val="129"/>
      </rPr>
      <t xml:space="preserve">     －개개인의 기여가 전체 조직에 미치는 영향이 작게 느껴져 동기 부여가 저하될 수 있다.</t>
    </r>
    <r>
      <rPr>
        <b/>
        <sz val="10"/>
        <color rgb="FF000000"/>
        <rFont val="함초롬돋움"/>
        <family val="3"/>
        <charset val="129"/>
      </rPr>
      <t xml:space="preserve">
Ⅲ. 중소규모 조직 (Small Organizations)
  1. 개념
</t>
    </r>
    <r>
      <rPr>
        <sz val="10"/>
        <color rgb="FF000000"/>
        <rFont val="함초롬돋움"/>
        <family val="3"/>
        <charset val="129"/>
      </rPr>
      <t xml:space="preserve">   －중소규모 조직은 인력, 자산, 매출 규모가 상대적으로 작고, 보통 신생 기업이나 특정 틈새시장을 공략하는 조직을 의미한다.</t>
    </r>
    <r>
      <rPr>
        <b/>
        <sz val="10"/>
        <color rgb="FF000000"/>
        <rFont val="함초롬돋움"/>
        <family val="3"/>
        <charset val="129"/>
      </rPr>
      <t xml:space="preserve">
  2. 특징
    (1) 낮은 전문화 및 분화
</t>
    </r>
    <r>
      <rPr>
        <sz val="10"/>
        <color rgb="FF000000"/>
        <rFont val="함초롬돋움"/>
        <family val="3"/>
        <charset val="129"/>
      </rPr>
      <t xml:space="preserve">     －업무 분담이 덜 세분화되어 한 사람이 여러 역할을 수행하는 경우가 많다. 분화 수준이 낮다.</t>
    </r>
    <r>
      <rPr>
        <b/>
        <sz val="10"/>
        <color rgb="FF000000"/>
        <rFont val="함초롬돋움"/>
        <family val="3"/>
        <charset val="129"/>
      </rPr>
      <t xml:space="preserve">
    (2) 비공식화 및 유연성
</t>
    </r>
    <r>
      <rPr>
        <sz val="10"/>
        <color rgb="FF000000"/>
        <rFont val="함초롬돋움"/>
        <family val="3"/>
        <charset val="129"/>
      </rPr>
      <t xml:space="preserve">     －공식적인 규정이나 절차보다는 비공식적인 소통과 유연한 업무 처리가 일반적이다.</t>
    </r>
    <r>
      <rPr>
        <b/>
        <sz val="10"/>
        <color rgb="FF000000"/>
        <rFont val="함초롬돋움"/>
        <family val="3"/>
        <charset val="129"/>
      </rPr>
      <t xml:space="preserve">
    (3) 집권화
</t>
    </r>
    <r>
      <rPr>
        <sz val="10"/>
        <color rgb="FF000000"/>
        <rFont val="함초롬돋움"/>
        <family val="3"/>
        <charset val="129"/>
      </rPr>
      <t xml:space="preserve">     －의사결정 권한이 소수의 최고 경영진(창업주 등)에게 집중되는 경향이 강하다.</t>
    </r>
    <r>
      <rPr>
        <b/>
        <sz val="10"/>
        <color rgb="FF000000"/>
        <rFont val="함초롬돋움"/>
        <family val="3"/>
        <charset val="129"/>
      </rPr>
      <t xml:space="preserve">
    (4) 유기적이고 민첩성
</t>
    </r>
    <r>
      <rPr>
        <sz val="10"/>
        <color rgb="FF000000"/>
        <rFont val="함초롬돋움"/>
        <family val="3"/>
        <charset val="129"/>
      </rPr>
      <t xml:space="preserve">     －변화에 빠르게 대응하고, 새로운 기회를 포착하는 데 강점이 있다.</t>
    </r>
    <r>
      <rPr>
        <b/>
        <sz val="10"/>
        <color rgb="FF000000"/>
        <rFont val="함초롬돋움"/>
        <family val="3"/>
        <charset val="129"/>
      </rPr>
      <t xml:space="preserve">
    (5) 외부 시장 지향
</t>
    </r>
    <r>
      <rPr>
        <sz val="10"/>
        <color rgb="FF000000"/>
        <rFont val="함초롬돋움"/>
        <family val="3"/>
        <charset val="129"/>
      </rPr>
      <t xml:space="preserve">     －필요한 인력을 외부 시장에서 적극적으로 충원하려 한다.</t>
    </r>
    <r>
      <rPr>
        <b/>
        <sz val="10"/>
        <color rgb="FF000000"/>
        <rFont val="함초롬돋움"/>
        <family val="3"/>
        <charset val="129"/>
      </rPr>
      <t xml:space="preserve">
  3. 장점
    (1) 민첩성 및 유연성
</t>
    </r>
    <r>
      <rPr>
        <sz val="10"/>
        <color rgb="FF000000"/>
        <rFont val="함초롬돋움"/>
        <family val="3"/>
        <charset val="129"/>
      </rPr>
      <t xml:space="preserve">     －시장 변화나 고객 요구에 빠르게 대응할 수 있다.</t>
    </r>
    <r>
      <rPr>
        <b/>
        <sz val="10"/>
        <color rgb="FF000000"/>
        <rFont val="함초롬돋움"/>
        <family val="3"/>
        <charset val="129"/>
      </rPr>
      <t xml:space="preserve">
    (2) 혁신 용이
</t>
    </r>
    <r>
      <rPr>
        <sz val="10"/>
        <color rgb="FF000000"/>
        <rFont val="함초롬돋움"/>
        <family val="3"/>
        <charset val="129"/>
      </rPr>
      <t xml:space="preserve">     －새로운 아이디어를 쉽게 시도하고, 실험적인 접근이 가능하다.</t>
    </r>
    <r>
      <rPr>
        <b/>
        <sz val="10"/>
        <color rgb="FF000000"/>
        <rFont val="함초롬돋움"/>
        <family val="3"/>
        <charset val="129"/>
      </rPr>
      <t xml:space="preserve">
    (3) 간결한 의사결정
</t>
    </r>
    <r>
      <rPr>
        <sz val="10"/>
        <color rgb="FF000000"/>
        <rFont val="함초롬돋움"/>
        <family val="3"/>
        <charset val="129"/>
      </rPr>
      <t xml:space="preserve">     －의사결정 과정이 짧고 신속하다.</t>
    </r>
    <r>
      <rPr>
        <b/>
        <sz val="10"/>
        <color rgb="FF000000"/>
        <rFont val="함초롬돋움"/>
        <family val="3"/>
        <charset val="129"/>
      </rPr>
      <t xml:space="preserve">
    (4) 소통 용이
</t>
    </r>
    <r>
      <rPr>
        <sz val="10"/>
        <color rgb="FF000000"/>
        <rFont val="함초롬돋움"/>
        <family val="3"/>
        <charset val="129"/>
      </rPr>
      <t xml:space="preserve">     －구성원 간의 직접적인 소통과 긴밀한 관계 형성이 쉽다.</t>
    </r>
    <r>
      <rPr>
        <b/>
        <sz val="10"/>
        <color rgb="FF000000"/>
        <rFont val="함초롬돋움"/>
        <family val="3"/>
        <charset val="129"/>
      </rPr>
      <t xml:space="preserve">
  4. 한계
    (1) 자원 부족
</t>
    </r>
    <r>
      <rPr>
        <sz val="10"/>
        <color rgb="FF000000"/>
        <rFont val="함초롬돋움"/>
        <family val="3"/>
        <charset val="129"/>
      </rPr>
      <t xml:space="preserve">     －연구 개발, 마케팅, 인재 확보 등에 투자할 수 있는 자원이 제한적이다.</t>
    </r>
    <r>
      <rPr>
        <b/>
        <sz val="10"/>
        <color rgb="FF000000"/>
        <rFont val="함초롬돋움"/>
        <family val="3"/>
        <charset val="129"/>
      </rPr>
      <t xml:space="preserve">
    (2) 안정성 부족
</t>
    </r>
    <r>
      <rPr>
        <sz val="10"/>
        <color rgb="FF000000"/>
        <rFont val="함초롬돋움"/>
        <family val="3"/>
        <charset val="129"/>
      </rPr>
      <t xml:space="preserve">     －외부 환경 변화나 위기에 취약할 수 있다.</t>
    </r>
    <r>
      <rPr>
        <b/>
        <sz val="10"/>
        <color rgb="FF000000"/>
        <rFont val="함초롬돋움"/>
        <family val="3"/>
        <charset val="129"/>
      </rPr>
      <t xml:space="preserve">
    (3) 체계성 부족
</t>
    </r>
    <r>
      <rPr>
        <sz val="10"/>
        <color rgb="FF000000"/>
        <rFont val="함초롬돋움"/>
        <family val="3"/>
        <charset val="129"/>
      </rPr>
      <t xml:space="preserve">     －비공식적인 운영으로 인해 업무의 체계성이나 일관성이 부족할 수 있다.</t>
    </r>
    <r>
      <rPr>
        <b/>
        <sz val="10"/>
        <color rgb="FF000000"/>
        <rFont val="함초롬돋움"/>
        <family val="3"/>
        <charset val="129"/>
      </rPr>
      <t xml:space="preserve">
    (4) 성장 한계
</t>
    </r>
    <r>
      <rPr>
        <sz val="10"/>
        <color rgb="FF000000"/>
        <rFont val="함초롬돋움"/>
        <family val="3"/>
        <charset val="129"/>
      </rPr>
      <t xml:space="preserve">     －규모가 커지면서 기존의 유연성이 저하될 수 있다.</t>
    </r>
    <r>
      <rPr>
        <b/>
        <sz val="10"/>
        <color rgb="FF000000"/>
        <rFont val="함초롬돋움"/>
        <family val="3"/>
        <charset val="129"/>
      </rPr>
      <t xml:space="preserve">
Ⅳ. 사례 적용
</t>
    </r>
    <r>
      <rPr>
        <sz val="10"/>
        <color rgb="FF000000"/>
        <rFont val="함초롬돋움"/>
        <family val="3"/>
        <charset val="129"/>
      </rPr>
      <t xml:space="preserve"> －한국엔터는 "대규모 사업부(제품생산)"와 "소규모 사업부(컨설팅)"를 운영하고 있으므로, 바네의 분류에 따라 각각 대규모 조직과 중소규모 조직의 특성을 가진다고 볼 수 있다. 제품생산 사업부는 표준화된 대량 생산을 하는 만큼 높은 분화와 공식화, 그리고 규모의 경제를 추구하는 대규모 조직의 특성을, 컨설팅 사업부는 특정 지역 고객의 니즈에 맞춰 차별적인 서비스를 제공하는 만큼 유연하고 민첩한 중소규모 조직의 특성을 가질 수 있다.</t>
    </r>
    <r>
      <rPr>
        <b/>
        <sz val="10"/>
        <color rgb="FF000000"/>
        <rFont val="함초롬돋움"/>
        <family val="3"/>
        <charset val="129"/>
      </rPr>
      <t xml:space="preserve">
&lt;문제1의 물음2&gt; 국제적 경쟁우위와 조직구조 간의 적합성 모델
Ⅰ. 서론
</t>
    </r>
    <r>
      <rPr>
        <sz val="10"/>
        <color rgb="FF000000"/>
        <rFont val="함초롬돋움"/>
        <family val="3"/>
        <charset val="129"/>
      </rPr>
      <t xml:space="preserve"> －국제적 경쟁우위와 조직구조 간의 적합성 모형은 기업이 국제 경쟁에서 우위를 점하기 위해 어떤 전략을 취하고, 그에 적합한 조직 구조는 무엇인지를 제시하는 모델이다. 이는 주로 "국제 전략(글로벌 통합 vs. 현지 적응)"과 "글로벌 기업 유형"을 바탕으로 조직 구조의 적합성을 설명한다.</t>
    </r>
    <r>
      <rPr>
        <b/>
        <sz val="10"/>
        <color rgb="FF000000"/>
        <rFont val="함초롬돋움"/>
        <family val="3"/>
        <charset val="129"/>
      </rPr>
      <t xml:space="preserve">
Ⅱ. 국제적 경쟁우위와 조직구조 간의 적합성 모형
</t>
    </r>
    <r>
      <rPr>
        <sz val="10"/>
        <color rgb="FF000000"/>
        <rFont val="함초롬돋움"/>
        <family val="3"/>
        <charset val="129"/>
      </rPr>
      <t xml:space="preserve"> －국제적 경쟁우위와 조직구조 간의 적합성 모형은 보통 두 가지 축(글로벌 통합 압력, 현지 적응 압력)을 기준으로 4가지 유형으로 분류한다.</t>
    </r>
    <r>
      <rPr>
        <b/>
        <sz val="10"/>
        <color rgb="FF000000"/>
        <rFont val="함초롬돋움"/>
        <family val="3"/>
        <charset val="129"/>
      </rPr>
      <t xml:space="preserve">
  1. 국제 전략 (International Strategy)
</t>
    </r>
    <r>
      <rPr>
        <sz val="10"/>
        <color rgb="FF000000"/>
        <rFont val="함초롬돋움"/>
        <family val="3"/>
        <charset val="129"/>
      </rPr>
      <t xml:space="preserve">   －주로 본국에서 개발된 제품・서비스를 해외로 이전하는 전략. 글로벌 통합 압력도 낮고, 현지 적응 압력도 낮은 초기 단계의 국제화.</t>
    </r>
    <r>
      <rPr>
        <b/>
        <sz val="10"/>
        <color rgb="FF000000"/>
        <rFont val="함초롬돋움"/>
        <family val="3"/>
        <charset val="129"/>
      </rPr>
      <t xml:space="preserve">
  2. 글로벌 전략 (Global Strategy)
</t>
    </r>
    <r>
      <rPr>
        <sz val="10"/>
        <color rgb="FF000000"/>
        <rFont val="함초롬돋움"/>
        <family val="3"/>
        <charset val="129"/>
      </rPr>
      <t xml:space="preserve">   －전 세계 시장을 단일 시장으로 보고 표준화된 제품/서비스를 제공하여 규모의 경제를 추구하는 전략. 글로벌 통합 압력이 높고, 현지 적응 압력은 낮다.</t>
    </r>
    <r>
      <rPr>
        <b/>
        <sz val="10"/>
        <color rgb="FF000000"/>
        <rFont val="함초롬돋움"/>
        <family val="3"/>
        <charset val="129"/>
      </rPr>
      <t xml:space="preserve">
  3. 다국적 전략 (Multi-domestic Strategy)
</t>
    </r>
    <r>
      <rPr>
        <sz val="10"/>
        <color rgb="FF000000"/>
        <rFont val="함초롬돋움"/>
        <family val="3"/>
        <charset val="129"/>
      </rPr>
      <t xml:space="preserve">   －각 현지 시장의 특성에 맞춰 제품・서비스를 차별화하고 현지 적응을 극대화하는 전략. 현지 적응 압력이 높고, 글로벌 통합 압력은 낮다.</t>
    </r>
    <r>
      <rPr>
        <b/>
        <sz val="10"/>
        <color rgb="FF000000"/>
        <rFont val="함초롬돋움"/>
        <family val="3"/>
        <charset val="129"/>
      </rPr>
      <t xml:space="preserve">
  4. 초국가적 전략 (Transnational Strategy)
</t>
    </r>
    <r>
      <rPr>
        <sz val="10"/>
        <color rgb="FF000000"/>
        <rFont val="함초롬돋움"/>
        <family val="3"/>
        <charset val="129"/>
      </rPr>
      <t xml:space="preserve">   －글로벌 효율성과 현지 적응을 동시에 추구하며, 전 세계적으로 지식과 자원을 공유하고 통합하는 가장 복잡한 전략. 글로벌 통합 압력과 현지 적응 압력 모두 높다.</t>
    </r>
    <r>
      <rPr>
        <b/>
        <sz val="10"/>
        <color rgb="FF000000"/>
        <rFont val="함초롬돋움"/>
        <family val="3"/>
        <charset val="129"/>
      </rPr>
      <t xml:space="preserve">
Ⅲ. 2개 사업부에 적합한 유형
  1. 첫째 아들의 제품생산 사업부
</t>
    </r>
    <r>
      <rPr>
        <sz val="10"/>
        <color rgb="FF000000"/>
        <rFont val="함초롬돋움"/>
        <family val="3"/>
        <charset val="129"/>
      </rPr>
      <t xml:space="preserve">   －글로벌 전략 (Global Strategy) 및 글로벌 사업부 구조</t>
    </r>
    <r>
      <rPr>
        <b/>
        <sz val="10"/>
        <color rgb="FF000000"/>
        <rFont val="함초롬돋움"/>
        <family val="3"/>
        <charset val="129"/>
      </rPr>
      <t xml:space="preserve">
    (1) 적합한 유형
</t>
    </r>
    <r>
      <rPr>
        <sz val="10"/>
        <color rgb="FF000000"/>
        <rFont val="함초롬돋움"/>
        <family val="3"/>
        <charset val="129"/>
      </rPr>
      <t xml:space="preserve">     －첫째 아들의 제품생산 사업부는 "전세계를 단일시장으로 보고 표준화 제품군을 생산"하는 전략을 채택했으므로, 글로벌 전략(Global Strategy) 유형에 적합하다. 이 전략은 글로벌 효율성과 규모의 경제를 극대화하는 데 중점을 둔다.</t>
    </r>
    <r>
      <rPr>
        <b/>
        <sz val="10"/>
        <color rgb="FF000000"/>
        <rFont val="함초롬돋움"/>
        <family val="3"/>
        <charset val="129"/>
      </rPr>
      <t xml:space="preserve">
    (2) 적합한 조직구조
</t>
    </r>
    <r>
      <rPr>
        <sz val="10"/>
        <color rgb="FF000000"/>
        <rFont val="함초롬돋움"/>
        <family val="3"/>
        <charset val="129"/>
      </rPr>
      <t xml:space="preserve">     －글로벌 전략에 가장 적합한 조직 구조는 글로벌 사업부 구조(Global Product Division Structure) 또는 "글로벌 기능별 구조(Global Functional Structure)"이다. 특히 제품군 생산이므로 글로벌 사업부 구조가 가장 적합하다.</t>
    </r>
    <r>
      <rPr>
        <b/>
        <sz val="10"/>
        <color rgb="FF000000"/>
        <rFont val="함초롬돋움"/>
        <family val="3"/>
        <charset val="129"/>
      </rPr>
      <t xml:space="preserve">
      ① 글로벌 사업부 구조
</t>
    </r>
    <r>
      <rPr>
        <sz val="10"/>
        <color rgb="FF000000"/>
        <rFont val="함초롬돋움"/>
        <family val="3"/>
        <charset val="129"/>
      </rPr>
      <t xml:space="preserve">       －각 제품군(또는 사업부)이 전 세계 시장을 담당하며, 본사의 각 사업부가 해외 자회사에 대한 총괄적인 통제권을 가진다. 제품의 표준화와 글로벌 규모의 효율성을 달성하는 데 유리하다.</t>
    </r>
    <r>
      <rPr>
        <b/>
        <sz val="10"/>
        <color rgb="FF000000"/>
        <rFont val="함초롬돋움"/>
        <family val="3"/>
        <charset val="129"/>
      </rPr>
      <t xml:space="preserve">
      ② 특징
</t>
    </r>
    <r>
      <rPr>
        <sz val="10"/>
        <color rgb="FF000000"/>
        <rFont val="함초롬돋움"/>
        <family val="3"/>
        <charset val="129"/>
      </rPr>
      <t xml:space="preserve">       －강력한 집권화, 표준화된 절차, 효율성 중시, 본사 중심의 의사결정.</t>
    </r>
    <r>
      <rPr>
        <b/>
        <sz val="10"/>
        <color rgb="FF000000"/>
        <rFont val="함초롬돋움"/>
        <family val="3"/>
        <charset val="129"/>
      </rPr>
      <t xml:space="preserve">
  2. 둘째 아들의 컨설팅 사업부
</t>
    </r>
    <r>
      <rPr>
        <sz val="10"/>
        <color rgb="FF000000"/>
        <rFont val="함초롬돋움"/>
        <family val="3"/>
        <charset val="129"/>
      </rPr>
      <t xml:space="preserve">   －다국적 전략 (Multi-domestic Strategy) 및 국제 사업부 구조</t>
    </r>
    <r>
      <rPr>
        <b/>
        <sz val="10"/>
        <color rgb="FF000000"/>
        <rFont val="함초롬돋움"/>
        <family val="3"/>
        <charset val="129"/>
      </rPr>
      <t xml:space="preserve">
    (1) 적합한 유형
</t>
    </r>
    <r>
      <rPr>
        <sz val="10"/>
        <color rgb="FF000000"/>
        <rFont val="함초롬돋움"/>
        <family val="3"/>
        <charset val="129"/>
      </rPr>
      <t xml:space="preserve">     －둘째 아들의 컨설팅 사업부는 "문화적 차이를 감안하여 중남미・동남아 지역 위주의 차별적인 서비스를 제공"하는 전략을 채택했으므로, 다국적 전략(Multi-domestic Strategy) 유형에 적합하다. 이 전략은 각 현지 시장의 특성에 맞는 맞춤형 서비스를 제공하여 현지 적응력을 극대화하는 데 중점을 둔다.</t>
    </r>
    <r>
      <rPr>
        <b/>
        <sz val="10"/>
        <color rgb="FF000000"/>
        <rFont val="함초롬돋움"/>
        <family val="3"/>
        <charset val="129"/>
      </rPr>
      <t xml:space="preserve">
    (2) 적합한 조직구조
</t>
    </r>
    <r>
      <rPr>
        <sz val="10"/>
        <color rgb="FF000000"/>
        <rFont val="함초롬돋움"/>
        <family val="3"/>
        <charset val="129"/>
      </rPr>
      <t xml:space="preserve">     －다국적 전략에 가장 적합한 조직 구조는 국제 사업부 구조(International Division Structure) 또는 지역별 사업부 구조(Geographic Area Structure)이다. 특히 중남미/동남아 지역이라는 지리적 특성을 고려할 때 지역별 사업부 구조가 적합하다.</t>
    </r>
    <r>
      <rPr>
        <b/>
        <sz val="10"/>
        <color rgb="FF000000"/>
        <rFont val="함초롬돋움"/>
        <family val="3"/>
        <charset val="129"/>
      </rPr>
      <t xml:space="preserve">
      ① 지역별 사업부 구조
</t>
    </r>
    <r>
      <rPr>
        <sz val="10"/>
        <color rgb="FF000000"/>
        <rFont val="함초롬돋움"/>
        <family val="3"/>
        <charset val="129"/>
      </rPr>
      <t xml:space="preserve">       －전 세계를 여러 지리적 지역으로 나누고, 각 지역 본부가 해당 지역 내의 모든 사업 활동을 책임진다. 현지 시장의 특성을 반영한 의사결정과 현지 적응에 유리하다.</t>
    </r>
    <r>
      <rPr>
        <b/>
        <sz val="10"/>
        <color rgb="FF000000"/>
        <rFont val="함초롬돋움"/>
        <family val="3"/>
        <charset val="129"/>
      </rPr>
      <t xml:space="preserve">
      ② 특징
</t>
    </r>
    <r>
      <rPr>
        <sz val="10"/>
        <color rgb="FF000000"/>
        <rFont val="함초롬돋움"/>
        <family val="3"/>
        <charset val="129"/>
      </rPr>
      <t xml:space="preserve">       －높은 분권화, 현지 자율성 부여, 현지 중심의 의사결정, 현지 시장 니즈에 대한 민감성.</t>
    </r>
    <r>
      <rPr>
        <b/>
        <sz val="10"/>
        <color rgb="FF000000"/>
        <rFont val="함초롬돋움"/>
        <family val="3"/>
        <charset val="129"/>
      </rPr>
      <t xml:space="preserve">
&lt;문제1의 물음3&gt; 대니 밀러의 조직 쇠퇴 유형
Ⅰ. 서론
</t>
    </r>
    <r>
      <rPr>
        <sz val="10"/>
        <color rgb="FF000000"/>
        <rFont val="함초롬돋움"/>
        <family val="3"/>
        <charset val="129"/>
      </rPr>
      <t xml:space="preserve"> －밀러의 조직쇠퇴 유형을 설명하고, 한국엔터가 처한 조직쇠퇴 유형 및 극복방안에 대해 논한다.</t>
    </r>
    <r>
      <rPr>
        <b/>
        <sz val="10"/>
        <color rgb="FF000000"/>
        <rFont val="함초롬돋움"/>
        <family val="3"/>
        <charset val="129"/>
      </rPr>
      <t xml:space="preserve">
Ⅱ. 밀러(D. Miller)의 조직 쇠퇴 4가지 유형
  1. 이완형 쇠퇴 (Drifting Decline)
    (1) 개념
</t>
    </r>
    <r>
      <rPr>
        <sz val="10"/>
        <color rgb="FF000000"/>
        <rFont val="함초롬돋움"/>
        <family val="3"/>
        <charset val="129"/>
      </rPr>
      <t xml:space="preserve">     －뛰어난 판매 전략과 폭넓은 유통망으로 이미지 차별화를 주요 전략으로 실행하는 "영업사원형 기업"에서 발생한다.</t>
    </r>
    <r>
      <rPr>
        <b/>
        <sz val="10"/>
        <color rgb="FF000000"/>
        <rFont val="함초롬돋움"/>
        <family val="3"/>
        <charset val="129"/>
      </rPr>
      <t xml:space="preserve">
    (2) 특징
</t>
    </r>
    <r>
      <rPr>
        <sz val="10"/>
        <color rgb="FF000000"/>
        <rFont val="함초롬돋움"/>
        <family val="3"/>
        <charset val="129"/>
      </rPr>
      <t xml:space="preserve">     －제품의 질이나 소비자 욕구보다는 제품 포장에만 치중하고, 각 부서들이 구심점 없이 흩어져 전체 조직 차원의 전략 실행이 불가능한 "표류자형 기업"으로 쇠퇴한다. 핵심 역량보다는 외형적인 요소에 집중하고, 조직 내부의 응집력이 약화될 때 나타난다.</t>
    </r>
    <r>
      <rPr>
        <b/>
        <sz val="10"/>
        <color rgb="FF000000"/>
        <rFont val="함초롬돋움"/>
        <family val="3"/>
        <charset val="129"/>
      </rPr>
      <t xml:space="preserve">
  2. 모험형 쇠퇴 (Venturing Decline)
    (1) 개념
</t>
    </r>
    <r>
      <rPr>
        <sz val="10"/>
        <color rgb="FF000000"/>
        <rFont val="함초롬돋움"/>
        <family val="3"/>
        <charset val="129"/>
      </rPr>
      <t xml:space="preserve">     －기업가적 자질을 갖춘 최고경영층이 시장에서 유망한 분야를 발견하고 지속적인 사업 확장을 도모하는 "건축가형 기업"에서 나타나는 유형이다.</t>
    </r>
    <r>
      <rPr>
        <b/>
        <sz val="10"/>
        <color rgb="FF000000"/>
        <rFont val="함초롬돋움"/>
        <family val="3"/>
        <charset val="129"/>
      </rPr>
      <t xml:space="preserve">
    (2) 특징
</t>
    </r>
    <r>
      <rPr>
        <sz val="10"/>
        <color rgb="FF000000"/>
        <rFont val="함초롬돋움"/>
        <family val="3"/>
        <charset val="129"/>
      </rPr>
      <t xml:space="preserve">     －무차별적인 다각화를 추구하면서 폭발적으로 늘어나는 업무의 복잡성을 통제하지 못하게 되어 "제국주의자형 기업"으로 쇠퇴한다. 성공적인 확장이 오히려 조직의 역량을 분산시키고 통제 불능 상태로 만들 때 발생한다.</t>
    </r>
    <r>
      <rPr>
        <b/>
        <sz val="10"/>
        <color rgb="FF000000"/>
        <rFont val="함초롬돋움"/>
        <family val="3"/>
        <charset val="129"/>
      </rPr>
      <t xml:space="preserve">
  3. 발명형 쇠퇴 (Inventing Decline)
    (1) 개념
</t>
    </r>
    <r>
      <rPr>
        <sz val="10"/>
        <color rgb="FF000000"/>
        <rFont val="함초롬돋움"/>
        <family val="3"/>
        <charset val="129"/>
      </rPr>
      <t xml:space="preserve">     －기술 혁신을 통해 새로운 시장에서 선두 위치를 점했던 "개척자형 기업"에서 나타나는 유형이다.</t>
    </r>
    <r>
      <rPr>
        <b/>
        <sz val="10"/>
        <color rgb="FF000000"/>
        <rFont val="함초롬돋움"/>
        <family val="3"/>
        <charset val="129"/>
      </rPr>
      <t xml:space="preserve">
    (2) 특징
</t>
    </r>
    <r>
      <rPr>
        <sz val="10"/>
        <color rgb="FF000000"/>
        <rFont val="함초롬돋움"/>
        <family val="3"/>
        <charset val="129"/>
      </rPr>
      <t xml:space="preserve">     －소비자의 욕구와 경제적인 한계를 무시하면서까지 기술 혁신만을 강조하는 근시안적인 전략을 수행하게 되어 "현실도피주의자형 기업"으로 전락한다. 기술 그 자체에만 몰두하여 시장의 요구를 간과하는 경우에 해당한다.</t>
    </r>
    <r>
      <rPr>
        <b/>
        <sz val="10"/>
        <color rgb="FF000000"/>
        <rFont val="함초롬돋움"/>
        <family val="3"/>
        <charset val="129"/>
      </rPr>
      <t xml:space="preserve">
  4. 집중형 쇠퇴 (Focusing Decline)
    (1) 개념
</t>
    </r>
    <r>
      <rPr>
        <sz val="10"/>
        <color rgb="FF000000"/>
        <rFont val="함초롬돋움"/>
        <family val="3"/>
        <charset val="129"/>
      </rPr>
      <t xml:space="preserve">     －원가 절감과 제품 품질에 대한 완벽주의가 지나쳐서 발생하는 쇠퇴 유형이다. 본래 장인형 기업이 생산 효율성과 완벽한 제조 공정에 과도하게 집중한 나머지, 극단적인 절약을 강조하게 된다.</t>
    </r>
    <r>
      <rPr>
        <b/>
        <sz val="10"/>
        <color rgb="FF000000"/>
        <rFont val="함초롬돋움"/>
        <family val="3"/>
        <charset val="129"/>
      </rPr>
      <t xml:space="preserve">
    (2) 특징
</t>
    </r>
    <r>
      <rPr>
        <sz val="10"/>
        <color rgb="FF000000"/>
        <rFont val="함초롬돋움"/>
        <family val="3"/>
        <charset val="129"/>
      </rPr>
      <t xml:space="preserve">     －제품의 품질을 손상시키고 기술 혁신을 도외시하여 소비자들로부터 외면당하는 "수선공형 기업"으로 쇠퇴한다. 기존의 강점에 과도하게 몰입하여 새로운 환경 변화에 둔감해지는 현상을 보인다.</t>
    </r>
    <r>
      <rPr>
        <b/>
        <sz val="10"/>
        <color rgb="FF000000"/>
        <rFont val="함초롬돋움"/>
        <family val="3"/>
        <charset val="129"/>
      </rPr>
      <t xml:space="preserve">
Ⅲ. 한국엔터가 처한 조직 쇠퇴 유형
</t>
    </r>
    <r>
      <rPr>
        <sz val="10"/>
        <color rgb="FF000000"/>
        <rFont val="함초롬돋움"/>
        <family val="3"/>
        <charset val="129"/>
      </rPr>
      <t xml:space="preserve"> －한국엔터는 대니 밀러의 "모험형 쇠퇴(Venturing Decline)"에 해당한다.</t>
    </r>
    <r>
      <rPr>
        <b/>
        <sz val="10"/>
        <color rgb="FF000000"/>
        <rFont val="함초롬돋움"/>
        <family val="3"/>
        <charset val="129"/>
      </rPr>
      <t xml:space="preserve">
  1. 첫째 아들의 사업부
</t>
    </r>
    <r>
      <rPr>
        <sz val="10"/>
        <color rgb="FF000000"/>
        <rFont val="함초롬돋움"/>
        <family val="3"/>
        <charset val="129"/>
      </rPr>
      <t xml:space="preserve">   －전세계를 단일 시장으로 보고 표준화 제품군을 생산하는 사업부를 운영하면서, 해외 시장에 대한 깊은 이해 없이 무작정 사업을 확장한 것은 "모험형 쇠퇴"의 특성인 무차별적인 다각화와 통제 불능 상태에 빠진 것과 유사하다. 표준화 전략이 모든 시장에 적합하지 않음에도 불구하고 이를 고수하면서, 사업 확장으로 인한 복잡성과 부담을 감당하지 못했다.</t>
    </r>
    <r>
      <rPr>
        <b/>
        <sz val="10"/>
        <color rgb="FF000000"/>
        <rFont val="함초롬돋움"/>
        <family val="3"/>
        <charset val="129"/>
      </rPr>
      <t xml:space="preserve">
  2. 둘째 아들의 사업부
</t>
    </r>
    <r>
      <rPr>
        <sz val="10"/>
        <color rgb="FF000000"/>
        <rFont val="함초롬돋움"/>
        <family val="3"/>
        <charset val="129"/>
      </rPr>
      <t xml:space="preserve">   －중남미・동남아 지역 위주의 차별적 서비스를 제공하는 컨설팅 사업부 역시 문화적 차이를 고려했다고는 하나, "지나치게 사업을 확장하여 해외 사업에 무작정 뛰어들었다가 과중한 부담을 버티지 못한 것"은 "모험형 쇠퇴"의 한 단면으로 볼 수 있다. 특정 지역에 집중했음에도 불구하고, 무분별한 확장이 가져온 통제 불능 상태가 문제를 야기했다. 결과적으로 두 아들 모두 사업 확장에만 급급하여 본래의 핵심 역량이나 통제 능력을 벗어난 "제국주의자형 기업"의 특성을 보이며 쇠퇴하게 되었다.</t>
    </r>
    <r>
      <rPr>
        <b/>
        <sz val="10"/>
        <color rgb="FF000000"/>
        <rFont val="함초롬돋움"/>
        <family val="3"/>
        <charset val="129"/>
      </rPr>
      <t xml:space="preserve">
Ⅳ. 한국엔터의 극복 방안
  1. 전략 재정비
    (1) 핵심 역량 집중
</t>
    </r>
    <r>
      <rPr>
        <sz val="10"/>
        <color rgb="FF000000"/>
        <rFont val="함초롬돋움"/>
        <family val="3"/>
        <charset val="129"/>
      </rPr>
      <t xml:space="preserve">     －무분별한 사업 확장을 중단하고, 아이돌 굿즈 생산 및 기획 컨설팅이라는 한국엔터의 핵심 역량에 다시 집중해야 한다. 모든 해외 시장을 대상으로 하기보다, 성공 가능성이 높은 특정 시장을 선별하여 집중하는 전략이 필요하다.</t>
    </r>
    <r>
      <rPr>
        <b/>
        <sz val="10"/>
        <color rgb="FF000000"/>
        <rFont val="함초롬돋움"/>
        <family val="3"/>
        <charset val="129"/>
      </rPr>
      <t xml:space="preserve">
    (2) 단계적 해외 진출
</t>
    </r>
    <r>
      <rPr>
        <sz val="10"/>
        <color rgb="FF000000"/>
        <rFont val="함초롬돋움"/>
        <family val="3"/>
        <charset val="129"/>
      </rPr>
      <t xml:space="preserve">     －무작정 사업을 확장하기보다, 각 해외 시장의 특성을 면밀히 분석하고 파일럿 프로젝트를 통해 성공 가능성을 검증한 후, 점진적으로 사업을 확대하는 단계적 접근 방식을 채택해야 한다.</t>
    </r>
    <r>
      <rPr>
        <b/>
        <sz val="10"/>
        <color rgb="FF000000"/>
        <rFont val="함초롬돋움"/>
        <family val="3"/>
        <charset val="129"/>
      </rPr>
      <t xml:space="preserve">
    (3) 현지화 전략 강화
</t>
    </r>
    <r>
      <rPr>
        <sz val="10"/>
        <color rgb="FF000000"/>
        <rFont val="함초롬돋움"/>
        <family val="3"/>
        <charset val="129"/>
      </rPr>
      <t xml:space="preserve">     －표준화된 제품군이 모든 시장에 통용되지 않음을 인지하고, 각 지역의 문화적 특성과 소비자 선호를 반영한 제품 개발 및 컨설팅 서비스 현지화에 주력해야 한다. 특히 둘째 아들의 컨설팅 사업부의 경험을 바탕으로 현지 시장에 대한 이해를 높이는 것이 중요하다.</t>
    </r>
    <r>
      <rPr>
        <b/>
        <sz val="10"/>
        <color rgb="FF000000"/>
        <rFont val="함초롬돋움"/>
        <family val="3"/>
        <charset val="129"/>
      </rPr>
      <t xml:space="preserve">
  2. 조직 구조 개선
    (1) 권한 및 책임 명확화
</t>
    </r>
    <r>
      <rPr>
        <sz val="10"/>
        <color rgb="FF000000"/>
        <rFont val="함초롬돋움"/>
        <family val="3"/>
        <charset val="129"/>
      </rPr>
      <t xml:space="preserve">     －첫째와 둘째 아들에게 전권을 위임하여 형제 간의 간섭 없이 전략, 조직구조를 만들도록 한 결과, 통제 불능 상태가 초래되었다. 이에 최고 경영층이 전체 사업을 조율하고, 각 사업부의 권한과 책임을 명확히 재설정하여 무분별한 확장을 방지해야 한다.</t>
    </r>
    <r>
      <rPr>
        <b/>
        <sz val="10"/>
        <color rgb="FF000000"/>
        <rFont val="함초롬돋움"/>
        <family val="3"/>
        <charset val="129"/>
      </rPr>
      <t xml:space="preserve">
    (2) 중앙 통제 시스템 강화
</t>
    </r>
    <r>
      <rPr>
        <sz val="10"/>
        <color rgb="FF000000"/>
        <rFont val="함초롬돋움"/>
        <family val="3"/>
        <charset val="129"/>
      </rPr>
      <t xml:space="preserve">     －해외 사업 확장으로 인한 복잡성을 관리하기 위해, 해외 사업 전략 수립 및 리스크 관리를 위한 중앙 통제 시스템을 구축해야 한다. 이를 통해 각 사업부가 독립적으로 움직이는 것을 방지하고, 전체적인 시너지를 창출하도록 유도한다.</t>
    </r>
    <r>
      <rPr>
        <b/>
        <sz val="10"/>
        <color rgb="FF000000"/>
        <rFont val="함초롬돋움"/>
        <family val="3"/>
        <charset val="129"/>
      </rPr>
      <t xml:space="preserve">
    (3) 학습 조직으로의 전환
</t>
    </r>
    <r>
      <rPr>
        <sz val="10"/>
        <color rgb="FF000000"/>
        <rFont val="함초롬돋움"/>
        <family val="3"/>
        <charset val="129"/>
      </rPr>
      <t xml:space="preserve">     －실패의 원인을 분석하고, 이를 통해 학습하여 개선하는 문화를 조성해야 한다. 실패를 처벌하기보다 학습의 기회로 삼아, 조직 전체의 역량을 강화하고 미래의 위기에 대비해야 한다.</t>
    </r>
    <r>
      <rPr>
        <b/>
        <sz val="10"/>
        <color rgb="FF000000"/>
        <rFont val="함초롬돋움"/>
        <family val="3"/>
        <charset val="129"/>
      </rPr>
      <t xml:space="preserve">
  3. 리더십의 변화
    (1) 통합적 리더십
</t>
    </r>
    <r>
      <rPr>
        <sz val="10"/>
        <color rgb="FF000000"/>
        <rFont val="함초롬돋움"/>
        <family val="3"/>
        <charset val="129"/>
      </rPr>
      <t xml:space="preserve">     －셋째 아들은 각 사업부를 총괄하고, 전체적인 시너지를 창출할 수 있는 통합적 리더십을 발휘해야 한다. 형제 간의 경쟁보다는 협력을 유도하고, 조직 전체의 목표를 달성하기 위한 방향으로 이끌어야 한다.</t>
    </r>
    <r>
      <rPr>
        <b/>
        <sz val="10"/>
        <color rgb="FF000000"/>
        <rFont val="함초롬돋움"/>
        <family val="3"/>
        <charset val="129"/>
      </rPr>
      <t xml:space="preserve">
    (2) 위기 관리 능력
</t>
    </r>
    <r>
      <rPr>
        <sz val="10"/>
        <color rgb="FF000000"/>
        <rFont val="함초롬돋움"/>
        <family val="3"/>
        <charset val="129"/>
      </rPr>
      <t xml:space="preserve">     －조직 쇠퇴의 원인을 정확히 파악하고, 이를 해결하기 위한 명확한 비전과 실행 계획을 제시하며, 조직 구성원들의 동참을 이끌어낼 수 있는 위기 관리 능력이 요구된다.</t>
    </r>
    <phoneticPr fontId="3" type="noConversion"/>
  </si>
  <si>
    <r>
      <t xml:space="preserve">&lt;문제2의 물음1&gt; 조직사회화의 개념, 결과(행위적 결과, 정서적 결과)
Ⅰ. 서론
</t>
    </r>
    <r>
      <rPr>
        <sz val="10"/>
        <color rgb="FF000000"/>
        <rFont val="함초롬돋움"/>
        <family val="3"/>
        <charset val="129"/>
      </rPr>
      <t xml:space="preserve"> －조직에 새롭게 합류하는 구성원들이 성공적으로 조직에 적응하는 것은 개인의 업무 태도, 성과뿐만 아니라 조직 전체의 효율성에도 지대한 영향을 미친다. 특히 신입사원의 경우, 조직에 대한 이해와 적응은 초기 이탈을 방지하고 장기적인 성장을 도모하는 데 필수적이다. 이러한 과정에서 핵심적인 역할을 하는 것이 바로 "조직사회화(organizational socialization)"이다. 이하에서는 조직사회화의 개념을 명확히 하고, 이 과정이 조직 구성원의 행동과 정서에 미치는 구체적인 결과들을 설명한다.</t>
    </r>
    <r>
      <rPr>
        <b/>
        <sz val="10"/>
        <color rgb="FF000000"/>
        <rFont val="함초롬돋움"/>
        <family val="3"/>
        <charset val="129"/>
      </rPr>
      <t xml:space="preserve">
Ⅱ. 조직사회화의 개념
</t>
    </r>
    <r>
      <rPr>
        <sz val="10"/>
        <color rgb="FF000000"/>
        <rFont val="함초롬돋움"/>
        <family val="3"/>
        <charset val="129"/>
      </rPr>
      <t xml:space="preserve"> －조직사회화는 개인이 새로운 조직 구성원으로서 조직의 가치, 규범, 태도, 행동 패턴, 그리고 역할 기대 등을 학습하고 내면화하며, 이를 통해 조직 환경에 효과적으로 적응해 나가는 과정을 의미한다. 이는 단순한 정보 습득을 넘어, 조직 문화를 이해하고 자신을 조직의 일원으로 동일시하는 복합적인 과정이다. 조직사회화는 신입사원이 조직에 처음 입사할 때 가장 활발하게 일어나지만, 승진, 부서 이동 등 조직 내 새로운 역할이나 환경에 처할 때도 지속적으로 발생할 수 있다. 효과적인 조직사회화는 조직 구성원이 자신의 역할과 업무에 대한 명확성을 확보하고, 조직에 대한 소속감과 몰입감을 형성하는 데 기여한다.</t>
    </r>
    <r>
      <rPr>
        <b/>
        <sz val="10"/>
        <color rgb="FF000000"/>
        <rFont val="함초롬돋움"/>
        <family val="3"/>
        <charset val="129"/>
      </rPr>
      <t xml:space="preserve">
Ⅲ. 조직사회화의 행위적 결과
</t>
    </r>
    <r>
      <rPr>
        <sz val="10"/>
        <color rgb="FF000000"/>
        <rFont val="함초롬돋움"/>
        <family val="3"/>
        <charset val="129"/>
      </rPr>
      <t xml:space="preserve"> －조직사회화는 구성원의 행동에 직접적인 영향을 미치는 여러 결과를 초래한다. 이는 주로 조직의 기대에 부합하는 행동을 학습하고 수행하는 능력과 관련된다.</t>
    </r>
    <r>
      <rPr>
        <b/>
        <sz val="10"/>
        <color rgb="FF000000"/>
        <rFont val="함초롬돋움"/>
        <family val="3"/>
        <charset val="129"/>
      </rPr>
      <t xml:space="preserve">
  1. 역할 명확성(Role Clarity) 증가
</t>
    </r>
    <r>
      <rPr>
        <sz val="10"/>
        <color rgb="FF000000"/>
        <rFont val="함초롬돋움"/>
        <family val="3"/>
        <charset val="129"/>
      </rPr>
      <t xml:space="preserve">   －성공적인 조직사회화를 경험한 구성원은 자신의 직무 역할, 책임, 기대되는 성과에 대해 명확하게 이해하게 된다. 이는 업무 수행에 있어 불확실성을 줄이고, 어떤 행동이 조직에서 보상받고 어떤 행동이 그렇지 않은지에 대한 명확한 지침을 제공한다. 결과적으로 역할 명확성이 높은 구성원은 업무를 더 효율적으로 수행하고 실수를 줄일 수 있다.</t>
    </r>
    <r>
      <rPr>
        <b/>
        <sz val="10"/>
        <color rgb="FF000000"/>
        <rFont val="함초롬돋움"/>
        <family val="3"/>
        <charset val="129"/>
      </rPr>
      <t xml:space="preserve">
  2. 직무 수행 능력 향상
</t>
    </r>
    <r>
      <rPr>
        <sz val="10"/>
        <color rgb="FF000000"/>
        <rFont val="함초롬돋움"/>
        <family val="3"/>
        <charset val="129"/>
      </rPr>
      <t xml:space="preserve">   －조직사회화 과정에서 구성원은 자신의 직무를 효과적으로 수행하는 데 필요한 기술, 지식, 노하우를 습득한다. 이는 공식적인 교육 프로그램뿐만 아니라 비공식적인 멘토링, 동료와의 상호작용 등을 통해 이루어질 수 있다. 직무 수행 능력이 향상되면 개인의 생산성이 높아지고, 조직 전체의 성과에도 긍정적인 영향을 미친다.</t>
    </r>
    <r>
      <rPr>
        <b/>
        <sz val="10"/>
        <color rgb="FF000000"/>
        <rFont val="함초롬돋움"/>
        <family val="3"/>
        <charset val="129"/>
      </rPr>
      <t xml:space="preserve">
  3. 조직 목표 달성 기여 행동 증대
</t>
    </r>
    <r>
      <rPr>
        <sz val="10"/>
        <color rgb="FF000000"/>
        <rFont val="함초롬돋움"/>
        <family val="3"/>
        <charset val="129"/>
      </rPr>
      <t xml:space="preserve">   －조직의 가치와 목표를 내면화한 구성원은 단순히 주어진 업무를 수행하는 것을 넘어, 조직의 목표 달성에 적극적으로 기여하는 행동을 보인다. 이는 자발적인 초과 근무, 문제 해결 노력, 동료 지원 등과 같은 조직시민행동(Organizational Citizenship Behavior)으로 나타날 수 있다.</t>
    </r>
    <r>
      <rPr>
        <b/>
        <sz val="10"/>
        <color rgb="FF000000"/>
        <rFont val="함초롬돋움"/>
        <family val="3"/>
        <charset val="129"/>
      </rPr>
      <t xml:space="preserve">
  4. 조직 이탈률 감소
</t>
    </r>
    <r>
      <rPr>
        <sz val="10"/>
        <color rgb="FF000000"/>
        <rFont val="함초롬돋움"/>
        <family val="3"/>
        <charset val="129"/>
      </rPr>
      <t xml:space="preserve">   －조직사회화가 성공적으로 이루어지면 구성원은 조직에 대한 소속감과 안정감을 느끼게 되어, 조직을 떠나려는 의도가 낮아진다. 이는 이직률 감소로 이어져 조직의 인력 운영 효율성을 높이고, 신규 채용 및 교육에 드는 비용을 절감하는 효과를 가져온다.</t>
    </r>
    <r>
      <rPr>
        <b/>
        <sz val="10"/>
        <color rgb="FF000000"/>
        <rFont val="함초롬돋움"/>
        <family val="3"/>
        <charset val="129"/>
      </rPr>
      <t xml:space="preserve">
Ⅳ. 조직사회화의 정서적 결과
</t>
    </r>
    <r>
      <rPr>
        <sz val="10"/>
        <color rgb="FF000000"/>
        <rFont val="함초롬돋움"/>
        <family val="3"/>
        <charset val="129"/>
      </rPr>
      <t xml:space="preserve"> －조직사회화는 구성원의 내면적인 감정, 태도, 인식에도 깊은 영향을 미친다. 이러한 정서적 결과는 구성원의 조직생활 만족도와 직결된다.</t>
    </r>
    <r>
      <rPr>
        <b/>
        <sz val="10"/>
        <color rgb="FF000000"/>
        <rFont val="함초롬돋움"/>
        <family val="3"/>
        <charset val="129"/>
      </rPr>
      <t xml:space="preserve">
  1. 직무 만족도(Job Satisfaction) 증진
</t>
    </r>
    <r>
      <rPr>
        <sz val="10"/>
        <color rgb="FF000000"/>
        <rFont val="함초롬돋움"/>
        <family val="3"/>
        <charset val="129"/>
      </rPr>
      <t xml:space="preserve">   －자신의 역할과 조직 환경에 잘 적응한 구성원은 직무에 대한 만족도가 높아진다. 이는 자신의 역량이 충분히 발휘되고 있음을 느끼고, 조직으로부터 인정받는다는 인식이 형성되기 때문이다. 직무 만족도는 업무에 대한 긍정적인 태도를 유발하고, 장기적인 근속으로 이어진다.</t>
    </r>
    <r>
      <rPr>
        <b/>
        <sz val="10"/>
        <color rgb="FF000000"/>
        <rFont val="함초롬돋움"/>
        <family val="3"/>
        <charset val="129"/>
      </rPr>
      <t xml:space="preserve">
  2. 조직 몰입(Organizational Commitment) 향상
</t>
    </r>
    <r>
      <rPr>
        <sz val="10"/>
        <color rgb="FF000000"/>
        <rFont val="함초롬돋움"/>
        <family val="3"/>
        <charset val="129"/>
      </rPr>
      <t xml:space="preserve">   －조직사회화를 통해 조직의 가치와 목표에 동화된 구성원은 조직에 대한 강한 소속감과 유대감을 느낀다. 이는 조직의 성공을 자신의 성공으로 여기고, 조직을 위해 헌신하고자 하는 조직 몰입으로 이어진다. 조직 몰입은 구성원이 조직에 남아 있고자 하는 심리적 애착을 강화한다.</t>
    </r>
    <r>
      <rPr>
        <b/>
        <sz val="10"/>
        <color rgb="FF000000"/>
        <rFont val="함초롬돋움"/>
        <family val="3"/>
        <charset val="129"/>
      </rPr>
      <t xml:space="preserve">
  3. 조직에 대한 신뢰 형성
</t>
    </r>
    <r>
      <rPr>
        <sz val="10"/>
        <color rgb="FF000000"/>
        <rFont val="함초롬돋움"/>
        <family val="3"/>
        <charset val="129"/>
      </rPr>
      <t xml:space="preserve">   －조직사회화 과정에서 조직이 구성원에게 제공하는 지원, 공정한 대우, 투명한 정보 공유 등은 조직에 대한 신뢰를 형성하는 데 중요한 역할을 한다. 신뢰가 형성된 구성원은 조직의 결정과 리더십에 대해 긍정적으로 인식하고, 심리적 안정감을 느낀다.</t>
    </r>
    <r>
      <rPr>
        <b/>
        <sz val="10"/>
        <color rgb="FF000000"/>
        <rFont val="함초롬돋움"/>
        <family val="3"/>
        <charset val="129"/>
      </rPr>
      <t xml:space="preserve">
  4. 스트레스 감소
</t>
    </r>
    <r>
      <rPr>
        <sz val="10"/>
        <color rgb="FF000000"/>
        <rFont val="함초롬돋움"/>
        <family val="3"/>
        <charset val="129"/>
      </rPr>
      <t xml:space="preserve">   －조직에 대한 이해 부족, 역할 불확실성 등은 신입사원에게 큰 스트레스 요인이 될 수 있다. 효과적인 조직사회화는 이러한 불확실성을 해소하고, 조직 환경에 대한 예측 가능성을 높여 구성원이 경험하는 스트레스 수준을 감소시킨다. 심리적 안정감은 업무 효율성에도 긍정적인 영향을 미친다.</t>
    </r>
    <r>
      <rPr>
        <b/>
        <sz val="10"/>
        <color rgb="FF000000"/>
        <rFont val="함초롬돋움"/>
        <family val="3"/>
        <charset val="129"/>
      </rPr>
      <t xml:space="preserve">
&lt;문제2의 물음2&gt; 조직사회화의 3단계
Ⅰ. 서론
</t>
    </r>
    <r>
      <rPr>
        <sz val="10"/>
        <color rgb="FF000000"/>
        <rFont val="함초롬돋움"/>
        <family val="3"/>
        <charset val="129"/>
      </rPr>
      <t xml:space="preserve"> －조직사회화는 신입사원이 조직에 성공적으로 적응하는 데 필수적인 과정이다. 이 과정은 단순히 정보를 습득하는 것을 넘어, 조직의 가치와 규범을 내면화하고 자신의 역할에 대한 명확성을 얻는 복합적인 여정을 포함한다. 학자들은 이러한 조직사회화 과정을 여러 단계로 나누어 설명하는데, 가장 널리 알려진 모델 중 하나가 바로 3단계 모델이다. 이하에서는 이 3단계 모델을 통해 신입사원이 조직에 적응하는 과정을 구체적으로 살펴본다.</t>
    </r>
    <r>
      <rPr>
        <b/>
        <sz val="10"/>
        <color rgb="FF000000"/>
        <rFont val="함초롬돋움"/>
        <family val="3"/>
        <charset val="129"/>
      </rPr>
      <t xml:space="preserve">
Ⅱ. 조직사회화의 1단계 : 사전적 사회화(Anticipatory Socialization) 단계
</t>
    </r>
    <r>
      <rPr>
        <sz val="10"/>
        <color rgb="FF000000"/>
        <rFont val="함초롬돋움"/>
        <family val="3"/>
        <charset val="129"/>
      </rPr>
      <t xml:space="preserve"> －조직사회화의 첫 번째 단계는 사전적 사회화(Anticipatory Socialization) 단계이다. 이 단계는 개인이 실제로 조직에 합류하기 "전(pre-entry)"에 이루어지는 과정으로, 잠재적인 조직 구성원이 될 사람이 특정 조직이나 직무에 대해 정보를 수집하고 기대를 형성하는 시기이다.</t>
    </r>
    <r>
      <rPr>
        <b/>
        <sz val="10"/>
        <color rgb="FF000000"/>
        <rFont val="함초롬돋움"/>
        <family val="3"/>
        <charset val="129"/>
      </rPr>
      <t xml:space="preserve">
  1. 개념
</t>
    </r>
    <r>
      <rPr>
        <sz val="10"/>
        <color rgb="FF000000"/>
        <rFont val="함초롬돋움"/>
        <family val="3"/>
        <charset val="129"/>
      </rPr>
      <t xml:space="preserve">   －개인이 조직에 입사하기 전, 해당 조직이나 직무에 대해 학습하고 기대를 형성하는 과정이다. 이는 채용 공고, 회사 웹사이트, 언론 보도, 지인과의 대화, 면접 과정 등을 통해 이루어진다.</t>
    </r>
    <r>
      <rPr>
        <b/>
        <sz val="10"/>
        <color rgb="FF000000"/>
        <rFont val="함초롬돋움"/>
        <family val="3"/>
        <charset val="129"/>
      </rPr>
      <t xml:space="preserve">
  2. 주요 활동
    (1) 정보 탐색
</t>
    </r>
    <r>
      <rPr>
        <sz val="10"/>
        <color rgb="FF000000"/>
        <rFont val="함초롬돋움"/>
        <family val="3"/>
        <charset val="129"/>
      </rPr>
      <t xml:space="preserve">     －조직 문화, 직무 내용, 근무 환경, 급여 수준 등에 대한 정보를 적극적으로 탐색한다.</t>
    </r>
    <r>
      <rPr>
        <b/>
        <sz val="10"/>
        <color rgb="FF000000"/>
        <rFont val="함초롬돋움"/>
        <family val="3"/>
        <charset val="129"/>
      </rPr>
      <t xml:space="preserve">
    (2) 기대 형성
</t>
    </r>
    <r>
      <rPr>
        <sz val="10"/>
        <color rgb="FF000000"/>
        <rFont val="함초롬돋움"/>
        <family val="3"/>
        <charset val="129"/>
      </rPr>
      <t xml:space="preserve">     －수집된 정보를 바탕으로 조직 생활에 대한 기대치를 설정한다. 이때 비현실적인 기대(role shock)가 형성될 수도 있다.</t>
    </r>
    <r>
      <rPr>
        <b/>
        <sz val="10"/>
        <color rgb="FF000000"/>
        <rFont val="함초롬돋움"/>
        <family val="3"/>
        <charset val="129"/>
      </rPr>
      <t xml:space="preserve">
    (3) 자기 평가
</t>
    </r>
    <r>
      <rPr>
        <sz val="10"/>
        <color rgb="FF000000"/>
        <rFont val="함초롬돋움"/>
        <family val="3"/>
        <charset val="129"/>
      </rPr>
      <t xml:space="preserve">     －자신의 능력, 가치관, 성격 등이 해당 조직이나 직무에 적합한지 스스로 평가한다.</t>
    </r>
    <r>
      <rPr>
        <b/>
        <sz val="10"/>
        <color rgb="FF000000"/>
        <rFont val="함초롬돋움"/>
        <family val="3"/>
        <charset val="129"/>
      </rPr>
      <t xml:space="preserve">
  3. 중요성
</t>
    </r>
    <r>
      <rPr>
        <sz val="10"/>
        <color rgb="FF000000"/>
        <rFont val="함초롬돋움"/>
        <family val="3"/>
        <charset val="129"/>
      </rPr>
      <t xml:space="preserve">   －이 단계에서 형성된 기대는 다음 단계인 조우 단계에서 현실과의 괴리를 결정짓는 중요한 요소가 된다. 현실과 동떨어진 과도한 기대는 입사 후 실망과 이직으로 이어질 수 있으므로, 조직은 채용 과정에서 솔직하고 현실적인 정보를 제공하여 비현실적인 기대를 방지하는 것이 중요하다.</t>
    </r>
    <r>
      <rPr>
        <b/>
        <sz val="10"/>
        <color rgb="FF000000"/>
        <rFont val="함초롬돋움"/>
        <family val="3"/>
        <charset val="129"/>
      </rPr>
      <t xml:space="preserve">
Ⅲ. 조직사회화의 2단계 : 조우(Encounter) 단계
</t>
    </r>
    <r>
      <rPr>
        <sz val="10"/>
        <color rgb="FF000000"/>
        <rFont val="함초롬돋움"/>
        <family val="3"/>
        <charset val="129"/>
      </rPr>
      <t xml:space="preserve"> －조직사회화의 두 번째 단계는 조우(Encounter) 단계이다. 이 단계는 개인이 실제로 조직에 "입사한 직후(entry)"부터 시작되며, 개인이 사전에 형성했던 기대와 실제 조직 현실을 직접적으로 경험하면서 비교하고 조정하는 시기이다.</t>
    </r>
    <r>
      <rPr>
        <b/>
        <sz val="10"/>
        <color rgb="FF000000"/>
        <rFont val="함초롬돋움"/>
        <family val="3"/>
        <charset val="129"/>
      </rPr>
      <t xml:space="preserve">
  1. 개념
</t>
    </r>
    <r>
      <rPr>
        <sz val="10"/>
        <color rgb="FF000000"/>
        <rFont val="함초롬돋움"/>
        <family val="3"/>
        <charset val="129"/>
      </rPr>
      <t xml:space="preserve">   －신입사원이 조직에 공식적으로 합류하여 실제 직무와 조직 문화를 경험하면서, 자신이 가지고 있던 기대와 현실 간의 차이를 인식하고 조정하는 과정이다. 이 단계에서 "현실 충격(reality shock)"을 경험할 수 있다.</t>
    </r>
    <r>
      <rPr>
        <b/>
        <sz val="10"/>
        <color rgb="FF000000"/>
        <rFont val="함초롬돋움"/>
        <family val="3"/>
        <charset val="129"/>
      </rPr>
      <t xml:space="preserve">
  2. 주요 활동
    (1) 현실 직면
</t>
    </r>
    <r>
      <rPr>
        <sz val="10"/>
        <color rgb="FF000000"/>
        <rFont val="함초롬돋움"/>
        <family val="3"/>
        <charset val="129"/>
      </rPr>
      <t xml:space="preserve">     －사전에 형성했던 조직에 대한 기대와 실제 경험 간의 괴리를 인식한다. 예를 들어, 업무 강도, 조직 문화, 인간관계 등에서 예상치 못한 차이를 발견할 수 있다.</t>
    </r>
    <r>
      <rPr>
        <b/>
        <sz val="10"/>
        <color rgb="FF000000"/>
        <rFont val="함초롬돋움"/>
        <family val="3"/>
        <charset val="129"/>
      </rPr>
      <t xml:space="preserve">
    (2) 역할 학습
</t>
    </r>
    <r>
      <rPr>
        <sz val="10"/>
        <color rgb="FF000000"/>
        <rFont val="함초롬돋움"/>
        <family val="3"/>
        <charset val="129"/>
      </rPr>
      <t xml:space="preserve">     －자신의 공식적인 직무 역할과 비공식적인 기대 역할에 대해 학습하고, 조직 내에서 자신의 위치를 파악한다.</t>
    </r>
    <r>
      <rPr>
        <b/>
        <sz val="10"/>
        <color rgb="FF000000"/>
        <rFont val="함초롬돋움"/>
        <family val="3"/>
        <charset val="129"/>
      </rPr>
      <t xml:space="preserve">
    (3) 정보 탐색 및 해석
</t>
    </r>
    <r>
      <rPr>
        <sz val="10"/>
        <color rgb="FF000000"/>
        <rFont val="함초롬돋움"/>
        <family val="3"/>
        <charset val="129"/>
      </rPr>
      <t xml:space="preserve">     －새로운 환경에 적응하기 위해 필요한 정보를 적극적으로 탐색하고, 조직의 신호와 피드백을 해석하려 노력한다.</t>
    </r>
    <r>
      <rPr>
        <b/>
        <sz val="10"/>
        <color rgb="FF000000"/>
        <rFont val="함초롬돋움"/>
        <family val="3"/>
        <charset val="129"/>
      </rPr>
      <t xml:space="preserve">
    (4) 갈등 및 스트레스 경험
</t>
    </r>
    <r>
      <rPr>
        <sz val="10"/>
        <color rgb="FF000000"/>
        <rFont val="함초롬돋움"/>
        <family val="3"/>
        <charset val="129"/>
      </rPr>
      <t xml:space="preserve">     －기대와 현실의 불일치, 새로운 역할에 대한 부담 등으로 인해 심리적 갈등과 스트레스를 경험할 수 있다.</t>
    </r>
    <r>
      <rPr>
        <b/>
        <sz val="10"/>
        <color rgb="FF000000"/>
        <rFont val="함초롬돋움"/>
        <family val="3"/>
        <charset val="129"/>
      </rPr>
      <t xml:space="preserve">
  3. 중요성
</t>
    </r>
    <r>
      <rPr>
        <sz val="10"/>
        <color rgb="FF000000"/>
        <rFont val="함초롬돋움"/>
        <family val="3"/>
        <charset val="129"/>
      </rPr>
      <t xml:space="preserve">   －이 단계에서의 성공적인 적응은 신입사원의 조기 이탈을 방지하고 장기적인 조직 몰입을 형성하는 데 결정적인 영향을 미친다. 조직은 오리엔테이션, 멘토링 프로그램 등을 통해 신입사원의 현실 충격을 완화하고 정보 탐색을 지원해야 한다.</t>
    </r>
    <r>
      <rPr>
        <b/>
        <sz val="10"/>
        <color rgb="FF000000"/>
        <rFont val="함초롬돋움"/>
        <family val="3"/>
        <charset val="129"/>
      </rPr>
      <t xml:space="preserve">
Ⅳ. 조직사회화의 3단계 : 변혁 및 정착(Change and Acquisition / Metamorphosis) 단계
</t>
    </r>
    <r>
      <rPr>
        <sz val="10"/>
        <color rgb="FF000000"/>
        <rFont val="함초롬돋움"/>
        <family val="3"/>
        <charset val="129"/>
      </rPr>
      <t xml:space="preserve"> －조직사회화의 마지막 단계는 변혁 및 정착(Change and Acquisition 또는 Metamorphosis) 단계이다. 이 단계는 조우 단계를 성공적으로 거친 신입사원이 조직의 가치, 규범, 행동 양식을 내면화하고, 조직의 일원으로서 완전히 통합되어 정착하는 시기이다.</t>
    </r>
    <r>
      <rPr>
        <b/>
        <sz val="10"/>
        <color rgb="FF000000"/>
        <rFont val="함초롬돋움"/>
        <family val="3"/>
        <charset val="129"/>
      </rPr>
      <t xml:space="preserve">
  1. 개념
</t>
    </r>
    <r>
      <rPr>
        <sz val="10"/>
        <color rgb="FF000000"/>
        <rFont val="함초롬돋움"/>
        <family val="3"/>
        <charset val="129"/>
      </rPr>
      <t xml:space="preserve">   －신입사원이 조직의 핵심 구성원으로서 필요한 가치, 기술, 태도를 완전히 습득하고 내면화하여, 조직에 안정적으로 통합되고 정착하는 단계이다. 이 단계에서는 개인의 행동과 태도가 조직의 기대에 일치하게 된다.</t>
    </r>
    <r>
      <rPr>
        <b/>
        <sz val="10"/>
        <color rgb="FF000000"/>
        <rFont val="함초롬돋움"/>
        <family val="3"/>
        <charset val="129"/>
      </rPr>
      <t xml:space="preserve">
  2. 주요 활동
    (1) 가치 및 규범 내면화
</t>
    </r>
    <r>
      <rPr>
        <sz val="10"/>
        <color rgb="FF000000"/>
        <rFont val="함초롬돋움"/>
        <family val="3"/>
        <charset val="129"/>
      </rPr>
      <t xml:space="preserve">     －조직의 핵심 가치와 비공식적인 규범을 이해하고, 이를 자신의 행동과 태도에 자연스럽게 통합한다.</t>
    </r>
    <r>
      <rPr>
        <b/>
        <sz val="10"/>
        <color rgb="FF000000"/>
        <rFont val="함초롬돋움"/>
        <family val="3"/>
        <charset val="129"/>
      </rPr>
      <t xml:space="preserve">
    (2) 역할 숙달
</t>
    </r>
    <r>
      <rPr>
        <sz val="10"/>
        <color rgb="FF000000"/>
        <rFont val="함초롬돋움"/>
        <family val="3"/>
        <charset val="129"/>
      </rPr>
      <t xml:space="preserve">     －자신의 직무 역할을 완벽하게 숙달하고, 업무에 대한 자율성과 주도성을 확보한다.</t>
    </r>
    <r>
      <rPr>
        <b/>
        <sz val="10"/>
        <color rgb="FF000000"/>
        <rFont val="함초롬돋움"/>
        <family val="3"/>
        <charset val="129"/>
      </rPr>
      <t xml:space="preserve">
    (3) 관계 형성
</t>
    </r>
    <r>
      <rPr>
        <sz val="10"/>
        <color rgb="FF000000"/>
        <rFont val="함초롬돋움"/>
        <family val="3"/>
        <charset val="129"/>
      </rPr>
      <t xml:space="preserve">     －동료, 상사, 하급자와의 안정적이고 의미 있는 관계를 형성하며, 조직 네트워크 내에서 자신의 위치를 확고히 한다.</t>
    </r>
    <r>
      <rPr>
        <b/>
        <sz val="10"/>
        <color rgb="FF000000"/>
        <rFont val="함초롬돋움"/>
        <family val="3"/>
        <charset val="129"/>
      </rPr>
      <t xml:space="preserve">
    (4) 조직 몰입 및 만족
</t>
    </r>
    <r>
      <rPr>
        <sz val="10"/>
        <color rgb="FF000000"/>
        <rFont val="함초롬돋움"/>
        <family val="3"/>
        <charset val="129"/>
      </rPr>
      <t xml:space="preserve">     －조직에 대한 높은 수준의 몰입과 직무 만족을 경험하며, 심리적 안정감을 바탕으로 장기 근속 의사를 갖게 된다.</t>
    </r>
    <r>
      <rPr>
        <b/>
        <sz val="10"/>
        <color rgb="FF000000"/>
        <rFont val="함초롬돋움"/>
        <family val="3"/>
        <charset val="129"/>
      </rPr>
      <t xml:space="preserve">
  3. 중요성
</t>
    </r>
    <r>
      <rPr>
        <sz val="10"/>
        <color rgb="FF000000"/>
        <rFont val="함초롬돋움"/>
        <family val="3"/>
        <charset val="129"/>
      </rPr>
      <t xml:space="preserve">   －이 단계에 도달한 구성원은 조직의 효과적인 기능에 기여하고, 조직 문화의 유지 및 발전에 중요한 역할을 한다. 조직은 이들이 지속적으로 성장하고 기여할 수 있도록 경력 개발 기회와 인정 및 보상을 제공해야 한다.</t>
    </r>
    <phoneticPr fontId="19" type="noConversion"/>
  </si>
  <si>
    <r>
      <t xml:space="preserve">&lt;문제3의 물음1&gt; 태도의 구성요소, 요소들의 영향관계
Ⅰ. 태도의 정의
</t>
    </r>
    <r>
      <rPr>
        <sz val="10"/>
        <color rgb="FF000000"/>
        <rFont val="함초롬돋움"/>
        <family val="3"/>
        <charset val="129"/>
      </rPr>
      <t xml:space="preserve"> －태도는 특정 대상(사물, 사람, 사건, 아이디어 등)에 대해 개인이 일관성 있게 나타내는 호의적이거나 비호의적인 평가적 경향성이다. 즉, 어떤 대상에 대해 좋거나 싫다고 느끼는 지속적이고 조직적인 방식을 의미한다. 태도는 학습되고 경험을 통해 형성되며, 단순히 내면의 감정을 넘어 외부 행동으로 발현될 가능성을 내포한다.</t>
    </r>
    <r>
      <rPr>
        <b/>
        <sz val="10"/>
        <color rgb="FF000000"/>
        <rFont val="함초롬돋움"/>
        <family val="3"/>
        <charset val="129"/>
      </rPr>
      <t xml:space="preserve">
Ⅱ. 태도의 3가지 구성요소
</t>
    </r>
    <r>
      <rPr>
        <sz val="10"/>
        <color rgb="FF000000"/>
        <rFont val="함초롬돋움"/>
        <family val="3"/>
        <charset val="129"/>
      </rPr>
      <t xml:space="preserve"> －태도는 일반적으로 세 가지 주요 구성요소로 이루어져 있으며, 이를 태도의 ABC 모델이라고도 한다.</t>
    </r>
    <r>
      <rPr>
        <b/>
        <sz val="10"/>
        <color rgb="FF000000"/>
        <rFont val="함초롬돋움"/>
        <family val="3"/>
        <charset val="129"/>
      </rPr>
      <t xml:space="preserve">
  1. 인지적 요소(Cognitive Component)
    (1) 개념
</t>
    </r>
    <r>
      <rPr>
        <sz val="10"/>
        <color rgb="FF000000"/>
        <rFont val="함초롬돋움"/>
        <family val="3"/>
        <charset val="129"/>
      </rPr>
      <t xml:space="preserve">     －특정 대상에 대한 개인의 지식, 신념, 생각, 의견과 관련된 부분이다. 이는 사실이라고 믿는 것, 또는 사실일 것이라고 생각하는 것들을 포함한다.</t>
    </r>
    <r>
      <rPr>
        <b/>
        <sz val="10"/>
        <color rgb="FF000000"/>
        <rFont val="함초롬돋움"/>
        <family val="3"/>
        <charset val="129"/>
      </rPr>
      <t xml:space="preserve">
    (2) 예시
</t>
    </r>
    <r>
      <rPr>
        <sz val="10"/>
        <color rgb="FF000000"/>
        <rFont val="함초롬돋움"/>
        <family val="3"/>
        <charset val="129"/>
      </rPr>
      <t xml:space="preserve">     －"저 회사는 친환경 제품을 생산해서 환경 보호에 기여한다"는 생각, "우리 팀장님은 업무 능력이 뛰어나다"는 신념 등이 인지적 요소에 해당한다. 인지적 요소는 객관적인 정보와 주관적인 판단이 혼재될 수 있다.</t>
    </r>
    <r>
      <rPr>
        <b/>
        <sz val="10"/>
        <color rgb="FF000000"/>
        <rFont val="함초롬돋움"/>
        <family val="3"/>
        <charset val="129"/>
      </rPr>
      <t xml:space="preserve">
  2. 정서적 요소(Affective Component)
    (1) 개념
</t>
    </r>
    <r>
      <rPr>
        <sz val="10"/>
        <color rgb="FF000000"/>
        <rFont val="함초롬돋움"/>
        <family val="3"/>
        <charset val="129"/>
      </rPr>
      <t xml:space="preserve">     －특정 대상에 대해 개인이 느끼는 감정, 기분, 정서와 관련된 부분이다. 이는 대상에 대한 "좋다", "싫다", "행복하다", "화난다" 등의 감정적 반응이다.</t>
    </r>
    <r>
      <rPr>
        <b/>
        <sz val="10"/>
        <color rgb="FF000000"/>
        <rFont val="함초롬돋움"/>
        <family val="3"/>
        <charset val="129"/>
      </rPr>
      <t xml:space="preserve">
    (2) 예시
</t>
    </r>
    <r>
      <rPr>
        <sz val="10"/>
        <color rgb="FF000000"/>
        <rFont val="함초롬돋움"/>
        <family val="3"/>
        <charset val="129"/>
      </rPr>
      <t xml:space="preserve">     －"나는 저 회사 제품을 정말 좋아한다"는 감정, "우리 팀장님과 일하면 편안함을 느낀다"는 기분 등이 정서적 요소에 해당한다. 정서적 요소는 태도에 대한 호불호의 강도를 나타내는 핵심적인 부분이다.</t>
    </r>
    <r>
      <rPr>
        <b/>
        <sz val="10"/>
        <color rgb="FF000000"/>
        <rFont val="함초롬돋움"/>
        <family val="3"/>
        <charset val="129"/>
      </rPr>
      <t xml:space="preserve">
  3. 행동적 요소(Behavioral Component)
    (1) 개념
</t>
    </r>
    <r>
      <rPr>
        <sz val="10"/>
        <color rgb="FF000000"/>
        <rFont val="함초롬돋움"/>
        <family val="3"/>
        <charset val="129"/>
      </rPr>
      <t xml:space="preserve">     －특정 대상에 대해 개인이 특정 방식으로 행동하려는 의도나 경향성, 또는 실제 행동과 관련된 부분이다. 이는 감정이나 신념에 기반하여 나타나는 반응의 잠재적, 또는 현실적 발현이다.</t>
    </r>
    <r>
      <rPr>
        <b/>
        <sz val="10"/>
        <color rgb="FF000000"/>
        <rFont val="함초롬돋움"/>
        <family val="3"/>
        <charset val="129"/>
      </rPr>
      <t xml:space="preserve">
    (2) 예시
</t>
    </r>
    <r>
      <rPr>
        <sz val="10"/>
        <color rgb="FF000000"/>
        <rFont val="함초롬돋움"/>
        <family val="3"/>
        <charset val="129"/>
      </rPr>
      <t xml:space="preserve">     －"저 회사 제품을 구매할 것이다"는 의도, "팀장님의 지시에 적극적으로 따를 것이다"는 경향성, 또는 실제로 제품을 구매하거나 지시에 따르는 행위 자체가 행동적 요소에 해당한다.</t>
    </r>
    <r>
      <rPr>
        <b/>
        <sz val="10"/>
        <color rgb="FF000000"/>
        <rFont val="함초롬돋움"/>
        <family val="3"/>
        <charset val="129"/>
      </rPr>
      <t xml:space="preserve">
Ⅲ. 태도의 3요소들의 영향 관계
</t>
    </r>
    <r>
      <rPr>
        <sz val="10"/>
        <color rgb="FF000000"/>
        <rFont val="함초롬돋움"/>
        <family val="3"/>
        <charset val="129"/>
      </rPr>
      <t xml:space="preserve"> －태도의 세 가지 요소는 서로 독립적으로 존재하는 것이 아니라, 상호 영향을 주고받으며 태도를 형성하고 유지하며 행동으로 이어진다.</t>
    </r>
    <r>
      <rPr>
        <b/>
        <sz val="10"/>
        <color rgb="FF000000"/>
        <rFont val="함초롬돋움"/>
        <family val="3"/>
        <charset val="129"/>
      </rPr>
      <t xml:space="preserve">
  1. 인지 → 정서 → 행동의 일반적인 흐름 (합리적 관점)
</t>
    </r>
    <r>
      <rPr>
        <sz val="10"/>
        <color rgb="FF000000"/>
        <rFont val="함초롬돋움"/>
        <family val="3"/>
        <charset val="129"/>
      </rPr>
      <t xml:space="preserve">   －가장 일반적인 영향 관계는 인지적 요소가 정서적 요소에 영향을 미치고, 다시 정서적 요소가 행동적 요소에 영향을 주는 흐름이다. 예를 들어, 어떤 직무에 대해 "이 직무는 나에게 성장 기회를 제공할 것이다"(인지)라고 생각하면, "이 직무가 마음에 든다"(정서)는 긍정적인 감정을 느끼게 되고, 이는 "이 직무를 더 열심히 수행해야겠다"(행동)는 의도로 이어질 수 있다. 이러한 흐름은 개인이 정보를 바탕으로 합리적인 판단을 내리고 감정을 형성한 후 행동을 결정하는 과정을 설명한다.</t>
    </r>
    <r>
      <rPr>
        <b/>
        <sz val="10"/>
        <color rgb="FF000000"/>
        <rFont val="함초롬돋움"/>
        <family val="3"/>
        <charset val="129"/>
      </rPr>
      <t xml:space="preserve">
  2. 정서 → 인지 → 행동 또는 행동 → 인지/정서의 흐름 (비합리적 관점)
</t>
    </r>
    <r>
      <rPr>
        <sz val="10"/>
        <color rgb="FF000000"/>
        <rFont val="함초롬돋움"/>
        <family val="3"/>
        <charset val="129"/>
      </rPr>
      <t xml:space="preserve">   －하지만 항상 인지적 요소가 먼저 작용하는 것은 아니다. 때로는 정서적 요소가 인지적 요소보다 선행할 수 있다. 예를 들어, 어떤 제품의 디자인이 단순히 마음에 들어서(정서) 구매한 후, 그 제품의 기능이나 장점을 찾아 합리화하는(인지) 경우도 있다. 또한, 행동이 먼저 나타나고 그 행동을 정당화하기 위해 인지나 정서가 형성되기도 한다. "인지 부조화 이론"이 대표적이다. 어떤 행동을 한 후, 그 행동이 자신의 기존 태도와 일치하지 않을 때 불편함을 느끼고, 그 불편함을 줄이기 위해 자신의 태도를 행동에 맞게 변화시키는 것이다. 예를 들어, 별로 좋아하지 않던 직무를 어쩔 수 없이 수행하다 보니(행동), "이 직무도 나름 괜찮네"(인지/정서)라고 생각하게 되는 경우이다.</t>
    </r>
    <r>
      <rPr>
        <b/>
        <sz val="10"/>
        <color rgb="FF000000"/>
        <rFont val="함초롬돋움"/>
        <family val="3"/>
        <charset val="129"/>
      </rPr>
      <t xml:space="preserve">
  3. 피드백 루프 및 상호 보강
</t>
    </r>
    <r>
      <rPr>
        <sz val="10"/>
        <color rgb="FF000000"/>
        <rFont val="함초롬돋움"/>
        <family val="3"/>
        <charset val="129"/>
      </rPr>
      <t xml:space="preserve">   －세 가지 요소는 단선적인 관계를 넘어 피드백 루프를 형성하며 상호 보강된다. 특정 행동을 통해 긍정적인 결과가 나타나면, 이는 해당 대상에 대한 긍정적인 인지(예 : "내 노력이 통했구나")와 정서(예 : "뿌듯하다")를 강화하고, 다시 유사한 행동을 반복하려는 경향을 높인다. 이처럼 태도의 세 가지 요소는 복잡하게 얽혀 개인이 특정 대상에 대해 가지는 전반적인 태도를 구성하며, 이는 개인의 의사결정과 행동에 지속적으로 영향을 미친다.</t>
    </r>
    <r>
      <rPr>
        <b/>
        <sz val="10"/>
        <color rgb="FF000000"/>
        <rFont val="함초롬돋움"/>
        <family val="3"/>
        <charset val="129"/>
      </rPr>
      <t xml:space="preserve">
&lt;문제3의 물음2&gt; 레온 페스팅거의 인지부조화이론을 이용한 태도와 행동의 불일치 해결 원리, 불일치 영향 요인
Ⅰ. 인지부조화(Cognitive Dissonance) 이론
</t>
    </r>
    <r>
      <rPr>
        <sz val="10"/>
        <color rgb="FF000000"/>
        <rFont val="함초롬돋움"/>
        <family val="3"/>
        <charset val="129"/>
      </rPr>
      <t xml:space="preserve"> －"인지부조화(Cognitive Dissonance)"는 레온 페스팅거(Leon Festinger)가 제시한 이론으로, 개인이 동시에 가지고 있는 두 가지 이상의 인지(생각, 믿음, 태도, 가치, 행동 등)가 서로 일치하지 않을 때(모순될 때) 발생하는 심리적 불쾌감을 의미한다. 인간은 이러한 불쾌감을 해소하려는 동기를 강하게 느끼며, 이를 위해 자신의 인지나 행동을 변화시키려 한다.</t>
    </r>
    <r>
      <rPr>
        <b/>
        <sz val="10"/>
        <color rgb="FF000000"/>
        <rFont val="함초롬돋움"/>
        <family val="3"/>
        <charset val="129"/>
      </rPr>
      <t xml:space="preserve">
Ⅱ. 태도와 행동 간 불일치 해결 원리
</t>
    </r>
    <r>
      <rPr>
        <sz val="10"/>
        <color rgb="FF000000"/>
        <rFont val="함초롬돋움"/>
        <family val="3"/>
        <charset val="129"/>
      </rPr>
      <t xml:space="preserve"> －인지부조화 이론에 따르면, 태도와 행동 간에 불일치가 발생하면 심리적 불편함(부조화)이 생기고, 이를 줄이기 위해 다음과 같은 원리로 태도나 행동을 변화시킨다.</t>
    </r>
    <r>
      <rPr>
        <b/>
        <sz val="10"/>
        <color rgb="FF000000"/>
        <rFont val="함초롬돋움"/>
        <family val="3"/>
        <charset val="129"/>
      </rPr>
      <t xml:space="preserve">
  1. 부조화의 감소 노력
</t>
    </r>
    <r>
      <rPr>
        <sz val="10"/>
        <color rgb="FF000000"/>
        <rFont val="함초롬돋움"/>
        <family val="3"/>
        <charset val="129"/>
      </rPr>
      <t xml:space="preserve">   －개인은 인지적 부조화를 경험하면 이를 감소시키려는 심리적 압박을 느낀다. 이 압박은 불쾌감을 유발하므로, 이를 해소하려는 동기가 강하게 작용한다.</t>
    </r>
    <r>
      <rPr>
        <b/>
        <sz val="10"/>
        <color rgb="FF000000"/>
        <rFont val="함초롬돋움"/>
        <family val="3"/>
        <charset val="129"/>
      </rPr>
      <t xml:space="preserve">
  2. 세 가지 해결 원리
    (1) 태도(인지)의 변화
</t>
    </r>
    <r>
      <rPr>
        <sz val="10"/>
        <color rgb="FF000000"/>
        <rFont val="함초롬돋움"/>
        <family val="3"/>
        <charset val="129"/>
      </rPr>
      <t xml:space="preserve">     －자신의 행동에 맞추어 기존의 태도나 믿음을 변화시킨다. 가장 흔한 방법이다.</t>
    </r>
    <r>
      <rPr>
        <b/>
        <sz val="10"/>
        <color rgb="FF000000"/>
        <rFont val="함초롬돋움"/>
        <family val="3"/>
        <charset val="129"/>
      </rPr>
      <t xml:space="preserve">
      ① 예시
</t>
    </r>
    <r>
      <rPr>
        <sz val="10"/>
        <color rgb="FF000000"/>
        <rFont val="함초롬돋움"/>
        <family val="3"/>
        <charset val="129"/>
      </rPr>
      <t xml:space="preserve">       －"나는 환경 보호에 관심이 많다(태도)"고 생각하지만, "재활용 분리수거를 잘 하지 않는다(행동)"는 부조화를 느낄 때, "사실 재활용은 그다지 중요하지 않아"라고 태도를 바꾸는 경우.</t>
    </r>
    <r>
      <rPr>
        <b/>
        <sz val="10"/>
        <color rgb="FF000000"/>
        <rFont val="함초롬돋움"/>
        <family val="3"/>
        <charset val="129"/>
      </rPr>
      <t xml:space="preserve">
      ② 조직 예시
</t>
    </r>
    <r>
      <rPr>
        <sz val="10"/>
        <color rgb="FF000000"/>
        <rFont val="함초롬돋움"/>
        <family val="3"/>
        <charset val="129"/>
      </rPr>
      <t xml:space="preserve">       －"우리 회사의 근무 환경은 좋지 않아(태도)"라고 생각하지만, "이직할 회사를 찾지 못하고 계속 근무한다(행동)"는 부조화가 있을 때, "그래도 우리 회사는 안정적이고 다른 회사보다 나은 점도 많아"라고 태도를 변화시키는 경우.</t>
    </r>
    <r>
      <rPr>
        <b/>
        <sz val="10"/>
        <color rgb="FF000000"/>
        <rFont val="함초롬돋움"/>
        <family val="3"/>
        <charset val="129"/>
      </rPr>
      <t xml:space="preserve">
    (2) 행동(인지)의 변화
</t>
    </r>
    <r>
      <rPr>
        <sz val="10"/>
        <color rgb="FF000000"/>
        <rFont val="함초롬돋움"/>
        <family val="3"/>
        <charset val="129"/>
      </rPr>
      <t xml:space="preserve">     －자신의 태도에 맞추어 행동을 변화시킨다.</t>
    </r>
    <r>
      <rPr>
        <b/>
        <sz val="10"/>
        <color rgb="FF000000"/>
        <rFont val="함초롬돋움"/>
        <family val="3"/>
        <charset val="129"/>
      </rPr>
      <t xml:space="preserve">
      ① 예시
</t>
    </r>
    <r>
      <rPr>
        <sz val="10"/>
        <color rgb="FF000000"/>
        <rFont val="함초롬돋움"/>
        <family val="3"/>
        <charset val="129"/>
      </rPr>
      <t xml:space="preserve">       －"나는 건강이 중요하다(태도)"고 생각하지만, "매일 야식을 먹는다(행동)"는 부조화를 느낄 때, "오늘부터는 야식을 먹지 말아야지"라고 행동을 변화시키는 경우.</t>
    </r>
    <r>
      <rPr>
        <b/>
        <sz val="10"/>
        <color rgb="FF000000"/>
        <rFont val="함초롬돋움"/>
        <family val="3"/>
        <charset val="129"/>
      </rPr>
      <t xml:space="preserve">
      ② 조직 예시
</t>
    </r>
    <r>
      <rPr>
        <sz val="10"/>
        <color rgb="FF000000"/>
        <rFont val="함초롬돋움"/>
        <family val="3"/>
        <charset val="129"/>
      </rPr>
      <t xml:space="preserve">       －"나는 우리 회사의 방침에 불만이 많다(태도)"고 생각하지만, "불만을 드러내는 행동은 회사 생활에 해롭다(인지)"고 판단하여 "겉으로는 순응하는 행동(행동)"을 하는 경우. (태도와 행동의 일치를 위해 행동을 바꾸기보다, 태도와 행동 간의 부조화 자체를 합리화하는 쪽으로 행동을 바꿈)</t>
    </r>
    <r>
      <rPr>
        <b/>
        <sz val="10"/>
        <color rgb="FF000000"/>
        <rFont val="함초롬돋움"/>
        <family val="3"/>
        <charset val="129"/>
      </rPr>
      <t xml:space="preserve">
    (3) 새로운 인지 추가 또는 인지의 중요성 변화
</t>
    </r>
    <r>
      <rPr>
        <sz val="10"/>
        <color rgb="FF000000"/>
        <rFont val="함초롬돋움"/>
        <family val="3"/>
        <charset val="129"/>
      </rPr>
      <t xml:space="preserve">     －부조화를 줄이기 위해 새로운 정보를 추가하거나, 기존 인지의 중요성을 재평가한다.</t>
    </r>
    <r>
      <rPr>
        <b/>
        <sz val="10"/>
        <color rgb="FF000000"/>
        <rFont val="함초롬돋움"/>
        <family val="3"/>
        <charset val="129"/>
      </rPr>
      <t xml:space="preserve">
      ① 예시
</t>
    </r>
    <r>
      <rPr>
        <sz val="10"/>
        <color rgb="FF000000"/>
        <rFont val="함초롬돋움"/>
        <family val="3"/>
        <charset val="129"/>
      </rPr>
      <t xml:space="preserve">       －"흡연은 건강에 해롭다(인지)"는 것을 알면서도 "나는 흡연한다(행동)"는 부조화가 있을 때, "스트레스 해소에는 흡연이 최고야(새로운 인지 추가)"라고 생각하거나, "흡연의 위험성은 과장된 거야(인지의 중요성 감소)"라고 생각하는 경우.</t>
    </r>
    <r>
      <rPr>
        <b/>
        <sz val="10"/>
        <color rgb="FF000000"/>
        <rFont val="함초롬돋움"/>
        <family val="3"/>
        <charset val="129"/>
      </rPr>
      <t xml:space="preserve">
      ② 조직 예시
</t>
    </r>
    <r>
      <rPr>
        <sz val="10"/>
        <color rgb="FF000000"/>
        <rFont val="함초롬돋움"/>
        <family val="3"/>
        <charset val="129"/>
      </rPr>
      <t xml:space="preserve">       －"이 업무는 불공평해(태도)"라고 생각하지만 "나는 이 업무를 수행한다(행동)"는 부조화가 있을 때, "이 업무를 통해 새로운 기술을 배울 수 있어(새로운 인지 추가)"라고 생각하거나, "모든 업무가 완벽하게 공정할 수는 없어(인지의 중요성 감소)"라고 생각하는 경우.</t>
    </r>
    <r>
      <rPr>
        <b/>
        <sz val="10"/>
        <color rgb="FF000000"/>
        <rFont val="함초롬돋움"/>
        <family val="3"/>
        <charset val="129"/>
      </rPr>
      <t xml:space="preserve">
Ⅲ. 태도와 행동 간 불일치 해결에 영향을 미치는 요인
</t>
    </r>
    <r>
      <rPr>
        <sz val="10"/>
        <color rgb="FF000000"/>
        <rFont val="함초롬돋움"/>
        <family val="3"/>
        <charset val="129"/>
      </rPr>
      <t xml:space="preserve"> －태도와 행동 간의 불일치가 발생했을 때, 이를 해결하는 방식과 그 강도에 영향을 미치는 요인들은 다음과 같다.</t>
    </r>
    <r>
      <rPr>
        <b/>
        <sz val="10"/>
        <color rgb="FF000000"/>
        <rFont val="함초롬돋움"/>
        <family val="3"/>
        <charset val="129"/>
      </rPr>
      <t xml:space="preserve">
  1. 부조화의 중요성/강도
</t>
    </r>
    <r>
      <rPr>
        <sz val="10"/>
        <color rgb="FF000000"/>
        <rFont val="함초롬돋움"/>
        <family val="3"/>
        <charset val="129"/>
      </rPr>
      <t xml:space="preserve">   －부조화를 일으키는 인지(태도와 행동)가 개인에게 얼마나 중요한지에 따라 부조화의 강도가 달라진다. 중요성이 높을수록 부조화도 강해지고, 이를 해소하려는 동기도 강력해진다. (예 : 가벼운 의견 불일치보다 자신의 핵심 가치와 충돌하는 행동은 더 큰 부조화를 유발한다.)</t>
    </r>
    <r>
      <rPr>
        <b/>
        <sz val="10"/>
        <color rgb="FF000000"/>
        <rFont val="함초롬돋움"/>
        <family val="3"/>
        <charset val="129"/>
      </rPr>
      <t xml:space="preserve">
  2. 통제 가능성(Voluntariness)
</t>
    </r>
    <r>
      <rPr>
        <sz val="10"/>
        <color rgb="FF000000"/>
        <rFont val="함초롬돋움"/>
        <family val="3"/>
        <charset val="129"/>
      </rPr>
      <t xml:space="preserve">   －행동이 자발적으로(자유롭게) 이루어졌다고 인식할수록 부조화가 더 강하게 발생한다. 외부의 강요나 통제에 의해 어쩔 수 없이 한 행동이라고 인식하면 부조화는 덜하다. (예 : 상사의 강압에 의해 원치 않는 업무를 수행한 경우보다, 자신이 자발적으로 선택하여 수행한 업무에서 불일치가 발생했을 때 더 큰 부조화를 느낀다.)</t>
    </r>
    <r>
      <rPr>
        <b/>
        <sz val="10"/>
        <color rgb="FF000000"/>
        <rFont val="함초롬돋움"/>
        <family val="3"/>
        <charset val="129"/>
      </rPr>
      <t xml:space="preserve">
  3. 부조화가 개인에게 미치는 영향
</t>
    </r>
    <r>
      <rPr>
        <sz val="10"/>
        <color rgb="FF000000"/>
        <rFont val="함초롬돋움"/>
        <family val="3"/>
        <charset val="129"/>
      </rPr>
      <t xml:space="preserve">   －부조화가 개인의 자존감, 자기 이미지, 사회적 평가 등에 얼마나 부정적인 영향을 미치는지에 따라 부조화의 강도가 달라진다. (예 : 자신의 윤리적 가치와 어긋나는 행동을 한 경우 더 큰 부조화를 느끼고 이를 해소하려 한다.)</t>
    </r>
    <r>
      <rPr>
        <b/>
        <sz val="10"/>
        <color rgb="FF000000"/>
        <rFont val="함초롬돋움"/>
        <family val="3"/>
        <charset val="129"/>
      </rPr>
      <t xml:space="preserve">
  4. 노력의 투입
</t>
    </r>
    <r>
      <rPr>
        <sz val="10"/>
        <color rgb="FF000000"/>
        <rFont val="함초롬돋움"/>
        <family val="3"/>
        <charset val="129"/>
      </rPr>
      <t xml:space="preserve">   －특정 목표 달성을 위해 많은 노력과 희생을 투입했을수록 부조화 해소를 위한 동기가 강해진다. (예 : 어렵게 입사한 회사에서 불만을 느낄 때, 쉽게 입사한 회사에서 불만을 느낄 때보다 더 큰 부조화를 느끼고 태도를 변화시켜 회사에 대한 긍정적인 면을 찾으려 한다.)</t>
    </r>
    <r>
      <rPr>
        <b/>
        <sz val="10"/>
        <color rgb="FF000000"/>
        <rFont val="함초롬돋움"/>
        <family val="3"/>
        <charset val="129"/>
      </rPr>
      <t xml:space="preserve">
  5. 보상 및 처벌
</t>
    </r>
    <r>
      <rPr>
        <sz val="10"/>
        <color rgb="FF000000"/>
        <rFont val="함초롬돋움"/>
        <family val="3"/>
        <charset val="129"/>
      </rPr>
      <t xml:space="preserve">   －행동에 대한 충분한 보상이나 처벌이 있는 경우, 부조화가 덜 발생하거나 해결 동기가 약화될 수 있다. (예 : 높은 급여를 받는 경우, 직무 불만을 느끼더라도 부조화가 덜하거나, 불만을 해소하기 위해 태도를 바꾸는 노력을 덜 할 수 있다. (외적 보상이 내적 동기를 감소시키듯, 강한 외적 요인은 부조화를 완화시킬 수 있음))</t>
    </r>
    <r>
      <rPr>
        <b/>
        <sz val="10"/>
        <color rgb="FF000000"/>
        <rFont val="함초롬돋움"/>
        <family val="3"/>
        <charset val="129"/>
      </rPr>
      <t xml:space="preserve">
  6. 합리화의 용이성
</t>
    </r>
    <r>
      <rPr>
        <sz val="10"/>
        <color rgb="FF000000"/>
        <rFont val="함초롬돋움"/>
        <family val="3"/>
        <charset val="129"/>
      </rPr>
      <t xml:space="preserve">   －부조화를 해소할 수 있는 합리화할 만한 근거를 찾기 쉬울수록 태도 변화가 더 쉽게 일어난다. (예 : "이 행동은 어쩔 수 없었다"는 등 쉽게 변명할 수 있는 상황에서는 태도 변화가 더 용이하다.)</t>
    </r>
    <r>
      <rPr>
        <b/>
        <sz val="10"/>
        <color rgb="FF000000"/>
        <rFont val="함초롬돋움"/>
        <family val="3"/>
        <charset val="129"/>
      </rPr>
      <t xml:space="preserve">
  7. 관련 인지의 수
</t>
    </r>
    <r>
      <rPr>
        <sz val="10"/>
        <color rgb="FF000000"/>
        <rFont val="함초롬돋움"/>
        <family val="3"/>
        <charset val="129"/>
      </rPr>
      <t xml:space="preserve">   －부조화를 일으키는 인지가 다른 여러 인지와 복잡하게 얽혀 있을수록 부조화를 해소하기 어렵거나, 해결 방식이 복잡해질 수 있다.</t>
    </r>
    <phoneticPr fontId="19" type="noConversion"/>
  </si>
  <si>
    <r>
      <t xml:space="preserve">&lt;문제1의 물음1&gt; 갈등의 개념, 발생원인(개인, 업무, 조직)
Ⅰ. 서론
</t>
    </r>
    <r>
      <rPr>
        <sz val="10"/>
        <color rgb="FF000000"/>
        <rFont val="함초롬돋움"/>
        <family val="3"/>
        <charset val="129"/>
      </rPr>
      <t xml:space="preserve"> －조직에서 발생하는 갈등은 업무 수행 및 목표 달성 과정에서 부정적인 결과를 초래할 수 있어 그 발생 원인을 이해하는 것이 중요하다. 이하에서는 갈등의 개념을 정의하고, 개인 간 갈등이 발생하는 원인을 개인 차원, 업무 차원, 조직 차원으로 나누어 각각 3가지씩 설명한다.</t>
    </r>
    <r>
      <rPr>
        <b/>
        <sz val="10"/>
        <color rgb="FF000000"/>
        <rFont val="함초롬돋움"/>
        <family val="3"/>
        <charset val="129"/>
      </rPr>
      <t xml:space="preserve">
Ⅱ. 갈등의 개념적 정의
</t>
    </r>
    <r>
      <rPr>
        <sz val="10"/>
        <color rgb="FF000000"/>
        <rFont val="함초롬돋움"/>
        <family val="3"/>
        <charset val="129"/>
      </rPr>
      <t xml:space="preserve"> －갈등(Conflict)은 둘 이상의 상호의존적인 주체(개인, 집단, 조직 등)가 목표, 가치, 자원, 신념 등에서 서로 양립할 수 없거나 불일치한 상태를 인식하고, 이로 인해 상대방에게 부정적인 영향을 미치려는 의도를 가지거나 실제로 부정적인 영향을 미치는 과정을 의미한다. 갈등은 단순히 의견 불일치를 넘어, 경쟁적 상호작용과 긴장, 저항 등의 감정적 요소를 포함하는 경우가 많다.</t>
    </r>
    <r>
      <rPr>
        <b/>
        <sz val="10"/>
        <color rgb="FF000000"/>
        <rFont val="함초롬돋움"/>
        <family val="3"/>
        <charset val="129"/>
      </rPr>
      <t xml:space="preserve">
Ⅲ. 개인 간 갈등 발생 원인
</t>
    </r>
    <r>
      <rPr>
        <sz val="10"/>
        <color rgb="FF000000"/>
        <rFont val="함초롬돋움"/>
        <family val="3"/>
        <charset val="129"/>
      </rPr>
      <t xml:space="preserve"> －개인 간 갈등은 조직 내에서 개인과 개인 사이에서 발생하는 대립이나 마찰을 의미하며, 이는 다양한 차원에서 발생할 수 있다.</t>
    </r>
    <r>
      <rPr>
        <b/>
        <sz val="10"/>
        <color rgb="FF000000"/>
        <rFont val="함초롬돋움"/>
        <family val="3"/>
        <charset val="129"/>
      </rPr>
      <t xml:space="preserve">
  1. 개인 차원 (Individual Level)
    (1) 성격 및 가치관의 차이
</t>
    </r>
    <r>
      <rPr>
        <sz val="10"/>
        <color rgb="FF000000"/>
        <rFont val="함초롬돋움"/>
        <family val="3"/>
        <charset val="129"/>
      </rPr>
      <t xml:space="preserve">     －개인마다 고유한 성격 특성, 가치관, 신념 체계를 가지고 있어, 이것이 다른 개인의 그것과 충돌할 때 갈등이 발생한다. 예를 들어, 규칙을 중요하게 생각하는 사람과 자율성을 중시하는 사람 간의 업무 방식 차이.</t>
    </r>
    <r>
      <rPr>
        <b/>
        <sz val="10"/>
        <color rgb="FF000000"/>
        <rFont val="함초롬돋움"/>
        <family val="3"/>
        <charset val="129"/>
      </rPr>
      <t xml:space="preserve">
    (2) 지각 및 인지 왜곡
</t>
    </r>
    <r>
      <rPr>
        <sz val="10"/>
        <color rgb="FF000000"/>
        <rFont val="함초롬돋움"/>
        <family val="3"/>
        <charset val="129"/>
      </rPr>
      <t xml:space="preserve">     －동일한 상황이나 정보에 대해 개인이 다르게 해석하고 지각함으로써 오해나 편견이 생겨 갈등으로 이어진다. 예를 들어, 상대방의 의도를 부정적으로 지각하거나, 특정 정보만을 선별적으로 인지하는 경우.</t>
    </r>
    <r>
      <rPr>
        <b/>
        <sz val="10"/>
        <color rgb="FF000000"/>
        <rFont val="함초롬돋움"/>
        <family val="3"/>
        <charset val="129"/>
      </rPr>
      <t xml:space="preserve">
    (3) 목표 및 기대의 불일치
</t>
    </r>
    <r>
      <rPr>
        <sz val="10"/>
        <color rgb="FF000000"/>
        <rFont val="함초롬돋움"/>
        <family val="3"/>
        <charset val="129"/>
      </rPr>
      <t xml:space="preserve">     －각 개인이 가진 직업 목표나 역할에 대한 기대, 또는 조직 내에서 자신이 얻고자 하는 바가 다른 개인의 목표나 기대와 상충할 때 갈등이 발생한다. 예를 들어, 승진을 위해 경쟁하는 동료 간의 갈등.</t>
    </r>
    <r>
      <rPr>
        <b/>
        <sz val="10"/>
        <color rgb="FF000000"/>
        <rFont val="함초롬돋움"/>
        <family val="3"/>
        <charset val="129"/>
      </rPr>
      <t xml:space="preserve">
  2. 업무 차원 (Task Level)
    (1) 목표 불일치
</t>
    </r>
    <r>
      <rPr>
        <sz val="10"/>
        <color rgb="FF000000"/>
        <rFont val="함초롬돋움"/>
        <family val="3"/>
        <charset val="129"/>
      </rPr>
      <t xml:space="preserve">     －개인이 담당하는 업무의 목표가 다른 개인의 업무 목표와 상충하거나, 목표 달성을 위한 우선순위가 다를 때 갈등이 발생한다. 예를 들어, 단기 성과를 중시하는 영업팀과 장기적인 고객 관계를 중시하는 마케팅팀 간의 갈등.</t>
    </r>
    <r>
      <rPr>
        <b/>
        <sz val="10"/>
        <color rgb="FF000000"/>
        <rFont val="함초롬돋움"/>
        <family val="3"/>
        <charset val="129"/>
      </rPr>
      <t xml:space="preserve">
    (2) 자원의 희소성 및 의존성
</t>
    </r>
    <r>
      <rPr>
        <sz val="10"/>
        <color rgb="FF000000"/>
        <rFont val="함초롬돋움"/>
        <family val="3"/>
        <charset val="129"/>
      </rPr>
      <t xml:space="preserve">     －한정된 자원(예산, 인력, 시간, 장비 등)을 여러 개인이 공유하거나 경쟁해야 할 때 갈등이 발생하며, 업무 수행을 위해 다른 개인의 협조나 정보를 필요로 하는 상호의존성이 높을수록 갈등의 가능성이 커진다.</t>
    </r>
    <r>
      <rPr>
        <b/>
        <sz val="10"/>
        <color rgb="FF000000"/>
        <rFont val="함초롬돋움"/>
        <family val="3"/>
        <charset val="129"/>
      </rPr>
      <t xml:space="preserve">
    (3) 역할 모호성 및 갈등
</t>
    </r>
    <r>
      <rPr>
        <sz val="10"/>
        <color rgb="FF000000"/>
        <rFont val="함초롬돋움"/>
        <family val="3"/>
        <charset val="129"/>
      </rPr>
      <t xml:space="preserve">     －개인이 자신의 역할 범위, 책임, 기대되는 행동 등에 대해 명확하게 인지하지 못하거나, 동시에 여러 역할 기대를 받아 역할 갈등을 겪을 때 다른 개인과의 갈등으로 이어진다. 예를 들어, 상사와 동료 간의 역할 기대를 동시에 충족시키기 어려운 경우.</t>
    </r>
    <r>
      <rPr>
        <b/>
        <sz val="10"/>
        <color rgb="FF000000"/>
        <rFont val="함초롬돋움"/>
        <family val="3"/>
        <charset val="129"/>
      </rPr>
      <t xml:space="preserve">
  3. 조직 차원 (Organizational Level)
    (1) 보상 시스템의 문제
</t>
    </r>
    <r>
      <rPr>
        <sz val="10"/>
        <color rgb="FF000000"/>
        <rFont val="함초롬돋움"/>
        <family val="3"/>
        <charset val="129"/>
      </rPr>
      <t xml:space="preserve">     －성과 평가 및 보상 시스템이 개인 간 경쟁을 지나치게 유발하거나, 불공정하다고 인식될 때 갈등이 발생한다. 예를 들어, 개인 성과 위주의 보상 시스템이 팀워크를 저해할 때.</t>
    </r>
    <r>
      <rPr>
        <b/>
        <sz val="10"/>
        <color rgb="FF000000"/>
        <rFont val="함초롬돋움"/>
        <family val="3"/>
        <charset val="129"/>
      </rPr>
      <t xml:space="preserve">
    (2) 권한 및 책임의 불분명
</t>
    </r>
    <r>
      <rPr>
        <sz val="10"/>
        <color rgb="FF000000"/>
        <rFont val="함초롬돋움"/>
        <family val="3"/>
        <charset val="129"/>
      </rPr>
      <t xml:space="preserve">     －조직 내에서 개인에게 부여된 권한과 책임의 범위가 명확하지 않거나 중복될 때, 권한 다툼이나 책임 전가로 인한 갈등이 발생한다.</t>
    </r>
    <r>
      <rPr>
        <b/>
        <sz val="10"/>
        <color rgb="FF000000"/>
        <rFont val="함초롬돋움"/>
        <family val="3"/>
        <charset val="129"/>
      </rPr>
      <t xml:space="preserve">
    (3) 의사소통 장애
</t>
    </r>
    <r>
      <rPr>
        <sz val="10"/>
        <color rgb="FF000000"/>
        <rFont val="함초롬돋움"/>
        <family val="3"/>
        <charset val="129"/>
      </rPr>
      <t xml:space="preserve">     －비효율적인 의사소통 채널, 정보의 왜곡 또는 부족, 수직적이고 폐쇄적인 의사소통 방식 등이 개인 간의 오해와 불신을 증폭시켜 갈등을 유발한다.</t>
    </r>
    <r>
      <rPr>
        <b/>
        <sz val="10"/>
        <color rgb="FF000000"/>
        <rFont val="함초롬돋움"/>
        <family val="3"/>
        <charset val="129"/>
      </rPr>
      <t xml:space="preserve">
&lt;문제1의 물음2&gt; 갈등관리(처리) 유형(아프잘라 라힘)
Ⅰ. 서론
</t>
    </r>
    <r>
      <rPr>
        <sz val="10"/>
        <color rgb="FF000000"/>
        <rFont val="함초롬돋움"/>
        <family val="3"/>
        <charset val="129"/>
      </rPr>
      <t xml:space="preserve"> －조직 내 갈등은 불가피하게 발생하며, 특히 개인 간 갈등은 조직 구성원들의 업무 수행과 목표 달성에 직접적인 영향을 미친다. 이러한 갈등을 효과적으로 관리하는 것은 조직의 건강한 기능과 성과 유지에 필수적이다. 갈등관리 방식은 개인의 특성과 상황에 따라 다양하게 나타날 수 있으며, 이를 유형화하여 이해하는 것이 중요하다. 이하에서는 라힘(M. A. Rahim)의 갈등관리 유형 구분 기준에 따라 각 유형의 개념과 장단점을 설명한다.</t>
    </r>
    <r>
      <rPr>
        <b/>
        <sz val="10"/>
        <color rgb="FF000000"/>
        <rFont val="함초롬돋움"/>
        <family val="3"/>
        <charset val="129"/>
      </rPr>
      <t xml:space="preserve">
Ⅱ. 라힘(M. A. Rahim)의 갈등관리 유형 구분 기준
</t>
    </r>
    <r>
      <rPr>
        <sz val="10"/>
        <color rgb="FF000000"/>
        <rFont val="함초롬돋움"/>
        <family val="3"/>
        <charset val="129"/>
      </rPr>
      <t xml:space="preserve"> －라힘은 갈등관리 유형을 두 가지 차원을 기준으로 구분한다.</t>
    </r>
    <r>
      <rPr>
        <b/>
        <sz val="10"/>
        <color rgb="FF000000"/>
        <rFont val="함초롬돋움"/>
        <family val="3"/>
        <charset val="129"/>
      </rPr>
      <t xml:space="preserve">
  1. 독단성(Assertiveness, 자기주장성)
</t>
    </r>
    <r>
      <rPr>
        <sz val="10"/>
        <color rgb="FF000000"/>
        <rFont val="함초롬돋움"/>
        <family val="3"/>
        <charset val="129"/>
      </rPr>
      <t xml:space="preserve">   －자신의 이익이나 목표를 추구하려는 정도를 나타내는 차원이다. "높음"은 자신의 의견과 요구를 강하게 관철하려 하고, "낮음"은 자신의 요구를 덜 주장한다는 의미이다.</t>
    </r>
    <r>
      <rPr>
        <b/>
        <sz val="10"/>
        <color rgb="FF000000"/>
        <rFont val="함초롬돋움"/>
        <family val="3"/>
        <charset val="129"/>
      </rPr>
      <t xml:space="preserve">
  2. 협조성(Cooperativeness)
</t>
    </r>
    <r>
      <rPr>
        <sz val="10"/>
        <color rgb="FF000000"/>
        <rFont val="함초롬돋움"/>
        <family val="3"/>
        <charset val="129"/>
      </rPr>
      <t xml:space="preserve">   －상대방의 이익이나 목표를 배려하고 협력하려는 정도를 나타내는 차원이다. "높음"은 상대방의 의견을 존중하고 함께 해결책을 찾으려 하며, "낮음"은 상대방의 요구에 덜 관심을 가진다는 의미이다.</t>
    </r>
    <r>
      <rPr>
        <b/>
        <sz val="10"/>
        <color rgb="FF000000"/>
        <rFont val="함초롬돋움"/>
        <family val="3"/>
        <charset val="129"/>
      </rPr>
      <t xml:space="preserve">
</t>
    </r>
    <r>
      <rPr>
        <sz val="10"/>
        <color rgb="FF000000"/>
        <rFont val="함초롬돋움"/>
        <family val="3"/>
        <charset val="129"/>
      </rPr>
      <t xml:space="preserve">   －이 두 가지 차원의 조합에 따라 라힘은 5가지 갈등관리 유형을 제시한다.</t>
    </r>
    <r>
      <rPr>
        <b/>
        <sz val="10"/>
        <color rgb="FF000000"/>
        <rFont val="함초롬돋움"/>
        <family val="3"/>
        <charset val="129"/>
      </rPr>
      <t xml:space="preserve">
Ⅲ. 갈등관리 유형별 개념 및 장단점
  1. 경쟁형(Competing)－"이기는 것이 중요해"
    (1) 개념
</t>
    </r>
    <r>
      <rPr>
        <sz val="10"/>
        <color rgb="FF000000"/>
        <rFont val="함초롬돋움"/>
        <family val="3"/>
        <charset val="129"/>
      </rPr>
      <t xml:space="preserve">     －자기주장성이 높고 협조성이 낮은 유형이다. 자신의 목표를 달성하기 위해 상대방의 목표를 희생시키면서까지 자신의 의견을 강하게 관철시키려는 방식이다. "내가 이겨야 네가 진다(win-lose)"는 사고방식을 가진다. 권위, 지위, 논리, 설득 등을 활용하여 자신의 주장을 내세운다.</t>
    </r>
    <r>
      <rPr>
        <b/>
        <sz val="10"/>
        <color rgb="FF000000"/>
        <rFont val="함초롬돋움"/>
        <family val="3"/>
        <charset val="129"/>
      </rPr>
      <t xml:space="preserve">
    (2) 장점
      ① 신속한 의사결정
</t>
    </r>
    <r>
      <rPr>
        <sz val="10"/>
        <color rgb="FF000000"/>
        <rFont val="함초롬돋움"/>
        <family val="3"/>
        <charset val="129"/>
      </rPr>
      <t xml:space="preserve">       －위기 상황이나 긴급한 의사결정이 필요한 경우, 신속하게 결정을 내리고 실행할 수 있다.</t>
    </r>
    <r>
      <rPr>
        <b/>
        <sz val="10"/>
        <color rgb="FF000000"/>
        <rFont val="함초롬돋움"/>
        <family val="3"/>
        <charset val="129"/>
      </rPr>
      <t xml:space="preserve">
      ② 강한 신념 관철
</t>
    </r>
    <r>
      <rPr>
        <sz val="10"/>
        <color rgb="FF000000"/>
        <rFont val="함초롬돋움"/>
        <family val="3"/>
        <charset val="129"/>
      </rPr>
      <t xml:space="preserve">       －중요한 가치나 신념을 지켜야 할 때, 타협하지 않고 자신의 원칙을 고수할 수 있다.</t>
    </r>
    <r>
      <rPr>
        <b/>
        <sz val="10"/>
        <color rgb="FF000000"/>
        <rFont val="함초롬돋움"/>
        <family val="3"/>
        <charset val="129"/>
      </rPr>
      <t xml:space="preserve">
      ③ 성과 지향
</t>
    </r>
    <r>
      <rPr>
        <sz val="10"/>
        <color rgb="FF000000"/>
        <rFont val="함초롬돋움"/>
        <family val="3"/>
        <charset val="129"/>
      </rPr>
      <t xml:space="preserve">       －단기적으로 높은 성과를 달성해야 할 때 효과적일 수 있다.</t>
    </r>
    <r>
      <rPr>
        <b/>
        <sz val="10"/>
        <color rgb="FF000000"/>
        <rFont val="함초롬돋움"/>
        <family val="3"/>
        <charset val="129"/>
      </rPr>
      <t xml:space="preserve">
    (3) 단점
      ① 관계 손상
</t>
    </r>
    <r>
      <rPr>
        <sz val="10"/>
        <color rgb="FF000000"/>
        <rFont val="함초롬돋움"/>
        <family val="3"/>
        <charset val="129"/>
      </rPr>
      <t xml:space="preserve">       －상대방의 감정을 상하게 하고 장기적인 관계를 악화시킬 수 있다.</t>
    </r>
    <r>
      <rPr>
        <b/>
        <sz val="10"/>
        <color rgb="FF000000"/>
        <rFont val="함초롬돋움"/>
        <family val="3"/>
        <charset val="129"/>
      </rPr>
      <t xml:space="preserve">
      ② 저항 유발
</t>
    </r>
    <r>
      <rPr>
        <sz val="10"/>
        <color rgb="FF000000"/>
        <rFont val="함초롬돋움"/>
        <family val="3"/>
        <charset val="129"/>
      </rPr>
      <t xml:space="preserve">       －상대방의 반발과 저항을 불러일으킬 수 있으며, 패배감을 느끼게 하여 동기 저하를 초래할 수 있다.</t>
    </r>
    <r>
      <rPr>
        <b/>
        <sz val="10"/>
        <color rgb="FF000000"/>
        <rFont val="함초롬돋움"/>
        <family val="3"/>
        <charset val="129"/>
      </rPr>
      <t xml:space="preserve">
      ③ 창의성 저해
</t>
    </r>
    <r>
      <rPr>
        <sz val="10"/>
        <color rgb="FF000000"/>
        <rFont val="함초롬돋움"/>
        <family val="3"/>
        <charset val="129"/>
      </rPr>
      <t xml:space="preserve">       －다른 대안이나 창의적인 해결책을 탐색하는 기회를 줄일 수 있다.</t>
    </r>
    <r>
      <rPr>
        <b/>
        <sz val="10"/>
        <color rgb="FF000000"/>
        <rFont val="함초롬돋움"/>
        <family val="3"/>
        <charset val="129"/>
      </rPr>
      <t xml:space="preserve">
  2. 협력형(Collaborating)－"함께 최선의 방법을 찾자"
    (1) 개념
</t>
    </r>
    <r>
      <rPr>
        <sz val="10"/>
        <color rgb="FF000000"/>
        <rFont val="함초롬돋움"/>
        <family val="3"/>
        <charset val="129"/>
      </rPr>
      <t xml:space="preserve">     －자기주장성과 협조성이 모두 높은 유형이다. 갈등 당사자 모두의 목표를 충족시키기 위해 함께 문제를 탐색하고 창의적인 해결책을 모색하는 방식이다. "모두가 이기는(win-win)" 사고방식을 지향한다.</t>
    </r>
    <r>
      <rPr>
        <b/>
        <sz val="10"/>
        <color rgb="FF000000"/>
        <rFont val="함초롬돋움"/>
        <family val="3"/>
        <charset val="129"/>
      </rPr>
      <t xml:space="preserve">
    (2) 장점
      ① 최적의 해결책
</t>
    </r>
    <r>
      <rPr>
        <sz val="10"/>
        <color rgb="FF000000"/>
        <rFont val="함초롬돋움"/>
        <family val="3"/>
        <charset val="129"/>
      </rPr>
      <t xml:space="preserve">       －모든 당사자의 관심사를 충족시키는 혁신적이고 지속 가능한 해결책을 찾을 수 있다.</t>
    </r>
    <r>
      <rPr>
        <b/>
        <sz val="10"/>
        <color rgb="FF000000"/>
        <rFont val="함초롬돋움"/>
        <family val="3"/>
        <charset val="129"/>
      </rPr>
      <t xml:space="preserve">
      ② 관계 강화
</t>
    </r>
    <r>
      <rPr>
        <sz val="10"/>
        <color rgb="FF000000"/>
        <rFont val="함초롬돋움"/>
        <family val="3"/>
        <charset val="129"/>
      </rPr>
      <t xml:space="preserve">       －상호 이해와 존중을 바탕으로 신뢰를 쌓고 관계를 더욱 긍정적으로 발전시킬 수 있다.</t>
    </r>
    <r>
      <rPr>
        <b/>
        <sz val="10"/>
        <color rgb="FF000000"/>
        <rFont val="함초롬돋움"/>
        <family val="3"/>
        <charset val="129"/>
      </rPr>
      <t xml:space="preserve">
      ③ 갈등의 순기능 활용
</t>
    </r>
    <r>
      <rPr>
        <sz val="10"/>
        <color rgb="FF000000"/>
        <rFont val="함초롬돋움"/>
        <family val="3"/>
        <charset val="129"/>
      </rPr>
      <t xml:space="preserve">       －갈등을 통해 새로운 아이디어를 창출하고 조직의 학습과 발전을 도모할 수 있다.</t>
    </r>
    <r>
      <rPr>
        <b/>
        <sz val="10"/>
        <color rgb="FF000000"/>
        <rFont val="함초롬돋움"/>
        <family val="3"/>
        <charset val="129"/>
      </rPr>
      <t xml:space="preserve">
      ④ 문제의 근본적 해결
</t>
    </r>
    <r>
      <rPr>
        <sz val="10"/>
        <color rgb="FF000000"/>
        <rFont val="함초롬돋움"/>
        <family val="3"/>
        <charset val="129"/>
      </rPr>
      <t xml:space="preserve">       －표면적인 갈등이 아닌 갈등의 원인을 깊이 파악하여 근본적인 해결을 이끌어낸다.</t>
    </r>
    <r>
      <rPr>
        <b/>
        <sz val="10"/>
        <color rgb="FF000000"/>
        <rFont val="함초롬돋움"/>
        <family val="3"/>
        <charset val="129"/>
      </rPr>
      <t xml:space="preserve">
    (3) 단점
      ① 시간 및 에너지 소모
</t>
    </r>
    <r>
      <rPr>
        <sz val="10"/>
        <color rgb="FF000000"/>
        <rFont val="함초롬돋움"/>
        <family val="3"/>
        <charset val="129"/>
      </rPr>
      <t xml:space="preserve">       －문제 탐색, 대안 모색, 합의 도출 과정에 많은 시간과 노력이 필요하다.</t>
    </r>
    <r>
      <rPr>
        <b/>
        <sz val="10"/>
        <color rgb="FF000000"/>
        <rFont val="함초롬돋움"/>
        <family val="3"/>
        <charset val="129"/>
      </rPr>
      <t xml:space="preserve">
      ② 당사자 역량 요구
</t>
    </r>
    <r>
      <rPr>
        <sz val="10"/>
        <color rgb="FF000000"/>
        <rFont val="함초롬돋움"/>
        <family val="3"/>
        <charset val="129"/>
      </rPr>
      <t xml:space="preserve">       －갈등 당사자들이 문제 해결 능력, 의사소통 능력, 그리고 상호 존중하는 태도를 가지고 있어야 한다.</t>
    </r>
    <r>
      <rPr>
        <b/>
        <sz val="10"/>
        <color rgb="FF000000"/>
        <rFont val="함초롬돋움"/>
        <family val="3"/>
        <charset val="129"/>
      </rPr>
      <t xml:space="preserve">
      ③ 소극적 활용
</t>
    </r>
    <r>
      <rPr>
        <sz val="10"/>
        <color rgb="FF000000"/>
        <rFont val="함초롬돋움"/>
        <family val="3"/>
        <charset val="129"/>
      </rPr>
      <t xml:space="preserve">       －모든 갈등 상황에 적용하기는 비효율적일 수 있다.</t>
    </r>
    <r>
      <rPr>
        <b/>
        <sz val="10"/>
        <color rgb="FF000000"/>
        <rFont val="함초롬돋움"/>
        <family val="3"/>
        <charset val="129"/>
      </rPr>
      <t xml:space="preserve">
  3. 타협형(Compromising)－"반반씩 양보하자"
    (1) 개념
</t>
    </r>
    <r>
      <rPr>
        <sz val="10"/>
        <color rgb="FF000000"/>
        <rFont val="함초롬돋움"/>
        <family val="3"/>
        <charset val="129"/>
      </rPr>
      <t xml:space="preserve">     －자기주장성과 협조성이 모두 중간 수준인 유형이다. 각자가 조금씩 양보하여 부분적으로 만족하는 해결책을 찾는 방식이다. "일부 이기고 일부 진다(lose-lose)"는 사고방식을 가지며, 서로에게 어느 정도의 손실을 감수하게 한다.</t>
    </r>
    <r>
      <rPr>
        <b/>
        <sz val="10"/>
        <color rgb="FF000000"/>
        <rFont val="함초롬돋움"/>
        <family val="3"/>
        <charset val="129"/>
      </rPr>
      <t xml:space="preserve">
    (2) 장점
      ① 합리적 해결
</t>
    </r>
    <r>
      <rPr>
        <sz val="10"/>
        <color rgb="FF000000"/>
        <rFont val="함초롬돋움"/>
        <family val="3"/>
        <charset val="129"/>
      </rPr>
      <t xml:space="preserve">       －갈등 당사자 모두에게 어느 정도의 만족을 주어 비교적 합리적인 해결책을 찾을 수 있다.</t>
    </r>
    <r>
      <rPr>
        <b/>
        <sz val="10"/>
        <color rgb="FF000000"/>
        <rFont val="함초롬돋움"/>
        <family val="3"/>
        <charset val="129"/>
      </rPr>
      <t xml:space="preserve">
      ② 신속한 합의
</t>
    </r>
    <r>
      <rPr>
        <sz val="10"/>
        <color rgb="FF000000"/>
        <rFont val="함초롬돋움"/>
        <family val="3"/>
        <charset val="129"/>
      </rPr>
      <t xml:space="preserve">       －복잡한 갈등 상황에서 빠른 시간 내에 합의에 도달할 수 있다.</t>
    </r>
    <r>
      <rPr>
        <b/>
        <sz val="10"/>
        <color rgb="FF000000"/>
        <rFont val="함초롬돋움"/>
        <family val="3"/>
        <charset val="129"/>
      </rPr>
      <t xml:space="preserve">
      ③ 관계 유지
</t>
    </r>
    <r>
      <rPr>
        <sz val="10"/>
        <color rgb="FF000000"/>
        <rFont val="함초롬돋움"/>
        <family val="3"/>
        <charset val="129"/>
      </rPr>
      <t xml:space="preserve">       －완전히 승패가 갈리지 않아 관계를 크게 손상시키지 않고 유지할 수 있다.</t>
    </r>
    <r>
      <rPr>
        <b/>
        <sz val="10"/>
        <color rgb="FF000000"/>
        <rFont val="함초롬돋움"/>
        <family val="3"/>
        <charset val="129"/>
      </rPr>
      <t xml:space="preserve">
    (3) 단점
      ① 최적의 해결책 미달
</t>
    </r>
    <r>
      <rPr>
        <sz val="10"/>
        <color rgb="FF000000"/>
        <rFont val="함초롬돋움"/>
        <family val="3"/>
        <charset val="129"/>
      </rPr>
      <t xml:space="preserve">       －당사자 모두가 만족하는 최적의 해결책을 찾기보다 중간 지점에서 타협하여 잠재적인 이점을 놓칠 수 있다.</t>
    </r>
    <r>
      <rPr>
        <b/>
        <sz val="10"/>
        <color rgb="FF000000"/>
        <rFont val="함초롬돋움"/>
        <family val="3"/>
        <charset val="129"/>
      </rPr>
      <t xml:space="preserve">
      ② 불완전한 만족
</t>
    </r>
    <r>
      <rPr>
        <sz val="10"/>
        <color rgb="FF000000"/>
        <rFont val="함초롬돋움"/>
        <family val="3"/>
        <charset val="129"/>
      </rPr>
      <t xml:space="preserve">       －양측이 모두 자신의 목표를 100% 달성하지 못하여 불만이 잔존할 수 있다.</t>
    </r>
    <r>
      <rPr>
        <b/>
        <sz val="10"/>
        <color rgb="FF000000"/>
        <rFont val="함초롬돋움"/>
        <family val="3"/>
        <charset val="129"/>
      </rPr>
      <t xml:space="preserve">
      ③ 창의성 부족
</t>
    </r>
    <r>
      <rPr>
        <sz val="10"/>
        <color rgb="FF000000"/>
        <rFont val="함초롬돋움"/>
        <family val="3"/>
        <charset val="129"/>
      </rPr>
      <t xml:space="preserve">       －표면적인 해결에 그쳐 근본적인 문제 해결이나 혁신적인 대안을 탐색하는 노력이 부족할 수 있다.</t>
    </r>
    <r>
      <rPr>
        <b/>
        <sz val="10"/>
        <color rgb="FF000000"/>
        <rFont val="함초롬돋움"/>
        <family val="3"/>
        <charset val="129"/>
      </rPr>
      <t xml:space="preserve">
  4. 회피형(Avoiding)－"나와는 상관 없어"
    (1) 개념
</t>
    </r>
    <r>
      <rPr>
        <sz val="10"/>
        <color rgb="FF000000"/>
        <rFont val="함초롬돋움"/>
        <family val="3"/>
        <charset val="129"/>
      </rPr>
      <t xml:space="preserve">     －자기주장성과 협조성이 모두 낮은 유형이다. 갈등 상황 자체를 피하거나, 갈등이 저절로 해결되기를 기대하며 문제 해결을 회피한다. 이슈를 논의하거나 해결하려는 노력을 하지 않는다.</t>
    </r>
    <r>
      <rPr>
        <b/>
        <sz val="10"/>
        <color rgb="FF000000"/>
        <rFont val="함초롬돋움"/>
        <family val="3"/>
        <charset val="129"/>
      </rPr>
      <t xml:space="preserve">
    (2) 장점
      ① 불필요한 갈등 회피
</t>
    </r>
    <r>
      <rPr>
        <sz val="10"/>
        <color rgb="FF000000"/>
        <rFont val="함초롬돋움"/>
        <family val="3"/>
        <charset val="129"/>
      </rPr>
      <t xml:space="preserve">       －사소하거나 중요하지 않은 갈등에 에너지를 낭비하지 않을 수 있다.</t>
    </r>
    <r>
      <rPr>
        <b/>
        <sz val="10"/>
        <color rgb="FF000000"/>
        <rFont val="함초롬돋움"/>
        <family val="3"/>
        <charset val="129"/>
      </rPr>
      <t xml:space="preserve">
      ② 시간 확보
</t>
    </r>
    <r>
      <rPr>
        <sz val="10"/>
        <color rgb="FF000000"/>
        <rFont val="함초롬돋움"/>
        <family val="3"/>
        <charset val="129"/>
      </rPr>
      <t xml:space="preserve">       －갈등 해결을 위한 시간적 여유를 벌거나, 감정이 격해진 상황에서 냉정함을 되찾을 시간을 가질 수 있다.</t>
    </r>
    <r>
      <rPr>
        <b/>
        <sz val="10"/>
        <color rgb="FF000000"/>
        <rFont val="함초롬돋움"/>
        <family val="3"/>
        <charset val="129"/>
      </rPr>
      <t xml:space="preserve">
      ③ 위험 회피
</t>
    </r>
    <r>
      <rPr>
        <sz val="10"/>
        <color rgb="FF000000"/>
        <rFont val="함초롬돋움"/>
        <family val="3"/>
        <charset val="129"/>
      </rPr>
      <t xml:space="preserve">       －갈등이 더 큰 문제로 비화될 위험이 있을 때, 일시적으로 상황을 모면할 수 있다.</t>
    </r>
    <r>
      <rPr>
        <b/>
        <sz val="10"/>
        <color rgb="FF000000"/>
        <rFont val="함초롬돋움"/>
        <family val="3"/>
        <charset val="129"/>
      </rPr>
      <t xml:space="preserve">
    (3) 단점
      ① 문제 장기화
</t>
    </r>
    <r>
      <rPr>
        <sz val="10"/>
        <color rgb="FF000000"/>
        <rFont val="함초롬돋움"/>
        <family val="3"/>
        <charset val="129"/>
      </rPr>
      <t xml:space="preserve">       －근본적인 문제가 해결되지 않아 갈등이 재발하거나 더욱 심화될 수 있다.</t>
    </r>
    <r>
      <rPr>
        <b/>
        <sz val="10"/>
        <color rgb="FF000000"/>
        <rFont val="함초롬돋움"/>
        <family val="3"/>
        <charset val="129"/>
      </rPr>
      <t xml:space="preserve">
      ② 관계 악화
</t>
    </r>
    <r>
      <rPr>
        <sz val="10"/>
        <color rgb="FF000000"/>
        <rFont val="함초롬돋움"/>
        <family val="3"/>
        <charset val="129"/>
      </rPr>
      <t xml:space="preserve">       －상대방에게 무관심하거나 무책임하다는 인상을 주어 관계를 해칠 수 있다.</t>
    </r>
    <r>
      <rPr>
        <b/>
        <sz val="10"/>
        <color rgb="FF000000"/>
        <rFont val="함초롬돋움"/>
        <family val="3"/>
        <charset val="129"/>
      </rPr>
      <t xml:space="preserve">
      ③ 불만 누적
</t>
    </r>
    <r>
      <rPr>
        <sz val="10"/>
        <color rgb="FF000000"/>
        <rFont val="함초롬돋움"/>
        <family val="3"/>
        <charset val="129"/>
      </rPr>
      <t xml:space="preserve">       －갈등 당사자 모두에게 불만을 쌓이게 하여 결국 폭발할 위험이 있다.</t>
    </r>
    <r>
      <rPr>
        <b/>
        <sz val="10"/>
        <color rgb="FF000000"/>
        <rFont val="함초롬돋움"/>
        <family val="3"/>
        <charset val="129"/>
      </rPr>
      <t xml:space="preserve">
  5. 수용형(Accommodating)－"네 뜻대로 해"
    (1) 개념
</t>
    </r>
    <r>
      <rPr>
        <sz val="10"/>
        <color rgb="FF000000"/>
        <rFont val="함초롬돋움"/>
        <family val="3"/>
        <charset val="129"/>
      </rPr>
      <t xml:space="preserve">     －자기주장성은 낮고 협조성이 높은 유형이다. 자신의 이익을 포기하면서까지 상대방의 요구를 들어주거나 관계 유지를 우선시하는 방식이다. "네가 이기고 내가 진다(lose-win)"는 사고방식을 가진다.</t>
    </r>
    <r>
      <rPr>
        <b/>
        <sz val="10"/>
        <color rgb="FF000000"/>
        <rFont val="함초롬돋움"/>
        <family val="3"/>
        <charset val="129"/>
      </rPr>
      <t xml:space="preserve">
    (2) 장점
      ① 관계 유지 및 강화
</t>
    </r>
    <r>
      <rPr>
        <sz val="10"/>
        <color rgb="FF000000"/>
        <rFont val="함초롬돋움"/>
        <family val="3"/>
        <charset val="129"/>
      </rPr>
      <t xml:space="preserve">       －상대방과의 좋은 관계를 유지하고, 신뢰를 쌓는 데 도움이 된다.</t>
    </r>
    <r>
      <rPr>
        <b/>
        <sz val="10"/>
        <color rgb="FF000000"/>
        <rFont val="함초롬돋움"/>
        <family val="3"/>
        <charset val="129"/>
      </rPr>
      <t xml:space="preserve">
      ② 협력 증진
</t>
    </r>
    <r>
      <rPr>
        <sz val="10"/>
        <color rgb="FF000000"/>
        <rFont val="함초롬돋움"/>
        <family val="3"/>
        <charset val="129"/>
      </rPr>
      <t xml:space="preserve">       －상대방의 협력을 유도하고, 장기적인 팀워크를 형성하는 데 기여할 수 있다.</t>
    </r>
    <r>
      <rPr>
        <b/>
        <sz val="10"/>
        <color rgb="FF000000"/>
        <rFont val="함초롬돋움"/>
        <family val="3"/>
        <charset val="129"/>
      </rPr>
      <t xml:space="preserve">
      ③ 긴급 상황 대처
</t>
    </r>
    <r>
      <rPr>
        <sz val="10"/>
        <color rgb="FF000000"/>
        <rFont val="함초롬돋움"/>
        <family val="3"/>
        <charset val="129"/>
      </rPr>
      <t xml:space="preserve">       －상대방의 의견을 신속히 수용하여 긴급한 상황을 해결할 수 있다.</t>
    </r>
    <r>
      <rPr>
        <b/>
        <sz val="10"/>
        <color rgb="FF000000"/>
        <rFont val="함초롬돋움"/>
        <family val="3"/>
        <charset val="129"/>
      </rPr>
      <t xml:space="preserve">
    (3) 단점
      ① 자신 불이익
</t>
    </r>
    <r>
      <rPr>
        <sz val="10"/>
        <color rgb="FF000000"/>
        <rFont val="함초롬돋움"/>
        <family val="3"/>
        <charset val="129"/>
      </rPr>
      <t xml:space="preserve">       －자신의 정당한 권리나 이익을 포기하게 되어 손해를 볼 수 있다.</t>
    </r>
    <r>
      <rPr>
        <b/>
        <sz val="10"/>
        <color rgb="FF000000"/>
        <rFont val="함초롬돋움"/>
        <family val="3"/>
        <charset val="129"/>
      </rPr>
      <t xml:space="preserve">
      ② 악용 가능성
</t>
    </r>
    <r>
      <rPr>
        <sz val="10"/>
        <color rgb="FF000000"/>
        <rFont val="함초롬돋움"/>
        <family val="3"/>
        <charset val="129"/>
      </rPr>
      <t xml:space="preserve">       －상대방이 자신의 약점을 이용하여 계속적으로 양보를 요구할 수 있다.</t>
    </r>
    <r>
      <rPr>
        <b/>
        <sz val="10"/>
        <color rgb="FF000000"/>
        <rFont val="함초롬돋움"/>
        <family val="3"/>
        <charset val="129"/>
      </rPr>
      <t xml:space="preserve">
      ③ 만족도 저하
</t>
    </r>
    <r>
      <rPr>
        <sz val="10"/>
        <color rgb="FF000000"/>
        <rFont val="함초롬돋움"/>
        <family val="3"/>
        <charset val="129"/>
      </rPr>
      <t xml:space="preserve">       －자신의 요구가 충족되지 않아 개인적인 불만족이나 불만이 누적될 수 있다.</t>
    </r>
    <r>
      <rPr>
        <b/>
        <sz val="10"/>
        <color rgb="FF000000"/>
        <rFont val="함초롬돋움"/>
        <family val="3"/>
        <charset val="129"/>
      </rPr>
      <t xml:space="preserve">
&lt;문제1의 물음3&gt; 갈등의 해결방안(순기능적・역기능적)
Ⅰ. 서론
</t>
    </r>
    <r>
      <rPr>
        <sz val="10"/>
        <color rgb="FF000000"/>
        <rFont val="함초롬돋움"/>
        <family val="3"/>
        <charset val="129"/>
      </rPr>
      <t xml:space="preserve"> －조직 내 갈등은 불가피하게 발생하며, 그중에서도 집단 간 갈등은 팀 또는 부서 간의 목표 불일치나 자원 경쟁 등으로 인해 나타난다. 이러한 집단 간 갈등은 때로는 조직의 성과를 저해하는 역기능적 측면을 가지기도 하지만, 때로는 경쟁과 혁신을 촉진하는 순기능적 측면을 가지기도 한다. 따라서 조직은 역기능적 갈등을 효과적으로 해결하고, 동시에 순기능적 갈등을 전략적으로 조성하여 조직 성과를 극대화할 필요가 있다. 이하에서는 집단 간 역기능적 갈등을 해결하는 방안 5가지와 조직 성과를 높이기 위한 순기능적 갈등을 조성하는 방안 5가지를 각각 설명한다.</t>
    </r>
    <r>
      <rPr>
        <b/>
        <sz val="10"/>
        <color rgb="FF000000"/>
        <rFont val="함초롬돋움"/>
        <family val="3"/>
        <charset val="129"/>
      </rPr>
      <t xml:space="preserve">
Ⅱ. 집단 간 역기능적 갈등 해결 방안
</t>
    </r>
    <r>
      <rPr>
        <sz val="10"/>
        <color rgb="FF000000"/>
        <rFont val="함초롬돋움"/>
        <family val="3"/>
        <charset val="129"/>
      </rPr>
      <t xml:space="preserve"> －집단 간 갈등이 부정적인 결과를 초래할 때, 이를 효과적으로 해결하여 조직의 조화와 성과를 회복하기 위한 방안은 다음과 같다.</t>
    </r>
    <r>
      <rPr>
        <b/>
        <sz val="10"/>
        <color rgb="FF000000"/>
        <rFont val="함초롬돋움"/>
        <family val="3"/>
        <charset val="129"/>
      </rPr>
      <t xml:space="preserve">
  1. 초(超) 목표 설정(Superordinate Goals)
</t>
    </r>
    <r>
      <rPr>
        <sz val="10"/>
        <color rgb="FF000000"/>
        <rFont val="함초롬돋움"/>
        <family val="3"/>
        <charset val="129"/>
      </rPr>
      <t xml:space="preserve">   －갈등을 겪는 두 집단이 각자의 개별 목표를 넘어, 오직 협력을 통해서만 달성할 수 있는 더 큰 상위 목표를 설정하고 공유하는 방법이다. 이 목표는 개별 집단의 목표보다 우선하며, 공동의 노력을 통해 얻을 수 있는 이득이 각 집단의 이득보다 훨씬 크다는 점을 강조한다. 공동의 적이나 공동의 과제를 부여하여 내부 갈등을 감소시키는 효과가 있다. 예를 들어, 서로 경쟁하는 두 부서에 회사 전체의 생존이 걸린 대형 프로젝트를 공동으로 맡겨 협력을 유도하는 것이다.</t>
    </r>
    <r>
      <rPr>
        <b/>
        <sz val="10"/>
        <color rgb="FF000000"/>
        <rFont val="함초롬돋움"/>
        <family val="3"/>
        <charset val="129"/>
      </rPr>
      <t xml:space="preserve">
  2. 자원 증대(Resource Augmentation)
</t>
    </r>
    <r>
      <rPr>
        <sz val="10"/>
        <color rgb="FF000000"/>
        <rFont val="함초롬돋움"/>
        <family val="3"/>
        <charset val="129"/>
      </rPr>
      <t xml:space="preserve">   －갈등의 주요 원인이 한정된 자원(예 : 예산, 인력, 장비 등)을 둘러싼 경쟁일 경우, 해당 자원의 양을 늘려 각 집단의 요구를 동시에 충족시켜주는 방법이다. 자원이 부족할 때 발생하는 제로섬(zero-sum) 게임의 상황을 벗어나, 각 집단이 충분한 자원을 확보할 수 있도록 하여 갈등의 근본 원인을 해소한다. 이는 단기적으로 비용이 들지만, 장기적인 갈등 해결과 조직 효율성 증대에 기여할 수 있다.</t>
    </r>
    <r>
      <rPr>
        <b/>
        <sz val="10"/>
        <color rgb="FF000000"/>
        <rFont val="함초롬돋움"/>
        <family val="3"/>
        <charset val="129"/>
      </rPr>
      <t xml:space="preserve">
  3. 의사소통 개선(Improving Communication)
</t>
    </r>
    <r>
      <rPr>
        <sz val="10"/>
        <color rgb="FF000000"/>
        <rFont val="함초롬돋움"/>
        <family val="3"/>
        <charset val="129"/>
      </rPr>
      <t xml:space="preserve">   －갈등의 상당 부분은 오해, 정보 부족, 잘못된 인식에서 비롯된다. 따라서 집단 간의 의사소통 채널을 확대하고, 개방적이고 정직한 정보 교환을 장려하여 서로에 대한 이해를 높이는 방법이다. 정기적인 회의, 워크숍, 공동의 정보 공유 시스템 구축 등을 통해 각 집단의 목표, 어려움, 관점을 투명하게 공유함으로써 불필요한 오해를 줄이고, 갈등이 심화되기 전에 문제의 본질을 파악할 수 있게 돕는다.</t>
    </r>
    <r>
      <rPr>
        <b/>
        <sz val="10"/>
        <color rgb="FF000000"/>
        <rFont val="함초롬돋움"/>
        <family val="3"/>
        <charset val="129"/>
      </rPr>
      <t xml:space="preserve">
  4. 인력 교류(Personnel Exchange)
</t>
    </r>
    <r>
      <rPr>
        <sz val="10"/>
        <color rgb="FF000000"/>
        <rFont val="함초롬돋움"/>
        <family val="3"/>
        <charset val="129"/>
      </rPr>
      <t xml:space="preserve">   －갈등을 겪는 집단의 구성원들을 일시적으로 상대 집단으로 교환하여 근무하게 함으로써, 상대 집단의 입장을 직접 경험하고 이해를 높이는 방법이다. 서로 다른 업무 방식, 문화, 우선순위를 직접 체험하게 함으로써 상대방 집단에 대한 고정관념이나 편견을 해소하고, 공감대를 형성하게 한다. 이는 장기적으로 집단 간 협력적인 관계를 구축하는 데 도움이 된다.</t>
    </r>
    <r>
      <rPr>
        <b/>
        <sz val="10"/>
        <color rgb="FF000000"/>
        <rFont val="함초롬돋움"/>
        <family val="3"/>
        <charset val="129"/>
      </rPr>
      <t xml:space="preserve">
  5. 제3자 개입(Third-Party Intervention)
</t>
    </r>
    <r>
      <rPr>
        <sz val="10"/>
        <color rgb="FF000000"/>
        <rFont val="함초롬돋움"/>
        <family val="3"/>
        <charset val="129"/>
      </rPr>
      <t xml:space="preserve">   －갈등 당사자들만으로는 해결하기 어려운 복잡하고 심화된 갈등에 "중립적인 제3자(예 : 중재자, 조정자, 상담사, 상위 관리자)"가 개입하여 갈등 해결을 돕는 방법이다. 제3자는 객관적인 입장에서 각 집단의 주장을 듣고, 감정적인 요소를 배제하며, 합리적인 해결책을 제안하거나 합의를 이끌어내는 역할을 한다. 중재는 구속력 있는 결정을 내릴 수 있고, 조정은 합의를 유도하는 데 초점을 맞춘다.</t>
    </r>
    <r>
      <rPr>
        <b/>
        <sz val="10"/>
        <color rgb="FF000000"/>
        <rFont val="함초롬돋움"/>
        <family val="3"/>
        <charset val="129"/>
      </rPr>
      <t xml:space="preserve">
Ⅲ. 조직 성과를 높이기 위한 순기능적 갈등 조성 방안
</t>
    </r>
    <r>
      <rPr>
        <sz val="10"/>
        <color rgb="FF000000"/>
        <rFont val="함초롬돋움"/>
        <family val="3"/>
        <charset val="129"/>
      </rPr>
      <t xml:space="preserve"> －모든 갈등이 부정적인 것은 아니다. 적절한 수준의 갈등은 조직의 혁신, 창의성, 문제 해결 능력을 향상시키는 순기능을 가질 수 있다. 이러한 순기능적 갈등을 전략적으로 조성하는 방안은 다음과 같다.</t>
    </r>
    <r>
      <rPr>
        <b/>
        <sz val="10"/>
        <color rgb="FF000000"/>
        <rFont val="함초롬돋움"/>
        <family val="3"/>
        <charset val="129"/>
      </rPr>
      <t xml:space="preserve">
  1. 경쟁의 활용(Utilization of Competition)
</t>
    </r>
    <r>
      <rPr>
        <sz val="10"/>
        <color rgb="FF000000"/>
        <rFont val="함초롬돋움"/>
        <family val="3"/>
        <charset val="129"/>
      </rPr>
      <t xml:space="preserve">   －조직 내 집단 간에 건설적인 경쟁 환경을 조성하여, 각 집단이 자신의 역량을 최대한 발휘하고 더 나은 성과를 내도록 유도하는 방법이다. 보너스, 포상, 승진 등 성과에 따른 인센티브를 명확히 제시하고, 각 집단의 목표 달성 과정을 투명하게 공개하여 선의의 경쟁을 촉진한다. 이는 집단 내부의 응집력을 높이고, 혁신적인 아이디어를 발굴하는 동기가 될 수 있다. 다만, 과도한 경쟁은 역기능적 갈등으로 변질될 수 있으므로 주의해야 한다.</t>
    </r>
    <r>
      <rPr>
        <b/>
        <sz val="10"/>
        <color rgb="FF000000"/>
        <rFont val="함초롬돋움"/>
        <family val="3"/>
        <charset val="129"/>
      </rPr>
      <t xml:space="preserve">
  2. 이견 장려(Encouraging Dissent / Devil's Advocate)
</t>
    </r>
    <r>
      <rPr>
        <sz val="10"/>
        <color rgb="FF000000"/>
        <rFont val="함초롬돋움"/>
        <family val="3"/>
        <charset val="129"/>
      </rPr>
      <t xml:space="preserve">   －의사결정 과정이나 문제 해결 과정에서 기존의 의견에 반대하거나 비판적인 시각을 의도적으로 제시하는 역할(악마의 변호인, Devil's Advocate)을 지정하거나, 다양한 의견이 자유롭게 개진될 수 있는 분위기를 조성하는 방법이다. 이는 획일적인 사고나 집단 순응(groupthink)을 방지하고, 잠재된 문제점을 발견하며, 더 나은 대안을 탐색하는 데 기여한다. 공식적인 역할을 부여하거나, 브레인스토밍, 토론 등을 통해 이견 표출을 장려한다.</t>
    </r>
    <r>
      <rPr>
        <b/>
        <sz val="10"/>
        <color rgb="FF000000"/>
        <rFont val="함초롬돋움"/>
        <family val="3"/>
        <charset val="129"/>
      </rPr>
      <t xml:space="preserve">
  3. 자원 배분의 변화(Changing Resource Allocation)
</t>
    </r>
    <r>
      <rPr>
        <sz val="10"/>
        <color rgb="FF000000"/>
        <rFont val="함초롬돋움"/>
        <family val="3"/>
        <charset val="129"/>
      </rPr>
      <t xml:space="preserve">   －갈등의 원인이 될 수 있는 자원 배분 방식을 의도적으로 변화시켜, 기존의 안정적인 상황에 변화와 불확실성을 주입함으로써 집단 간의 상호작용과 경쟁을 유도하는 방법이다. 일부 자원을 경쟁적으로 배분하거나, 새로운 프로젝트에 대한 자원 할당 방식을 변경하여 각 집단이 자원 확보를 위해 더 적극적으로 노력하고 창의적인 아이디어를 내도록 자극한다. 이는 기존의 관행에 안주하지 않고 변화를 모색하게 할 수 있다.</t>
    </r>
    <r>
      <rPr>
        <b/>
        <sz val="10"/>
        <color rgb="FF000000"/>
        <rFont val="함초롬돋움"/>
        <family val="3"/>
        <charset val="129"/>
      </rPr>
      <t xml:space="preserve">
  4. 조직 구조 변경(Altering Organizational Structure)
</t>
    </r>
    <r>
      <rPr>
        <sz val="10"/>
        <color rgb="FF000000"/>
        <rFont val="함초롬돋움"/>
        <family val="3"/>
        <charset val="129"/>
      </rPr>
      <t xml:space="preserve">   －기존의 안정된 조직 구조나 보고 체계를 변화시켜 집단 간의 관계와 역할에 새로운 자극을 주는 방법이다. 부서를 통합하거나 분리하고, 매트릭스 조직(Matrix Organization)과 같이 복수의 책임 라인을 두거나, 임시 태스크포스(Task Force) 팀을 구성하여 집단 간의 상호 의존성을 높이거나 새로운 형태의 상호작용을 유발한다. 이는 새로운 관점과 해결 방안을 모색하게 할 수 있다.</t>
    </r>
    <r>
      <rPr>
        <b/>
        <sz val="10"/>
        <color rgb="FF000000"/>
        <rFont val="함초롬돋움"/>
        <family val="3"/>
        <charset val="129"/>
      </rPr>
      <t xml:space="preserve">
  5. 커뮤니케이션 채널 변경(Altering Communication Channels)
</t>
    </r>
    <r>
      <rPr>
        <sz val="10"/>
        <color rgb="FF000000"/>
        <rFont val="함초롬돋움"/>
        <family val="3"/>
        <charset val="129"/>
      </rPr>
      <t xml:space="preserve">   －기존의 공식적이고 정형화된 커뮤니케이션 채널 외에 비공식적이거나 새로운 커뮤니케이션 채널을 개설하여, 의도적으로 정보 흐름을 변경하거나 특정 집단 간의 상호작용을 유도하는 방법이다. 회의 방식을 바꾸거나, 교차 기능 팀(cross-functional team)을 구성하여 이질적인 배경을 가진 구성원들이 함께 소통하게 한다. 또한, 의도적으로 애매모호한 메시지를 전달하여 집단들이 각자의 해석을 내놓고 토론하게 함으로써 창의적인 사고를 촉진할 수도 있다. 이는 정보의 흐름을 방해하기 위함이 아니라, 새로운 관점과 해결책을 찾기 위한 건전한 논쟁을 유발하는 데 목적이 있다.</t>
    </r>
    <phoneticPr fontId="19" type="noConversion"/>
  </si>
  <si>
    <r>
      <t xml:space="preserve">&lt;문제2&gt; 의사결정의 오류
Ⅰ. 서론
</t>
    </r>
    <r>
      <rPr>
        <sz val="10"/>
        <color rgb="FF000000"/>
        <rFont val="함초롬돋움"/>
        <family val="3"/>
        <charset val="129"/>
      </rPr>
      <t xml:space="preserve"> －의사결정은 조직의 성공과 실패를 좌우하는 핵심 요소이지만, 의사결정자는 정보의 한계와 인지적 제약으로 인해 언제나 합리적이고 최선의 결정을 내리기는 어렵다. 이 과정에서 발생하는 다양한 "의사결정 편향(bias)"들은 결정의 질을 저해하고 비효율적인 결과를 초래할 수 있다. 이하에서는 의사결정자가 흔히 범하는 주요 편향들인 가용성 편향, 고착 편향, 확증 편향, 사후확신 편향, 몰입의 심화에 대해 각각 개념을 정의하고, 조직 상황에서의 예시와 극복 방안을 제시한다.</t>
    </r>
    <r>
      <rPr>
        <b/>
        <sz val="10"/>
        <color rgb="FF000000"/>
        <rFont val="함초롬돋움"/>
        <family val="3"/>
        <charset val="129"/>
      </rPr>
      <t xml:space="preserve">
Ⅱ. 가용성 편향(Availability Bias)
  1. 개념적 정의
</t>
    </r>
    <r>
      <rPr>
        <sz val="10"/>
        <color rgb="FF000000"/>
        <rFont val="함초롬돋움"/>
        <family val="3"/>
        <charset val="129"/>
      </rPr>
      <t xml:space="preserve">   －의사결정자가 어떤 사건의 발생 가능성이나 빈도를 판단할 때, 가장 쉽게 기억나거나 인출하기 쉬운 정보(최근의 사건, 인상 깊었던 사건 등)에 과도하게 의존하는 경향을 말한다. 이는 실제 빈도나 확률과 관계없이, 기억의 용이성이 판단에 영향을 미치는 오류이다.</t>
    </r>
    <r>
      <rPr>
        <b/>
        <sz val="10"/>
        <color rgb="FF000000"/>
        <rFont val="함초롬돋움"/>
        <family val="3"/>
        <charset val="129"/>
      </rPr>
      <t xml:space="preserve">
  2. 조직 상황 예시
</t>
    </r>
    <r>
      <rPr>
        <sz val="10"/>
        <color rgb="FF000000"/>
        <rFont val="함초롬돋움"/>
        <family val="3"/>
        <charset val="129"/>
      </rPr>
      <t xml:space="preserve">   －최근 한 직원의 중대한 업무 실수가 강렬하게 기억에 남아, 다른 모든 직원의 업무 성과가 전반적으로 우수함에도 불구하고 그 직무 분야 전체의 성과를 낮게 평가하는 경우. 또는 최근 발생한 특정 유형의 안전사고를 과대평가하여, 실제 통계적으로는 발생 빈도가 훨씬 높은 다른 유형의 사고 예방에는 소홀히 하는 경우.</t>
    </r>
    <r>
      <rPr>
        <b/>
        <sz val="10"/>
        <color rgb="FF000000"/>
        <rFont val="함초롬돋움"/>
        <family val="3"/>
        <charset val="129"/>
      </rPr>
      <t xml:space="preserve">
  3. 극복 방안
    (1) 객관적인 데이터 활용
</t>
    </r>
    <r>
      <rPr>
        <sz val="10"/>
        <color rgb="FF000000"/>
        <rFont val="함초롬돋움"/>
        <family val="3"/>
        <charset val="129"/>
      </rPr>
      <t xml:space="preserve">     －의사결정 시 개인의 경험이나 주관적 기억보다는 통계 자료, 과거 기록, 전문가 보고서 등 객관적인 데이터를 의도적으로 수집하고 분석하여 활용해야 한다.</t>
    </r>
    <r>
      <rPr>
        <b/>
        <sz val="10"/>
        <color rgb="FF000000"/>
        <rFont val="함초롬돋움"/>
        <family val="3"/>
        <charset val="129"/>
      </rPr>
      <t xml:space="preserve">
    (2) 다양한 정보원 검토
</t>
    </r>
    <r>
      <rPr>
        <sz val="10"/>
        <color rgb="FF000000"/>
        <rFont val="함초롬돋움"/>
        <family val="3"/>
        <charset val="129"/>
      </rPr>
      <t xml:space="preserve">     －한두 가지 정보원에만 의존하지 않고, 다양한 관점과 배경을 가진 사람들로부터 정보를 얻거나 여러 데이터 소스를 교차 검토하여 정보의 편향성을 줄인다.</t>
    </r>
    <r>
      <rPr>
        <b/>
        <sz val="10"/>
        <color rgb="FF000000"/>
        <rFont val="함초롬돋움"/>
        <family val="3"/>
        <charset val="129"/>
      </rPr>
      <t xml:space="preserve">
    (3) 체계적인 정보 탐색
</t>
    </r>
    <r>
      <rPr>
        <sz val="10"/>
        <color rgb="FF000000"/>
        <rFont val="함초롬돋움"/>
        <family val="3"/>
        <charset val="129"/>
      </rPr>
      <t xml:space="preserve">     －중요한 결정일수록 성급한 판단을 지양하고, 의식적으로 충분한 시간을 들여 체계적으로 관련 정보를 탐색하는 과정을 거친다.</t>
    </r>
    <r>
      <rPr>
        <b/>
        <sz val="10"/>
        <color rgb="FF000000"/>
        <rFont val="함초롬돋움"/>
        <family val="3"/>
        <charset val="129"/>
      </rPr>
      <t xml:space="preserve">
Ⅲ. 고착 편향(Anchoring Bias)
  1. 개념적 정의
</t>
    </r>
    <r>
      <rPr>
        <sz val="10"/>
        <color rgb="FF000000"/>
        <rFont val="함초롬돋움"/>
        <family val="3"/>
        <charset val="129"/>
      </rPr>
      <t xml:space="preserve">   －의사결정자가 판단을 내릴 때, 초기에 제시되거나 자신이 얻은 특정 정보(닻, Anchor)에 강하게 얽매여 이후에 들어오는 다른 정보들을 그 닻에 맞춰 해석하고 조정하는 경향을 말한다. 이로 인해 합리적인 판단이 어려워진다.</t>
    </r>
    <r>
      <rPr>
        <b/>
        <sz val="10"/>
        <color rgb="FF000000"/>
        <rFont val="함초롬돋움"/>
        <family val="3"/>
        <charset val="129"/>
      </rPr>
      <t xml:space="preserve">
  2. 조직 상황 예시
</t>
    </r>
    <r>
      <rPr>
        <sz val="10"/>
        <color rgb="FF000000"/>
        <rFont val="함초롬돋움"/>
        <family val="3"/>
        <charset val="129"/>
      </rPr>
      <t xml:space="preserve">   －신제품 가격을 결정할 때, 초기 시장 조사에서 얻은 "경쟁사 제품의 평균 가격"이라는 정보(닻)에 너무 강하게 얽매여, 실제 신제품의 혁신성이나 생산 원가 변화와 같은 다른 중요한 정보들을 충분히 반영하지 못하고 닻 주변에서 가격을 설정하는 경우. 또는 초기 협상에서 제시된 금액을 기준으로 모든 협상 조건이 논의되는 경우.</t>
    </r>
    <r>
      <rPr>
        <b/>
        <sz val="10"/>
        <color rgb="FF000000"/>
        <rFont val="함초롬돋움"/>
        <family val="3"/>
        <charset val="129"/>
      </rPr>
      <t xml:space="preserve">
  3. 극복 방안
    (1) 다양한 관점 고려
</t>
    </r>
    <r>
      <rPr>
        <sz val="10"/>
        <color rgb="FF000000"/>
        <rFont val="함초롬돋움"/>
        <family val="3"/>
        <charset val="129"/>
      </rPr>
      <t xml:space="preserve">     －의사결정 전 여러 팀원이나 전문가에게 독립적으로 의견을 수렴하여 다양한 닻을 확보하고, 특정 닻에 얽매이지 않도록 한다.</t>
    </r>
    <r>
      <rPr>
        <b/>
        <sz val="10"/>
        <color rgb="FF000000"/>
        <rFont val="함초롬돋움"/>
        <family val="3"/>
        <charset val="129"/>
      </rPr>
      <t xml:space="preserve">
    (2) 반대되는 정보 탐색
</t>
    </r>
    <r>
      <rPr>
        <sz val="10"/>
        <color rgb="FF000000"/>
        <rFont val="함초롬돋움"/>
        <family val="3"/>
        <charset val="129"/>
      </rPr>
      <t xml:space="preserve">     －초기 닻에 반대되거나 의문을 제기할 수 있는 정보를 의도적으로 찾아보고, 기준점 자체의 타당성을 비판적으로 검토한다.</t>
    </r>
    <r>
      <rPr>
        <b/>
        <sz val="10"/>
        <color rgb="FF000000"/>
        <rFont val="함초롬돋움"/>
        <family val="3"/>
        <charset val="129"/>
      </rPr>
      <t xml:space="preserve">
    (3) 복수 대안 검토
</t>
    </r>
    <r>
      <rPr>
        <sz val="10"/>
        <color rgb="FF000000"/>
        <rFont val="함초롬돋움"/>
        <family val="3"/>
        <charset val="129"/>
      </rPr>
      <t xml:space="preserve">     －하나의 기준점에 기반한 대안만을 고려하지 않고, 다양한 기준점을 가정하여 여러 대안을 개발하고 비교함으로써 닻의 영향을 희석시킨다.</t>
    </r>
    <r>
      <rPr>
        <b/>
        <sz val="10"/>
        <color rgb="FF000000"/>
        <rFont val="함초롬돋움"/>
        <family val="3"/>
        <charset val="129"/>
      </rPr>
      <t xml:space="preserve">
Ⅳ. 확증 편향(Confirmation Bias)
  1. 개념적 정의
</t>
    </r>
    <r>
      <rPr>
        <sz val="10"/>
        <color rgb="FF000000"/>
        <rFont val="함초롬돋움"/>
        <family val="3"/>
        <charset val="129"/>
      </rPr>
      <t xml:space="preserve">   －의사결정자가 자신의 기존 신념이나 가설을 확인하고 지지하는 정보만을 선택적으로 찾고, 그에 반대되는 정보는 무시하거나 비판적으로 평가절하하는 경향을 말한다. 이는 자신의 믿음을 강화하는 방향으로 정보를 왜곡하게 만든다.</t>
    </r>
    <r>
      <rPr>
        <b/>
        <sz val="10"/>
        <color rgb="FF000000"/>
        <rFont val="함초롬돋움"/>
        <family val="3"/>
        <charset val="129"/>
      </rPr>
      <t xml:space="preserve">
  2. 조직 상황 예시
</t>
    </r>
    <r>
      <rPr>
        <sz val="10"/>
        <color rgb="FF000000"/>
        <rFont val="함초롬돋움"/>
        <family val="3"/>
        <charset val="129"/>
      </rPr>
      <t xml:space="preserve">   －특정 신입사원의 채용이 자신의 판단으로 이루어졌을 때, 그 신입사원의 긍정적인 성과(자신의 판단을 확증하는 정보)만을 부각하고, 그 직원이 저지른 실수나 부족한 점(자신의 판단에 반하는 정보)은 대수롭지 않게 여기거나 외부 요인 탓으로 돌리는 경우. 또는 자신이 추진하려는 프로젝트의 성공 가능성을 높이 평가하는 정보만 수집하고 실패 가능성에 대한 보고서는 무시하는 경우.</t>
    </r>
    <r>
      <rPr>
        <b/>
        <sz val="10"/>
        <color rgb="FF000000"/>
        <rFont val="함초롬돋움"/>
        <family val="3"/>
        <charset val="129"/>
      </rPr>
      <t xml:space="preserve">
  3. 극복 방안
    (1) 반대 의견 경청
</t>
    </r>
    <r>
      <rPr>
        <sz val="10"/>
        <color rgb="FF000000"/>
        <rFont val="함초롬돋움"/>
        <family val="3"/>
        <charset val="129"/>
      </rPr>
      <t xml:space="preserve">     －의도적으로 자신의 의견에 반대하는 사람들의 주장을 경청하고, 그들의 논리를 이해하려 노력한다. "악마의 변호인(Devil's Advocate)" 역할을 지정하는 것도 효과적이다.</t>
    </r>
    <r>
      <rPr>
        <b/>
        <sz val="10"/>
        <color rgb="FF000000"/>
        <rFont val="함초롬돋움"/>
        <family val="3"/>
        <charset val="129"/>
      </rPr>
      <t xml:space="preserve">
    (2) 다각적인 정보 수집
</t>
    </r>
    <r>
      <rPr>
        <sz val="10"/>
        <color rgb="FF000000"/>
        <rFont val="함초롬돋움"/>
        <family val="3"/>
        <charset val="129"/>
      </rPr>
      <t xml:space="preserve">     －자신의 가설을 검증하는 정보뿐만 아니라, 가설을 반증할 수 있는 정보도 적극적으로 탐색하고 동등하게 평가한다.</t>
    </r>
    <r>
      <rPr>
        <b/>
        <sz val="10"/>
        <color rgb="FF000000"/>
        <rFont val="함초롬돋움"/>
        <family val="3"/>
        <charset val="129"/>
      </rPr>
      <t xml:space="preserve">
    (3) 객관적인 피드백 시스템
</t>
    </r>
    <r>
      <rPr>
        <sz val="10"/>
        <color rgb="FF000000"/>
        <rFont val="함초롬돋움"/>
        <family val="3"/>
        <charset val="129"/>
      </rPr>
      <t xml:space="preserve">     －자신의 판단이나 결정에 대한 객관적인 피드백을 받을 수 있는 시스템을 구축하고, 그 피드백을 겸허히 수용하려 노력한다.</t>
    </r>
    <r>
      <rPr>
        <b/>
        <sz val="10"/>
        <color rgb="FF000000"/>
        <rFont val="함초롬돋움"/>
        <family val="3"/>
        <charset val="129"/>
      </rPr>
      <t xml:space="preserve">
Ⅴ. 사후확신 편향(Hindsight Bias)
  1. 개념적 정의
</t>
    </r>
    <r>
      <rPr>
        <sz val="10"/>
        <color rgb="FF000000"/>
        <rFont val="함초롬돋움"/>
        <family val="3"/>
        <charset val="129"/>
      </rPr>
      <t xml:space="preserve">   －어떤 사건의 결과를 알고 난 후에, 그 결과가 이미 예견된 것이었다고 믿거나 자신이 예측했었다고 착각하는 경향을 말한다. "나는 이미 알고 있었어"라고 생각하는 것으로, 과거의 사건을 hindsight(뒤늦은 깨달음)로 해석하여 과도하게 단순화하는 오류이다.</t>
    </r>
    <r>
      <rPr>
        <b/>
        <sz val="10"/>
        <color rgb="FF000000"/>
        <rFont val="함초롬돋움"/>
        <family val="3"/>
        <charset val="129"/>
      </rPr>
      <t xml:space="preserve">
  2. 조직 상황 예시
</t>
    </r>
    <r>
      <rPr>
        <sz val="10"/>
        <color rgb="FF000000"/>
        <rFont val="함초롬돋움"/>
        <family val="3"/>
        <charset val="129"/>
      </rPr>
      <t xml:space="preserve">   －신제품 출시가 성공한 후, "나는 이 제품이 성공할 줄 처음부터 알고 있었어"라고 말하며, 실제 출시 전의 불확실성과 위험 요소들을 간과하는 경우. 또는 어떤 프로젝트가 실패로 끝났을 때, "나는 저렇게 될 줄 진작에 알았지"라고 말하며 실패의 원인을 사후적으로 쉽게 설명하려 하지만, 실제로는 실패 가능성을 예측하지 못했던 경우.</t>
    </r>
    <r>
      <rPr>
        <b/>
        <sz val="10"/>
        <color rgb="FF000000"/>
        <rFont val="함초롬돋움"/>
        <family val="3"/>
        <charset val="129"/>
      </rPr>
      <t xml:space="preserve">
  3. 극복 방안
    (1) 의사결정 기록 유지
</t>
    </r>
    <r>
      <rPr>
        <sz val="10"/>
        <color rgb="FF000000"/>
        <rFont val="함초롬돋움"/>
        <family val="3"/>
        <charset val="129"/>
      </rPr>
      <t xml:space="preserve">     －중요한 의사결정을 내릴 때, 당시의 정보, 불확실성, 고려했던 대안, 그리고 예측 결과 등을 상세히 기록하여 사후에 당시 상황을 객관적으로 되짚어볼 수 있도록 한다.</t>
    </r>
    <r>
      <rPr>
        <b/>
        <sz val="10"/>
        <color rgb="FF000000"/>
        <rFont val="함초롬돋움"/>
        <family val="3"/>
        <charset val="129"/>
      </rPr>
      <t xml:space="preserve">
    (2) 과거 분석의 객관화
</t>
    </r>
    <r>
      <rPr>
        <sz val="10"/>
        <color rgb="FF000000"/>
        <rFont val="함초롬돋움"/>
        <family val="3"/>
        <charset val="129"/>
      </rPr>
      <t xml:space="preserve">     －과거의 성공이나 실패를 분석할 때, 결과론적인 관점을 배제하고 당시 사용 가능했던 정보만을 가지고 평가하려 노력한다.</t>
    </r>
    <r>
      <rPr>
        <b/>
        <sz val="10"/>
        <color rgb="FF000000"/>
        <rFont val="함초롬돋움"/>
        <family val="3"/>
        <charset val="129"/>
      </rPr>
      <t xml:space="preserve">
    (3) 피드백과 학습
</t>
    </r>
    <r>
      <rPr>
        <sz val="10"/>
        <color rgb="FF000000"/>
        <rFont val="함초롬돋움"/>
        <family val="3"/>
        <charset val="129"/>
      </rPr>
      <t xml:space="preserve">     －자신의 예측과 실제 결과 간의 차이를 인식하고, 사후확신 편향이 학습을 방해할 수 있음을 인지하여 겸손하게 실패를 통해 배우려 노력한다.</t>
    </r>
    <r>
      <rPr>
        <b/>
        <sz val="10"/>
        <color rgb="FF000000"/>
        <rFont val="함초롬돋움"/>
        <family val="3"/>
        <charset val="129"/>
      </rPr>
      <t xml:space="preserve">
Ⅵ. 몰입의 심화(Escalation of Commitment)
  1. 개념적 정의
</t>
    </r>
    <r>
      <rPr>
        <sz val="10"/>
        <color rgb="FF000000"/>
        <rFont val="함초롬돋움"/>
        <family val="3"/>
        <charset val="129"/>
      </rPr>
      <t xml:space="preserve">   －이미 상당한 자원(시간, 돈, 노력 등)을 투자한 프로젝트나 결정에 대해, 그 결정이 실패하고 있거나 비합리적이라는 분명한 증거가 있음에도 불구하고, 추가적인 손실을 피하려거나 자신의 초기 결정을 정당화하기 위해 오히려 더 많은 자원을 투자하려는 경향을 말한다. 흔히 "매몰 비용 오류(Sunk Cost Fallacy)"와 관련이 깊다.</t>
    </r>
    <r>
      <rPr>
        <b/>
        <sz val="10"/>
        <color rgb="FF000000"/>
        <rFont val="함초롬돋움"/>
        <family val="3"/>
        <charset val="129"/>
      </rPr>
      <t xml:space="preserve">
  2. 조직 상황 예시
</t>
    </r>
    <r>
      <rPr>
        <sz val="10"/>
        <color rgb="FF000000"/>
        <rFont val="함초롬돋움"/>
        <family val="3"/>
        <charset val="129"/>
      </rPr>
      <t xml:space="preserve">   －신규 사업에 막대한 투자를 했지만 시장 상황이 악화되어 손실이 계속 발생하고 있음에도 불구하고, 지금까지 투자한 비용(매몰 비용)이 아까워 사업을 중단하지 못하고 오히려 더 많은 자금을 투입하여 상황을 악화시키는 경우. 또는 실패가 명확해 보이는 IT 시스템 구축 프로젝트에 계속해서 인력과 예산을 쏟아붓는 경우.</t>
    </r>
    <r>
      <rPr>
        <b/>
        <sz val="10"/>
        <color rgb="FF000000"/>
        <rFont val="함초롬돋움"/>
        <family val="3"/>
        <charset val="129"/>
      </rPr>
      <t xml:space="preserve">
  3. 극복 방안
    (1) 객관적인 평가 기준 설정
</t>
    </r>
    <r>
      <rPr>
        <sz val="10"/>
        <color rgb="FF000000"/>
        <rFont val="함초롬돋움"/>
        <family val="3"/>
        <charset val="129"/>
      </rPr>
      <t xml:space="preserve">     －프로젝트 시작 전 명확한 성공/실패 기준과 중단 기준을 설정하고, 주기적으로 이 기준에 따라 프로젝트를 객관적으로 평가한다.</t>
    </r>
    <r>
      <rPr>
        <b/>
        <sz val="10"/>
        <color rgb="FF000000"/>
        <rFont val="함초롬돋움"/>
        <family val="3"/>
        <charset val="129"/>
      </rPr>
      <t xml:space="preserve">
    (2) 외부 전문가 또는 중립적 시각 활용
</t>
    </r>
    <r>
      <rPr>
        <sz val="10"/>
        <color rgb="FF000000"/>
        <rFont val="함초롬돋움"/>
        <family val="3"/>
        <charset val="129"/>
      </rPr>
      <t xml:space="preserve">     －결정을 내린 당사자가 아닌 외부 전문가나 프로젝트에 직접적으로 관여하지 않은 중립적인 인원에게 프로젝트 평가 및 재검토를 요청하여 객관적인 의견을 듣는다.</t>
    </r>
    <r>
      <rPr>
        <b/>
        <sz val="10"/>
        <color rgb="FF000000"/>
        <rFont val="함초롬돋움"/>
        <family val="3"/>
        <charset val="129"/>
      </rPr>
      <t xml:space="preserve">
    (3) 책임 분산 또는 변경
</t>
    </r>
    <r>
      <rPr>
        <sz val="10"/>
        <color rgb="FF000000"/>
        <rFont val="함초롬돋움"/>
        <family val="3"/>
        <charset val="129"/>
      </rPr>
      <t xml:space="preserve">     －초기 결정을 내린 의사결정자가 계속해서 프로젝트를 담당하기보다, 새로운 책임자를 배정하거나 의사결정 권한을 분산하여 이전의 매몰 비용에 얽매이지 않는 새로운 관점에서 판단하도록 한다.</t>
    </r>
    <r>
      <rPr>
        <b/>
        <sz val="10"/>
        <color rgb="FF000000"/>
        <rFont val="함초롬돋움"/>
        <family val="3"/>
        <charset val="129"/>
      </rPr>
      <t xml:space="preserve">
    (4) 잠재적 손실 인정
</t>
    </r>
    <r>
      <rPr>
        <sz val="10"/>
        <color rgb="FF000000"/>
        <rFont val="함초롬돋움"/>
        <family val="3"/>
        <charset val="129"/>
      </rPr>
      <t xml:space="preserve">     －현재까지의 손실을 "매몰 비용"으로 인식하고, 추가적인 투자를 통해 얻을 수 있는 이득과 포기 시의 손실을 냉정하게 비교하여 합리적인 선택을 내린다.</t>
    </r>
    <phoneticPr fontId="19" type="noConversion"/>
  </si>
  <si>
    <r>
      <t xml:space="preserve">&lt;문제3의 물음1&gt; 찰스 페로우의 기술분류 기준
Ⅰ. 서론
</t>
    </r>
    <r>
      <rPr>
        <sz val="10"/>
        <color rgb="FF000000"/>
        <rFont val="함초롬돋움"/>
        <family val="3"/>
        <charset val="129"/>
      </rPr>
      <t xml:space="preserve"> －조직 내 각 부서는 고유한 업무 활동을 수행하며, 이 과정에서 특정 "기술(technology)"을 활용한다. 여기서 기술은 단순히 기계를 넘어, 투입물을 산출물로 변환하는 데 필요한 전반적인 업무 프로세스, 기법, 그리고 관련 행동 양식까지를 포함하는 넓은 의미이다. 이러한 부서 수준의 기술은 해당 부서의 구조적 특성에도 영향을 미치기 때문에, 조직의 효율적인 설계를 위해서는 기술에 대한 정확한 이해가 필수적이다. "페로우(C. Perrow)"는 이러한 부서 수준의 기술을 분석하고 분류하기 위한 개념적 모형을 개발하였다. 이하에서는 페로우가 기술을 분류하는 데 사용한 두 가지 기준을 설명하고, 이 기준에 따라 도출되는 네 가지 기술 유형을 제시한다.</t>
    </r>
    <r>
      <rPr>
        <b/>
        <sz val="10"/>
        <color rgb="FF000000"/>
        <rFont val="함초롬돋움"/>
        <family val="3"/>
        <charset val="129"/>
      </rPr>
      <t xml:space="preserve">
Ⅱ. 페로우의 기술 분류 기준 (2가지)
</t>
    </r>
    <r>
      <rPr>
        <sz val="10"/>
        <color rgb="FF000000"/>
        <rFont val="함초롬돋움"/>
        <family val="3"/>
        <charset val="129"/>
      </rPr>
      <t xml:space="preserve"> －페로우는 조직 부서가 사용하는 기술을 분류하기 위해 두 가지 주요 기준을 제시했다. 이 기준들은 해당 기술이 다루는 과제의 성격과 문제 해결의 용이성을 반영한다.</t>
    </r>
    <r>
      <rPr>
        <b/>
        <sz val="10"/>
        <color rgb="FF000000"/>
        <rFont val="함초롬돋움"/>
        <family val="3"/>
        <charset val="129"/>
      </rPr>
      <t xml:space="preserve">
  1. 과제 다양성(Task Variety)
</t>
    </r>
    <r>
      <rPr>
        <sz val="10"/>
        <color rgb="FF000000"/>
        <rFont val="함초롬돋움"/>
        <family val="3"/>
        <charset val="129"/>
      </rPr>
      <t xml:space="preserve">   －예상치 못한 문제나 예외적인 상황이 얼마나 자주 발생하는가를 나타내는 기준이다. "높다"는 것은 일상적이지 않은 문제들이 자주 발생하여 새로운 해결책을 필요로 한다는 의미이고, "낮다"는 것은 반복적이고 예측 가능한 문제들이 주로 발생한다는 의미이다. 설명: 과제 다양성이 높으면 표준화된 절차나 규칙만으로는 업무를 처리하기 어렵고, 새로운 판단이나 창의적인 접근이 요구된다. 반대로 과제 다양성이 낮으면 정해진 절차에 따라 효율적으로 업무를 수행할 수 있다.</t>
    </r>
    <r>
      <rPr>
        <b/>
        <sz val="10"/>
        <color rgb="FF000000"/>
        <rFont val="함초롬돋움"/>
        <family val="3"/>
        <charset val="129"/>
      </rPr>
      <t xml:space="preserve">
  2. 문제 분석 가능성(Problem Analyzability)
</t>
    </r>
    <r>
      <rPr>
        <sz val="10"/>
        <color rgb="FF000000"/>
        <rFont val="함초롬돋움"/>
        <family val="3"/>
        <charset val="129"/>
      </rPr>
      <t xml:space="preserve">   －업무 수행 중 발생하는 문제나 과제에 대해 논리적이고 체계적인 절차나 지식을 통해 해결책을 찾을 수 있는 정도를 나타내는 기준이다. "높다"는 것은 문제 해결을 위한 명확하고 표준화된 절차가 존재하거나 전문가의 지식을 통해 분석적인 접근이 가능하다는 의미이고, "낮다"는 것은 문제 해결을 위한 명확한 방법이 없거나, 직관, 경험, 시행착오 등을 통해 해결해야 한다는 의미이다. 문제 분석 가능성이 높으면 문제 발생 시 특정 알고리즘이나 전문가 시스템을 활용하여 해결책을 도출할 수 있다. 반대로 문제 분석 가능성이 낮으면 문제의 원인이나 해결책을 파악하기 어려워 비정형적이고 직관적인 판단에 의존할 수밖에 없다.</t>
    </r>
    <r>
      <rPr>
        <b/>
        <sz val="10"/>
        <color rgb="FF000000"/>
        <rFont val="함초롬돋움"/>
        <family val="3"/>
        <charset val="129"/>
      </rPr>
      <t xml:space="preserve">
Ⅲ. 페로우의 기술 유형 (4가지)
</t>
    </r>
    <r>
      <rPr>
        <sz val="10"/>
        <color rgb="FF000000"/>
        <rFont val="함초롬돋움"/>
        <family val="3"/>
        <charset val="129"/>
      </rPr>
      <t xml:space="preserve"> －페로우는 위 두 가지 기준(과제 다양성 및 문제 분석 가능성)을 조합하여 다음과 같은 네 가지 기술 유형을 도출하였다.</t>
    </r>
    <r>
      <rPr>
        <b/>
        <sz val="10"/>
        <color rgb="FF000000"/>
        <rFont val="함초롬돋움"/>
        <family val="3"/>
        <charset val="129"/>
      </rPr>
      <t xml:space="preserve">
  1. 일상적 기술(Routine Technology)
    (1) 기준
</t>
    </r>
    <r>
      <rPr>
        <sz val="10"/>
        <color rgb="FF000000"/>
        <rFont val="함초롬돋움"/>
        <family val="3"/>
        <charset val="129"/>
      </rPr>
      <t xml:space="preserve">     －과제 다양성이 낮고 문제 분석 가능성이 높다.</t>
    </r>
    <r>
      <rPr>
        <b/>
        <sz val="10"/>
        <color rgb="FF000000"/>
        <rFont val="함초롬돋움"/>
        <family val="3"/>
        <charset val="129"/>
      </rPr>
      <t xml:space="preserve">
    (2) 특징
</t>
    </r>
    <r>
      <rPr>
        <sz val="10"/>
        <color rgb="FF000000"/>
        <rFont val="함초롬돋움"/>
        <family val="3"/>
        <charset val="129"/>
      </rPr>
      <t xml:space="preserve">     －업무가 매우 표준화되고 반복적이며, 문제 발생 시 명확하고 정형화된 해결 절차가 존재한다. 예측 가능성이 높아 효율적인 대량 생산에 적합하다.</t>
    </r>
    <r>
      <rPr>
        <b/>
        <sz val="10"/>
        <color rgb="FF000000"/>
        <rFont val="함초롬돋움"/>
        <family val="3"/>
        <charset val="129"/>
      </rPr>
      <t xml:space="preserve">
    (3) 예시
</t>
    </r>
    <r>
      <rPr>
        <sz val="10"/>
        <color rgb="FF000000"/>
        <rFont val="함초롬돋움"/>
        <family val="3"/>
        <charset val="129"/>
      </rPr>
      <t xml:space="preserve">     －자동차 조립 라인의 단순 생산 작업, 은행의 단순 현금 입출금 업무.</t>
    </r>
    <r>
      <rPr>
        <b/>
        <sz val="10"/>
        <color rgb="FF000000"/>
        <rFont val="함초롬돋움"/>
        <family val="3"/>
        <charset val="129"/>
      </rPr>
      <t xml:space="preserve">
  2. 공학적 기술(Engineering Technology)
    (1) 기준
</t>
    </r>
    <r>
      <rPr>
        <sz val="10"/>
        <color rgb="FF000000"/>
        <rFont val="함초롬돋움"/>
        <family val="3"/>
        <charset val="129"/>
      </rPr>
      <t xml:space="preserve">     －과제 다양성이 높고 문제 분석 가능성이 높다.</t>
    </r>
    <r>
      <rPr>
        <b/>
        <sz val="10"/>
        <color rgb="FF000000"/>
        <rFont val="함초롬돋움"/>
        <family val="3"/>
        <charset val="129"/>
      </rPr>
      <t xml:space="preserve">
    (2) 특징
</t>
    </r>
    <r>
      <rPr>
        <sz val="10"/>
        <color rgb="FF000000"/>
        <rFont val="함초롬돋움"/>
        <family val="3"/>
        <charset val="129"/>
      </rPr>
      <t xml:space="preserve">     －업무에서 예외적인 상황이 자주 발생하지만, 발생하는 문제들은 체계적인 지식이나 분석 기법을 통해 해결할 수 있다. 문제 해결에 전문적인 지식과 기술이 요구된다.</t>
    </r>
    <r>
      <rPr>
        <b/>
        <sz val="10"/>
        <color rgb="FF000000"/>
        <rFont val="함초롬돋움"/>
        <family val="3"/>
        <charset val="129"/>
      </rPr>
      <t xml:space="preserve">
    (3) 예시
</t>
    </r>
    <r>
      <rPr>
        <sz val="10"/>
        <color rgb="FF000000"/>
        <rFont val="함초롬돋움"/>
        <family val="3"/>
        <charset val="129"/>
      </rPr>
      <t xml:space="preserve">     －엔지니어링 설계 부서의 제품 개발, 건설 현장의 구조물 설계, 변호사의 일반적인 법률 상담.</t>
    </r>
    <r>
      <rPr>
        <b/>
        <sz val="10"/>
        <color rgb="FF000000"/>
        <rFont val="함초롬돋움"/>
        <family val="3"/>
        <charset val="129"/>
      </rPr>
      <t xml:space="preserve">
  3. 비일상적 기술(Nonroutine Technology)
    (1) 기준
</t>
    </r>
    <r>
      <rPr>
        <sz val="10"/>
        <color rgb="FF000000"/>
        <rFont val="함초롬돋움"/>
        <family val="3"/>
        <charset val="129"/>
      </rPr>
      <t xml:space="preserve">     －과제 다양성이 높고 문제 분석 가능성이 낮다.</t>
    </r>
    <r>
      <rPr>
        <b/>
        <sz val="10"/>
        <color rgb="FF000000"/>
        <rFont val="함초롬돋움"/>
        <family val="3"/>
        <charset val="129"/>
      </rPr>
      <t xml:space="preserve">
    (2) 특징
</t>
    </r>
    <r>
      <rPr>
        <sz val="10"/>
        <color rgb="FF000000"/>
        <rFont val="함초롬돋움"/>
        <family val="3"/>
        <charset val="129"/>
      </rPr>
      <t xml:space="preserve">     －업무에서 예외적이고 예측 불가능한 상황이 자주 발생하며, 발생하는 문제들에 대해 명확한 해결 방법이나 분석 기법이 존재하지 않아 창의적이고 비정형적인 접근이 요구된다. 불확실성이 매우 높다.</t>
    </r>
    <r>
      <rPr>
        <b/>
        <sz val="10"/>
        <color rgb="FF000000"/>
        <rFont val="함초롬돋움"/>
        <family val="3"/>
        <charset val="129"/>
      </rPr>
      <t xml:space="preserve">
    (3) 예시
</t>
    </r>
    <r>
      <rPr>
        <sz val="10"/>
        <color rgb="FF000000"/>
        <rFont val="함초롬돋움"/>
        <family val="3"/>
        <charset val="129"/>
      </rPr>
      <t xml:space="preserve">     －연구 개발(R&amp;D) 부서의 신기술 개발, 전략 기획 부서의 미래 사업 전략 수립, 응급실 의사의 진료.</t>
    </r>
    <r>
      <rPr>
        <b/>
        <sz val="10"/>
        <color rgb="FF000000"/>
        <rFont val="함초롬돋움"/>
        <family val="3"/>
        <charset val="129"/>
      </rPr>
      <t xml:space="preserve">
  4. 장인 기술(Craft Technology)
    (1) 기준
</t>
    </r>
    <r>
      <rPr>
        <sz val="10"/>
        <color rgb="FF000000"/>
        <rFont val="함초롬돋움"/>
        <family val="3"/>
        <charset val="129"/>
      </rPr>
      <t xml:space="preserve">     －과제 다양성이 낮고 문제 분석 가능성이 낮다.</t>
    </r>
    <r>
      <rPr>
        <b/>
        <sz val="10"/>
        <color rgb="FF000000"/>
        <rFont val="함초롬돋움"/>
        <family val="3"/>
        <charset val="129"/>
      </rPr>
      <t xml:space="preserve">
    (2) 특징
</t>
    </r>
    <r>
      <rPr>
        <sz val="10"/>
        <color rgb="FF000000"/>
        <rFont val="함초롬돋움"/>
        <family val="3"/>
        <charset val="129"/>
      </rPr>
      <t xml:space="preserve">     －업무는 비교적 반복적이지만, 발생하는 문제의 해결에는 표준화된 절차보다는 오랜 경험과 직관, 개인의 숙련된 기술에 의존해야 한다. 명확한 규칙이나 분석적 방법이 부족하다.</t>
    </r>
    <r>
      <rPr>
        <b/>
        <sz val="10"/>
        <color rgb="FF000000"/>
        <rFont val="함초롬돋움"/>
        <family val="3"/>
        <charset val="129"/>
      </rPr>
      <t xml:space="preserve">
    (3) 예시
</t>
    </r>
    <r>
      <rPr>
        <sz val="10"/>
        <color rgb="FF000000"/>
        <rFont val="함초롬돋움"/>
        <family val="3"/>
        <charset val="129"/>
      </rPr>
      <t xml:space="preserve">     －전통 공예품 제작, 숙련된 요리사의 주방 업무, 맞춤복을 제작하는 장인.</t>
    </r>
    <r>
      <rPr>
        <b/>
        <sz val="10"/>
        <color rgb="FF000000"/>
        <rFont val="함초롬돋움"/>
        <family val="3"/>
        <charset val="129"/>
      </rPr>
      <t xml:space="preserve">
&lt;문제3의 물음2&gt; 찰스 페로우의 기술분류 모델(일상, 비일상)에 따른 조직구조 특성 비교
Ⅰ. 서론
</t>
    </r>
    <r>
      <rPr>
        <sz val="10"/>
        <color rgb="FF000000"/>
        <rFont val="함초롬돋움"/>
        <family val="3"/>
        <charset val="129"/>
      </rPr>
      <t xml:space="preserve"> －조직 내 각 부서가 사용하는 "기술(technology)"은 단순히 기계적 설비를 넘어, 업무 프로세스와 행동 양식까지 포괄하는 개념이다. 이러한 기술의 특성은 해당 부서의 효율적인 운영을 위해 조직 구조에 직접적인 영향을 미친다. "페로우(C. Perrow)"는 기술을 분류하는 두 가지 기준(과제 다양성, 문제 분석 가능성)을 통해 네 가지 기술 유형을 제시하였는데, 그중 극단에 위치한 일상적(routine) 기술과 비일상적(nonroutine) 기술은 조직 구조의 특성을 확연히 다르게 형성한다. 이하에서는 페로우의 모형을 바탕으로 일상적 기술과 비일상적 기술이 조직 구조에 미치는 영향을 "공식화, 작업자 숙련도, 그리고 통제 범위(span of control)"의 세 가지 차원에서 비교 설명한다.</t>
    </r>
    <r>
      <rPr>
        <b/>
        <sz val="10"/>
        <color rgb="FF000000"/>
        <rFont val="함초롬돋움"/>
        <family val="3"/>
        <charset val="129"/>
      </rPr>
      <t xml:space="preserve">
Ⅱ. 일상적 기술에 따른 조직구조 특성
</t>
    </r>
    <r>
      <rPr>
        <sz val="10"/>
        <color rgb="FF000000"/>
        <rFont val="함초롬돋움"/>
        <family val="3"/>
        <charset val="129"/>
      </rPr>
      <t xml:space="preserve"> －일상적 기술은 과제 다양성이 낮고 문제 분석 가능성이 높은 기술 유형이다. 즉, 업무가 매우 표준화되고 반복적이며, 문제가 발생해도 명확한 해결 절차가 존재하는 경우이다. 이러한 기술을 사용하는 부서는 다음과 같은 조직구조 특성을 가진다.</t>
    </r>
    <r>
      <rPr>
        <b/>
        <sz val="10"/>
        <color rgb="FF000000"/>
        <rFont val="함초롬돋움"/>
        <family val="3"/>
        <charset val="129"/>
      </rPr>
      <t xml:space="preserve">
  1. 공식화(Formalization)
    (1) 높은 공식화
</t>
    </r>
    <r>
      <rPr>
        <sz val="10"/>
        <color rgb="FF000000"/>
        <rFont val="함초롬돋움"/>
        <family val="3"/>
        <charset val="129"/>
      </rPr>
      <t xml:space="preserve">     －업무가 표준화되고 예측 가능하므로, 규칙, 절차, 규정, 지침 등이 매우 명확하고 세분화되어 있다. 작업자들은 정해진 매뉴얼에 따라 업무를 수행하며, 예외 상황에 대한 재량권이 거의 없다.</t>
    </r>
    <r>
      <rPr>
        <b/>
        <sz val="10"/>
        <color rgb="FF000000"/>
        <rFont val="함초롬돋움"/>
        <family val="3"/>
        <charset val="129"/>
      </rPr>
      <t xml:space="preserve">
    (2) 설명
</t>
    </r>
    <r>
      <rPr>
        <sz val="10"/>
        <color rgb="FF000000"/>
        <rFont val="함초롬돋움"/>
        <family val="3"/>
        <charset val="129"/>
      </rPr>
      <t xml:space="preserve">     －불확실성이 낮기 때문에 업무의 모든 과정을 사전에 계획하고 문서화할 수 있다. 이는 일관성과 효율성을 높이는 데 기여한다.</t>
    </r>
    <r>
      <rPr>
        <b/>
        <sz val="10"/>
        <color rgb="FF000000"/>
        <rFont val="함초롬돋움"/>
        <family val="3"/>
        <charset val="129"/>
      </rPr>
      <t xml:space="preserve">
  2. 작업자 숙련도(Worker Skill Level)
    (1) 낮은 숙련도 요구
</t>
    </r>
    <r>
      <rPr>
        <sz val="10"/>
        <color rgb="FF000000"/>
        <rFont val="함초롬돋움"/>
        <family val="3"/>
        <charset val="129"/>
      </rPr>
      <t xml:space="preserve">     －업무가 단순하고 반복적이며, 정해진 절차에 따라 수행되므로, 작업자에게 높은 수준의 전문 지식이나 창의적인 문제 해결 능력은 크게 요구되지 않는다. 기본적인 훈련만으로도 업무 수행이 가능하다.</t>
    </r>
    <r>
      <rPr>
        <b/>
        <sz val="10"/>
        <color rgb="FF000000"/>
        <rFont val="함초롬돋움"/>
        <family val="3"/>
        <charset val="129"/>
      </rPr>
      <t xml:space="preserve">
    (2) 설명
</t>
    </r>
    <r>
      <rPr>
        <sz val="10"/>
        <color rgb="FF000000"/>
        <rFont val="함초롬돋움"/>
        <family val="3"/>
        <charset val="129"/>
      </rPr>
      <t xml:space="preserve">     －작업자는 주어진 지시와 절차를 정확히 따르는 것이 더 중요하며, 경험이나 직관보다는 규칙 준수 능력이 강조된다.</t>
    </r>
    <r>
      <rPr>
        <b/>
        <sz val="10"/>
        <color rgb="FF000000"/>
        <rFont val="함초롬돋움"/>
        <family val="3"/>
        <charset val="129"/>
      </rPr>
      <t xml:space="preserve">
  3. 통제 범위(Span of Control)
    (1) 넓은 통제 범위
</t>
    </r>
    <r>
      <rPr>
        <sz val="10"/>
        <color rgb="FF000000"/>
        <rFont val="함초롬돋움"/>
        <family val="3"/>
        <charset val="129"/>
      </rPr>
      <t xml:space="preserve">     －업무가 정형화되어 있고 예측 가능하므로, 한 명의 관리자가 많은 수의 부하 직원을 효과적으로 관리하고 감독할 수 있다. 즉, 하위 직원이 스스로 판단할 여지가 적어 관리자의 직접적인 개입이 덜 필요하다.</t>
    </r>
    <r>
      <rPr>
        <b/>
        <sz val="10"/>
        <color rgb="FF000000"/>
        <rFont val="함초롬돋움"/>
        <family val="3"/>
        <charset val="129"/>
      </rPr>
      <t xml:space="preserve">
    (2) 설명
</t>
    </r>
    <r>
      <rPr>
        <sz val="10"/>
        <color rgb="FF000000"/>
        <rFont val="함초롬돋움"/>
        <family val="3"/>
        <charset val="129"/>
      </rPr>
      <t xml:space="preserve">     －상위 관리자가 하위 직원의 업무를 일일이 지시하고 통제할 필요 없이, 표준화된 절차와 규칙에 의해 통제가 이루어지므로, 넓은 통제 범위가 효율적이다.</t>
    </r>
    <r>
      <rPr>
        <b/>
        <sz val="10"/>
        <color rgb="FF000000"/>
        <rFont val="함초롬돋움"/>
        <family val="3"/>
        <charset val="129"/>
      </rPr>
      <t xml:space="preserve">
Ⅲ. 비일상적 기술에 따른 조직구조 특성
</t>
    </r>
    <r>
      <rPr>
        <sz val="10"/>
        <color rgb="FF000000"/>
        <rFont val="함초롬돋움"/>
        <family val="3"/>
        <charset val="129"/>
      </rPr>
      <t xml:space="preserve"> －비일상적 기술은 과제 다양성이 높고 문제 분석 가능성이 낮은 기술 유형이다. 즉, 업무에서 예외적이고 예측 불가능한 상황이 자주 발생하며, 문제를 해결할 명확한 방법이나 분석 기법이 없어 창의적이고 비정형적인 접근이 요구되는 경우이다. 이러한 기술을 사용하는 부서는 다음과 같은 조직구조 특성을 가진다.</t>
    </r>
    <r>
      <rPr>
        <b/>
        <sz val="10"/>
        <color rgb="FF000000"/>
        <rFont val="함초롬돋움"/>
        <family val="3"/>
        <charset val="129"/>
      </rPr>
      <t xml:space="preserve">
  1. 공식화(Formalization)
    (1) 낮은 공식화
</t>
    </r>
    <r>
      <rPr>
        <sz val="10"/>
        <color rgb="FF000000"/>
        <rFont val="함초롬돋움"/>
        <family val="3"/>
        <charset val="129"/>
      </rPr>
      <t xml:space="preserve">     －업무가 비표준적이고 예측 불가능하므로, 명확한 규칙이나 절차를 사전에 수립하기 어렵다. 대신 문제 해결을 위한 개인의 재량권과 유연성이 강조된다.</t>
    </r>
    <r>
      <rPr>
        <b/>
        <sz val="10"/>
        <color rgb="FF000000"/>
        <rFont val="함초롬돋움"/>
        <family val="3"/>
        <charset val="129"/>
      </rPr>
      <t xml:space="preserve">
    (2) 설명
</t>
    </r>
    <r>
      <rPr>
        <sz val="10"/>
        <color rgb="FF000000"/>
        <rFont val="함초롬돋움"/>
        <family val="3"/>
        <charset val="129"/>
      </rPr>
      <t xml:space="preserve">     －불확실성이 높기 때문에 상세한 규정이나 매뉴얼은 오히려 업무 수행을 방해할 수 있다. 상황에 따라 유연하게 대처하고 새로운 해결책을 모색하는 것이 중요하므로, 공식화 수준이 낮다.</t>
    </r>
    <r>
      <rPr>
        <b/>
        <sz val="10"/>
        <color rgb="FF000000"/>
        <rFont val="함초롬돋움"/>
        <family val="3"/>
        <charset val="129"/>
      </rPr>
      <t xml:space="preserve">
  2. 작업자 숙련도(Worker Skill Level)
    (1) 높은 숙련도 요구
</t>
    </r>
    <r>
      <rPr>
        <sz val="10"/>
        <color rgb="FF000000"/>
        <rFont val="함초롬돋움"/>
        <family val="3"/>
        <charset val="129"/>
      </rPr>
      <t xml:space="preserve">     －업무가 복잡하고 비정형적이며, 문제 해결에 명확한 방법이 없으므로, 작업자에게 높은 수준의 전문 지식, 창의적인 문제 해결 능력, 경험, 직관 등 고도의 숙련도가 요구된다.</t>
    </r>
    <r>
      <rPr>
        <b/>
        <sz val="10"/>
        <color rgb="FF000000"/>
        <rFont val="함초롬돋움"/>
        <family val="3"/>
        <charset val="129"/>
      </rPr>
      <t xml:space="preserve">
    (2) 설명
</t>
    </r>
    <r>
      <rPr>
        <sz val="10"/>
        <color rgb="FF000000"/>
        <rFont val="함초롬돋움"/>
        <family val="3"/>
        <charset val="129"/>
      </rPr>
      <t xml:space="preserve">     －작업자가 스스로 문제를 정의하고, 다양한 정보를 분석하며, 기존에 없던 해결책을 찾아내야 하므로, 고도로 숙련된 전문가들이 주로 배치된다.</t>
    </r>
    <r>
      <rPr>
        <b/>
        <sz val="10"/>
        <color rgb="FF000000"/>
        <rFont val="함초롬돋움"/>
        <family val="3"/>
        <charset val="129"/>
      </rPr>
      <t xml:space="preserve">
  3. 통제 범위(Span of Control)
    (1) 좁은 통제 범위
</t>
    </r>
    <r>
      <rPr>
        <sz val="10"/>
        <color rgb="FF000000"/>
        <rFont val="함초롬돋움"/>
        <family val="3"/>
        <charset val="129"/>
      </rPr>
      <t xml:space="preserve">     －업무가 비정형적이고 예측 불가능하며, 작업자에게 높은 재량권이 부여되므로, 한 명의 관리자가 소수의 부하 직원만을 관리하고 밀접하게 지도해야 한다. 관리자의 직접적인 조언과 지원이 중요해진다.</t>
    </r>
    <r>
      <rPr>
        <b/>
        <sz val="10"/>
        <color rgb="FF000000"/>
        <rFont val="함초롬돋움"/>
        <family val="3"/>
        <charset val="129"/>
      </rPr>
      <t xml:space="preserve">
    (2) 설명
</t>
    </r>
    <r>
      <rPr>
        <sz val="10"/>
        <color rgb="FF000000"/>
        <rFont val="함초롬돋움"/>
        <family val="3"/>
        <charset val="129"/>
      </rPr>
      <t xml:space="preserve">     －관리자는 하위 직원의 복잡한 문제 해결 과정을 지원하고 코칭하는 역할을 주로 수행하므로, 넓은 통제 범위는 비효율적이다. 밀접한 상호작용과 개별적인 지도가 필요하기 때문이다.</t>
    </r>
    <r>
      <rPr>
        <b/>
        <sz val="10"/>
        <color rgb="FF000000"/>
        <rFont val="함초롬돋움"/>
        <family val="3"/>
        <charset val="129"/>
      </rPr>
      <t xml:space="preserve">
Ⅳ. 결론
</t>
    </r>
    <r>
      <rPr>
        <sz val="10"/>
        <color rgb="FF000000"/>
        <rFont val="함초롬돋움"/>
        <family val="3"/>
        <charset val="129"/>
      </rPr>
      <t xml:space="preserve"> －페로우의 기술 모형에 따르면, 조직 내 부서의 기술 특성은 해당 부서의 최적 조직 구조를 결정하는 핵심 요인이 된다. 일상적 기술을 사용하는 부서는 예측 가능하고 반복적인 업무의 효율성을 극대화하기 위해 높은 공식화, 낮은 작업자 숙련도 요구, 넓은 통제 범위를 가진 기계적인(mechanistic) 구조가 적합하다. 반면, 비일상적 기술을 사용하는 부서는 높은 불확실성과 비정형적인 문제 해결에 대응하기 위해 낮은 공식화, 높은 작업자 숙련도 요구, 좁은 통제 범위를 가진 유기적인(organic) 구조가 효율적이다. 이러한 기술-구조의 적합성은 조직이 환경 변화에 유연하게 대응하고, 각 부서의 특성에 맞는 최적의 성과를 달성하는 데 중요한 시사점을 제공한다.</t>
    </r>
    <phoneticPr fontId="19" type="noConversion"/>
  </si>
  <si>
    <r>
      <t xml:space="preserve">&lt;문제1의 물음1&gt; 윌리엄 오우치의 조직 통제 전략(관료적 통제)
Ⅰ. 서론
</t>
    </r>
    <r>
      <rPr>
        <sz val="10"/>
        <color rgb="FF000000"/>
        <rFont val="함초롬돋움"/>
        <family val="3"/>
        <charset val="129"/>
      </rPr>
      <t xml:space="preserve"> －모든 조직은 목표 달성을 위해 구성원의 행동을 조정하고 통합하는 통제 전략을 필요로 한다. 오우치(William Ouchi) 교수는 조직 통제 전략으로 관료적 통제, 시장 통제, 문화 통제를 제시했다. 사례의 A조직은 교육 서비스 공공기관으로, 2019년 정보통신기술을 도입했으며, 최근 코로나19 팬데믹으로 인해 정보통신기술을 활용한 재택근무를 시행 중이다. A조직은 그동안 주로 관료적 통제를 사용해왔으나, 코로나19와 같은 불확실한 환경에서 새로운 통제 전략의 필요성을 인식하고 있다. 이하에서는 오우치 교수가 제시한 관료적 통제의 주요 특징을 기술하고, A조직이 직면한 코로나19 상황에서 관료적 통제 전략이 왜 한계를 나타내는지 그 이유를 설명한다.</t>
    </r>
    <r>
      <rPr>
        <b/>
        <sz val="10"/>
        <color rgb="FF000000"/>
        <rFont val="함초롬돋움"/>
        <family val="3"/>
        <charset val="129"/>
      </rPr>
      <t xml:space="preserve">
Ⅱ. 오우치 교수가 제시한 구성원에 대한 관료적 통제의 주요 요구사항(특징)
</t>
    </r>
    <r>
      <rPr>
        <sz val="10"/>
        <color rgb="FF000000"/>
        <rFont val="함초롬돋움"/>
        <family val="3"/>
        <charset val="129"/>
      </rPr>
      <t xml:space="preserve"> －오우치 교수가 제시한 "관료적 통제(Bureaucratic Control)"는 주로 규칙, 절차, 계층적 권위, 그리고 공식적인 통제 시스템을 통해 구성원의 행동을 규제하고 조정하는 방식이다. 이는 계층 구조와 표준화된 프로세스를 바탕으로 하며, 주로 안정적이고 예측 가능한 환경에서 효율적이다. 관료적 통제의 주요 특징은 다음과 같다.</t>
    </r>
    <r>
      <rPr>
        <b/>
        <sz val="10"/>
        <color rgb="FF000000"/>
        <rFont val="함초롬돋움"/>
        <family val="3"/>
        <charset val="129"/>
      </rPr>
      <t xml:space="preserve">
  1. 규칙과 절차 강조
</t>
    </r>
    <r>
      <rPr>
        <sz val="10"/>
        <color rgb="FF000000"/>
        <rFont val="함초롬돋움"/>
        <family val="3"/>
        <charset val="129"/>
      </rPr>
      <t xml:space="preserve">   －구성원의 모든 행동과 업무 처리가 명확하게 정의된 규칙, 표준 운영 절차(SOP), 그리고 정책에 의해 규율된다. 이는 예측 가능성을 높이고 일관된 성과를 보장한다.</t>
    </r>
    <r>
      <rPr>
        <b/>
        <sz val="10"/>
        <color rgb="FF000000"/>
        <rFont val="함초롬돋움"/>
        <family val="3"/>
        <charset val="129"/>
      </rPr>
      <t xml:space="preserve">
  2. 계층적 권위
</t>
    </r>
    <r>
      <rPr>
        <sz val="10"/>
        <color rgb="FF000000"/>
        <rFont val="함초롬돋움"/>
        <family val="3"/>
        <charset val="129"/>
      </rPr>
      <t xml:space="preserve">   －조직 내에 명확한 상하 계층 구조가 존재하며, 상위자가 하위자의 활동을 지시하고 감독하는 권한을 가진다. 의사결정 권한이 상위에 집중되어 있다.</t>
    </r>
    <r>
      <rPr>
        <b/>
        <sz val="10"/>
        <color rgb="FF000000"/>
        <rFont val="함초롬돋움"/>
        <family val="3"/>
        <charset val="129"/>
      </rPr>
      <t xml:space="preserve">
  3. 명확한 역할 및 책임
</t>
    </r>
    <r>
      <rPr>
        <sz val="10"/>
        <color rgb="FF000000"/>
        <rFont val="함초롬돋움"/>
        <family val="3"/>
        <charset val="129"/>
      </rPr>
      <t xml:space="preserve">   －각 구성원의 직무와 역할, 책임 범위가 세분화되고 명확하게 정의되어 있다. 이를 통해 업무의 중복을 피하고 효율성을 추구한다.</t>
    </r>
    <r>
      <rPr>
        <b/>
        <sz val="10"/>
        <color rgb="FF000000"/>
        <rFont val="함초롬돋움"/>
        <family val="3"/>
        <charset val="129"/>
      </rPr>
      <t xml:space="preserve">
  4. 성과 측정의 공식화
</t>
    </r>
    <r>
      <rPr>
        <sz val="10"/>
        <color rgb="FF000000"/>
        <rFont val="함초롬돋움"/>
        <family val="3"/>
        <charset val="129"/>
      </rPr>
      <t xml:space="preserve">   －성과 평가는 주로 계량적이고 객관적인 지표를 통해 이루어지며, 보상 및 징계도 이러한 공식적인 평가 결과에 기반한다. 이는 공정성을 확보하고 통제의 효과를 높이는 데 목적이 있다.</t>
    </r>
    <r>
      <rPr>
        <b/>
        <sz val="10"/>
        <color rgb="FF000000"/>
        <rFont val="함초롬돋움"/>
        <family val="3"/>
        <charset val="129"/>
      </rPr>
      <t xml:space="preserve">
  5. 문서화 및 기록
</t>
    </r>
    <r>
      <rPr>
        <sz val="10"/>
        <color rgb="FF000000"/>
        <rFont val="함초롬돋움"/>
        <family val="3"/>
        <charset val="129"/>
      </rPr>
      <t xml:space="preserve">   －모든 중요한 의사결정, 업무 절차, 성과 등이 문서화되고 기록으로 보관된다. 이는 투명성을 높이고 책임 소재를 명확히 하는 역할을 한다.</t>
    </r>
    <r>
      <rPr>
        <b/>
        <sz val="10"/>
        <color rgb="FF000000"/>
        <rFont val="함초롬돋움"/>
        <family val="3"/>
        <charset val="129"/>
      </rPr>
      <t xml:space="preserve">
  6. 비인격적 통제
</t>
    </r>
    <r>
      <rPr>
        <sz val="10"/>
        <color rgb="FF000000"/>
        <rFont val="함초롬돋움"/>
        <family val="3"/>
        <charset val="129"/>
      </rPr>
      <t xml:space="preserve">   －구성원의 개인적 특성보다는 직무와 역할에 따른 공식적인 관계를 중시하며, 규칙과 절차에 따른 비인격적인 통제를 지향한다.</t>
    </r>
    <r>
      <rPr>
        <b/>
        <sz val="10"/>
        <color rgb="FF000000"/>
        <rFont val="함초롬돋움"/>
        <family val="3"/>
        <charset val="129"/>
      </rPr>
      <t xml:space="preserve">
Ⅲ. A조직이 직면한 코로나19 상황에서의 관료적 통제전략의 한계
</t>
    </r>
    <r>
      <rPr>
        <sz val="10"/>
        <color rgb="FF000000"/>
        <rFont val="함초롬돋움"/>
        <family val="3"/>
        <charset val="129"/>
      </rPr>
      <t xml:space="preserve"> －A조직은 기존에 관료적 통제 방식을 주로 사용해왔으나, 코로나19 팬데믹으로 인한 불확실한 환경과 재택근무 상황에서 이러한 통제 전략은 다음과 같은 한계를 나타낸다.</t>
    </r>
    <r>
      <rPr>
        <b/>
        <sz val="10"/>
        <color rgb="FF000000"/>
        <rFont val="함초롬돋움"/>
        <family val="3"/>
        <charset val="129"/>
      </rPr>
      <t xml:space="preserve">
  1. 높은 불확실성에 대한 낮은 대응력
    (1) 불확실한 환경
</t>
    </r>
    <r>
      <rPr>
        <sz val="10"/>
        <color rgb="FF000000"/>
        <rFont val="함초롬돋움"/>
        <family val="3"/>
        <charset val="129"/>
      </rPr>
      <t xml:space="preserve">     －코로나19 상황은 예측 불가능한 변화(방역 지침 변경, 원격 근무 전환 등)를 야기하며, 기존의 정형화된 규칙이나 절차로는 즉각적인 대응이 어렵다.</t>
    </r>
    <r>
      <rPr>
        <b/>
        <sz val="10"/>
        <color rgb="FF000000"/>
        <rFont val="함초롬돋움"/>
        <family val="3"/>
        <charset val="129"/>
      </rPr>
      <t xml:space="preserve">
    (2) 관료적 통제의 경직성
</t>
    </r>
    <r>
      <rPr>
        <sz val="10"/>
        <color rgb="FF000000"/>
        <rFont val="함초롬돋움"/>
        <family val="3"/>
        <charset val="129"/>
      </rPr>
      <t xml:space="preserve">     －관료적 통제는 안정적이고 예측 가능한 환경에서 효율적이지만, 유연성이 부족하여 급변하는 상황에 대한 적응력이 떨어진다. 정해진 절차가 없거나 새로운 문제가 발생할 경우 의사결정 지연이 발생한다.</t>
    </r>
    <r>
      <rPr>
        <b/>
        <sz val="10"/>
        <color rgb="FF000000"/>
        <rFont val="함초롬돋움"/>
        <family val="3"/>
        <charset val="129"/>
      </rPr>
      <t xml:space="preserve">
  2. 원격 근무 환경에서의 통제 어려움
    (1) 물리적 분산
</t>
    </r>
    <r>
      <rPr>
        <sz val="10"/>
        <color rgb="FF000000"/>
        <rFont val="함초롬돋움"/>
        <family val="3"/>
        <charset val="129"/>
      </rPr>
      <t xml:space="preserve">     －재택근무로 인해 구성원들이 물리적으로 분산되면서, 직접적인 대면 감독이나 통제가 불가능해진다. 관료적 통제의 핵심인 물리적 감시와 통제가 약화되는 것이다.</t>
    </r>
    <r>
      <rPr>
        <b/>
        <sz val="10"/>
        <color rgb="FF000000"/>
        <rFont val="함초롬돋움"/>
        <family val="3"/>
        <charset val="129"/>
      </rPr>
      <t xml:space="preserve">
    (2) 성과 측정의 어려움
</t>
    </r>
    <r>
      <rPr>
        <sz val="10"/>
        <color rgb="FF000000"/>
        <rFont val="함초롬돋움"/>
        <family val="3"/>
        <charset val="129"/>
      </rPr>
      <t xml:space="preserve">     －재택근무 환경에서는 업무 과정에 대한 상세한 감독이 어렵고, 특히 교육 서비스와 같이 정성적인 요소가 포함된 업무의 성과를 단순히 계량적인 지표만으로 평가하기에 한계가 있다.</t>
    </r>
    <r>
      <rPr>
        <b/>
        <sz val="10"/>
        <color rgb="FF000000"/>
        <rFont val="함초롬돋움"/>
        <family val="3"/>
        <charset val="129"/>
      </rPr>
      <t xml:space="preserve">
  3. 정보통신기술(ICT) 활용의 역설
    (1) ICT 도입의 목적
</t>
    </r>
    <r>
      <rPr>
        <sz val="10"/>
        <color rgb="FF000000"/>
        <rFont val="함초롬돋움"/>
        <family val="3"/>
        <charset val="129"/>
      </rPr>
      <t xml:space="preserve">     －A조직은 최신 정보통신기술을 도입하여 구성원 업무를 적극 지원하고 있다. ICT는 정보 공유와 유연한 업무 수행을 가능하게 한다.</t>
    </r>
    <r>
      <rPr>
        <b/>
        <sz val="10"/>
        <color rgb="FF000000"/>
        <rFont val="함초롬돋움"/>
        <family val="3"/>
        <charset val="129"/>
      </rPr>
      <t xml:space="preserve">
    (2) 관료적 통제와의 부조화
</t>
    </r>
    <r>
      <rPr>
        <sz val="10"/>
        <color rgb="FF000000"/>
        <rFont val="함초롬돋움"/>
        <family val="3"/>
        <charset val="129"/>
      </rPr>
      <t xml:space="preserve">     －ICT를 활용한 재택근무는 구성원의 자율성과 책임감을 기반으로 하는 유연한 업무 환경을 필요로 한다. 그러나 관료적 통제는 세부적인 지시와 규칙 준수를 강조하므로, ICT의 잠재력을 충분히 활용하기 어렵고 오히려 구성원의 자율성과 창의성을 저해할 수 있다.</t>
    </r>
    <r>
      <rPr>
        <b/>
        <sz val="10"/>
        <color rgb="FF000000"/>
        <rFont val="함초롬돋움"/>
        <family val="3"/>
        <charset val="129"/>
      </rPr>
      <t xml:space="preserve">
  4. 구성원의 동기 저하 및 비효율
    (1) 자율성 부족
</t>
    </r>
    <r>
      <rPr>
        <sz val="10"/>
        <color rgb="FF000000"/>
        <rFont val="함초롬돋움"/>
        <family val="3"/>
        <charset val="129"/>
      </rPr>
      <t xml:space="preserve">     －불확실한 상황에서 구성원은 스스로 판단하고 대처할 수 있는 자율성이 필요하지만, 관료적 통제는 이를 허용하지 않는다. 이는 구성원의 직무 만족도와 동기 부여를 저해할 수 있다.</t>
    </r>
    <r>
      <rPr>
        <b/>
        <sz val="10"/>
        <color rgb="FF000000"/>
        <rFont val="함초롬돋움"/>
        <family val="3"/>
        <charset val="129"/>
      </rPr>
      <t xml:space="preserve">
    (2) 책임감의 분산
</t>
    </r>
    <r>
      <rPr>
        <sz val="10"/>
        <color rgb="FF000000"/>
        <rFont val="함초롬돋움"/>
        <family val="3"/>
        <charset val="129"/>
      </rPr>
      <t xml:space="preserve">     －모든 것이 규칙으로 정해져 있고 상급자의 지시에 의존하는 관료적 통제 하에서는, 예상치 못한 문제 발생 시 구성원들이 스스로 책임감을 가지고 해결하려는 의지가 약화될 수 있다.</t>
    </r>
    <r>
      <rPr>
        <b/>
        <sz val="10"/>
        <color rgb="FF000000"/>
        <rFont val="함초롬돋움"/>
        <family val="3"/>
        <charset val="129"/>
      </rPr>
      <t xml:space="preserve">
  5. 학습 및 혁신 저해
    (1) 환경 변화의 학습 필요성
</t>
    </r>
    <r>
      <rPr>
        <sz val="10"/>
        <color rgb="FF000000"/>
        <rFont val="함초롬돋움"/>
        <family val="3"/>
        <charset val="129"/>
      </rPr>
      <t xml:space="preserve">     －코로나19와 같은 전례 없는 상황은 조직에게 새로운 업무 방식, 고객 응대 방식 등을 학습하고 혁신할 것을 요구한다.</t>
    </r>
    <r>
      <rPr>
        <b/>
        <sz val="10"/>
        <color rgb="FF000000"/>
        <rFont val="함초롬돋움"/>
        <family val="3"/>
        <charset val="129"/>
      </rPr>
      <t xml:space="preserve">
    (2) 경직된 학습 능력
</t>
    </r>
    <r>
      <rPr>
        <sz val="10"/>
        <color rgb="FF000000"/>
        <rFont val="함초롬돋움"/>
        <family val="3"/>
        <charset val="129"/>
      </rPr>
      <t xml:space="preserve">     －관료적 통제는 기존 절차를 유지하는 데 중점을 두므로, 새로운 지식을 습득하고 혁신적인 아이디어를 도입하는 데 어려움을 겪는다. 이는 장기적으로 조직의 경쟁력을 약화시킬 수 있다.</t>
    </r>
    <r>
      <rPr>
        <b/>
        <sz val="10"/>
        <color rgb="FF000000"/>
        <rFont val="함초롬돋움"/>
        <family val="3"/>
        <charset val="129"/>
      </rPr>
      <t xml:space="preserve">
Ⅳ. 결론
</t>
    </r>
    <r>
      <rPr>
        <sz val="10"/>
        <color rgb="FF000000"/>
        <rFont val="함초롬돋움"/>
        <family val="3"/>
        <charset val="129"/>
      </rPr>
      <t xml:space="preserve"> －오우치의 관료적 통제는 명확한 규칙과 계층적 권위를 통해 안정적이고 예측 가능한 환경에서 효율성을 극대화하는 데 강점이 있다. 그러나 A조직이 직면한 코로나19 상황과 같은 높은 불확실성과 급변하는 환경, 그리고 ICT 기반의 재택근무 환경에서는 이러한 관료적 통제 전략이 한계를 드러낸다. 이는 관료적 통제가 가진 경직성과 비유연성이 자율성과 즉각적인 대응을 요구하는 원격 근무 환경 및 불확실한 위기 상황에 부적합하기 때문이다. 따라서 A조직은 새로운 환경에 대응하기 위해 관료적 통제의 한계를 극복할 수 있는 새로운 방식의 통제 전략을 모색할 필요가 있다.</t>
    </r>
    <r>
      <rPr>
        <b/>
        <sz val="10"/>
        <color rgb="FF000000"/>
        <rFont val="함초롬돋움"/>
        <family val="3"/>
        <charset val="129"/>
      </rPr>
      <t xml:space="preserve">
&lt;문제1의 물음2&gt; 윌리엄 오우치의 조직 통제 전략(시장통제, 문화통제)
Ⅰ. 서론
</t>
    </r>
    <r>
      <rPr>
        <sz val="10"/>
        <color rgb="FF000000"/>
        <rFont val="함초롬돋움"/>
        <family val="3"/>
        <charset val="129"/>
      </rPr>
      <t xml:space="preserve"> －조직은 목표 달성을 위해 구성원의 행동을 효과적으로 통제해야 한다. 오우치(William Ouchi) 교수는 조직 통제 방식 중 하나인 관료적 통제의 한계를 보완할 수 있는 대안으로 "시장 통제(Market Control)"와 "문화 통제(Clan Control)"를 제시하였다. 사례의 A조직은 코로나19와 같은 불확실한 환경에서 기존의 관료적 통제 방식의 한계를 인식하고 새로운 통제 전략을 모색하고 있는 상황이다. 이하에서는 오우치 교수가 제시한 기준에 따라 시장 통제와 문화 통제의 주요 요구사항(특징)을 각각 설명한다.</t>
    </r>
    <r>
      <rPr>
        <b/>
        <sz val="10"/>
        <color rgb="FF000000"/>
        <rFont val="함초롬돋움"/>
        <family val="3"/>
        <charset val="129"/>
      </rPr>
      <t xml:space="preserve">
Ⅱ. 시장 통제의 주요 요구사항
</t>
    </r>
    <r>
      <rPr>
        <sz val="10"/>
        <color rgb="FF000000"/>
        <rFont val="함초롬돋움"/>
        <family val="3"/>
        <charset val="129"/>
      </rPr>
      <t xml:space="preserve"> －"시장 통제(Market Control)"는 주로 시장 메커니즘, 즉 가격 경쟁과 효율성 원리를 통해 조직 내 부서나 구성원의 행동을 통제하는 방식이다. 이는 주로 독립적인 단위 간의 상호작용에 적용되며, 외부 시장의 원리를 조직 내부에 도입하는 형태를 띤다.</t>
    </r>
    <r>
      <rPr>
        <b/>
        <sz val="10"/>
        <color rgb="FF000000"/>
        <rFont val="함초롬돋움"/>
        <family val="3"/>
        <charset val="129"/>
      </rPr>
      <t xml:space="preserve">
  1. 경쟁의 활용
</t>
    </r>
    <r>
      <rPr>
        <sz val="10"/>
        <color rgb="FF000000"/>
        <rFont val="함초롬돋움"/>
        <family val="3"/>
        <charset val="129"/>
      </rPr>
      <t xml:space="preserve">   －조직 내부의 각 부서나 사업 단위, 심지어는 개인이 서로 경쟁하도록 유도한다. 이는 외부 시장에서 기업들이 경쟁하는 것과 유사하게, 내부적으로도 효율성과 성과를 극대화하려는 동기를 부여한다.</t>
    </r>
    <r>
      <rPr>
        <b/>
        <sz val="10"/>
        <color rgb="FF000000"/>
        <rFont val="함초롬돋움"/>
        <family val="3"/>
        <charset val="129"/>
      </rPr>
      <t xml:space="preserve">
  2. 가격 메커니즘
</t>
    </r>
    <r>
      <rPr>
        <sz val="10"/>
        <color rgb="FF000000"/>
        <rFont val="함초롬돋움"/>
        <family val="3"/>
        <charset val="129"/>
      </rPr>
      <t xml:space="preserve">   －자원 배분, 서비스 제공 등에 "시장 가격과 유사한 내부 가격(transfer pricing)"을 적용한다. 예를 들어, 한 부서가 다른 부서의 서비스를 이용할 때 실제 시장 가격에 준하는 비용을 지불하게 함으로써, 서비스의 효율성과 가치를 평가하고 불필요한 자원 낭비를 통제한다.</t>
    </r>
    <r>
      <rPr>
        <b/>
        <sz val="10"/>
        <color rgb="FF000000"/>
        <rFont val="함초롬돋움"/>
        <family val="3"/>
        <charset val="129"/>
      </rPr>
      <t xml:space="preserve">
  3. 성과 지표의 객관성
</t>
    </r>
    <r>
      <rPr>
        <sz val="10"/>
        <color rgb="FF000000"/>
        <rFont val="함초롬돋움"/>
        <family val="3"/>
        <charset val="129"/>
      </rPr>
      <t xml:space="preserve">   －통제의 기준이 되는 성과 지표가 수익, 비용, 시장 점유율 등과 같이 명확하고 객관적인 시장 지표이다. 이는 구성원이나 부서의 성과를 외부 시장의 논리에 따라 명확히 평가할 수 있게 한다.</t>
    </r>
    <r>
      <rPr>
        <b/>
        <sz val="10"/>
        <color rgb="FF000000"/>
        <rFont val="함초롬돋움"/>
        <family val="3"/>
        <charset val="129"/>
      </rPr>
      <t xml:space="preserve">
  4. 자율성과 책임
</t>
    </r>
    <r>
      <rPr>
        <sz val="10"/>
        <color rgb="FF000000"/>
        <rFont val="함초롬돋움"/>
        <family val="3"/>
        <charset val="129"/>
      </rPr>
      <t xml:space="preserve">   －각 단위는 목표 달성을 위해 상당한 자율성을 가지지만, 그 결과에 대한 명확한 책임을 진다. 시장에서 기업이 스스로 의사결정하고 그 결과에 책임지는 것과 유사하다.</t>
    </r>
    <r>
      <rPr>
        <b/>
        <sz val="10"/>
        <color rgb="FF000000"/>
        <rFont val="함초롬돋움"/>
        <family val="3"/>
        <charset val="129"/>
      </rPr>
      <t xml:space="preserve">
  5. 거래 비용의 최소화
</t>
    </r>
    <r>
      <rPr>
        <sz val="10"/>
        <color rgb="FF000000"/>
        <rFont val="함초롬돋움"/>
        <family val="3"/>
        <charset val="129"/>
      </rPr>
      <t xml:space="preserve">   －외부 시장에서 거래 시 발생하는 높은 거래 비용을 줄이면서도, 시장의 효율성을 내부적으로 확보하려는 목적을 가진다.</t>
    </r>
    <r>
      <rPr>
        <b/>
        <sz val="10"/>
        <color rgb="FF000000"/>
        <rFont val="함초롬돋움"/>
        <family val="3"/>
        <charset val="129"/>
      </rPr>
      <t xml:space="preserve">
Ⅲ. 문화 통제의 주요 요구사항
</t>
    </r>
    <r>
      <rPr>
        <sz val="10"/>
        <color rgb="FF000000"/>
        <rFont val="함초롬돋움"/>
        <family val="3"/>
        <charset val="129"/>
      </rPr>
      <t xml:space="preserve"> －"문화 통제(Clan Control)"는 조직의 공유된 가치, 신념, 규범, 그리고 강력한 조직 문화를 통해 구성원의 행동을 통제하는 방식이다. 이는 공식적인 규칙이나 시장 가격보다는 구성원 개개인의 내면화된 원칙과 상호 신뢰를 기반으로 한다.</t>
    </r>
    <r>
      <rPr>
        <b/>
        <sz val="10"/>
        <color rgb="FF000000"/>
        <rFont val="함초롬돋움"/>
        <family val="3"/>
        <charset val="129"/>
      </rPr>
      <t xml:space="preserve">
  1. 공유된 가치와 신념
</t>
    </r>
    <r>
      <rPr>
        <sz val="10"/>
        <color rgb="FF000000"/>
        <rFont val="함초롬돋움"/>
        <family val="3"/>
        <charset val="129"/>
      </rPr>
      <t xml:space="preserve">   －조직 구성원들이 공통의 목표, 가치관, 신념을 깊이 공유하고 내면화한다. 이는 구성원들이 외부의 지시 없이도 스스로 올바른 방향으로 행동하게 하는 내재적 동기가 된다.</t>
    </r>
    <r>
      <rPr>
        <b/>
        <sz val="10"/>
        <color rgb="FF000000"/>
        <rFont val="함초롬돋움"/>
        <family val="3"/>
        <charset val="129"/>
      </rPr>
      <t xml:space="preserve">
  2. 강력한 조직 문화
</t>
    </r>
    <r>
      <rPr>
        <sz val="10"/>
        <color rgb="FF000000"/>
        <rFont val="함초롬돋움"/>
        <family val="3"/>
        <charset val="129"/>
      </rPr>
      <t xml:space="preserve">   －조직 내부에 형성된 강력하고 응집력 있는 문화가 구성원의 행동을 암묵적으로 인도한다. 구성원들은 조직 문화에 부합하는 방식으로 사고하고 행동하려는 경향을 보인다.</t>
    </r>
    <r>
      <rPr>
        <b/>
        <sz val="10"/>
        <color rgb="FF000000"/>
        <rFont val="함초롬돋움"/>
        <family val="3"/>
        <charset val="129"/>
      </rPr>
      <t xml:space="preserve">
  3. 사회화 과정의 중요성
</t>
    </r>
    <r>
      <rPr>
        <sz val="10"/>
        <color rgb="FF000000"/>
        <rFont val="함초롬돋움"/>
        <family val="3"/>
        <charset val="129"/>
      </rPr>
      <t xml:space="preserve">   －신입 구성원을 조직의 가치와 규범에 동화시키기 위한 집중적인 사회화 과정이 매우 중요하다. 멘토링, 교육, 집단 경험 등을 통해 조직의 문화와 기대치를 학습시키고 내면화시킨다.</t>
    </r>
    <r>
      <rPr>
        <b/>
        <sz val="10"/>
        <color rgb="FF000000"/>
        <rFont val="함초롬돋움"/>
        <family val="3"/>
        <charset val="129"/>
      </rPr>
      <t xml:space="preserve">
  4. 상호 신뢰와 연대
</t>
    </r>
    <r>
      <rPr>
        <sz val="10"/>
        <color rgb="FF000000"/>
        <rFont val="함초롬돋움"/>
        <family val="3"/>
        <charset val="129"/>
      </rPr>
      <t xml:space="preserve">   －구성원들 간에 높은 수준의 상호 신뢰와 연대감이 형성되어 있다. 이는 복잡하고 예측 불가능한 상황에서 비공식적인 협력과 조정을 가능하게 한다.</t>
    </r>
    <r>
      <rPr>
        <b/>
        <sz val="10"/>
        <color rgb="FF000000"/>
        <rFont val="함초롬돋움"/>
        <family val="3"/>
        <charset val="129"/>
      </rPr>
      <t xml:space="preserve">
  5. 암묵적 통제
</t>
    </r>
    <r>
      <rPr>
        <sz val="10"/>
        <color rgb="FF000000"/>
        <rFont val="함초롬돋움"/>
        <family val="3"/>
        <charset val="129"/>
      </rPr>
      <t xml:space="preserve">   －명시적인 규칙이나 외부적 감독보다는 동료들의 압력, 사회적 규범, 그리고 개인의 자율적인 판단에 의해 행동이 통제된다. 이는 자율성을 존중하면서도 조직의 목표와 일치하는 행동을 유도한다.</t>
    </r>
    <r>
      <rPr>
        <b/>
        <sz val="10"/>
        <color rgb="FF000000"/>
        <rFont val="함초롬돋움"/>
        <family val="3"/>
        <charset val="129"/>
      </rPr>
      <t xml:space="preserve">
  6. 장기적인 관계 지향
</t>
    </r>
    <r>
      <rPr>
        <sz val="10"/>
        <color rgb="FF000000"/>
        <rFont val="함초롬돋움"/>
        <family val="3"/>
        <charset val="129"/>
      </rPr>
      <t xml:space="preserve">   －구성원들 간의 장기적인 관계와 비공식적인 상호작용이 강조된다. 이는 단기적인 성과보다는 조직의 장기적인 안정성과 응집력을 중시한다.</t>
    </r>
    <r>
      <rPr>
        <b/>
        <sz val="10"/>
        <color rgb="FF000000"/>
        <rFont val="함초롬돋움"/>
        <family val="3"/>
        <charset val="129"/>
      </rPr>
      <t xml:space="preserve">
Ⅳ. 결론
</t>
    </r>
    <r>
      <rPr>
        <sz val="10"/>
        <color rgb="FF000000"/>
        <rFont val="함초롬돋움"/>
        <family val="3"/>
        <charset val="129"/>
      </rPr>
      <t xml:space="preserve"> －A조직이 직면한 불확실한 환경과 재택근무 상황에서, 관료적 통제의 한계를 보완하기 위해 시장 통제와 문화 통제를 고려하는 것은 합리적이다. 시장 통제는 부서 간 경쟁과 효율성을 통해 성과를 유도하며, 객관적인 지표를 통해 통제가 이루어진다. 반면 문화 통제는 공유된 가치와 강력한 조직 문화, 그리고 상호 신뢰를 통해 구성원들의 자율적이고 내재적인 행동 통제를 지향한다. 두 통제 방식 모두 관료적 통제가 가지는 경직성을 보완하고, 특히 예측 불가능한 상황에서 구성원의 유연한 대응과 책임감 있는 행동을 유도하는 데 기여할 수 있다.</t>
    </r>
    <r>
      <rPr>
        <b/>
        <sz val="10"/>
        <color rgb="FF000000"/>
        <rFont val="함초롬돋움"/>
        <family val="3"/>
        <charset val="129"/>
      </rPr>
      <t xml:space="preserve">
&lt;문제1의 물음3&gt; 윌리엄 오우치의 "문화통제" 전략을 조직에 성공적으로 적용하기 위한 방안
Ⅰ. 서론
</t>
    </r>
    <r>
      <rPr>
        <sz val="10"/>
        <color rgb="FF000000"/>
        <rFont val="함초롬돋움"/>
        <family val="3"/>
        <charset val="129"/>
      </rPr>
      <t xml:space="preserve"> －A조직은 교육 서비스 공공기관으로서, 기존의 관료적 통제 방식이 코로나19와 같은 불확실한 환경 및 ICT 기반 재택근무 상황에서 한계를 드러내고 있음을 인식하고 있다. 이러한 상황에서 조직개발 전문가로서 A조직에 가장 적합한 새로운 구성원 통제 전략으로 "문화 통제(Clan Control)"를 권고하기로 결정하였다고 가정한다. 이하에서는 문화 통제 전략을 선택한 이유를 설명하고, 그러한 전략을 A조직에 성공적으로 구현하기 위한 구체적인 변화 실행 방안을 제시한다.</t>
    </r>
    <r>
      <rPr>
        <b/>
        <sz val="10"/>
        <color rgb="FF000000"/>
        <rFont val="함초롬돋움"/>
        <family val="3"/>
        <charset val="129"/>
      </rPr>
      <t xml:space="preserve">
Ⅱ. 문화 통제 전략을 선택한 이유
</t>
    </r>
    <r>
      <rPr>
        <sz val="10"/>
        <color rgb="FF000000"/>
        <rFont val="함초롬돋움"/>
        <family val="3"/>
        <charset val="129"/>
      </rPr>
      <t xml:space="preserve"> －A조직에 문화 통제 전략을 권고하는 이유는 다음과 같다.</t>
    </r>
    <r>
      <rPr>
        <b/>
        <sz val="10"/>
        <color rgb="FF000000"/>
        <rFont val="함초롬돋움"/>
        <family val="3"/>
        <charset val="129"/>
      </rPr>
      <t xml:space="preserve">
  1. 불확실한 환경 대응에 대한 적합성
</t>
    </r>
    <r>
      <rPr>
        <sz val="10"/>
        <color rgb="FF000000"/>
        <rFont val="함초롬돋움"/>
        <family val="3"/>
        <charset val="129"/>
      </rPr>
      <t xml:space="preserve">   －코로나19와 같은 고도의 불확실하고 예측 불가능한 환경에서는 사전에 모든 규칙을 정해둘 수 있는 관료적 통제 방식이 한계를 가질 수밖에 없다. 구성원 스스로 판단하고 유연하게 대처할 수 있는 능력이 요구된다. 문화 통제는 공유된 가치와 규범을 통해 구성원의 자율적이고 내재적인 통제를 유도하므로, 외부 환경 변화에 대한 높은 적응력과 유연성을 제공한다. 이는 A조직이 급변하는 교육 서비스 환경에 효과적으로 대응할 수 있게 한다.</t>
    </r>
    <r>
      <rPr>
        <b/>
        <sz val="10"/>
        <color rgb="FF000000"/>
        <rFont val="함초롬돋움"/>
        <family val="3"/>
        <charset val="129"/>
      </rPr>
      <t xml:space="preserve">
  2. 재택근무 환경의 특성 고려
</t>
    </r>
    <r>
      <rPr>
        <sz val="10"/>
        <color rgb="FF000000"/>
        <rFont val="함초롬돋움"/>
        <family val="3"/>
        <charset val="129"/>
      </rPr>
      <t xml:space="preserve">   －재택근무 환경에서는 물리적인 감독과 직접적인 통제가 어렵다. 관료적 통제는 감독 기반이므로 재택근무 환경에서 그 효율성이 현저히 떨어진다. 문화 통제는 구성원 간의 상호 신뢰와 조직에 대한 몰입을 바탕으로 작동한다. 재택근무 상황에서도 구성원들이 조직의 가치를 내면화하고 스스로 책임감을 가지고 업무를 수행하도록 유도할 수 있어, 물리적 제약이 있는 환경에 가장 적합한 통제 방식이다.</t>
    </r>
    <r>
      <rPr>
        <b/>
        <sz val="10"/>
        <color rgb="FF000000"/>
        <rFont val="함초롬돋움"/>
        <family val="3"/>
        <charset val="129"/>
      </rPr>
      <t xml:space="preserve">
  3. 공공기관의 비영리성
</t>
    </r>
    <r>
      <rPr>
        <sz val="10"/>
        <color rgb="FF000000"/>
        <rFont val="함초롬돋움"/>
        <family val="3"/>
        <charset val="129"/>
      </rPr>
      <t xml:space="preserve">   －시장 통제는 수익성이나 비용 효율성을 핵심 기준으로 삼으므로, 교육 서비스라는 공공적 가치를 추구하는 A조직의 본질과 완전히 부합하기 어렵다. 반면 문화 통제는 공동의 목적과 사회적 가치를 중시하므로, 공공기관으로서 A조직의 정체성을 강화하는 데 적합하다.</t>
    </r>
    <r>
      <rPr>
        <b/>
        <sz val="10"/>
        <color rgb="FF000000"/>
        <rFont val="함초롬돋움"/>
        <family val="3"/>
        <charset val="129"/>
      </rPr>
      <t xml:space="preserve">
  4. 교육 서비스의 질적 특성
</t>
    </r>
    <r>
      <rPr>
        <sz val="10"/>
        <color rgb="FF000000"/>
        <rFont val="함초롬돋움"/>
        <family val="3"/>
        <charset val="129"/>
      </rPr>
      <t xml:space="preserve">   －교육 서비스는 단순히 양적 성과로만 측정하기 어려운 질적 특성을 가진다. 문화 통제는 구성원들의 직업 윤리, 봉사 정신, 전문성 등 내재적인 가치와 동기를 강조하여 서비스의 질적 향상을 유도하는 데 효과적이다. 이는 관료적 통제의 계량적 평가나 시장 통제의 가격 기반 평가로는 한계가 있는 부분을 보완한다.</t>
    </r>
    <r>
      <rPr>
        <b/>
        <sz val="10"/>
        <color rgb="FF000000"/>
        <rFont val="함초롬돋움"/>
        <family val="3"/>
        <charset val="129"/>
      </rPr>
      <t xml:space="preserve">
  5. ICT 활용의 시너지 효과
</t>
    </r>
    <r>
      <rPr>
        <sz val="10"/>
        <color rgb="FF000000"/>
        <rFont val="함초롬돋움"/>
        <family val="3"/>
        <charset val="129"/>
      </rPr>
      <t xml:space="preserve">   －A조직이 도입한 정보통신기술(ICT)은 재택근무를 가능하게 할 뿐만 아니라, 정보 공유와 비공식적 소통을 촉진한다. 문화 통제는 이러한 ICT를 활용하여 가치 공유, 비공식적 상호작용, 협력적 관계 형성 등을 강화할 수 있다. ICT를 통해 조직 문화 관련 정보를 공유하고, 원격 협업 도구를 통해 신뢰 기반의 소통을 활성화함으로써 문화 통제의 효과를 극대화할 수 있다.</t>
    </r>
    <r>
      <rPr>
        <b/>
        <sz val="10"/>
        <color rgb="FF000000"/>
        <rFont val="함초롬돋움"/>
        <family val="3"/>
        <charset val="129"/>
      </rPr>
      <t xml:space="preserve">
Ⅲ. 문화 통제 전략 구현을 위한 변화 실행 방안
</t>
    </r>
    <r>
      <rPr>
        <sz val="10"/>
        <color rgb="FF000000"/>
        <rFont val="함초롬돋움"/>
        <family val="3"/>
        <charset val="129"/>
      </rPr>
      <t xml:space="preserve"> －문화 통제는 하루아침에 구축되는 것이 아니므로, 장기적이고 체계적인 노력이 필요하다. A조직에 적합한 문화 통제 전략 구현을 위한 변화 실행 방안은 다음과 같다.</t>
    </r>
    <r>
      <rPr>
        <b/>
        <sz val="10"/>
        <color rgb="FF000000"/>
        <rFont val="함초롬돋움"/>
        <family val="3"/>
        <charset val="129"/>
      </rPr>
      <t xml:space="preserve">
  1. 핵심 가치 및 비전의 명확화 및 공유
    (1) 개념
</t>
    </r>
    <r>
      <rPr>
        <sz val="10"/>
        <color rgb="FF000000"/>
        <rFont val="함초롬돋움"/>
        <family val="3"/>
        <charset val="129"/>
      </rPr>
      <t xml:space="preserve">     －조직의 존재 이유, 추구하는 방향, 구성원이 가져야 할 핵심 가치(예 : 학습자의 성장, 공공 서비스 정신, 혁신)를 명확히 정의하고, 이를 조직 구성원 전체가 이해하고 공감하도록 지속적으로 소통하는 것이다.</t>
    </r>
    <r>
      <rPr>
        <b/>
        <sz val="10"/>
        <color rgb="FF000000"/>
        <rFont val="함초롬돋움"/>
        <family val="3"/>
        <charset val="129"/>
      </rPr>
      <t xml:space="preserve">
    (2) 실행 방안
</t>
    </r>
    <r>
      <rPr>
        <sz val="10"/>
        <color rgb="FF000000"/>
        <rFont val="함초롬돋움"/>
        <family val="3"/>
        <charset val="129"/>
      </rPr>
      <t xml:space="preserve">     －최고 경영진이 직접 비전과 가치를 선포하고, 이를 담은 슬로건이나 캠페인을 전개한다. 정기적인 워크숍, 간담회, 내부 소통 채널(사보, 인트라넷 등)을 통해 가치와 비전을 반복적으로 강조하고, 구성원들이 일상 업무 속에서 이를 내재화할 수 있도록 지원한다.</t>
    </r>
    <r>
      <rPr>
        <b/>
        <sz val="10"/>
        <color rgb="FF000000"/>
        <rFont val="함초롬돋움"/>
        <family val="3"/>
        <charset val="129"/>
      </rPr>
      <t xml:space="preserve">
  2. 강력한 조직 사회화 프로그램 운영
    (1) 개념
</t>
    </r>
    <r>
      <rPr>
        <sz val="10"/>
        <color rgb="FF000000"/>
        <rFont val="함초롬돋움"/>
        <family val="3"/>
        <charset val="129"/>
      </rPr>
      <t xml:space="preserve">     －신입사원이 조직에 합류하는 초기 단계부터 조직의 문화, 가치, 규범을 체계적으로 학습하고 내면화하도록 돕는 것이다. 기존 구성원에 대한 재사회화도 포함한다.</t>
    </r>
    <r>
      <rPr>
        <b/>
        <sz val="10"/>
        <color rgb="FF000000"/>
        <rFont val="함초롬돋움"/>
        <family val="3"/>
        <charset val="129"/>
      </rPr>
      <t xml:space="preserve">
    (2) 실행 방안
</t>
    </r>
    <r>
      <rPr>
        <sz val="10"/>
        <color rgb="FF000000"/>
        <rFont val="함초롬돋움"/>
        <family val="3"/>
        <charset val="129"/>
      </rPr>
      <t xml:space="preserve">     －신입사원 온보딩(Onboarding) 프로그램을 강화하여 조직의 역사, 비전, 핵심 가치를 집중적으로 교육한다. 멘토링 제도를 활성화하여 선배 직원이 멘티에게 조직의 비공식적인 규범과 노하우를 전수하도록 한다. 재택근무 상황을 고려하여 온라인 멘토링 및 문화 교육 콘텐츠를 개발한다.</t>
    </r>
    <r>
      <rPr>
        <b/>
        <sz val="10"/>
        <color rgb="FF000000"/>
        <rFont val="함초롬돋움"/>
        <family val="3"/>
        <charset val="129"/>
      </rPr>
      <t xml:space="preserve">
  3. 상호 신뢰와 팀워크 기반의 협업 환경 구축
    (1) 개념
</t>
    </r>
    <r>
      <rPr>
        <sz val="10"/>
        <color rgb="FF000000"/>
        <rFont val="함초롬돋움"/>
        <family val="3"/>
        <charset val="129"/>
      </rPr>
      <t xml:space="preserve">     －구성원들 간의 상호 신뢰를 증진하고, 경쟁보다는 협력을 통해 공동의 목표를 달성하는 문화를 조성하는 것이다. 이는 공식적 통제의 필요성을 줄이고 자율적 통제를 가능하게 한다.</t>
    </r>
    <r>
      <rPr>
        <b/>
        <sz val="10"/>
        <color rgb="FF000000"/>
        <rFont val="함초롬돋움"/>
        <family val="3"/>
        <charset val="129"/>
      </rPr>
      <t xml:space="preserve">
    (2) 실행 방안
</t>
    </r>
    <r>
      <rPr>
        <sz val="10"/>
        <color rgb="FF000000"/>
        <rFont val="함초롬돋움"/>
        <family val="3"/>
        <charset val="129"/>
      </rPr>
      <t xml:space="preserve">     －부서 간, 개인 간 협업을 장려하는 프로젝트 팀을 활성화하고, 협력적 성과에 대한 보상 시스템을 도입한다. ICT를 활용한 원격 협업 툴(예 : 화상 회의, 공동 문서 작업 플랫폼)을 적극 활용하여 재택근무 상황에서도 원활한 소통과 협업이 이루어지도록 지원한다. 리더십 교육을 통해 관리자들이 팀워크를 중시하고 구성원의 자율성을 존중하는 리더십을 발휘하도록 독려한다.</t>
    </r>
    <r>
      <rPr>
        <b/>
        <sz val="10"/>
        <color rgb="FF000000"/>
        <rFont val="함초롬돋움"/>
        <family val="3"/>
        <charset val="129"/>
      </rPr>
      <t xml:space="preserve">
  4. 역량 강화 및 권한 위임 확대
    (1) 개념
</t>
    </r>
    <r>
      <rPr>
        <sz val="10"/>
        <color rgb="FF000000"/>
        <rFont val="함초롬돋움"/>
        <family val="3"/>
        <charset val="129"/>
      </rPr>
      <t xml:space="preserve">     －구성원들이 변화하는 환경에서 스스로 문제 해결 능력을 갖추도록 역량을 강화하고, 이를 바탕으로 업무에 대한 재량권과 의사결정 권한을 확대하는 것이다.</t>
    </r>
    <r>
      <rPr>
        <b/>
        <sz val="10"/>
        <color rgb="FF000000"/>
        <rFont val="함초롬돋움"/>
        <family val="3"/>
        <charset val="129"/>
      </rPr>
      <t xml:space="preserve">
    (2) 실행 방안
</t>
    </r>
    <r>
      <rPr>
        <sz val="10"/>
        <color rgb="FF000000"/>
        <rFont val="함초롬돋움"/>
        <family val="3"/>
        <charset val="129"/>
      </rPr>
      <t xml:space="preserve">     －코로나19 상황에 맞는 새로운 교육 콘텐츠(예 : 비대면 교육 역량 강화, 디지털 리터러시)를 제공하여 구성원의 전문성을 높인다. 성과 책임을 명확히 하되, 업무 수행 방식에 대해서는 구성원에게 폭넓은 재량권을 부여한다. 관리자들은 통제자보다는 지원자, 코치의 역할을 수행하도록 변화한다.</t>
    </r>
    <r>
      <rPr>
        <b/>
        <sz val="10"/>
        <color rgb="FF000000"/>
        <rFont val="함초롬돋움"/>
        <family val="3"/>
        <charset val="129"/>
      </rPr>
      <t xml:space="preserve">
  5. 문화 중심의 성과 평가 및 보상 시스템 재정비
    (1) 개념
</t>
    </r>
    <r>
      <rPr>
        <sz val="10"/>
        <color rgb="FF000000"/>
        <rFont val="함초롬돋움"/>
        <family val="3"/>
        <charset val="129"/>
      </rPr>
      <t xml:space="preserve">     －단순히 계량적인 결과뿐만 아니라, 조직의 핵심 가치 준수 여부, 협력적 태도, 혁신 기여도 등 문화적 요소가 성과 평가와 보상에 반영되도록 시스템을 재정비하는 것이다.</t>
    </r>
    <r>
      <rPr>
        <b/>
        <sz val="10"/>
        <color rgb="FF000000"/>
        <rFont val="함초롬돋움"/>
        <family val="3"/>
        <charset val="129"/>
      </rPr>
      <t xml:space="preserve">
    (2) 실행 방안
</t>
    </r>
    <r>
      <rPr>
        <sz val="10"/>
        <color rgb="FF000000"/>
        <rFont val="함초롬돋움"/>
        <family val="3"/>
        <charset val="129"/>
      </rPr>
      <t xml:space="preserve">     －다면 평가(360도 피드백)를 도입하여 동료 및 상사의 문화적 기여에 대한 평가를 반영한다. "이달의 문화인"과 같은 비금전적 보상을 통해 조직 가치를 실천하는 구성원을 인정하고 격려한다. 장기적인 관점에서 개인의 성장과 조직 문화 기여를 보상하는 체계를 구축한다.</t>
    </r>
    <r>
      <rPr>
        <b/>
        <sz val="10"/>
        <color rgb="FF000000"/>
        <rFont val="함초롬돋움"/>
        <family val="3"/>
        <charset val="129"/>
      </rPr>
      <t xml:space="preserve">
Ⅳ. 결론
</t>
    </r>
    <r>
      <rPr>
        <sz val="10"/>
        <color rgb="FF000000"/>
        <rFont val="함초롬돋움"/>
        <family val="3"/>
        <charset val="129"/>
      </rPr>
      <t xml:space="preserve"> －A조직이 코로나19와 같은 불확실한 환경과 재택근무 시대에 효과적으로 대응하기 위해서는 기존 관료적 통제의 한계를 넘어선 새로운 전략이 필요하다. 문화 통제는 예측 불가능한 상황에서의 유연한 대응, 재택근무 환경에서의 자율성 및 책임감 발휘, 그리고 공공기관으로서의 가치 지향이라는 A조직의 특성에 가장 적합한 통제 방식이다. 성공적인 문화 통제 전략 구현을 위해서는 명확한 가치 공유, 체계적인 사회화, 상호 신뢰 기반의 협업 환경 구축, 구성원의 역량 강화 및 권한 위임, 그리고 문화적 요소를 반영한 평가 및 보상 시스템 재정비가 필수적이다. 이러한 변화 실행 방안들을 통해 A조직은 외부 환경 변화에 대한 적응력을 높이고, 구성원들의 내재적 동기를 강화하며, 궁극적으로 조직의 지속 가능한 성장을 달성할 수 있을 것이다.</t>
    </r>
    <phoneticPr fontId="19" type="noConversion"/>
  </si>
  <si>
    <r>
      <t xml:space="preserve">&lt;문제2&gt; 쓰레기통 모델 개념, 의사결정 주요상황, 핵심 구성요소, 시사점
Ⅰ. 서론
</t>
    </r>
    <r>
      <rPr>
        <sz val="10"/>
        <color rgb="FF000000"/>
        <rFont val="함초롬돋움"/>
        <family val="3"/>
        <charset val="129"/>
      </rPr>
      <t xml:space="preserve"> －조직의 의사결정은 합리적이고 이상적인 과정으로만 이루어지지 않으며, 복잡하고 불확실한 현실 속에서는 예상치 못한 방식으로 이루어지기도 한다. 올슨(J. Olsen) 등은 합리적 의사결정 모형이나 사이먼(H. Simon)의 제한된 합리성 모형만으로는 설명하기 어려운 실제 조직의 비합리적 의사결정 과정을 설명하기 위해 1971년 "쓰레기통 의사결정 모형(Garbage Can Model)"을 발표하였다. 본 사안에서는 쓰레기통 모형의 개념적 정의를 제시하고, 이러한 의사결정이 자주 일어나는 상황, 핵심 구성요소, 그리고 시사점을 설명한다.</t>
    </r>
    <r>
      <rPr>
        <b/>
        <sz val="10"/>
        <color rgb="FF000000"/>
        <rFont val="함초롬돋움"/>
        <family val="3"/>
        <charset val="129"/>
      </rPr>
      <t xml:space="preserve">
Ⅱ. 쓰레기통 모형의 개념적 정의
</t>
    </r>
    <r>
      <rPr>
        <sz val="10"/>
        <color rgb="FF000000"/>
        <rFont val="함초롬돋움"/>
        <family val="3"/>
        <charset val="129"/>
      </rPr>
      <t xml:space="preserve"> －쓰레기통 모형은 조직의 의사결정 과정을 비합리적이고 무질서한 흐름들의 우연한 결합으로 설명하는 모형이다. 마치 쓰레기통에 여러 종류의 쓰레기들이 뒤섞여 버려지듯, 조직 내의 문제(problems), 해결책(solutions), 참여자(participants), 선택 기회(choice opportunities)라는 네 가지 독립적인 흐름들이 우연히 만나 결합될 때 의사결정이 이루어진다고 본다. 이는 명확한 목표나 합리적인 문제 해결 과정 없이 우연과 기회에 의해 결정이 내려지는 현상을 설명한다.</t>
    </r>
    <r>
      <rPr>
        <b/>
        <sz val="10"/>
        <color rgb="FF000000"/>
        <rFont val="함초롬돋움"/>
        <family val="3"/>
        <charset val="129"/>
      </rPr>
      <t xml:space="preserve">
Ⅲ. 쓰레기통 모형의 의사결정이 자주 일어나는 주요 상황
</t>
    </r>
    <r>
      <rPr>
        <sz val="10"/>
        <color rgb="FF000000"/>
        <rFont val="함초롬돋움"/>
        <family val="3"/>
        <charset val="129"/>
      </rPr>
      <t xml:space="preserve"> －쓰레기통 모형에 의한 의사결정은 다음과 같은 조직 상황에서 자주 발생한다.</t>
    </r>
    <r>
      <rPr>
        <b/>
        <sz val="10"/>
        <color rgb="FF000000"/>
        <rFont val="함초롬돋움"/>
        <family val="3"/>
        <charset val="129"/>
      </rPr>
      <t xml:space="preserve">
  1. 불확실성(Uncertainty)이 높은 상황
</t>
    </r>
    <r>
      <rPr>
        <sz val="10"/>
        <color rgb="FF000000"/>
        <rFont val="함초롬돋움"/>
        <family val="3"/>
        <charset val="129"/>
      </rPr>
      <t xml:space="preserve">   －조직의 목표가 불분명하거나 모호하고, 환경 변화가 예측 불가능하여 어떤 문제가 중요하고 어떤 해결책이 유효한지 명확하게 알 수 없는 경우이다.</t>
    </r>
    <r>
      <rPr>
        <b/>
        <sz val="10"/>
        <color rgb="FF000000"/>
        <rFont val="함초롬돋움"/>
        <family val="3"/>
        <charset val="129"/>
      </rPr>
      <t xml:space="preserve">
  2. 조직화된 무질서(Organized Anarchy) 상태의 조직
</t>
    </r>
    <r>
      <rPr>
        <sz val="10"/>
        <color rgb="FF000000"/>
        <rFont val="함초롬돋움"/>
        <family val="3"/>
        <charset val="129"/>
      </rPr>
      <t xml:space="preserve">   －조직의 목표가 모호하고, 문제 해결 기술이 불명확하며, 참여자들이 유동적인(잦은 이동, 참여도 변화) 특징을 보이는 조직이다. 대학, 연구기관, 컨설팅 회사 등 전문성이 강조되고 자율성이 높은 조직에서 나타날 수 있다.</t>
    </r>
    <r>
      <rPr>
        <b/>
        <sz val="10"/>
        <color rgb="FF000000"/>
        <rFont val="함초롬돋움"/>
        <family val="3"/>
        <charset val="129"/>
      </rPr>
      <t xml:space="preserve">
  3. 시간적 제약 또는 과부하 상태
</t>
    </r>
    <r>
      <rPr>
        <sz val="10"/>
        <color rgb="FF000000"/>
        <rFont val="함초롬돋움"/>
        <family val="3"/>
        <charset val="129"/>
      </rPr>
      <t xml:space="preserve">   －의사결정자들이 충분한 정보를 탐색하고 분석할 시간적 여유가 없거나, 너무 많은 문제와 선택 기회에 직면하여 인지적 과부하 상태에 있는 경우이다.</t>
    </r>
    <r>
      <rPr>
        <b/>
        <sz val="10"/>
        <color rgb="FF000000"/>
        <rFont val="함초롬돋움"/>
        <family val="3"/>
        <charset val="129"/>
      </rPr>
      <t xml:space="preserve">
Ⅳ. 쓰레기통 모형의 핵심적인 구성요소 (4가지 흐름)
</t>
    </r>
    <r>
      <rPr>
        <sz val="10"/>
        <color rgb="FF000000"/>
        <rFont val="함초롬돋움"/>
        <family val="3"/>
        <charset val="129"/>
      </rPr>
      <t xml:space="preserve"> －쓰레기통 모형은 의사결정이 이루어지는 과정을 설명하기 위해 네 가지 독립적인 흐름이 "쓰레기통(선택 기회)"에 던져져 우연히 결합된다고 본다.</t>
    </r>
    <r>
      <rPr>
        <b/>
        <sz val="10"/>
        <color rgb="FF000000"/>
        <rFont val="함초롬돋움"/>
        <family val="3"/>
        <charset val="129"/>
      </rPr>
      <t xml:space="preserve">
  1. 문제 (Problems)
</t>
    </r>
    <r>
      <rPr>
        <sz val="10"/>
        <color rgb="FF000000"/>
        <rFont val="함초롬돋움"/>
        <family val="3"/>
        <charset val="129"/>
      </rPr>
      <t xml:space="preserve">   －조직 내외부에서 인식되는 불만족스러운 상황이나 해결이 필요한 이슈들이다. 이는 특정 개인의 요구일 수도 있고, 환경 변화로 인한 위기일 수도 있다. 문제는 종종 해결책과 독립적으로 존재하며, 특정 문제에 대한 해결책이 미리 준비되어 있지 않은 경우가 많다.</t>
    </r>
    <r>
      <rPr>
        <b/>
        <sz val="10"/>
        <color rgb="FF000000"/>
        <rFont val="함초롬돋움"/>
        <family val="3"/>
        <charset val="129"/>
      </rPr>
      <t xml:space="preserve">
  2. 해결책 (Solutions)
</t>
    </r>
    <r>
      <rPr>
        <sz val="10"/>
        <color rgb="FF000000"/>
        <rFont val="함초롬돋움"/>
        <family val="3"/>
        <charset val="129"/>
      </rPr>
      <t xml:space="preserve">   －기존에 존재하거나 새롭게 개발되는 아이디어, 기술, 전문 지식 등이다. 이들은 특정 문제를 해결하기 위해 고안된 것이 아니라, 종종 그 자체로 "답을 찾는 문제"를 기다리는 형태로 존재한다. (예 : 특정 기술 보유 부서, 전문가의 특정 제안)</t>
    </r>
    <r>
      <rPr>
        <b/>
        <sz val="10"/>
        <color rgb="FF000000"/>
        <rFont val="함초롬돋움"/>
        <family val="3"/>
        <charset val="129"/>
      </rPr>
      <t xml:space="preserve">
  3. 참여자 (Participants)
</t>
    </r>
    <r>
      <rPr>
        <sz val="10"/>
        <color rgb="FF000000"/>
        <rFont val="함초롬돋움"/>
        <family val="3"/>
        <charset val="129"/>
      </rPr>
      <t xml:space="preserve">   －의사결정 과정에 참여하는 개인들이다. 이들은 각기 다른 관심사, 주의력의 한계, 시간적 제약 등을 가지고 있으며, 특정 문제에만 집중하거나 특정 해결책만을 선호할 수 있다. 참여자들의 구성과 집중도는 유동적이다.</t>
    </r>
    <r>
      <rPr>
        <b/>
        <sz val="10"/>
        <color rgb="FF000000"/>
        <rFont val="함초롬돋움"/>
        <family val="3"/>
        <charset val="129"/>
      </rPr>
      <t xml:space="preserve">
  4. 선택 기회 (Choice Opportunities)
</t>
    </r>
    <r>
      <rPr>
        <sz val="10"/>
        <color rgb="FF000000"/>
        <rFont val="함초롬돋움"/>
        <family val="3"/>
        <charset val="129"/>
      </rPr>
      <t xml:space="preserve">   －조직이 의사결정을 내려야 하는 시점이나 상황을 의미한다. (예 : 신규 사업 승인 회의, 예산 편성 시점, 특정 안건에 대한 토론) 이는 문제, 해결책, 참여자가 "만날 수 있는 장소" 역할을 한다.</t>
    </r>
    <r>
      <rPr>
        <b/>
        <sz val="10"/>
        <color rgb="FF000000"/>
        <rFont val="함초롬돋움"/>
        <family val="3"/>
        <charset val="129"/>
      </rPr>
      <t xml:space="preserve">
Ⅴ. 쓰레기통 모형이 주는 시사점 (4가지)
</t>
    </r>
    <r>
      <rPr>
        <sz val="10"/>
        <color rgb="FF000000"/>
        <rFont val="함초롬돋움"/>
        <family val="3"/>
        <charset val="129"/>
      </rPr>
      <t xml:space="preserve"> －쓰레기통 모형은 조직의 의사결정 과정을 이해하는 데 다음과 같은 중요한 시사점을 제공한다.</t>
    </r>
    <r>
      <rPr>
        <b/>
        <sz val="10"/>
        <color rgb="FF000000"/>
        <rFont val="함초롬돋움"/>
        <family val="3"/>
        <charset val="129"/>
      </rPr>
      <t xml:space="preserve">
  1. 의사결정의 비합리성 인정
</t>
    </r>
    <r>
      <rPr>
        <sz val="10"/>
        <color rgb="FF000000"/>
        <rFont val="함초롬돋움"/>
        <family val="3"/>
        <charset val="129"/>
      </rPr>
      <t xml:space="preserve">   －실제 조직의 의사결정이 합리적이고 체계적인 과정이 아닌, 우연, 기회, 흐름의 결합에 의해 이루어질 수 있음을 보여준다. 이는 의사결정을 단순히 합리성의 관점에서만 보지 않도록 한다.</t>
    </r>
    <r>
      <rPr>
        <b/>
        <sz val="10"/>
        <color rgb="FF000000"/>
        <rFont val="함초롬돋움"/>
        <family val="3"/>
        <charset val="129"/>
      </rPr>
      <t xml:space="preserve">
  2. 조직화된 무질서의 설명
</t>
    </r>
    <r>
      <rPr>
        <sz val="10"/>
        <color rgb="FF000000"/>
        <rFont val="함초롬돋움"/>
        <family val="3"/>
        <charset val="129"/>
      </rPr>
      <t xml:space="preserve">   －특히 목표가 모호하고 기술이 불명확하며 참여자가 유동적인 "조직화된 무질서" 상태의 조직에서 의사결정 현상을 효과적으로 설명할 수 있다. 이는 대학, 연구기관, 공공기관 등에서 관찰되는 현상 이해에 기여한다.</t>
    </r>
    <r>
      <rPr>
        <b/>
        <sz val="10"/>
        <color rgb="FF000000"/>
        <rFont val="함초롬돋움"/>
        <family val="3"/>
        <charset val="129"/>
      </rPr>
      <t xml:space="preserve">
  3. 리더십의 역할 재조명
</t>
    </r>
    <r>
      <rPr>
        <sz val="10"/>
        <color rgb="FF000000"/>
        <rFont val="함초롬돋움"/>
        <family val="3"/>
        <charset val="129"/>
      </rPr>
      <t xml:space="preserve">   －이러한 환경에서는 "촉매자(facilitator)"로서의 리더십이 중요하다. 리더는 문제, 해결책, 참여자, 선택 기회라는 네 가지 흐름이 적절히 만날 수 있는 환경을 조성하고, 의사결정 과정을 관리하며, 좋은 아이디어가 버려지지 않도록 지원하는 역할의 중요성을 강조한다.</t>
    </r>
    <r>
      <rPr>
        <b/>
        <sz val="10"/>
        <color rgb="FF000000"/>
        <rFont val="함초롬돋움"/>
        <family val="3"/>
        <charset val="129"/>
      </rPr>
      <t xml:space="preserve">
  4. 계획되지 않은 의사결정의 가능성
</t>
    </r>
    <r>
      <rPr>
        <sz val="10"/>
        <color rgb="FF000000"/>
        <rFont val="함초롬돋움"/>
        <family val="3"/>
        <charset val="129"/>
      </rPr>
      <t xml:space="preserve">   －의사결정이 반드시 특정 문제를 해결하기 위한 의도적인 노력의 결과가 아닐 수 있음을 보여준다. 때로는 특정 문제에 대한 해결책이 "준비된 해결책"으로 미리 존재하다가 적절한 "선택 기회"를 만나 우연히 채택될 수 있음을 시사한다.</t>
    </r>
    <phoneticPr fontId="19" type="noConversion"/>
  </si>
  <si>
    <r>
      <t xml:space="preserve">&lt;문제3의 물음1&gt; 해럴드 켈리의 귀인(내부귀인, 외부귀인)의 개념적 정의
Ⅰ. 서론
</t>
    </r>
    <r>
      <rPr>
        <sz val="10"/>
        <color rgb="FF000000"/>
        <rFont val="함초롬돋움"/>
        <family val="3"/>
        <charset val="129"/>
      </rPr>
      <t xml:space="preserve"> －인간은 사회적 존재로서 타인의 행동을 끊임없이 관찰하고 그 원인을 이해하려 노력한다. 이러한 타인에 대한 지각, 즉 "대인지각(person perception)"은 단순히 외형을 파악하는 것을 넘어, 그 사람이 왜 그렇게 행동했는지에 대한 추론 과정을 포함한다. 우리는 상대방의 상황적 맥락을 완전히 알지 못하기 때문에, 그의 행동을 근거로 그 사람 자체의 특성이나 외부 환경의 영향을 추론하게 된다. "켈리(H. Kelley)"는 이러한 타인의 행동 원인을 추측하는 과정을 "귀인이론(attribution theory)"으로 설명하였다. 이하에서는 켈리의 귀인이론 중 핵심 개념인 내부귀인과 외부귀인의 개념적 정의를 제시하고 각각에 대한 예시를 설명한다.</t>
    </r>
    <r>
      <rPr>
        <b/>
        <sz val="10"/>
        <color rgb="FF000000"/>
        <rFont val="함초롬돋움"/>
        <family val="3"/>
        <charset val="129"/>
      </rPr>
      <t xml:space="preserve">
Ⅱ. 귀인이론의 개념
</t>
    </r>
    <r>
      <rPr>
        <sz val="10"/>
        <color rgb="FF000000"/>
        <rFont val="함초롬돋움"/>
        <family val="3"/>
        <charset val="129"/>
      </rPr>
      <t xml:space="preserve"> －"귀인이론(Attribution Theory)"은 개인이 타인(또는 자기 자신)의 행동이나 어떤 사건의 원인을 추론하고 설명하려는 인지적 과정을 연구하는 이론이다. 우리는 어떤 행동을 관찰했을 때, 그 행동이 행위자 내부의 특성(성격, 능력, 동기 등) 때문인지, 아니면 외부 환경이나 상황적 요인 때문인지를 판단하려 한다. 이러한 원인 추론 과정이 바로 귀인이다. 귀인 결과는 대상에 대한 우리의 태도나 행동에 중요한 영향을 미친다.</t>
    </r>
    <r>
      <rPr>
        <b/>
        <sz val="10"/>
        <color rgb="FF000000"/>
        <rFont val="함초롬돋움"/>
        <family val="3"/>
        <charset val="129"/>
      </rPr>
      <t xml:space="preserve">
Ⅲ. 내부귀인
  1. 개념적 정의
</t>
    </r>
    <r>
      <rPr>
        <sz val="10"/>
        <color rgb="FF000000"/>
        <rFont val="함초롬돋움"/>
        <family val="3"/>
        <charset val="129"/>
      </rPr>
      <t xml:space="preserve">   －"내부귀인(Internal Attribution)"은 관찰된 행동이나 사건의 원인을 행위자 자신의 내재적인 특성, 즉 성격, 능력, 노력, 태도, 동기 등과 같은 개인적 요인에서 찾는 것을 의미한다. 행위자가 스스로의 의지나 자질에 의해 그러한 행동을 했다고 판단하는 것이다.</t>
    </r>
    <r>
      <rPr>
        <b/>
        <sz val="10"/>
        <color rgb="FF000000"/>
        <rFont val="함초롬돋움"/>
        <family val="3"/>
        <charset val="129"/>
      </rPr>
      <t xml:space="preserve">
  2. 예시
    (1) 조직 상황 예시
</t>
    </r>
    <r>
      <rPr>
        <sz val="10"/>
        <color rgb="FF000000"/>
        <rFont val="함초롬돋움"/>
        <family val="3"/>
        <charset val="129"/>
      </rPr>
      <t xml:space="preserve">     －신입사원 甲이 복잡한 프로젝트를 성공적으로 완수했을 때, "甲은 원래 영리하고 성실해서 저런 어려운 일도 해내는구나"라고 생각하는 경우. (甲의 지능, 성실성이라는 개인적 특성에 성공의 원인을 돌림)</t>
    </r>
    <r>
      <rPr>
        <b/>
        <sz val="10"/>
        <color rgb="FF000000"/>
        <rFont val="함초롬돋움"/>
        <family val="3"/>
        <charset val="129"/>
      </rPr>
      <t xml:space="preserve">
    (2) 일상생활 예시
</t>
    </r>
    <r>
      <rPr>
        <sz val="10"/>
        <color rgb="FF000000"/>
        <rFont val="함초롬돋움"/>
        <family val="3"/>
        <charset val="129"/>
      </rPr>
      <t xml:space="preserve">     －친구 乙이 지각했을 때, "乙은 항상 게을러서 약속 시간을 잘 못 지켜"라고 생각하는 경우. (乙의 게으른 성격이라는 개인적 특성에 지각의 원인을 돌림)</t>
    </r>
    <r>
      <rPr>
        <b/>
        <sz val="10"/>
        <color rgb="FF000000"/>
        <rFont val="함초롬돋움"/>
        <family val="3"/>
        <charset val="129"/>
      </rPr>
      <t xml:space="preserve">
Ⅳ. 외부귀인
  1. 개념적 정의
</t>
    </r>
    <r>
      <rPr>
        <sz val="10"/>
        <color rgb="FF000000"/>
        <rFont val="함초롬돋움"/>
        <family val="3"/>
        <charset val="129"/>
      </rPr>
      <t xml:space="preserve">   －"외부귀인(External Attribution)"은 관찰된 행동이나 사건의 원인을 행위자 외부의 상황적 요인, 즉 환경, 운, 과제의 난이도, 다른 사람의 행동, 사회적 압력 등과 같은 상황적 요인에서 찾는 것을 의미한다. 행위자가 처한 환경이나 외부적 조건 때문에 그러한 행동을 할 수밖에 없었다고 판단하는 것이다.</t>
    </r>
    <r>
      <rPr>
        <b/>
        <sz val="10"/>
        <color rgb="FF000000"/>
        <rFont val="함초롬돋움"/>
        <family val="3"/>
        <charset val="129"/>
      </rPr>
      <t xml:space="preserve">
  2. 예시
    (1) 조직 상황 예시
</t>
    </r>
    <r>
      <rPr>
        <sz val="10"/>
        <color rgb="FF000000"/>
        <rFont val="함초롬돋움"/>
        <family val="3"/>
        <charset val="129"/>
      </rPr>
      <t xml:space="preserve">     －신입사원 甲이 복잡한 프로젝트를 성공적으로 완수했을 때, "그 프로젝트는 워낙 쉬운 과제였거나, 운이 좋아서 잘 된 거야" 또는 "팀원들이 많이 도와줘서 가능했지"라고 생각하는 경우. (과제의 난이도, 운, 동료의 도움이라는 외부적 요인에 성공의 원인을 돌림)</t>
    </r>
    <r>
      <rPr>
        <b/>
        <sz val="10"/>
        <color rgb="FF000000"/>
        <rFont val="함초롬돋움"/>
        <family val="3"/>
        <charset val="129"/>
      </rPr>
      <t xml:space="preserve">
    (2) 일상생활 예시
</t>
    </r>
    <r>
      <rPr>
        <sz val="10"/>
        <color rgb="FF000000"/>
        <rFont val="함초롬돋움"/>
        <family val="3"/>
        <charset val="129"/>
      </rPr>
      <t xml:space="preserve">     －친구 乙이 지각했을 때, "길이 너무 막혀서 어쩔 수 없었을 거야" 또는 "갑자기 상사가 긴급한 업무를 시켜서 늦었어"라고 생각하는 경우. (교통 체증, 상사의 지시라는 외부적 요인에 지각의 원인을 돌림)</t>
    </r>
    <r>
      <rPr>
        <b/>
        <sz val="10"/>
        <color rgb="FF000000"/>
        <rFont val="함초롬돋움"/>
        <family val="3"/>
        <charset val="129"/>
      </rPr>
      <t xml:space="preserve">
Ⅴ. 결론
</t>
    </r>
    <r>
      <rPr>
        <sz val="10"/>
        <color rgb="FF000000"/>
        <rFont val="함초롬돋움"/>
        <family val="3"/>
        <charset val="129"/>
      </rPr>
      <t xml:space="preserve"> －켈리의 귀인이론은 우리가 타인의 행동을 지각하고 이해하는 방식에 대한 중요한 통찰을 제공한다. 내부귀인은 행동의 원인을 행위자 내부의 안정적인 특성에서 찾음으로써 그 사람의 행동을 예측하고 일관성 있게 판단하려는 경향을 반영한다. 반면 외부귀인은 행동의 원인을 상황적 요인에서 찾음으로써, 행위자의 행동이 상황에 따라 달라질 수 있음을 인정한다. 이러한 귀인 과정은 우리의 대인관계, 조직 내 평가, 그리고 의사결정에 광범위한 영향을 미친다.</t>
    </r>
    <r>
      <rPr>
        <b/>
        <sz val="10"/>
        <color rgb="FF000000"/>
        <rFont val="함초롬돋움"/>
        <family val="3"/>
        <charset val="129"/>
      </rPr>
      <t xml:space="preserve">
&lt;문제3의 물음2&gt; 해럴드 켈리의 세 가지 귀인 결정 요소
Ⅰ. 서론
</t>
    </r>
    <r>
      <rPr>
        <sz val="10"/>
        <color rgb="FF000000"/>
        <rFont val="함초롬돋움"/>
        <family val="3"/>
        <charset val="129"/>
      </rPr>
      <t xml:space="preserve"> －인간은 타인의 행동을 이해하기 위해 그 원인을 추론하는 귀인 과정을 거친다. 하지만 모든 행동에 대해 동일한 방식으로 귀인하는 것이 아니라, 특정 정보들을 활용하여 내부귀인(행위자 요인)과 외부귀인(상황 요인) 중 어떤 것이 더 적절한지 판단한다. "켈리(H. Kelley)"는 이러한 귀인 결정 과정을 설명하기 위해 세 가지 핵심 요소를 제시하였다. 이하에서는 켈리가 제시한 귀인 결정의 세 가지 요소를 서술하고, 이 요소들이 어떻게 조합되어 내부 또는 외부 귀인으로 이어지는지 일반적인 패턴을 설명한다.</t>
    </r>
    <r>
      <rPr>
        <b/>
        <sz val="10"/>
        <color rgb="FF000000"/>
        <rFont val="함초롬돋움"/>
        <family val="3"/>
        <charset val="129"/>
      </rPr>
      <t xml:space="preserve">
Ⅱ. 귀인 결정의 3가지 요소
</t>
    </r>
    <r>
      <rPr>
        <sz val="10"/>
        <color rgb="FF000000"/>
        <rFont val="함초롬돋움"/>
        <family val="3"/>
        <charset val="129"/>
      </rPr>
      <t xml:space="preserve"> －켈리는 타인의 행동 원인을 추론할 때 다음 세 가지 정보를 활용한다고 설명하였다. 이 세 가지 정보는 모두 시간, 공간, 주체에 따른 행동의 일관성 또는 독특성을 평가하는 기준이 된다.</t>
    </r>
    <r>
      <rPr>
        <b/>
        <sz val="10"/>
        <color rgb="FF000000"/>
        <rFont val="함초롬돋움"/>
        <family val="3"/>
        <charset val="129"/>
      </rPr>
      <t xml:space="preserve">
  1. 합의성(Consensus)
    (1) 개념
</t>
    </r>
    <r>
      <rPr>
        <sz val="10"/>
        <color rgb="FF000000"/>
        <rFont val="함초롬돋움"/>
        <family val="3"/>
        <charset val="129"/>
      </rPr>
      <t xml:space="preserve">     －다른 사람들이 동일한 상황에서 유사한 방식으로 행동하는 정도를 의미한다. 즉, 특정 행위자가 보인 행동이 그 행위자만의 독특한 행동인지, 아니면 다른 사람들도 그 상황에서 비슷하게 행동하는 경향이 있는지를 나타낸다.</t>
    </r>
    <r>
      <rPr>
        <b/>
        <sz val="10"/>
        <color rgb="FF000000"/>
        <rFont val="함초롬돋움"/>
        <family val="3"/>
        <charset val="129"/>
      </rPr>
      <t xml:space="preserve">
    (2) 예시
      ① 높은 합의성
</t>
    </r>
    <r>
      <rPr>
        <sz val="10"/>
        <color rgb="FF000000"/>
        <rFont val="함초롬돋움"/>
        <family val="3"/>
        <charset val="129"/>
      </rPr>
      <t xml:space="preserve">       －대부분의 다른 직원들도 회의 시간표 변경에 대해 불만을 표출한다. (많은 사람이 같은 방식으로 행동)</t>
    </r>
    <r>
      <rPr>
        <b/>
        <sz val="10"/>
        <color rgb="FF000000"/>
        <rFont val="함초롬돋움"/>
        <family val="3"/>
        <charset val="129"/>
      </rPr>
      <t xml:space="preserve">
      ② 낮은 합의성
</t>
    </r>
    <r>
      <rPr>
        <sz val="10"/>
        <color rgb="FF000000"/>
        <rFont val="함초롬돋움"/>
        <family val="3"/>
        <charset val="129"/>
      </rPr>
      <t xml:space="preserve">       －오직 김대리만 회의 시간표 변경에 대해 불만을 표출한다. (소수의 사람만 특정 방식으로 행동)</t>
    </r>
    <r>
      <rPr>
        <b/>
        <sz val="10"/>
        <color rgb="FF000000"/>
        <rFont val="함초롬돋움"/>
        <family val="3"/>
        <charset val="129"/>
      </rPr>
      <t xml:space="preserve">
  2. 특이성(Distinctiveness)
    (1) 개념
</t>
    </r>
    <r>
      <rPr>
        <sz val="10"/>
        <color rgb="FF000000"/>
        <rFont val="함초롬돋움"/>
        <family val="3"/>
        <charset val="129"/>
      </rPr>
      <t xml:space="preserve">     －특정 행위자가 다른 유사한 상황이나 대상에 대해서도 동일한 행동을 보이는 정도를 의미한다. 즉, 특정 행동이 특정 상황이나 대상에 대해서만 독특하게 나타나는지, 아니면 다른 다양한 상황이나 대상에서도 일관되게 나타나는지를 나타낸다.</t>
    </r>
    <r>
      <rPr>
        <b/>
        <sz val="10"/>
        <color rgb="FF000000"/>
        <rFont val="함초롬돋움"/>
        <family val="3"/>
        <charset val="129"/>
      </rPr>
      <t xml:space="preserve">
    (2) 예시
      ① 높은 특이성
</t>
    </r>
    <r>
      <rPr>
        <sz val="10"/>
        <color rgb="FF000000"/>
        <rFont val="함초롬돋움"/>
        <family val="3"/>
        <charset val="129"/>
      </rPr>
      <t xml:space="preserve">       －김대리는 회의 시간표 변경에 대해서만 불만을 표출하고, 다른 업무 변경에는 불만을 표출하지 않는다. (특정 대상에 대해서만 특정 행동)</t>
    </r>
    <r>
      <rPr>
        <b/>
        <sz val="10"/>
        <color rgb="FF000000"/>
        <rFont val="함초롬돋움"/>
        <family val="3"/>
        <charset val="129"/>
      </rPr>
      <t xml:space="preserve">
      ② 낮은 특이성
</t>
    </r>
    <r>
      <rPr>
        <sz val="10"/>
        <color rgb="FF000000"/>
        <rFont val="함초롬돋움"/>
        <family val="3"/>
        <charset val="129"/>
      </rPr>
      <t xml:space="preserve">       －김대리는 회의 시간표 변경뿐만 아니라, 다른 업무 변경이나 사내 정책 변화에 대해서도 항상 불만을 표출한다. (다양한 대상에 대해서 특정 행동)</t>
    </r>
    <r>
      <rPr>
        <b/>
        <sz val="10"/>
        <color rgb="FF000000"/>
        <rFont val="함초롬돋움"/>
        <family val="3"/>
        <charset val="129"/>
      </rPr>
      <t xml:space="preserve">
  3. 일관성(Consistency)
    (1) 개념
</t>
    </r>
    <r>
      <rPr>
        <sz val="10"/>
        <color rgb="FF000000"/>
        <rFont val="함초롬돋움"/>
        <family val="3"/>
        <charset val="129"/>
      </rPr>
      <t xml:space="preserve">     －특정 행위자가 시간이 지남에 따라 동일한 상황이나 대상에 대해 얼마나 일관되게 동일한 행동을 보이는가를 의미한다. 즉, 특정 행동이 특정 상황에서 반복적으로 나타나는지, 아니면 일시적으로 나타나는지를 나타낸다.</t>
    </r>
    <r>
      <rPr>
        <b/>
        <sz val="10"/>
        <color rgb="FF000000"/>
        <rFont val="함초롬돋움"/>
        <family val="3"/>
        <charset val="129"/>
      </rPr>
      <t xml:space="preserve">
    (2) 예시
      ① 높은 일관성
</t>
    </r>
    <r>
      <rPr>
        <sz val="10"/>
        <color rgb="FF000000"/>
        <rFont val="함초롬돋움"/>
        <family val="3"/>
        <charset val="129"/>
      </rPr>
      <t xml:space="preserve">       －김대리는 지난주에도, 이번 주에도, 다음 주에도 회의 시간표가 변경될 때마다 항상 불만을 표출한다. (시간이 지나도 같은 방식으로 행동)</t>
    </r>
    <r>
      <rPr>
        <b/>
        <sz val="10"/>
        <color rgb="FF000000"/>
        <rFont val="함초롬돋움"/>
        <family val="3"/>
        <charset val="129"/>
      </rPr>
      <t xml:space="preserve">
      ② 낮은 일관성
</t>
    </r>
    <r>
      <rPr>
        <sz val="10"/>
        <color rgb="FF000000"/>
        <rFont val="함초롬돋움"/>
        <family val="3"/>
        <charset val="129"/>
      </rPr>
      <t xml:space="preserve">       －김대리는 지난번 회의 시간표 변경 때는 아무 말 없다가, 이번에만 불만을 표출한다. (때때로 다른 방식으로 행동)</t>
    </r>
    <r>
      <rPr>
        <b/>
        <sz val="10"/>
        <color rgb="FF000000"/>
        <rFont val="함초롬돋움"/>
        <family val="3"/>
        <charset val="129"/>
      </rPr>
      <t xml:space="preserve">
Ⅲ. 귀인 결정의 일반적 패턴
</t>
    </r>
    <r>
      <rPr>
        <sz val="10"/>
        <color rgb="FF000000"/>
        <rFont val="함초롬돋움"/>
        <family val="3"/>
        <charset val="129"/>
      </rPr>
      <t xml:space="preserve"> －켈리는 위 세 가지 요소의 조합에 따라 사람들이 특정 행동을 내부귀인하거나 외부귀인하는 일반적인 패턴을 제시한다.</t>
    </r>
    <r>
      <rPr>
        <b/>
        <sz val="10"/>
        <color rgb="FF000000"/>
        <rFont val="함초롬돋움"/>
        <family val="3"/>
        <charset val="129"/>
      </rPr>
      <t xml:space="preserve">
  1. "내부귀인(Internal Attribution)"의 경우
    (1) 합의성 낮음
</t>
    </r>
    <r>
      <rPr>
        <sz val="10"/>
        <color rgb="FF000000"/>
        <rFont val="함초롬돋움"/>
        <family val="3"/>
        <charset val="129"/>
      </rPr>
      <t xml:space="preserve">     －다른 사람들은 그렇게 행동하지 않는데, 오직 그 사람만 그렇게 행동한다.</t>
    </r>
    <r>
      <rPr>
        <b/>
        <sz val="10"/>
        <color rgb="FF000000"/>
        <rFont val="함초롬돋움"/>
        <family val="3"/>
        <charset val="129"/>
      </rPr>
      <t xml:space="preserve">
    (2) 특이성 낮음
</t>
    </r>
    <r>
      <rPr>
        <sz val="10"/>
        <color rgb="FF000000"/>
        <rFont val="함초롬돋움"/>
        <family val="3"/>
        <charset val="129"/>
      </rPr>
      <t xml:space="preserve">     －그 사람은 다른 상황이나 대상에 대해서도 동일하게 행동한다.</t>
    </r>
    <r>
      <rPr>
        <b/>
        <sz val="10"/>
        <color rgb="FF000000"/>
        <rFont val="함초롬돋움"/>
        <family val="3"/>
        <charset val="129"/>
      </rPr>
      <t xml:space="preserve">
    (3) 일관성 높음
</t>
    </r>
    <r>
      <rPr>
        <sz val="10"/>
        <color rgb="FF000000"/>
        <rFont val="함초롬돋움"/>
        <family val="3"/>
        <charset val="129"/>
      </rPr>
      <t xml:space="preserve">     －그 사람은 시간이 지나도 동일한 상황이나 대상에 대해 항상 그렇게 행동한다.</t>
    </r>
    <r>
      <rPr>
        <b/>
        <sz val="10"/>
        <color rgb="FF000000"/>
        <rFont val="함초롬돋움"/>
        <family val="3"/>
        <charset val="129"/>
      </rPr>
      <t xml:space="preserve">
    (4) 예시
</t>
    </r>
    <r>
      <rPr>
        <sz val="10"/>
        <color rgb="FF000000"/>
        <rFont val="함초롬돋움"/>
        <family val="3"/>
        <charset val="129"/>
      </rPr>
      <t xml:space="preserve">     －김대리가 회의 시간표 변경에 대해 불만을 표출했을 때, 다른 직원들은 불만이 없고(낮은 합의성), 김대리는 다른 업무 변경에도 불만을 표출하며(낮은 특이성), 과거에도 계속 그래왔다면(높은 일관성), 사람들은 "김대리가 원래 불평이 많은 사람이다(성격)"라고 내부귀인할 가능성이 높다.</t>
    </r>
    <r>
      <rPr>
        <b/>
        <sz val="10"/>
        <color rgb="FF000000"/>
        <rFont val="함초롬돋움"/>
        <family val="3"/>
        <charset val="129"/>
      </rPr>
      <t xml:space="preserve">
  2. "외부귀인(External Attribution)"의 경우
    (1) 합의성 높음
</t>
    </r>
    <r>
      <rPr>
        <sz val="10"/>
        <color rgb="FF000000"/>
        <rFont val="함초롬돋움"/>
        <family val="3"/>
        <charset val="129"/>
      </rPr>
      <t xml:space="preserve">     －다른 사람들도 동일한 상황에서 똑같이 행동한다.</t>
    </r>
    <r>
      <rPr>
        <b/>
        <sz val="10"/>
        <color rgb="FF000000"/>
        <rFont val="함초롬돋움"/>
        <family val="3"/>
        <charset val="129"/>
      </rPr>
      <t xml:space="preserve">
    (2) 특이성 높음
</t>
    </r>
    <r>
      <rPr>
        <sz val="10"/>
        <color rgb="FF000000"/>
        <rFont val="함초롬돋움"/>
        <family val="3"/>
        <charset val="129"/>
      </rPr>
      <t xml:space="preserve">     －그 사람은 다른 상황이나 대상에 대해서는 그렇게 행동하지 않는다. (오직 특정 상황에서만 그렇다)</t>
    </r>
    <r>
      <rPr>
        <b/>
        <sz val="10"/>
        <color rgb="FF000000"/>
        <rFont val="함초롬돋움"/>
        <family val="3"/>
        <charset val="129"/>
      </rPr>
      <t xml:space="preserve">
    (3) 일관성 높음
</t>
    </r>
    <r>
      <rPr>
        <sz val="10"/>
        <color rgb="FF000000"/>
        <rFont val="함초롬돋움"/>
        <family val="3"/>
        <charset val="129"/>
      </rPr>
      <t xml:space="preserve">     －그 사람은 동일한 상황이나 대상에 대해 항상 그렇게 행동한다. (행동의 일관성은 높으나, 그 원인이 상황에 있다)</t>
    </r>
    <r>
      <rPr>
        <b/>
        <sz val="10"/>
        <color rgb="FF000000"/>
        <rFont val="함초롬돋움"/>
        <family val="3"/>
        <charset val="129"/>
      </rPr>
      <t xml:space="preserve">
    (4) 예시
</t>
    </r>
    <r>
      <rPr>
        <sz val="10"/>
        <color rgb="FF000000"/>
        <rFont val="함초롬돋움"/>
        <family val="3"/>
        <charset val="129"/>
      </rPr>
      <t xml:space="preserve">     －김대리가 회의 시간표 변경에 대해 불만을 표출했을 때, 대부분의 다른 직원들도 불만을 표출하고(높은 합의성), 김대리는 다른 업무 변경에는 불만을 표출하지 않는데(높은 특이성), 회의 시간표 변경이 있을 때마다 항상 불만을 표출한다면(높은 일관성), 사람들은 "회의 시간표 변경 자체가 문제가 있구나(상황)"라고 외부귀인할 가능성이 높다.</t>
    </r>
    <r>
      <rPr>
        <b/>
        <sz val="10"/>
        <color rgb="FF000000"/>
        <rFont val="함초롬돋움"/>
        <family val="3"/>
        <charset val="129"/>
      </rPr>
      <t xml:space="preserve">
    (5) 특이성 높고 일관성 낮음
</t>
    </r>
    <r>
      <rPr>
        <sz val="10"/>
        <color rgb="FF000000"/>
        <rFont val="함초롬돋움"/>
        <family val="3"/>
        <charset val="129"/>
      </rPr>
      <t xml:space="preserve">     －일관성이 낮을 경우 (예 : 김대리가 이번에만 불만을 표출), 보통 일시적인 "외부 요인(예 : 그날따라 컨디션이 안 좋았다)"으로 귀인할 가능성이 높다.</t>
    </r>
    <r>
      <rPr>
        <b/>
        <sz val="10"/>
        <color rgb="FF000000"/>
        <rFont val="함초롬돋움"/>
        <family val="3"/>
        <charset val="129"/>
      </rPr>
      <t xml:space="preserve">
Ⅳ. 결론
</t>
    </r>
    <r>
      <rPr>
        <sz val="10"/>
        <color rgb="FF000000"/>
        <rFont val="함초롬돋움"/>
        <family val="3"/>
        <charset val="129"/>
      </rPr>
      <t xml:space="preserve"> －켈리의 귀인 결정 3가지 요소(합의성, 특이성, 일관성)는 우리가 타인의 행동 원인을 체계적으로 분석하는 데 유용한 틀을 제공한다. 이 요소들을 종합적으로 고려함으로써, 우리는 어떤 행동이 행위자 개인의 특성(내부귀인) 때문인지, 아니면 그 행동이 발생한 상황의 특성(외부귀인) 때문인지를 판단하게 된다. 이러한 귀인 과정은 대인지각의 핵심이며, 조직 내에서 구성원들의 행동을 이해하고 평가하며 관계를 형성하는 데 중요한 영향을 미친다.</t>
    </r>
    <phoneticPr fontId="19" type="noConversion"/>
  </si>
  <si>
    <r>
      <t xml:space="preserve">&lt;문제1의 물음1&gt; 제임스 마치의 "탐색과 활용"(양손잡이형 조직)
Ⅰ. 서론
</t>
    </r>
    <r>
      <rPr>
        <sz val="10"/>
        <color rgb="FF000000"/>
        <rFont val="함초롬돋움"/>
        <family val="3"/>
        <charset val="129"/>
      </rPr>
      <t xml:space="preserve"> －한국전자는 30년간 반도체 칩 생산이라는 노동집약적 사업을 해왔으나, 최근 경영 환경 변화로 한계에 부딪히자 신성장 동력으로 인공지능(AI) 사업을 시작하였다. 이로 인해 기존의 단일 사업부 체제에서는 겪지 못했던 전략 방향 설정, 조직 구조 설계, 사업부 간 갈등 등의 문제에 직면하였다. 빅픽처 컨설팅의 조이서 컨설턴트는 이러한 문제 해결을 위해 전략적 대안으로 "탐험(exploration)과 활용(exploitation)"을 제시하였다. 이하에서는 탐험과 활용의 개념을 설명하고, 조이서 컨설턴트의 입장에서 이 두 개념을 활용하여 한국전자의 반도체 칩 사업부와 인공지능 사업부에 각각 적합한 전략을 설명한다.</t>
    </r>
    <r>
      <rPr>
        <b/>
        <sz val="10"/>
        <color rgb="FF000000"/>
        <rFont val="함초롬돋움"/>
        <family val="3"/>
        <charset val="129"/>
      </rPr>
      <t xml:space="preserve">
Ⅱ. 탐험과 활용의 개념
</t>
    </r>
    <r>
      <rPr>
        <sz val="10"/>
        <color rgb="FF000000"/>
        <rFont val="함초롬돋움"/>
        <family val="3"/>
        <charset val="129"/>
      </rPr>
      <t xml:space="preserve"> －"탐험(Exploration)"과 "활용(Exploitation)"은 조직이 자원을 배분하고 활동을 수행하는 두 가지 상이한 전략적 지향점을 의미한다. 이 두 개념은 조직이 현재의 성과를 유지하면서도 미래의 성장을 위한 혁신을 추구해야 하는 "양면성(ambidexterity)"의 필요성을 강조한다.</t>
    </r>
    <r>
      <rPr>
        <b/>
        <sz val="10"/>
        <color rgb="FF000000"/>
        <rFont val="함초롬돋움"/>
        <family val="3"/>
        <charset val="129"/>
      </rPr>
      <t xml:space="preserve">
  1. 탐험(Exploration)
    (1) 개념
</t>
    </r>
    <r>
      <rPr>
        <sz val="10"/>
        <color rgb="FF000000"/>
        <rFont val="함초롬돋움"/>
        <family val="3"/>
        <charset val="129"/>
      </rPr>
      <t xml:space="preserve">     －새로운 기회와 지식을 탐색하고, 혁신을 추구하며, 불확실성을 감수하는 활동을 의미한다. 이는 기존에 없던 것을 시도하고, 실패를 통해 학습하며, 장기적인 성장 잠재력을 확보하는 데 중점을 둔다. 탐험은 주로 불확실성이 높은 환경에서 미래의 경쟁 우위를 확보하기 위해 이루어진다.</t>
    </r>
    <r>
      <rPr>
        <b/>
        <sz val="10"/>
        <color rgb="FF000000"/>
        <rFont val="함초롬돋움"/>
        <family val="3"/>
        <charset val="129"/>
      </rPr>
      <t xml:space="preserve">
    (2) 특징
</t>
    </r>
    <r>
      <rPr>
        <sz val="10"/>
        <color rgb="FF000000"/>
        <rFont val="함초롬돋움"/>
        <family val="3"/>
        <charset val="129"/>
      </rPr>
      <t xml:space="preserve">     －실험, 위험 감수, 새로운 기술 개발, 시장 개척, 다각화, 유연한 조직 구조, 창의성, 장기 지향성 등을 포함한다. 즉, "새로운 것"을 찾아 나서는 과정이다.</t>
    </r>
    <r>
      <rPr>
        <b/>
        <sz val="10"/>
        <color rgb="FF000000"/>
        <rFont val="함초롬돋움"/>
        <family val="3"/>
        <charset val="129"/>
      </rPr>
      <t xml:space="preserve">
  2. 활용(Exploitation)
    (1) 개념
</t>
    </r>
    <r>
      <rPr>
        <sz val="10"/>
        <color rgb="FF000000"/>
        <rFont val="함초롬돋움"/>
        <family val="3"/>
        <charset val="129"/>
      </rPr>
      <t xml:space="preserve">     －기존의 지식, 기술, 역량을 최적화하고 효율성을 극대화하여 현재의 성과를 향상시키는 활동을 의미한다. 이는 기존 사업의 효율을 높이고, 생산성을 증대하며, 비용을 절감하는 데 중점을 둔다. 활용은 주로 안정적인 환경에서 단기적인 수익성과 효율성을 추구한다.</t>
    </r>
    <r>
      <rPr>
        <b/>
        <sz val="10"/>
        <color rgb="FF000000"/>
        <rFont val="함초롬돋움"/>
        <family val="3"/>
        <charset val="129"/>
      </rPr>
      <t xml:space="preserve">
    (2) 특징
</t>
    </r>
    <r>
      <rPr>
        <sz val="10"/>
        <color rgb="FF000000"/>
        <rFont val="함초롬돋움"/>
        <family val="3"/>
        <charset val="129"/>
      </rPr>
      <t xml:space="preserve">     －효율성 증대, 생산성 향상, 비용 절감, 공정 개선, 기존 시장 강화, 표준화, 안정성, 단기 지향성 등을 포함한다. 즉, "기존의 것"을 잘 사용하는 과정이다.</t>
    </r>
    <r>
      <rPr>
        <b/>
        <sz val="10"/>
        <color rgb="FF000000"/>
        <rFont val="함초롬돋움"/>
        <family val="3"/>
        <charset val="129"/>
      </rPr>
      <t xml:space="preserve">
Ⅲ. 탐험과 활용을 통한 2개 사업부 적합 전략
</t>
    </r>
    <r>
      <rPr>
        <sz val="10"/>
        <color rgb="FF000000"/>
        <rFont val="함초롬돋움"/>
        <family val="3"/>
        <charset val="129"/>
      </rPr>
      <t xml:space="preserve"> －조이서 컨설턴트로서 한국전자의 두 사업부 특성을 고려하여 탐험과 활용 전략을 다음과 같이 제안한다.</t>
    </r>
    <r>
      <rPr>
        <b/>
        <sz val="10"/>
        <color rgb="FF000000"/>
        <rFont val="함초롬돋움"/>
        <family val="3"/>
        <charset val="129"/>
      </rPr>
      <t xml:space="preserve">
  1. 반도체 칩 사업부 ("활용(Exploitation)" 전략 강화)
    (1) 전략 선택 이유
      ① 기존 사업의 성숙기
</t>
    </r>
    <r>
      <rPr>
        <sz val="10"/>
        <color rgb="FF000000"/>
        <rFont val="함초롬돋움"/>
        <family val="3"/>
        <charset val="129"/>
      </rPr>
      <t xml:space="preserve">       －반도체 칩 생산라인은 약 30년간 유지되어 온 노동집약적 기존 사업으로, 이미 시장이 성숙기에 접어들어 추가적인 대규모 성장을 기대하기 어렵다.</t>
    </r>
    <r>
      <rPr>
        <b/>
        <sz val="10"/>
        <color rgb="FF000000"/>
        <rFont val="함초롬돋움"/>
        <family val="3"/>
        <charset val="129"/>
      </rPr>
      <t xml:space="preserve">
      ② 효율성 및 비용 경쟁력
</t>
    </r>
    <r>
      <rPr>
        <sz val="10"/>
        <color rgb="FF000000"/>
        <rFont val="함초롬돋움"/>
        <family val="3"/>
        <charset val="129"/>
      </rPr>
      <t xml:space="preserve">       －성숙 시장에서는 생산 효율성 극대화와 비용 경쟁력 확보가 핵심적인 성공 요인이다.</t>
    </r>
    <r>
      <rPr>
        <b/>
        <sz val="10"/>
        <color rgb="FF000000"/>
        <rFont val="함초롬돋움"/>
        <family val="3"/>
        <charset val="129"/>
      </rPr>
      <t xml:space="preserve">
      ③ 수익원 유지
</t>
    </r>
    <r>
      <rPr>
        <sz val="10"/>
        <color rgb="FF000000"/>
        <rFont val="함초롬돋움"/>
        <family val="3"/>
        <charset val="129"/>
      </rPr>
      <t xml:space="preserve">       －여전히 한국전자의 중요한 수익원이므로, 현재의 수익성을 안정적으로 유지하고 개선하는 데 집중해야 한다.</t>
    </r>
    <r>
      <rPr>
        <b/>
        <sz val="10"/>
        <color rgb="FF000000"/>
        <rFont val="함초롬돋움"/>
        <family val="3"/>
        <charset val="129"/>
      </rPr>
      <t xml:space="preserve">
    (2) 구체적인 전략 방안
      ① 공정 효율성 극대화
</t>
    </r>
    <r>
      <rPr>
        <sz val="10"/>
        <color rgb="FF000000"/>
        <rFont val="함초롬돋움"/>
        <family val="3"/>
        <charset val="129"/>
      </rPr>
      <t xml:space="preserve">       －생산 공정을 지속적으로 개선하고 자동화를 통해 생산 비용을 절감하고 불량률을 낮춰야 한다.</t>
    </r>
    <r>
      <rPr>
        <b/>
        <sz val="10"/>
        <color rgb="FF000000"/>
        <rFont val="함초롬돋움"/>
        <family val="3"/>
        <charset val="129"/>
      </rPr>
      <t xml:space="preserve">
      ② 기존 시장 지배력 강화
</t>
    </r>
    <r>
      <rPr>
        <sz val="10"/>
        <color rgb="FF000000"/>
        <rFont val="함초롬돋움"/>
        <family val="3"/>
        <charset val="129"/>
      </rPr>
      <t xml:space="preserve">       －기존 고객과의 관계를 공고히 하고, 안정적인 수요를 확보하며, 시장 점유율을 유지하는 데 집중해야 한다.</t>
    </r>
    <r>
      <rPr>
        <b/>
        <sz val="10"/>
        <color rgb="FF000000"/>
        <rFont val="함초롬돋움"/>
        <family val="3"/>
        <charset val="129"/>
      </rPr>
      <t xml:space="preserve">
      ③ 원가 절감 및 생산성 향상
</t>
    </r>
    <r>
      <rPr>
        <sz val="10"/>
        <color rgb="FF000000"/>
        <rFont val="함초롬돋움"/>
        <family val="3"/>
        <charset val="129"/>
      </rPr>
      <t xml:space="preserve">       －인력 운영의 효율성을 높이고, 재고 관리 최적화 등 운영 전반에서 원가 절감 노력을 지속해야 한다.</t>
    </r>
    <r>
      <rPr>
        <b/>
        <sz val="10"/>
        <color rgb="FF000000"/>
        <rFont val="함초롬돋움"/>
        <family val="3"/>
        <charset val="129"/>
      </rPr>
      <t xml:space="preserve">
      ④ 경쟁 우위 확보
</t>
    </r>
    <r>
      <rPr>
        <sz val="10"/>
        <color rgb="FF000000"/>
        <rFont val="함초롬돋움"/>
        <family val="3"/>
        <charset val="129"/>
      </rPr>
      <t xml:space="preserve">       －기존 제품의 품질을 안정적으로 유지하고, 경쟁사에 비해 차별화된 서비스나 납기 준수 등으로 경쟁 우위를 지켜야 한다.</t>
    </r>
    <r>
      <rPr>
        <b/>
        <sz val="10"/>
        <color rgb="FF000000"/>
        <rFont val="함초롬돋움"/>
        <family val="3"/>
        <charset val="129"/>
      </rPr>
      <t xml:space="preserve">
  2. 인공지능(AI) 사업부("탐험(Exploration)" 전략 강화)
    (1) 전략 선택 이유
      ① 신성장 산업
</t>
    </r>
    <r>
      <rPr>
        <sz val="10"/>
        <color rgb="FF000000"/>
        <rFont val="함초롬돋움"/>
        <family val="3"/>
        <charset val="129"/>
      </rPr>
      <t xml:space="preserve">       －인공지능 사업은 한국전자에게 새로운 성장 동력이며, 아직 시장 초기 단계이거나 변화 가능성이 큰 불확실성이 높은 산업이다.</t>
    </r>
    <r>
      <rPr>
        <b/>
        <sz val="10"/>
        <color rgb="FF000000"/>
        <rFont val="함초롬돋움"/>
        <family val="3"/>
        <charset val="129"/>
      </rPr>
      <t xml:space="preserve">
      ② 미래 경쟁력 확보
</t>
    </r>
    <r>
      <rPr>
        <sz val="10"/>
        <color rgb="FF000000"/>
        <rFont val="함초롬돋움"/>
        <family val="3"/>
        <charset val="129"/>
      </rPr>
      <t xml:space="preserve">       －미래 시장에서의 리더십과 경쟁 우위를 확보하기 위해서는 과감한 투자와 혁신적인 시도가 필수적이다.</t>
    </r>
    <r>
      <rPr>
        <b/>
        <sz val="10"/>
        <color rgb="FF000000"/>
        <rFont val="함초롬돋움"/>
        <family val="3"/>
        <charset val="129"/>
      </rPr>
      <t xml:space="preserve">
      ③ 잠재적 고수익
</t>
    </r>
    <r>
      <rPr>
        <sz val="10"/>
        <color rgb="FF000000"/>
        <rFont val="함초롬돋움"/>
        <family val="3"/>
        <charset val="129"/>
      </rPr>
      <t xml:space="preserve">       －초기에는 비용이 많이 들고 실패할 위험도 있지만, 성공 시 높은 수익과 시장 선점 효과를 기대할 수 있다.</t>
    </r>
    <r>
      <rPr>
        <b/>
        <sz val="10"/>
        <color rgb="FF000000"/>
        <rFont val="함초롬돋움"/>
        <family val="3"/>
        <charset val="129"/>
      </rPr>
      <t xml:space="preserve">
    (2) 구체적인 전략 방안
      ① 기술 개발 및 R&amp;D 투자 확대
</t>
    </r>
    <r>
      <rPr>
        <sz val="10"/>
        <color rgb="FF000000"/>
        <rFont val="함초롬돋움"/>
        <family val="3"/>
        <charset val="129"/>
      </rPr>
      <t xml:space="preserve">       －시장의 변화와 기술 트렌드를 예측하고, 핵심 AI 기술(예 : 머신러닝, 딥러닝, 자연어 처리)에 대한 R&amp;D 투자를 대폭 확대해야 한다.</t>
    </r>
    <r>
      <rPr>
        <b/>
        <sz val="10"/>
        <color rgb="FF000000"/>
        <rFont val="함초롬돋움"/>
        <family val="3"/>
        <charset val="129"/>
      </rPr>
      <t xml:space="preserve">
      ② 신규 시장 및 비즈니스 모델 발굴
</t>
    </r>
    <r>
      <rPr>
        <sz val="10"/>
        <color rgb="FF000000"/>
        <rFont val="함초롬돋움"/>
        <family val="3"/>
        <charset val="129"/>
      </rPr>
      <t xml:space="preserve">       －기존 반도체 칩 시장과는 다른 새로운 고객층을 발굴하고, 다양한 AI 기반의 서비스나 솔루션 비즈니스 모델을 실험해야 한다.</t>
    </r>
    <r>
      <rPr>
        <b/>
        <sz val="10"/>
        <color rgb="FF000000"/>
        <rFont val="함초롬돋움"/>
        <family val="3"/>
        <charset val="129"/>
      </rPr>
      <t xml:space="preserve">
      ③ 실패에 대한 학습 허용
</t>
    </r>
    <r>
      <rPr>
        <sz val="10"/>
        <color rgb="FF000000"/>
        <rFont val="함초롬돋움"/>
        <family val="3"/>
        <charset val="129"/>
      </rPr>
      <t xml:space="preserve">       －단기적인 성과보다는 장기적인 관점에서 실패를 학습의 기회로 삼고, 끊임없이 새로운 시도를 할 수 있는 유연한 조직 문화를 조성해야 한다.</t>
    </r>
    <r>
      <rPr>
        <b/>
        <sz val="10"/>
        <color rgb="FF000000"/>
        <rFont val="함초롬돋움"/>
        <family val="3"/>
        <charset val="129"/>
      </rPr>
      <t xml:space="preserve">
      ④ 외부 협력 및 M&amp;A
</t>
    </r>
    <r>
      <rPr>
        <sz val="10"/>
        <color rgb="FF000000"/>
        <rFont val="함초롬돋움"/>
        <family val="3"/>
        <charset val="129"/>
      </rPr>
      <t xml:space="preserve">       －AI 분야의 전문성을 빠르게 확보하기 위해 스타트업과의 협력, 기술 제휴, 또는 M&amp;A를 적극적으로 고려해야 한다.</t>
    </r>
    <r>
      <rPr>
        <b/>
        <sz val="10"/>
        <color rgb="FF000000"/>
        <rFont val="함초롬돋움"/>
        <family val="3"/>
        <charset val="129"/>
      </rPr>
      <t xml:space="preserve">
Ⅳ. 결론
</t>
    </r>
    <r>
      <rPr>
        <sz val="10"/>
        <color rgb="FF000000"/>
        <rFont val="함초롬돋움"/>
        <family val="3"/>
        <charset val="129"/>
      </rPr>
      <t xml:space="preserve"> －한국전자는 성격이 다른 두 사업부를 운영하고 있으므로, 단일한 통제 전략으로는 한계가 있다. 반도체 칩 사업부에는 효율성과 안정성에 초점을 맞춘 "활용" 전략을 통해 현재의 수익성을 극대화해야 한다. 반면, 인공지능 사업부에는 혁신과 미래 성장 잠재력 확보에 중점을 둔 "탐험" 전략을 통해 새로운 기회를 창출해야 한다. 이러한 투 트랙(Two-Track) 전략을 통해 한국전자는 현재의 안정적인 기반을 유지하면서도 미래 성장을 위한 동력을 확보하여 균형 있는 발전을 이룰 수 있을 것이다.</t>
    </r>
    <r>
      <rPr>
        <b/>
        <sz val="10"/>
        <color rgb="FF000000"/>
        <rFont val="함초롬돋움"/>
        <family val="3"/>
        <charset val="129"/>
      </rPr>
      <t xml:space="preserve">
&lt;문제1의 물음2&gt; 양면형(양손잡이형) 조직의 개념, 적합한 구조
Ⅰ. 서론
</t>
    </r>
    <r>
      <rPr>
        <sz val="10"/>
        <color rgb="FF000000"/>
        <rFont val="함초롬돋움"/>
        <family val="3"/>
        <charset val="129"/>
      </rPr>
      <t xml:space="preserve"> －한국전자는 오랜 기간 반도체 칩 생산이라는 단일 사업에 집중해 왔으나, 최근 인공지능(AI)이라는 신사업을 추가하며 두 개의 상이한 사업부를 운영하게 되었다. 이로 인해 기존과는 다른 전략 방향, 조직 구조 설계, 사업부 간 갈등 등 복합적인 문제에 직면하고 있다. 빅픽처 컨설팅의 조이서 컨설턴트는 이러한 조직 구조 문제의 해결책으로 "양면형 조직(ambidextrous organization)"을 제시하였다. 이하에서는 양면형 조직의 개념을 설명하고, 조이서 컨설턴트의 입장에서 양면형 조직 구조의 개념을 활용하여 한국전자의 반도체 칩 사업부와 인공지능 사업부에 적합한 조직 구조를 설명한다.</t>
    </r>
    <r>
      <rPr>
        <b/>
        <sz val="10"/>
        <color rgb="FF000000"/>
        <rFont val="함초롬돋움"/>
        <family val="3"/>
        <charset val="129"/>
      </rPr>
      <t xml:space="preserve">
Ⅱ. 양면형 조직의 개념
</t>
    </r>
    <r>
      <rPr>
        <sz val="10"/>
        <color rgb="FF000000"/>
        <rFont val="함초롬돋움"/>
        <family val="3"/>
        <charset val="129"/>
      </rPr>
      <t xml:space="preserve"> －"양면형 조직(Ambidextrous Organization)"은 조직이 동시에 두 가지 상반된 능력, 즉 기존 사업의 효율성을 극대화하는 능력(활용, exploitation)과 새로운 기회를 탐색하고 혁신하는 능력(탐험, exploration)을 모두 효과적으로 수행할 수 있도록 설계된 조직 구조를 의미한다. 이는 조직이 현재의 성과를 유지하면서도 미래의 성장을 위한 혁신을 성공적으로 추진하기 위해 필요한 조직적 역량이다. 전통적인 조직 구조는 주로 효율성(활용) 또는 유연성(탐험) 중 하나에 초점을 맞추는 경향이 있었지만, 급변하는 현대 경영 환경에서는 이 두 가지 상반된 활동을 동시에 수행하는 것이 중요해졌다. 양면형 조직은 이러한 상충되는 요구 사항을 단일 조직 내에서 효과적으로 통합하여 관리함으로써, 단기적 성과와 장기적 성장이라는 두 마리 토끼를 모두 잡으려는 목적을 가진다. 양면형 조직은 일반적으로 "구조적 분리(Structural Separation)"를 통해 구현되는 경우가 많다. 이는 기존 사업 부문은 활용에 적합한 구조(예 : 기능별 조직, 계층적 구조)를 유지하고, 신사업 또는 혁신 부문은 탐험에 적합한 구조(예 : 팀 기반, 유기적 구조)를 별도로 가져가는 방식이다. 동시에 최고 경영층은 이 두 부문 간의 통합과 조정을 위한 메커니즘을 제공하여 시너지를 창출한다.</t>
    </r>
    <r>
      <rPr>
        <b/>
        <sz val="10"/>
        <color rgb="FF000000"/>
        <rFont val="함초롬돋움"/>
        <family val="3"/>
        <charset val="129"/>
      </rPr>
      <t xml:space="preserve">
Ⅲ. 양면형 조직구조를 통한 2개 사업부 적합 조직구조
</t>
    </r>
    <r>
      <rPr>
        <sz val="10"/>
        <color rgb="FF000000"/>
        <rFont val="함초롬돋움"/>
        <family val="3"/>
        <charset val="129"/>
      </rPr>
      <t xml:space="preserve"> －조이서 컨설턴트로서 한국전자의 반도체 칩 사업부와 인공지능 사업부의 특성을 고려하여 다음과 같은 양면형 조직 구조를 제안한다.</t>
    </r>
    <r>
      <rPr>
        <b/>
        <sz val="10"/>
        <color rgb="FF000000"/>
        <rFont val="함초롬돋움"/>
        <family val="3"/>
        <charset val="129"/>
      </rPr>
      <t xml:space="preserve">
  1. 반도체 칩 사업부 ("활용"에 적합한 구조(기계적/계층적 구조))
    (1) 적합성
</t>
    </r>
    <r>
      <rPr>
        <sz val="10"/>
        <color rgb="FF000000"/>
        <rFont val="함초롬돋움"/>
        <family val="3"/>
        <charset val="129"/>
      </rPr>
      <t xml:space="preserve">     －약 30년간 운영되어 온 반도체 칩 사업부는 시장이 성숙기에 접어들었고, 생산 효율성 및 비용 절감이 핵심 과제이다. 따라서 예측 가능하고 표준화된 업무에 적합한 기계적(mechanistic)이고 계층적인 구조를 통해 효율성을 극대화해야 한다.</t>
    </r>
    <r>
      <rPr>
        <b/>
        <sz val="10"/>
        <color rgb="FF000000"/>
        <rFont val="함초롬돋움"/>
        <family val="3"/>
        <charset val="129"/>
      </rPr>
      <t xml:space="preserve">
    (2) 주요 특징
      ① 높은 공식화
</t>
    </r>
    <r>
      <rPr>
        <sz val="10"/>
        <color rgb="FF000000"/>
        <rFont val="함초롬돋움"/>
        <family val="3"/>
        <charset val="129"/>
      </rPr>
      <t xml:space="preserve">       －명확한 규칙, 절차, 표준 운영 지침(SOP)을 통해 생산 공정의 일관성과 품질을 확보한다. 업무 수행 과정에서 불필요한 재량권을 최소화한다.</t>
    </r>
    <r>
      <rPr>
        <b/>
        <sz val="10"/>
        <color rgb="FF000000"/>
        <rFont val="함초롬돋움"/>
        <family val="3"/>
        <charset val="129"/>
      </rPr>
      <t xml:space="preserve">
      ② 집권화
</t>
    </r>
    <r>
      <rPr>
        <sz val="10"/>
        <color rgb="FF000000"/>
        <rFont val="함초롬돋움"/>
        <family val="3"/>
        <charset val="129"/>
      </rPr>
      <t xml:space="preserve">       －의사결정 권한은 주로 상위 계층에 집중되어, 신속하고 일관된 지시를 통해 대량 생산의 효율성을 유지한다.</t>
    </r>
    <r>
      <rPr>
        <b/>
        <sz val="10"/>
        <color rgb="FF000000"/>
        <rFont val="함초롬돋움"/>
        <family val="3"/>
        <charset val="129"/>
      </rPr>
      <t xml:space="preserve">
      ③ 높은 전문화
</t>
    </r>
    <r>
      <rPr>
        <sz val="10"/>
        <color rgb="FF000000"/>
        <rFont val="함초롬돋움"/>
        <family val="3"/>
        <charset val="129"/>
      </rPr>
      <t xml:space="preserve">       －각 구성원은 특정 생산 공정이나 기능에 특화된 업무를 수행하여 생산성을 높인다.</t>
    </r>
    <r>
      <rPr>
        <b/>
        <sz val="10"/>
        <color rgb="FF000000"/>
        <rFont val="함초롬돋움"/>
        <family val="3"/>
        <charset val="129"/>
      </rPr>
      <t xml:space="preserve">
      ④ 계층적 통제
</t>
    </r>
    <r>
      <rPr>
        <sz val="10"/>
        <color rgb="FF000000"/>
        <rFont val="함초롬돋움"/>
        <family val="3"/>
        <charset val="129"/>
      </rPr>
      <t xml:space="preserve">       －상위 관리자가 하위 직원의 업무를 면밀히 감독하고 통제하며, 표준화된 성과 지표를 통해 생산량, 불량률, 비용 등을 관리한다.</t>
    </r>
    <r>
      <rPr>
        <b/>
        <sz val="10"/>
        <color rgb="FF000000"/>
        <rFont val="함초롬돋움"/>
        <family val="3"/>
        <charset val="129"/>
      </rPr>
      <t xml:space="preserve">
  2. 인공지능(AI) 사업부 ("탐험"에 적합한 구조(유기적/수평적 구조))
    (1) 적합성
</t>
    </r>
    <r>
      <rPr>
        <sz val="10"/>
        <color rgb="FF000000"/>
        <rFont val="함초롬돋움"/>
        <family val="3"/>
        <charset val="129"/>
      </rPr>
      <t xml:space="preserve">     －인공지능 사업은 신성장 산업으로 높은 불확실성과 빠른 기술 변화에 직면해 있다. 따라서 혁신, 창의성, 빠른 학습이 중요한 유기적(organic)이고 유연한 구조를 통해 시장 기회를 탐색하고 새로운 기술을 개발해야 한다.</t>
    </r>
    <r>
      <rPr>
        <b/>
        <sz val="10"/>
        <color rgb="FF000000"/>
        <rFont val="함초롬돋움"/>
        <family val="3"/>
        <charset val="129"/>
      </rPr>
      <t xml:space="preserve">
    (2) 주요 특징
      ① 낮은 공식화
</t>
    </r>
    <r>
      <rPr>
        <sz val="10"/>
        <color rgb="FF000000"/>
        <rFont val="함초롬돋움"/>
        <family val="3"/>
        <charset val="129"/>
      </rPr>
      <t xml:space="preserve">       －예측 불가능한 업무와 문제 해결을 위해 규칙과 절차를 최소화하고, 구성원에게 넓은 재량권과 자율성을 부여한다.</t>
    </r>
    <r>
      <rPr>
        <b/>
        <sz val="10"/>
        <color rgb="FF000000"/>
        <rFont val="함초롬돋움"/>
        <family val="3"/>
        <charset val="129"/>
      </rPr>
      <t xml:space="preserve">
      ② 분권화
</t>
    </r>
    <r>
      <rPr>
        <sz val="10"/>
        <color rgb="FF000000"/>
        <rFont val="함초롬돋움"/>
        <family val="3"/>
        <charset val="129"/>
      </rPr>
      <t xml:space="preserve">       －의사결정 권한이 실무 팀이나 개인에게 분산되어, 현장에서 발생하는 문제에 대해 신속하고 유연하게 대응할 수 있도록 한다.</t>
    </r>
    <r>
      <rPr>
        <b/>
        <sz val="10"/>
        <color rgb="FF000000"/>
        <rFont val="함초롬돋움"/>
        <family val="3"/>
        <charset val="129"/>
      </rPr>
      <t xml:space="preserve">
      ③ 낮은 전문화 및 교차 기능
</t>
    </r>
    <r>
      <rPr>
        <sz val="10"/>
        <color rgb="FF000000"/>
        <rFont val="함초롬돋움"/>
        <family val="3"/>
        <charset val="129"/>
      </rPr>
      <t xml:space="preserve">       －특정 기능에 얽매이지 않고, 다양한 전문성을 가진 구성원들이 협력하여 문제를 해결하는 "교차 기능 팀(cross-functional teams)"을 활성화한다.</t>
    </r>
    <r>
      <rPr>
        <b/>
        <sz val="10"/>
        <color rgb="FF000000"/>
        <rFont val="함초롬돋움"/>
        <family val="3"/>
        <charset val="129"/>
      </rPr>
      <t xml:space="preserve">
      ④ 수평적 커뮤니케이션
</t>
    </r>
    <r>
      <rPr>
        <sz val="10"/>
        <color rgb="FF000000"/>
        <rFont val="함초롬돋움"/>
        <family val="3"/>
        <charset val="129"/>
      </rPr>
      <t xml:space="preserve">       －비공식적이고 개방적인 커뮤니케이션을 장려하여 아이디어 교환과 협력을 촉진한다. 직접적인 감독보다는 성과에 대한 신뢰와 동기 부여를 통한 자율적 통제를 지향한다.</t>
    </r>
    <r>
      <rPr>
        <b/>
        <sz val="10"/>
        <color rgb="FF000000"/>
        <rFont val="함초롬돋움"/>
        <family val="3"/>
        <charset val="129"/>
      </rPr>
      <t xml:space="preserve">
  3. 최고 경영층의 통합 및 조정 역할
    (1) 개념
</t>
    </r>
    <r>
      <rPr>
        <sz val="10"/>
        <color rgb="FF000000"/>
        <rFont val="함초롬돋움"/>
        <family val="3"/>
        <charset val="129"/>
      </rPr>
      <t xml:space="preserve">     －두 상이한 구조의 사업부가 성공적으로 공존하고 시너지를 창출하기 위해서는 최고 경영층의 적극적인 통합 및 조정 역할이 필수적이다.</t>
    </r>
    <r>
      <rPr>
        <b/>
        <sz val="10"/>
        <color rgb="FF000000"/>
        <rFont val="함초롬돋움"/>
        <family val="3"/>
        <charset val="129"/>
      </rPr>
      <t xml:space="preserve">
    (2) 주요 역할
      ① 공동의 비전 제시
</t>
    </r>
    <r>
      <rPr>
        <sz val="10"/>
        <color rgb="FF000000"/>
        <rFont val="함초롬돋움"/>
        <family val="3"/>
        <charset val="129"/>
      </rPr>
      <t xml:space="preserve">       －한국전자 전체의 비전과 목표를 명확히 제시하여 두 사업부가 서로 다른 방식으로 기여하고 있음을 인지하게 한다.</t>
    </r>
    <r>
      <rPr>
        <b/>
        <sz val="10"/>
        <color rgb="FF000000"/>
        <rFont val="함초롬돋움"/>
        <family val="3"/>
        <charset val="129"/>
      </rPr>
      <t xml:space="preserve">
      ② 자원 배분 조정
</t>
    </r>
    <r>
      <rPr>
        <sz val="10"/>
        <color rgb="FF000000"/>
        <rFont val="함초롬돋움"/>
        <family val="3"/>
        <charset val="129"/>
      </rPr>
      <t xml:space="preserve">       －두 사업부 간 자원 배분 시 갈등을 최소화하고 전략적 중요도를 고려하여 합리적인 배분을 담당한다.</t>
    </r>
    <r>
      <rPr>
        <b/>
        <sz val="10"/>
        <color rgb="FF000000"/>
        <rFont val="함초롬돋움"/>
        <family val="3"/>
        <charset val="129"/>
      </rPr>
      <t xml:space="preserve">
      ③ 갈등 중재
</t>
    </r>
    <r>
      <rPr>
        <sz val="10"/>
        <color rgb="FF000000"/>
        <rFont val="함초롬돋움"/>
        <family val="3"/>
        <charset val="129"/>
      </rPr>
      <t xml:space="preserve">       －사업부 간의 필연적인 갈등 발생 시 이를 효과적으로 중재하고 해결 방안을 제시한다.</t>
    </r>
    <r>
      <rPr>
        <b/>
        <sz val="10"/>
        <color rgb="FF000000"/>
        <rFont val="함초롬돋움"/>
        <family val="3"/>
        <charset val="129"/>
      </rPr>
      <t xml:space="preserve">
      ④ 문화적 통합
</t>
    </r>
    <r>
      <rPr>
        <sz val="10"/>
        <color rgb="FF000000"/>
        <rFont val="함초롬돋움"/>
        <family val="3"/>
        <charset val="129"/>
      </rPr>
      <t xml:space="preserve">       －상이한 두 사업부의 문화가 서로를 존중하고 이해하도록 돕는 통합적인 조직 문화를 조성한다.</t>
    </r>
    <r>
      <rPr>
        <b/>
        <sz val="10"/>
        <color rgb="FF000000"/>
        <rFont val="함초롬돋움"/>
        <family val="3"/>
        <charset val="129"/>
      </rPr>
      <t xml:space="preserve">
Ⅳ. 결론
</t>
    </r>
    <r>
      <rPr>
        <sz val="10"/>
        <color rgb="FF000000"/>
        <rFont val="함초롬돋움"/>
        <family val="3"/>
        <charset val="129"/>
      </rPr>
      <t xml:space="preserve"> －한국전자는 성숙 시장의 반도체 칩 사업과 성장 시장의 인공지능 사업이라는 상이한 두 사업을 동시에 운영해야 하는 과제에 직면해 있다. 이러한 상황에서 양면형 조직 구조는 반도체 칩 사업부에는 효율성을 극대화하는 기계적/계층적 구조를, 인공지능 사업부에는 혁신과 유연성을 강조하는 유기적/수평적 구조를 각각 적용함으로써, 현재의 수익성과 미래의 성장을 동시에 추구할 수 있는 최적의 방안을 제공한다. 최고 경영층의 효과적인 통합과 조정 노력이 뒷받침된다면, 한국전자는 이러한 양면형 조직 구조를 통해 조직의 균형과 안정성을 확보하고 지속 가능한 성장을 달성할 수 있을 것이다.</t>
    </r>
    <r>
      <rPr>
        <b/>
        <sz val="10"/>
        <color rgb="FF000000"/>
        <rFont val="함초롬돋움"/>
        <family val="3"/>
        <charset val="129"/>
      </rPr>
      <t xml:space="preserve">
&lt;문제1의 물음3&gt; 통합형 협상의 개념
Ⅰ. 서론
</t>
    </r>
    <r>
      <rPr>
        <sz val="10"/>
        <color rgb="FF000000"/>
        <rFont val="함초롬돋움"/>
        <family val="3"/>
        <charset val="129"/>
      </rPr>
      <t xml:space="preserve"> －한국전자는 오랜 기간 반도체 칩 생산에 주력하다가 최근 인공지능(AI) 사업을 신설하며 두 개의 상이한 사업부를 운영하게 되었다. 이 과정에서 전략 방향, 조직 구조 설계와 더불어 사업부 간 갈등이라는 심각한 문제에 직면하고 있다. 빅픽처 컨설팅의 조이서 컨설턴트는 이러한 사업부 간 갈등 해결책으로 "통합형 협상(integrative negotiation)"을 제시하였다. 이하에서는 통합형 협상의 개념을 설명하고, 조이서 컨설턴트의 입장에서 통합형 협상의 태도, 행동, 정보라는 세 가지 관점을 통해 한국전자 사업부 간 갈등 해결 방안을 구체적으로 설명한다.</t>
    </r>
    <r>
      <rPr>
        <b/>
        <sz val="10"/>
        <color rgb="FF000000"/>
        <rFont val="함초롬돋움"/>
        <family val="3"/>
        <charset val="129"/>
      </rPr>
      <t xml:space="preserve">
Ⅱ. 통합형 협상의 개념
</t>
    </r>
    <r>
      <rPr>
        <sz val="10"/>
        <color rgb="FF000000"/>
        <rFont val="함초롬돋움"/>
        <family val="3"/>
        <charset val="129"/>
      </rPr>
      <t xml:space="preserve"> －"통합형 협상(Integrative Negotiation)"은 협상 당사자 모두의 이익을 충족시키는 "윈-윈(win-win)" 해결책을 찾으려는 협상 방식이다. 이는 협상 결과를 고정된 파이로 보고 각자가 더 많은 부분을 차지하려 경쟁하는 분배형 협상(distributive negotiation)과는 대조적이다. 통합형 협상은 당사자들이 서로의 "진정한 관심사(interests)와 니즈(needs)"를 깊이 이해하고, 이를 바탕으로 새로운 가치를 창출하거나 파이를 키우는 데 집중한다. 즉, 단순한 양보가 아닌, 창의적인 대안 모색을 통해 모든 당사자의 만족도를 높이는 것을 목표로 한다. 통합형 협상이 성공하려면 당사자들이 상대방을 경쟁자가 아닌 협력자로 인식하고, 개방적인 의사소통을 통해 정보를 공유하며, 문제를 함께 해결하려는 의지를 가지는 것이 중요하다.</t>
    </r>
    <r>
      <rPr>
        <b/>
        <sz val="10"/>
        <color rgb="FF000000"/>
        <rFont val="함초롬돋움"/>
        <family val="3"/>
        <charset val="129"/>
      </rPr>
      <t xml:space="preserve">
Ⅲ. 통합형 협상의 태도, 행동, 정보 관점을 통한 갈등 해결 방안
</t>
    </r>
    <r>
      <rPr>
        <sz val="10"/>
        <color rgb="FF000000"/>
        <rFont val="함초롬돋움"/>
        <family val="3"/>
        <charset val="129"/>
      </rPr>
      <t xml:space="preserve"> －조이서 컨설턴트로서 한국전자의 사업부 간 갈등 해결을 위해 통합형 협상을 다음과 같은 태도, 행동, 정보 관점에서 구현할 것을 제안한다.</t>
    </r>
    <r>
      <rPr>
        <b/>
        <sz val="10"/>
        <color rgb="FF000000"/>
        <rFont val="함초롬돋움"/>
        <family val="3"/>
        <charset val="129"/>
      </rPr>
      <t xml:space="preserve">
  1. 태도(Attitude) 관점 ("협력적 사고방식" 전환)
    (1) 개념
</t>
    </r>
    <r>
      <rPr>
        <sz val="10"/>
        <color rgb="FF000000"/>
        <rFont val="함초롬돋움"/>
        <family val="3"/>
        <charset val="129"/>
      </rPr>
      <t xml:space="preserve">     －사업부 간 갈등의 근본적인 해결을 위해서는 상대방 사업부를 경쟁이나 자원 쟁탈의 대상이 아닌, 한국전자 전체의 목표 달성을 위한 "파트너"로 인식하는 협력적이고 상호 의존적인 태도로의 전환이 필수적이다.</t>
    </r>
    <r>
      <rPr>
        <b/>
        <sz val="10"/>
        <color rgb="FF000000"/>
        <rFont val="함초롬돋움"/>
        <family val="3"/>
        <charset val="129"/>
      </rPr>
      <t xml:space="preserve">
    (2) 구체적인 방안
      ① 공동의 비전 강조
</t>
    </r>
    <r>
      <rPr>
        <sz val="10"/>
        <color rgb="FF000000"/>
        <rFont val="함초롬돋움"/>
        <family val="3"/>
        <charset val="129"/>
      </rPr>
      <t xml:space="preserve">       －박새로이 사장을 비롯한 최고 경영진이 두 사업부 모두 "한국전자"라는 하나의 큰 조직의 목표 달성에 기여하고 있음을 지속적으로 강조하고, 공동의 성공을 위한 비전을 제시해야 한다.</t>
    </r>
    <r>
      <rPr>
        <b/>
        <sz val="10"/>
        <color rgb="FF000000"/>
        <rFont val="함초롬돋움"/>
        <family val="3"/>
        <charset val="129"/>
      </rPr>
      <t xml:space="preserve">
      ② 상호 존중 및 공감대 형성
</t>
    </r>
    <r>
      <rPr>
        <sz val="10"/>
        <color rgb="FF000000"/>
        <rFont val="함초롬돋움"/>
        <family val="3"/>
        <charset val="129"/>
      </rPr>
      <t xml:space="preserve">       －각 사업부의 특성과 어려움(예 : 반도체는 효율성, AI는 불확실성)을 서로 이해하고 존중하도록 교육 및 워크숍을 통해 공감대를 형성한다. 상대방의 입장에서 생각해보는 롤플레잉 등을 도입할 수 있다.</t>
    </r>
    <r>
      <rPr>
        <b/>
        <sz val="10"/>
        <color rgb="FF000000"/>
        <rFont val="함초롬돋움"/>
        <family val="3"/>
        <charset val="129"/>
      </rPr>
      <t xml:space="preserve">
      ③ "제로섬" 인식 탈피
</t>
    </r>
    <r>
      <rPr>
        <sz val="10"/>
        <color rgb="FF000000"/>
        <rFont val="함초롬돋움"/>
        <family val="3"/>
        <charset val="129"/>
      </rPr>
      <t xml:space="preserve">       －한쪽의 이득이 다른 쪽의 손실로 이어진다는 "제로섬" 사고방식에서 벗어나, 협력을 통해 더 큰 파이를 만들 수 있다는 "윈-윈" 마인드셋을 지속적으로 주입해야 한다.</t>
    </r>
    <r>
      <rPr>
        <b/>
        <sz val="10"/>
        <color rgb="FF000000"/>
        <rFont val="함초롬돋움"/>
        <family val="3"/>
        <charset val="129"/>
      </rPr>
      <t xml:space="preserve">
  2. 행동(Behavior) 관점 ("적극적 문제 해결 및 창의적 대안 모색")
    (1) 개념
</t>
    </r>
    <r>
      <rPr>
        <sz val="10"/>
        <color rgb="FF000000"/>
        <rFont val="함초롬돋움"/>
        <family val="3"/>
        <charset val="129"/>
      </rPr>
      <t xml:space="preserve">     －긍정적인 태도를 바탕으로 실제 갈등 상황에서 문제를 회피하거나 일방적으로 이기려 하지 않고, 당사자 모두에게 이득이 되는 창의적인 해결책을 함께 찾아 나서는 구체적인 행동을 실천해야 한다.</t>
    </r>
    <r>
      <rPr>
        <b/>
        <sz val="10"/>
        <color rgb="FF000000"/>
        <rFont val="함초롬돋움"/>
        <family val="3"/>
        <charset val="129"/>
      </rPr>
      <t xml:space="preserve">
    (2) 구체적인 방안
      ① 문제 공동 정의 및 분석
</t>
    </r>
    <r>
      <rPr>
        <sz val="10"/>
        <color rgb="FF000000"/>
        <rFont val="함초롬돋움"/>
        <family val="3"/>
        <charset val="129"/>
      </rPr>
      <t xml:space="preserve">       －갈등 발생 시, 각 사업부가 자신의 주장보다는 "무엇이 문제인가?"를 공동으로 정의하고 문제의 근본 원인을 함께 분석하는 데 집중한다. 예를 들어, 자원 배분 갈등 시 "누가 더 많이 가져갈 것인가?"보다 "어떻게 하면 두 사업부 모두 필요한 자원을 효율적으로 활용할 수 있을까?"를 고민한다.</t>
    </r>
    <r>
      <rPr>
        <b/>
        <sz val="10"/>
        <color rgb="FF000000"/>
        <rFont val="함초롬돋움"/>
        <family val="3"/>
        <charset val="129"/>
      </rPr>
      <t xml:space="preserve">
      ② 대안 모색을 위한 브레인스토밍
</t>
    </r>
    <r>
      <rPr>
        <sz val="10"/>
        <color rgb="FF000000"/>
        <rFont val="함초롬돋움"/>
        <family val="3"/>
        <charset val="129"/>
      </rPr>
      <t xml:space="preserve">       －고정된 몇 가지 대안에 갇히지 않고, 양 사업부의 니즈를 동시에 충족시킬 수 있는 다양한 창의적 대안들을 함께 브레인스토밍하고 탐색한다. 비판보다는 아이디어 자체를 존중하는 분위기를 조성한다.</t>
    </r>
    <r>
      <rPr>
        <b/>
        <sz val="10"/>
        <color rgb="FF000000"/>
        <rFont val="함초롬돋움"/>
        <family val="3"/>
        <charset val="129"/>
      </rPr>
      <t xml:space="preserve">
      ③ 상호 이익을 위한 교환
</t>
    </r>
    <r>
      <rPr>
        <sz val="10"/>
        <color rgb="FF000000"/>
        <rFont val="함초롬돋움"/>
        <family val="3"/>
        <charset val="129"/>
      </rPr>
      <t xml:space="preserve">       －각 사업부가 자신의 우선순위를 명확히 제시하고, 상대방에게는 덜 중요하지만 자신에게는 중요한 요소를 기꺼이 양보하거나 교환함으로써 전반적인 만족도를 높이는 거래를 시도한다.</t>
    </r>
    <r>
      <rPr>
        <b/>
        <sz val="10"/>
        <color rgb="FF000000"/>
        <rFont val="함초롬돋움"/>
        <family val="3"/>
        <charset val="129"/>
      </rPr>
      <t xml:space="preserve">
  3. 정보(Information) 관점 ("투명하고 개방적인 정보 공유")
    (1) 개념
</t>
    </r>
    <r>
      <rPr>
        <sz val="10"/>
        <color rgb="FF000000"/>
        <rFont val="함초롬돋움"/>
        <family val="3"/>
        <charset val="129"/>
      </rPr>
      <t xml:space="preserve">     －협상의 성공 여부는 얼마나 많은 정보가 투명하게 공유되고 활용되는지에 달려 있다. 각 사업부가 자신의 진정한 관심사, 제약 사항, 우선순위 등을 솔직하고 개방적으로 공유함으로써 오해를 줄이고 최적의 해결책을 도출할 수 있다.</t>
    </r>
    <r>
      <rPr>
        <b/>
        <sz val="10"/>
        <color rgb="FF000000"/>
        <rFont val="함초롬돋움"/>
        <family val="3"/>
        <charset val="129"/>
      </rPr>
      <t xml:space="preserve">
    (2) 구체적인 방안
      ① 진정한 관심사 공유
</t>
    </r>
    <r>
      <rPr>
        <sz val="10"/>
        <color rgb="FF000000"/>
        <rFont val="함초롬돋움"/>
        <family val="3"/>
        <charset val="129"/>
      </rPr>
      <t xml:space="preserve">       －각 사업부가 단순히 "요구하는 것"이 아니라, 그 요구 뒤에 숨겨진 "진정한 관심사(예 : AI 사업부는 빠른 시장 진입, 반도체 사업부는 안정적인 생산 라인 유지)"를 명확하고 솔직하게 공유하도록 한다.</t>
    </r>
    <r>
      <rPr>
        <b/>
        <sz val="10"/>
        <color rgb="FF000000"/>
        <rFont val="함초롬돋움"/>
        <family val="3"/>
        <charset val="129"/>
      </rPr>
      <t xml:space="preserve">
      ② 핵심 정보의 투명한 공개
</t>
    </r>
    <r>
      <rPr>
        <sz val="10"/>
        <color rgb="FF000000"/>
        <rFont val="함초롬돋움"/>
        <family val="3"/>
        <charset val="129"/>
      </rPr>
      <t xml:space="preserve">       －각 사업부의 예산, 인력 현황, 프로젝트 진행 상황, 목표 등 갈등 해결에 필요한 핵심 정보를 투명하게 공개한다. 정보 비대칭으로 인한 불신과 오해를 줄인다.</t>
    </r>
    <r>
      <rPr>
        <b/>
        <sz val="10"/>
        <color rgb="FF000000"/>
        <rFont val="함초롬돋움"/>
        <family val="3"/>
        <charset val="129"/>
      </rPr>
      <t xml:space="preserve">
      ③ 정보 공유를 위한 플랫폼 구축
</t>
    </r>
    <r>
      <rPr>
        <sz val="10"/>
        <color rgb="FF000000"/>
        <rFont val="함초롬돋움"/>
        <family val="3"/>
        <charset val="129"/>
      </rPr>
      <t xml:space="preserve">       －정기적인 합동 워크숍, 공동 프로젝트 회의, 통합 정보 시스템 등을 통해 두 사업부 간 정보 교환이 원활하게 이루어질 수 있는 공식적/비공식적 채널을 마련한다.</t>
    </r>
    <r>
      <rPr>
        <b/>
        <sz val="10"/>
        <color rgb="FF000000"/>
        <rFont val="함초롬돋움"/>
        <family val="3"/>
        <charset val="129"/>
      </rPr>
      <t xml:space="preserve">
Ⅳ. 결론
</t>
    </r>
    <r>
      <rPr>
        <sz val="10"/>
        <color rgb="FF000000"/>
        <rFont val="함초롬돋움"/>
        <family val="3"/>
        <charset val="129"/>
      </rPr>
      <t xml:space="preserve"> －한국전자의 사업부 간 갈등은 단순히 자원 배분 문제가 아니라, 서로 다른 사업 특성과 목표에서 비롯된 구조적 문제이다. 이러한 갈등을 효과적으로 해결하고 두 사업부의 시너지를 극대화하기 위해서는 통합형 협상이 필수적이다. 이는 협력적이고 상호 존중적인 태도, 적극적인 문제 해결 및 창의적 대안 모색 행동, 그리고 투명하고 개방적인 정보 공유를 통해 구현될 수 있다. 조이서 컨설턴트로서 이러한 통합형 협상 접근 방식을 한국전자에 적용함으로써, 각 사업부가 자신의 이익뿐만 아니라 조직 전체의 목표 달성을 위해 함께 노력하는 "윈-윈"의 시너지를 창출할 수 있도록 지원해야 한다.</t>
    </r>
    <phoneticPr fontId="19" type="noConversion"/>
  </si>
  <si>
    <r>
      <t xml:space="preserve">&lt;문제2&gt; 작업가치관의 개념, 작업가치관별 동기유발 방법, 데시의 인지평가이론에 근거한 내재적 동기부여 수준 변화
Ⅰ. 서론
</t>
    </r>
    <r>
      <rPr>
        <sz val="10"/>
        <color rgb="FF000000"/>
        <rFont val="함초롬돋움"/>
        <family val="3"/>
        <charset val="129"/>
      </rPr>
      <t xml:space="preserve"> －조직 구성원들의 동기부여는 조직 성과에 지대한 영향을 미친다. 이때 개인이 직무에 부여하는 가치관인 "작업가치관(work values)"은 동기부여의 중요한 기반이 된다. 작업가치관은 크게 내생적 작업가치관과 외생적 작업가치관으로 나눌 수 있으며, 이 두 가지 유형에 따라 동기유발 방법이 달라질 수 있다. 또한, 내재적으로 동기부여된 종업원에게 외재적 보상을 제공했을 때 나타나는 동기부여 수준의 변화는 데시(Deci)의 인지평가이론으로 설명될 수 있다. 본 사안에서는 이 세 가지 질문에 대해 상세히 다룬다.</t>
    </r>
    <r>
      <rPr>
        <b/>
        <sz val="10"/>
        <color rgb="FF000000"/>
        <rFont val="함초롬돋움"/>
        <family val="3"/>
        <charset val="129"/>
      </rPr>
      <t xml:space="preserve">
Ⅱ. 내생적 및 외생적 작업가치관의 개념
  1. 내생적 작업가치관 (Intrinsic Work Values)
    (1) 개념
</t>
    </r>
    <r>
      <rPr>
        <sz val="10"/>
        <color rgb="FF000000"/>
        <rFont val="함초롬돋움"/>
        <family val="3"/>
        <charset val="129"/>
      </rPr>
      <t xml:space="preserve">     －내생적 작업가치관은 직무 그 자체에서 얻는 만족감, 즐거움, 흥미, 성취감, 도전 의식, 개인적 성장과 발전 기회 등과 같이, 업무 활동 내재적인 요소에서 의미와 가치를 찾는 신념이다. 이러한 가치를 중요하게 생각하는 사람은 일 자체에서 보람을 느끼고 자기 만족을 추구한다.</t>
    </r>
    <r>
      <rPr>
        <b/>
        <sz val="10"/>
        <color rgb="FF000000"/>
        <rFont val="함초롬돋움"/>
        <family val="3"/>
        <charset val="129"/>
      </rPr>
      <t xml:space="preserve">
    (2) 특징
</t>
    </r>
    <r>
      <rPr>
        <sz val="10"/>
        <color rgb="FF000000"/>
        <rFont val="함초롬돋움"/>
        <family val="3"/>
        <charset val="129"/>
      </rPr>
      <t xml:space="preserve">     －자기 주도성, 자율성, 책임감, 창의성 발휘 기회, 문제 해결 능력 향상 등에 가치를 두는 경향이 있다.</t>
    </r>
    <r>
      <rPr>
        <b/>
        <sz val="10"/>
        <color rgb="FF000000"/>
        <rFont val="함초롬돋움"/>
        <family val="3"/>
        <charset val="129"/>
      </rPr>
      <t xml:space="preserve">
  2. 외생적 작업가치관 (Extrinsic Work Values)
    (1) 개념
</t>
    </r>
    <r>
      <rPr>
        <sz val="10"/>
        <color rgb="FF000000"/>
        <rFont val="함초롬돋움"/>
        <family val="3"/>
        <charset val="129"/>
      </rPr>
      <t xml:space="preserve">     －외생적 작업가치관은 직무 수행의 결과로 얻게 되는 외부적인 보상이나 혜택에 가치를 부여하는 신념이다. 이는 직무 자체의 내용보다는 직무를 통해 얻을 수 있는 수단적 가치에 초점을 맞춘다.</t>
    </r>
    <r>
      <rPr>
        <b/>
        <sz val="10"/>
        <color rgb="FF000000"/>
        <rFont val="함초롬돋움"/>
        <family val="3"/>
        <charset val="129"/>
      </rPr>
      <t xml:space="preserve">
    (2) 특징
</t>
    </r>
    <r>
      <rPr>
        <sz val="10"/>
        <color rgb="FF000000"/>
        <rFont val="함초롬돋움"/>
        <family val="3"/>
        <charset val="129"/>
      </rPr>
      <t xml:space="preserve">     －임금, 승진, 직위, 고용 안정성, 복리후생, 작업 환경의 쾌적함, 사회적 인정, 명성 등에 가치를 두는 경향이 있다.</t>
    </r>
    <r>
      <rPr>
        <b/>
        <sz val="10"/>
        <color rgb="FF000000"/>
        <rFont val="함초롬돋움"/>
        <family val="3"/>
        <charset val="129"/>
      </rPr>
      <t xml:space="preserve">
Ⅲ. 작업가치관 유형에 따른 동기유발 방법
  1. 내생적 작업가치관을 갖는 종업원의 동기유발 방법
</t>
    </r>
    <r>
      <rPr>
        <sz val="10"/>
        <color rgb="FF000000"/>
        <rFont val="함초롬돋움"/>
        <family val="3"/>
        <charset val="129"/>
      </rPr>
      <t xml:space="preserve">   －내생적 작업가치관을 갖는 종업원은 일 자체에서 만족을 추구하므로, 다음과 같은 방법으로 동기를 유발할 수 있다.</t>
    </r>
    <r>
      <rPr>
        <b/>
        <sz val="10"/>
        <color rgb="FF000000"/>
        <rFont val="함초롬돋움"/>
        <family val="3"/>
        <charset val="129"/>
      </rPr>
      <t xml:space="preserve">
    (1) 직무 충실화(Job Enrichment)
</t>
    </r>
    <r>
      <rPr>
        <sz val="10"/>
        <color rgb="FF000000"/>
        <rFont val="함초롬돋움"/>
        <family val="3"/>
        <charset val="129"/>
      </rPr>
      <t xml:space="preserve">     －직무의 내용과 책임을 확대하여 종업원에게 더 많은 자율성과 도전 기회를 부여한다. 예를 들어, 기획, 실행, 평가 등 직무 전반에 대한 권한을 확대하고, 더 복잡하고 의미 있는 과제를 부여하여 성취감을 느낄 수 있도록 한다.</t>
    </r>
    <r>
      <rPr>
        <b/>
        <sz val="10"/>
        <color rgb="FF000000"/>
        <rFont val="함초롬돋움"/>
        <family val="3"/>
        <charset val="129"/>
      </rPr>
      <t xml:space="preserve">
    (2) 성장 및 발전 기회 제공
</t>
    </r>
    <r>
      <rPr>
        <sz val="10"/>
        <color rgb="FF000000"/>
        <rFont val="함초롬돋움"/>
        <family val="3"/>
        <charset val="129"/>
      </rPr>
      <t xml:space="preserve">     －교육, 훈련, 멘토링, 새로운 프로젝트 참여 등을 통해 개인의 역량을 개발하고 성장할 수 있는 기회를 적극적으로 제공한다. 이는 자신의 잠재력을 최대한 발휘하고 발전하려는 욕구를 충족시킨다.</t>
    </r>
    <r>
      <rPr>
        <b/>
        <sz val="10"/>
        <color rgb="FF000000"/>
        <rFont val="함초롬돋움"/>
        <family val="3"/>
        <charset val="129"/>
      </rPr>
      <t xml:space="preserve">
    (3) 의미 있는 피드백 제공
</t>
    </r>
    <r>
      <rPr>
        <sz val="10"/>
        <color rgb="FF000000"/>
        <rFont val="함초롬돋움"/>
        <family val="3"/>
        <charset val="129"/>
      </rPr>
      <t xml:space="preserve">     －업무 수행에 대한 구체적이고 건설적인 피드백을 제공하여 종업원이 자신의 성과와 기여를 명확히 인지하고, 유능감을 느낄 수 있도록 한다. 단순한 칭찬보다는 "무엇을 잘했고, 어떻게 더 발전할 수 있는지"에 초점을 맞춘다.</t>
    </r>
    <r>
      <rPr>
        <b/>
        <sz val="10"/>
        <color rgb="FF000000"/>
        <rFont val="함초롬돋움"/>
        <family val="3"/>
        <charset val="129"/>
      </rPr>
      <t xml:space="preserve">
    (4) 자율성과 책임감 부여
</t>
    </r>
    <r>
      <rPr>
        <sz val="10"/>
        <color rgb="FF000000"/>
        <rFont val="함초롬돋움"/>
        <family val="3"/>
        <charset val="129"/>
      </rPr>
      <t xml:space="preserve">     －업무 수행 방식, 스케줄, 의사결정 등에 대해 재량권을 부여하여 스스로 통제하고 책임감을 느낄 수 있도록 한다. 이는 내재적 동기의 핵심 요소인 자기결정감을 높인다.</t>
    </r>
    <r>
      <rPr>
        <b/>
        <sz val="10"/>
        <color rgb="FF000000"/>
        <rFont val="함초롬돋움"/>
        <family val="3"/>
        <charset val="129"/>
      </rPr>
      <t xml:space="preserve">
    (5) 인정과 존중
</t>
    </r>
    <r>
      <rPr>
        <sz val="10"/>
        <color rgb="FF000000"/>
        <rFont val="함초롬돋움"/>
        <family val="3"/>
        <charset val="129"/>
      </rPr>
      <t xml:space="preserve">     －성과에 대한 공식적, 비공식적인 인정과 칭찬을 통해 종업원의 기여를 인정하고, 개인으로서의 가치를 존중하는 문화를 조성한다. 이는 사회적 인정 욕구를 충족시키면서 내재적 동기를 강화한다.</t>
    </r>
    <r>
      <rPr>
        <b/>
        <sz val="10"/>
        <color rgb="FF000000"/>
        <rFont val="함초롬돋움"/>
        <family val="3"/>
        <charset val="129"/>
      </rPr>
      <t xml:space="preserve">
  2. 외생적 작업가치관을 갖는 종업원의 동기유발 방법
</t>
    </r>
    <r>
      <rPr>
        <sz val="10"/>
        <color rgb="FF000000"/>
        <rFont val="함초롬돋움"/>
        <family val="3"/>
        <charset val="129"/>
      </rPr>
      <t xml:space="preserve">   －외생적 작업가치관을 갖는 종업원은 외부적 보상에 민감하므로, 다음과 같은 방법으로 동기를 유발할 수 있다.</t>
    </r>
    <r>
      <rPr>
        <b/>
        <sz val="10"/>
        <color rgb="FF000000"/>
        <rFont val="함초롬돋움"/>
        <family val="3"/>
        <charset val="129"/>
      </rPr>
      <t xml:space="preserve">
    (1) 성과 기반의 공정한 보상 시스템
</t>
    </r>
    <r>
      <rPr>
        <sz val="10"/>
        <color rgb="FF000000"/>
        <rFont val="함초롬돋움"/>
        <family val="3"/>
        <charset val="129"/>
      </rPr>
      <t xml:space="preserve">     －업무 성과에 따라 명확하고 공정한 임금 인상, 보너스, 성과급 등 금전적 보상을 제공한다. 보상 체계가 투명하고 예측 가능하도록 설계하여 "노력하면 보상받을 수 있다"는 기대를 심어준다.</t>
    </r>
    <r>
      <rPr>
        <b/>
        <sz val="10"/>
        <color rgb="FF000000"/>
        <rFont val="함초롬돋움"/>
        <family val="3"/>
        <charset val="129"/>
      </rPr>
      <t xml:space="preserve">
    (2) 승진 기회 및 직위 상승
</t>
    </r>
    <r>
      <rPr>
        <sz val="10"/>
        <color rgb="FF000000"/>
        <rFont val="함초롬돋움"/>
        <family val="3"/>
        <charset val="129"/>
      </rPr>
      <t xml:space="preserve">     －능력과 성과에 따라 명확한 승진 경로와 직위 상승 기회를 제공한다. 이는 더 높은 임금과 더불어 사회적 지위 향상에 대한 욕구를 충족시킨다.</t>
    </r>
    <r>
      <rPr>
        <b/>
        <sz val="10"/>
        <color rgb="FF000000"/>
        <rFont val="함초롬돋움"/>
        <family val="3"/>
        <charset val="129"/>
      </rPr>
      <t xml:space="preserve">
    (3) 고용 안정성 및 복리후생
</t>
    </r>
    <r>
      <rPr>
        <sz val="10"/>
        <color rgb="FF000000"/>
        <rFont val="함초롬돋움"/>
        <family val="3"/>
        <charset val="129"/>
      </rPr>
      <t xml:space="preserve">     －안정적인 직장 생활을 보장하고, 우수한 복리후생 제도 (예 : 유연 근무, 건강 보험, 교육비 지원, 주택자금 대출 등)를 제공하여 생활 안정과 만족도를 높인다.</t>
    </r>
    <r>
      <rPr>
        <b/>
        <sz val="10"/>
        <color rgb="FF000000"/>
        <rFont val="함초롬돋움"/>
        <family val="3"/>
        <charset val="129"/>
      </rPr>
      <t xml:space="preserve">
    (4) 물리적 작업 환경 개선
</t>
    </r>
    <r>
      <rPr>
        <sz val="10"/>
        <color rgb="FF000000"/>
        <rFont val="함초롬돋움"/>
        <family val="3"/>
        <charset val="129"/>
      </rPr>
      <t xml:space="preserve">     －쾌적하고 안전하며, 필요한 장비와 시설이 잘 갖춰진 우수한 물리적 작업 환경을 제공하여 업무 효율성을 높이고 만족감을 준다.</t>
    </r>
    <r>
      <rPr>
        <b/>
        <sz val="10"/>
        <color rgb="FF000000"/>
        <rFont val="함초롬돋움"/>
        <family val="3"/>
        <charset val="129"/>
      </rPr>
      <t xml:space="preserve">
    (5) 사회적 인정 및 명성
</t>
    </r>
    <r>
      <rPr>
        <sz val="10"/>
        <color rgb="FF000000"/>
        <rFont val="함초롬돋움"/>
        <family val="3"/>
        <charset val="129"/>
      </rPr>
      <t xml:space="preserve">     －공식적인 시상, 언론 보도, 외부 행사 참여 기회 등을 통해 사회적 인정과 명성을 얻을 수 있는 기회를 제공하여 자존감을 높인다.</t>
    </r>
    <r>
      <rPr>
        <b/>
        <sz val="10"/>
        <color rgb="FF000000"/>
        <rFont val="함초롬돋움"/>
        <family val="3"/>
        <charset val="129"/>
      </rPr>
      <t xml:space="preserve">
Ⅳ. 데시(Deci)의 인지평가이론에 근거한 내재적 동기 부여 수준 변화
  1. 인지평가이론 (Cognitive Evaluation Theory)의 개념
</t>
    </r>
    <r>
      <rPr>
        <sz val="10"/>
        <color rgb="FF000000"/>
        <rFont val="함초롬돋움"/>
        <family val="3"/>
        <charset val="129"/>
      </rPr>
      <t xml:space="preserve">   －데시(Deci, E. L.)의 인지평가이론은 인간의 행동 동기를 유발하는 요인을 "내재적 요인(행동 자체에서 오는 만족감)"과 "외재적 요인(행동의 결과로 얻는 보상)"으로 구분하고, 이 두 가지 동기 요인이 상호작용할 때 내재적 동기가 어떻게 변화하는지를 설명하는 이론이다. 이 이론의 핵심은, 내재적으로 동기부여된 행동에 대해 외재적 보상이 주어질 경우, 그 외재적 보상이 행동의 통제 위치(locus of control)와 유능감(competence)에 대한 개인의 인지적 평가에 따라 내재적 동기 수준을 감소시킬 수 있다는 것이다.</t>
    </r>
    <r>
      <rPr>
        <b/>
        <sz val="10"/>
        <color rgb="FF000000"/>
        <rFont val="함초롬돋움"/>
        <family val="3"/>
        <charset val="129"/>
      </rPr>
      <t xml:space="preserve">
  2. 내재적 동기부여된 종업원에게 외재적 보상 시 동기 변화
</t>
    </r>
    <r>
      <rPr>
        <sz val="10"/>
        <color rgb="FF000000"/>
        <rFont val="함초롬돋움"/>
        <family val="3"/>
        <charset val="129"/>
      </rPr>
      <t xml:space="preserve">   －내생적 작업가치관을 가지고 있고 내재적으로 동기부여되어 일하고 있는 종업원에게 외재적 보상을 하였을 때, 내재적 동기부여 수준은 다음과 같이 달라질 수 있다.</t>
    </r>
    <r>
      <rPr>
        <b/>
        <sz val="10"/>
        <color rgb="FF000000"/>
        <rFont val="함초롬돋움"/>
        <family val="3"/>
        <charset val="129"/>
      </rPr>
      <t xml:space="preserve">
    (1) 통제적 측면 (Controlling Aspect)
      ① 행동 통제로 인식될 경우
</t>
    </r>
    <r>
      <rPr>
        <sz val="10"/>
        <color rgb="FF000000"/>
        <rFont val="함초롬돋움"/>
        <family val="3"/>
        <charset val="129"/>
      </rPr>
      <t xml:space="preserve">       －만약 외재적 보상(예 : 성과급, 승진)이 종업원의 행동을 통제하려는 수단으로 인식될 경우, 종업원은 자신의 행동이 더 이상 자율적인 선택이 아니라 외부의 보상에 의해 통제되는 것으로 인지하게 된다. 이 경우, 자신의 행동에 대한 자기결정감(self-determination)이 감소하면서 내재적 동기가 저해된다.</t>
    </r>
    <r>
      <rPr>
        <b/>
        <sz val="10"/>
        <color rgb="FF000000"/>
        <rFont val="함초롬돋움"/>
        <family val="3"/>
        <charset val="129"/>
      </rPr>
      <t xml:space="preserve">
      ② 예시
</t>
    </r>
    <r>
      <rPr>
        <sz val="10"/>
        <color rgb="FF000000"/>
        <rFont val="함초롬돋움"/>
        <family val="3"/>
        <charset val="129"/>
      </rPr>
      <t xml:space="preserve">       －스스로 즐겁게 일하는 프로그래머에게 업무 시간 대비 성과급을 도입하면, 프로그래머는 자신의 코딩이 "재미있어서"가 아니라 "돈을 벌기 위해서" 하는 행동이라고 인지하게 되어 코딩 자체의 즐거움이 감소한다.</t>
    </r>
    <r>
      <rPr>
        <b/>
        <sz val="10"/>
        <color rgb="FF000000"/>
        <rFont val="함초롬돋움"/>
        <family val="3"/>
        <charset val="129"/>
      </rPr>
      <t xml:space="preserve">
    (2) 정보적 측면 (Informational Aspect)
      ① 종업원의 성과에 대한 인정으로 인식될 경우
</t>
    </r>
    <r>
      <rPr>
        <sz val="10"/>
        <color rgb="FF000000"/>
        <rFont val="함초롬돋움"/>
        <family val="3"/>
        <charset val="129"/>
      </rPr>
      <t xml:space="preserve">       －반면, 외재적 보상이 종업원의 유능함이나 뛰어난 성과에 대한 "정보" 또는 "인정"의 의미로 인식될 경우, 종업원은 자신의 능력이 탁월하다는 유능감(competence)을 느끼게 되어 내재적 동기가 강화될 수 있다.</t>
    </r>
    <r>
      <rPr>
        <b/>
        <sz val="10"/>
        <color rgb="FF000000"/>
        <rFont val="함초롬돋움"/>
        <family val="3"/>
        <charset val="129"/>
      </rPr>
      <t xml:space="preserve">
      ② 예시
</t>
    </r>
    <r>
      <rPr>
        <sz val="10"/>
        <color rgb="FF000000"/>
        <rFont val="함초롬돋움"/>
        <family val="3"/>
        <charset val="129"/>
      </rPr>
      <t xml:space="preserve">       －자발적으로 고품질의 서비스를 제공하는 호텔리어에게 고객 만족도 최우수 직원으로 선정하고 이에 대한 "특별 보너스"를 지급하면, 호텔리어는 보너스를 자신의 뛰어난 서비스 능력에 대한 인정으로 받아들여 직무에 대한 자부심과 내재적 동기가 더욱 높아진다.</t>
    </r>
    <r>
      <rPr>
        <b/>
        <sz val="10"/>
        <color rgb="FF000000"/>
        <rFont val="함초롬돋움"/>
        <family val="3"/>
        <charset val="129"/>
      </rPr>
      <t xml:space="preserve">
  3. 결론
</t>
    </r>
    <r>
      <rPr>
        <sz val="10"/>
        <color rgb="FF000000"/>
        <rFont val="함초롬돋움"/>
        <family val="3"/>
        <charset val="129"/>
      </rPr>
      <t xml:space="preserve">   －내재적 동기부여 종업원에게 외재적 보상을 할 때는 보상이 통제적 의미보다는 정보적 의미로 전달되도록 신중해야 한다. 과도하거나 의무적인 외재적 보상은 내재적 동기를 잠식할 수 있지만, 자율성을 침해하지 않으면서 유능감을 인정하는 방식의 보상은 내재적 동기를 유지하거나 심지어 강화할 수도 있다. 중요한 것은 보상이 종업원에게 어떻게 지각되는지이다.</t>
    </r>
    <phoneticPr fontId="19" type="noConversion"/>
  </si>
  <si>
    <r>
      <t xml:space="preserve">&lt;문제3&gt; 제임스 톰슨의 조직기술과 상호의존성
Ⅰ. 서론
</t>
    </r>
    <r>
      <rPr>
        <sz val="10"/>
        <color rgb="FF000000"/>
        <rFont val="함초롬돋움"/>
        <family val="3"/>
        <charset val="129"/>
      </rPr>
      <t xml:space="preserve"> －조직의 다양한 부서들은 과업을 수행하기 위해 자원, 부품, 정보 등을 교환하며 상호의존적인 관계를 형성한다. 이러한 부서 간의 상호의존성 정도와 유형은 조직구조 설계에 중요한 영향을 미친다. 제임스 톰슨(James D. Thompson)은 조직 내의 기술적 특성을 중심으로 세 가지 상호의존성 유형을 제시하였고, 각 유형에 따라 적합한 조직 구조와 조정 메커니즘이 달라진다고 보았다. 본 사안에서는 톰슨의 상호의존성 3가지 유형을 설명하고, 이것이 조직구조 설계에 주는 시사점을 제시한다.</t>
    </r>
    <r>
      <rPr>
        <b/>
        <sz val="10"/>
        <color rgb="FF000000"/>
        <rFont val="함초롬돋움"/>
        <family val="3"/>
        <charset val="129"/>
      </rPr>
      <t xml:space="preserve">
Ⅱ. 톰슨(James Thompson)의 상호의존성 3가지 유형
</t>
    </r>
    <r>
      <rPr>
        <sz val="10"/>
        <color rgb="FF000000"/>
        <rFont val="함초롬돋움"/>
        <family val="3"/>
        <charset val="129"/>
      </rPr>
      <t xml:space="preserve"> －톰슨은 조직 내 부서들이 과업을 수행하기 위해 다른 부서에 의존하는 정도를 기준으로 세 가지 상호의존성 유형을 제시하였다. 의존성이 낮을수록 단순한 조정 메커니즘으로 충분하며, 의존성이 높을수록 더 복잡하고 유기적인 조정 메커니즘이 필요하다.</t>
    </r>
    <r>
      <rPr>
        <b/>
        <sz val="10"/>
        <color rgb="FF000000"/>
        <rFont val="함초롬돋움"/>
        <family val="3"/>
        <charset val="129"/>
      </rPr>
      <t xml:space="preserve">
  1. 집합적 상호의존성 (Pooled Interdependence)
    (1) 개념
</t>
    </r>
    <r>
      <rPr>
        <sz val="10"/>
        <color rgb="FF000000"/>
        <rFont val="함초롬돋움"/>
        <family val="3"/>
        <charset val="129"/>
      </rPr>
      <t xml:space="preserve">     －집합적 상호의존성은 여러 부서나 단위가 각기 독립적으로 과업을 수행하지만, 그 결과가 최종적으로 "집합"되어 조직 전체의 공동 성과에 기여하는 형태이다. 부서들 간에 직접적인 자원 교환이나 정보 흐름은 거의 없으며, 각 부서의 독립적인 성과가 합쳐져 전체 성과를 이룬다. 이는 상호의존성 수준이 가장 낮은 유형이다.</t>
    </r>
    <r>
      <rPr>
        <b/>
        <sz val="10"/>
        <color rgb="FF000000"/>
        <rFont val="함초롬돋움"/>
        <family val="3"/>
        <charset val="129"/>
      </rPr>
      <t xml:space="preserve">
    (2) 예시
</t>
    </r>
    <r>
      <rPr>
        <sz val="10"/>
        <color rgb="FF000000"/>
        <rFont val="함초롬돋움"/>
        <family val="3"/>
        <charset val="129"/>
      </rPr>
      <t xml:space="preserve">     －은행의 각 지점, 프랜차이즈 체인의 각 매장, 여러 부서가 각각 독립적으로 운영비를 절감하여 전체 회사의 수익성에 기여하는 경우. 각 지점이나 매장이 개별적으로 영업 활동을 하지만, 그들의 총합이 은행이나 체인 전체의 실적이 된다.</t>
    </r>
    <r>
      <rPr>
        <b/>
        <sz val="10"/>
        <color rgb="FF000000"/>
        <rFont val="함초롬돋움"/>
        <family val="3"/>
        <charset val="129"/>
      </rPr>
      <t xml:space="preserve">
  2. 순차적 상호의존성 (Sequential Interdependence)
    (1) 개념
</t>
    </r>
    <r>
      <rPr>
        <sz val="10"/>
        <color rgb="FF000000"/>
        <rFont val="함초롬돋움"/>
        <family val="3"/>
        <charset val="129"/>
      </rPr>
      <t xml:space="preserve">     －순차적 상호의존성은 한 부서의 산출물이 다음 부서의 투입물이 되는 일방향적인 흐름을 보이는 형태이다. 즉, 과업 수행에 있어서 명확한 순서와 흐름이 존재하며, 후속 부서는 선행 부서의 결과 없이는 자신의 과업을 시작할 수 없다. 이는 집합적 상호의존성보다 높은 수준의 상호의존성을 요구한다.</t>
    </r>
    <r>
      <rPr>
        <b/>
        <sz val="10"/>
        <color rgb="FF000000"/>
        <rFont val="함초롬돋움"/>
        <family val="3"/>
        <charset val="129"/>
      </rPr>
      <t xml:space="preserve">
    (2) 예시
</t>
    </r>
    <r>
      <rPr>
        <sz val="10"/>
        <color rgb="FF000000"/>
        <rFont val="함초롬돋움"/>
        <family val="3"/>
        <charset val="129"/>
      </rPr>
      <t xml:space="preserve">     －자동차 생산 공정의 조립 라인(A 부서가 부품을 생산하여 B 부서에 전달하고, B 부서가 이를 조립하여 C 부서에 전달하는 방식), 또는 신제품 개발 과정에서 연구개발 부서의 결과물이 설계 부서로, 설계 부서의 결과물이 생산 부서로 넘어가는 경우.</t>
    </r>
    <r>
      <rPr>
        <b/>
        <sz val="10"/>
        <color rgb="FF000000"/>
        <rFont val="함초롬돋움"/>
        <family val="3"/>
        <charset val="129"/>
      </rPr>
      <t xml:space="preserve">
  3. 교호적 상호의존성 (Reciprocal Interdependence)
    (1) 개념
</t>
    </r>
    <r>
      <rPr>
        <sz val="10"/>
        <color rgb="FF000000"/>
        <rFont val="함초롬돋움"/>
        <family val="3"/>
        <charset val="129"/>
      </rPr>
      <t xml:space="preserve">     －교호적 상호의존성은 부서들 간에 양방향적이고 상호작용적인 자원 및 정보 교환이 이루어지는 형태이다. 한 부서의 산출물이 다른 부서의 투입물이 되고, 동시에 그 다른 부서의 산출물이 다시 원래 부서의 투입물이 되는 순환적인 관계를 가진다. 이는 가장 높은 수준의 상호의존성을 요구하며, 매우 복잡한 조정 메커니즘이 필요하다.</t>
    </r>
    <r>
      <rPr>
        <b/>
        <sz val="10"/>
        <color rgb="FF000000"/>
        <rFont val="함초롬돋움"/>
        <family val="3"/>
        <charset val="129"/>
      </rPr>
      <t xml:space="preserve">
    (2) 예시
</t>
    </r>
    <r>
      <rPr>
        <sz val="10"/>
        <color rgb="FF000000"/>
        <rFont val="함초롬돋움"/>
        <family val="3"/>
        <charset val="129"/>
      </rPr>
      <t xml:space="preserve">     －병원의 의사, 간호사, 진료지원 부서(영상의학과, 검사실) 간의 관계(의사의 진단 후 검사 의뢰, 검사 결과에 따라 다시 의사의 진료와 처방, 간호사의 간호 처치), 또는 컨설팅 프로젝트 팀 내에서 전략, 마케팅, IT 전문가들이 서로의 정보를 주고받으며 실시간으로 협력하는 경우.</t>
    </r>
    <r>
      <rPr>
        <b/>
        <sz val="10"/>
        <color rgb="FF000000"/>
        <rFont val="함초롬돋움"/>
        <family val="3"/>
        <charset val="129"/>
      </rPr>
      <t xml:space="preserve">
Ⅲ. 조직구조 설계에 주는 시사점
</t>
    </r>
    <r>
      <rPr>
        <sz val="10"/>
        <color rgb="FF000000"/>
        <rFont val="함초롬돋움"/>
        <family val="3"/>
        <charset val="129"/>
      </rPr>
      <t xml:space="preserve"> －톰슨의 상호의존성 유형은 조직이 효율적으로 과업을 수행하기 위해 어떤 종류의 조직구조와 조정 메커니즘을 선택해야 하는지에 대한 중요한 시사점을 제공한다. 상호의존성이 높아질수록 더욱 복잡하고 통합적인 조정이 필요하다는 것이 핵심이다.</t>
    </r>
    <r>
      <rPr>
        <b/>
        <sz val="10"/>
        <color rgb="FF000000"/>
        <rFont val="함초롬돋움"/>
        <family val="3"/>
        <charset val="129"/>
      </rPr>
      <t xml:space="preserve">
  1. 상호의존성 수준에 따른 조정 메커니즘 선택
    (1) 집합적 상호의존성 (Pooled Interdependence)
      ① 시사점
</t>
    </r>
    <r>
      <rPr>
        <sz val="10"/>
        <color rgb="FF000000"/>
        <rFont val="함초롬돋움"/>
        <family val="3"/>
        <charset val="129"/>
      </rPr>
      <t xml:space="preserve">       －각 부서가 독립적으로 운영되므로, 최소한의 조정 비용으로 관리할 수 있다. 주로 규칙, 표준 절차, 예산 할당과 같은 공식적인 조정 메커니즘이 효과적이다. 각 부서는 자율성을 가지고 개별적인 목표 달성에 집중하며, 공통된 조직의 목표에 기여한다.</t>
    </r>
    <r>
      <rPr>
        <b/>
        <sz val="10"/>
        <color rgb="FF000000"/>
        <rFont val="함초롬돋움"/>
        <family val="3"/>
        <charset val="129"/>
      </rPr>
      <t xml:space="preserve">
      ② 조직구조
</t>
    </r>
    <r>
      <rPr>
        <sz val="10"/>
        <color rgb="FF000000"/>
        <rFont val="함초롬돋움"/>
        <family val="3"/>
        <charset val="129"/>
      </rPr>
      <t xml:space="preserve">       －주로 사업부제 조직이나 분권화된 구조에서 나타나기 쉽다. 각 사업부가 독립적인 손익 계산을 하는 형태.</t>
    </r>
    <r>
      <rPr>
        <b/>
        <sz val="10"/>
        <color rgb="FF000000"/>
        <rFont val="함초롬돋움"/>
        <family val="3"/>
        <charset val="129"/>
      </rPr>
      <t xml:space="preserve">
    (2) 순차적 상호의존성 (Sequential Interdependence)
      ① 시사점
</t>
    </r>
    <r>
      <rPr>
        <sz val="10"/>
        <color rgb="FF000000"/>
        <rFont val="함초롬돋움"/>
        <family val="3"/>
        <charset val="129"/>
      </rPr>
      <t xml:space="preserve">       －한 부서의 결과가 다음 부서의 시작이 되므로, 계획, 일정 관리, 표준화된 절차, 직접적인 감독 등의 조정 메커니즘이 필요하다. 작업 흐름의 지연을 방지하기 위한 조정이 중요하며, 문제 발생 시 어느 단계에서 발생했는지 추적하기 용이하다.</t>
    </r>
    <r>
      <rPr>
        <b/>
        <sz val="10"/>
        <color rgb="FF000000"/>
        <rFont val="함초롬돋움"/>
        <family val="3"/>
        <charset val="129"/>
      </rPr>
      <t xml:space="preserve">
      ② 조직구조
</t>
    </r>
    <r>
      <rPr>
        <sz val="10"/>
        <color rgb="FF000000"/>
        <rFont val="함초롬돋움"/>
        <family val="3"/>
        <charset val="129"/>
      </rPr>
      <t xml:space="preserve">       －기능별 조직이나 수직적 계층 구조가 강한 조직, 또는 팀 간 명확한 인수인계가 필요한 프로젝트 조직에서 나타나기 쉽다.</t>
    </r>
    <r>
      <rPr>
        <b/>
        <sz val="10"/>
        <color rgb="FF000000"/>
        <rFont val="함초롬돋움"/>
        <family val="3"/>
        <charset val="129"/>
      </rPr>
      <t xml:space="preserve">
    (3) 교호적 상호의존성 (Reciprocal Interdependence)
      ① 시사점
</t>
    </r>
    <r>
      <rPr>
        <sz val="10"/>
        <color rgb="FF000000"/>
        <rFont val="함초롬돋움"/>
        <family val="3"/>
        <charset val="129"/>
      </rPr>
      <t xml:space="preserve">       －가장 복잡한 상호작용이 요구되므로, 가장 높은 수준의 조정 노력과 비용이 필요하다. 상호 조정(mutual adjustment), 빈번한 대면 의사소통, 팀 회의, 태스크포스(Task Force), 통합자(Integrator) 역할 등 유기적이고 비공식적인 조정 메커니즘이 필수적이다. 빠른 피드백과 정보 교환이 핵심이다.</t>
    </r>
    <r>
      <rPr>
        <b/>
        <sz val="10"/>
        <color rgb="FF000000"/>
        <rFont val="함초롬돋움"/>
        <family val="3"/>
        <charset val="129"/>
      </rPr>
      <t xml:space="preserve">
      ② 조직구조
</t>
    </r>
    <r>
      <rPr>
        <sz val="10"/>
        <color rgb="FF000000"/>
        <rFont val="함초롬돋움"/>
        <family val="3"/>
        <charset val="129"/>
      </rPr>
      <t xml:space="preserve">       －매트릭스 조직, 프로젝트 기반 조직, 팀 기반 조직과 같이 유연하고 수평적인 구조에서 효과적으로 관리될 수 있다.</t>
    </r>
    <r>
      <rPr>
        <b/>
        <sz val="10"/>
        <color rgb="FF000000"/>
        <rFont val="함초롬돋움"/>
        <family val="3"/>
        <charset val="129"/>
      </rPr>
      <t xml:space="preserve">
  2. 조직 설계의 일반 원칙
    (1) 불확실성 감소
</t>
    </r>
    <r>
      <rPr>
        <sz val="10"/>
        <color rgb="FF000000"/>
        <rFont val="함초롬돋움"/>
        <family val="3"/>
        <charset val="129"/>
      </rPr>
      <t xml:space="preserve">     －톰슨은 조직이 외부 환경의 불확실성을 감소시키기 위해 노력하는 것과 유사하게, 내부적으로도 상호의존성으로 인한 불확실성을 최소화하는 방향으로 조직구조를 설계한다고 보았다. 즉, 조직은 가장 비용 효율적인 방식으로 상호의존성을 관리하려 한다.</t>
    </r>
    <r>
      <rPr>
        <b/>
        <sz val="10"/>
        <color rgb="FF000000"/>
        <rFont val="함초롬돋움"/>
        <family val="3"/>
        <charset val="129"/>
      </rPr>
      <t xml:space="preserve">
    (2) 계층적 통합
</t>
    </r>
    <r>
      <rPr>
        <sz val="10"/>
        <color rgb="FF000000"/>
        <rFont val="함초롬돋움"/>
        <family val="3"/>
        <charset val="129"/>
      </rPr>
      <t xml:space="preserve">     －상호의존성 수준이 높아질수록 이를 관리하기 위한 조정 비용이 증가하므로, 조직은 가능한 한 낮은 수준의 상호의존성을 유지하려고 노력하거나, 높은 상호의존성이 발생할 경우 이를 효과적으로 관리할 수 있는 "상위 수준의 조정 메커니즘(예 : 공동 관리자, 통합 팀)"을 도입하게 된다.</t>
    </r>
    <r>
      <rPr>
        <b/>
        <sz val="10"/>
        <color rgb="FF000000"/>
        <rFont val="함초롬돋움"/>
        <family val="3"/>
        <charset val="129"/>
      </rPr>
      <t xml:space="preserve">
    (3) 부서화 (Departmentalization)
</t>
    </r>
    <r>
      <rPr>
        <sz val="10"/>
        <color rgb="FF000000"/>
        <rFont val="함초롬돋움"/>
        <family val="3"/>
        <charset val="129"/>
      </rPr>
      <t xml:space="preserve">     －조직은 상호의존성이 높은 부서들을 동일한 부서나 팀 안에 묶어서 (예 : 마케팅, 영업, R&amp;D가 함께 신제품 개발팀에 속함) 관리함으로써 조정 비용을 줄이고 시너지를 높이려 한다. 이는 가장 강한 상호의존성인 교호적 상호의존성에서 가장 중요한 설계 원칙이다.</t>
    </r>
    <phoneticPr fontId="19" type="noConversion"/>
  </si>
  <si>
    <r>
      <t xml:space="preserve">&lt;문제1의 물음1&gt; 조직수명주기와 팀제 설계 측면에서의 기업 분석
Ⅰ. 서론
</t>
    </r>
    <r>
      <rPr>
        <sz val="10"/>
        <color rgb="FF000000"/>
        <rFont val="함초롬돋움"/>
        <family val="3"/>
        <charset val="129"/>
      </rPr>
      <t xml:space="preserve"> －노무법인에 근무하는 공인노무사로서, 원가우위를 추구하는 생산 중심의 A기업과 차별화를 추구하는 연구개발 중심의 B기업으로부터 조직 재설계 컨설팅을 의뢰받았다. 두 기업 모두 유연성과 창의성 향상을 위해 팀제 도입을 통해 조직 혁신을 추구하고자 한다. 이하에서는 조직수명주기와 팀제 설계 시 고려해야 할 상황이라는 두 가지 측면에서 A기업과 B기업을 각각 분석한다.</t>
    </r>
    <r>
      <rPr>
        <b/>
        <sz val="10"/>
        <color rgb="FF000000"/>
        <rFont val="함초롬돋움"/>
        <family val="3"/>
        <charset val="129"/>
      </rPr>
      <t xml:space="preserve">
Ⅱ. 조직수명주기 측면
  1. 조직수명주기 모형 (퀸과 카메론)
</t>
    </r>
    <r>
      <rPr>
        <sz val="10"/>
        <color rgb="FF000000"/>
        <rFont val="함초롬돋움"/>
        <family val="3"/>
        <charset val="129"/>
      </rPr>
      <t xml:space="preserve">   －퀸과 카메론은 조직수명주기 모형에서 조직수명주기를 창업 단계, 집단공동체 단계, 공식화 단계, 정교화 단계로 구분하고, 각 단계의 특징을 규명하여 조직의 성장과정에 따른 조직설계의 방향을 제시하면서 각 단계에서 발생하는 위기를 잘 극복함으로써 다음 단계로 성장할 수 있다고 주장하였다.</t>
    </r>
    <r>
      <rPr>
        <b/>
        <sz val="10"/>
        <color rgb="FF000000"/>
        <rFont val="함초롬돋움"/>
        <family val="3"/>
        <charset val="129"/>
      </rPr>
      <t xml:space="preserve">
  2. A기업 (생산 중심, 원가우위 추구)
    (1) 조직수명주기 단계
</t>
    </r>
    <r>
      <rPr>
        <sz val="10"/>
        <color rgb="FF000000"/>
        <rFont val="함초롬돋움"/>
        <family val="3"/>
        <charset val="129"/>
      </rPr>
      <t xml:space="preserve">     －A기업은 화장지를 대량 생산하여 원가우위를 추구하는 "생산 중심" 기업이다. 이는 일반적으로 제품이 표준화되고 시장이 성숙하며, 효율성 극대화에 중점을 두는 정교화(Elaboration) 단계에 해당한다고 볼 수 있다.</t>
    </r>
    <r>
      <rPr>
        <b/>
        <sz val="10"/>
        <color rgb="FF000000"/>
        <rFont val="함초롬돋움"/>
        <family val="3"/>
        <charset val="129"/>
      </rPr>
      <t xml:space="preserve">
    (2) 특징
      ① 안정성과 효율성 중시
</t>
    </r>
    <r>
      <rPr>
        <sz val="10"/>
        <color rgb="FF000000"/>
        <rFont val="함초롬돋움"/>
        <family val="3"/>
        <charset val="129"/>
      </rPr>
      <t xml:space="preserve">       －이미 확립된 생산 프로세스를 통해 예측 가능하고 반복적인 업무를 수행하며, 효율성과 비용 절감에 주력한다.</t>
    </r>
    <r>
      <rPr>
        <b/>
        <sz val="10"/>
        <color rgb="FF000000"/>
        <rFont val="함초롬돋움"/>
        <family val="3"/>
        <charset val="129"/>
      </rPr>
      <t xml:space="preserve">
      ② 공식화 및 집권화 경향
</t>
    </r>
    <r>
      <rPr>
        <sz val="10"/>
        <color rgb="FF000000"/>
        <rFont val="함초롬돋움"/>
        <family val="3"/>
        <charset val="129"/>
      </rPr>
      <t xml:space="preserve">       －업무가 표준화되어 있고 통제가 용이하므로, 규칙과 절차가 명확하며 의사결정 권한이 상위에 집중되는 경향이 있다.</t>
    </r>
    <r>
      <rPr>
        <b/>
        <sz val="10"/>
        <color rgb="FF000000"/>
        <rFont val="함초롬돋움"/>
        <family val="3"/>
        <charset val="129"/>
      </rPr>
      <t xml:space="preserve">
      ③ 관료화의 위험
</t>
    </r>
    <r>
      <rPr>
        <sz val="10"/>
        <color rgb="FF000000"/>
        <rFont val="함초롬돋움"/>
        <family val="3"/>
        <charset val="129"/>
      </rPr>
      <t xml:space="preserve">       －기존 시스템의 안정성을 추구하다 보니 변화에 대한 민감도가 떨어지고, 관료화되거나 경직될 위험이 있다. 현재의 팀제 도입 목표(유연성, 창의성)는 이러한 정교화 단계의 한계를 극복하려는 시도로 해석된다.</t>
    </r>
    <r>
      <rPr>
        <b/>
        <sz val="10"/>
        <color rgb="FF000000"/>
        <rFont val="함초롬돋움"/>
        <family val="3"/>
        <charset val="129"/>
      </rPr>
      <t xml:space="preserve">
  3. B기업 (연구개발 중심, 차별화 추구)
    (1) 조직수명주기 단계
</t>
    </r>
    <r>
      <rPr>
        <sz val="10"/>
        <color rgb="FF000000"/>
        <rFont val="함초롬돋움"/>
        <family val="3"/>
        <charset val="129"/>
      </rPr>
      <t xml:space="preserve">     －B기업은 의약품을 개발하여 차별화를 추구하는 "연구개발 중심" 기업이다. 이는 새로운 아이디어와 혁신을 통해 시장을 개척하고, 높은 유연성과 협업이 요구되는 집단공동체(Collectivity) 단계에 해당한다고 볼 수 있다.</t>
    </r>
    <r>
      <rPr>
        <b/>
        <sz val="10"/>
        <color rgb="FF000000"/>
        <rFont val="함초롬돋움"/>
        <family val="3"/>
        <charset val="129"/>
      </rPr>
      <t xml:space="preserve">
    (2) 특징
      ① 혁신과 성장 중시
</t>
    </r>
    <r>
      <rPr>
        <sz val="10"/>
        <color rgb="FF000000"/>
        <rFont val="함초롬돋움"/>
        <family val="3"/>
        <charset val="129"/>
      </rPr>
      <t xml:space="preserve">       －새로운 의약품 개발이라는 목표 아래 창의적 아이디어와 빠른 실험, 학습이 중요하다.</t>
    </r>
    <r>
      <rPr>
        <b/>
        <sz val="10"/>
        <color rgb="FF000000"/>
        <rFont val="함초롬돋움"/>
        <family val="3"/>
        <charset val="129"/>
      </rPr>
      <t xml:space="preserve">
      ② 낮은 공식화 및 분권화 경향
</t>
    </r>
    <r>
      <rPr>
        <sz val="10"/>
        <color rgb="FF000000"/>
        <rFont val="함초롬돋움"/>
        <family val="3"/>
        <charset val="129"/>
      </rPr>
      <t xml:space="preserve">       －연구개발 활동은 예측 불가능성이 높으므로, 엄격한 규칙보다는 구성원 간의 자율적 소통과 문제 해결 능력에 의존한다. 의사결정 권한이 실무 전문가들에게 분산되는 경향이 있다.</t>
    </r>
    <r>
      <rPr>
        <b/>
        <sz val="10"/>
        <color rgb="FF000000"/>
        <rFont val="함초롬돋움"/>
        <family val="3"/>
        <charset val="129"/>
      </rPr>
      <t xml:space="preserve">
      ③ 문화적 결속
</t>
    </r>
    <r>
      <rPr>
        <sz val="10"/>
        <color rgb="FF000000"/>
        <rFont val="함초롬돋움"/>
        <family val="3"/>
        <charset val="129"/>
      </rPr>
      <t xml:space="preserve">       －초기 단계에서는 구성원들이 공동의 목표와 비전에 강하게 헌신하며, 비공식적인 소통과 상호 신뢰를 바탕으로 한 강한 문화적 결속력을 보인다.</t>
    </r>
    <r>
      <rPr>
        <b/>
        <sz val="10"/>
        <color rgb="FF000000"/>
        <rFont val="함초롬돋움"/>
        <family val="3"/>
        <charset val="129"/>
      </rPr>
      <t xml:space="preserve">
Ⅲ. 팀제 설계에서 고려해야 할 상황
</t>
    </r>
    <r>
      <rPr>
        <sz val="10"/>
        <color rgb="FF000000"/>
        <rFont val="함초롬돋움"/>
        <family val="3"/>
        <charset val="129"/>
      </rPr>
      <t xml:space="preserve"> －팀제를 성공적으로 도입하기 위해서는 각 기업의 특성을 고려한 맞춤형 접근이 필요하다.</t>
    </r>
    <r>
      <rPr>
        <b/>
        <sz val="10"/>
        <color rgb="FF000000"/>
        <rFont val="함초롬돋움"/>
        <family val="3"/>
        <charset val="129"/>
      </rPr>
      <t xml:space="preserve">
  1. A기업 (생산 중심, 정교화 단계)
    (1) 팀 도입의 목적
</t>
    </r>
    <r>
      <rPr>
        <sz val="10"/>
        <color rgb="FF000000"/>
        <rFont val="함초롬돋움"/>
        <family val="3"/>
        <charset val="129"/>
      </rPr>
      <t xml:space="preserve">     －기존의 경직된 계층 구조에서 벗어나 생산 효율성 향상, 품질 개선, 문제 해결 능력 증진을 통한 점진적 혁신에 초점을 맞춰야 한다.</t>
    </r>
    <r>
      <rPr>
        <b/>
        <sz val="10"/>
        <color rgb="FF000000"/>
        <rFont val="함초롬돋움"/>
        <family val="3"/>
        <charset val="129"/>
      </rPr>
      <t xml:space="preserve">
    (2) 고려 사항
      ① 명확한 목표 및 책임
</t>
    </r>
    <r>
      <rPr>
        <sz val="10"/>
        <color rgb="FF000000"/>
        <rFont val="함초롬돋움"/>
        <family val="3"/>
        <charset val="129"/>
      </rPr>
      <t xml:space="preserve">       －팀의 목표를 생산량, 불량률 감소, 원가 절감 등 구체적이고 측정 가능하게 설정해야 한다. 각 팀원의 역할과 책임도 명확히 규정하여 혼란을 방지한다.</t>
    </r>
    <r>
      <rPr>
        <b/>
        <sz val="10"/>
        <color rgb="FF000000"/>
        <rFont val="함초롬돋움"/>
        <family val="3"/>
        <charset val="129"/>
      </rPr>
      <t xml:space="preserve">
      ② 표준화된 업무 프로세스와 팀 자율성 균형
</t>
    </r>
    <r>
      <rPr>
        <sz val="10"/>
        <color rgb="FF000000"/>
        <rFont val="함초롬돋움"/>
        <family val="3"/>
        <charset val="129"/>
      </rPr>
      <t xml:space="preserve">       －기존의 잘 정립된 생산 프로세스를 존중하되, 팀 내에서 자율적으로 공정을 개선하거나 문제를 해결할 수 있는 재량권을 부여하여 유연성을 확보한다.</t>
    </r>
    <r>
      <rPr>
        <b/>
        <sz val="10"/>
        <color rgb="FF000000"/>
        <rFont val="함초롬돋움"/>
        <family val="3"/>
        <charset val="129"/>
      </rPr>
      <t xml:space="preserve">
      ③ 성과 기반 보상 및 학습
</t>
    </r>
    <r>
      <rPr>
        <sz val="10"/>
        <color rgb="FF000000"/>
        <rFont val="함초롬돋움"/>
        <family val="3"/>
        <charset val="129"/>
      </rPr>
      <t xml:space="preserve">       －팀의 성과를 객관적인 지표로 평가하고 보상과 연계하여 동기를 부여하며, 팀 내에서 지속적 개선과 학습이 이루어지도록 지원한다.</t>
    </r>
    <r>
      <rPr>
        <b/>
        <sz val="10"/>
        <color rgb="FF000000"/>
        <rFont val="함초롬돋움"/>
        <family val="3"/>
        <charset val="129"/>
      </rPr>
      <t xml:space="preserve">
      ④ 기존 계층 구조와의 연계
</t>
    </r>
    <r>
      <rPr>
        <sz val="10"/>
        <color rgb="FF000000"/>
        <rFont val="함초롬돋움"/>
        <family val="3"/>
        <charset val="129"/>
      </rPr>
      <t xml:space="preserve">       －기존의 강한 계층 구조 속에서 팀이 제대로 기능할 수 있도록, 팀과 기존 부서 간의 역할 분담 및 협력 체계를 명확히 설계해야 한다.</t>
    </r>
    <r>
      <rPr>
        <b/>
        <sz val="10"/>
        <color rgb="FF000000"/>
        <rFont val="함초롬돋움"/>
        <family val="3"/>
        <charset val="129"/>
      </rPr>
      <t xml:space="preserve">
  2. B기업 (연구개발 중심, 집단공동체 단계)
    (1) 팀 도입의 목적
</t>
    </r>
    <r>
      <rPr>
        <sz val="10"/>
        <color rgb="FF000000"/>
        <rFont val="함초롬돋움"/>
        <family val="3"/>
        <charset val="129"/>
      </rPr>
      <t xml:space="preserve">     －유연성, 창의성, 빠른 학습을 통해 새로운 의약품 개발 및 시장 차별화라는 핵심 목표를 달성하는 데 초점을 맞춰야 한다.</t>
    </r>
    <r>
      <rPr>
        <b/>
        <sz val="10"/>
        <color rgb="FF000000"/>
        <rFont val="함초롬돋움"/>
        <family val="3"/>
        <charset val="129"/>
      </rPr>
      <t xml:space="preserve">
    (2) 고려 사항
      ① 높은 자율성과 권한 위임
</t>
    </r>
    <r>
      <rPr>
        <sz val="10"/>
        <color rgb="FF000000"/>
        <rFont val="함초롬돋움"/>
        <family val="3"/>
        <charset val="129"/>
      </rPr>
      <t xml:space="preserve">       －연구개발의 특성상 예측 불가능한 과제가 많으므로, 팀에게 넓은 자율성과 의사결정 권한을 부여하여 창의적인 문제 해결을 촉진해야 한다.</t>
    </r>
    <r>
      <rPr>
        <b/>
        <sz val="10"/>
        <color rgb="FF000000"/>
        <rFont val="함초롬돋움"/>
        <family val="3"/>
        <charset val="129"/>
      </rPr>
      <t xml:space="preserve">
      ② 다기능(Cross-functional) 팀 구성
</t>
    </r>
    <r>
      <rPr>
        <sz val="10"/>
        <color rgb="FF000000"/>
        <rFont val="함초롬돋움"/>
        <family val="3"/>
        <charset val="129"/>
      </rPr>
      <t xml:space="preserve">       －의약품 개발은 다양한 전문 분야(화학, 생물학, 임상 등)의 지식이 필요하므로, 다양한 배경을 가진 전문가들로 팀을 구성하여 시너지를 창출하도록 한다.</t>
    </r>
    <r>
      <rPr>
        <b/>
        <sz val="10"/>
        <color rgb="FF000000"/>
        <rFont val="함초롬돋움"/>
        <family val="3"/>
        <charset val="129"/>
      </rPr>
      <t xml:space="preserve">
      ③ 정보 공유 및 개방적 소통
</t>
    </r>
    <r>
      <rPr>
        <sz val="10"/>
        <color rgb="FF000000"/>
        <rFont val="함초롬돋움"/>
        <family val="3"/>
        <charset val="129"/>
      </rPr>
      <t xml:space="preserve">       －새로운 아이디어 창출과 문제 해결을 위해 팀 내・외부와의 자유롭고 개방적인 정보 교환을 적극적으로 장려하고 지원해야 한다.</t>
    </r>
    <r>
      <rPr>
        <b/>
        <sz val="10"/>
        <color rgb="FF000000"/>
        <rFont val="함초롬돋움"/>
        <family val="3"/>
        <charset val="129"/>
      </rPr>
      <t xml:space="preserve">
      ④ 학습 및 실험 문화
</t>
    </r>
    <r>
      <rPr>
        <sz val="10"/>
        <color rgb="FF000000"/>
        <rFont val="함초롬돋움"/>
        <family val="3"/>
        <charset val="129"/>
      </rPr>
      <t xml:space="preserve">       －실패를 두려워하지 않고 새로운 시도를 장려하며, 실패를 통한 학습을 중요시하는 문화를 조성하여 지속적 혁신이 가능하도록 한다.</t>
    </r>
    <r>
      <rPr>
        <b/>
        <sz val="10"/>
        <color rgb="FF000000"/>
        <rFont val="함초롬돋움"/>
        <family val="3"/>
        <charset val="129"/>
      </rPr>
      <t xml:space="preserve">
      ⑤ 비전과 가치 기반의 통제
</t>
    </r>
    <r>
      <rPr>
        <sz val="10"/>
        <color rgb="FF000000"/>
        <rFont val="함초롬돋움"/>
        <family val="3"/>
        <charset val="129"/>
      </rPr>
      <t xml:space="preserve">       －공식적인 규칙보다는 공유된 비전, 가치, 전문가적 동기 부여를 통해 팀원들의 행동을 내재적으로 통제하는 데 중점을 둔다.</t>
    </r>
    <r>
      <rPr>
        <b/>
        <sz val="10"/>
        <color rgb="FF000000"/>
        <rFont val="함초롬돋움"/>
        <family val="3"/>
        <charset val="129"/>
      </rPr>
      <t xml:space="preserve">
Ⅳ. 결론
</t>
    </r>
    <r>
      <rPr>
        <sz val="10"/>
        <color rgb="FF000000"/>
        <rFont val="함초롬돋움"/>
        <family val="3"/>
        <charset val="129"/>
      </rPr>
      <t xml:space="preserve"> －A기업과 B기업은 조직수명주기 단계와 사업 특성이 극명하게 달라 팀제 도입에 대한 접근 방식도 달라야 한다. A기업은 정교화 단계의 생산 중심 기업으로서 효율성 증진과 점진적 개선을 위한 팀제를, B기업은 집단공동체 단계의 연구개발 중심 기업으로서 혁신과 창의성 발현을 위한 팀제를 설계해야 한다. 각 기업의 특성에 맞는 맞춤형 팀제 설계를 통해 조직 혁신 목표를 효과적으로 달성할 수 있을 것이다.</t>
    </r>
    <r>
      <rPr>
        <b/>
        <sz val="10"/>
        <color rgb="FF000000"/>
        <rFont val="함초롬돋움"/>
        <family val="3"/>
        <charset val="129"/>
      </rPr>
      <t xml:space="preserve">
&lt;문제1의 물음2&gt; 팀제 및 조직혁신과 기업 적용
Ⅰ. 서론
</t>
    </r>
    <r>
      <rPr>
        <sz val="10"/>
        <color rgb="FF000000"/>
        <rFont val="함초롬돋움"/>
        <family val="3"/>
        <charset val="129"/>
      </rPr>
      <t xml:space="preserve"> －노무법인에 근무하는 공인노무사로서, 원가우위를 추구하는 생산 중심의 A기업과 차별화를 추구하는 연구개발 중심의 B기업으로부터 조직 재설계 컨설팅을 의뢰받았다. 두 기업 모두 유연성과 창의성 향상을 위해 팀제 도입을 통해 조직 혁신을 추구하고자 한다. 이하에서는 4가지 유형의 팀제 및 조직 혁신을 설명하고, A기업과 B기업에 적합한 팀제 및 조직 혁신 유형을 각각 논한다.</t>
    </r>
    <r>
      <rPr>
        <b/>
        <sz val="10"/>
        <color rgb="FF000000"/>
        <rFont val="함초롬돋움"/>
        <family val="3"/>
        <charset val="129"/>
      </rPr>
      <t xml:space="preserve">
Ⅱ. 4가지 유형의 팀제 및 조직 혁신
</t>
    </r>
    <r>
      <rPr>
        <sz val="10"/>
        <color rgb="FF000000"/>
        <rFont val="함초롬돋움"/>
        <family val="3"/>
        <charset val="129"/>
      </rPr>
      <t xml:space="preserve"> －팀제는 현대 조직에서 유연성, 효율성, 혁신을 증진하기 위한 핵심적인 조직 구조 형태이다. 팀의 자율성과 목적에 따라 다양한 유형으로 분류될 수 있으며, 이는 곧 조직 혁신의 방향과도 연결된다. 일반적으로 다음과 같은 4가지 주요 팀제 유형을 고려할 수 있다.</t>
    </r>
    <r>
      <rPr>
        <b/>
        <sz val="10"/>
        <color rgb="FF000000"/>
        <rFont val="함초롬돋움"/>
        <family val="3"/>
        <charset val="129"/>
      </rPr>
      <t xml:space="preserve">
  1. 기능별 팀(Functional Teams)
    (1) 개념
</t>
    </r>
    <r>
      <rPr>
        <sz val="10"/>
        <color rgb="FF000000"/>
        <rFont val="함초롬돋움"/>
        <family val="3"/>
        <charset val="129"/>
      </rPr>
      <t xml:space="preserve">     －조직 내 기존의 기능 부서(예 : 생산, 마케팅, 재무)의 틀을 유지하면서, 해당 기능 내에서 특정 과제나 문제를 해결하기 위해 구성된 팀이다. 팀원들은 동일한 기능적 전문성을 공유한다.</t>
    </r>
    <r>
      <rPr>
        <b/>
        <sz val="10"/>
        <color rgb="FF000000"/>
        <rFont val="함초롬돋움"/>
        <family val="3"/>
        <charset val="129"/>
      </rPr>
      <t xml:space="preserve">
    (2) 특징
</t>
    </r>
    <r>
      <rPr>
        <sz val="10"/>
        <color rgb="FF000000"/>
        <rFont val="함초롬돋움"/>
        <family val="3"/>
        <charset val="129"/>
      </rPr>
      <t xml:space="preserve">     －기존의 계층 구조와 양립 가능하며, 기능 내 효율성과 전문성 심화에 기여한다. 그러나 다른 기능 부서와의 소통 부족이나 기능 이기주의가 발생할 수 있다.</t>
    </r>
    <r>
      <rPr>
        <b/>
        <sz val="10"/>
        <color rgb="FF000000"/>
        <rFont val="함초롬돋움"/>
        <family val="3"/>
        <charset val="129"/>
      </rPr>
      <t xml:space="preserve">
    (3) 조직 혁신
</t>
    </r>
    <r>
      <rPr>
        <sz val="10"/>
        <color rgb="FF000000"/>
        <rFont val="함초롬돋움"/>
        <family val="3"/>
        <charset val="129"/>
      </rPr>
      <t xml:space="preserve">     －주로 점진적 혁신에 기여한다. 기존 프로세스나 제품의 효율성을 개선하거나 품질을 향상시키는 데 효과적이다.</t>
    </r>
    <r>
      <rPr>
        <b/>
        <sz val="10"/>
        <color rgb="FF000000"/>
        <rFont val="함초롬돋움"/>
        <family val="3"/>
        <charset val="129"/>
      </rPr>
      <t xml:space="preserve">
  2. 자율 관리 팀(Self-managed Teams)
    (1) 개념
</t>
    </r>
    <r>
      <rPr>
        <sz val="10"/>
        <color rgb="FF000000"/>
        <rFont val="함초롬돋움"/>
        <family val="3"/>
        <charset val="129"/>
      </rPr>
      <t xml:space="preserve">     －팀 내부적으로 업무 계획 수립, 작업 분배, 의사결정, 성과 평가 등 관리자의 감독 없이 팀 스스로 업무를 자율적으로 수행하고 관리하는 팀이다. 팀장 역할이 있더라도 촉진자 역할에 가깝다.</t>
    </r>
    <r>
      <rPr>
        <b/>
        <sz val="10"/>
        <color rgb="FF000000"/>
        <rFont val="함초롬돋움"/>
        <family val="3"/>
        <charset val="129"/>
      </rPr>
      <t xml:space="preserve">
    (2) 특징
</t>
    </r>
    <r>
      <rPr>
        <sz val="10"/>
        <color rgb="FF000000"/>
        <rFont val="함초롬돋움"/>
        <family val="3"/>
        <charset val="129"/>
      </rPr>
      <t xml:space="preserve">     －팀원의 권한과 책임이 확대되어 직무 만족도와 몰입도가 높고, 유연성과 빠른 의사결정이 가능하다. 그러나 팀 구성원의 높은 역량과 자기 통제력이 요구되며, 팀 간 조율이 어려울 수 있다.</t>
    </r>
    <r>
      <rPr>
        <b/>
        <sz val="10"/>
        <color rgb="FF000000"/>
        <rFont val="함초롬돋움"/>
        <family val="3"/>
        <charset val="129"/>
      </rPr>
      <t xml:space="preserve">
    (3) 조직 혁신
</t>
    </r>
    <r>
      <rPr>
        <sz val="10"/>
        <color rgb="FF000000"/>
        <rFont val="함초롬돋움"/>
        <family val="3"/>
        <charset val="129"/>
      </rPr>
      <t xml:space="preserve">     －주로 운영 혁신 및 조직 문화 혁신에 기여한다. 생산성 향상, 품질 개선, 문제 해결 속도 증진 등 내부 프로세스 개선에 효과적이며, 학습 조직으로의 전환을 촉진한다.</t>
    </r>
    <r>
      <rPr>
        <b/>
        <sz val="10"/>
        <color rgb="FF000000"/>
        <rFont val="함초롬돋움"/>
        <family val="3"/>
        <charset val="129"/>
      </rPr>
      <t xml:space="preserve">
  3. 가상 팀(Virtual Teams)
    (1) 개념
</t>
    </r>
    <r>
      <rPr>
        <sz val="10"/>
        <color rgb="FF000000"/>
        <rFont val="함초롬돋움"/>
        <family val="3"/>
        <charset val="129"/>
      </rPr>
      <t xml:space="preserve">     －지리적으로 분산된 팀원들이 정보통신기술(ICT)을 활용하여 상호 작용하고 협력하며 공동의 목표를 달성하는 팀이다. 대면 접촉 없이 온라인 커뮤니케이션에 주로 의존한다.</t>
    </r>
    <r>
      <rPr>
        <b/>
        <sz val="10"/>
        <color rgb="FF000000"/>
        <rFont val="함초롬돋움"/>
        <family val="3"/>
        <charset val="129"/>
      </rPr>
      <t xml:space="preserve">
    (2) 특징
</t>
    </r>
    <r>
      <rPr>
        <sz val="10"/>
        <color rgb="FF000000"/>
        <rFont val="함초롬돋움"/>
        <family val="3"/>
        <charset val="129"/>
      </rPr>
      <t xml:space="preserve">     －지리적 제약을 넘어선 인재 활용이 가능하고, 유연한 근무 환경을 제공하며, 비용 절감 효과가 있다. 그러나 신뢰 구축의 어려움, 비언어적 소통의 부재, 시차 및 문화적 차이 등의 도전 과제가 있다.</t>
    </r>
    <r>
      <rPr>
        <b/>
        <sz val="10"/>
        <color rgb="FF000000"/>
        <rFont val="함초롬돋움"/>
        <family val="3"/>
        <charset val="129"/>
      </rPr>
      <t xml:space="preserve">
    (3) 조직 혁신
</t>
    </r>
    <r>
      <rPr>
        <sz val="10"/>
        <color rgb="FF000000"/>
        <rFont val="함초롬돋움"/>
        <family val="3"/>
        <charset val="129"/>
      </rPr>
      <t xml:space="preserve">     －주로 글로벌 협력 혁신 및 유연한 업무 환경 혁신에 기여한다. 원격 근무 확산, 해외 협력 프로젝트, 시공간 제약 없는 지식 공유 등에 활용된다.</t>
    </r>
    <r>
      <rPr>
        <b/>
        <sz val="10"/>
        <color rgb="FF000000"/>
        <rFont val="함초롬돋움"/>
        <family val="3"/>
        <charset val="129"/>
      </rPr>
      <t xml:space="preserve">
  4. 교차 기능 팀(Cross-functional Teams)
    (1) 개념
</t>
    </r>
    <r>
      <rPr>
        <sz val="10"/>
        <color rgb="FF000000"/>
        <rFont val="함초롬돋움"/>
        <family val="3"/>
        <charset val="129"/>
      </rPr>
      <t xml:space="preserve">     －서로 다른 기능 부서(예 : 생산, R&amp;D, 마케팅)에서 온 구성원들이 모여 특정 프로젝트나 복합적인 문제를 해결하기 위해 구성된 팀이다. 팀원들은 다양한 전문 지식과 관점을 가진다.</t>
    </r>
    <r>
      <rPr>
        <b/>
        <sz val="10"/>
        <color rgb="FF000000"/>
        <rFont val="함초롬돋움"/>
        <family val="3"/>
        <charset val="129"/>
      </rPr>
      <t xml:space="preserve">
    (2) 특징
</t>
    </r>
    <r>
      <rPr>
        <sz val="10"/>
        <color rgb="FF000000"/>
        <rFont val="함초롬돋움"/>
        <family val="3"/>
        <charset val="129"/>
      </rPr>
      <t xml:space="preserve">     －다양한 관점의 통합을 통해 복잡한 문제 해결에 유리하며, 부서 간 협력을 증진하고 의사소통 채널을 확대한다. 그러나 의사소통 및 조정의 어려움, 의견 충돌 가능성도 존재한다.</t>
    </r>
    <r>
      <rPr>
        <b/>
        <sz val="10"/>
        <color rgb="FF000000"/>
        <rFont val="함초롬돋움"/>
        <family val="3"/>
        <charset val="129"/>
      </rPr>
      <t xml:space="preserve">
    (3) 조직 혁신
</t>
    </r>
    <r>
      <rPr>
        <sz val="10"/>
        <color rgb="FF000000"/>
        <rFont val="함초롬돋움"/>
        <family val="3"/>
        <charset val="129"/>
      </rPr>
      <t xml:space="preserve">     －주로 제품/서비스 혁신 및 프로세스 혁신에 기여한다. 신제품 개발, 새로운 서비스 도입, 복합적인 고객 문제 해결 등에 효과적이다.</t>
    </r>
    <r>
      <rPr>
        <b/>
        <sz val="10"/>
        <color rgb="FF000000"/>
        <rFont val="함초롬돋움"/>
        <family val="3"/>
        <charset val="129"/>
      </rPr>
      <t xml:space="preserve">
Ⅲ. A기업, B기업에 적합한 팀제 및 조직 혁신 유형
</t>
    </r>
    <r>
      <rPr>
        <sz val="10"/>
        <color rgb="FF000000"/>
        <rFont val="함초롬돋움"/>
        <family val="3"/>
        <charset val="129"/>
      </rPr>
      <t xml:space="preserve"> －각 기업의 조직수명주기 단계와 사업 특성을 고려하여 다음과 같은 팀제 유형 및 조직 혁신 방향을 제안한다.</t>
    </r>
    <r>
      <rPr>
        <b/>
        <sz val="10"/>
        <color rgb="FF000000"/>
        <rFont val="함초롬돋움"/>
        <family val="3"/>
        <charset val="129"/>
      </rPr>
      <t xml:space="preserve">
  1. A기업 (생산 중심, 정교화 단계)
    (1) 적합한 팀제 유형
</t>
    </r>
    <r>
      <rPr>
        <sz val="10"/>
        <color rgb="FF000000"/>
        <rFont val="함초롬돋움"/>
        <family val="3"/>
        <charset val="129"/>
      </rPr>
      <t xml:space="preserve">     －자율 관리 팀(Self-managed Teams)과 기능별 팀(Functional Teams)의 혼합 또는 점진적 도입. A기업은 원가우위를 추구하는 생산 중심의 정교화 단계에 있다. 이는 기존 프로세스의 효율성을 극대화하는 것이 중요하다는 의미이다. 따라서 급진적인 변화보다는 기존 시스템을 보완하면서 점진적으로 유연성을 높이는 접근이 적합하다.</t>
    </r>
    <r>
      <rPr>
        <b/>
        <sz val="10"/>
        <color rgb="FF000000"/>
        <rFont val="함초롬돋움"/>
        <family val="3"/>
        <charset val="129"/>
      </rPr>
      <t xml:space="preserve">
      ① 자율 관리 팀
</t>
    </r>
    <r>
      <rPr>
        <sz val="10"/>
        <color rgb="FF000000"/>
        <rFont val="함초롬돋움"/>
        <family val="3"/>
        <charset val="129"/>
      </rPr>
      <t xml:space="preserve">       －생산 라인 내에서 작업자들에게 품질 관리, 생산 스케줄 조정, 문제 해결 등의 자율성을 부여하는 자율 관리 팀을 도입하여, 현장의 전문성과 책임감을 높여 운영 효율성 및 품질 혁신을 추구할 수 있다. 이를 통해 작업자 스스로 개선 아이디어를 내고 실행하는 문화를 조성하여 생산성 향상에 기여한다.</t>
    </r>
    <r>
      <rPr>
        <b/>
        <sz val="10"/>
        <color rgb="FF000000"/>
        <rFont val="함초롬돋움"/>
        <family val="3"/>
        <charset val="129"/>
      </rPr>
      <t xml:space="preserve">
      ② 기능별 팀
</t>
    </r>
    <r>
      <rPr>
        <sz val="10"/>
        <color rgb="FF000000"/>
        <rFont val="함초롬돋움"/>
        <family val="3"/>
        <charset val="129"/>
      </rPr>
      <t xml:space="preserve">       －생산 부서 내에서 특정 공정 개선이나 비용 절감 목표를 가진 기능별 개선 팀을 운영하여, 기존 기능의 전문성을 활용한 점진적 프로세스 혁신을 도모한다.</t>
    </r>
    <r>
      <rPr>
        <b/>
        <sz val="10"/>
        <color rgb="FF000000"/>
        <rFont val="함초롬돋움"/>
        <family val="3"/>
        <charset val="129"/>
      </rPr>
      <t xml:space="preserve">
    (2) 조직 혁신 방향
</t>
    </r>
    <r>
      <rPr>
        <sz val="10"/>
        <color rgb="FF000000"/>
        <rFont val="함초롬돋움"/>
        <family val="3"/>
        <charset val="129"/>
      </rPr>
      <t xml:space="preserve">     －A기업의 혁신은 주로 점진적 프로세스 혁신과 운영 효율성 혁신에 초점을 맞추어야 한다.</t>
    </r>
    <r>
      <rPr>
        <b/>
        <sz val="10"/>
        <color rgb="FF000000"/>
        <rFont val="함초롬돋움"/>
        <family val="3"/>
        <charset val="129"/>
      </rPr>
      <t xml:space="preserve">
      ① 생산 공정 개선
</t>
    </r>
    <r>
      <rPr>
        <sz val="10"/>
        <color rgb="FF000000"/>
        <rFont val="함초롬돋움"/>
        <family val="3"/>
        <charset val="129"/>
      </rPr>
      <t xml:space="preserve">       －팀원들이 직접 참여하여 생산 공정의 병목 현상을 식별하고 개선 방안을 도출한다.</t>
    </r>
    <r>
      <rPr>
        <b/>
        <sz val="10"/>
        <color rgb="FF000000"/>
        <rFont val="함초롬돋움"/>
        <family val="3"/>
        <charset val="129"/>
      </rPr>
      <t xml:space="preserve">
      ② 품질 관리 강화
</t>
    </r>
    <r>
      <rPr>
        <sz val="10"/>
        <color rgb="FF000000"/>
        <rFont val="함초롬돋움"/>
        <family val="3"/>
        <charset val="129"/>
      </rPr>
      <t xml:space="preserve">       －불량률을 줄이기 위한 팀 단위의 품질 관리 활동을 강화한다.</t>
    </r>
    <r>
      <rPr>
        <b/>
        <sz val="10"/>
        <color rgb="FF000000"/>
        <rFont val="함초롬돋움"/>
        <family val="3"/>
        <charset val="129"/>
      </rPr>
      <t xml:space="preserve">
      ③ 원가 절감
</t>
    </r>
    <r>
      <rPr>
        <sz val="10"/>
        <color rgb="FF000000"/>
        <rFont val="함초롬돋움"/>
        <family val="3"/>
        <charset val="129"/>
      </rPr>
      <t xml:space="preserve">       －팀 단위로 불필요한 자원 낭비를 줄이고 생산 비용을 최소화하는 방안을 모색한다.</t>
    </r>
    <r>
      <rPr>
        <b/>
        <sz val="10"/>
        <color rgb="FF000000"/>
        <rFont val="함초롬돋움"/>
        <family val="3"/>
        <charset val="129"/>
      </rPr>
      <t xml:space="preserve">
      ④ 직무 만족도 및 참여 증진
</t>
    </r>
    <r>
      <rPr>
        <sz val="10"/>
        <color rgb="FF000000"/>
        <rFont val="함초롬돋움"/>
        <family val="3"/>
        <charset val="129"/>
      </rPr>
      <t xml:space="preserve">       －자율성 부여를 통해 구성원의 직무 만족도를 높이고, 이는 곧 생산성 향상으로 이어진다.</t>
    </r>
    <r>
      <rPr>
        <b/>
        <sz val="10"/>
        <color rgb="FF000000"/>
        <rFont val="함초롬돋움"/>
        <family val="3"/>
        <charset val="129"/>
      </rPr>
      <t xml:space="preserve">
  2. B기업 (연구개발 중심, 집단공동체 단계)
    (1) 적합한 팀제 유형
</t>
    </r>
    <r>
      <rPr>
        <sz val="10"/>
        <color rgb="FF000000"/>
        <rFont val="함초롬돋움"/>
        <family val="3"/>
        <charset val="129"/>
      </rPr>
      <t xml:space="preserve">     －교차 기능 팀(Cross-functional Teams)과 가상 팀(Virtual Teams)의 적극적 활용. B기업은 의약품 개발을 통해 차별화를 추구하는 연구개발 중심의 집단공동체 단계에 있다. 이는 높은 창의성, 유연성, 그리고 다양한 지식의 융합이 필수적임을 의미한다.</t>
    </r>
    <r>
      <rPr>
        <b/>
        <sz val="10"/>
        <color rgb="FF000000"/>
        <rFont val="함초롬돋움"/>
        <family val="3"/>
        <charset val="129"/>
      </rPr>
      <t xml:space="preserve">
      ① 교차 기능 팀
</t>
    </r>
    <r>
      <rPr>
        <sz val="10"/>
        <color rgb="FF000000"/>
        <rFont val="함초롬돋움"/>
        <family val="3"/>
        <charset val="129"/>
      </rPr>
      <t xml:space="preserve">       －의약품 개발은 연구, 개발, 임상, 마케팅 등 다양한 기능의 전문가들이 긴밀하게 협력해야 하는 복합적인 과정이다. 교차 기능 팀을 통해 각 전문가의 지식과 관점을 융합하여 혁신적인 아이디어를 창출하고, 개발 과정의 병목 현상을 줄여 신제품/서비스 혁신을 가속화할 수 있다.</t>
    </r>
    <r>
      <rPr>
        <b/>
        <sz val="10"/>
        <color rgb="FF000000"/>
        <rFont val="함초롬돋움"/>
        <family val="3"/>
        <charset val="129"/>
      </rPr>
      <t xml:space="preserve">
      ② 가상 팀
</t>
    </r>
    <r>
      <rPr>
        <sz val="10"/>
        <color rgb="FF000000"/>
        <rFont val="함초롬돋움"/>
        <family val="3"/>
        <charset val="129"/>
      </rPr>
      <t xml:space="preserve">       －글로벌 의약품 시장의 특성을 고려하여, 해외의 연구 기관이나 전문가들과의 협력을 위해 가상 팀을 적극적으로 활용할 수 있다. 이는 지리적 제약 없이 최고 수준의 인재를 확보하고, 전 세계의 최신 정보를 빠르게 습득하며, 공동 연구를 통해 글로벌 혁신을 추진하는 데 매우 효과적이다.</t>
    </r>
    <r>
      <rPr>
        <b/>
        <sz val="10"/>
        <color rgb="FF000000"/>
        <rFont val="함초롬돋움"/>
        <family val="3"/>
        <charset val="129"/>
      </rPr>
      <t xml:space="preserve">
    (2) 조직 혁신 방향
</t>
    </r>
    <r>
      <rPr>
        <sz val="10"/>
        <color rgb="FF000000"/>
        <rFont val="함초롬돋움"/>
        <family val="3"/>
        <charset val="129"/>
      </rPr>
      <t xml:space="preserve">     －B기업의 혁신은 주로 신제품/서비스 혁신과 조직 문화/학습 혁신에 초점을 맞추어야 한다.</t>
    </r>
    <r>
      <rPr>
        <b/>
        <sz val="10"/>
        <color rgb="FF000000"/>
        <rFont val="함초롬돋움"/>
        <family val="3"/>
        <charset val="129"/>
      </rPr>
      <t xml:space="preserve">
      ① 신약 개발 가속화
</t>
    </r>
    <r>
      <rPr>
        <sz val="10"/>
        <color rgb="FF000000"/>
        <rFont val="함초롬돋움"/>
        <family val="3"/>
        <charset val="129"/>
      </rPr>
      <t xml:space="preserve">       －다양한 전문성을 가진 팀원들이 유연하게 협력하여 신약 개발 프로세스를 단축하고 성공률을 높인다.</t>
    </r>
    <r>
      <rPr>
        <b/>
        <sz val="10"/>
        <color rgb="FF000000"/>
        <rFont val="함초롬돋움"/>
        <family val="3"/>
        <charset val="129"/>
      </rPr>
      <t xml:space="preserve">
      ② 지식 공유 및 학습
</t>
    </r>
    <r>
      <rPr>
        <sz val="10"/>
        <color rgb="FF000000"/>
        <rFont val="함초롬돋움"/>
        <family val="3"/>
        <charset val="129"/>
      </rPr>
      <t xml:space="preserve">       －팀 내외의 개방적인 지식 공유 문화를 조성하고, 실패를 통한 학습을 장려하여 조직 전체의 역량을 강화한다.</t>
    </r>
    <r>
      <rPr>
        <b/>
        <sz val="10"/>
        <color rgb="FF000000"/>
        <rFont val="함초롬돋움"/>
        <family val="3"/>
        <charset val="129"/>
      </rPr>
      <t xml:space="preserve">
      ③ 창의성 및 문제 해결 능력 향상
</t>
    </r>
    <r>
      <rPr>
        <sz val="10"/>
        <color rgb="FF000000"/>
        <rFont val="함초롬돋움"/>
        <family val="3"/>
        <charset val="129"/>
      </rPr>
      <t xml:space="preserve">       －자율적이고 협력적인 팀 환경을 통해 연구원들의 창의성을 고취하고, 복합적인 연구개발 문제에 대한 해결 능력을 향상시킨다.</t>
    </r>
    <r>
      <rPr>
        <b/>
        <sz val="10"/>
        <color rgb="FF000000"/>
        <rFont val="함초롬돋움"/>
        <family val="3"/>
        <charset val="129"/>
      </rPr>
      <t xml:space="preserve">
      ④ 글로벌 네트워크 강화
</t>
    </r>
    <r>
      <rPr>
        <sz val="10"/>
        <color rgb="FF000000"/>
        <rFont val="함초롬돋움"/>
        <family val="3"/>
        <charset val="129"/>
      </rPr>
      <t xml:space="preserve">       －가상 팀을 통해 전 세계 전문가들과의 협력 네트워크를 구축하고, 최신 연구 동향을 빠르게 반영하여 글로벌 경쟁력을 확보한다.</t>
    </r>
    <r>
      <rPr>
        <b/>
        <sz val="10"/>
        <color rgb="FF000000"/>
        <rFont val="함초롬돋움"/>
        <family val="3"/>
        <charset val="129"/>
      </rPr>
      <t xml:space="preserve">
Ⅳ. 결론
</t>
    </r>
    <r>
      <rPr>
        <sz val="10"/>
        <color rgb="FF000000"/>
        <rFont val="함초롬돋움"/>
        <family val="3"/>
        <charset val="129"/>
      </rPr>
      <t xml:space="preserve"> －A기업과 B기업은 각기 다른 조직수명주기 단계와 핵심 역량을 가지고 있으므로, 팀제 도입을 통한 조직 혁신 전략 또한 차별화되어야 한다. A기업은 생산 효율성과 점진적 개선을 위해 자율 관리 팀과 기능별 팀을 중심으로 운영 혁신을 추구하고, B기업은 연구개발 특성상 창의성과 글로벌 협력을 위해 교차 기능 팀과 가상 팀을 적극 활용하여 신제품/서비스 혁신을 가속화해야 한다. 각 기업의 특성에 맞는 팀제 설계와 혁신 방향 설정은 조직의 유연성과 창의성을 극대화하고, 궁극적으로 지속 가능한 성장을 달성하는 데 필수적이다.</t>
    </r>
    <phoneticPr fontId="19" type="noConversion"/>
  </si>
  <si>
    <r>
      <t xml:space="preserve">&lt;문제2&gt; 조직시민행동의 개념, 구성요소, 생산성 향상에 기여하는 이유
Ⅰ. 서론
</t>
    </r>
    <r>
      <rPr>
        <sz val="10"/>
        <color rgb="FF000000"/>
        <rFont val="함초롬돋움"/>
        <family val="3"/>
        <charset val="129"/>
      </rPr>
      <t xml:space="preserve"> －조직의 성공은 구성원들이 공식적인 직무 역할만을 수행하는 것을 넘어, 조직에 긍정적으로 기여하려는 자발적인 행동을 얼마나 많이 하는지에 달려있다. 이러한 행동을 "조직시민행동(Organizational Citizenship Behavior, OCB)"이라고 한다. 조직시민행동은 조직의 공식적인 보상 시스템에 의해 명시적으로 요구되지는 않지만, 조직의 사회적, 심리적 환경을 개선하여 궁극적으로 조직의 생산성 향상에 기여하는 중요한 요소이다. 본 사안에서는 조직시민행동의 개념과 5가지 구성요소를 설명하고, 조직시민행동이 조직의 생산성 향상에 기여하는 이유를 기술한다.</t>
    </r>
    <r>
      <rPr>
        <b/>
        <sz val="10"/>
        <color rgb="FF000000"/>
        <rFont val="함초롬돋움"/>
        <family val="3"/>
        <charset val="129"/>
      </rPr>
      <t xml:space="preserve">
Ⅱ. 조직시민행동의 개념 및 5가지 구성요소
  1. 조직시민행동의 개념
</t>
    </r>
    <r>
      <rPr>
        <sz val="10"/>
        <color rgb="FF000000"/>
        <rFont val="함초롬돋움"/>
        <family val="3"/>
        <charset val="129"/>
      </rPr>
      <t xml:space="preserve">   －조직시민행동(OCB)은 조직의 공식적인 보상 시스템에 의해 명시적으로 요구되거나 강제되지 않지만, 조직의 전반적인 효과성을 향상시키는 데 기여하는 개인의 자발적인 행동을 의미한다. 이러한 행동은 개인의 역할 외 행동(extra-role behavior)으로 간주되며, 구성원들의 자유로운 선택에 의해 이루어진다. 조직시민행동은 직접적인 생산 활동과 관련된 것은 아니지만, 조직의 사회적 자본을 형성하고 협력적 분위기를 조성하여 간접적으로 조직 성과에 긍정적인 영향을 미친다.</t>
    </r>
    <r>
      <rPr>
        <b/>
        <sz val="10"/>
        <color rgb="FF000000"/>
        <rFont val="함초롬돋움"/>
        <family val="3"/>
        <charset val="129"/>
      </rPr>
      <t xml:space="preserve">
  2. 조직시민행동의 5가지 구성요소 (오르간, Organ)
</t>
    </r>
    <r>
      <rPr>
        <sz val="10"/>
        <color rgb="FF000000"/>
        <rFont val="함초롬돋움"/>
        <family val="3"/>
        <charset val="129"/>
      </rPr>
      <t xml:space="preserve">   －오르간(D. W. Organ)은 조직시민행동을 다섯 가지 주요 구성요소로 분류하였다.</t>
    </r>
    <r>
      <rPr>
        <b/>
        <sz val="10"/>
        <color rgb="FF000000"/>
        <rFont val="함초롬돋움"/>
        <family val="3"/>
        <charset val="129"/>
      </rPr>
      <t xml:space="preserve">
    (1) 이타주의 (Altruism)
      ① 개념
</t>
    </r>
    <r>
      <rPr>
        <sz val="10"/>
        <color rgb="FF000000"/>
        <rFont val="함초롬돋움"/>
        <family val="3"/>
        <charset val="129"/>
      </rPr>
      <t xml:space="preserve">       －특정 동료나 부서에 직접적으로 도움을 주는 자발적인 행동이다. 자신의 공식적인 직무 범위를 넘어서 다른 사람의 어려움을 돕거나, 업무를 지원해 주는 행위를 말한다.</t>
    </r>
    <r>
      <rPr>
        <b/>
        <sz val="10"/>
        <color rgb="FF000000"/>
        <rFont val="함초롬돋움"/>
        <family val="3"/>
        <charset val="129"/>
      </rPr>
      <t xml:space="preserve">
      ② 예시
</t>
    </r>
    <r>
      <rPr>
        <sz val="10"/>
        <color rgb="FF000000"/>
        <rFont val="함초롬돋움"/>
        <family val="3"/>
        <charset val="129"/>
      </rPr>
      <t xml:space="preserve">       －바쁜 동료의 업무를 대신 처리해 주거나, 신입 직원이 어려워할 때 자발적으로 도움을 주는 것.</t>
    </r>
    <r>
      <rPr>
        <b/>
        <sz val="10"/>
        <color rgb="FF000000"/>
        <rFont val="함초롬돋움"/>
        <family val="3"/>
        <charset val="129"/>
      </rPr>
      <t xml:space="preserve">
    (2) 양심적 행동 (Conscientiousness)
      ① 개념
</t>
    </r>
    <r>
      <rPr>
        <sz val="10"/>
        <color rgb="FF000000"/>
        <rFont val="함초롬돋움"/>
        <family val="3"/>
        <charset val="129"/>
      </rPr>
      <t xml:space="preserve">       －조직의 규칙과 절차를 성실하게 준수하고, 기대치 이상으로 자신의 직무를 수행하려는 행동이다. 단순히 최소한의 요구사항을 충족하는 것을 넘어, 조직의 이익을 위해 자발적으로 높은 수준의 규율과 책임을 보여주는 행위이다.</t>
    </r>
    <r>
      <rPr>
        <b/>
        <sz val="10"/>
        <color rgb="FF000000"/>
        <rFont val="함초롬돋움"/>
        <family val="3"/>
        <charset val="129"/>
      </rPr>
      <t xml:space="preserve">
      ② 예시
</t>
    </r>
    <r>
      <rPr>
        <sz val="10"/>
        <color rgb="FF000000"/>
        <rFont val="함초롬돋움"/>
        <family val="3"/>
        <charset val="129"/>
      </rPr>
      <t xml:space="preserve">       －정시 출근 및 퇴근 시간을 철저히 지키는 것, 휴식 시간을 규정보다 짧게 가지거나, 업무 매뉴얼을 꼼꼼히 준수하는 것.</t>
    </r>
    <r>
      <rPr>
        <b/>
        <sz val="10"/>
        <color rgb="FF000000"/>
        <rFont val="함초롬돋움"/>
        <family val="3"/>
        <charset val="129"/>
      </rPr>
      <t xml:space="preserve">
    (3) 스포츠맨십 (Sportsmanship)
      ① 개념
</t>
    </r>
    <r>
      <rPr>
        <sz val="10"/>
        <color rgb="FF000000"/>
        <rFont val="함초롬돋움"/>
        <family val="3"/>
        <charset val="129"/>
      </rPr>
      <t xml:space="preserve">       －조직 내에서 발생하는 불가피한 불평, 불만, 어려움에 대해 불평하지 않고 긍정적이고 인내심 있는 태도를 유지하는 행동이다. 사소한 불편함이나 예상치 못한 문제에 대해 불평하지 않고 수용하는 자세를 보인다.</t>
    </r>
    <r>
      <rPr>
        <b/>
        <sz val="10"/>
        <color rgb="FF000000"/>
        <rFont val="함초롬돋움"/>
        <family val="3"/>
        <charset val="129"/>
      </rPr>
      <t xml:space="preserve">
      ② 예시
</t>
    </r>
    <r>
      <rPr>
        <sz val="10"/>
        <color rgb="FF000000"/>
        <rFont val="함초롬돋움"/>
        <family val="3"/>
        <charset val="129"/>
      </rPr>
      <t xml:space="preserve">       －갑작스러운 업무 변경이나 추가 업무 지시에 대해 불평 없이 수용하고 긍정적으로 대처하는 것, 사소한 업무상의 어려움에도 너그러운 태도를 보이는 것.</t>
    </r>
    <r>
      <rPr>
        <b/>
        <sz val="10"/>
        <color rgb="FF000000"/>
        <rFont val="함초롬돋움"/>
        <family val="3"/>
        <charset val="129"/>
      </rPr>
      <t xml:space="preserve">
    (4) 정중함 (Courtesy)
      ① 개념
</t>
    </r>
    <r>
      <rPr>
        <sz val="10"/>
        <color rgb="FF000000"/>
        <rFont val="함초롬돋움"/>
        <family val="3"/>
        <charset val="129"/>
      </rPr>
      <t xml:space="preserve">       －다른 사람과의 관계에서 존중하고 예의 바른 태도를 유지하며, 사전에 예방적으로 정보를 제공하거나 경고를 해주는 등 타인을 배려하는 행동이다. 잠재적인 문제를 예방하거나 동료의 부담을 덜어주기 위한 사려 깊은 행동을 포함한다.</t>
    </r>
    <r>
      <rPr>
        <b/>
        <sz val="10"/>
        <color rgb="FF000000"/>
        <rFont val="함초롬돋움"/>
        <family val="3"/>
        <charset val="129"/>
      </rPr>
      <t xml:space="preserve">
      ② 예시
</t>
    </r>
    <r>
      <rPr>
        <sz val="10"/>
        <color rgb="FF000000"/>
        <rFont val="함초롬돋움"/>
        <family val="3"/>
        <charset val="129"/>
      </rPr>
      <t xml:space="preserve">       －회의 시작 전 관련 자료를 미리 준비하여 배포하는 것, 동료가 어려움을 겪을 수 있는 상황에 대해 미리 알려주는 것, 다른 사람의 의견을 경청하고 존중하는 것.</t>
    </r>
    <r>
      <rPr>
        <b/>
        <sz val="10"/>
        <color rgb="FF000000"/>
        <rFont val="함초롬돋움"/>
        <family val="3"/>
        <charset val="129"/>
      </rPr>
      <t xml:space="preserve">
    (5) 시민 덕목 (Civic Virtue)
      ① 개념
</t>
    </r>
    <r>
      <rPr>
        <sz val="10"/>
        <color rgb="FF000000"/>
        <rFont val="함초롬돋움"/>
        <family val="3"/>
        <charset val="129"/>
      </rPr>
      <t xml:space="preserve">       －조직 전체의 이익을 위해 적극적으로 참여하고 책임감을 가지고 행동하는 것이다. 조직의 정치적 삶에 건설적으로 참여하고, 조직의 주요 이슈에 관심을 가지며, 조직의 명예를 지키려는 행동을 포함한다.</t>
    </r>
    <r>
      <rPr>
        <b/>
        <sz val="10"/>
        <color rgb="FF000000"/>
        <rFont val="함초롬돋움"/>
        <family val="3"/>
        <charset val="129"/>
      </rPr>
      <t xml:space="preserve">
      ② 예시
</t>
    </r>
    <r>
      <rPr>
        <sz val="10"/>
        <color rgb="FF000000"/>
        <rFont val="함초롬돋움"/>
        <family val="3"/>
        <charset val="129"/>
      </rPr>
      <t xml:space="preserve">       －회사의 중요 행사나 비공식 모임에 적극적으로 참여하는 것, 조직의 발전을 위한 제안을 하거나 건의 사항을 제시하는 것, 조직의 평판을 긍정적으로 유지하려는 노력.</t>
    </r>
    <r>
      <rPr>
        <b/>
        <sz val="10"/>
        <color rgb="FF000000"/>
        <rFont val="함초롬돋움"/>
        <family val="3"/>
        <charset val="129"/>
      </rPr>
      <t xml:space="preserve">
Ⅲ. 조직시민행동이 조직의 생산성 향상에 기여하는 이유
</t>
    </r>
    <r>
      <rPr>
        <sz val="10"/>
        <color rgb="FF000000"/>
        <rFont val="함초롬돋움"/>
        <family val="3"/>
        <charset val="129"/>
      </rPr>
      <t xml:space="preserve"> －조직시민행동은 직접적인 생산 활동은 아니지만, 조직의 다양한 측면에서 긍정적인 영향을 미쳐 궁극적으로 생산성 향상에 기여한다.</t>
    </r>
    <r>
      <rPr>
        <b/>
        <sz val="10"/>
        <color rgb="FF000000"/>
        <rFont val="함초롬돋움"/>
        <family val="3"/>
        <charset val="129"/>
      </rPr>
      <t xml:space="preserve">
  1. 조직 효율성 증진 및 생산 자원 절약
</t>
    </r>
    <r>
      <rPr>
        <sz val="10"/>
        <color rgb="FF000000"/>
        <rFont val="함초롬돋움"/>
        <family val="3"/>
        <charset val="129"/>
      </rPr>
      <t xml:space="preserve">   －구성원들이 서로 돕고 (이타주의), 비공식적인 협업을 통해 문제를 해결하며 (정중함), 불필요한 불평을 줄이면 (스포츠맨십), 관리자나 팀 리더가 일상적인 문제 해결이나 갈등 관리에 들이는 시간과 에너지를 절약할 수 있다. 절약된 시간은 핵심 업무나 전략적 활동에 재배치되어 조직 전체의 효율성을 높인다.</t>
    </r>
    <r>
      <rPr>
        <b/>
        <sz val="10"/>
        <color rgb="FF000000"/>
        <rFont val="함초롬돋움"/>
        <family val="3"/>
        <charset val="129"/>
      </rPr>
      <t xml:space="preserve">
  2. 관리 자원의 효율적 활용
</t>
    </r>
    <r>
      <rPr>
        <sz val="10"/>
        <color rgb="FF000000"/>
        <rFont val="함초롬돋움"/>
        <family val="3"/>
        <charset val="129"/>
      </rPr>
      <t xml:space="preserve">   －구성원들이 자발적으로 높은 수준의 책임감과 규율을 지키면 (양심적 행동), 관리자가 일일이 업무를 지시하고 감독하며 통제하는 데 필요한 관리 자원(시간, 인력)이 절약된다. 이는 관리자들이 보다 전략적인 의사결정이나 구성원 개발에 집중할 수 있게 하여 조직의 생산성을 간접적으로 향상시킨다.</t>
    </r>
    <r>
      <rPr>
        <b/>
        <sz val="10"/>
        <color rgb="FF000000"/>
        <rFont val="함초롬돋움"/>
        <family val="3"/>
        <charset val="129"/>
      </rPr>
      <t xml:space="preserve">
  3. 조직의 사회적 자본 강화
</t>
    </r>
    <r>
      <rPr>
        <sz val="10"/>
        <color rgb="FF000000"/>
        <rFont val="함초롬돋움"/>
        <family val="3"/>
        <charset val="129"/>
      </rPr>
      <t xml:space="preserve">   －조직시민행동은 구성원들 간의 신뢰, 협력, 유대감을 높여 조직 내 사회적 자본을 강화한다. 이는 팀워크를 향상시키고, 지식 공유를 활성화하며, 갈등 발생 시에도 원만하게 해결할 수 있는 기반을 마련하여 전체적인 협업 효율성을 높인다.</t>
    </r>
    <r>
      <rPr>
        <b/>
        <sz val="10"/>
        <color rgb="FF000000"/>
        <rFont val="함초롬돋움"/>
        <family val="3"/>
        <charset val="129"/>
      </rPr>
      <t xml:space="preserve">
  4. 긍정적인 조직 분위기 및 사기 진작
</t>
    </r>
    <r>
      <rPr>
        <sz val="10"/>
        <color rgb="FF000000"/>
        <rFont val="함초롬돋움"/>
        <family val="3"/>
        <charset val="129"/>
      </rPr>
      <t xml:space="preserve">   －구성원들이 서로 돕고 배려하며 긍정적인 태도를 유지하면, 조직 전체의 긍정적인 분위기와 높은 사기를 조성한다. 이는 구성원들의 직무 만족도와 몰입도를 높여, 결과적으로 이직률 감소 및 결근율 저하로 이어진다. 숙련된 인력의 이탈 감소는 생산성 유지 및 향상에 직접적인 영향을 미친다.</t>
    </r>
    <r>
      <rPr>
        <b/>
        <sz val="10"/>
        <color rgb="FF000000"/>
        <rFont val="함초롬돋움"/>
        <family val="3"/>
        <charset val="129"/>
      </rPr>
      <t xml:space="preserve">
  5. 혁신 및 학습 능력 향상
</t>
    </r>
    <r>
      <rPr>
        <sz val="10"/>
        <color rgb="FF000000"/>
        <rFont val="함초롬돋움"/>
        <family val="3"/>
        <charset val="129"/>
      </rPr>
      <t xml:space="preserve">   －시민 덕목과 같은 행동을 통해 구성원들이 조직의 문제에 적극적으로 관심을 가지고 개선 방안을 제안하면, 조직은 새로운 아이디어를 얻고 지속적인 학습과 혁신을 추구할 수 있게 된다. 이는 변화하는 환경에 대한 조직의 적응력을 높이고 장기적인 경쟁 우위를 확보하는 데 기여한다.</t>
    </r>
    <r>
      <rPr>
        <b/>
        <sz val="10"/>
        <color rgb="FF000000"/>
        <rFont val="함초롬돋움"/>
        <family val="3"/>
        <charset val="129"/>
      </rPr>
      <t xml:space="preserve">
  6. 고객 서비스 품질 향상
</t>
    </r>
    <r>
      <rPr>
        <sz val="10"/>
        <color rgb="FF000000"/>
        <rFont val="함초롬돋움"/>
        <family val="3"/>
        <charset val="129"/>
      </rPr>
      <t xml:space="preserve">   －내부적으로 조직시민행동이 활성화되면, 구성원들이 서로에게 긍정적인 영향을 미쳐 업무에 대한 만족도가 높아지고, 이는 다시 외부 고객에 대한 서비스 품질 향상으로 이어진다. 높은 서비스 품질은 고객 만족도와 충성도를 높여 조직의 시장 성과와 생산성에 긍정적인 영향을 미친다.</t>
    </r>
    <phoneticPr fontId="19" type="noConversion"/>
  </si>
  <si>
    <r>
      <t xml:space="preserve">&lt;문제3&gt; 거래적 리더십과 변혁적 리더십
Ⅰ. 서론
</t>
    </r>
    <r>
      <rPr>
        <sz val="10"/>
        <color rgb="FF000000"/>
        <rFont val="함초롬돋움"/>
        <family val="3"/>
        <charset val="129"/>
      </rPr>
      <t xml:space="preserve"> －리더십은 조직의 목표 달성과 구성원들의 적극적인 행동을 이끌어내는 핵심 요소이다. 다양한 리더십 이론 중에서도 "거래적 리더십(transactional leadership)"과 "변혁적 리더십(transformational leadership)"은 리더십 연구의 중요한 두 축을 이룬다. 이 두 리더십 유형은 구성원을 동기 부여하고 조직 성과에 영향을 미치는 방식에서 차이를 보이며, 각 리더십이 주로 사용하는 권력원천(source of power) 또한 상이하다. 본 사안에서는 거래적 리더십과 변혁적 리더십의 개념과 주요 구성요인을 설명하고, 각 리더십 유형이 주로 사용하는 권력원천과의 상호관련성을 기술한다.</t>
    </r>
    <r>
      <rPr>
        <b/>
        <sz val="10"/>
        <color rgb="FF000000"/>
        <rFont val="함초롬돋움"/>
        <family val="3"/>
        <charset val="129"/>
      </rPr>
      <t xml:space="preserve">
Ⅱ. 거래적 리더십
  1. 개념
</t>
    </r>
    <r>
      <rPr>
        <sz val="10"/>
        <color rgb="FF000000"/>
        <rFont val="함초롬돋움"/>
        <family val="3"/>
        <charset val="129"/>
      </rPr>
      <t xml:space="preserve">   －거래적 리더십은 리더와 구성원 간의 "교환(transaction)" 관계에 기반을 둔 리더십이다. 리더는 구성원들에게 명확한 목표와 역할, 그리고 그 목표 달성 시 제공될 보상(긍정적 강화) 또는 미달성 시 주어질 제재(부정적 강화)를 제시한다. 구성원들은 보상을 얻거나 처벌을 피하기 위해 리더의 지시에 따르고 목표를 수행한다. 이는 주로 단기적인 성과 달성, 효율성 유지, 현상 유지에 초점을 맞춘다.</t>
    </r>
    <r>
      <rPr>
        <b/>
        <sz val="10"/>
        <color rgb="FF000000"/>
        <rFont val="함초롬돋움"/>
        <family val="3"/>
        <charset val="129"/>
      </rPr>
      <t xml:space="preserve">
  2. 주요 구성요인
</t>
    </r>
    <r>
      <rPr>
        <sz val="10"/>
        <color rgb="FF000000"/>
        <rFont val="함초롬돋움"/>
        <family val="3"/>
        <charset val="129"/>
      </rPr>
      <t xml:space="preserve">   －거래적 리더십은 주로 다음 두 가지 구성요인으로 설명된다.</t>
    </r>
    <r>
      <rPr>
        <b/>
        <sz val="10"/>
        <color rgb="FF000000"/>
        <rFont val="함초롬돋움"/>
        <family val="3"/>
        <charset val="129"/>
      </rPr>
      <t xml:space="preserve">
    (1) 조건부 보상 (Contingent Reward)
</t>
    </r>
    <r>
      <rPr>
        <sz val="10"/>
        <color rgb="FF000000"/>
        <rFont val="함초롬돋움"/>
        <family val="3"/>
        <charset val="129"/>
      </rPr>
      <t xml:space="preserve">     －리더가 구성원들의 성과에 따라 명확한 보상(예 : 임금 인상, 보너스, 승진, 인정 등)을 약속하고 제공하는 것이다. 구성원들은 특정 목표를 달성하면 보상이 뒤따를 것이라는 기대감을 가지고 업무에 임한다.</t>
    </r>
    <r>
      <rPr>
        <b/>
        <sz val="10"/>
        <color rgb="FF000000"/>
        <rFont val="함초롬돋움"/>
        <family val="3"/>
        <charset val="129"/>
      </rPr>
      <t xml:space="preserve">
    (2) 예외에 의한 관리 (Management by Exception)
      ① 적극적 예외 관리 (Active Management by Exception)
</t>
    </r>
    <r>
      <rPr>
        <sz val="10"/>
        <color rgb="FF000000"/>
        <rFont val="함초롬돋움"/>
        <family val="3"/>
        <charset val="129"/>
      </rPr>
      <t xml:space="preserve">       －리더가 구성원들의 업무 진행 상황을 지속적으로 감시하고, 문제가 발생할 조짐이 보이거나 표준에서 벗어나는 행동이 감지될 때 즉시 개입하여 수정하는 것이다. 문제 발생 전에 예방적 조치를 취하려 한다.</t>
    </r>
    <r>
      <rPr>
        <b/>
        <sz val="10"/>
        <color rgb="FF000000"/>
        <rFont val="함초롬돋움"/>
        <family val="3"/>
        <charset val="129"/>
      </rPr>
      <t xml:space="preserve">
      ② 소극적 예외 관리 (Passive Management by Exception)
</t>
    </r>
    <r>
      <rPr>
        <sz val="10"/>
        <color rgb="FF000000"/>
        <rFont val="함초롬돋움"/>
        <family val="3"/>
        <charset val="129"/>
      </rPr>
      <t xml:space="preserve">       －리더가 구성원들의 업무에 평소에는 개입하지 않다가, 문제가 이미 발생했거나 성과가 심각하게 저하되었을 때 비로소 개입하여 해결하는 것이다. 문제 발생 후 사후적으로 대응하는 방식이다.</t>
    </r>
    <r>
      <rPr>
        <b/>
        <sz val="10"/>
        <color rgb="FF000000"/>
        <rFont val="함초롬돋움"/>
        <family val="3"/>
        <charset val="129"/>
      </rPr>
      <t xml:space="preserve">
  3. 권력원천과의 상호관련성
</t>
    </r>
    <r>
      <rPr>
        <sz val="10"/>
        <color rgb="FF000000"/>
        <rFont val="함초롬돋움"/>
        <family val="3"/>
        <charset val="129"/>
      </rPr>
      <t xml:space="preserve">   －거래적 리더십은 주로 다음과 같은 권력원천과 밀접하게 관련된다.</t>
    </r>
    <r>
      <rPr>
        <b/>
        <sz val="10"/>
        <color rgb="FF000000"/>
        <rFont val="함초롬돋움"/>
        <family val="3"/>
        <charset val="129"/>
      </rPr>
      <t xml:space="preserve">
    (1) 보상적 권력 (Reward Power)
</t>
    </r>
    <r>
      <rPr>
        <sz val="10"/>
        <color rgb="FF000000"/>
        <rFont val="함초롬돋움"/>
        <family val="3"/>
        <charset val="129"/>
      </rPr>
      <t xml:space="preserve">     －리더가 구성원들에게 보상(임금, 승진, 특혜 등)을 제공하거나 박탈할 수 있는 능력에서 오는 권력이다. 거래적 리더십의 핵심인 "조건부 보상"은 보상적 권력에 기반을 둔다. 리더는 보상적 권력을 활용하여 구성원들의 행동을 통제하고 목표 달성을 유도한다.</t>
    </r>
    <r>
      <rPr>
        <b/>
        <sz val="10"/>
        <color rgb="FF000000"/>
        <rFont val="함초롬돋움"/>
        <family val="3"/>
        <charset val="129"/>
      </rPr>
      <t xml:space="preserve">
    (2) 강압적 권력 (Coercive Power)
</t>
    </r>
    <r>
      <rPr>
        <sz val="10"/>
        <color rgb="FF000000"/>
        <rFont val="함초롬돋움"/>
        <family val="3"/>
        <charset val="129"/>
      </rPr>
      <t xml:space="preserve">     －리더가 구성원들에게 처벌(징계, 해고, 불이익 등)을 가할 수 있는 능력에서 오는 권력이다. "예외에 의한 관리"에서 리더가 문제 발생 시 개입하여 시정 조치를 취하거나 제재를 가하는 것은 강압적 권력과 연결된다. 구성원들은 처벌을 피하기 위해 리더의 지시에 따른다.</t>
    </r>
    <r>
      <rPr>
        <b/>
        <sz val="10"/>
        <color rgb="FF000000"/>
        <rFont val="함초롬돋움"/>
        <family val="3"/>
        <charset val="129"/>
      </rPr>
      <t xml:space="preserve">
    (3) 합법적 권력 (Legitimate Power)
</t>
    </r>
    <r>
      <rPr>
        <sz val="10"/>
        <color rgb="FF000000"/>
        <rFont val="함초롬돋움"/>
        <family val="3"/>
        <charset val="129"/>
      </rPr>
      <t xml:space="preserve">     －리더가 조직 내에서 부여받은 공식적인 직위나 역할에서 오는 권력이다. 거래적 리더십은 리더가 정해진 규칙과 절차에 따라 권한을 행사하고 지시를 내리는 경향이 있으므로, 합법적 권력을 기반으로 구성원들을 통제한다.</t>
    </r>
    <r>
      <rPr>
        <b/>
        <sz val="10"/>
        <color rgb="FF000000"/>
        <rFont val="함초롬돋움"/>
        <family val="3"/>
        <charset val="129"/>
      </rPr>
      <t xml:space="preserve">
Ⅲ. 변혁적 리더십
  1. 개념
</t>
    </r>
    <r>
      <rPr>
        <sz val="10"/>
        <color rgb="FF000000"/>
        <rFont val="함초롬돋움"/>
        <family val="3"/>
        <charset val="129"/>
      </rPr>
      <t xml:space="preserve">   －변혁적 리더십은 구성원들의 가치관, 신념, 목표 의식, 동기 수준을 변화시키고 향상시킴으로써 기대 이상의 성과를 이끌어내는 리더십이다. 리더는 구성원들에게 영감을 주고, 비전을 제시하며, 개인의 잠재력을 최대한 발휘하도록 격려한다. 이는 단순한 교환 관계를 넘어, 구성원들이 개인의 이익보다는 조직의 더 큰 목표와 가치를 위해 자발적으로 헌신하도록 만든다.</t>
    </r>
    <r>
      <rPr>
        <b/>
        <sz val="10"/>
        <color rgb="FF000000"/>
        <rFont val="함초롬돋움"/>
        <family val="3"/>
        <charset val="129"/>
      </rPr>
      <t xml:space="preserve">
  2. 주요 구성요인
</t>
    </r>
    <r>
      <rPr>
        <sz val="10"/>
        <color rgb="FF000000"/>
        <rFont val="함초롬돋움"/>
        <family val="3"/>
        <charset val="129"/>
      </rPr>
      <t xml:space="preserve">   －변혁적 리더십은 주로 다음 네 가지 구성요인으로 설명된다.</t>
    </r>
    <r>
      <rPr>
        <b/>
        <sz val="10"/>
        <color rgb="FF000000"/>
        <rFont val="함초롬돋움"/>
        <family val="3"/>
        <charset val="129"/>
      </rPr>
      <t xml:space="preserve">
    (1) 이상적 영향력 (Idealized Influence) / 카리스마
</t>
    </r>
    <r>
      <rPr>
        <sz val="10"/>
        <color rgb="FF000000"/>
        <rFont val="함초롬돋움"/>
        <family val="3"/>
        <charset val="129"/>
      </rPr>
      <t xml:space="preserve">     －리더가 구성원들에게 존경과 신뢰를 얻어 롤 모델이 되는 능력이다. 리더는 강력한 비전과 사명감을 제시하며, 높은 윤리적 기준과 도덕적 품행을 통해 구성원들의 동일시와 추종을 이끌어낸다. 구성원들은 리더처럼 되고 싶어 하고 리더의 가치관을 내면화한다.</t>
    </r>
    <r>
      <rPr>
        <b/>
        <sz val="10"/>
        <color rgb="FF000000"/>
        <rFont val="함초롬돋움"/>
        <family val="3"/>
        <charset val="129"/>
      </rPr>
      <t xml:space="preserve">
    (2) 영감적 동기 부여 (Inspirational Motivation)
</t>
    </r>
    <r>
      <rPr>
        <sz val="10"/>
        <color rgb="FF000000"/>
        <rFont val="함초롬돋움"/>
        <family val="3"/>
        <charset val="129"/>
      </rPr>
      <t xml:space="preserve">     －리더가 구성원들에게 명확하고 매력적인 비전을 제시하고, 높은 기대를 표명하며, 도전적인 목표를 부여하여 열정과 동기를 고취하는 능력이다. 리더는 상징적인 행동이나 설득력 있는 의사소통을 통해 구성원들에게 영감을 불어넣고, 조직 목표 달성에 대한 낙관적인 태도를 유도한다.</t>
    </r>
    <r>
      <rPr>
        <b/>
        <sz val="10"/>
        <color rgb="FF000000"/>
        <rFont val="함초롬돋움"/>
        <family val="3"/>
        <charset val="129"/>
      </rPr>
      <t xml:space="preserve">
    (3) 지적 자극 (Intellectual Stimulation)
</t>
    </r>
    <r>
      <rPr>
        <sz val="10"/>
        <color rgb="FF000000"/>
        <rFont val="함초롬돋움"/>
        <family val="3"/>
        <charset val="129"/>
      </rPr>
      <t xml:space="preserve">     －리더가 구성원들에게 새로운 관점에서 문제를 바라보도록 도전하고, 창의적이고 혁신적인 사고를 하도록 자극하는 능력이다. 리더는 구성원들이 기존의 가정이나 방식에 의문을 제기하고, 독립적인 사고를 통해 문제 해결에 나서도록 독려한다.</t>
    </r>
    <r>
      <rPr>
        <b/>
        <sz val="10"/>
        <color rgb="FF000000"/>
        <rFont val="함초롬돋움"/>
        <family val="3"/>
        <charset val="129"/>
      </rPr>
      <t xml:space="preserve">
    (4) 개별적 배려 (Individualized Consideration)
</t>
    </r>
    <r>
      <rPr>
        <sz val="10"/>
        <color rgb="FF000000"/>
        <rFont val="함초롬돋움"/>
        <family val="3"/>
        <charset val="129"/>
      </rPr>
      <t xml:space="preserve">     －리더가 구성원 개개인에게 개별적인 관심을 기울이고, 그들의 성장과 발전을 지원하며, 코칭하고 멘토링하는 능력이다. 리더는 각 구성원의 강점과 약점을 파악하여 맞춤형 지원을 제공하고, 그들의 잠재력을 최대한 발휘할 수 있도록 돕는다.</t>
    </r>
    <r>
      <rPr>
        <b/>
        <sz val="10"/>
        <color rgb="FF000000"/>
        <rFont val="함초롬돋움"/>
        <family val="3"/>
        <charset val="129"/>
      </rPr>
      <t xml:space="preserve">
  3. 권력원천과의 상호관련성
</t>
    </r>
    <r>
      <rPr>
        <sz val="10"/>
        <color rgb="FF000000"/>
        <rFont val="함초롬돋움"/>
        <family val="3"/>
        <charset val="129"/>
      </rPr>
      <t xml:space="preserve">   －변혁적 리더십은 주로 다음과 같은 권력원천과 밀접하게 관련된다.</t>
    </r>
    <r>
      <rPr>
        <b/>
        <sz val="10"/>
        <color rgb="FF000000"/>
        <rFont val="함초롬돋움"/>
        <family val="3"/>
        <charset val="129"/>
      </rPr>
      <t xml:space="preserve">
    (1) 준거적 권력 (Referent Power)
</t>
    </r>
    <r>
      <rPr>
        <sz val="10"/>
        <color rgb="FF000000"/>
        <rFont val="함초롬돋움"/>
        <family val="3"/>
        <charset val="129"/>
      </rPr>
      <t xml:space="preserve">     －리더가 구성원들의 존경, 신뢰, 매력, 동일시 대상이 됨으로써 얻는 권력이다. "이상적 영향력(카리스마)"은 준거적 권력의 핵심이다. 구성원들은 리더를 존경하고 따르고 싶어 하기 때문에, 리더의 영향력을 자발적으로 수용한다. 이는 변혁적 리더십의 가장 중요한 권력원천이다.</t>
    </r>
    <r>
      <rPr>
        <b/>
        <sz val="10"/>
        <color rgb="FF000000"/>
        <rFont val="함초롬돋움"/>
        <family val="3"/>
        <charset val="129"/>
      </rPr>
      <t xml:space="preserve">
    (2) 전문적 권력 (Expert Power)
</t>
    </r>
    <r>
      <rPr>
        <sz val="10"/>
        <color rgb="FF000000"/>
        <rFont val="함초롬돋움"/>
        <family val="3"/>
        <charset val="129"/>
      </rPr>
      <t xml:space="preserve">     －리더가 특정 분야에서 가지고 있는 지식, 기술, 경험, 전문성에서 오는 권력이다. "지적 자극"과 "개별적 배려"는 리더의 전문적 권력이 뒷받침될 때 더욱 효과적으로 발휘될 수 있다. 구성원들은 리더의 전문성을 인정하기 때문에 그들의 아이디어나 조언을 신뢰하고 따른다.</t>
    </r>
    <r>
      <rPr>
        <b/>
        <sz val="10"/>
        <color rgb="FF000000"/>
        <rFont val="함초롬돋움"/>
        <family val="3"/>
        <charset val="129"/>
      </rPr>
      <t xml:space="preserve">
    (3) 정보적 권력 (Information Power)
</t>
    </r>
    <r>
      <rPr>
        <sz val="10"/>
        <color rgb="FF000000"/>
        <rFont val="함초롬돋움"/>
        <family val="3"/>
        <charset val="129"/>
      </rPr>
      <t xml:space="preserve">     －리더가 가지고 있는 특정 정보나 지식에 접근할 수 있는 능력에서 오는 권력이다. 변혁적 리더는 미래 비전이나 조직의 방향성에 대한 정보를 명확하고 설득력 있게 제시함으로써 구성원들에게 영감을 주고, 그들의 행동에 영향을 미친다. 이는 "영감적 동기 부여"와 연관된다.</t>
    </r>
    <r>
      <rPr>
        <b/>
        <sz val="10"/>
        <color rgb="FF000000"/>
        <rFont val="함초롬돋움"/>
        <family val="3"/>
        <charset val="129"/>
      </rPr>
      <t xml:space="preserve">
Ⅳ. 결론
</t>
    </r>
    <r>
      <rPr>
        <sz val="10"/>
        <color rgb="FF000000"/>
        <rFont val="함초롬돋움"/>
        <family val="3"/>
        <charset val="129"/>
      </rPr>
      <t xml:space="preserve"> －거래적 리더십은 리더와 구성원 간의 교환 관계를 통해 단기적 성과와 효율성을 추구하며 주로 보상적, 강압적, 합법적 권력을 사용한다. 반면, 변혁적 리더십은 구성원의 가치관과 동기를 변화시켜 장기적인 혁신과 성장을 이끌어내며, 주로 준거적, 전문적, 정보적 권력을 활용한다. 현대 조직에서는 급변하는 환경 속에서 혁신과 변화를 이끌어내기 위해 변혁적 리더십의 중요성이 강조되지만, 안정적인 운영과 단기적 성과 달성을 위해서는 거래적 리더십 또한 필수적이다. 성공적인 리더는 이 두 가지 리더십 유형을 상황에 맞게 적절히 조화시켜 활용하는 능력을 갖추어야 한다.</t>
    </r>
    <phoneticPr fontId="19" type="noConversion"/>
  </si>
  <si>
    <r>
      <t xml:space="preserve">&lt;문제1의 물음1&gt; 스콧의 조직 이론 유형
Ⅰ. 서론
</t>
    </r>
    <r>
      <rPr>
        <sz val="10"/>
        <color rgb="FF000000"/>
        <rFont val="함초롬돋움"/>
        <family val="3"/>
        <charset val="129"/>
      </rPr>
      <t xml:space="preserve"> －조직이론은 조직의 본질과 기능을 이해하고 설명하기 위한 다양한 관점과 접근법을 제시한다. 스코트(R. Scott)는 기존의 복잡한 조직이론들을 보다 체계적으로 정리하기 위해 두 가지 핵심 축, 즉 "조직 환경에 대한 관점(폐쇄체계 vs. 개방체계)"과 "조직 내 인간 행동에 대한 관점(합리적 vs. 자연적)"을 기준으로 4가지 유형의 조직이론을 분류하였다. 이러한 분류는 각 이론이 조직의 어떤 측면에 초점을 맞추고 있는지 명확히 보여준다. 이하에서는 스코트가 제시한 4가지 조직이론 유형을 각각 설명한다.</t>
    </r>
    <r>
      <rPr>
        <b/>
        <sz val="10"/>
        <color rgb="FF000000"/>
        <rFont val="함초롬돋움"/>
        <family val="3"/>
        <charset val="129"/>
      </rPr>
      <t xml:space="preserve">
Ⅱ. 폐쇄-합리적 이론
  1. 개념
</t>
    </r>
    <r>
      <rPr>
        <sz val="10"/>
        <color rgb="FF000000"/>
        <rFont val="함초롬돋움"/>
        <family val="3"/>
        <charset val="129"/>
      </rPr>
      <t xml:space="preserve">   －조직을 환경과 단절된 폐쇄체계로 보고, 조직 내 인간을 합리적 존재로 가정하여, 효율성을 극대화하기 위한 공식적인 구조와 절차를 강조하는 이론 유형이다. 환경의 불확실성은 고려하지 않거나 최소화할 수 있다고 전제한다.</t>
    </r>
    <r>
      <rPr>
        <b/>
        <sz val="10"/>
        <color rgb="FF000000"/>
        <rFont val="함초롬돋움"/>
        <family val="3"/>
        <charset val="129"/>
      </rPr>
      <t xml:space="preserve">
  2. 특징
    (1) 환경
</t>
    </r>
    <r>
      <rPr>
        <sz val="10"/>
        <color rgb="FF000000"/>
        <rFont val="함초롬돋움"/>
        <family val="3"/>
        <charset val="129"/>
      </rPr>
      <t xml:space="preserve">     －환경의 영향은 무시하거나 통제 가능하다고 본다.</t>
    </r>
    <r>
      <rPr>
        <b/>
        <sz val="10"/>
        <color rgb="FF000000"/>
        <rFont val="함초롬돋움"/>
        <family val="3"/>
        <charset val="129"/>
      </rPr>
      <t xml:space="preserve">
    (2) 인간
</t>
    </r>
    <r>
      <rPr>
        <sz val="10"/>
        <color rgb="FF000000"/>
        <rFont val="함초롬돋움"/>
        <family val="3"/>
        <charset val="129"/>
      </rPr>
      <t xml:space="preserve">     －경제적 동기에 의해 움직이는 합리적 존재로, 공식적인 규칙과 통제에 따라 행동한다고 가정한다.</t>
    </r>
    <r>
      <rPr>
        <b/>
        <sz val="10"/>
        <color rgb="FF000000"/>
        <rFont val="함초롬돋움"/>
        <family val="3"/>
        <charset val="129"/>
      </rPr>
      <t xml:space="preserve">
    (3) 목표
</t>
    </r>
    <r>
      <rPr>
        <sz val="10"/>
        <color rgb="FF000000"/>
        <rFont val="함초롬돋움"/>
        <family val="3"/>
        <charset val="129"/>
      </rPr>
      <t xml:space="preserve">     －효율성, 생산성, 통제, 예측 가능성 극대화이다.</t>
    </r>
    <r>
      <rPr>
        <b/>
        <sz val="10"/>
        <color rgb="FF000000"/>
        <rFont val="함초롬돋움"/>
        <family val="3"/>
        <charset val="129"/>
      </rPr>
      <t xml:space="preserve">
Ⅲ. 폐쇄-자연적 이론
  1. 개념
</t>
    </r>
    <r>
      <rPr>
        <sz val="10"/>
        <color rgb="FF000000"/>
        <rFont val="함초롬돋움"/>
        <family val="3"/>
        <charset val="129"/>
      </rPr>
      <t xml:space="preserve">   －조직을 여전히 환경과 분리된 폐쇄체계로 보지만, 조직 내 인간을 단순한 합리적 존재가 아닌 복합적인 사회적, 심리적 욕구를 가진 자연적 존재로 이해하는 이론 유형이다. 조직의 공식 구조 이면에 존재하는 비공식적 관계나 인간적 측면을 중시한다.</t>
    </r>
    <r>
      <rPr>
        <b/>
        <sz val="10"/>
        <color rgb="FF000000"/>
        <rFont val="함초롬돋움"/>
        <family val="3"/>
        <charset val="129"/>
      </rPr>
      <t xml:space="preserve">
  2. 특징
    (1) 환경
</t>
    </r>
    <r>
      <rPr>
        <sz val="10"/>
        <color rgb="FF000000"/>
        <rFont val="함초롬돋움"/>
        <family val="3"/>
        <charset val="129"/>
      </rPr>
      <t xml:space="preserve">     －환경은 여전히 통제가능하거나 무시된다고 본다.</t>
    </r>
    <r>
      <rPr>
        <b/>
        <sz val="10"/>
        <color rgb="FF000000"/>
        <rFont val="함초롬돋움"/>
        <family val="3"/>
        <charset val="129"/>
      </rPr>
      <t xml:space="preserve">
    (2) 인간
</t>
    </r>
    <r>
      <rPr>
        <sz val="10"/>
        <color rgb="FF000000"/>
        <rFont val="함초롬돋움"/>
        <family val="3"/>
        <charset val="129"/>
      </rPr>
      <t xml:space="preserve">     －사회적 욕구, 자아실현 욕구 등 비합리적이고 감성적인 측면을 가지며, 비공식 집단과 관계를 형성한다고 본다.</t>
    </r>
    <r>
      <rPr>
        <b/>
        <sz val="10"/>
        <color rgb="FF000000"/>
        <rFont val="함초롬돋움"/>
        <family val="3"/>
        <charset val="129"/>
      </rPr>
      <t xml:space="preserve">
    (3) 목표
</t>
    </r>
    <r>
      <rPr>
        <sz val="10"/>
        <color rgb="FF000000"/>
        <rFont val="함초롬돋움"/>
        <family val="3"/>
        <charset val="129"/>
      </rPr>
      <t xml:space="preserve">     －구성원의 만족, 사기 증진, 비공식 조직의 중요성 인식이다.</t>
    </r>
    <r>
      <rPr>
        <b/>
        <sz val="10"/>
        <color rgb="FF000000"/>
        <rFont val="함초롬돋움"/>
        <family val="3"/>
        <charset val="129"/>
      </rPr>
      <t xml:space="preserve">
Ⅳ. 개방-합리적 이론
  1. 개념
</t>
    </r>
    <r>
      <rPr>
        <sz val="10"/>
        <color rgb="FF000000"/>
        <rFont val="함초롬돋움"/>
        <family val="3"/>
        <charset val="129"/>
      </rPr>
      <t xml:space="preserve">   －조직을 환경과 상호작용하는 개방체계로 인식하고, 조직이 목표 달성을 위해 환경에 합리적으로 대응하며 효율성을 추구해야 한다고 보는 이론 유형이다. 환경의 불확실성을 중요한 변수로 고려한다.</t>
    </r>
    <r>
      <rPr>
        <b/>
        <sz val="10"/>
        <color rgb="FF000000"/>
        <rFont val="함초롬돋움"/>
        <family val="3"/>
        <charset val="129"/>
      </rPr>
      <t xml:space="preserve">
  2. 특징
    (1) 환경
</t>
    </r>
    <r>
      <rPr>
        <sz val="10"/>
        <color rgb="FF000000"/>
        <rFont val="함초롬돋움"/>
        <family val="3"/>
        <charset val="129"/>
      </rPr>
      <t xml:space="preserve">     －조직은 환경으로부터 자원을 얻고 산출물을 제공하는 상호작용적 관계에 있다고 본다. 환경의 불확실성을 관리하는 것이 중요하다.</t>
    </r>
    <r>
      <rPr>
        <b/>
        <sz val="10"/>
        <color rgb="FF000000"/>
        <rFont val="함초롬돋움"/>
        <family val="3"/>
        <charset val="129"/>
      </rPr>
      <t xml:space="preserve">
    (2) 인간
</t>
    </r>
    <r>
      <rPr>
        <sz val="10"/>
        <color rgb="FF000000"/>
        <rFont val="함초롬돋움"/>
        <family val="3"/>
        <charset val="129"/>
      </rPr>
      <t xml:space="preserve">     －여전히 합리성을 지향하지만, 환경에 적응하기 위해 유연하게 행동한다고 본다.</t>
    </r>
    <r>
      <rPr>
        <b/>
        <sz val="10"/>
        <color rgb="FF000000"/>
        <rFont val="함초롬돋움"/>
        <family val="3"/>
        <charset val="129"/>
      </rPr>
      <t xml:space="preserve">
    (3) 목표
</t>
    </r>
    <r>
      <rPr>
        <sz val="10"/>
        <color rgb="FF000000"/>
        <rFont val="함초롬돋움"/>
        <family val="3"/>
        <charset val="129"/>
      </rPr>
      <t xml:space="preserve">     －환경 적응, 효율성과 효과성 동시 추구, 예측 가능한 상호작용이다.</t>
    </r>
    <r>
      <rPr>
        <b/>
        <sz val="10"/>
        <color rgb="FF000000"/>
        <rFont val="함초롬돋움"/>
        <family val="3"/>
        <charset val="129"/>
      </rPr>
      <t xml:space="preserve">
Ⅴ. 개방-자연적 이론
  1. 개념
</t>
    </r>
    <r>
      <rPr>
        <sz val="10"/>
        <color rgb="FF000000"/>
        <rFont val="함초롬돋움"/>
        <family val="3"/>
        <charset val="129"/>
      </rPr>
      <t xml:space="preserve">   －조직을 환경과 끊임없이 상호작용하는 개방체계로 보면서, 동시에 조직 내 인간을 복합적이고 자연적인 존재로 인식하는 이론 유형이다. 환경과의 상호작용 속에서 조직이 불확실성에 대응하며 생존하고 발전하는 과정, 그리고 조직 내 비공식적 관계와 문화의 중요성을 강조한다.</t>
    </r>
    <r>
      <rPr>
        <b/>
        <sz val="10"/>
        <color rgb="FF000000"/>
        <rFont val="함초롬돋움"/>
        <family val="3"/>
        <charset val="129"/>
      </rPr>
      <t xml:space="preserve">
  2. 특징
    (1) 환경
</t>
    </r>
    <r>
      <rPr>
        <sz val="10"/>
        <color rgb="FF000000"/>
        <rFont val="함초롬돋움"/>
        <family val="3"/>
        <charset val="129"/>
      </rPr>
      <t xml:space="preserve">     －환경과의 복잡한 상호작용과 불확실성에 주목한다. 조직은 환경의 제약을 받으면서도 생존을 위해 노력한다.</t>
    </r>
    <r>
      <rPr>
        <b/>
        <sz val="10"/>
        <color rgb="FF000000"/>
        <rFont val="함초롬돋움"/>
        <family val="3"/>
        <charset val="129"/>
      </rPr>
      <t xml:space="preserve">
    (2) 인간
</t>
    </r>
    <r>
      <rPr>
        <sz val="10"/>
        <color rgb="FF000000"/>
        <rFont val="함초롬돋움"/>
        <family val="3"/>
        <charset val="129"/>
      </rPr>
      <t xml:space="preserve">     －자율적이고 복잡한 욕구를 가지며, 조직 내에서 사회적 관계와 문화를 형성한다고 본다.</t>
    </r>
    <r>
      <rPr>
        <b/>
        <sz val="10"/>
        <color rgb="FF000000"/>
        <rFont val="함초롬돋움"/>
        <family val="3"/>
        <charset val="129"/>
      </rPr>
      <t xml:space="preserve">
    (3) 목표
</t>
    </r>
    <r>
      <rPr>
        <sz val="10"/>
        <color rgb="FF000000"/>
        <rFont val="함초롬돋움"/>
        <family val="3"/>
        <charset val="129"/>
      </rPr>
      <t xml:space="preserve">     －조직의 생존, 적응, 정당성 확보, 비공식적 네트워크 및 문화의 활용이다.</t>
    </r>
    <r>
      <rPr>
        <b/>
        <sz val="10"/>
        <color rgb="FF000000"/>
        <rFont val="함초롬돋움"/>
        <family val="3"/>
        <charset val="129"/>
      </rPr>
      <t xml:space="preserve">
Ⅵ. 결론
</t>
    </r>
    <r>
      <rPr>
        <sz val="10"/>
        <color rgb="FF000000"/>
        <rFont val="함초롬돋움"/>
        <family val="3"/>
        <charset val="129"/>
      </rPr>
      <t xml:space="preserve"> －스코트의 4가지 조직이론 유형 분류는 조직을 이해하는 데 있어 "환경과의 관계(폐쇄 vs. 개방)"와 "인간 행동의 본질(합리적 vs. 자연적)"이라는 두 가지 핵심 차원의 중요성을 강조한다. 각 유형은 조직이론의 발전 과정을 보여주며, 조직 현상을 분석하고 설명하는 데 필요한 다양한 관점을 제공한다. 조직의 상황과 연구 목적에 따라 적절한 이론적 관점을 선택하는 것이 중요하다.</t>
    </r>
    <r>
      <rPr>
        <b/>
        <sz val="10"/>
        <color rgb="FF000000"/>
        <rFont val="함초롬돋움"/>
        <family val="3"/>
        <charset val="129"/>
      </rPr>
      <t xml:space="preserve">
&lt;문제1의 물음2&gt; 스콧의 조직 이론 유형별 세부 내용(가정, 강・약점, 공헌, 대표이론)
Ⅰ. 서론
</t>
    </r>
    <r>
      <rPr>
        <sz val="10"/>
        <color rgb="FF000000"/>
        <rFont val="함초롬돋움"/>
        <family val="3"/>
        <charset val="129"/>
      </rPr>
      <t xml:space="preserve"> －스코트(R. Scott)는 조직이론을 조직 환경에 대한 관점(폐쇄체계 vs. 개방체계)과 조직 내 인간 행동에 대한 관점(합리적 vs. 자연적)이라는 두 가지 축을 기준으로 4가지 유형으로 분류하였다. 이러한 분류는 각 이론의 핵심 가정, 강점 및 약점, 그리고 조직 연구에 대한 공헌 분야를 명확히 이해하는 데 도움을 준다. 이하에서는 스코트의 4가지 조직이론 유형별로 각각의 가정, 강점과 약점, 공헌 분야 및 대표적 이론을 논술한다.</t>
    </r>
    <r>
      <rPr>
        <b/>
        <sz val="10"/>
        <color rgb="FF000000"/>
        <rFont val="함초롬돋움"/>
        <family val="3"/>
        <charset val="129"/>
      </rPr>
      <t xml:space="preserve">
Ⅱ. 폐쇄-합리적 이론
  1. 가정(Assumption)
    (1) 조직
</t>
    </r>
    <r>
      <rPr>
        <sz val="10"/>
        <color rgb="FF000000"/>
        <rFont val="함초롬돋움"/>
        <family val="3"/>
        <charset val="129"/>
      </rPr>
      <t xml:space="preserve">     －조직을 외부 환경으로부터 독립적인 폐쇄체계로 가정하며, 환경은 예측 가능하고 통제 가능하다고 본다.</t>
    </r>
    <r>
      <rPr>
        <b/>
        <sz val="10"/>
        <color rgb="FF000000"/>
        <rFont val="함초롬돋움"/>
        <family val="3"/>
        <charset val="129"/>
      </rPr>
      <t xml:space="preserve">
    (2) 인간
</t>
    </r>
    <r>
      <rPr>
        <sz val="10"/>
        <color rgb="FF000000"/>
        <rFont val="함초롬돋움"/>
        <family val="3"/>
        <charset val="129"/>
      </rPr>
      <t xml:space="preserve">     －조직 목표 달성을 위한 수단으로서의 합리적 존재로 가정하며, 경제적 보상에 의해 동기 부여되고 공식적인 규칙과 명령에 복종한다고 본다.</t>
    </r>
    <r>
      <rPr>
        <b/>
        <sz val="10"/>
        <color rgb="FF000000"/>
        <rFont val="함초롬돋움"/>
        <family val="3"/>
        <charset val="129"/>
      </rPr>
      <t xml:space="preserve">
    (3) 목표
</t>
    </r>
    <r>
      <rPr>
        <sz val="10"/>
        <color rgb="FF000000"/>
        <rFont val="함초롬돋움"/>
        <family val="3"/>
        <charset val="129"/>
      </rPr>
      <t xml:space="preserve">     －효율성 극대화, 통제, 생산성 향상, 그리고 예측 가능성을 가장 중요하게 여긴다.</t>
    </r>
    <r>
      <rPr>
        <b/>
        <sz val="10"/>
        <color rgb="FF000000"/>
        <rFont val="함초롬돋움"/>
        <family val="3"/>
        <charset val="129"/>
      </rPr>
      <t xml:space="preserve">
  2. 강점
    (1) 효율성 증대
</t>
    </r>
    <r>
      <rPr>
        <sz val="10"/>
        <color rgb="FF000000"/>
        <rFont val="함초롬돋움"/>
        <family val="3"/>
        <charset val="129"/>
      </rPr>
      <t xml:space="preserve">     －반복적이고 정형화된 업무에서 생산성과 효율성을 극대화하는 데 기여한다.</t>
    </r>
    <r>
      <rPr>
        <b/>
        <sz val="10"/>
        <color rgb="FF000000"/>
        <rFont val="함초롬돋움"/>
        <family val="3"/>
        <charset val="129"/>
      </rPr>
      <t xml:space="preserve">
    (2) 안정성 및 예측 가능성
</t>
    </r>
    <r>
      <rPr>
        <sz val="10"/>
        <color rgb="FF000000"/>
        <rFont val="함초롬돋움"/>
        <family val="3"/>
        <charset val="129"/>
      </rPr>
      <t xml:space="preserve">     －명확한 규칙과 계층을 통해 조직 운영의 안정성과 예측 가능성을 높인다.</t>
    </r>
    <r>
      <rPr>
        <b/>
        <sz val="10"/>
        <color rgb="FF000000"/>
        <rFont val="함초롬돋움"/>
        <family val="3"/>
        <charset val="129"/>
      </rPr>
      <t xml:space="preserve">
    (3) 통제의 용이성
</t>
    </r>
    <r>
      <rPr>
        <sz val="10"/>
        <color rgb="FF000000"/>
        <rFont val="함초롬돋움"/>
        <family val="3"/>
        <charset val="129"/>
      </rPr>
      <t xml:space="preserve">     －공식적이고 집권적인 통제 시스템을 통해 대규모 조직을 효과적으로 관리할 수 있다.</t>
    </r>
    <r>
      <rPr>
        <b/>
        <sz val="10"/>
        <color rgb="FF000000"/>
        <rFont val="함초롬돋움"/>
        <family val="3"/>
        <charset val="129"/>
      </rPr>
      <t xml:space="preserve">
  3. 약점
    (1) 환경 변화에 대한 경직성
</t>
    </r>
    <r>
      <rPr>
        <sz val="10"/>
        <color rgb="FF000000"/>
        <rFont val="함초롬돋움"/>
        <family val="3"/>
        <charset val="129"/>
      </rPr>
      <t xml:space="preserve">     －급변하는 외부 환경에 대한 적응력이 낮고, 혁신을 저해할 수 있다.</t>
    </r>
    <r>
      <rPr>
        <b/>
        <sz val="10"/>
        <color rgb="FF000000"/>
        <rFont val="함초롬돋움"/>
        <family val="3"/>
        <charset val="129"/>
      </rPr>
      <t xml:space="preserve">
    (2) 인간 소외
</t>
    </r>
    <r>
      <rPr>
        <sz val="10"/>
        <color rgb="FF000000"/>
        <rFont val="함초롬돋움"/>
        <family val="3"/>
        <charset val="129"/>
      </rPr>
      <t xml:space="preserve">     －인간의 사회적, 심리적 욕구를 무시하고 기계의 부품처럼 다룸으로써 비인간화 및 사기 저하를 초래할 수 있다.</t>
    </r>
    <r>
      <rPr>
        <b/>
        <sz val="10"/>
        <color rgb="FF000000"/>
        <rFont val="함초롬돋움"/>
        <family val="3"/>
        <charset val="129"/>
      </rPr>
      <t xml:space="preserve">
    (3) 비공식적 측면 무시
</t>
    </r>
    <r>
      <rPr>
        <sz val="10"/>
        <color rgb="FF000000"/>
        <rFont val="함초롬돋움"/>
        <family val="3"/>
        <charset val="129"/>
      </rPr>
      <t xml:space="preserve">     －조직 내 비공식적 관계나 역학의 중요성을 간과한다.</t>
    </r>
    <r>
      <rPr>
        <b/>
        <sz val="10"/>
        <color rgb="FF000000"/>
        <rFont val="함초롬돋움"/>
        <family val="3"/>
        <charset val="129"/>
      </rPr>
      <t xml:space="preserve">
  4. 공헌 분야
</t>
    </r>
    <r>
      <rPr>
        <sz val="10"/>
        <color rgb="FF000000"/>
        <rFont val="함초롬돋움"/>
        <family val="3"/>
        <charset val="129"/>
      </rPr>
      <t xml:space="preserve">   －대규모 관료 조직의 관리, 생산 효율성 증대, 업무 표준화 및 과학적 분석을 통한 직무 설계.</t>
    </r>
    <r>
      <rPr>
        <b/>
        <sz val="10"/>
        <color rgb="FF000000"/>
        <rFont val="함초롬돋움"/>
        <family val="3"/>
        <charset val="129"/>
      </rPr>
      <t xml:space="preserve">
  5. 대표적 이론
    (1) 과학적 관리론(Scientific Management, F. Taylor)
</t>
    </r>
    <r>
      <rPr>
        <sz val="10"/>
        <color rgb="FF000000"/>
        <rFont val="함초롬돋움"/>
        <family val="3"/>
        <charset val="129"/>
      </rPr>
      <t xml:space="preserve">     －시간 동작 연구를 통해 최적의 작업 방법과 임금 제도를 설계하여 생산성을 향상시키려 했다.</t>
    </r>
    <r>
      <rPr>
        <b/>
        <sz val="10"/>
        <color rgb="FF000000"/>
        <rFont val="함초롬돋움"/>
        <family val="3"/>
        <charset val="129"/>
      </rPr>
      <t xml:space="preserve">
    (2) 관료제론(Bureaucracy, M. Weber)
</t>
    </r>
    <r>
      <rPr>
        <sz val="10"/>
        <color rgb="FF000000"/>
        <rFont val="함초롬돋움"/>
        <family val="3"/>
        <charset val="129"/>
      </rPr>
      <t xml:space="preserve">     －합리적-법적 권위에 기반한 계층 구조, 명확한 규칙과 절차, 비인격성 등을 특징으로 하는 효율적인 조직 모델을 제시했다.</t>
    </r>
    <r>
      <rPr>
        <b/>
        <sz val="10"/>
        <color rgb="FF000000"/>
        <rFont val="함초롬돋움"/>
        <family val="3"/>
        <charset val="129"/>
      </rPr>
      <t xml:space="preserve">
Ⅲ. 폐쇄-자연적 이론
  1. 가정(Assumption)
    (1) 조직
</t>
    </r>
    <r>
      <rPr>
        <sz val="10"/>
        <color rgb="FF000000"/>
        <rFont val="함초롬돋움"/>
        <family val="3"/>
        <charset val="129"/>
      </rPr>
      <t xml:space="preserve">     －여전히 외부 환경으로부터의 독립성을 전제로 하는 폐쇄체계로 본다.</t>
    </r>
    <r>
      <rPr>
        <b/>
        <sz val="10"/>
        <color rgb="FF000000"/>
        <rFont val="함초롬돋움"/>
        <family val="3"/>
        <charset val="129"/>
      </rPr>
      <t xml:space="preserve">
    (2) 인간
</t>
    </r>
    <r>
      <rPr>
        <sz val="10"/>
        <color rgb="FF000000"/>
        <rFont val="함초롬돋움"/>
        <family val="3"/>
        <charset val="129"/>
      </rPr>
      <t xml:space="preserve">     －경제적 동기 외에도 사회적, 심리적, 자아실현적 욕구를 가진 복합적이고 자연적인 존재로 가정하며, 비공식적인 관계와 집단의 중요성을 강조한다.</t>
    </r>
    <r>
      <rPr>
        <b/>
        <sz val="10"/>
        <color rgb="FF000000"/>
        <rFont val="함초롬돋움"/>
        <family val="3"/>
        <charset val="129"/>
      </rPr>
      <t xml:space="preserve">
    (3) 목표
</t>
    </r>
    <r>
      <rPr>
        <sz val="10"/>
        <color rgb="FF000000"/>
        <rFont val="함초롬돋움"/>
        <family val="3"/>
        <charset val="129"/>
      </rPr>
      <t xml:space="preserve">     －구성원의 만족, 사기 증진, 비공식 조직과의 조화, 그리고 이를 통한 생산성 향상이다.</t>
    </r>
    <r>
      <rPr>
        <b/>
        <sz val="10"/>
        <color rgb="FF000000"/>
        <rFont val="함초롬돋움"/>
        <family val="3"/>
        <charset val="129"/>
      </rPr>
      <t xml:space="preserve">
  2. 강점
    (1) 인간적 측면 강조
</t>
    </r>
    <r>
      <rPr>
        <sz val="10"/>
        <color rgb="FF000000"/>
        <rFont val="함초롬돋움"/>
        <family val="3"/>
        <charset val="129"/>
      </rPr>
      <t xml:space="preserve">     －조직 내 인간의 중요성을 부각하고, 구성원의 사기와 만족이 생산성에 미치는 영향을 조명한다.</t>
    </r>
    <r>
      <rPr>
        <b/>
        <sz val="10"/>
        <color rgb="FF000000"/>
        <rFont val="함초롬돋움"/>
        <family val="3"/>
        <charset val="129"/>
      </rPr>
      <t xml:space="preserve">
    (2) 비공식 조직의 발견
</t>
    </r>
    <r>
      <rPr>
        <sz val="10"/>
        <color rgb="FF000000"/>
        <rFont val="함초롬돋움"/>
        <family val="3"/>
        <charset val="129"/>
      </rPr>
      <t xml:space="preserve">     －공식 구조 이면에 존재하는 비공식 조직의 순기능과 역기능을 인식하게 한다.</t>
    </r>
    <r>
      <rPr>
        <b/>
        <sz val="10"/>
        <color rgb="FF000000"/>
        <rFont val="함초롬돋움"/>
        <family val="3"/>
        <charset val="129"/>
      </rPr>
      <t xml:space="preserve">
    (3) 갈등 관리 및 참여 촉진
</t>
    </r>
    <r>
      <rPr>
        <sz val="10"/>
        <color rgb="FF000000"/>
        <rFont val="함초롬돋움"/>
        <family val="3"/>
        <charset val="129"/>
      </rPr>
      <t xml:space="preserve">     －구성원 간의 관계 개선과 참여를 통해 조직 내 갈등을 줄이고 협력을 증진하는 데 기여한다.</t>
    </r>
    <r>
      <rPr>
        <b/>
        <sz val="10"/>
        <color rgb="FF000000"/>
        <rFont val="함초롬돋움"/>
        <family val="3"/>
        <charset val="129"/>
      </rPr>
      <t xml:space="preserve">
  3. 약점
    (1) 환경 영향 간과
</t>
    </r>
    <r>
      <rPr>
        <sz val="10"/>
        <color rgb="FF000000"/>
        <rFont val="함초롬돋움"/>
        <family val="3"/>
        <charset val="129"/>
      </rPr>
      <t xml:space="preserve">     －여전히 환경 변수를 충분히 고려하지 않아 외부 변화에 대한 적응 전략을 제시하지 못한다.</t>
    </r>
    <r>
      <rPr>
        <b/>
        <sz val="10"/>
        <color rgb="FF000000"/>
        <rFont val="함초롬돋움"/>
        <family val="3"/>
        <charset val="129"/>
      </rPr>
      <t xml:space="preserve">
    (2) 생산성과의 약한 연관성
</t>
    </r>
    <r>
      <rPr>
        <sz val="10"/>
        <color rgb="FF000000"/>
        <rFont val="함초롬돋움"/>
        <family val="3"/>
        <charset val="129"/>
      </rPr>
      <t xml:space="preserve">     －인간적 측면을 강조했으나, 그것이 직접적으로 생산성 향상으로 이어진다는 인과관계가 명확하지 않다는 비판을 받았다.</t>
    </r>
    <r>
      <rPr>
        <b/>
        <sz val="10"/>
        <color rgb="FF000000"/>
        <rFont val="함초롬돋움"/>
        <family val="3"/>
        <charset val="129"/>
      </rPr>
      <t xml:space="preserve">
    (3) 조직의 목표보다 개인의 만족 우선
</t>
    </r>
    <r>
      <rPr>
        <sz val="10"/>
        <color rgb="FF000000"/>
        <rFont val="함초롬돋움"/>
        <family val="3"/>
        <charset val="129"/>
      </rPr>
      <t xml:space="preserve">     －때로는 조직의 합리적 목표 달성보다 구성원의 만족에 지나치게 치중한다는 지적도 있다.</t>
    </r>
    <r>
      <rPr>
        <b/>
        <sz val="10"/>
        <color rgb="FF000000"/>
        <rFont val="함초롬돋움"/>
        <family val="3"/>
        <charset val="129"/>
      </rPr>
      <t xml:space="preserve">
  4. 공헌 분야
</t>
    </r>
    <r>
      <rPr>
        <sz val="10"/>
        <color rgb="FF000000"/>
        <rFont val="함초롬돋움"/>
        <family val="3"/>
        <charset val="129"/>
      </rPr>
      <t xml:space="preserve">   －조직 행동론의 발전, 직무 만족 및 동기 부여 연구, 리더십 이론, 조직 개발 및 변화 관리의 초기 형태.</t>
    </r>
    <r>
      <rPr>
        <b/>
        <sz val="10"/>
        <color rgb="FF000000"/>
        <rFont val="함초롬돋움"/>
        <family val="3"/>
        <charset val="129"/>
      </rPr>
      <t xml:space="preserve">
  5. 대표적 이론
    (1) 인간관계론(Human Relations Theory, E. Mayo)
</t>
    </r>
    <r>
      <rPr>
        <sz val="10"/>
        <color rgb="FF000000"/>
        <rFont val="함초롬돋움"/>
        <family val="3"/>
        <charset val="129"/>
      </rPr>
      <t xml:space="preserve">     －호손 실험을 통해 물리적 환경보다 심리적 요인, 비공식 집단, 감독자의 태도가 생산성에 더 큰 영향을 미친다는 것을 밝혔다.</t>
    </r>
    <r>
      <rPr>
        <b/>
        <sz val="10"/>
        <color rgb="FF000000"/>
        <rFont val="함초롬돋움"/>
        <family val="3"/>
        <charset val="129"/>
      </rPr>
      <t xml:space="preserve">
    (2) 욕구 단계 이론(Hierarchy of Needs Theory, A. Maslow)
</t>
    </r>
    <r>
      <rPr>
        <sz val="10"/>
        <color rgb="FF000000"/>
        <rFont val="함초롬돋움"/>
        <family val="3"/>
        <charset val="129"/>
      </rPr>
      <t xml:space="preserve">     －인간의 욕구가 단계적으로 충족되며, 하위 욕구가 충족되어야 상위 욕구로 나아간다고 주장했다.</t>
    </r>
    <r>
      <rPr>
        <b/>
        <sz val="10"/>
        <color rgb="FF000000"/>
        <rFont val="함초롬돋움"/>
        <family val="3"/>
        <charset val="129"/>
      </rPr>
      <t xml:space="preserve">
    (3) X이론-Y이론(Theory X and Theory Y, D. McGregor)
</t>
    </r>
    <r>
      <rPr>
        <sz val="10"/>
        <color rgb="FF000000"/>
        <rFont val="함초롬돋움"/>
        <family val="3"/>
        <charset val="129"/>
      </rPr>
      <t xml:space="preserve">     －인간에 대한 관리자의 가정이 조직 관리 방식에 미치는 영향을 설명했다.</t>
    </r>
    <r>
      <rPr>
        <b/>
        <sz val="10"/>
        <color rgb="FF000000"/>
        <rFont val="함초롬돋움"/>
        <family val="3"/>
        <charset val="129"/>
      </rPr>
      <t xml:space="preserve">
Ⅳ. 개방-합리적 이론
  1. 가정(Assumption)
    (1) 조직
</t>
    </r>
    <r>
      <rPr>
        <sz val="10"/>
        <color rgb="FF000000"/>
        <rFont val="함초롬돋움"/>
        <family val="3"/>
        <charset val="129"/>
      </rPr>
      <t xml:space="preserve">     －조직을 외부 환경과 끊임없이 상호작용하는 개방체계로 가정하며, 환경의 불확실성을 중요한 변수로 인식하고 환경에 대한 적응이 필수적이라고 본다.</t>
    </r>
    <r>
      <rPr>
        <b/>
        <sz val="10"/>
        <color rgb="FF000000"/>
        <rFont val="함초롬돋움"/>
        <family val="3"/>
        <charset val="129"/>
      </rPr>
      <t xml:space="preserve">
    (2) 인간
</t>
    </r>
    <r>
      <rPr>
        <sz val="10"/>
        <color rgb="FF000000"/>
        <rFont val="함초롬돋움"/>
        <family val="3"/>
        <charset val="129"/>
      </rPr>
      <t xml:space="preserve">     －조직의 목표 달성을 위해 환경 변화에 합리적으로 적응하고, 특정 상황에서 가장 효율적인 행동을 선택한다고 본다.</t>
    </r>
    <r>
      <rPr>
        <b/>
        <sz val="10"/>
        <color rgb="FF000000"/>
        <rFont val="함초롬돋움"/>
        <family val="3"/>
        <charset val="129"/>
      </rPr>
      <t xml:space="preserve">
    (3) 목표
</t>
    </r>
    <r>
      <rPr>
        <sz val="10"/>
        <color rgb="FF000000"/>
        <rFont val="함초롬돋움"/>
        <family val="3"/>
        <charset val="129"/>
      </rPr>
      <t xml:space="preserve">     －환경에 대한 적응, 효율성과 효과성의 동시 추구, 그리고 예측 가능한 상호작용을 통한 조직의 생존과 성장이다.</t>
    </r>
    <r>
      <rPr>
        <b/>
        <sz val="10"/>
        <color rgb="FF000000"/>
        <rFont val="함초롬돋움"/>
        <family val="3"/>
        <charset val="129"/>
      </rPr>
      <t xml:space="preserve">
  2. 강점
    (1) 환경과의 상호작용 강조
</t>
    </r>
    <r>
      <rPr>
        <sz val="10"/>
        <color rgb="FF000000"/>
        <rFont val="함초롬돋움"/>
        <family val="3"/>
        <charset val="129"/>
      </rPr>
      <t xml:space="preserve">     －조직이 환경과 분리될 수 없으며, 환경에 적합한 구조와 전략을 구축해야 함을 강조한다.</t>
    </r>
    <r>
      <rPr>
        <b/>
        <sz val="10"/>
        <color rgb="FF000000"/>
        <rFont val="함초롬돋움"/>
        <family val="3"/>
        <charset val="129"/>
      </rPr>
      <t xml:space="preserve">
    (2) 상황 적합성
</t>
    </r>
    <r>
      <rPr>
        <sz val="10"/>
        <color rgb="FF000000"/>
        <rFont val="함초롬돋움"/>
        <family val="3"/>
        <charset val="129"/>
      </rPr>
      <t xml:space="preserve">     －조직에 "최선의" 단일한 구조나 관리 방식은 없으며, 상황에 따라 "최적의" 방식이 달라진다는 유연한 관점을 제시한다.</t>
    </r>
    <r>
      <rPr>
        <b/>
        <sz val="10"/>
        <color rgb="FF000000"/>
        <rFont val="함초롬돋움"/>
        <family val="3"/>
        <charset val="129"/>
      </rPr>
      <t xml:space="preserve">
    (3) 복잡한 현실 설명
</t>
    </r>
    <r>
      <rPr>
        <sz val="10"/>
        <color rgb="FF000000"/>
        <rFont val="함초롬돋움"/>
        <family val="3"/>
        <charset val="129"/>
      </rPr>
      <t xml:space="preserve">     －환경의 복잡성과 불확실성을 고려하여 실제 조직 현상을 더 잘 설명할 수 있다.</t>
    </r>
    <r>
      <rPr>
        <b/>
        <sz val="10"/>
        <color rgb="FF000000"/>
        <rFont val="함초롬돋움"/>
        <family val="3"/>
        <charset val="129"/>
      </rPr>
      <t xml:space="preserve">
  3. 약점
    (1) 인간적 측면 간과
</t>
    </r>
    <r>
      <rPr>
        <sz val="10"/>
        <color rgb="FF000000"/>
        <rFont val="함초롬돋움"/>
        <family val="3"/>
        <charset val="129"/>
      </rPr>
      <t xml:space="preserve">     －조직 내 인간의 사회적, 심리적 측면보다는 구조적, 합리적 적응에 더 큰 초점을 맞춘다.</t>
    </r>
    <r>
      <rPr>
        <b/>
        <sz val="10"/>
        <color rgb="FF000000"/>
        <rFont val="함초롬돋움"/>
        <family val="3"/>
        <charset val="129"/>
      </rPr>
      <t xml:space="preserve">
    (2) 너무 많은 상황 변수
</t>
    </r>
    <r>
      <rPr>
        <sz val="10"/>
        <color rgb="FF000000"/>
        <rFont val="함초롬돋움"/>
        <family val="3"/>
        <charset val="129"/>
      </rPr>
      <t xml:space="preserve">     －고려해야 할 상황 변수가 너무 많아 실제 적용에 어려움이 있을 수 있다.</t>
    </r>
    <r>
      <rPr>
        <b/>
        <sz val="10"/>
        <color rgb="FF000000"/>
        <rFont val="함초롬돋움"/>
        <family val="3"/>
        <charset val="129"/>
      </rPr>
      <t xml:space="preserve">
    (3) 환경 결정론적 경향
</t>
    </r>
    <r>
      <rPr>
        <sz val="10"/>
        <color rgb="FF000000"/>
        <rFont val="함초롬돋움"/>
        <family val="3"/>
        <charset val="129"/>
      </rPr>
      <t xml:space="preserve">     －조직이 환경에 수동적으로 적응해야 한다는 인상을 줄 수 있다.</t>
    </r>
    <r>
      <rPr>
        <b/>
        <sz val="10"/>
        <color rgb="FF000000"/>
        <rFont val="함초롬돋움"/>
        <family val="3"/>
        <charset val="129"/>
      </rPr>
      <t xml:space="preserve">
  4. 공헌 분야
</t>
    </r>
    <r>
      <rPr>
        <sz val="10"/>
        <color rgb="FF000000"/>
        <rFont val="함초롬돋움"/>
        <family val="3"/>
        <charset val="129"/>
      </rPr>
      <t xml:space="preserve">   －조직 설계, 전략 경영, 환경 분석, 기술과 조직 구조의 연관성 연구, 국제 경영.</t>
    </r>
    <r>
      <rPr>
        <b/>
        <sz val="10"/>
        <color rgb="FF000000"/>
        <rFont val="함초롬돋움"/>
        <family val="3"/>
        <charset val="129"/>
      </rPr>
      <t xml:space="preserve">
  5. 대표적 이론
    (1) 상황이론(Contingency Theory)
</t>
    </r>
    <r>
      <rPr>
        <sz val="10"/>
        <color rgb="FF000000"/>
        <rFont val="함초롬돋움"/>
        <family val="3"/>
        <charset val="129"/>
      </rPr>
      <t xml:space="preserve">     －번스(Burns)와 스토커(Stalker)의 기계적-유기적 조직, 우드워드(Woodward)의 기술 유형에 따른 조직 구조, 로렌스(Lawrence)와 로쉬(Lorsch)의 환경 차이와 조직 분화 및 통합 연구 등.</t>
    </r>
    <r>
      <rPr>
        <b/>
        <sz val="10"/>
        <color rgb="FF000000"/>
        <rFont val="함초롬돋움"/>
        <family val="3"/>
        <charset val="129"/>
      </rPr>
      <t xml:space="preserve">
    (2) 자원의존이론(Resource Dependence Theory)
</t>
    </r>
    <r>
      <rPr>
        <sz val="10"/>
        <color rgb="FF000000"/>
        <rFont val="함초롬돋움"/>
        <family val="3"/>
        <charset val="129"/>
      </rPr>
      <t xml:space="preserve">     －조직이 생존을 위해 외부 자원에 의존하며, 이 자원을 확보하고 통제하기 위해 환경과 상호작용하는 전략을 취한다고 설명한다.</t>
    </r>
    <r>
      <rPr>
        <b/>
        <sz val="10"/>
        <color rgb="FF000000"/>
        <rFont val="함초롬돋움"/>
        <family val="3"/>
        <charset val="129"/>
      </rPr>
      <t xml:space="preserve">
Ⅴ. 개방-자연적 이론
  1. 가정(Assumption)
    (1) 조직
</t>
    </r>
    <r>
      <rPr>
        <sz val="10"/>
        <color rgb="FF000000"/>
        <rFont val="함초롬돋움"/>
        <family val="3"/>
        <charset val="129"/>
      </rPr>
      <t xml:space="preserve">     －조직을 외부 환경과 유기적으로 연결된 개방체계로 보며, 불확실한 환경 속에서 조직의 생존과 정당성 확보를 위해 노력한다고 가정한다.</t>
    </r>
    <r>
      <rPr>
        <b/>
        <sz val="10"/>
        <color rgb="FF000000"/>
        <rFont val="함초롬돋움"/>
        <family val="3"/>
        <charset val="129"/>
      </rPr>
      <t xml:space="preserve">
    (2) 인간
</t>
    </r>
    <r>
      <rPr>
        <sz val="10"/>
        <color rgb="FF000000"/>
        <rFont val="함초롬돋움"/>
        <family val="3"/>
        <charset val="129"/>
      </rPr>
      <t xml:space="preserve">     －합리성과 더불어 사회적, 문화적, 상징적 의미를 추구하는 복합적이고 자연적인 존재로 인식하며, 비공식적 관계, 공유된 신념과 문화의 중요성을 강조한다.</t>
    </r>
    <r>
      <rPr>
        <b/>
        <sz val="10"/>
        <color rgb="FF000000"/>
        <rFont val="함초롬돋움"/>
        <family val="3"/>
        <charset val="129"/>
      </rPr>
      <t xml:space="preserve">
    (3) 목표
</t>
    </r>
    <r>
      <rPr>
        <sz val="10"/>
        <color rgb="FF000000"/>
        <rFont val="함초롬돋움"/>
        <family val="3"/>
        <charset val="129"/>
      </rPr>
      <t xml:space="preserve">     －조직의 생존, 환경과의 동형화(isomorphism), 정당성 확보, 그리고 구성원들의 자율성과 문화적 통합을 통한 응집력 유지이다.</t>
    </r>
    <r>
      <rPr>
        <b/>
        <sz val="10"/>
        <color rgb="FF000000"/>
        <rFont val="함초롬돋움"/>
        <family val="3"/>
        <charset val="129"/>
      </rPr>
      <t xml:space="preserve">
  2. 강점
    (1) 비합리적, 상징적 측면 강조
</t>
    </r>
    <r>
      <rPr>
        <sz val="10"/>
        <color rgb="FF000000"/>
        <rFont val="함초롬돋움"/>
        <family val="3"/>
        <charset val="129"/>
      </rPr>
      <t xml:space="preserve">     －조직의 형식적 구조나 효율성 외에, 문화, 규범, 가치 등 비공식적이고 상징적인 측면이 조직 행동과 환경 적응에 미치는 영향을 조명한다.</t>
    </r>
    <r>
      <rPr>
        <b/>
        <sz val="10"/>
        <color rgb="FF000000"/>
        <rFont val="함초롬돋움"/>
        <family val="3"/>
        <charset val="129"/>
      </rPr>
      <t xml:space="preserve">
    (2) 환경의 제도적 압력 분석
</t>
    </r>
    <r>
      <rPr>
        <sz val="10"/>
        <color rgb="FF000000"/>
        <rFont val="함초롬돋움"/>
        <family val="3"/>
        <charset val="129"/>
      </rPr>
      <t xml:space="preserve">     －경제적 효율성 외에 사회적 규범, 법률, 문화적 기대와 같은 제도적 환경이 조직에 미치는 영향을 설명한다.</t>
    </r>
    <r>
      <rPr>
        <b/>
        <sz val="10"/>
        <color rgb="FF000000"/>
        <rFont val="함초롬돋움"/>
        <family val="3"/>
        <charset val="129"/>
      </rPr>
      <t xml:space="preserve">
    (3) 조직의 동형화 설명
</t>
    </r>
    <r>
      <rPr>
        <sz val="10"/>
        <color rgb="FF000000"/>
        <rFont val="함초롬돋움"/>
        <family val="3"/>
        <charset val="129"/>
      </rPr>
      <t xml:space="preserve">     －왜 조직들이 서로 비슷해지는지(동형화)에 대한 깊이 있는 통찰을 제공한다.</t>
    </r>
    <r>
      <rPr>
        <b/>
        <sz val="10"/>
        <color rgb="FF000000"/>
        <rFont val="함초롬돋움"/>
        <family val="3"/>
        <charset val="129"/>
      </rPr>
      <t xml:space="preserve">
  3. 약점
    (1) 효율성 간과
</t>
    </r>
    <r>
      <rPr>
        <sz val="10"/>
        <color rgb="FF000000"/>
        <rFont val="함초롬돋움"/>
        <family val="3"/>
        <charset val="129"/>
      </rPr>
      <t xml:space="preserve">     －조직의 효율성이나 합리적 의사결정 과정을 상대적으로 덜 중요하게 다룰 수 있다.</t>
    </r>
    <r>
      <rPr>
        <b/>
        <sz val="10"/>
        <color rgb="FF000000"/>
        <rFont val="함초롬돋움"/>
        <family val="3"/>
        <charset val="129"/>
      </rPr>
      <t xml:space="preserve">
    (2) 측정의 어려움
</t>
    </r>
    <r>
      <rPr>
        <sz val="10"/>
        <color rgb="FF000000"/>
        <rFont val="함초롬돋움"/>
        <family val="3"/>
        <charset val="129"/>
      </rPr>
      <t xml:space="preserve">     －문화, 정당성, 상징 등은 정량적으로 측정하기 어렵고, 연구 방법론적 한계가 있을 수 있다.</t>
    </r>
    <r>
      <rPr>
        <b/>
        <sz val="10"/>
        <color rgb="FF000000"/>
        <rFont val="함초롬돋움"/>
        <family val="3"/>
        <charset val="129"/>
      </rPr>
      <t xml:space="preserve">
    (3) 조직 변화 유도 한계
</t>
    </r>
    <r>
      <rPr>
        <sz val="10"/>
        <color rgb="FF000000"/>
        <rFont val="함초롬돋움"/>
        <family val="3"/>
        <charset val="129"/>
      </rPr>
      <t xml:space="preserve">     －환경의 압력에 순응하는 측면을 강조하여, 조직이 능동적으로 환경을 변화시키거나 혁신하는 측면을 설명하는 데는 한계가 있다.</t>
    </r>
    <r>
      <rPr>
        <b/>
        <sz val="10"/>
        <color rgb="FF000000"/>
        <rFont val="함초롬돋움"/>
        <family val="3"/>
        <charset val="129"/>
      </rPr>
      <t xml:space="preserve">
  4. 공헌 분야
</t>
    </r>
    <r>
      <rPr>
        <sz val="10"/>
        <color rgb="FF000000"/>
        <rFont val="함초롬돋움"/>
        <family val="3"/>
        <charset val="129"/>
      </rPr>
      <t xml:space="preserve">   －조직 문화 연구, 조직 변화와 혁신, 비영리 조직 및 공공 부문 조직 연구, 조직의 정당성 확보 전략.</t>
    </r>
    <r>
      <rPr>
        <b/>
        <sz val="10"/>
        <color rgb="FF000000"/>
        <rFont val="함초롬돋움"/>
        <family val="3"/>
        <charset val="129"/>
      </rPr>
      <t xml:space="preserve">
  5. 대표적 이론
    (1) 제도이론(Institutional Theory)
</t>
    </r>
    <r>
      <rPr>
        <sz val="10"/>
        <color rgb="FF000000"/>
        <rFont val="함초롬돋움"/>
        <family val="3"/>
        <charset val="129"/>
      </rPr>
      <t xml:space="preserve">     －조직이 단순히 효율성을 넘어 사회적 규범, 가치, 신념에 부합하기 위해 구조와 관행을 변화시키는 동형화(isomorphism) 과정을 설명한다.</t>
    </r>
    <r>
      <rPr>
        <b/>
        <sz val="10"/>
        <color rgb="FF000000"/>
        <rFont val="함초롬돋움"/>
        <family val="3"/>
        <charset val="129"/>
      </rPr>
      <t xml:space="preserve">
    (2) 조직 생태학 이론(Organizational Ecology Theory)
</t>
    </r>
    <r>
      <rPr>
        <sz val="10"/>
        <color rgb="FF000000"/>
        <rFont val="함초롬돋움"/>
        <family val="3"/>
        <charset val="129"/>
      </rPr>
      <t xml:space="preserve">     －환경이 조직의 생성, 성장, 소멸에 미치는 영향을 생물학적 관점에서 설명하며, 환경이 조직의 다양성을 선택적으로 보존한다는 관점을 제시한다.</t>
    </r>
    <r>
      <rPr>
        <b/>
        <sz val="10"/>
        <color rgb="FF000000"/>
        <rFont val="함초롬돋움"/>
        <family val="3"/>
        <charset val="129"/>
      </rPr>
      <t xml:space="preserve">
    (3) 조직 문화 이론(Organizational Culture Theory)
</t>
    </r>
    <r>
      <rPr>
        <sz val="10"/>
        <color rgb="FF000000"/>
        <rFont val="함초롬돋움"/>
        <family val="3"/>
        <charset val="129"/>
      </rPr>
      <t xml:space="preserve">     －조직 내 공유된 가치, 신념, 규범이 구성원 행동과 조직 성과에 미치는 영향을 강조한다.</t>
    </r>
    <r>
      <rPr>
        <b/>
        <sz val="10"/>
        <color rgb="FF000000"/>
        <rFont val="함초롬돋움"/>
        <family val="3"/>
        <charset val="129"/>
      </rPr>
      <t xml:space="preserve">
Ⅵ. 결론
</t>
    </r>
    <r>
      <rPr>
        <sz val="10"/>
        <color rgb="FF000000"/>
        <rFont val="함초롬돋움"/>
        <family val="3"/>
        <charset val="129"/>
      </rPr>
      <t xml:space="preserve"> －스코트의 4가지 조직이론 유형 분류는 조직을 이해하는 데 있어 "환경과의 관계(폐쇄 vs. 개방)"와 "인간 행동의 본질(합리적 vs. 자연적)"이라는 두 가지 핵심 차원의 중요성을 강조하며, 조직 연구의 발전 과정을 체계적으로 보여준다. 각 유형은 독자적인 가정과 강점, 약점, 그리고 공헌 분야를 가지며, 이는 조직 현상을 다양한 측면에서 분석하고 설명하는 데 필요한 풍부한 이론적 틀을 제공한다. 현대 조직학은 이 네 가지 관점을 통합적으로 활용하여 보다 복잡하고 역동적인 조직 현상을 이해하려는 경향을 보인다.</t>
    </r>
    <phoneticPr fontId="19" type="noConversion"/>
  </si>
  <si>
    <r>
      <t xml:space="preserve">&lt;문제2&gt; 집단 의사결정의 의미・방법(명목집단법, 브레인스토밍, 델파이기법)
Ⅰ. 서론
</t>
    </r>
    <r>
      <rPr>
        <sz val="10"/>
        <color rgb="FF000000"/>
        <rFont val="함초롬돋움"/>
        <family val="3"/>
        <charset val="129"/>
      </rPr>
      <t xml:space="preserve"> －조직의 복잡성과 불확실성이 증가하면서, 개인이 홀로 의사결정을 내리기보다는 여러 구성원이 함께 참여하는 집단의사결정의 중요성이 커지고 있다. 집단의사결정은 다양한 관점과 지식을 통합하여 더 나은 결정을 내릴 수 있는 잠재력을 가지지만, 동시에 집단 사고나 특정 개인의 영향력 등 역기능이 발생할 수도 있다. 이러한 역기능을 최소화하고 집단 지성을 효과적으로 활용하기 위해 다양한 집단의사결정 기법이 개발되었다. 본 사안에서는 집단의사결정의 의미를 설명하고, 주요 집단의사결정 방법인 명목집단법, 브레인스토밍, 델파이 기법을 각각 기술한다.</t>
    </r>
    <r>
      <rPr>
        <b/>
        <sz val="10"/>
        <color rgb="FF000000"/>
        <rFont val="함초롬돋움"/>
        <family val="3"/>
        <charset val="129"/>
      </rPr>
      <t xml:space="preserve">
Ⅱ. 집단의사결정의 의미
</t>
    </r>
    <r>
      <rPr>
        <sz val="10"/>
        <color rgb="FF000000"/>
        <rFont val="함초롬돋움"/>
        <family val="3"/>
        <charset val="129"/>
      </rPr>
      <t xml:space="preserve"> －집단의사결정은 두 명 이상의 개인이 특정 문제에 대한 해결책이나 대안을 모색하고 최종적인 결정을 내리는 과정을 의미한다. 이는 단순한 정보 공유를 넘어, 참여자들이 각자의 지식, 경험, 관점을 제시하고 논의하며, 합의 또는 특정 규칙에 따라 최종 선택을 하는 일련의 상호작용 과정을 포함한다. 집단의사결정은 일반적으로 개인의 의사결정보다 더 많은 정보와 대안을 고려할 수 있어, 문제 해결의 질을 높이고 결정에 대한 수용도를 증가시키는 장점이 있다.</t>
    </r>
    <r>
      <rPr>
        <b/>
        <sz val="10"/>
        <color rgb="FF000000"/>
        <rFont val="함초롬돋움"/>
        <family val="3"/>
        <charset val="129"/>
      </rPr>
      <t xml:space="preserve">
Ⅲ. 명목집단법 (Nominal Group Technique, NGT)
  1. 개념
</t>
    </r>
    <r>
      <rPr>
        <sz val="10"/>
        <color rgb="FF000000"/>
        <rFont val="함초롬돋움"/>
        <family val="3"/>
        <charset val="129"/>
      </rPr>
      <t xml:space="preserve">   －명목집단법은 구성원 간의 직접적인 상호작용을 제한하여 개인의 아이디어 창출을 극대화하고, 집단 토론의 단점(예 : 소수 의견 묵살, 지배적인 개인의 영향력)을 보완하는 구조화된 집단의사결정 방법이다. "명목(nominal)"이라는 이름처럼, 구성원들이 물리적으로 한자리에 모여 있지만 실제로는 각자 독립적으로 아이디어를 내고 평가하는 과정을 거치므로 형식적인 집단이라는 의미를 갖는다.</t>
    </r>
    <r>
      <rPr>
        <b/>
        <sz val="10"/>
        <color rgb="FF000000"/>
        <rFont val="함초롬돋움"/>
        <family val="3"/>
        <charset val="129"/>
      </rPr>
      <t xml:space="preserve">
  2. 과정
    (1) 1단계 (아이디어 침묵적 생성)
</t>
    </r>
    <r>
      <rPr>
        <sz val="10"/>
        <color rgb="FF000000"/>
        <rFont val="함초롬돋움"/>
        <family val="3"/>
        <charset val="129"/>
      </rPr>
      <t xml:space="preserve">     －각 참여자가 문제에 대한 자신의 아이디어를 각자 종이에 조용히, 독립적으로 기록한다. (상호작용 없음)</t>
    </r>
    <r>
      <rPr>
        <b/>
        <sz val="10"/>
        <color rgb="FF000000"/>
        <rFont val="함초롬돋움"/>
        <family val="3"/>
        <charset val="129"/>
      </rPr>
      <t xml:space="preserve">
    (2) 2단계 (아이디어 공유 및 기록)
</t>
    </r>
    <r>
      <rPr>
        <sz val="10"/>
        <color rgb="FF000000"/>
        <rFont val="함초롬돋움"/>
        <family val="3"/>
        <charset val="129"/>
      </rPr>
      <t xml:space="preserve">     －한 사람씩 돌아가며 자신의 아이디어를 발표하고, 사회자가 이를 "공개적으로 기록(화이트보드 등)"한다. 이때 아이디어에 대한 비판이나 토론은 금지되며, 오직 공유만 이루어진다.</t>
    </r>
    <r>
      <rPr>
        <b/>
        <sz val="10"/>
        <color rgb="FF000000"/>
        <rFont val="함초롬돋움"/>
        <family val="3"/>
        <charset val="129"/>
      </rPr>
      <t xml:space="preserve">
    (3) 3단계 (아이디어 명료화 및 토론)
</t>
    </r>
    <r>
      <rPr>
        <sz val="10"/>
        <color rgb="FF000000"/>
        <rFont val="함초롬돋움"/>
        <family val="3"/>
        <charset val="129"/>
      </rPr>
      <t xml:space="preserve">     －기록된 아이디어에 대해 질문, 명료화, 설명 등의 제한적인 토론을 허용한다. 이 단계에서도 비판은 최소화하고, 아이디어를 더 잘 이해하는 데 초점을 맞춘다.</t>
    </r>
    <r>
      <rPr>
        <b/>
        <sz val="10"/>
        <color rgb="FF000000"/>
        <rFont val="함초롬돋움"/>
        <family val="3"/>
        <charset val="129"/>
      </rPr>
      <t xml:space="preserve">
    (4) 4단계 (아이디어 평가 및 투표)
</t>
    </r>
    <r>
      <rPr>
        <sz val="10"/>
        <color rgb="FF000000"/>
        <rFont val="함초롬돋움"/>
        <family val="3"/>
        <charset val="129"/>
      </rPr>
      <t xml:space="preserve">     －각 참여자가 독립적으로 아이디어에 대한 순위를 매기거나 점수를 부여하는 등 평가를 하고, 이를 집계하여 최종적으로 가장 높은 점수를 받은 아이디어를 선택한다.</t>
    </r>
    <r>
      <rPr>
        <b/>
        <sz val="10"/>
        <color rgb="FF000000"/>
        <rFont val="함초롬돋움"/>
        <family val="3"/>
        <charset val="129"/>
      </rPr>
      <t xml:space="preserve">
Ⅳ. 브레인스토밍 (Brainstorming)
  1. 개념
</t>
    </r>
    <r>
      <rPr>
        <sz val="10"/>
        <color rgb="FF000000"/>
        <rFont val="함초롬돋움"/>
        <family val="3"/>
        <charset val="129"/>
      </rPr>
      <t xml:space="preserve">   －브레인스토밍은 특정 문제에 대한 다양하고 창의적인 아이디어를 자유롭게 발산하고 생성하는 것을 목표로 하는 집단 의사결정 방법이다. 참여자들 간의 자유로운 상호작용을 통해 아이디어를 결합하고 확장하며, 비판 없이 아이디어를 양적으로 많이 생산하는 데 중점을 둔다.</t>
    </r>
    <r>
      <rPr>
        <b/>
        <sz val="10"/>
        <color rgb="FF000000"/>
        <rFont val="함초롬돋움"/>
        <family val="3"/>
        <charset val="129"/>
      </rPr>
      <t xml:space="preserve">
  2. 규칙
</t>
    </r>
    <r>
      <rPr>
        <sz val="10"/>
        <color rgb="FF000000"/>
        <rFont val="함초롬돋움"/>
        <family val="3"/>
        <charset val="129"/>
      </rPr>
      <t xml:space="preserve">   －브레인스토밍의 효과를 높이기 위한 네 가지 핵심 규칙이 있다.</t>
    </r>
    <r>
      <rPr>
        <b/>
        <sz val="10"/>
        <color rgb="FF000000"/>
        <rFont val="함초롬돋움"/>
        <family val="3"/>
        <charset val="129"/>
      </rPr>
      <t xml:space="preserve">
    (1) 비판 금지
</t>
    </r>
    <r>
      <rPr>
        <sz val="10"/>
        <color rgb="FF000000"/>
        <rFont val="함초롬돋움"/>
        <family val="3"/>
        <charset val="129"/>
      </rPr>
      <t xml:space="preserve">     －어떤 아이디어에 대해서도 비판하거나 평가해서는 안 된다. 모든 아이디어는 존중된다.</t>
    </r>
    <r>
      <rPr>
        <b/>
        <sz val="10"/>
        <color rgb="FF000000"/>
        <rFont val="함초롬돋움"/>
        <family val="3"/>
        <charset val="129"/>
      </rPr>
      <t xml:space="preserve">
    (2) 자유로운 발상
</t>
    </r>
    <r>
      <rPr>
        <sz val="10"/>
        <color rgb="FF000000"/>
        <rFont val="함초롬돋움"/>
        <family val="3"/>
        <charset val="129"/>
      </rPr>
      <t xml:space="preserve">     －터무니없거나 비현실적인 아이디어라도 자유롭게 제시하도록 권장한다.</t>
    </r>
    <r>
      <rPr>
        <b/>
        <sz val="10"/>
        <color rgb="FF000000"/>
        <rFont val="함초롬돋움"/>
        <family val="3"/>
        <charset val="129"/>
      </rPr>
      <t xml:space="preserve">
    (3) 양(量)의 강조
</t>
    </r>
    <r>
      <rPr>
        <sz val="10"/>
        <color rgb="FF000000"/>
        <rFont val="함초롬돋움"/>
        <family val="3"/>
        <charset val="129"/>
      </rPr>
      <t xml:space="preserve">     －가능한 한 많은 아이디어를 내는 것이 중요하며, 질보다는 양을 우선한다.</t>
    </r>
    <r>
      <rPr>
        <b/>
        <sz val="10"/>
        <color rgb="FF000000"/>
        <rFont val="함초롬돋움"/>
        <family val="3"/>
        <charset val="129"/>
      </rPr>
      <t xml:space="preserve">
    (4) 결합 및 개선
</t>
    </r>
    <r>
      <rPr>
        <sz val="10"/>
        <color rgb="FF000000"/>
        <rFont val="함초롬돋움"/>
        <family val="3"/>
        <charset val="129"/>
      </rPr>
      <t xml:space="preserve">     －다른 사람의 아이디어를 바탕으로 새로운 아이디어를 결합하거나 개선하여 발전시키는 것을 장려한다.</t>
    </r>
    <r>
      <rPr>
        <b/>
        <sz val="10"/>
        <color rgb="FF000000"/>
        <rFont val="함초롬돋움"/>
        <family val="3"/>
        <charset val="129"/>
      </rPr>
      <t xml:space="preserve">
  3. 과정
</t>
    </r>
    <r>
      <rPr>
        <sz val="10"/>
        <color rgb="FF000000"/>
        <rFont val="함초롬돋움"/>
        <family val="3"/>
        <charset val="129"/>
      </rPr>
      <t xml:space="preserve">   －참여자들이 특정 문제에 대해 자유롭게 아이디어를 발표하고, 사회자는 이를 기록한다. 모든 아이디어 발산이 끝난 후, 아이디어들을 분류하고 평가하는 별도의 단계를 거쳐 최종적인 의사결정을 내린다.</t>
    </r>
    <r>
      <rPr>
        <b/>
        <sz val="10"/>
        <color rgb="FF000000"/>
        <rFont val="함초롬돋움"/>
        <family val="3"/>
        <charset val="129"/>
      </rPr>
      <t xml:space="preserve">
Ⅴ. 델파이 기법 (Delphi Technique)
  1. 개념
</t>
    </r>
    <r>
      <rPr>
        <sz val="10"/>
        <color rgb="FF000000"/>
        <rFont val="함초롬돋움"/>
        <family val="3"/>
        <charset val="129"/>
      </rPr>
      <t xml:space="preserve">   －델파이 기법은 지리적으로 분산되어 있거나 직접적인 대면이 어려운 전문가 집단의 의견을 익명성을 보장하며 반복적으로 수렴하여 합의를 도출하는 예측 및 의사결정 기법이다. 직접적인 상호작용의 단점(지배적인 개인의 영향, 집단 사고)을 피하면서 전문가들의 지식을 효과적으로 활용한다.</t>
    </r>
    <r>
      <rPr>
        <b/>
        <sz val="10"/>
        <color rgb="FF000000"/>
        <rFont val="함초롬돋움"/>
        <family val="3"/>
        <charset val="129"/>
      </rPr>
      <t xml:space="preserve">
  2. 과정
    (1) 1단계 (문제 제시 및 초기 의견 수렴)
</t>
    </r>
    <r>
      <rPr>
        <sz val="10"/>
        <color rgb="FF000000"/>
        <rFont val="함초롬돋움"/>
        <family val="3"/>
        <charset val="129"/>
      </rPr>
      <t xml:space="preserve">     －사회자(중재자)가 전문가 집단에 특정 문제나 예측 질문을 제시하고, 각 전문가는 익명으로 자신의 의견(아이디어, 예측치)을 서면으로 제출한다.</t>
    </r>
    <r>
      <rPr>
        <b/>
        <sz val="10"/>
        <color rgb="FF000000"/>
        <rFont val="함초롬돋움"/>
        <family val="3"/>
        <charset val="129"/>
      </rPr>
      <t xml:space="preserve">
    (2) 2단계 (의견 종합 및 피드백)
</t>
    </r>
    <r>
      <rPr>
        <sz val="10"/>
        <color rgb="FF000000"/>
        <rFont val="함초롬돋움"/>
        <family val="3"/>
        <charset val="129"/>
      </rPr>
      <t xml:space="preserve">     －사회자가 제출된 의견들을 종합, 분석하여 익명화된 형태로 각 전문가에게 다시 배포한다. 이때 통계치(평균, 중간값 등)나 주요 논점 등이 함께 제공된다.</t>
    </r>
    <r>
      <rPr>
        <b/>
        <sz val="10"/>
        <color rgb="FF000000"/>
        <rFont val="함초롬돋움"/>
        <family val="3"/>
        <charset val="129"/>
      </rPr>
      <t xml:space="preserve">
    (3) 3단계 (의견 재고 및 수정)
</t>
    </r>
    <r>
      <rPr>
        <sz val="10"/>
        <color rgb="FF000000"/>
        <rFont val="함초롬돋움"/>
        <family val="3"/>
        <charset val="129"/>
      </rPr>
      <t xml:space="preserve">     －전문가들은 다른 전문가들의 의견을 참조하여 자신의 초기 의견을 재고하고 수정하여 다시 제출한다.</t>
    </r>
    <r>
      <rPr>
        <b/>
        <sz val="10"/>
        <color rgb="FF000000"/>
        <rFont val="함초롬돋움"/>
        <family val="3"/>
        <charset val="129"/>
      </rPr>
      <t xml:space="preserve">
    (4) 4단계 (합의 도출)
</t>
    </r>
    <r>
      <rPr>
        <sz val="10"/>
        <color rgb="FF000000"/>
        <rFont val="함초롬돋움"/>
        <family val="3"/>
        <charset val="129"/>
      </rPr>
      <t xml:space="preserve">     －2단계와 3단계 과정을 합의가 이루어질 때까지 여러 차례 반복한다. 반복 과정에서 의견의 수렴도가 높아지며, 최종적으로 합의된 의견 또는 합의가 가장 높은 의견을 최종 결정으로 간주한다.</t>
    </r>
    <r>
      <rPr>
        <b/>
        <sz val="10"/>
        <color rgb="FF000000"/>
        <rFont val="함초롬돋움"/>
        <family val="3"/>
        <charset val="129"/>
      </rPr>
      <t xml:space="preserve">
  3. 특징
</t>
    </r>
    <r>
      <rPr>
        <sz val="10"/>
        <color rgb="FF000000"/>
        <rFont val="함초롬돋움"/>
        <family val="3"/>
        <charset val="129"/>
      </rPr>
      <t xml:space="preserve">   －익명성 보장, 반복적인 피드백, 통계적 집계, 전문가 의견 수렴을 통해 객관성을 높이고 집단 사고를 방지한다. 시간과 비용이 많이 소요될 수 있다.</t>
    </r>
    <phoneticPr fontId="19" type="noConversion"/>
  </si>
  <si>
    <r>
      <t xml:space="preserve">&lt;문제3&gt; 강화의 유형
Ⅰ. 서론
</t>
    </r>
    <r>
      <rPr>
        <sz val="10"/>
        <color rgb="FF000000"/>
        <rFont val="함초롬돋움"/>
        <family val="3"/>
        <charset val="129"/>
      </rPr>
      <t xml:space="preserve"> －조직 관리에서 구성원의 바람직한 행동을 유도하고 바람직하지 않은 행동을 감소시키는 것은 매우 중요한 과제이다. 행동주의 학습 이론에 기반한 "강화(reinforcement)"는 이러한 행동 변화를 효과적으로 관리하는 핵심 전략 중 하나이다. 스키너(B. F. Skinner)의 조작적 조건형성 이론에서 파생된 강화는 보상과 처벌의 적절한 활용을 통해 특정 행동의 발생 확률을 높이거나 낮춘다. 본 사안에서는 행동 변화 전략 중 네 가지 강화 유형을 예시와 함께 설명하고, 이것이 조직 관리에 주는 시사점을 제시한다.</t>
    </r>
    <r>
      <rPr>
        <b/>
        <sz val="10"/>
        <color rgb="FF000000"/>
        <rFont val="함초롬돋움"/>
        <family val="3"/>
        <charset val="129"/>
      </rPr>
      <t xml:space="preserve">
Ⅱ. 4가지 강화(Reinforcement) 유형 및 예시
</t>
    </r>
    <r>
      <rPr>
        <sz val="10"/>
        <color rgb="FF000000"/>
        <rFont val="함초롬돋움"/>
        <family val="3"/>
        <charset val="129"/>
      </rPr>
      <t xml:space="preserve"> －행동주의 학습 이론에서 행동의 발생 확률을 높이거나 낮추기 위해 사용되는 주요 네 가지 강화 유형은 다음과 같다.</t>
    </r>
    <r>
      <rPr>
        <b/>
        <sz val="10"/>
        <color rgb="FF000000"/>
        <rFont val="함초롬돋움"/>
        <family val="3"/>
        <charset val="129"/>
      </rPr>
      <t xml:space="preserve">
  1. 긍정적 강화 (Positive Reinforcement)
    (1) 개념
</t>
    </r>
    <r>
      <rPr>
        <sz val="10"/>
        <color rgb="FF000000"/>
        <rFont val="함초롬돋움"/>
        <family val="3"/>
        <charset val="129"/>
      </rPr>
      <t xml:space="preserve">     －바람직한 행동이 발생한 후에 긍정적인 결과물(자극)을 제공함으로써 그 행동의 발생 확률을 증가시키는 것이다. 행동의 결과로 유쾌한 것이 주어지는 것을 의미한다.</t>
    </r>
    <r>
      <rPr>
        <b/>
        <sz val="10"/>
        <color rgb="FF000000"/>
        <rFont val="함초롬돋움"/>
        <family val="3"/>
        <charset val="129"/>
      </rPr>
      <t xml:space="preserve">
    (2) 예시
      ① 조직 상황
</t>
    </r>
    <r>
      <rPr>
        <sz val="10"/>
        <color rgb="FF000000"/>
        <rFont val="함초롬돋움"/>
        <family val="3"/>
        <charset val="129"/>
      </rPr>
      <t xml:space="preserve">       －영업 사원이 월별 목표 판매액을 달성하자, 회사에서 성과급(긍정적 자극)을 지급하거나 우수 사원 표창(긍정적 자극)을 수여하는 것. 이로 인해 영업 사원은 다음 달에도 목표 달성을 위해 더욱 노력하게 된다.</t>
    </r>
    <r>
      <rPr>
        <b/>
        <sz val="10"/>
        <color rgb="FF000000"/>
        <rFont val="함초롬돋움"/>
        <family val="3"/>
        <charset val="129"/>
      </rPr>
      <t xml:space="preserve">
      ② 개인 생활
</t>
    </r>
    <r>
      <rPr>
        <sz val="10"/>
        <color rgb="FF000000"/>
        <rFont val="함초롬돋움"/>
        <family val="3"/>
        <charset val="129"/>
      </rPr>
      <t xml:space="preserve">       －아이가 심부름을 잘 마친 후에 칭찬(긍정적 자극)을 해주거나 용돈(긍정적 자극)을 주는 것. 아이는 다음에도 심부름을 기꺼이 하려 한다.</t>
    </r>
    <r>
      <rPr>
        <b/>
        <sz val="10"/>
        <color rgb="FF000000"/>
        <rFont val="함초롬돋움"/>
        <family val="3"/>
        <charset val="129"/>
      </rPr>
      <t xml:space="preserve">
  2. 부정적 강화 (Negative Reinforcement)
    (1) 개념
</t>
    </r>
    <r>
      <rPr>
        <sz val="10"/>
        <color rgb="FF000000"/>
        <rFont val="함초롬돋움"/>
        <family val="3"/>
        <charset val="129"/>
      </rPr>
      <t xml:space="preserve">     －바람직한 행동이 발생한 후에 혐오스러운 결과물(자극)을 제거하거나 회피하게 해줌으로써 그 행동의 발생 확률을 증가시키는 것이다. 즉, 불쾌한 상황을 피하기 위해 특정 행동을 하는 경우를 의미한다. 이는 "처벌"과는 다르며, 바람직한 행동을 유도한다는 점에서 "강화"에 해당한다.</t>
    </r>
    <r>
      <rPr>
        <b/>
        <sz val="10"/>
        <color rgb="FF000000"/>
        <rFont val="함초롬돋움"/>
        <family val="3"/>
        <charset val="129"/>
      </rPr>
      <t xml:space="preserve">
    (2) 예시
      ① 조직 상황
</t>
    </r>
    <r>
      <rPr>
        <sz val="10"/>
        <color rgb="FF000000"/>
        <rFont val="함초롬돋움"/>
        <family val="3"/>
        <charset val="129"/>
      </rPr>
      <t xml:space="preserve">       －신입 사원이 업무 관련 질문을 계속해서 받았는데, 스스로 학습하여 질문의 빈도를 줄이자, 상사가 더 이상 사소한 질문에 대한 질책(혐오 자극)을 하지 않는 것. 이로 인해 신입 사원은 스스로 학습하는 행동을 더욱 강화하게 된다.</t>
    </r>
    <r>
      <rPr>
        <b/>
        <sz val="10"/>
        <color rgb="FF000000"/>
        <rFont val="함초롬돋움"/>
        <family val="3"/>
        <charset val="129"/>
      </rPr>
      <t xml:space="preserve">
      ② 개인 생활
</t>
    </r>
    <r>
      <rPr>
        <sz val="10"/>
        <color rgb="FF000000"/>
        <rFont val="함초롬돋움"/>
        <family val="3"/>
        <charset val="129"/>
      </rPr>
      <t xml:space="preserve">       －학생이 시험에서 좋은 점수를 받자, 부모님이 잔소리(혐오 자극)를 멈추는 것. 학생은 잔소리를 피하기 위해 공부하는 행동을 강화하게 된다.</t>
    </r>
    <r>
      <rPr>
        <b/>
        <sz val="10"/>
        <color rgb="FF000000"/>
        <rFont val="함초롬돋움"/>
        <family val="3"/>
        <charset val="129"/>
      </rPr>
      <t xml:space="preserve">
  3. 벌 (Punishment)
    (1) 개념
</t>
    </r>
    <r>
      <rPr>
        <sz val="10"/>
        <color rgb="FF000000"/>
        <rFont val="함초롬돋움"/>
        <family val="3"/>
        <charset val="129"/>
      </rPr>
      <t xml:space="preserve">     －바람직하지 않은 행동이 발생한 후에 혐오스러운 결과물(자극)을 제공하거나, 긍정적인 결과물(자극)을 제거함으로써 그 행동의 발생 확률을 감소시키는 것이다. 특정 행동의 빈도를 줄이는 데 목적이 있다.</t>
    </r>
    <r>
      <rPr>
        <b/>
        <sz val="10"/>
        <color rgb="FF000000"/>
        <rFont val="함초롬돋움"/>
        <family val="3"/>
        <charset val="129"/>
      </rPr>
      <t xml:space="preserve">
    (2) 예시
      ① 벌(혐오 자극 제공)
</t>
    </r>
    <r>
      <rPr>
        <sz val="10"/>
        <color rgb="FF000000"/>
        <rFont val="함초롬돋움"/>
        <family val="3"/>
        <charset val="129"/>
      </rPr>
      <t xml:space="preserve">       －직원이 업무 시간에 개인적인 SNS를 자주 하는 것을 발견하고, 경고 조치(혐오 자극)를 내리는 것. 이로 인해 직원은 업무 중 SNS 사용을 줄이려 할 것이다.</t>
    </r>
    <r>
      <rPr>
        <b/>
        <sz val="10"/>
        <color rgb="FF000000"/>
        <rFont val="함초롬돋움"/>
        <family val="3"/>
        <charset val="129"/>
      </rPr>
      <t xml:space="preserve">
      ② 벌(긍정적 자극 제거)
</t>
    </r>
    <r>
      <rPr>
        <sz val="10"/>
        <color rgb="FF000000"/>
        <rFont val="함초롬돋움"/>
        <family val="3"/>
        <charset val="129"/>
      </rPr>
      <t xml:space="preserve">       －회의 시간에 계속해서 집중하지 못하고 휴대폰을 만지는 팀원에게, 다음 회의부터는 발언권을 주지 않는 것(긍정적 자극 제거). 이로 인해 해당 팀원은 회의 중 휴대폰 사용을 자제하려 할 것이다.</t>
    </r>
    <r>
      <rPr>
        <b/>
        <sz val="10"/>
        <color rgb="FF000000"/>
        <rFont val="함초롬돋움"/>
        <family val="3"/>
        <charset val="129"/>
      </rPr>
      <t xml:space="preserve">
  4. 소거 (Extinction)
    (1) 개념
</t>
    </r>
    <r>
      <rPr>
        <sz val="10"/>
        <color rgb="FF000000"/>
        <rFont val="함초롬돋움"/>
        <family val="3"/>
        <charset val="129"/>
      </rPr>
      <t xml:space="preserve">     －특정 행동이 발생한 후에 과거에 그 행동에 뒤따랐던 긍정적인 강화(보상)를 더 이상 제공하지 않음으로써 그 행동의 발생 확률을 점진적으로 감소시키는 것이다. 바람직하지 않은 행동에 대한 관심이나 보상을 제거하여 행동이 자연스럽게 사라지도록 유도한다.</t>
    </r>
    <r>
      <rPr>
        <b/>
        <sz val="10"/>
        <color rgb="FF000000"/>
        <rFont val="함초롬돋움"/>
        <family val="3"/>
        <charset val="129"/>
      </rPr>
      <t xml:space="preserve">
    (2) 예시
      ① 조직 상황
</t>
    </r>
    <r>
      <rPr>
        <sz val="10"/>
        <color rgb="FF000000"/>
        <rFont val="함초롬돋움"/>
        <family val="3"/>
        <charset val="129"/>
      </rPr>
      <t xml:space="preserve">       －과거에는 불평불만을 많이 하는 직원에게 관리자가 특별히 관심을 기울여 주었는데(긍정적 강화), 이제부터는 그 직원의 불평불만에 아무런 반응도 보이지 않는 것. 시간이 지나면서 직원의 불평불만 행동은 점차 줄어들 것이다.</t>
    </r>
    <r>
      <rPr>
        <b/>
        <sz val="10"/>
        <color rgb="FF000000"/>
        <rFont val="함초롬돋움"/>
        <family val="3"/>
        <charset val="129"/>
      </rPr>
      <t xml:space="preserve">
      ② 개인 생활
</t>
    </r>
    <r>
      <rPr>
        <sz val="10"/>
        <color rgb="FF000000"/>
        <rFont val="함초롬돋움"/>
        <family val="3"/>
        <charset val="129"/>
      </rPr>
      <t xml:space="preserve">       －아이가 부모의 관심을 끌기 위해 떼를 쓰거나 울었는데, 부모가 더 이상 아이의 떼쓰는 행동에 반응하지 않고 관심을 주지 않는 것. 아이는 관심을 얻을 수 없음을 인지하고 떼쓰는 행동을 멈추게 될 것이다.</t>
    </r>
    <r>
      <rPr>
        <b/>
        <sz val="10"/>
        <color rgb="FF000000"/>
        <rFont val="함초롬돋움"/>
        <family val="3"/>
        <charset val="129"/>
      </rPr>
      <t xml:space="preserve">
Ⅲ. 조직 관리에 대한 시사점
</t>
    </r>
    <r>
      <rPr>
        <sz val="10"/>
        <color rgb="FF000000"/>
        <rFont val="함초롬돋움"/>
        <family val="3"/>
        <charset val="129"/>
      </rPr>
      <t xml:space="preserve"> －위 네 가지 강화 유형은 조직 관리자가 구성원들의 행동을 효과적으로 관리하고, 바람직한 행동을 육성하며, 비생산적인 행동을 줄이는 데 중요한 시사점을 제공한다.</t>
    </r>
    <r>
      <rPr>
        <b/>
        <sz val="10"/>
        <color rgb="FF000000"/>
        <rFont val="함초롬돋움"/>
        <family val="3"/>
        <charset val="129"/>
      </rPr>
      <t xml:space="preserve">
  1. 긍정적 강화의 우선적 활용
</t>
    </r>
    <r>
      <rPr>
        <sz val="10"/>
        <color rgb="FF000000"/>
        <rFont val="함초롬돋움"/>
        <family val="3"/>
        <charset val="129"/>
      </rPr>
      <t xml:space="preserve">   －조직 관리는 기본적으로 "긍정적 강화(보상, 인정, 칭찬)"를 가장 효과적인 동기부여 수단으로 활용해야 한다. 이는 구성원의 사기를 높이고, 직무 만족도를 향상시키며, 자발적인 노력을 이끌어내는 데 가장 강력한 방법이다. 금전적 보상 외에도 심리적 보상(인정, 성장 기회)을 다양하게 활용해야 한다.</t>
    </r>
    <r>
      <rPr>
        <b/>
        <sz val="10"/>
        <color rgb="FF000000"/>
        <rFont val="함초롬돋움"/>
        <family val="3"/>
        <charset val="129"/>
      </rPr>
      <t xml:space="preserve">
  2. 벌(Punishment)의 신중한 사용
</t>
    </r>
    <r>
      <rPr>
        <sz val="10"/>
        <color rgb="FF000000"/>
        <rFont val="함초롬돋움"/>
        <family val="3"/>
        <charset val="129"/>
      </rPr>
      <t xml:space="preserve">   －벌은 단기적으로 바람직하지 않은 행동을 억제할 수 있지만, 장기적으로는 구성원의 사기 저하, 불만 유발, 리더에 대한 회피 행동을 초래할 수 있다. 따라서 벌은 꼭 필요한 경우에 한해, 행동 자체에 집중하고, 공정하고 일관되게 적용하며, 벌 이후에 바람직한 행동에 대한 긍정적 강화를 병행해야 한다. 벌보다는 바람직한 행동에 대한 긍정적 강화와 소거를 통해 행동 변화를 유도하는 것이 장기적으로 효과적이다.</t>
    </r>
    <r>
      <rPr>
        <b/>
        <sz val="10"/>
        <color rgb="FF000000"/>
        <rFont val="함초롬돋움"/>
        <family val="3"/>
        <charset val="129"/>
      </rPr>
      <t xml:space="preserve">
  3. 부정적 강화와 소거의 전략적 활용
</t>
    </r>
    <r>
      <rPr>
        <sz val="10"/>
        <color rgb="FF000000"/>
        <rFont val="함초롬돋움"/>
        <family val="3"/>
        <charset val="129"/>
      </rPr>
      <t xml:space="preserve">   －부정적 강화는 구성원이 특정 불쾌한 상황을 피하기 위해 바람직한 행동을 하도록 유도할 때 유용하다. 예를 들어, 마감 기한을 지키지 않을 경우 발생하는 불이익을 제거해줌으로써 기한 준수 행동을 강화할 수 있다. 소거는 바람직하지 않은 행동이 과거에 받던 보상을 제거하여 자연스럽게 사라지도록 할 때 효과적이다. 이는 불필요한 관심이나 자원 낭비를 줄이는 데 기여한다.</t>
    </r>
    <r>
      <rPr>
        <b/>
        <sz val="10"/>
        <color rgb="FF000000"/>
        <rFont val="함초롬돋움"/>
        <family val="3"/>
        <charset val="129"/>
      </rPr>
      <t xml:space="preserve">
  4. 명확한 행동-결과 연계
</t>
    </r>
    <r>
      <rPr>
        <sz val="10"/>
        <color rgb="FF000000"/>
        <rFont val="함초롬돋움"/>
        <family val="3"/>
        <charset val="129"/>
      </rPr>
      <t xml:space="preserve">   －구성원들이 어떤 행동을 했을 때 어떤 결과(보상 또는 처벌)가 뒤따르는지 명확하게 인지하도록 해야 한다. 행동과 결과 간의 강력하고 예측 가능한 연계는 학습을 촉진하고 동기 부여의 효과를 높인다. 불분명하거나 불공정한 보상/처벌은 강화 효과를 떨어뜨린다.</t>
    </r>
    <r>
      <rPr>
        <b/>
        <sz val="10"/>
        <color rgb="FF000000"/>
        <rFont val="함초롬돋움"/>
        <family val="3"/>
        <charset val="129"/>
      </rPr>
      <t xml:space="preserve">
  5. 개인의 특성 고려
</t>
    </r>
    <r>
      <rPr>
        <sz val="10"/>
        <color rgb="FF000000"/>
        <rFont val="함초롬돋움"/>
        <family val="3"/>
        <charset val="129"/>
      </rPr>
      <t xml:space="preserve">   －모든 구성원에게 동일한 강화 전략이 효과적인 것은 아니다. 어떤 구성원에게는 금전적 보상이 중요할 수 있고, 다른 구성원에게는 인정이나 자율성 부여가 더 큰 강화 요인이 될 수 있다. 따라서 개인의 가치관과 니즈를 파악하여 맞춤형 강화 전략을 적용하는 것이 중요하다.</t>
    </r>
    <r>
      <rPr>
        <b/>
        <sz val="10"/>
        <color rgb="FF000000"/>
        <rFont val="함초롬돋움"/>
        <family val="3"/>
        <charset val="129"/>
      </rPr>
      <t xml:space="preserve">
  6. 행동 변화의 지속적 관리
</t>
    </r>
    <r>
      <rPr>
        <sz val="10"/>
        <color rgb="FF000000"/>
        <rFont val="함초롬돋움"/>
        <family val="3"/>
        <charset val="129"/>
      </rPr>
      <t xml:space="preserve">   －행동은 한 번의 강화로 영구히 변하지 않는다. 바람직한 행동이 지속적으로 나타나도록 하기 위해서는 강화 계획을 일관성 있게, 그리고 주기적으로 적용해야 한다. 초기에는 잦은 강화가 필요하지만, 행동이 습관화될수록 간헐적 강화로 전환하여 행동의 지속성을 높일 수 있다.</t>
    </r>
    <phoneticPr fontId="19" type="noConversion"/>
  </si>
  <si>
    <r>
      <t xml:space="preserve">&lt;문제1의 물음1&gt; 홉스테드(Hofstede)의 국가 문화 차원 연구에 기반한 국가 차이
Ⅰ. 서론
</t>
    </r>
    <r>
      <rPr>
        <sz val="10"/>
        <color rgb="FF000000"/>
        <rFont val="함초롬돋움"/>
        <family val="3"/>
        <charset val="129"/>
      </rPr>
      <t xml:space="preserve"> －한국 제조업체의 홍길동 공장장이 미국 공장으로 부임하여 현지 미국인 근로자들을 관리하는 과정에서, 한국에서 성공적이었던 자신의 리더십 방식이 미국에서는 효과적이지 않음을 경험하고 있다. 특히, 한국 근로자들이 상사의 지시를 그대로 따르는 경향이 강한 반면, 미국 근로자들은 자기 의견을 적극적으로 개진하는 행동 차이를 보였다. 이러한 행동 차이는 양국 간의 문화적 배경에서 기인할 수 있다. 이하에서는 홉스테드(Hofstede)의 국가문화 하위차원 중 권력의 거리, 개인주의-집단주의, 불확실성 회피를 중심으로 한국과 미국의 문화적 차이를 비교하여 설명한다. (단, 남성성/여성성 및 장기/단기 지향성은 제외한다.)</t>
    </r>
    <r>
      <rPr>
        <b/>
        <sz val="10"/>
        <color rgb="FF000000"/>
        <rFont val="함초롬돋움"/>
        <family val="3"/>
        <charset val="129"/>
      </rPr>
      <t xml:space="preserve">
Ⅱ. 홉스테드의 문화차원의 개념
</t>
    </r>
    <r>
      <rPr>
        <sz val="10"/>
        <color rgb="FF000000"/>
        <rFont val="함초롬돋움"/>
        <family val="3"/>
        <charset val="129"/>
      </rPr>
      <t xml:space="preserve"> －홉스테드(Hofstede)의 문화차원 이론은 전 세계 다양한 국가들의 문화를 비교하고 이해하기 위해 개발된 프레임워크이다. 이 이론은 특정 사회 구성원들이 사고하고 행동하는 방식을 형성하는 가치관이 어떻게 국가별로 다르게 나타나는지를 설명한다. 홉스테드는 IBM 직원들을 대상으로 한 광범위한 연구를 통해 문화적 차이를 설명하는 여러 차원(권력의 거리, 개인주의-집단주의, 남성성-여성성, 불확실성 회피, 장기-단기 지향성)을 도출하였으며, 이 차원들은 조직 관리 및 국제 비즈니스 환경에서 문화적 적응의 중요성을 강조하는 데 활용된다.</t>
    </r>
    <r>
      <rPr>
        <b/>
        <sz val="10"/>
        <color rgb="FF000000"/>
        <rFont val="함초롬돋움"/>
        <family val="3"/>
        <charset val="129"/>
      </rPr>
      <t xml:space="preserve">
Ⅲ. 권력의 거리 (Power Distance)
  1. 개념
</t>
    </r>
    <r>
      <rPr>
        <sz val="10"/>
        <color rgb="FF000000"/>
        <rFont val="함초롬돋움"/>
        <family val="3"/>
        <charset val="129"/>
      </rPr>
      <t xml:space="preserve">   －사회 구성원들이 권력이 불평등하게 배분되어 있다는 사실을 어느 정도 수용하는가를 나타내는 문화적 차원이다. 권력의 거리가 높은 문화권에서는 권력의 불평등이 자연스럽게 받아들여지며, 계층 구조와 권위가 존중된다. 반대로 권력의 거리가 낮은 문화권에서는 불평등을 최소화하려는 경향이 강하며, 권위보다는 평등과 참여를 중시한다.</t>
    </r>
    <r>
      <rPr>
        <b/>
        <sz val="10"/>
        <color rgb="FF000000"/>
        <rFont val="함초롬돋움"/>
        <family val="3"/>
        <charset val="129"/>
      </rPr>
      <t xml:space="preserve">
  2. 한국과 미국 비교
    (1) 한국 (높은 권력의 거리)
</t>
    </r>
    <r>
      <rPr>
        <sz val="10"/>
        <color rgb="FF000000"/>
        <rFont val="함초롬돋움"/>
        <family val="3"/>
        <charset val="129"/>
      </rPr>
      <t xml:space="preserve">     －한국은 유교적 전통의 영향으로 권력의 거리가 높은 문화에 속한다. 상하 관계가 분명하고, 부하직원은 상사의 지시를 존중하고 따르는 것이 미덕으로 여겨진다. 상사의 권위를 인정하고 그 지시에 의문을 제기하기보다는 수용하는 경향이 강하다. 홍길동의 사례에서 한국 근로자들이 "부하직원들에게 어떤 과업을 어떻게 수행해야 하는지 알려주면 그대로 받아들이는 경향"을 보이는 것은 이러한 높은 권력의 거리 문화를 반영한다.</t>
    </r>
    <r>
      <rPr>
        <b/>
        <sz val="10"/>
        <color rgb="FF000000"/>
        <rFont val="함초롬돋움"/>
        <family val="3"/>
        <charset val="129"/>
      </rPr>
      <t xml:space="preserve">
    (2) 미국 (낮은 권력의 거리)
</t>
    </r>
    <r>
      <rPr>
        <sz val="10"/>
        <color rgb="FF000000"/>
        <rFont val="함초롬돋움"/>
        <family val="3"/>
        <charset val="129"/>
      </rPr>
      <t xml:space="preserve">     －미국은 권력의 거리가 낮은 문화에 속한다. 평등주의적 가치를 중시하며, 개인의 의견 표출과 참여를 장려한다. 권위적인 지시보다는 합리적인 근거에 기반한 설득을 선호하며, 직급과 관계없이 자유롭게 의견을 개진하는 경향이 있다. 홍길동의 사례에서 미국 근로자들이 "자기 의견을 적극적으로 개진하는 경우가 많다"는 것은 낮은 권력의 거리 문화를 보여주는 특징이다.</t>
    </r>
    <r>
      <rPr>
        <b/>
        <sz val="10"/>
        <color rgb="FF000000"/>
        <rFont val="함초롬돋움"/>
        <family val="3"/>
        <charset val="129"/>
      </rPr>
      <t xml:space="preserve">
Ⅳ. 개인주의-집단주의 (Individualism vs. Collectivism)
  1. 개념
</t>
    </r>
    <r>
      <rPr>
        <sz val="10"/>
        <color rgb="FF000000"/>
        <rFont val="함초롬돋움"/>
        <family val="3"/>
        <charset val="129"/>
      </rPr>
      <t xml:space="preserve">   －"개인이 자기 자신만을 중요하게 여기는 정도(개인주의) 또는 집단의 이익과 조화를 중요하게 여기는 정도(집단주의)"를 나타내는 문화적 차원이다. 개인주의 문화권에서는 개인의 독립성, 성취, 자율성을 중시하며, 집단주의 문화권에서는 집단의 목표, 조화, 상호 의존성을 중시한다.</t>
    </r>
    <r>
      <rPr>
        <b/>
        <sz val="10"/>
        <color rgb="FF000000"/>
        <rFont val="함초롬돋움"/>
        <family val="3"/>
        <charset val="129"/>
      </rPr>
      <t xml:space="preserve">
  2. 한국과 미국 비교
    (1) 한국 (집단주의)
</t>
    </r>
    <r>
      <rPr>
        <sz val="10"/>
        <color rgb="FF000000"/>
        <rFont val="함초롬돋움"/>
        <family val="3"/>
        <charset val="129"/>
      </rPr>
      <t xml:space="preserve">     －한국은 전통적으로 가족, 학교, 직장 등 소속 집단의 일원으로서의 역할과 책임을 강조하는 집단주의 문화가 강하다. 개인의 의견보다는 집단의 조화와 결속을 우선시하며, 집단의 목표 달성을 위해 개인의 희생도 감수하는 경향이 있다. 이는 상사의 지시를 따르는 것이 집단의 원활한 운영에 기여한다고 보는 관점과도 연결될 수 있다.</t>
    </r>
    <r>
      <rPr>
        <b/>
        <sz val="10"/>
        <color rgb="FF000000"/>
        <rFont val="함초롬돋움"/>
        <family val="3"/>
        <charset val="129"/>
      </rPr>
      <t xml:space="preserve">
    (2) 미국 (개인주의)
</t>
    </r>
    <r>
      <rPr>
        <sz val="10"/>
        <color rgb="FF000000"/>
        <rFont val="함초롬돋움"/>
        <family val="3"/>
        <charset val="129"/>
      </rPr>
      <t xml:space="preserve">     －미국은 개인주의 문화가 매우 강하다. 개인의 자유, 권리, 독립적인 의사결정을 중요하게 생각하며, 자신의 의견과 주장을 명확하게 표현하는 것을 자연스럽고 바람직하게 여긴다. 따라서 과업 수행 방식에 대해서도 자신의 생각이나 더 나은 대안이 있다면 적극적으로 제시하려는 경향이 강하다.</t>
    </r>
    <r>
      <rPr>
        <b/>
        <sz val="10"/>
        <color rgb="FF000000"/>
        <rFont val="함초롬돋움"/>
        <family val="3"/>
        <charset val="129"/>
      </rPr>
      <t xml:space="preserve">
Ⅴ. 불확실성의 회피 (Uncertainty Avoidance)
  1. 개념
</t>
    </r>
    <r>
      <rPr>
        <sz val="10"/>
        <color rgb="FF000000"/>
        <rFont val="함초롬돋움"/>
        <family val="3"/>
        <charset val="129"/>
      </rPr>
      <t xml:space="preserve">   －사회의 구성원들이 불확실하거나 모호한 상황에 대해 위협을 느끼는 정도와 그러한 상황을 회피하기 위해 규칙과 절차를 강조하는 정도를 나타내는 문화적 차원이다. 불확실성 회피 성향이 높은 문화권에서는 모호함을 불편해하고, 명확한 규정, 규칙, 구조를 통해 예측 가능성을 높이려 한다. 반대로 불확실성 회피 성향이 낮은 문화권에서는 불확실성을 자연스럽게 받아들이고, 유연하고 개방적인 태도를 보인다.</t>
    </r>
    <r>
      <rPr>
        <b/>
        <sz val="10"/>
        <color rgb="FF000000"/>
        <rFont val="함초롬돋움"/>
        <family val="3"/>
        <charset val="129"/>
      </rPr>
      <t xml:space="preserve">
  2. 한국과 미국 비교
    (1) 한국 (높은 불확실성 회피)
</t>
    </r>
    <r>
      <rPr>
        <sz val="10"/>
        <color rgb="FF000000"/>
        <rFont val="함초롬돋움"/>
        <family val="3"/>
        <charset val="129"/>
      </rPr>
      <t xml:space="preserve">     －한국은 불확실성 회피 성향이 상대적으로 높은 문화에 속한다. 명확한 지시와 구조, 상세한 가이드라인을 선호하며, 예측 불가능한 상황이나 애매모호한 지시를 불편하게 느낀다. 이는 상사가 구체적인 과업 수행 방식을 제시해주면 이를 따르는 것이 불확실성을 줄이는 방법이라고 생각할 수 있다.</t>
    </r>
    <r>
      <rPr>
        <b/>
        <sz val="10"/>
        <color rgb="FF000000"/>
        <rFont val="함초롬돋움"/>
        <family val="3"/>
        <charset val="129"/>
      </rPr>
      <t xml:space="preserve">
    (2) 미국 (낮은 불확실성 회피)
</t>
    </r>
    <r>
      <rPr>
        <sz val="10"/>
        <color rgb="FF000000"/>
        <rFont val="함초롬돋움"/>
        <family val="3"/>
        <charset val="129"/>
      </rPr>
      <t xml:space="preserve">     －미국은 불확실성 회피 성향이 상대적으로 낮은 문화에 속한다. 새로운 아이디어와 변화에 개방적이며, 모호한 상황이나 위험을 어느 정도 수용하려는 경향이 있다. 이들은 정해진 방식 외에 더 효율적이거나 창의적인 방법이 있다면 이를 제안함으로써 불확실한 상황에서도 문제 해결의 주도권을 가지려는 경향을 보인다.</t>
    </r>
    <r>
      <rPr>
        <b/>
        <sz val="10"/>
        <color rgb="FF000000"/>
        <rFont val="함초롬돋움"/>
        <family val="3"/>
        <charset val="129"/>
      </rPr>
      <t xml:space="preserve">
Ⅵ. 결론
</t>
    </r>
    <r>
      <rPr>
        <sz val="10"/>
        <color rgb="FF000000"/>
        <rFont val="함초롬돋움"/>
        <family val="3"/>
        <charset val="129"/>
      </rPr>
      <t xml:space="preserve"> －홍길동 공장장이 경험한 한국과 미국 근로자들의 행동 차이는 홉스테드의 문화차원, 특히 권력의 거리, 개인주의-집단주의, 불확실성 회피라는 세 가지 차원에서 명확하게 설명될 수 있다. 한국의 높은 권력의 거리, 강한 집단주의, 높은 불확실성 회피 성향은 상사의 지시를 수동적으로 따르는 경향으로 나타난다. 반면 미국의 낮은 권력의 거리, 강한 개인주의, 낮은 불확실성 회피 성향은 개인의 의견을 적극적으로 개진하고 자율적으로 행동하려는 경향으로 이어진다. 홍길동 공장장은 이러한 문화적 차이를 이해하고, 자신의 리더십 행동을 현지 문화에 맞게 조정함으로써 미국 공장에서의 관리 효율성을 높일 수 있을 것이다.</t>
    </r>
    <r>
      <rPr>
        <b/>
        <sz val="10"/>
        <color rgb="FF000000"/>
        <rFont val="함초롬돋움"/>
        <family val="3"/>
        <charset val="129"/>
      </rPr>
      <t xml:space="preserve">
&lt;문제1의 물음2&gt; 로버트 하우스의 경로-목표 이론에 기반한 행동 유형
Ⅰ. 서론
</t>
    </r>
    <r>
      <rPr>
        <sz val="10"/>
        <color rgb="FF000000"/>
        <rFont val="함초롬돋움"/>
        <family val="3"/>
        <charset val="129"/>
      </rPr>
      <t xml:space="preserve"> －한국 제조업체 공장장 홍길동은 미국 공장 부임 후 한국에서의 리더십 방식이 미국 현지 근로자들에게 통용되지 않음을 경험하고 있다. 특히 한국 근로자들이 지시를 따르는 반면, 미국 근로자들은 적극적으로 의견을 개진하는 행동 차이를 보이며, 이는 홍길동의 리더십 효과성에 의문을 제기하게 만들었다. 이하에서는 로버트 하우스(Robert House)의 경로-목표이론(Path-Goal Theory)에 기반하여, 홍길동이 우리나라에서 행한 리더 행동 유형과 미국에서 행해야 할 적합한 리더 행동 유형을 국가문화의 하위차원과 관련하여 논한다.</t>
    </r>
    <r>
      <rPr>
        <b/>
        <sz val="10"/>
        <color rgb="FF000000"/>
        <rFont val="함초롬돋움"/>
        <family val="3"/>
        <charset val="129"/>
      </rPr>
      <t xml:space="preserve">
Ⅱ. 경로-목표이론의 개념
</t>
    </r>
    <r>
      <rPr>
        <sz val="10"/>
        <color rgb="FF000000"/>
        <rFont val="함초롬돋움"/>
        <family val="3"/>
        <charset val="129"/>
      </rPr>
      <t xml:space="preserve"> －"로버트 하우스의 경로-목표이론(Path-Goal Theory)"은 리더의 주요 기능이 부하들이 조직 목표를 달성할 수 있도록 돕고, 목표 달성을 통해 얻을 수 있는 보상에 대한 경로를 명확히 해주는 것이라고 설명하는 상황이론적 리더십 이론이다. 이 이론에 따르면, 리더의 행동 유형은 부하의 특성(예 : 능력, 통제 위치, 욕구)과 환경적 특성(예 : 과업 구조, 공식적 권한 체계, 작업 집단)에 따라 달라져야 효과적이며, 이를 통해 부하의 동기 부여와 만족도를 높일 수 있다. 리더는 부하들이 명확한 경로를 통해 목표에 도달하고 보상을 얻을 수 있도록 장애물을 제거하고 필요한 자원을 제공하는 역할을 수행한다. 경로-목표이론은 주로 다음과 같은 네 가지 리더 행동 유형을 제시한다.</t>
    </r>
    <r>
      <rPr>
        <b/>
        <sz val="10"/>
        <color rgb="FF000000"/>
        <rFont val="함초롬돋움"/>
        <family val="3"/>
        <charset val="129"/>
      </rPr>
      <t xml:space="preserve">
  1. 지시적 리더십 (Directive Leadership)
</t>
    </r>
    <r>
      <rPr>
        <sz val="10"/>
        <color rgb="FF000000"/>
        <rFont val="함초롬돋움"/>
        <family val="3"/>
        <charset val="129"/>
      </rPr>
      <t xml:space="preserve">   －부하들에게 과업 수행 방법, 기대 성과, 마감 기한 등을 명확하게 지시하고, 규칙과 절차를 강조한다.</t>
    </r>
    <r>
      <rPr>
        <b/>
        <sz val="10"/>
        <color rgb="FF000000"/>
        <rFont val="함초롬돋움"/>
        <family val="3"/>
        <charset val="129"/>
      </rPr>
      <t xml:space="preserve">
  2. 지원적 리더십 (Supportive Leadership)
</t>
    </r>
    <r>
      <rPr>
        <sz val="10"/>
        <color rgb="FF000000"/>
        <rFont val="함초롬돋움"/>
        <family val="3"/>
        <charset val="129"/>
      </rPr>
      <t xml:space="preserve">   －부하의 복지에 관심을 가지고, 친밀하고 우호적인 분위기를 조성하며, 부하의 욕구에 귀 기울인다.</t>
    </r>
    <r>
      <rPr>
        <b/>
        <sz val="10"/>
        <color rgb="FF000000"/>
        <rFont val="함초롬돋움"/>
        <family val="3"/>
        <charset val="129"/>
      </rPr>
      <t xml:space="preserve">
  3. 참여적 리더십 (Participative Leadership)
</t>
    </r>
    <r>
      <rPr>
        <sz val="10"/>
        <color rgb="FF000000"/>
        <rFont val="함초롬돋움"/>
        <family val="3"/>
        <charset val="129"/>
      </rPr>
      <t xml:space="preserve">   －의사결정 과정에 부하들의 의견과 제안을 적극적으로 경청하고 반영한다.</t>
    </r>
    <r>
      <rPr>
        <b/>
        <sz val="10"/>
        <color rgb="FF000000"/>
        <rFont val="함초롬돋움"/>
        <family val="3"/>
        <charset val="129"/>
      </rPr>
      <t xml:space="preserve">
  4. 성취 지향적 리더십 (Achievement-oriented Leadership)
</t>
    </r>
    <r>
      <rPr>
        <sz val="10"/>
        <color rgb="FF000000"/>
        <rFont val="함초롬돋움"/>
        <family val="3"/>
        <charset val="129"/>
      </rPr>
      <t xml:space="preserve">   －부하들에게 도전적인 목표를 설정하도록 격려하고, 높은 수준의 성과를 기대하며, 부하의 능력에 대한 신뢰를 보여준다.</t>
    </r>
    <r>
      <rPr>
        <b/>
        <sz val="10"/>
        <color rgb="FF000000"/>
        <rFont val="함초롬돋움"/>
        <family val="3"/>
        <charset val="129"/>
      </rPr>
      <t xml:space="preserve">
Ⅲ. 홍길동의 리더 행동
</t>
    </r>
    <r>
      <rPr>
        <sz val="10"/>
        <color rgb="FF000000"/>
        <rFont val="함초롬돋움"/>
        <family val="3"/>
        <charset val="129"/>
      </rPr>
      <t xml:space="preserve"> －홍길동이 우리나라에서 한국인 근로자들을 관리할 때 보여준 리더 행동은 지시적 리더십(Directive Leadership) 유형에 가깝다고 분석할 수 있다.</t>
    </r>
    <r>
      <rPr>
        <b/>
        <sz val="10"/>
        <color rgb="FF000000"/>
        <rFont val="함초롬돋움"/>
        <family val="3"/>
        <charset val="129"/>
      </rPr>
      <t xml:space="preserve">
  1. 리더 행동 유형
</t>
    </r>
    <r>
      <rPr>
        <sz val="10"/>
        <color rgb="FF000000"/>
        <rFont val="함초롬돋움"/>
        <family val="3"/>
        <charset val="129"/>
      </rPr>
      <t xml:space="preserve">   －"부하직원들에게 어떤 과업을 어떻게 수행해야 하는지 알려주면 그대로 받아들이는 경향이 많다"는 사례 내용은 홍길동이 과업 지시와 수행 방식에 대해 명확하고 구체적인 지시를 내렸음을 시사한다. 이는 지시적 리더십의 핵심 특징인 과업 지시, 절차 강조, 기대 성과 명료화와 부합한다.</t>
    </r>
    <r>
      <rPr>
        <b/>
        <sz val="10"/>
        <color rgb="FF000000"/>
        <rFont val="함초롬돋움"/>
        <family val="3"/>
        <charset val="129"/>
      </rPr>
      <t xml:space="preserve">
  2. 국가문화적 배경 (한국)
</t>
    </r>
    <r>
      <rPr>
        <sz val="10"/>
        <color rgb="FF000000"/>
        <rFont val="함초롬돋움"/>
        <family val="3"/>
        <charset val="129"/>
      </rPr>
      <t xml:space="preserve">   －이러한 지시적 리더십이 한국에서 효과적이었던 배경에는 다음과 같은 국가문화적 하위차원이 영향을 미쳤다.</t>
    </r>
    <r>
      <rPr>
        <b/>
        <sz val="10"/>
        <color rgb="FF000000"/>
        <rFont val="함초롬돋움"/>
        <family val="3"/>
        <charset val="129"/>
      </rPr>
      <t xml:space="preserve">
    (1) 높은 권력의 거리
</t>
    </r>
    <r>
      <rPr>
        <sz val="10"/>
        <color rgb="FF000000"/>
        <rFont val="함초롬돋움"/>
        <family val="3"/>
        <charset val="129"/>
      </rPr>
      <t xml:space="preserve">     －한국은 권력의 거리가 높아 상사의 권위를 인정하고 지시를 따르는 것을 자연스럽게 받아들인다. 따라서 홍길동의 지시적 행동은 이러한 문화적 기대에 부합하며 갈등 없이 수용되었다.</t>
    </r>
    <r>
      <rPr>
        <b/>
        <sz val="10"/>
        <color rgb="FF000000"/>
        <rFont val="함초롬돋움"/>
        <family val="3"/>
        <charset val="129"/>
      </rPr>
      <t xml:space="preserve">
    (2) 집단주의
</t>
    </r>
    <r>
      <rPr>
        <sz val="10"/>
        <color rgb="FF000000"/>
        <rFont val="함초롬돋움"/>
        <family val="3"/>
        <charset val="129"/>
      </rPr>
      <t xml:space="preserve">     －집단주의 문화에서는 개인의 의견 표출보다 집단의 조화와 상명하복을 통한 효율적인 과업 달성을 중시하는 경향이 있다. 명확한 지시는 집단 내 불필요한 혼란을 줄이고 일관된 방향으로 나아가게 한다.</t>
    </r>
    <r>
      <rPr>
        <b/>
        <sz val="10"/>
        <color rgb="FF000000"/>
        <rFont val="함초롬돋움"/>
        <family val="3"/>
        <charset val="129"/>
      </rPr>
      <t xml:space="preserve">
    (3) 높은 불확실성 회피
</t>
    </r>
    <r>
      <rPr>
        <sz val="10"/>
        <color rgb="FF000000"/>
        <rFont val="함초롬돋움"/>
        <family val="3"/>
        <charset val="129"/>
      </rPr>
      <t xml:space="preserve">     －불확실성 회피 성향이 높은 문화에서는 모호함을 줄이기 위해 명확한 지시와 절차를 선호한다. 홍길동의 구체적인 지시는 근로자들이 과업 수행의 불확실성을 줄이고 안정감을 느끼게 했을 것이다.</t>
    </r>
    <r>
      <rPr>
        <b/>
        <sz val="10"/>
        <color rgb="FF000000"/>
        <rFont val="함초롬돋움"/>
        <family val="3"/>
        <charset val="129"/>
      </rPr>
      <t xml:space="preserve">
Ⅳ. 미국에서의 적합한 리더 행동
</t>
    </r>
    <r>
      <rPr>
        <sz val="10"/>
        <color rgb="FF000000"/>
        <rFont val="함초롬돋움"/>
        <family val="3"/>
        <charset val="129"/>
      </rPr>
      <t xml:space="preserve"> －미국 공장에서 홍길동이 행해야 할 적합한 리더 행동 유형은 "참여적 리더십(Participative Leadership)"이거나, 경우에 따라서는 "성취 지향적 리더십(Achievement-oriented Leadership)"이 될 수 있다. 이는 미국 근로자들의 "자기 의견을 적극적으로 개진하는 경우가 많"다는 행동 특성과 관련이 깊다.</t>
    </r>
    <r>
      <rPr>
        <b/>
        <sz val="10"/>
        <color rgb="FF000000"/>
        <rFont val="함초롬돋움"/>
        <family val="3"/>
        <charset val="129"/>
      </rPr>
      <t xml:space="preserve">
  1. 적합한 리더 행동 유형
    (1) 참여적 리더십
</t>
    </r>
    <r>
      <rPr>
        <sz val="10"/>
        <color rgb="FF000000"/>
        <rFont val="함초롬돋움"/>
        <family val="3"/>
        <charset val="129"/>
      </rPr>
      <t xml:space="preserve">     －미국 근로자들이 자신의 의견을 적극적으로 개진하는 성향을 고려할 때, 홍길동은 이들의 의견을 경청하고 의사결정 과정에 반영하는 참여적 리더십을 발휘해야 한다. 이는 부하들의 자율성과 책임감을 높이고, 조직에 대한 몰입도를 증진시키며, 혁신적인 아이디어를 발굴하는 데 도움이 될 것이다.</t>
    </r>
    <r>
      <rPr>
        <b/>
        <sz val="10"/>
        <color rgb="FF000000"/>
        <rFont val="함초롬돋움"/>
        <family val="3"/>
        <charset val="129"/>
      </rPr>
      <t xml:space="preserve">
    (2) 성취 지향적 리더십
</t>
    </r>
    <r>
      <rPr>
        <sz val="10"/>
        <color rgb="FF000000"/>
        <rFont val="함초롬돋움"/>
        <family val="3"/>
        <charset val="129"/>
      </rPr>
      <t xml:space="preserve">     －개인의 성취와 자율성을 중시하는 미국 문화에서 부하들에게 도전적인 목표를 제시하고, 그들의 능력에 대한 신뢰를 보여주며, 스스로 목표 달성을 위해 노력하도록 격려하는 성취 지향적 리더십도 효과적일 수 있다. 이는 부하들의 역량 개발과 성장 욕구를 충족시켜 동기를 부여할 것이다.</t>
    </r>
    <r>
      <rPr>
        <b/>
        <sz val="10"/>
        <color rgb="FF000000"/>
        <rFont val="함초롬돋움"/>
        <family val="3"/>
        <charset val="129"/>
      </rPr>
      <t xml:space="preserve">
  2. 국가문화적 배경 (미국) 및 리더십 조정의 필요성
</t>
    </r>
    <r>
      <rPr>
        <sz val="10"/>
        <color rgb="FF000000"/>
        <rFont val="함초롬돋움"/>
        <family val="3"/>
        <charset val="129"/>
      </rPr>
      <t xml:space="preserve">   －이러한 리더십 유형이 미국에서 더 적합한 배경에는 다음과 같은 국가문화적 하위차원이 영향을 미친다.</t>
    </r>
    <r>
      <rPr>
        <b/>
        <sz val="10"/>
        <color rgb="FF000000"/>
        <rFont val="함초롬돋움"/>
        <family val="3"/>
        <charset val="129"/>
      </rPr>
      <t xml:space="preserve">
    (1) 낮은 권력의 거리
</t>
    </r>
    <r>
      <rPr>
        <sz val="10"/>
        <color rgb="FF000000"/>
        <rFont val="함초롬돋움"/>
        <family val="3"/>
        <charset val="129"/>
      </rPr>
      <t xml:space="preserve">     －미국은 권력의 거리가 낮아 상사와 부하 간의 평등한 관계를 지향한다. 부하들은 자신의 의견을 자유롭게 표현할 권리가 있다고 생각하며, 일방적인 지시보다는 논의를 통한 합의를 선호한다. 따라서 홍길동의 지시적 리더십은 부하들의 반발이나 저항을 불러일으킬 수 있다.</t>
    </r>
    <r>
      <rPr>
        <b/>
        <sz val="10"/>
        <color rgb="FF000000"/>
        <rFont val="함초롬돋움"/>
        <family val="3"/>
        <charset val="129"/>
      </rPr>
      <t xml:space="preserve">
    (2) 개인주의
</t>
    </r>
    <r>
      <rPr>
        <sz val="10"/>
        <color rgb="FF000000"/>
        <rFont val="함초롬돋움"/>
        <family val="3"/>
        <charset val="129"/>
      </rPr>
      <t xml:space="preserve">     －강한 개인주의 문화에서는 개인이 자신의 일에 대해 자율성을 가지고 결정하기를 원하며, 자신의 생각과 능력을 인정받고 싶어 한다. 참여적 리더십은 이러한 개인의 욕구를 충족시키고, 의사결정 과정에 대한 개인의 기여를 존중하는 방식으로 받아들여질 것이다.</t>
    </r>
    <r>
      <rPr>
        <b/>
        <sz val="10"/>
        <color rgb="FF000000"/>
        <rFont val="함초롬돋움"/>
        <family val="3"/>
        <charset val="129"/>
      </rPr>
      <t xml:space="preserve">
    (3) 낮은 불확실성 회피
</t>
    </r>
    <r>
      <rPr>
        <sz val="10"/>
        <color rgb="FF000000"/>
        <rFont val="함초롬돋움"/>
        <family val="3"/>
        <charset val="129"/>
      </rPr>
      <t xml:space="preserve">     －미국은 불확실성 회피 성향이 낮아 새로운 접근 방식이나 모호한 상황에 대한 수용도가 높다. 이는 과업 수행에 있어서 정해진 틀에 얽매이기보다 자신의 아이디어를 적용하여 더 나은 방법을 찾으려는 경향으로 이어진다. 참여적 리더십은 이러한 유연한 사고방식을 수용하고 활용하는 데 적합하다.</t>
    </r>
    <r>
      <rPr>
        <b/>
        <sz val="10"/>
        <color rgb="FF000000"/>
        <rFont val="함초롬돋움"/>
        <family val="3"/>
        <charset val="129"/>
      </rPr>
      <t xml:space="preserve">
Ⅴ. 결론
</t>
    </r>
    <r>
      <rPr>
        <sz val="10"/>
        <color rgb="FF000000"/>
        <rFont val="함초롬돋움"/>
        <family val="3"/>
        <charset val="129"/>
      </rPr>
      <t xml:space="preserve"> －로버트 하우스의 경로-목표이론에 비추어 볼 때, 홍길동이 한국에서 성공적으로 사용했던 지시적 리더십은 한국의 높은 권력의 거리, 집단주의, 높은 불확실성 회피 문화에 적합했다. 그러나 미국에서는 낮은 권력의 거리, 강한 개인주의, 낮은 불확실성 회피 문화로 인해 이러한 지시적 리더십은 효과적이지 않다. 따라서 홍길동은 미국 근로자들의 행동 특성을 고려하여 참여적 리더십을 주로 활용하고, 경우에 따라 성취 지향적 리더십을 병행함으로써, 부하들의 의견을 존중하고 자율성을 부여하며 도전적인 목표를 함께 달성해 나가는 방식으로 리더십을 조정해야 한다. 이러한 문화 적응적 리더십 전환이 미국 공장의 성공적인 운영에 필수적이다.</t>
    </r>
    <phoneticPr fontId="19" type="noConversion"/>
  </si>
  <si>
    <r>
      <t xml:space="preserve">&lt;문제2&gt; 구성원 통제 방식(계층적 통제, 분권적 통제), IT의 영향이 구성원 통제 방식에 미치는 영향(행동 통제, 결과 통제)
Ⅰ. 서론
</t>
    </r>
    <r>
      <rPr>
        <sz val="10"/>
        <color rgb="FF000000"/>
        <rFont val="함초롬돋움"/>
        <family val="3"/>
        <charset val="129"/>
      </rPr>
      <t xml:space="preserve"> －조직은 목표 달성을 위해 구성원들의 행동을 통제하는 다양한 메커니즘을 사용한다. 전통적으로는 계층적 통제가 지배적이었으나, 현대 조직에서는 분권적 통제의 중요성이 부각되고 있다. 특히, 정보기술(IT)의 발전은 이러한 구성원 통제 방식에 큰 변화를 가져오고 있으며, 이는 행동통제와 결과통제 측면에서 더욱 명확히 드러난다. 본 사안에서는 계층적 통제와 분권적 통제의 개념을 설명하고, IT의 영향으로 구성원 통제 방식이 행동통제와 결과통제 측면에서 어떻게 변화할 것인지를 논한다.</t>
    </r>
    <r>
      <rPr>
        <b/>
        <sz val="10"/>
        <color rgb="FF000000"/>
        <rFont val="함초롬돋움"/>
        <family val="3"/>
        <charset val="129"/>
      </rPr>
      <t xml:space="preserve">
Ⅱ. 구성원 통제 방식
</t>
    </r>
    <r>
      <rPr>
        <sz val="10"/>
        <color rgb="FF000000"/>
        <rFont val="함초롬돋움"/>
        <family val="3"/>
        <charset val="129"/>
      </rPr>
      <t xml:space="preserve"> －조직의 구성원 통제 방식은 크게 계층적 통제와 분권적 통제로 나눌 수 있다.</t>
    </r>
    <r>
      <rPr>
        <b/>
        <sz val="10"/>
        <color rgb="FF000000"/>
        <rFont val="함초롬돋움"/>
        <family val="3"/>
        <charset val="129"/>
      </rPr>
      <t xml:space="preserve">
  1. 계층적 통제 (Hierarchical Control)
    (1) 개념
</t>
    </r>
    <r>
      <rPr>
        <sz val="10"/>
        <color rgb="FF000000"/>
        <rFont val="함초롬돋움"/>
        <family val="3"/>
        <charset val="129"/>
      </rPr>
      <t xml:space="preserve">     －계층적 통제는 조직 내의 공식적인 권한 계층과 규칙, 절차, 표준화된 시스템을 통해 구성원들의 행동을 관리하고 통제하는 방식이다. 상위 관리자가 하위 구성원에게 직접 지시하고 감독하며, 보고 체계를 통해 성과를 모니터링한다. 이는 효율성, 예측 가능성, 책임 소재의 명확성을 강조한다.</t>
    </r>
    <r>
      <rPr>
        <b/>
        <sz val="10"/>
        <color rgb="FF000000"/>
        <rFont val="함초롬돋움"/>
        <family val="3"/>
        <charset val="129"/>
      </rPr>
      <t xml:space="preserve">
    (2) 특징
      ① 명령-통제(Command-and-Control) 방식
</t>
    </r>
    <r>
      <rPr>
        <sz val="10"/>
        <color rgb="FF000000"/>
        <rFont val="함초롬돋움"/>
        <family val="3"/>
        <charset val="129"/>
      </rPr>
      <t xml:space="preserve">       －지시적 리더십, 엄격한 감시, 성과에 대한 직접적인 피드백.</t>
    </r>
    <r>
      <rPr>
        <b/>
        <sz val="10"/>
        <color rgb="FF000000"/>
        <rFont val="함초롬돋움"/>
        <family val="3"/>
        <charset val="129"/>
      </rPr>
      <t xml:space="preserve">
      ② 공식화
</t>
    </r>
    <r>
      <rPr>
        <sz val="10"/>
        <color rgb="FF000000"/>
        <rFont val="함초롬돋움"/>
        <family val="3"/>
        <charset val="129"/>
      </rPr>
      <t xml:space="preserve">       －명확한 직무 기술서, 정책, 절차, 규칙 등을 통해 행동을 규제.</t>
    </r>
    <r>
      <rPr>
        <b/>
        <sz val="10"/>
        <color rgb="FF000000"/>
        <rFont val="함초롬돋움"/>
        <family val="3"/>
        <charset val="129"/>
      </rPr>
      <t xml:space="preserve">
      ③ 중앙집권화
</t>
    </r>
    <r>
      <rPr>
        <sz val="10"/>
        <color rgb="FF000000"/>
        <rFont val="함초롬돋움"/>
        <family val="3"/>
        <charset val="129"/>
      </rPr>
      <t xml:space="preserve">       －의사결정 권한이 상위 계층에 집중.</t>
    </r>
    <r>
      <rPr>
        <b/>
        <sz val="10"/>
        <color rgb="FF000000"/>
        <rFont val="함초롬돋움"/>
        <family val="3"/>
        <charset val="129"/>
      </rPr>
      <t xml:space="preserve">
      ④ 성과 평가
</t>
    </r>
    <r>
      <rPr>
        <sz val="10"/>
        <color rgb="FF000000"/>
        <rFont val="함초롬돋움"/>
        <family val="3"/>
        <charset val="129"/>
      </rPr>
      <t xml:space="preserve">       －주로 객관적이고 측정 가능한 지표를 통해 개인의 행동 준수 여부 및 결과 평가.</t>
    </r>
    <r>
      <rPr>
        <b/>
        <sz val="10"/>
        <color rgb="FF000000"/>
        <rFont val="함초롬돋움"/>
        <family val="3"/>
        <charset val="129"/>
      </rPr>
      <t xml:space="preserve">
  2. 분권적 통제 (Decentralized Control)
    (1) 개념
</t>
    </r>
    <r>
      <rPr>
        <sz val="10"/>
        <color rgb="FF000000"/>
        <rFont val="함초롬돋움"/>
        <family val="3"/>
        <charset val="129"/>
      </rPr>
      <t xml:space="preserve">     －분권적 통제는 공식적인 계층이나 규칙보다는 조직 구성원들의 자율성, 내재적 동기, 공유된 가치, 조직 문화, 상호 신뢰 등을 통해 행동을 조정하고 통제하는 방식이다. 구성원들에게 더 많은 권한과 책임을 부여하고, 스스로 문제를 해결하며 목표를 달성하도록 독려한다.</t>
    </r>
    <r>
      <rPr>
        <b/>
        <sz val="10"/>
        <color rgb="FF000000"/>
        <rFont val="함초롬돋움"/>
        <family val="3"/>
        <charset val="129"/>
      </rPr>
      <t xml:space="preserve">
    (2) 특징
      ① 자율성 부여
</t>
    </r>
    <r>
      <rPr>
        <sz val="10"/>
        <color rgb="FF000000"/>
        <rFont val="함초롬돋움"/>
        <family val="3"/>
        <charset val="129"/>
      </rPr>
      <t xml:space="preserve">       －구성원들이 스스로 업무 방식과 목표 달성 방법을 결정할 수 있는 재량권 부여.</t>
    </r>
    <r>
      <rPr>
        <b/>
        <sz val="10"/>
        <color rgb="FF000000"/>
        <rFont val="함초롬돋움"/>
        <family val="3"/>
        <charset val="129"/>
      </rPr>
      <t xml:space="preserve">
      ② 참여와 권한 위임
</t>
    </r>
    <r>
      <rPr>
        <sz val="10"/>
        <color rgb="FF000000"/>
        <rFont val="함초롬돋움"/>
        <family val="3"/>
        <charset val="129"/>
      </rPr>
      <t xml:space="preserve">       －의사결정 과정에 구성원들을 참여시키고, 권한을 하위 계층이나 팀에 위임.</t>
    </r>
    <r>
      <rPr>
        <b/>
        <sz val="10"/>
        <color rgb="FF000000"/>
        <rFont val="함초롬돋움"/>
        <family val="3"/>
        <charset val="129"/>
      </rPr>
      <t xml:space="preserve">
      ③ 조직 문화 및 가치 공유
</t>
    </r>
    <r>
      <rPr>
        <sz val="10"/>
        <color rgb="FF000000"/>
        <rFont val="함초롬돋움"/>
        <family val="3"/>
        <charset val="129"/>
      </rPr>
      <t xml:space="preserve">       －공동의 목표, 가치, 규범을 내면화하여 자율적으로 행동하도록 유도.</t>
    </r>
    <r>
      <rPr>
        <b/>
        <sz val="10"/>
        <color rgb="FF000000"/>
        <rFont val="함초롬돋움"/>
        <family val="3"/>
        <charset val="129"/>
      </rPr>
      <t xml:space="preserve">
      ④ 비공식적 조정
</t>
    </r>
    <r>
      <rPr>
        <sz val="10"/>
        <color rgb="FF000000"/>
        <rFont val="함초롬돋움"/>
        <family val="3"/>
        <charset val="129"/>
      </rPr>
      <t xml:space="preserve">       －팀워크, 상호작용, 동료 피드백 등을 통한 조정 강조.</t>
    </r>
    <r>
      <rPr>
        <b/>
        <sz val="10"/>
        <color rgb="FF000000"/>
        <rFont val="함초롬돋움"/>
        <family val="3"/>
        <charset val="129"/>
      </rPr>
      <t xml:space="preserve">
      ⑤ 성과 평가
</t>
    </r>
    <r>
      <rPr>
        <sz val="10"/>
        <color rgb="FF000000"/>
        <rFont val="함초롬돋움"/>
        <family val="3"/>
        <charset val="129"/>
      </rPr>
      <t xml:space="preserve">       －결과뿐만 아니라 과정에서의 학습, 혁신, 협력 등을 종합적으로 평가.</t>
    </r>
    <r>
      <rPr>
        <b/>
        <sz val="10"/>
        <color rgb="FF000000"/>
        <rFont val="함초롬돋움"/>
        <family val="3"/>
        <charset val="129"/>
      </rPr>
      <t xml:space="preserve">
Ⅲ. IT(Information Technology)의 영향에 따른 구성원 통제 방식의 변화
</t>
    </r>
    <r>
      <rPr>
        <sz val="10"/>
        <color rgb="FF000000"/>
        <rFont val="함초롬돋움"/>
        <family val="3"/>
        <charset val="129"/>
      </rPr>
      <t xml:space="preserve"> －정보 기술(IT)의 발전은 조직의 정보 흐름, 의사소통 방식, 그리고 업무 수행 방식을 근본적으로 변화시키면서 구성원 통제 방식에도 큰 영향을 미칠 것이다. 이러한 변화는 행동통제와 결과통제 측면에서 나타난다.</t>
    </r>
    <r>
      <rPr>
        <b/>
        <sz val="10"/>
        <color rgb="FF000000"/>
        <rFont val="함초롬돋움"/>
        <family val="3"/>
        <charset val="129"/>
      </rPr>
      <t xml:space="preserve">
  1. 행동통제 (Behavior Control) 측면의 변화
</t>
    </r>
    <r>
      <rPr>
        <sz val="10"/>
        <color rgb="FF000000"/>
        <rFont val="함초롬돋움"/>
        <family val="3"/>
        <charset val="129"/>
      </rPr>
      <t xml:space="preserve">   －행동통제는 구성원들이 특정 규칙, 절차, 표준에 따라 행동하는지 여부를 감시하고 통제하는 방식이다. IT는 행동통제의 효율성과 정교함을 변화시킬 것이다.</t>
    </r>
    <r>
      <rPr>
        <b/>
        <sz val="10"/>
        <color rgb="FF000000"/>
        <rFont val="함초롬돋움"/>
        <family val="3"/>
        <charset val="129"/>
      </rPr>
      <t xml:space="preserve">
    (1) 감시 및 모니터링의 용이성 증대
      ① 변화
</t>
    </r>
    <r>
      <rPr>
        <sz val="10"/>
        <color rgb="FF000000"/>
        <rFont val="함초롬돋움"/>
        <family val="3"/>
        <charset val="129"/>
      </rPr>
      <t xml:space="preserve">       －IT 시스템(예 : 출퇴근 기록 시스템, 업무용 소프트웨어 사용 기록, 네트워크 접속 로그, 생산 라인 센서 데이터)을 통해 구성원들의 행동과 활동을 실시간으로, 그리고 더욱 정교하게 추적하고 감시할 수 있게 된다. 이는 과거에는 물리적인 감독이나 직접적인 관찰이 필요했던 행동통제를 비용 효율적으로, 그리고 광범위하게 가능하게 한다.</t>
    </r>
    <r>
      <rPr>
        <b/>
        <sz val="10"/>
        <color rgb="FF000000"/>
        <rFont val="함초롬돋움"/>
        <family val="3"/>
        <charset val="129"/>
      </rPr>
      <t xml:space="preserve">
      ② 시사점
</t>
    </r>
    <r>
      <rPr>
        <sz val="10"/>
        <color rgb="FF000000"/>
        <rFont val="함초롬돋움"/>
        <family val="3"/>
        <charset val="129"/>
      </rPr>
      <t xml:space="preserve">       －이는 계층적 통제의 효율성을 극대화하는 측면이 있다. 특히 표준화된 업무나 규율 준수가 중요한 조직에서는 IT를 활용한 행동 통제가 더욱 강화될 수 있다. 그러나 과도한 감시는 구성원들의 자율성을 침해하고 사기를 저하시킬 수 있으므로, 투명성과 목적 의식을 가지고 적용해야 한다.</t>
    </r>
    <r>
      <rPr>
        <b/>
        <sz val="10"/>
        <color rgb="FF000000"/>
        <rFont val="함초롬돋움"/>
        <family val="3"/>
        <charset val="129"/>
      </rPr>
      <t xml:space="preserve">
    (2) 규칙 및 절차의 자동화/내재화
      ① 변화
</t>
    </r>
    <r>
      <rPr>
        <sz val="10"/>
        <color rgb="FF000000"/>
        <rFont val="함초롬돋움"/>
        <family val="3"/>
        <charset val="129"/>
      </rPr>
      <t xml:space="preserve">       －IT 시스템(예 : 워크플로우 관리 시스템, ERP 시스템) 내에 업무 규칙과 절차를 자동으로 내재화시켜, 구성원들이 특정 행동을 하지 않으면 다음 단계로 진행되지 않도록 강제할 수 있다. 이는 수동적인 지시나 교육 없이도 자동적으로 행동을 규제하는 효과를 가진다.</t>
    </r>
    <r>
      <rPr>
        <b/>
        <sz val="10"/>
        <color rgb="FF000000"/>
        <rFont val="함초롬돋움"/>
        <family val="3"/>
        <charset val="129"/>
      </rPr>
      <t xml:space="preserve">
      ② 시사점
</t>
    </r>
    <r>
      <rPr>
        <sz val="10"/>
        <color rgb="FF000000"/>
        <rFont val="함초롬돋움"/>
        <family val="3"/>
        <charset val="129"/>
      </rPr>
      <t xml:space="preserve">       －복잡한 업무 프로세스를 자동화하고, 오류 발생 가능성을 줄이며, 일관성을 높이는 데 기여한다. 이는 계층적 통제에서 요구되는 표준화된 행동을 IT를 통해 더욱 효율적으로 달성하게 한다.</t>
    </r>
    <r>
      <rPr>
        <b/>
        <sz val="10"/>
        <color rgb="FF000000"/>
        <rFont val="함초롬돋움"/>
        <family val="3"/>
        <charset val="129"/>
      </rPr>
      <t xml:space="preserve">
    (3) 지식 공유 및 협업 플랫폼을 통한 간접적 통제
      ① 변화
</t>
    </r>
    <r>
      <rPr>
        <sz val="10"/>
        <color rgb="FF000000"/>
        <rFont val="함초롬돋움"/>
        <family val="3"/>
        <charset val="129"/>
      </rPr>
      <t xml:space="preserve">       －협업 도구(예 : 슬랙, 팀즈, 그룹웨어)는 구성원들이 서로의 진행 상황을 공유하고, 의견을 주고받으며, 피드백을 제공하는 것을 용이하게 한다. 이러한 공유된 정보는 동료 간의 비공식적인 감시 및 통제로 이어질 수 있다. 또한, 지식 관리 시스템을 통해 모범 사례나 표준화된 절차가 쉽게 공유되어, 구성원들이 올바른 행동을 학습하고 따르도록 유도한다.</t>
    </r>
    <r>
      <rPr>
        <b/>
        <sz val="10"/>
        <color rgb="FF000000"/>
        <rFont val="함초롬돋움"/>
        <family val="3"/>
        <charset val="129"/>
      </rPr>
      <t xml:space="preserve">
      ② 시사점
</t>
    </r>
    <r>
      <rPr>
        <sz val="10"/>
        <color rgb="FF000000"/>
        <rFont val="함초롬돋움"/>
        <family val="3"/>
        <charset val="129"/>
      </rPr>
      <t xml:space="preserve">       －이는 분권적 통제의 한 형태로, 동료 간의 상호 작용과 공유된 지식을 통해 행동의 일관성과 적절성을 확보하는 데 기여한다. 직접적인 통제가 아닌, 간접적이고 자율적인 통제를 가능하게 한다.</t>
    </r>
    <r>
      <rPr>
        <b/>
        <sz val="10"/>
        <color rgb="FF000000"/>
        <rFont val="함초롬돋움"/>
        <family val="3"/>
        <charset val="129"/>
      </rPr>
      <t xml:space="preserve">
  2. 결과통제 (Outcome Control) 측면의 변화
</t>
    </r>
    <r>
      <rPr>
        <sz val="10"/>
        <color rgb="FF000000"/>
        <rFont val="함초롬돋움"/>
        <family val="3"/>
        <charset val="129"/>
      </rPr>
      <t xml:space="preserve">   －결과통제는 구성원들이 달성한 최종적인 성과나 결과물에 초점을 맞춰 통제하는 방식이다. IT는 결과 측정의 정확성과 피드백의 신속성을 변화시킬 것이다.</t>
    </r>
    <r>
      <rPr>
        <b/>
        <sz val="10"/>
        <color rgb="FF000000"/>
        <rFont val="함초롬돋움"/>
        <family val="3"/>
        <charset val="129"/>
      </rPr>
      <t xml:space="preserve">
    (1) 성과 측정 및 추적의 실시간화 및 정교화
      ① 변화
</t>
    </r>
    <r>
      <rPr>
        <sz val="10"/>
        <color rgb="FF000000"/>
        <rFont val="함초롬돋움"/>
        <family val="3"/>
        <charset val="129"/>
      </rPr>
      <t xml:space="preserve">       －IT 시스템(예 : BI 툴, CRM 시스템, 생산 관리 시스템)은 과거에는 어려웠던 다양한 성과 지표들을 실시간으로 수집하고 분석할 수 있게 한다. 매출액, 고객 만족도, 생산량, 프로젝트 진척률 등 수많은 결과 데이터를 자동화된 방식으로 추적하고 보고할 수 있다.</t>
    </r>
    <r>
      <rPr>
        <b/>
        <sz val="10"/>
        <color rgb="FF000000"/>
        <rFont val="함초롬돋움"/>
        <family val="3"/>
        <charset val="129"/>
      </rPr>
      <t xml:space="preserve">
      ② 시사점
</t>
    </r>
    <r>
      <rPr>
        <sz val="10"/>
        <color rgb="FF000000"/>
        <rFont val="함초롬돋움"/>
        <family val="3"/>
        <charset val="129"/>
      </rPr>
      <t xml:space="preserve">       －이는 결과 중심의 통제를 더욱 강화시킨다. 관리자는 구성원들의 행동 과정을 일일이 통제하기보다는, 명확하게 측정 가능한 결과 목표를 부여하고, IT 시스템을 통해 그 달성 여부를 신속하게 피드백할 수 있게 된다. 이는 분권적 통제와 잘 조화되어 구성원들에게 행동의 자율성을 부여하면서도 결과에 대한 책임을 명확히 요구할 수 있게 한다.</t>
    </r>
    <r>
      <rPr>
        <b/>
        <sz val="10"/>
        <color rgb="FF000000"/>
        <rFont val="함초롬돋움"/>
        <family val="3"/>
        <charset val="129"/>
      </rPr>
      <t xml:space="preserve">
    (2) 목표 설정 및 피드백의 용이성
      ① 변화
</t>
    </r>
    <r>
      <rPr>
        <sz val="10"/>
        <color rgb="FF000000"/>
        <rFont val="함초롬돋움"/>
        <family val="3"/>
        <charset val="129"/>
      </rPr>
      <t xml:space="preserve">       －IT 기반의 성과 관리 시스템은 개인 및 팀 목표를 설정하고, 그 목표 달성도를 추적하며, 정기적인 피드백을 제공하는 프로세스를 자동화할 수 있다. OKR(Objectives and Key Results)이나 KPI(Key Performance Indicators) 대시보드 등을 통해 구성원들은 자신의 목표 달성 현황을 스스로 확인하고 필요한 조치를 취할 수 있다.</t>
    </r>
    <r>
      <rPr>
        <b/>
        <sz val="10"/>
        <color rgb="FF000000"/>
        <rFont val="함초롬돋움"/>
        <family val="3"/>
        <charset val="129"/>
      </rPr>
      <t xml:space="preserve">
      ② 시사점
</t>
    </r>
    <r>
      <rPr>
        <sz val="10"/>
        <color rgb="FF000000"/>
        <rFont val="함초롬돋움"/>
        <family val="3"/>
        <charset val="129"/>
      </rPr>
      <t xml:space="preserve">       －이는 목표에 의한 관리(MBO)와 같은 분권적 통제 방식의 효과를 극대화한다. IT는 구성원들이 자신의 성과를 스스로 인지하고, 자기 통제를 통해 목표를 달성하도록 유도하는 핵심 도구가 된다.</t>
    </r>
    <r>
      <rPr>
        <b/>
        <sz val="10"/>
        <color rgb="FF000000"/>
        <rFont val="함초롬돋움"/>
        <family val="3"/>
        <charset val="129"/>
      </rPr>
      <t xml:space="preserve">
    (3) 원격 근무 및 유연 근무 환경에서의 통제
      ① 변화
</t>
    </r>
    <r>
      <rPr>
        <sz val="10"/>
        <color rgb="FF000000"/>
        <rFont val="함초롬돋움"/>
        <family val="3"/>
        <charset val="129"/>
      </rPr>
      <t xml:space="preserve">       －IT 기술(화상 회의, 클라우드 기반 협업 도구 등)의 발전은 원격 근무, 유연 근무 등 물리적으로 분산된 환경에서도 업무 수행이 가능하게 한다. 이러한 환경에서는 행동을 직접적으로 감시하기 어렵기 때문에, 결과 중심의 통제가 필연적으로 중요해진다.</t>
    </r>
    <r>
      <rPr>
        <b/>
        <sz val="10"/>
        <color rgb="FF000000"/>
        <rFont val="함초롬돋움"/>
        <family val="3"/>
        <charset val="129"/>
      </rPr>
      <t xml:space="preserve">
      ② 시사점
</t>
    </r>
    <r>
      <rPr>
        <sz val="10"/>
        <color rgb="FF000000"/>
        <rFont val="함초롬돋움"/>
        <family val="3"/>
        <charset val="129"/>
      </rPr>
      <t xml:space="preserve">       －IT는 분권적 통제와 결과통제를 통해 유연한 조직 운영을 지원한다. 구성원들은 시간과 장소에 구애받지 않고 자율적으로 업무를 수행하되, 명확히 설정된 결과 목표를 달성하는 데 초점을 맞추게 된다.</t>
    </r>
    <r>
      <rPr>
        <b/>
        <sz val="10"/>
        <color rgb="FF000000"/>
        <rFont val="함초롬돋움"/>
        <family val="3"/>
        <charset val="129"/>
      </rPr>
      <t xml:space="preserve">
Ⅳ. 결론
</t>
    </r>
    <r>
      <rPr>
        <sz val="10"/>
        <color rgb="FF000000"/>
        <rFont val="함초롬돋움"/>
        <family val="3"/>
        <charset val="129"/>
      </rPr>
      <t xml:space="preserve"> －IT의 발전은 조직의 통제 방식에 혁신적인 변화를 가져오고 있다. 행동통제 측면에서는 실시간 감시와 규칙 자동화를 통해 효율성을 높이고, 결과통제 측면에서는 정교한 성과 측정과 피드백 자동화를 통해 자율성과 책임감을 동시에 강화할 수 있게 한다. 전통적인 계층적 통제의 효율성을 높이면서도, 분권적 통제를 통해 구성원들의 자율성과 혁신을 촉진하는 방향으로 나아가고 있다. 따라서 조직 관리자는 IT 기술을 활용하여 이러한 두 가지 통제 방식의 장점을 효과적으로 결합하고, 조직의 특성과 목표에 맞는 최적의 통제 시스템을 구축하는 것이 중요할 것이다.</t>
    </r>
    <phoneticPr fontId="19" type="noConversion"/>
  </si>
  <si>
    <r>
      <t xml:space="preserve">&lt;문제3&gt; 조직설계의 내부 구조 변수(공식화, 전문화, 집권화)
Ⅰ. 서론
</t>
    </r>
    <r>
      <rPr>
        <sz val="10"/>
        <color rgb="FF000000"/>
        <rFont val="함초롬돋움"/>
        <family val="3"/>
        <charset val="129"/>
      </rPr>
      <t xml:space="preserve"> －조직 설계는 조직의 목표 달성을 위해 내부 구조를 어떻게 배치할 것인가에 대한 문제이다. 이때 "공식화, 전문화, 집권화"는 조직 구조를 설명하는 핵심적인 차원이다. 이 세 가지 구조적 차원은 조직의 규모, 전략, 기술, 환경 등 다양한 상황적 요인에 따라 다르게 나타난다. 본 사안에서는 이 세 가지 개념을 설명하고, 제시된 A조직과 B조직의 상황적 요인을 고려하여 두 조직 간에 공식화, 전문화, 집권화의 정도가 어떠한 차이를 보일지 비교・설명한다.</t>
    </r>
    <r>
      <rPr>
        <b/>
        <sz val="10"/>
        <color rgb="FF000000"/>
        <rFont val="함초롬돋움"/>
        <family val="3"/>
        <charset val="129"/>
      </rPr>
      <t xml:space="preserve">
Ⅱ. 조직설계의 핵심 구조적 차원 개념
  1. 공식화 (Formalization)
</t>
    </r>
    <r>
      <rPr>
        <sz val="10"/>
        <color rgb="FF000000"/>
        <rFont val="함초롬돋움"/>
        <family val="3"/>
        <charset val="129"/>
      </rPr>
      <t xml:space="preserve">   －조직 내에서 규칙, 절차, 정책, 직무 기술서 등 문서화된 규범과 지침의 존재 정도를 의미한다. 공식화 수준이 높을수록 업무 수행 방식, 의사결정 과정, 의사소통 경로 등이 문서화되어 있고 표준화되어 있어 구성원들의 행동을 예측 가능하게 만든다. 반대로 공식화 수준이 낮으면 자율성과 유연성이 강조된다.</t>
    </r>
    <r>
      <rPr>
        <b/>
        <sz val="10"/>
        <color rgb="FF000000"/>
        <rFont val="함초롬돋움"/>
        <family val="3"/>
        <charset val="129"/>
      </rPr>
      <t xml:space="preserve">
  2. 전문화 (Specialization)
</t>
    </r>
    <r>
      <rPr>
        <sz val="10"/>
        <color rgb="FF000000"/>
        <rFont val="함초롬돋움"/>
        <family val="3"/>
        <charset val="129"/>
      </rPr>
      <t xml:space="preserve">   －조직 내에서 전체 과업이 세분화되어 개인이나 부서가 특정 업무만을 전문적으로 수행하는 정도를 의미한다. 이는 "분업(division of labor)"이라고도 불리며, 전문화 수준이 높을수록 구성원들이 좁은 범위의 특정 업무에 숙련되어 효율성을 높일 수 있다. 하지만 지나친 전문화는 권태, 소외감, 전체 목표에 대한 이해 부족 등을 초래할 수 있다.</t>
    </r>
    <r>
      <rPr>
        <b/>
        <sz val="10"/>
        <color rgb="FF000000"/>
        <rFont val="함초롬돋움"/>
        <family val="3"/>
        <charset val="129"/>
      </rPr>
      <t xml:space="preserve">
  3. 집권화 (Centralization)
</t>
    </r>
    <r>
      <rPr>
        <sz val="10"/>
        <color rgb="FF000000"/>
        <rFont val="함초롬돋움"/>
        <family val="3"/>
        <charset val="129"/>
      </rPr>
      <t xml:space="preserve">   －조직 내에서 의사결정 권한이 조직의 최고 계층에 집중되어 있는 정도를 의미한다. 집권화 수준이 높으면 중요한 의사결정이 소수의 상위 관리자에 의해 이루어지며, 하위 계층은 주로 상위 지시를 따르는 역할을 한다. 분권화 수준이 높으면 의사결정 권한이 하위 계층이나 현장으로 위임되어 자율성과 신속한 대응이 가능해진다.</t>
    </r>
    <r>
      <rPr>
        <b/>
        <sz val="10"/>
        <color rgb="FF000000"/>
        <rFont val="함초롬돋움"/>
        <family val="3"/>
        <charset val="129"/>
      </rPr>
      <t xml:space="preserve">
Ⅲ. A조직과 B조직 간의 구조적 차원 비교
</t>
    </r>
    <r>
      <rPr>
        <sz val="10"/>
        <color rgb="FF000000"/>
        <rFont val="함초롬돋움"/>
        <family val="3"/>
        <charset val="129"/>
      </rPr>
      <t xml:space="preserve"> －주어진 지문에 나타난 A조직과 B조직의 상황적 요인(규모, 전략, 운영 방식)을 고려하여 공식화, 전문화, 집권화의 정도를 비교・설명한다.</t>
    </r>
    <r>
      <rPr>
        <b/>
        <sz val="10"/>
        <color rgb="FF000000"/>
        <rFont val="함초롬돋움"/>
        <family val="3"/>
        <charset val="129"/>
      </rPr>
      <t xml:space="preserve">
  1. A조직 (차별화된 신제품 개발, 임파워된 팀 중심, 90명 규모, 가족적 문화)(낮은 수준)
    (1) 공식화 (Formalization)
</t>
    </r>
    <r>
      <rPr>
        <sz val="10"/>
        <color rgb="FF000000"/>
        <rFont val="함초롬돋움"/>
        <family val="3"/>
        <charset val="129"/>
      </rPr>
      <t xml:space="preserve">     －"차별화된 신제품 개발", "임파워된 팀 중심 운영", "직접적인 의사소통을 주저하지 않는 가족적인 문화"라는 특징은 유연성과 창의성을 중요하게 여긴다는 것을 시사한다. 신제품 개발은 예측 불가능성이 높아 문서화된 규칙이나 절차가 많으면 오히려 혁신을 저해할 수 있다. 따라서 A조직은 낮은 공식화 수준을 보일 것이다.</t>
    </r>
    <r>
      <rPr>
        <b/>
        <sz val="10"/>
        <color rgb="FF000000"/>
        <rFont val="함초롬돋움"/>
        <family val="3"/>
        <charset val="129"/>
      </rPr>
      <t xml:space="preserve">
    (2) 전문화 (Specialization)
</t>
    </r>
    <r>
      <rPr>
        <sz val="10"/>
        <color rgb="FF000000"/>
        <rFont val="함초롬돋움"/>
        <family val="3"/>
        <charset val="129"/>
      </rPr>
      <t xml:space="preserve">     －"임파워된 팀 중심 운영"은 팀원들이 다양한 과업을 수행하고 협력하는 것을 의미하며, 각 팀원에게 좁은 범위의 전문적인 업무만을 부여하기보다는 다기능적(multi-functional) 역할 수행을 강조할 가능성이 높다. 따라서 A조직은 낮은 전문화 수준을 보일 것이다.</t>
    </r>
    <r>
      <rPr>
        <b/>
        <sz val="10"/>
        <color rgb="FF000000"/>
        <rFont val="함초롬돋움"/>
        <family val="3"/>
        <charset val="129"/>
      </rPr>
      <t xml:space="preserve">
    (3) 집권화 (Centralization)(분권화)
</t>
    </r>
    <r>
      <rPr>
        <sz val="10"/>
        <color rgb="FF000000"/>
        <rFont val="함초롬돋움"/>
        <family val="3"/>
        <charset val="129"/>
      </rPr>
      <t xml:space="preserve">     －"임파워된 팀 중심 운영"과 "사장을 비롯해 구성원 간에 직접적인 의사소통을 주저하지 않는 가족적인 문화"는 의사결정 권한이 최고 경영층에 집중되기보다는 팀 단위나 개별 구성원에게 많이 위임되어 있을 것임을 나타낸다. 이는 높은 분권화 수준을 의미한다. 신제품 개발은 빠른 의사결정과 현장 중심의 유연한 대응이 중요하므로, 분권화가 필수적이다.</t>
    </r>
    <r>
      <rPr>
        <b/>
        <sz val="10"/>
        <color rgb="FF000000"/>
        <rFont val="함초롬돋움"/>
        <family val="3"/>
        <charset val="129"/>
      </rPr>
      <t xml:space="preserve">
  2. B조직 (가전제품 대량생산, 원가우위, 내부 효율성 중시, 분업화・표준화, 10,000명 규모)(높은 수준)
    (1) 공식화 (Formalization)
</t>
    </r>
    <r>
      <rPr>
        <sz val="10"/>
        <color rgb="FF000000"/>
        <rFont val="함초롬돋움"/>
        <family val="3"/>
        <charset val="129"/>
      </rPr>
      <t xml:space="preserve">     －"가전제품 대량생산", "원가우위 추구", "내부 효율성 중시", "표준화된 방식 운영"은 일관성과 예측 가능성을 극대화해야 함을 의미한다. 대규모 조직(10,000명)에서는 모든 구성원의 행동을 통제하고 효율성을 유지하기 위해 많은 규칙, 절차, 매뉴얼 등 문서화된 지침이 필수적이다. 따라서 B조직은 높은 공식화 수준을 보일 것이다.</t>
    </r>
    <r>
      <rPr>
        <b/>
        <sz val="10"/>
        <color rgb="FF000000"/>
        <rFont val="함초롬돋움"/>
        <family val="3"/>
        <charset val="129"/>
      </rPr>
      <t xml:space="preserve">
    (2) 전문화 (Specialization)
</t>
    </r>
    <r>
      <rPr>
        <sz val="10"/>
        <color rgb="FF000000"/>
        <rFont val="함초롬돋움"/>
        <family val="3"/>
        <charset val="129"/>
      </rPr>
      <t xml:space="preserve">     －"가전제품 대량생산", "분업화된 방식 운영"은 고도로 세분화된 업무 분담을 통해 각 개인이 특정 생산 과정이나 기능에 숙련되어 생산 효율성을 극대화함을 의미한다. 조립, 검사, 포장 등 각 단계마다 전문화된 인력이 투입될 것이다. 따라서 B조직은 높은 전문화 수준을 보일 것이다.</t>
    </r>
    <r>
      <rPr>
        <b/>
        <sz val="10"/>
        <color rgb="FF000000"/>
        <rFont val="함초롬돋움"/>
        <family val="3"/>
        <charset val="129"/>
      </rPr>
      <t xml:space="preserve">
    (3) 집권화 (Centralization)
</t>
    </r>
    <r>
      <rPr>
        <sz val="10"/>
        <color rgb="FF000000"/>
        <rFont val="함초롬돋움"/>
        <family val="3"/>
        <charset val="129"/>
      </rPr>
      <t xml:space="preserve">     －"대량생산", "원가우위 추구", "내부 효율성 중시", "표준화된 방식 운영", "10,000명 규모"의 대규모 조직에서는 전사적인 통일된 의사결정과 엄격한 통제가 효율성 유지에 중요하기 때문에, 의사결정 권한이 최고 경영층에 집중되는 경향이 강할 것이다. 따라서 B조직은 높은 집권화 수준을 보일 것이다.</t>
    </r>
    <r>
      <rPr>
        <b/>
        <sz val="10"/>
        <color rgb="FF000000"/>
        <rFont val="함초롬돋움"/>
        <family val="3"/>
        <charset val="129"/>
      </rPr>
      <t xml:space="preserve">
  3. 비교 요약
Ⅳ. 결론
</t>
    </r>
    <r>
      <rPr>
        <sz val="10"/>
        <color rgb="FF000000"/>
        <rFont val="함초롬돋움"/>
        <family val="3"/>
        <charset val="129"/>
      </rPr>
      <t xml:space="preserve"> －A조직과 B조직은 각기 다른 전략(차별화 vs. 원가우위), 규모, 운영 방식을 가지고 있으며, 이는 조직 구조의 핵심 차원인 공식화, 전문화, 집권화의 정도에서 극명한 차이를 보인다. A조직은 혁신과 유연성을 위해 낮은 공식화, 낮은 전문화, 낮은 집권화(높은 분권화)를 지향하는 반면, B조직은 효율성과 통제를 위해 높은 공식화, 높은 전문화, 높은 집권화를 지향한다. 이처럼 조직의 상황적 요인은 조직 구조를 설계하는 데 있어 중요한 고려사항이 된다.</t>
    </r>
    <phoneticPr fontId="19" type="noConversion"/>
  </si>
  <si>
    <r>
      <t xml:space="preserve">&lt;문제1&gt; 던컨과 톰슨의 환경의 불확실성 분석(복잡성, 동태성), 각 상황에 적합한 산업의 예와 구체적 조직 설계 방안
Ⅰ. 서론
</t>
    </r>
    <r>
      <rPr>
        <sz val="10"/>
        <color rgb="FF000000"/>
        <rFont val="함초롬돋움"/>
        <family val="3"/>
        <charset val="129"/>
      </rPr>
      <t xml:space="preserve"> －현대 조직은 급변하는 환경 속에서 목표를 달성하고 경쟁력을 유지하기 위해 환경 적합성을 확보하는 것이 필수적이다. 조직이 직면하는 환경은 단순히 변화의 속도만으로 평가할 수 없으며, 구성 요소의 다양성과 상호작용의 정도 또한 고려해야 한다. 조직환경 불확실성(environmental uncertainty)은 일반적으로 "복잡성(complexity)"과 "동태성(dynamism)"이라는 두 가지 차원으로 분석되며, 이 두 차원은 조직의 전략, 구조, 의사결정, 자원배분 등 전반에 영향을 미친다. 이하에서는 조직이 직면한 환경 불확실성을 복잡성과 동태성 측면에서 정의하고, 각각의 상황에 적합한 산업 사례를 제시한 후, 구체적 조직설계 방안을 논의함으로써 조직이 변화에 효과적으로 대응할 수 있는 전략적 시사점을 도출하고자 한다.</t>
    </r>
    <r>
      <rPr>
        <b/>
        <sz val="10"/>
        <color rgb="FF000000"/>
        <rFont val="함초롬돋움"/>
        <family val="3"/>
        <charset val="129"/>
      </rPr>
      <t xml:space="preserve">
Ⅱ. 조직이 직면하는 환경의 불확실성
  1. 복잡성(Complexity)
</t>
    </r>
    <r>
      <rPr>
        <sz val="10"/>
        <color rgb="FF000000"/>
        <rFont val="함초롬돋움"/>
        <family val="3"/>
        <charset val="129"/>
      </rPr>
      <t xml:space="preserve">   －복잡성은 조직이 직면한 환경 내 구성 요소의 수와 다양성, 그리고 이들 간의 상호작용 정도를 의미한다. 구성 요소에는 고객, 공급자, 경쟁자, 기술, 법적 규제, 글로벌 시장 등 다수의 이해관계자가 포함된다. 환경 요소가 많고 이들 간 상호작용이 복잡할수록 의사결정 과정에서 정보 처리 부담이 증가하며, 조직 내부의 조정과 통합 필요성도 커진다. 복잡성이 낮은 환경에서는 요소가 제한적이므로 표준화와 계층적 통제에 의한 효율적 관리가 가능하다. 반면, 복잡성이 높은 환경에서는 다양한 이해관계와 상호작용으로 인해 분권화, 팀제, 조정기구가 요구된다.</t>
    </r>
    <r>
      <rPr>
        <b/>
        <sz val="10"/>
        <color rgb="FF000000"/>
        <rFont val="함초롬돋움"/>
        <family val="3"/>
        <charset val="129"/>
      </rPr>
      <t xml:space="preserve">
  2. 동태성(Dynamism)
</t>
    </r>
    <r>
      <rPr>
        <sz val="10"/>
        <color rgb="FF000000"/>
        <rFont val="함초롬돋움"/>
        <family val="3"/>
        <charset val="129"/>
      </rPr>
      <t xml:space="preserve">   －동태성은 환경 변화의 속도와 예측 가능성을 나타낸다. 기술 혁신, 소비자 요구의 급속한 변화, 경쟁 심화 등으로 인해 환경의 동태성이 높아질수록 조직은 신속한 정보 수집과 분권적 의사결정, 유연한 구조를 필요로 한다. 반대로 동태성이 낮은 환경에서는 변화가 느리고 예측 가능성이 높으므로 장기 계획과 표준화된 운영 절차를 통해 안정성을 확보할 수 있다.</t>
    </r>
    <r>
      <rPr>
        <b/>
        <sz val="10"/>
        <color rgb="FF000000"/>
        <rFont val="함초롬돋움"/>
        <family val="3"/>
        <charset val="129"/>
      </rPr>
      <t xml:space="preserve">
Ⅲ. 적합한 산업
  1. 복잡성 기준
    (1) 낮은 복잡성 환경
      ① 산업 예
</t>
    </r>
    <r>
      <rPr>
        <sz val="10"/>
        <color rgb="FF000000"/>
        <rFont val="함초롬돋움"/>
        <family val="3"/>
        <charset val="129"/>
      </rPr>
      <t xml:space="preserve">       －전통적 유틸리티 산업, 표준화 소비재 제조업</t>
    </r>
    <r>
      <rPr>
        <b/>
        <sz val="10"/>
        <color rgb="FF000000"/>
        <rFont val="함초롬돋움"/>
        <family val="3"/>
        <charset val="129"/>
      </rPr>
      <t xml:space="preserve">
      ② 특징
</t>
    </r>
    <r>
      <rPr>
        <sz val="10"/>
        <color rgb="FF000000"/>
        <rFont val="함초롬돋움"/>
        <family val="3"/>
        <charset val="129"/>
      </rPr>
      <t xml:space="preserve">       －고객 요구가 단순하고 기술 변화가 느리며, 경쟁 요소가 제한적</t>
    </r>
    <r>
      <rPr>
        <b/>
        <sz val="10"/>
        <color rgb="FF000000"/>
        <rFont val="함초롬돋움"/>
        <family val="3"/>
        <charset val="129"/>
      </rPr>
      <t xml:space="preserve">
    (2) 높은 복잡성 환경
      ① 산업 예
</t>
    </r>
    <r>
      <rPr>
        <sz val="10"/>
        <color rgb="FF000000"/>
        <rFont val="함초롬돋움"/>
        <family val="3"/>
        <charset val="129"/>
      </rPr>
      <t xml:space="preserve">       －글로벌 IT 서비스, 항공우주, 다국적 금융 투자</t>
    </r>
    <r>
      <rPr>
        <b/>
        <sz val="10"/>
        <color rgb="FF000000"/>
        <rFont val="함초롬돋움"/>
        <family val="3"/>
        <charset val="129"/>
      </rPr>
      <t xml:space="preserve">
      ② 특징
</t>
    </r>
    <r>
      <rPr>
        <sz val="10"/>
        <color rgb="FF000000"/>
        <rFont val="함초롬돋움"/>
        <family val="3"/>
        <charset val="129"/>
      </rPr>
      <t xml:space="preserve">       －이해관계자와 기술 요소, 글로벌 시장 등 복잡한 상호작용 존재</t>
    </r>
    <r>
      <rPr>
        <b/>
        <sz val="10"/>
        <color rgb="FF000000"/>
        <rFont val="함초롬돋움"/>
        <family val="3"/>
        <charset val="129"/>
      </rPr>
      <t xml:space="preserve">
  2. 동태성 기준
    (1) 낮은 동태성 환경
      ① 산업 예
</t>
    </r>
    <r>
      <rPr>
        <sz val="10"/>
        <color rgb="FF000000"/>
        <rFont val="함초롬돋움"/>
        <family val="3"/>
        <charset val="129"/>
      </rPr>
      <t xml:space="preserve">       －전통적 제약, 공공행정</t>
    </r>
    <r>
      <rPr>
        <b/>
        <sz val="10"/>
        <color rgb="FF000000"/>
        <rFont val="함초롬돋움"/>
        <family val="3"/>
        <charset val="129"/>
      </rPr>
      <t xml:space="preserve">
      ② 특징
</t>
    </r>
    <r>
      <rPr>
        <sz val="10"/>
        <color rgb="FF000000"/>
        <rFont val="함초롬돋움"/>
        <family val="3"/>
        <charset val="129"/>
      </rPr>
      <t xml:space="preserve">       －기술과 시장 변화가 느리며 장기 계획 가능</t>
    </r>
    <r>
      <rPr>
        <b/>
        <sz val="10"/>
        <color rgb="FF000000"/>
        <rFont val="함초롬돋움"/>
        <family val="3"/>
        <charset val="129"/>
      </rPr>
      <t xml:space="preserve">
    (2) 높은 동태성 환경
      ① 산업 예
</t>
    </r>
    <r>
      <rPr>
        <sz val="10"/>
        <color rgb="FF000000"/>
        <rFont val="함초롬돋움"/>
        <family val="3"/>
        <charset val="129"/>
      </rPr>
      <t xml:space="preserve">       －모바일 앱 개발, 전자상거래, 스타트업, AI・빅데이터</t>
    </r>
    <r>
      <rPr>
        <b/>
        <sz val="10"/>
        <color rgb="FF000000"/>
        <rFont val="함초롬돋움"/>
        <family val="3"/>
        <charset val="129"/>
      </rPr>
      <t xml:space="preserve">
      ② 특징
</t>
    </r>
    <r>
      <rPr>
        <sz val="10"/>
        <color rgb="FF000000"/>
        <rFont val="함초롬돋움"/>
        <family val="3"/>
        <charset val="129"/>
      </rPr>
      <t xml:space="preserve">       －기술과 소비자 요구가 급속히 변화하며 예측이 어려움</t>
    </r>
    <r>
      <rPr>
        <b/>
        <sz val="10"/>
        <color rgb="FF000000"/>
        <rFont val="함초롬돋움"/>
        <family val="3"/>
        <charset val="129"/>
      </rPr>
      <t xml:space="preserve">
Ⅳ. 구체적 조직설계 방안
  1. 복잡성 차원
    (1) 낮은 복잡성 환경
      ① 공식화(Formalization) 강화
</t>
    </r>
    <r>
      <rPr>
        <sz val="10"/>
        <color rgb="FF000000"/>
        <rFont val="함초롬돋움"/>
        <family val="3"/>
        <charset val="129"/>
      </rPr>
      <t xml:space="preserve">       －업무 절차와 규정을 명확히 하여 일관성과 효율성을 확보</t>
    </r>
    <r>
      <rPr>
        <b/>
        <sz val="10"/>
        <color rgb="FF000000"/>
        <rFont val="함초롬돋움"/>
        <family val="3"/>
        <charset val="129"/>
      </rPr>
      <t xml:space="preserve">
      ② 집권화(Centralization) 유지
</t>
    </r>
    <r>
      <rPr>
        <sz val="10"/>
        <color rgb="FF000000"/>
        <rFont val="함초롬돋움"/>
        <family val="3"/>
        <charset val="129"/>
      </rPr>
      <t xml:space="preserve">       －의사결정을 상위층에서 집중적으로 수행하여 관리 효율성 제고</t>
    </r>
    <r>
      <rPr>
        <b/>
        <sz val="10"/>
        <color rgb="FF000000"/>
        <rFont val="함초롬돋움"/>
        <family val="3"/>
        <charset val="129"/>
      </rPr>
      <t xml:space="preserve">
      ③ 전문화(Specialization) 적용
</t>
    </r>
    <r>
      <rPr>
        <sz val="10"/>
        <color rgb="FF000000"/>
        <rFont val="함초롬돋움"/>
        <family val="3"/>
        <charset val="129"/>
      </rPr>
      <t xml:space="preserve">       －단순 반복적 업무를 세분화하여 전문성을 극대화</t>
    </r>
    <r>
      <rPr>
        <b/>
        <sz val="10"/>
        <color rgb="FF000000"/>
        <rFont val="함초롬돋움"/>
        <family val="3"/>
        <charset val="129"/>
      </rPr>
      <t xml:space="preserve">
      ④ 계층적 구조 활용
</t>
    </r>
    <r>
      <rPr>
        <sz val="10"/>
        <color rgb="FF000000"/>
        <rFont val="함초롬돋움"/>
        <family val="3"/>
        <charset val="129"/>
      </rPr>
      <t xml:space="preserve">       －명확한 직위와 권한 체계를 통해 업무 조정과 책임 소재 명확화</t>
    </r>
    <r>
      <rPr>
        <b/>
        <sz val="10"/>
        <color rgb="FF000000"/>
        <rFont val="함초롬돋움"/>
        <family val="3"/>
        <charset val="129"/>
      </rPr>
      <t xml:space="preserve">
    (2) 높은 복잡성 환경
      ① 분권화(Decentralization) 확대
</t>
    </r>
    <r>
      <rPr>
        <sz val="10"/>
        <color rgb="FF000000"/>
        <rFont val="함초롬돋움"/>
        <family val="3"/>
        <charset val="129"/>
      </rPr>
      <t xml:space="preserve">       －현장 단위 의사결정으로 정보 처리 부담 분산</t>
    </r>
    <r>
      <rPr>
        <b/>
        <sz val="10"/>
        <color rgb="FF000000"/>
        <rFont val="함초롬돋움"/>
        <family val="3"/>
        <charset val="129"/>
      </rPr>
      <t xml:space="preserve">
      ② 매트릭스 구조(Matrix Structure) 도입
</t>
    </r>
    <r>
      <rPr>
        <sz val="10"/>
        <color rgb="FF000000"/>
        <rFont val="함초롬돋움"/>
        <family val="3"/>
        <charset val="129"/>
      </rPr>
      <t xml:space="preserve">       －기능별・제품별・지역별 팀 간 협업 촉진</t>
    </r>
    <r>
      <rPr>
        <b/>
        <sz val="10"/>
        <color rgb="FF000000"/>
        <rFont val="함초롬돋움"/>
        <family val="3"/>
        <charset val="129"/>
      </rPr>
      <t xml:space="preserve">
      ③ 조정기구 강화
</t>
    </r>
    <r>
      <rPr>
        <sz val="10"/>
        <color rgb="FF000000"/>
        <rFont val="함초롬돋움"/>
        <family val="3"/>
        <charset val="129"/>
      </rPr>
      <t xml:space="preserve">       －프로젝트 관리팀, 품질 관리팀 등 통합 조정 역할 수행</t>
    </r>
    <r>
      <rPr>
        <b/>
        <sz val="10"/>
        <color rgb="FF000000"/>
        <rFont val="함초롬돋움"/>
        <family val="3"/>
        <charset val="129"/>
      </rPr>
      <t xml:space="preserve">
      ④ 팀제와 네트워크 활용
</t>
    </r>
    <r>
      <rPr>
        <sz val="10"/>
        <color rgb="FF000000"/>
        <rFont val="함초롬돋움"/>
        <family val="3"/>
        <charset val="129"/>
      </rPr>
      <t xml:space="preserve">       －다학제적 팀 구성과 유연한 네트워크 기반 협업</t>
    </r>
    <r>
      <rPr>
        <b/>
        <sz val="10"/>
        <color rgb="FF000000"/>
        <rFont val="함초롬돋움"/>
        <family val="3"/>
        <charset val="129"/>
      </rPr>
      <t xml:space="preserve">
  2. 동태성 차원
    (1) 낮은 동태성 환경
      ① 계획 중심 설계
</t>
    </r>
    <r>
      <rPr>
        <sz val="10"/>
        <color rgb="FF000000"/>
        <rFont val="함초롬돋움"/>
        <family val="3"/>
        <charset val="129"/>
      </rPr>
      <t xml:space="preserve">       －장기 전략과 표준 운영 절차 중심</t>
    </r>
    <r>
      <rPr>
        <b/>
        <sz val="10"/>
        <color rgb="FF000000"/>
        <rFont val="함초롬돋움"/>
        <family val="3"/>
        <charset val="129"/>
      </rPr>
      <t xml:space="preserve">
      ② 안정적 계층 구조
</t>
    </r>
    <r>
      <rPr>
        <sz val="10"/>
        <color rgb="FF000000"/>
        <rFont val="함초롬돋움"/>
        <family val="3"/>
        <charset val="129"/>
      </rPr>
      <t xml:space="preserve">       －중간 관리층을 통한 의사결정 통제</t>
    </r>
    <r>
      <rPr>
        <b/>
        <sz val="10"/>
        <color rgb="FF000000"/>
        <rFont val="함초롬돋움"/>
        <family val="3"/>
        <charset val="129"/>
      </rPr>
      <t xml:space="preserve">
      ③ 정기적 보고체계
</t>
    </r>
    <r>
      <rPr>
        <sz val="10"/>
        <color rgb="FF000000"/>
        <rFont val="함초롬돋움"/>
        <family val="3"/>
        <charset val="129"/>
      </rPr>
      <t xml:space="preserve">       －정기 회의와 보고를 통한 안정적 정보 흐름</t>
    </r>
    <r>
      <rPr>
        <b/>
        <sz val="10"/>
        <color rgb="FF000000"/>
        <rFont val="함초롬돋움"/>
        <family val="3"/>
        <charset val="129"/>
      </rPr>
      <t xml:space="preserve">
      ④ 규칙・규정 준수 강조
</t>
    </r>
    <r>
      <rPr>
        <sz val="10"/>
        <color rgb="FF000000"/>
        <rFont val="함초롬돋움"/>
        <family val="3"/>
        <charset val="129"/>
      </rPr>
      <t xml:space="preserve">       －직원 행동의 일관성과 규범 준수 확보</t>
    </r>
    <r>
      <rPr>
        <b/>
        <sz val="10"/>
        <color rgb="FF000000"/>
        <rFont val="함초롬돋움"/>
        <family val="3"/>
        <charset val="129"/>
      </rPr>
      <t xml:space="preserve">
    (2) 높은 동태성 환경
      ① 유연 구조(Flexible Structure) 채택
</t>
    </r>
    <r>
      <rPr>
        <sz val="10"/>
        <color rgb="FF000000"/>
        <rFont val="함초롬돋움"/>
        <family val="3"/>
        <charset val="129"/>
      </rPr>
      <t xml:space="preserve">       －사업부・프로젝트팀 등 탄력적 조직</t>
    </r>
    <r>
      <rPr>
        <b/>
        <sz val="10"/>
        <color rgb="FF000000"/>
        <rFont val="함초롬돋움"/>
        <family val="3"/>
        <charset val="129"/>
      </rPr>
      <t xml:space="preserve">
      ② 분권적 의사결정
</t>
    </r>
    <r>
      <rPr>
        <sz val="10"/>
        <color rgb="FF000000"/>
        <rFont val="함초롬돋움"/>
        <family val="3"/>
        <charset val="129"/>
      </rPr>
      <t xml:space="preserve">       －현장 담당자 권한 위임, 신속 대응 가능</t>
    </r>
    <r>
      <rPr>
        <b/>
        <sz val="10"/>
        <color rgb="FF000000"/>
        <rFont val="함초롬돋움"/>
        <family val="3"/>
        <charset val="129"/>
      </rPr>
      <t xml:space="preserve">
      ③ 실시간 정보 공유
</t>
    </r>
    <r>
      <rPr>
        <sz val="10"/>
        <color rgb="FF000000"/>
        <rFont val="함초롬돋움"/>
        <family val="3"/>
        <charset val="129"/>
      </rPr>
      <t xml:space="preserve">       －협업툴, ERP, 데이터 분석 도구 활용</t>
    </r>
    <r>
      <rPr>
        <b/>
        <sz val="10"/>
        <color rgb="FF000000"/>
        <rFont val="함초롬돋움"/>
        <family val="3"/>
        <charset val="129"/>
      </rPr>
      <t xml:space="preserve">
      ④ 적응적 학습 환경 조성
</t>
    </r>
    <r>
      <rPr>
        <sz val="10"/>
        <color rgb="FF000000"/>
        <rFont val="함초롬돋움"/>
        <family val="3"/>
        <charset val="129"/>
      </rPr>
      <t xml:space="preserve">       －실험과 피드백 기반 조직 학습 촉진</t>
    </r>
    <r>
      <rPr>
        <b/>
        <sz val="10"/>
        <color rgb="FF000000"/>
        <rFont val="함초롬돋움"/>
        <family val="3"/>
        <charset val="129"/>
      </rPr>
      <t xml:space="preserve">
  3. 복잡성과 동태성 결합적 고려
</t>
    </r>
    <r>
      <rPr>
        <sz val="10"/>
        <color rgb="FF000000"/>
        <rFont val="함초롬돋움"/>
        <family val="3"/>
        <charset val="129"/>
      </rPr>
      <t xml:space="preserve">   －복잡성과 동태성을 동시에 고려하면 조직설계 전략은 네 가지 유형으로 나뉜다.</t>
    </r>
    <r>
      <rPr>
        <b/>
        <sz val="10"/>
        <color rgb="FF000000"/>
        <rFont val="함초롬돋움"/>
        <family val="3"/>
        <charset val="129"/>
      </rPr>
      <t xml:space="preserve">
    (1) 낮은 복잡성 × 낮은 동태성
</t>
    </r>
    <r>
      <rPr>
        <sz val="10"/>
        <color rgb="FF000000"/>
        <rFont val="함초롬돋움"/>
        <family val="3"/>
        <charset val="129"/>
      </rPr>
      <t xml:space="preserve">     －안정적 단순 구조, 규정 중심, 효율성 중시</t>
    </r>
    <r>
      <rPr>
        <b/>
        <sz val="10"/>
        <color rgb="FF000000"/>
        <rFont val="함초롬돋움"/>
        <family val="3"/>
        <charset val="129"/>
      </rPr>
      <t xml:space="preserve">
    (2) 낮은 복잡성 × 높은 동태성
</t>
    </r>
    <r>
      <rPr>
        <sz val="10"/>
        <color rgb="FF000000"/>
        <rFont val="함초롬돋움"/>
        <family val="3"/>
        <charset val="129"/>
      </rPr>
      <t xml:space="preserve">     －절차 유연화, 분권화, 신속 의사결정</t>
    </r>
    <r>
      <rPr>
        <b/>
        <sz val="10"/>
        <color rgb="FF000000"/>
        <rFont val="함초롬돋움"/>
        <family val="3"/>
        <charset val="129"/>
      </rPr>
      <t xml:space="preserve">
    (3) 높은 복잡성 × 낮은 동태성
</t>
    </r>
    <r>
      <rPr>
        <sz val="10"/>
        <color rgb="FF000000"/>
        <rFont val="함초롬돋움"/>
        <family val="3"/>
        <charset val="129"/>
      </rPr>
      <t xml:space="preserve">     －매트릭스 구조, 조정기구 강화, 정보 통합</t>
    </r>
    <r>
      <rPr>
        <b/>
        <sz val="10"/>
        <color rgb="FF000000"/>
        <rFont val="함초롬돋움"/>
        <family val="3"/>
        <charset val="129"/>
      </rPr>
      <t xml:space="preserve">
    (4) 높은 복잡성 × 높은 동태성
</t>
    </r>
    <r>
      <rPr>
        <sz val="10"/>
        <color rgb="FF000000"/>
        <rFont val="함초롬돋움"/>
        <family val="3"/>
        <charset val="129"/>
      </rPr>
      <t xml:space="preserve">     －네트워크형・프로젝트 중심, 자율 팀과 분권적 의사결정, 혁신적 학습 환경</t>
    </r>
    <r>
      <rPr>
        <b/>
        <sz val="10"/>
        <color rgb="FF000000"/>
        <rFont val="함초롬돋움"/>
        <family val="3"/>
        <charset val="129"/>
      </rPr>
      <t xml:space="preserve">
Ⅴ. 결론
</t>
    </r>
    <r>
      <rPr>
        <sz val="10"/>
        <color rgb="FF000000"/>
        <rFont val="함초롬돋움"/>
        <family val="3"/>
        <charset val="129"/>
      </rPr>
      <t xml:space="preserve"> －조직환경 불확실성은 복잡성과 동태성이라는 두 차원에서 분석할 수 있으며, 각 차원은 조직 전략과 구조 설계에 직접적인 영향을 미친다. 복잡성은 정보 처리와 조정 필요성을 결정하며, 매트릭스 구조, 팀제, 분권화로 관리 가능하다. 동태성은 환경 변화 대응 속도를 결정하며, 유연 구조, 실시간 정보 공유, 분권적 의사결정으로 적응성 확보가 가능하다. 따라서 조직설계는 안정성과 효율성 확보를 넘어 유연성, 분권화, 정보 통합, 학습 중심 조직으로 발전해야 하며, 이를 통해 조직은 환경 변화에도 전략적 목표를 달성하고 지속적 경쟁우위를 유지할 수 있다.</t>
    </r>
    <phoneticPr fontId="19" type="noConversion"/>
  </si>
  <si>
    <r>
      <t xml:space="preserve">&lt;문제2&gt; 학습 과정, 학습의 주요 원리로서의 강화
Ⅰ. 서론
</t>
    </r>
    <r>
      <rPr>
        <sz val="10"/>
        <color rgb="FF000000"/>
        <rFont val="함초롬돋움"/>
        <family val="3"/>
        <charset val="129"/>
      </rPr>
      <t xml:space="preserve"> －급변하는 현대 사회에서 조직이 지속적으로 생존하고 성장하기 위해서는 "학습(learning)"이 필수적인 요소로 자리 잡았다. 조직은 환경 변화에 적응하고 경쟁 우위를 확보하기 위해 끊임없이 새로운 지식과 기술을 습득하고 이를 조직 내부에 확산시켜야 한다. 이러한 학습 과정은 단순히 개인 차원에서 이루어지는 것을 넘어, 조직 전체의 역량 강화로 이어져야 한다. 또한, 학습의 효과를 극대화하고 구성원들의 바람직한 학습 행동을 유도하기 위해서는 학습 원리, 특히 "강화(reinforcement)"를 이해하고 적용하는 것이 중요하다. 본 사안에서는 조직 관리에서 학습의 중요성과 학습 과정, 그리고 학습의 주요 원리로서의 강화에 대하여 각각 설명한다.</t>
    </r>
    <r>
      <rPr>
        <b/>
        <sz val="10"/>
        <color rgb="FF000000"/>
        <rFont val="함초롬돋움"/>
        <family val="3"/>
        <charset val="129"/>
      </rPr>
      <t xml:space="preserve">
Ⅱ. 조직 관리에서 학습의 중요성
</t>
    </r>
    <r>
      <rPr>
        <sz val="10"/>
        <color rgb="FF000000"/>
        <rFont val="함초롬돋움"/>
        <family val="3"/>
        <charset val="129"/>
      </rPr>
      <t xml:space="preserve"> －조직 관리에서 학습은 다음과 같은 이유로 매우 중요한 의미를 가진다.</t>
    </r>
    <r>
      <rPr>
        <b/>
        <sz val="10"/>
        <color rgb="FF000000"/>
        <rFont val="함초롬돋움"/>
        <family val="3"/>
        <charset val="129"/>
      </rPr>
      <t xml:space="preserve">
  1. 경쟁력 강화 및 지속 가능한 성장
</t>
    </r>
    <r>
      <rPr>
        <sz val="10"/>
        <color rgb="FF000000"/>
        <rFont val="함초롬돋움"/>
        <family val="3"/>
        <charset val="129"/>
      </rPr>
      <t xml:space="preserve">   －급변하는 시장 환경, 기술 혁신, 치열한 경쟁 속에서 조직이 경쟁 우위를 유지하고 지속적으로 성장하기 위해서는 새로운 지식과 기술을 빠르게 습득하고 적용하는 학습 능력이 필수적이다. 학습을 통해 조직은 새로운 가치를 창출하고, 변화에 유연하게 대처하며, 혁신적인 제품이나 서비스를 개발할 수 있다. 물리적 자본보다 지적 자본이 더욱 중요해지는 현대 사회에서 학습은 조직의 핵심 역량이 된다.</t>
    </r>
    <r>
      <rPr>
        <b/>
        <sz val="10"/>
        <color rgb="FF000000"/>
        <rFont val="함초롬돋움"/>
        <family val="3"/>
        <charset val="129"/>
      </rPr>
      <t xml:space="preserve">
  2. 구성원의 역량 강화 및 성장
</t>
    </r>
    <r>
      <rPr>
        <sz val="10"/>
        <color rgb="FF000000"/>
        <rFont val="함초롬돋움"/>
        <family val="3"/>
        <charset val="129"/>
      </rPr>
      <t xml:space="preserve">   －학습은 조직 구성원 개개인의 역량을 지속적으로 개발하고 강화하는 기반이 된다. 조직은 학습 기회를 제공함으로써 구성원들의 전문성을 높이고, 문제 해결 능력을 향상시키며, 새로운 역할에 대한 적응력을 키울 수 있다. 이는 구성원들의 직무 만족도와 몰입도를 높이고, 궁극적으로 조직 전체의 성과 향상으로 이어진다. 학습하는 조직은 개인의 성장을 지원함으로써 조직 전체의 경쟁력을 높이는 선순환 구조를 만든다.</t>
    </r>
    <r>
      <rPr>
        <b/>
        <sz val="10"/>
        <color rgb="FF000000"/>
        <rFont val="함초롬돋움"/>
        <family val="3"/>
        <charset val="129"/>
      </rPr>
      <t xml:space="preserve">
  3. 조직 문화 개선 및 문제 해결 능력 증진
</t>
    </r>
    <r>
      <rPr>
        <sz val="10"/>
        <color rgb="FF000000"/>
        <rFont val="함초롬돋움"/>
        <family val="3"/>
        <charset val="129"/>
      </rPr>
      <t xml:space="preserve">   －학습을 중요시하는 조직 문화는 개방성, 협력, 실험 정신을 촉진한다. 구성원들은 실패를 두려워하지 않고 새로운 시도를 하며, 서로의 지식을 공유하고 피드백을 통해 발전한다. 이러한 문화는 조직의 문제 해결 능력을 향상시키고, 복잡하고 예측 불가능한 상황에서도 효과적인 대응을 가능하게 한다. 학습은 조직의 변화에 대한 저항을 줄이고, 긍정적인 조직 분위기를 조성하는 데 기여한다.</t>
    </r>
    <r>
      <rPr>
        <b/>
        <sz val="10"/>
        <color rgb="FF000000"/>
        <rFont val="함초롬돋움"/>
        <family val="3"/>
        <charset val="129"/>
      </rPr>
      <t xml:space="preserve">
Ⅲ. 학습 과정
</t>
    </r>
    <r>
      <rPr>
        <sz val="10"/>
        <color rgb="FF000000"/>
        <rFont val="함초롬돋움"/>
        <family val="3"/>
        <charset val="129"/>
      </rPr>
      <t xml:space="preserve"> －학습은 단순히 지식을 습득하는 것을 넘어, 경험을 통해 행동이나 사고 방식에 비교적 지속적인 변화가 일어나는 과정이다. 조직 학습은 개인의 학습을 기반으로 하지만, 개인의 학습이 조직 전체의 지식으로 축적되고 공유되어 조직의 행동 변화로 이어지는 복합적인 과정이다.</t>
    </r>
    <r>
      <rPr>
        <b/>
        <sz val="10"/>
        <color rgb="FF000000"/>
        <rFont val="함초롬돋움"/>
        <family val="3"/>
        <charset val="129"/>
      </rPr>
      <t xml:space="preserve">
  1. 개인 학습 단계
    (1) 정보 획득
</t>
    </r>
    <r>
      <rPr>
        <sz val="10"/>
        <color rgb="FF000000"/>
        <rFont val="함초롬돋움"/>
        <family val="3"/>
        <charset val="129"/>
      </rPr>
      <t xml:space="preserve">     －개인이 경험, 교육, 관찰 등을 통해 새로운 정보나 지식을 얻는 단계이다.</t>
    </r>
    <r>
      <rPr>
        <b/>
        <sz val="10"/>
        <color rgb="FF000000"/>
        <rFont val="함초롬돋움"/>
        <family val="3"/>
        <charset val="129"/>
      </rPr>
      <t xml:space="preserve">
    (2) 정보 해석 및 이해
</t>
    </r>
    <r>
      <rPr>
        <sz val="10"/>
        <color rgb="FF000000"/>
        <rFont val="함초롬돋움"/>
        <family val="3"/>
        <charset val="129"/>
      </rPr>
      <t xml:space="preserve">     －획득한 정보를 자신의 기존 지식 체계와 연결하고 의미를 부여하여 이해하는 단계이다.</t>
    </r>
    <r>
      <rPr>
        <b/>
        <sz val="10"/>
        <color rgb="FF000000"/>
        <rFont val="함초롬돋움"/>
        <family val="3"/>
        <charset val="129"/>
      </rPr>
      <t xml:space="preserve">
    (3) 행동 변화
</t>
    </r>
    <r>
      <rPr>
        <sz val="10"/>
        <color rgb="FF000000"/>
        <rFont val="함초롬돋움"/>
        <family val="3"/>
        <charset val="129"/>
      </rPr>
      <t xml:space="preserve">     －이해한 정보를 바탕으로 새로운 행동을 시도하거나 기존 행동을 수정하는 단계이다.</t>
    </r>
    <r>
      <rPr>
        <b/>
        <sz val="10"/>
        <color rgb="FF000000"/>
        <rFont val="함초롬돋움"/>
        <family val="3"/>
        <charset val="129"/>
      </rPr>
      <t xml:space="preserve">
    (4) 피드백 및 강화
</t>
    </r>
    <r>
      <rPr>
        <sz val="10"/>
        <color rgb="FF000000"/>
        <rFont val="함초롬돋움"/>
        <family val="3"/>
        <charset val="129"/>
      </rPr>
      <t xml:space="preserve">     －행동 결과에 대한 피드백을 받고, 그 결과에 따라 행동의 빈도나 형태를 조정하는 단계이다.</t>
    </r>
    <r>
      <rPr>
        <b/>
        <sz val="10"/>
        <color rgb="FF000000"/>
        <rFont val="함초롬돋움"/>
        <family val="3"/>
        <charset val="129"/>
      </rPr>
      <t xml:space="preserve">
  2. 조직 학습 단계 (노나카 이쿠지로의 지식 창조 과정－SECI 모델)
</t>
    </r>
    <r>
      <rPr>
        <sz val="10"/>
        <color rgb="FF000000"/>
        <rFont val="함초롬돋움"/>
        <family val="3"/>
        <charset val="129"/>
      </rPr>
      <t xml:space="preserve">   －조직 학습은 개인의 지식(특히 암묵지)이 조직 전체의 지식으로 전환되고 확산되는 과정으로 설명될 수 있다. 노나카 이쿠지로는 지식의 유형을 "형식지(Explicit Knowledge)"와 "암묵지(Tacit Knowledge)"로 나누고, 이 두 지식이 상호작용하며 새로운 지식을 창조하는 SECI 모델을 제시했다.</t>
    </r>
    <r>
      <rPr>
        <b/>
        <sz val="10"/>
        <color rgb="FF000000"/>
        <rFont val="함초롬돋움"/>
        <family val="3"/>
        <charset val="129"/>
      </rPr>
      <t xml:space="preserve">
    (1) 사회화 (Socialization)
      ① 암묵지 → 암묵지
</t>
    </r>
    <r>
      <rPr>
        <sz val="10"/>
        <color rgb="FF000000"/>
        <rFont val="함초롬돋움"/>
        <family val="3"/>
        <charset val="129"/>
      </rPr>
      <t xml:space="preserve">       －구성원들이 직접적인 경험 공유, 관찰, 모방, 공동 작업 등을 통해 서로의 암묵지를 공유하고 내재화하는 과정이다.</t>
    </r>
    <r>
      <rPr>
        <b/>
        <sz val="10"/>
        <color rgb="FF000000"/>
        <rFont val="함초롬돋움"/>
        <family val="3"/>
        <charset val="129"/>
      </rPr>
      <t xml:space="preserve">
      ② 예시
</t>
    </r>
    <r>
      <rPr>
        <sz val="10"/>
        <color rgb="FF000000"/>
        <rFont val="함초롬돋움"/>
        <family val="3"/>
        <charset val="129"/>
      </rPr>
      <t xml:space="preserve">       －신입 직원이 베테랑 직원의 옆에서 함께 일하며 업무 노하우를 배우는 것.</t>
    </r>
    <r>
      <rPr>
        <b/>
        <sz val="10"/>
        <color rgb="FF000000"/>
        <rFont val="함초롬돋움"/>
        <family val="3"/>
        <charset val="129"/>
      </rPr>
      <t xml:space="preserve">
    (2) 외재화 (Externalization)
      ① 암묵지 → 형식지
</t>
    </r>
    <r>
      <rPr>
        <sz val="10"/>
        <color rgb="FF000000"/>
        <rFont val="함초롬돋움"/>
        <family val="3"/>
        <charset val="129"/>
      </rPr>
      <t xml:space="preserve">       －개인의 내면에 있던 암묵지를 언어, 그림, 모델, 매뉴얼 등 형식적인 형태로 표현하고 외현화하는 과정이다. 개념화, 은유, 비유 등을 통해 지식이 명확해진다.</t>
    </r>
    <r>
      <rPr>
        <b/>
        <sz val="10"/>
        <color rgb="FF000000"/>
        <rFont val="함초롬돋움"/>
        <family val="3"/>
        <charset val="129"/>
      </rPr>
      <t xml:space="preserve">
      ② 예시
</t>
    </r>
    <r>
      <rPr>
        <sz val="10"/>
        <color rgb="FF000000"/>
        <rFont val="함초롬돋움"/>
        <family val="3"/>
        <charset val="129"/>
      </rPr>
      <t xml:space="preserve">       －영업 사원의 영업 노하우(암묵지)를 표준화된 영업 매뉴얼(형식지)로 만드는 것.</t>
    </r>
    <r>
      <rPr>
        <b/>
        <sz val="10"/>
        <color rgb="FF000000"/>
        <rFont val="함초롬돋움"/>
        <family val="3"/>
        <charset val="129"/>
      </rPr>
      <t xml:space="preserve">
    (3) 연결화 (Combination)
      ① 형식지 → 형식지
</t>
    </r>
    <r>
      <rPr>
        <sz val="10"/>
        <color rgb="FF000000"/>
        <rFont val="함초롬돋움"/>
        <family val="3"/>
        <charset val="129"/>
      </rPr>
      <t xml:space="preserve">       －여러 개의 형식지들을 결합, 분류, 편집, 시스템화하여 새로운 형식지를 창조하는 과정이다. 이는 기존 지식의 재구성 및 확장이다.</t>
    </r>
    <r>
      <rPr>
        <b/>
        <sz val="10"/>
        <color rgb="FF000000"/>
        <rFont val="함초롬돋움"/>
        <family val="3"/>
        <charset val="129"/>
      </rPr>
      <t xml:space="preserve">
      ② 예시
</t>
    </r>
    <r>
      <rPr>
        <sz val="10"/>
        <color rgb="FF000000"/>
        <rFont val="함초롬돋움"/>
        <family val="3"/>
        <charset val="129"/>
      </rPr>
      <t xml:space="preserve">       －여러 부서의 보고서(형식지)를 통합하여 새로운 사업 전략 보고서(형식지)를 작성하는 것.</t>
    </r>
    <r>
      <rPr>
        <b/>
        <sz val="10"/>
        <color rgb="FF000000"/>
        <rFont val="함초롬돋움"/>
        <family val="3"/>
        <charset val="129"/>
      </rPr>
      <t xml:space="preserve">
    (4) 내재화 (Internalization)
      ① 형식지 → 암묵지
</t>
    </r>
    <r>
      <rPr>
        <sz val="10"/>
        <color rgb="FF000000"/>
        <rFont val="함초롬돋움"/>
        <family val="3"/>
        <charset val="129"/>
      </rPr>
      <t xml:space="preserve">       －조직의 형식지(매뉴얼, 보고서 등)를 구성원들이 직접 적용하고 실천하면서 자신의 암묵지(경험, 노하우)로 내면화하는 과정이다. 학습된 지식이 체득화되는 것이다.</t>
    </r>
    <r>
      <rPr>
        <b/>
        <sz val="10"/>
        <color rgb="FF000000"/>
        <rFont val="함초롬돋움"/>
        <family val="3"/>
        <charset val="129"/>
      </rPr>
      <t xml:space="preserve">
      ② 예시
</t>
    </r>
    <r>
      <rPr>
        <sz val="10"/>
        <color rgb="FF000000"/>
        <rFont val="함초롬돋움"/>
        <family val="3"/>
        <charset val="129"/>
      </rPr>
      <t xml:space="preserve">       －매뉴얼을 보며 업무를 수행하던 직원이 반복적인 실천을 통해 매뉴얼 없이도 능숙하게 업무를 처리할 수 있게 되는 것.</t>
    </r>
    <r>
      <rPr>
        <b/>
        <sz val="10"/>
        <color rgb="FF000000"/>
        <rFont val="함초롬돋움"/>
        <family val="3"/>
        <charset val="129"/>
      </rPr>
      <t xml:space="preserve">
Ⅳ. 학습의 주요 원리로서의 강화
</t>
    </r>
    <r>
      <rPr>
        <sz val="10"/>
        <color rgb="FF000000"/>
        <rFont val="함초롬돋움"/>
        <family val="3"/>
        <charset val="129"/>
      </rPr>
      <t xml:space="preserve"> －"강화(Reinforcement)"는 특정 행동에 대한 긍정적이거나 부정적인 결과물을 제공하여 그 행동의 발생 확률을 높이거나 낮추는 학습 원리이다. 이는 스키너(B. F. Skinner)의 조작적 조건형성 이론에 기반하며, 조직 구성원의 행동 변화를 유도하는 데 효과적으로 활용된다.</t>
    </r>
    <r>
      <rPr>
        <b/>
        <sz val="10"/>
        <color rgb="FF000000"/>
        <rFont val="함초롬돋움"/>
        <family val="3"/>
        <charset val="129"/>
      </rPr>
      <t xml:space="preserve">
  1. 개념
</t>
    </r>
    <r>
      <rPr>
        <sz val="10"/>
        <color rgb="FF000000"/>
        <rFont val="함초롬돋움"/>
        <family val="3"/>
        <charset val="129"/>
      </rPr>
      <t xml:space="preserve">   －강화는 어떤 행동의 결과로 인해 그 행동이 다시 나타날 가능성을 높이는 과정을 의미한다. 조직 관리에서는 주로 구성원들의 바람직한 행동을 촉진하고, 바람직하지 않은 행동을 억제하는 데 사용된다.</t>
    </r>
    <r>
      <rPr>
        <b/>
        <sz val="10"/>
        <color rgb="FF000000"/>
        <rFont val="함초롬돋움"/>
        <family val="3"/>
        <charset val="129"/>
      </rPr>
      <t xml:space="preserve">
  2. 4가지 강화 유형
    (1) 긍정적 강화 (Positive Reinforcement)
</t>
    </r>
    <r>
      <rPr>
        <sz val="10"/>
        <color rgb="FF000000"/>
        <rFont val="함초롬돋움"/>
        <family val="3"/>
        <charset val="129"/>
      </rPr>
      <t xml:space="preserve">     －바람직한 행동 후에 "긍정적인 자극(보상, 칭찬, 인정 등)"을 제공하여 그 행동의 빈도를 증가시키는 것이다. (예 : 신제품 개발에 성공한 팀에게 특별 보너스를 지급하여 혁신적인 도전을 장려하는 것)</t>
    </r>
    <r>
      <rPr>
        <b/>
        <sz val="10"/>
        <color rgb="FF000000"/>
        <rFont val="함초롬돋움"/>
        <family val="3"/>
        <charset val="129"/>
      </rPr>
      <t xml:space="preserve">
    (2) 부정적 강화 (Negative Reinforcement)
</t>
    </r>
    <r>
      <rPr>
        <sz val="10"/>
        <color rgb="FF000000"/>
        <rFont val="함초롬돋움"/>
        <family val="3"/>
        <charset val="129"/>
      </rPr>
      <t xml:space="preserve">     －바람직한 행동 후에 혐오스러운 자극을 제거하거나 회피하게 함으로써 그 행동의 빈도를 증가시키는 것이다. 처벌과 혼동되어서는 안 된다. (예 : 업무 기한을 잘 지키는 직원에게는 불필요한 주간 보고서 작성 의무를 면제하여 책임감을 강화하는 것)</t>
    </r>
    <r>
      <rPr>
        <b/>
        <sz val="10"/>
        <color rgb="FF000000"/>
        <rFont val="함초롬돋움"/>
        <family val="3"/>
        <charset val="129"/>
      </rPr>
      <t xml:space="preserve">
    (3) 벌 (Punishment)
</t>
    </r>
    <r>
      <rPr>
        <sz val="10"/>
        <color rgb="FF000000"/>
        <rFont val="함초롬돋움"/>
        <family val="3"/>
        <charset val="129"/>
      </rPr>
      <t xml:space="preserve">     －바람직하지 않은 행동 후에 혐오스러운 자극을 제공하거나 긍정적인 자극을 제거하여 그 행동의 빈도를 감소시키는 것이다. (예 : 업무 규정을 반복적으로 위반한 직원에게 징계를 내려 규정 준수를 유도하는 것)</t>
    </r>
    <r>
      <rPr>
        <b/>
        <sz val="10"/>
        <color rgb="FF000000"/>
        <rFont val="함초롬돋움"/>
        <family val="3"/>
        <charset val="129"/>
      </rPr>
      <t xml:space="preserve">
    (4) 소거 (Extinction)
</t>
    </r>
    <r>
      <rPr>
        <sz val="10"/>
        <color rgb="FF000000"/>
        <rFont val="함초롬돋움"/>
        <family val="3"/>
        <charset val="129"/>
      </rPr>
      <t xml:space="preserve">     －바람직하지 않은 행동에 대해 과거에 주어졌던 긍정적인 강화를 더 이상 제공하지 않음으로써 그 행동의 빈도를 점진적으로 감소시키는 것이다. (예 : 사내 소문에 대한 잦은 불평을 일삼던 직원에게 더 이상 관심을 주지 않자, 불평 행동이 점차 줄어드는 것)</t>
    </r>
    <r>
      <rPr>
        <b/>
        <sz val="10"/>
        <color rgb="FF000000"/>
        <rFont val="함초롬돋움"/>
        <family val="3"/>
        <charset val="129"/>
      </rPr>
      <t xml:space="preserve">
  3. 조직 관리에 대한 시사점
    (1) 긍정적 강화의 중요성
</t>
    </r>
    <r>
      <rPr>
        <sz val="10"/>
        <color rgb="FF000000"/>
        <rFont val="함초롬돋움"/>
        <family val="3"/>
        <charset val="129"/>
      </rPr>
      <t xml:space="preserve">     －조직은 구성원들의 바람직한 학습 행동(예 : 새로운 기술 습득, 지식 공유, 혁신적 아이디어 제안)에 대해 적절하고 시의적절한 긍정적 강화를 제공해야 한다. 이는 금전적 보상뿐만 아니라 인정, 칭찬, 성장 기회 제공 등 다양한 형태로 이루어져야 한다.</t>
    </r>
    <r>
      <rPr>
        <b/>
        <sz val="10"/>
        <color rgb="FF000000"/>
        <rFont val="함초롬돋움"/>
        <family val="3"/>
        <charset val="129"/>
      </rPr>
      <t xml:space="preserve">
    (2) 벌의 신중한 사용
</t>
    </r>
    <r>
      <rPr>
        <sz val="10"/>
        <color rgb="FF000000"/>
        <rFont val="함초롬돋움"/>
        <family val="3"/>
        <charset val="129"/>
      </rPr>
      <t xml:space="preserve">     －벌은 단기적으로 효과가 있을 수 있으나, 장기적으로는 구성원의 사기 저하, 회피 행동, 조직에 대한 부정적 태도를 유발할 수 있다. 따라서 학습을 저해하는 행동에 대해서는 벌보다는 소거나 긍정적 강화를 통해 바람직한 행동을 유도하는 것이 효과적이다.</t>
    </r>
    <r>
      <rPr>
        <b/>
        <sz val="10"/>
        <color rgb="FF000000"/>
        <rFont val="함초롬돋움"/>
        <family val="3"/>
        <charset val="129"/>
      </rPr>
      <t xml:space="preserve">
    (3) 명확한 보상-행동 연계
</t>
    </r>
    <r>
      <rPr>
        <sz val="10"/>
        <color rgb="FF000000"/>
        <rFont val="함초롬돋움"/>
        <family val="3"/>
        <charset val="129"/>
      </rPr>
      <t xml:space="preserve">     －구성원들이 어떤 행동이 어떤 결과(강화)를 가져오는지 명확하게 인지하도록 해야 한다. 이는 학습 동기를 높이고, 학습된 행동이 조직의 성과로 이어지도록 돕는다.</t>
    </r>
    <r>
      <rPr>
        <b/>
        <sz val="10"/>
        <color rgb="FF000000"/>
        <rFont val="함초롬돋움"/>
        <family val="3"/>
        <charset val="129"/>
      </rPr>
      <t xml:space="preserve">
    (4) 지속적 강화와 피드백
</t>
    </r>
    <r>
      <rPr>
        <sz val="10"/>
        <color rgb="FF000000"/>
        <rFont val="함초롬돋움"/>
        <family val="3"/>
        <charset val="129"/>
      </rPr>
      <t xml:space="preserve">     －학습은 일회성으로 끝나지 않으므로, 강화는 지속적이고 일관성 있게 이루어져야 한다. 또한, 학습 과정과 결과에 대한 주기적인 피드백은 구성원들이 자신의 학습 진행 상황을 파악하고 필요한 조정을 할 수 있도록 돕는다.</t>
    </r>
    <phoneticPr fontId="19" type="noConversion"/>
  </si>
  <si>
    <r>
      <t xml:space="preserve">&lt;문제3&gt; 집단응집성의 의미, 집단응집성과 집단성과와의 관계
Ⅰ. 서론
</t>
    </r>
    <r>
      <rPr>
        <sz val="10"/>
        <color rgb="FF000000"/>
        <rFont val="함초롬돋움"/>
        <family val="3"/>
        <charset val="129"/>
      </rPr>
      <t xml:space="preserve"> －조직 내에서 집단은 중요한 역할을 수행하며, 집단의 특성은 조직의 성과에 지대한 영향을 미친다. 이 중 "집단응집성(Group Cohesiveness)"은 집단 구성원들이 집단에 남아 있으려 하고, 집단의 목표 달성을 위해 함께 노력하려는 정도를 나타내는 핵심적인 개념이다. 집단응집성은 집단 내부의 상호작용과 만족도를 높이는 순기능을 가지지만, 이것이 항상 높은 집단 성과로 직결되는 것은 아니다. 집단응집성이 집단 성과에 미치는 영향은 집단 목표와 조직 목표의 일치 여부와 같은 상황적 요인에 따라 달라질 수 있다. 본 사안에서는 집단응집성의 의미를 서술하고, 집단응집성과 집단 성과와의 관계를 집단 목표와 조직 목표의 일치 여부와 관련하여 설명한다.</t>
    </r>
    <r>
      <rPr>
        <b/>
        <sz val="10"/>
        <color rgb="FF000000"/>
        <rFont val="함초롬돋움"/>
        <family val="3"/>
        <charset val="129"/>
      </rPr>
      <t xml:space="preserve">
Ⅱ. 집단응집성의 의미
  1. 개념
</t>
    </r>
    <r>
      <rPr>
        <sz val="10"/>
        <color rgb="FF000000"/>
        <rFont val="함초롬돋움"/>
        <family val="3"/>
        <charset val="129"/>
      </rPr>
      <t xml:space="preserve">   －집단응집성(Group Cohesiveness)은 집단 구성원들이 서로에게 끌리고 집단에 잔류하려는 경향성을 나타내는 정도를 의미한다. 이는 구성원들이 집단에 대한 소속감을 느끼고, 집단의 목표를 위해 단결하며, 함께 활동하려는 결속력을 의미한다. 응집성이 높은 집단은 구성원 간의 유대감이 강하고, 협력적인 분위기를 가지며, 집단의 성공을 위해 기꺼이 노력하는 경향을 보인다.</t>
    </r>
    <r>
      <rPr>
        <b/>
        <sz val="10"/>
        <color rgb="FF000000"/>
        <rFont val="함초롬돋움"/>
        <family val="3"/>
        <charset val="129"/>
      </rPr>
      <t xml:space="preserve">
  2. 주요 구성요소
</t>
    </r>
    <r>
      <rPr>
        <sz val="10"/>
        <color rgb="FF000000"/>
        <rFont val="함초롬돋움"/>
        <family val="3"/>
        <charset val="129"/>
      </rPr>
      <t xml:space="preserve">   －집단응집성은 주로 다음 두 가지 차원으로 이해된다.</t>
    </r>
    <r>
      <rPr>
        <b/>
        <sz val="10"/>
        <color rgb="FF000000"/>
        <rFont val="함초롬돋움"/>
        <family val="3"/>
        <charset val="129"/>
      </rPr>
      <t xml:space="preserve">
    (1) 과업 응집성 (Task Cohesiveness)
</t>
    </r>
    <r>
      <rPr>
        <sz val="10"/>
        <color rgb="FF000000"/>
        <rFont val="함초롬돋움"/>
        <family val="3"/>
        <charset val="129"/>
      </rPr>
      <t xml:space="preserve">     －집단 구성원들이 공동의 과업이나 목표를 달성하기 위해 얼마나 헌신하고 협력하는지에 대한 정도이다. 집단의 목표 달성에 대한 공통의 노력과 집중을 나타낸다.</t>
    </r>
    <r>
      <rPr>
        <b/>
        <sz val="10"/>
        <color rgb="FF000000"/>
        <rFont val="함초롬돋움"/>
        <family val="3"/>
        <charset val="129"/>
      </rPr>
      <t xml:space="preserve">
    (2) 사회적 응집성 (Social Cohesiveness)
</t>
    </r>
    <r>
      <rPr>
        <sz val="10"/>
        <color rgb="FF000000"/>
        <rFont val="함초롬돋움"/>
        <family val="3"/>
        <charset val="129"/>
      </rPr>
      <t xml:space="preserve">     －집단 구성원들 간에 개인적인 호감, 친밀감, 우정 등 사회적 관계를 기반으로 하는 매력의 정도이다. 구성원들이 서로를 좋아하고 함께 시간을 보내는 것을 즐기는 경향을 의미한다.</t>
    </r>
    <r>
      <rPr>
        <b/>
        <sz val="10"/>
        <color rgb="FF000000"/>
        <rFont val="함초롬돋움"/>
        <family val="3"/>
        <charset val="129"/>
      </rPr>
      <t xml:space="preserve">
Ⅲ. 집단응집성과 집단 성과와의 관계 (집단목표와 조직목표의 일치 여부와 관련하여)
</t>
    </r>
    <r>
      <rPr>
        <sz val="10"/>
        <color rgb="FF000000"/>
        <rFont val="함초롬돋움"/>
        <family val="3"/>
        <charset val="129"/>
      </rPr>
      <t xml:space="preserve"> －집단응집성은 집단 성과에 긍정적인 영향을 미칠 수 있는 중요한 요인이지만, 그 관계는 단순하지 않으며, 특히 집단 목표와 조직 목표의 일치 여부라는 상황적 요인에 따라 상이한 결과를 나타낸다.</t>
    </r>
    <r>
      <rPr>
        <b/>
        <sz val="10"/>
        <color rgb="FF000000"/>
        <rFont val="함초롬돋움"/>
        <family val="3"/>
        <charset val="129"/>
      </rPr>
      <t xml:space="preserve">
  1. 집단응집성의 긍정적 측면
</t>
    </r>
    <r>
      <rPr>
        <sz val="10"/>
        <color rgb="FF000000"/>
        <rFont val="함초롬돋움"/>
        <family val="3"/>
        <charset val="129"/>
      </rPr>
      <t xml:space="preserve">   －일반적으로 응집성이 높은 집단은 다음과 같은 순기능을 통해 집단 성과에 긍정적으로 기여할 수 있다.</t>
    </r>
    <r>
      <rPr>
        <b/>
        <sz val="10"/>
        <color rgb="FF000000"/>
        <rFont val="함초롬돋움"/>
        <family val="3"/>
        <charset val="129"/>
      </rPr>
      <t xml:space="preserve">
    (1) 높은 만족도 및 낮은 이직률/결근율
</t>
    </r>
    <r>
      <rPr>
        <sz val="10"/>
        <color rgb="FF000000"/>
        <rFont val="함초롬돋움"/>
        <family val="3"/>
        <charset val="129"/>
      </rPr>
      <t xml:space="preserve">     －응집성 높은 집단은 구성원들의 만족도가 높아지고, 이는 결과적으로 이직률 및 결근율 감소로 이어진다. 숙련된 인력이 유지되면 생산성 안정화 및 향상에 기여한다.</t>
    </r>
    <r>
      <rPr>
        <b/>
        <sz val="10"/>
        <color rgb="FF000000"/>
        <rFont val="함초롬돋움"/>
        <family val="3"/>
        <charset val="129"/>
      </rPr>
      <t xml:space="preserve">
    (2) 효율적인 의사소통 및 협력
</t>
    </r>
    <r>
      <rPr>
        <sz val="10"/>
        <color rgb="FF000000"/>
        <rFont val="함초롬돋움"/>
        <family val="3"/>
        <charset val="129"/>
      </rPr>
      <t xml:space="preserve">     －응집성이 높은 집단은 구성원 간의 신뢰와 개방적인 의사소통이 활발하여, 정보 공유가 원활하고 협력이 용이하다. 이는 문제 해결 속도를 높이고 시너지를 창출한다.</t>
    </r>
    <r>
      <rPr>
        <b/>
        <sz val="10"/>
        <color rgb="FF000000"/>
        <rFont val="함초롬돋움"/>
        <family val="3"/>
        <charset val="129"/>
      </rPr>
      <t xml:space="preserve">
    (3) 높은 규범 준수 및 동조
</t>
    </r>
    <r>
      <rPr>
        <sz val="10"/>
        <color rgb="FF000000"/>
        <rFont val="함초롬돋움"/>
        <family val="3"/>
        <charset val="129"/>
      </rPr>
      <t xml:space="preserve">     －구성원들은 자신이 속한 집단의 규범에 강하게 동조하려는 경향을 보인다. 집단이 성과 지향적인 규범을 가지고 있다면, 응집성은 구성원들이 더 열심히 일하고 높은 성과를 달성하도록 촉진한다.</t>
    </r>
    <r>
      <rPr>
        <b/>
        <sz val="10"/>
        <color rgb="FF000000"/>
        <rFont val="함초롬돋움"/>
        <family val="3"/>
        <charset val="129"/>
      </rPr>
      <t xml:space="preserve">
    (4) 갈등 관리 용이성
</t>
    </r>
    <r>
      <rPr>
        <sz val="10"/>
        <color rgb="FF000000"/>
        <rFont val="함초롬돋움"/>
        <family val="3"/>
        <charset val="129"/>
      </rPr>
      <t xml:space="preserve">     －응집성이 높은 집단은 갈등 발생 시에도 구성원 간의 유대감과 상호 이해를 바탕으로 갈등을 원만하게 해결하고 집단 내 분열을 방지하는 데 유리하다.</t>
    </r>
    <r>
      <rPr>
        <b/>
        <sz val="10"/>
        <color rgb="FF000000"/>
        <rFont val="함초롬돋움"/>
        <family val="3"/>
        <charset val="129"/>
      </rPr>
      <t xml:space="preserve">
  2. 집단 목표와 조직 목표의 일치 여부와 성과 관계
</t>
    </r>
    <r>
      <rPr>
        <sz val="10"/>
        <color rgb="FF000000"/>
        <rFont val="함초롬돋움"/>
        <family val="3"/>
        <charset val="129"/>
      </rPr>
      <t xml:space="preserve">   －집단응집성이 집단 성과에 미치는 영향은 집단이 추구하는 목표(집단 목표)가 조직 전체의 목표(조직 목표)와 얼마나 일치하는지에 따라 결정된다.</t>
    </r>
    <r>
      <rPr>
        <b/>
        <sz val="10"/>
        <color rgb="FF000000"/>
        <rFont val="함초롬돋움"/>
        <family val="3"/>
        <charset val="129"/>
      </rPr>
      <t xml:space="preserve">
    (1) 집단 목표와 조직 목표가 일치할 때
</t>
    </r>
    <r>
      <rPr>
        <sz val="10"/>
        <color rgb="FF000000"/>
        <rFont val="함초롬돋움"/>
        <family val="3"/>
        <charset val="129"/>
      </rPr>
      <t xml:space="preserve">     －집단 구성원들이 추구하는 목표와 조직 전체가 추구하는 목표가 방향성을 같이 할 때, 높은 집단응집성은 높은 집단 성과로 이어진다. 응집성이 높은 집단은 그 목표 달성을 위해 구성원들이 더욱 헌신하고 노력하며, 서로를 지원하고 협력하는 시너지를 발휘한다. 이 경우 응집성은 조직의 목표 달성에 강력한 긍정적 영향력을 행사한다. (예 : 특정 신제품 개발 팀의 목표(고객 만족도 향상)가 회사의 목표(고객 가치 증대)와 일치할 때, 팀의 응집성이 높을수록 팀원들은 더 적극적으로 아이디어를 공유하고, 어려운 문제에 함께 도전하며, 기대 이상의 성과를 창출할 것이다.)</t>
    </r>
    <r>
      <rPr>
        <b/>
        <sz val="10"/>
        <color rgb="FF000000"/>
        <rFont val="함초롬돋움"/>
        <family val="3"/>
        <charset val="129"/>
      </rPr>
      <t xml:space="preserve">
    (2) 집단 목표와 조직 목표가 불일치할 때
</t>
    </r>
    <r>
      <rPr>
        <sz val="10"/>
        <color rgb="FF000000"/>
        <rFont val="함초롬돋움"/>
        <family val="3"/>
        <charset val="129"/>
      </rPr>
      <t xml:space="preserve">     －집단 구성원들이 추구하는 목표가 조직 전체의 목표와 상충하거나 배치될 때, 높은 집단응집성은 오히려 조직 성과에 부정적인 영향을 미칠 수 있다. 이 경우 응집성은 집단 이기주의나 "집단 사고(Groupthink)"와 같은 역기능을 유발하여, 조직의 목표 달성을 저해하는 방향으로 작동할 수 있다. (예 : 어떤 부서의 집단 목표가 "우리 부서의 편의와 현상 유지"인데 반해 조직의 목표가 "전사적 혁신과 변화"라고 가정하자. 이 부서의 응집성이 높을수록, 그들은 외부의 변화 요구를 함께 거부하고, 기존 방식을 고수하며, 혁신적인 아이디어를 배척하는 등 조직의 변화 노력에 강하게 저항할 수 있다. 이로 인해 조직 전체의 성과는 저하될 것이다.)</t>
    </r>
    <r>
      <rPr>
        <b/>
        <sz val="10"/>
        <color rgb="FF000000"/>
        <rFont val="함초롬돋움"/>
        <family val="3"/>
        <charset val="129"/>
      </rPr>
      <t xml:space="preserve">
  3. 낮은 응집성과 성과 관계
    (1) 집단 목표와 조직 목표가 일치할 때
</t>
    </r>
    <r>
      <rPr>
        <sz val="10"/>
        <color rgb="FF000000"/>
        <rFont val="함초롬돋움"/>
        <family val="3"/>
        <charset val="129"/>
      </rPr>
      <t xml:space="preserve">     －응집성이 낮은 집단은 구성원 간의 유대감이 약하고 협력이 부족하여, 아무리 목표가 명확하고 조직 목표와 일치하더라도 높은 성과를 기대하기 어렵다. 개별 구성원의 노력은 있으나, 집단으로서의 시너지 효과를 내기 어렵다.</t>
    </r>
    <r>
      <rPr>
        <b/>
        <sz val="10"/>
        <color rgb="FF000000"/>
        <rFont val="함초롬돋움"/>
        <family val="3"/>
        <charset val="129"/>
      </rPr>
      <t xml:space="preserve">
    (2) 집단 목표와 조직 목표가 불일치할 때
</t>
    </r>
    <r>
      <rPr>
        <sz val="10"/>
        <color rgb="FF000000"/>
        <rFont val="함초롬돋움"/>
        <family val="3"/>
        <charset val="129"/>
      </rPr>
      <t xml:space="preserve">     －응집성이 낮은 집단은 불일치하는 집단 목표가 있더라도 그 목표를 강하게 추구할 동력이 약하며, 오히려 구성원들이 각자 행동하거나 집단을 이탈할 가능성이 높다. 이 경우 조직에 대한 직접적인 저항이나 파괴적인 영향은 상대적으로 낮을 수 있다.</t>
    </r>
    <r>
      <rPr>
        <b/>
        <sz val="10"/>
        <color rgb="FF000000"/>
        <rFont val="함초롬돋움"/>
        <family val="3"/>
        <charset val="129"/>
      </rPr>
      <t xml:space="preserve">
  4. 관리자에의 시사점
</t>
    </r>
    <r>
      <rPr>
        <sz val="10"/>
        <color rgb="FF000000"/>
        <rFont val="함초롬돋움"/>
        <family val="3"/>
        <charset val="129"/>
      </rPr>
      <t xml:space="preserve">   －따라서 조직 관리자는 단순히 집단응집성을 높이는 것만을 목표로 해서는 안 된다. 가장 이상적인 상황은 높은 집단응집성과 조직 목표에 대한 높은 수용 및 일치가 함께 존재하는 경우이다. 이를 위해 조직은 다음을 고려해야 한다.</t>
    </r>
    <r>
      <rPr>
        <b/>
        <sz val="10"/>
        <color rgb="FF000000"/>
        <rFont val="함초롬돋움"/>
        <family val="3"/>
        <charset val="129"/>
      </rPr>
      <t xml:space="preserve">
    (1) 명확한 비전과 목표 제시
</t>
    </r>
    <r>
      <rPr>
        <sz val="10"/>
        <color rgb="FF000000"/>
        <rFont val="함초롬돋움"/>
        <family val="3"/>
        <charset val="129"/>
      </rPr>
      <t xml:space="preserve">     －집단 구성원들이 조직의 비전과 목표를 명확히 이해하고 공감하도록 하여, 개인 및 집단 목표가 조직 목표와 일치하도록 유도해야 한다.</t>
    </r>
    <r>
      <rPr>
        <b/>
        <sz val="10"/>
        <color rgb="FF000000"/>
        <rFont val="함초롬돋움"/>
        <family val="3"/>
        <charset val="129"/>
      </rPr>
      <t xml:space="preserve">
    (2) 성과 규범 설정
</t>
    </r>
    <r>
      <rPr>
        <sz val="10"/>
        <color rgb="FF000000"/>
        <rFont val="함초롬돋움"/>
        <family val="3"/>
        <charset val="129"/>
      </rPr>
      <t xml:space="preserve">     －집단이 긍정적인 성과 규범(예 : 높은 품질, 효율성, 협력)을 가지도록 지원해야 한다.</t>
    </r>
    <r>
      <rPr>
        <b/>
        <sz val="10"/>
        <color rgb="FF000000"/>
        <rFont val="함초롬돋움"/>
        <family val="3"/>
        <charset val="129"/>
      </rPr>
      <t xml:space="preserve">
    (3) 리더의 역할
</t>
    </r>
    <r>
      <rPr>
        <sz val="10"/>
        <color rgb="FF000000"/>
        <rFont val="함초롬돋움"/>
        <family val="3"/>
        <charset val="129"/>
      </rPr>
      <t xml:space="preserve">     －리더는 집단응집성을 높이면서도 집단이 올바른 방향으로 나아가도록 지도하고, 조직 전체의 목표와 집단 목표를 연결하는 역할을 수행해야 한다.</t>
    </r>
    <phoneticPr fontId="19" type="noConversion"/>
  </si>
  <si>
    <r>
      <t xml:space="preserve">&lt;문제1&gt; 마이클 해넌 등의 조직군생태학이론, 존 차일드의 전략적 선택이론, 필립 셀즈닉의 제도화 이론
Ⅰ. 서론
</t>
    </r>
    <r>
      <rPr>
        <sz val="10"/>
        <color rgb="FF000000"/>
        <rFont val="함초롬돋움"/>
        <family val="3"/>
        <charset val="129"/>
      </rPr>
      <t xml:space="preserve"> －거시조직이론은 조직과 환경 간의 관계를 다양한 관점에서 설명하며, 조직이 어떻게 생성되고 성장하며 소멸하는지, 그리고 왜 특정 구조를 갖게 되는지에 대한 통찰을 제공한다. 이 중 조직군생태학이론, 전략적 선택이론, 제도화이론은 환경과 조직의 상호작용을 이해하는 데 중요한 세 가지 접근 방식이다. 이 이론들은 환경과의 대응 관점(임의론 대 결정론)과 조직 분석 수준에서 서로 다른 입장을 취한다. 본 사안에서는 이들 세 가지 이론의 개념을 각각 설명하고, 환경과의 대응 관점(임의론 대 결정론)과 조직의 분석 수준에서 차이점을 논한다.</t>
    </r>
    <r>
      <rPr>
        <b/>
        <sz val="10"/>
        <color rgb="FF000000"/>
        <rFont val="함초롬돋움"/>
        <family val="3"/>
        <charset val="129"/>
      </rPr>
      <t xml:space="preserve">
Ⅱ. 거시조직이론의 개념
  1. 조직군생태학이론 (Organizational Population Ecology Theory)
    (1) 개념
</t>
    </r>
    <r>
      <rPr>
        <sz val="10"/>
        <color rgb="FF000000"/>
        <rFont val="함초롬돋움"/>
        <family val="3"/>
        <charset val="129"/>
      </rPr>
      <t xml:space="preserve">     －조직군생태학이론은 생물학의 자연 선택(natural selection) 개념을 조직 세계에 적용하여, 조직 환경이 조직의 생성, 성장, 그리고 소멸을 결정한다는 환경 결정론적 관점을 취한다. 이 이론은 개별 조직의 변화나 적응 노력보다는, 환경이 특정 조직 형태에 적합한 조건을 제공하여 해당 조직 형태가 생존하고 번성하며, 그렇지 못한 조직 형태는 도태된다는 점에 초점을 맞춘다. 즉, 조직을 수동적인 존재로 보고, 환경적합도를 통해 조직군의 변화를 설명한다.</t>
    </r>
    <r>
      <rPr>
        <b/>
        <sz val="10"/>
        <color rgb="FF000000"/>
        <rFont val="함초롬돋움"/>
        <family val="3"/>
        <charset val="129"/>
      </rPr>
      <t xml:space="preserve">
    (2) 주요 논점
      ① 변이(Variation)
</t>
    </r>
    <r>
      <rPr>
        <sz val="10"/>
        <color rgb="FF000000"/>
        <rFont val="함초롬돋움"/>
        <family val="3"/>
        <charset val="129"/>
      </rPr>
      <t xml:space="preserve">       －조직군 내에서 다양한 조직 형태(구조, 전략 등)가 발생한다.</t>
    </r>
    <r>
      <rPr>
        <b/>
        <sz val="10"/>
        <color rgb="FF000000"/>
        <rFont val="함초롬돋움"/>
        <family val="3"/>
        <charset val="129"/>
      </rPr>
      <t xml:space="preserve">
      ② 선택(Selection)
</t>
    </r>
    <r>
      <rPr>
        <sz val="10"/>
        <color rgb="FF000000"/>
        <rFont val="함초롬돋움"/>
        <family val="3"/>
        <charset val="129"/>
      </rPr>
      <t xml:space="preserve">       －환경이 특정 조직 형태에 적합한 자원을 제공하고, 부적합한 조직 형태는 도태시킨다.</t>
    </r>
    <r>
      <rPr>
        <b/>
        <sz val="10"/>
        <color rgb="FF000000"/>
        <rFont val="함초롬돋움"/>
        <family val="3"/>
        <charset val="129"/>
      </rPr>
      <t xml:space="preserve">
      ③ 보존(Retention)
</t>
    </r>
    <r>
      <rPr>
        <sz val="10"/>
        <color rgb="FF000000"/>
        <rFont val="함초롬돋움"/>
        <family val="3"/>
        <charset val="129"/>
      </rPr>
      <t xml:space="preserve">       －환경에 의해 선택된 성공적인 조직 형태가 유지되고 복제되어 전파된다.</t>
    </r>
    <r>
      <rPr>
        <b/>
        <sz val="10"/>
        <color rgb="FF000000"/>
        <rFont val="함초롬돋움"/>
        <family val="3"/>
        <charset val="129"/>
      </rPr>
      <t xml:space="preserve">
  2. 전략적 선택이론 (Strategic Choice Theory)
    (1) 개념
</t>
    </r>
    <r>
      <rPr>
        <sz val="10"/>
        <color rgb="FF000000"/>
        <rFont val="함초롬돋움"/>
        <family val="3"/>
        <charset val="129"/>
      </rPr>
      <t xml:space="preserve">     －전략적 선택이론은 조직의 최고 관리자(경영진)가 환경을 인식하고 해석하며, 조직의 전략과 구조를 능동적으로 선택하고 설계하는 능력에 초점을 맞춘다. 이 이론은 환경이 조직에 일방적으로 영향을 미친다는 환경 결정론을 비판하며, 조직의 관리자가 환경의 제약 속에서도 상당한 재량권과 자율성을 가지고 조직의 미래를 결정할 수 있다는 임의론적 관점을 강조한다.</t>
    </r>
    <r>
      <rPr>
        <b/>
        <sz val="10"/>
        <color rgb="FF000000"/>
        <rFont val="함초롬돋움"/>
        <family val="3"/>
        <charset val="129"/>
      </rPr>
      <t xml:space="preserve">
    (2) 주요 논점
      ① 관리자의 역할
</t>
    </r>
    <r>
      <rPr>
        <sz val="10"/>
        <color rgb="FF000000"/>
        <rFont val="함초롬돋움"/>
        <family val="3"/>
        <charset val="129"/>
      </rPr>
      <t xml:space="preserve">       －관리자의 지각, 가치관, 전략적 선택이 중요하며, 동일한 환경에서도 관리자의 선택에 따라 조직의 행동과 구조가 달라질 수 있다.</t>
    </r>
    <r>
      <rPr>
        <b/>
        <sz val="10"/>
        <color rgb="FF000000"/>
        <rFont val="함초롬돋움"/>
        <family val="3"/>
        <charset val="129"/>
      </rPr>
      <t xml:space="preserve">
      ② 환경의 구성(enactment)
</t>
    </r>
    <r>
      <rPr>
        <sz val="10"/>
        <color rgb="FF000000"/>
        <rFont val="함초롬돋움"/>
        <family val="3"/>
        <charset val="129"/>
      </rPr>
      <t xml:space="preserve">       －환경은 객관적으로 존재하는 것이 아니라, 관리자들의 지각과 해석에 의해 구성되거나 심지어 창조될 수 있다.</t>
    </r>
    <r>
      <rPr>
        <b/>
        <sz val="10"/>
        <color rgb="FF000000"/>
        <rFont val="함초롬돋움"/>
        <family val="3"/>
        <charset val="129"/>
      </rPr>
      <t xml:space="preserve">
      ③ 능동적 대응
</t>
    </r>
    <r>
      <rPr>
        <sz val="10"/>
        <color rgb="FF000000"/>
        <rFont val="함초롬돋움"/>
        <family val="3"/>
        <charset val="129"/>
      </rPr>
      <t xml:space="preserve">       －조직은 환경에 수동적으로 적응하는 것이 아니라, 환경을 조작하거나 통제하려는 능동적인 노력을 한다.</t>
    </r>
    <r>
      <rPr>
        <b/>
        <sz val="10"/>
        <color rgb="FF000000"/>
        <rFont val="함초롬돋움"/>
        <family val="3"/>
        <charset val="129"/>
      </rPr>
      <t xml:space="preserve">
  3. 제도화이론 (Institutional Theory)
    (1) 개념
</t>
    </r>
    <r>
      <rPr>
        <sz val="10"/>
        <color rgb="FF000000"/>
        <rFont val="함초롬돋움"/>
        <family val="3"/>
        <charset val="129"/>
      </rPr>
      <t xml:space="preserve">     －제도화이론은 조직이 단순히 효율성이나 성과 극대화만을 추구하는 것이 아니라, 환경으로부터 정당성(legitimacy)을 확보하고 생존하기 위해 사회적 규범, 가치, 신념, 기대 등을 내면화하고 유사하게 행동하려는 경향에 초점을 맞춘다. 조직은 기술적 효율성뿐만 아니라, 사회적으로 기대되는 역할을 수행하고 적절한 모습을 보임으로써 생존을 도모한다는 관점이다.</t>
    </r>
    <r>
      <rPr>
        <b/>
        <sz val="10"/>
        <color rgb="FF000000"/>
        <rFont val="함초롬돋움"/>
        <family val="3"/>
        <charset val="129"/>
      </rPr>
      <t xml:space="preserve">
    (2) 주요 논점
      ① 정당성(Legitimacy)
</t>
    </r>
    <r>
      <rPr>
        <sz val="10"/>
        <color rgb="FF000000"/>
        <rFont val="함초롬돋움"/>
        <family val="3"/>
        <charset val="129"/>
      </rPr>
      <t xml:space="preserve">       －조직의 생존과 성공은 효율성보다 사회적 정당성 확보에 달려 있다.</t>
    </r>
    <r>
      <rPr>
        <b/>
        <sz val="10"/>
        <color rgb="FF000000"/>
        <rFont val="함초롬돋움"/>
        <family val="3"/>
        <charset val="129"/>
      </rPr>
      <t xml:space="preserve">
      ② 동형화(Isomorphism)
</t>
    </r>
    <r>
      <rPr>
        <sz val="10"/>
        <color rgb="FF000000"/>
        <rFont val="함초롬돋움"/>
        <family val="3"/>
        <charset val="129"/>
      </rPr>
      <t xml:space="preserve">       －조직들이 제도적 환경의 압력으로 인해 서로 유사해지는 현상이다. 이는 세 가지 유형으로 나타난다.</t>
    </r>
    <r>
      <rPr>
        <b/>
        <sz val="10"/>
        <color rgb="FF000000"/>
        <rFont val="함초롬돋움"/>
        <family val="3"/>
        <charset val="129"/>
      </rPr>
      <t xml:space="preserve">
      ③ 강압적 동형화(Coercive Isomorphism)
</t>
    </r>
    <r>
      <rPr>
        <sz val="10"/>
        <color rgb="FF000000"/>
        <rFont val="함초롬돋움"/>
        <family val="3"/>
        <charset val="129"/>
      </rPr>
      <t xml:space="preserve">       －법률, 규제, 정부 정책 등 외부의 강제적 압력에 의해 유사해지는 것.</t>
    </r>
    <r>
      <rPr>
        <b/>
        <sz val="10"/>
        <color rgb="FF000000"/>
        <rFont val="함초롬돋움"/>
        <family val="3"/>
        <charset val="129"/>
      </rPr>
      <t xml:space="preserve">
      ④ 모방적 동형화(Mimetic Isomorphism)
</t>
    </r>
    <r>
      <rPr>
        <sz val="10"/>
        <color rgb="FF000000"/>
        <rFont val="함초롬돋움"/>
        <family val="3"/>
        <charset val="129"/>
      </rPr>
      <t xml:space="preserve">       －불확실한 환경에서 성공적인 것으로 보이는 다른 조직을 모방하여 유사해지는 것.</t>
    </r>
    <r>
      <rPr>
        <b/>
        <sz val="10"/>
        <color rgb="FF000000"/>
        <rFont val="함초롬돋움"/>
        <family val="3"/>
        <charset val="129"/>
      </rPr>
      <t xml:space="preserve">
      ⑤ 규범적 동형화(Normative Isomorphism)
</t>
    </r>
    <r>
      <rPr>
        <sz val="10"/>
        <color rgb="FF000000"/>
        <rFont val="함초롬돋움"/>
        <family val="3"/>
        <charset val="129"/>
      </rPr>
      <t xml:space="preserve">       －전문가 집단(예 : 컨설턴트, MBA 졸업생)의 교육 및 직업 윤리에 의해 공유된 규범과 가치 때문에 유사해지는 것.</t>
    </r>
    <r>
      <rPr>
        <b/>
        <sz val="10"/>
        <color rgb="FF000000"/>
        <rFont val="함초롬돋움"/>
        <family val="3"/>
        <charset val="129"/>
      </rPr>
      <t xml:space="preserve">
Ⅲ. 세 가지 이론의 차이점
  1. 환경과의 대응 관점 : 임의론 대 결정론
</t>
    </r>
    <r>
      <rPr>
        <sz val="10"/>
        <color rgb="FF000000"/>
        <rFont val="함초롬돋움"/>
        <family val="3"/>
        <charset val="129"/>
      </rPr>
      <t xml:space="preserve">   －조직이 환경에 대해 수동적으로 적응하는 존재인지(결정론), 아니면 능동적으로 환경에 영향을 미치거나 선택하는 존재인지(임의론)에 따라 각 이론의 관점이 달라진다.</t>
    </r>
    <r>
      <rPr>
        <b/>
        <sz val="10"/>
        <color rgb="FF000000"/>
        <rFont val="함초롬돋움"/>
        <family val="3"/>
        <charset val="129"/>
      </rPr>
      <t xml:space="preserve">
    (1) 조직군생태학이론 : 강한 결정론 (Strong Determinism)
</t>
    </r>
    <r>
      <rPr>
        <sz val="10"/>
        <color rgb="FF000000"/>
        <rFont val="함초롬돋움"/>
        <family val="3"/>
        <charset val="129"/>
      </rPr>
      <t xml:space="preserve">     －조직군생태학이론은 환경이 조직의 운명을 거의 전적으로 결정한다고 본다. 개별 조직의 전략적 선택이나 관리자의 노력은 환경이 제공하는 선택 압력에 비해 미미하며, 결국 환경에 적합한 조직만이 살아남고 부적합한 조직은 도태된다고 주장한다. 조직은 환경의 산물이며, 환경에 의해 수동적으로 선택되는 존재로 본다.</t>
    </r>
    <r>
      <rPr>
        <b/>
        <sz val="10"/>
        <color rgb="FF000000"/>
        <rFont val="함초롬돋움"/>
        <family val="3"/>
        <charset val="129"/>
      </rPr>
      <t xml:space="preserve">
    (2) 전략적 선택이론 : 강한 임의론 (Strong Voluntarism)
</t>
    </r>
    <r>
      <rPr>
        <sz val="10"/>
        <color rgb="FF000000"/>
        <rFont val="함초롬돋움"/>
        <family val="3"/>
        <charset val="129"/>
      </rPr>
      <t xml:space="preserve">     －전략적 선택이론은 관리자의 의지, 판단, 선택이 조직의 구조와 전략을 결정한다고 강조한다. 환경은 단순히 관리자들이 지각하고 해석하는 대상이며, 관리자들은 환경에 능동적으로 대응하고 심지어 환경을 형성할 수도 있다고 본다. 조직은 환경의 제약을 받지만, 그 안에서 능동적으로 자신의 운명을 개척하는 주체로 본다.</t>
    </r>
    <r>
      <rPr>
        <b/>
        <sz val="10"/>
        <color rgb="FF000000"/>
        <rFont val="함초롬돋움"/>
        <family val="3"/>
        <charset val="129"/>
      </rPr>
      <t xml:space="preserve">
    (3) 제도화이론 : 결정론과 임의론의 혼합 (Mixed Perspective)
</t>
    </r>
    <r>
      <rPr>
        <sz val="10"/>
        <color rgb="FF000000"/>
        <rFont val="함초롬돋움"/>
        <family val="3"/>
        <charset val="129"/>
      </rPr>
      <t xml:space="preserve">     －제도화이론은 결정론과 임의론적 요소를 모두 포함한다.</t>
    </r>
    <r>
      <rPr>
        <b/>
        <sz val="10"/>
        <color rgb="FF000000"/>
        <rFont val="함초롬돋움"/>
        <family val="3"/>
        <charset val="129"/>
      </rPr>
      <t xml:space="preserve">
      ① 결정론적 측면
</t>
    </r>
    <r>
      <rPr>
        <sz val="10"/>
        <color rgb="FF000000"/>
        <rFont val="함초롬돋움"/>
        <family val="3"/>
        <charset val="129"/>
      </rPr>
      <t xml:space="preserve">       －조직이 생존을 위해 외부 제도적 환경의 압력(법률, 규제, 사회적 기대 등)에 순응하고 유사해지는 동형화(isomorphism) 현상을 강조한다. 이는 조직이 환경에 의해 구조화되는 측면이 있음을 보여준다. 특히 강압적 동형화는 강한 결정론적 요소이다.</t>
    </r>
    <r>
      <rPr>
        <b/>
        <sz val="10"/>
        <color rgb="FF000000"/>
        <rFont val="함초롬돋움"/>
        <family val="3"/>
        <charset val="129"/>
      </rPr>
      <t xml:space="preserve">
      ② 임의론적 측면
</t>
    </r>
    <r>
      <rPr>
        <sz val="10"/>
        <color rgb="FF000000"/>
        <rFont val="함초롬돋움"/>
        <family val="3"/>
        <charset val="129"/>
      </rPr>
      <t xml:space="preserve">       －조직 관리자가 제도적 압력을 어떻게 해석하고, 어떤 방식으로 순응할지, 또는 어떤 제도를 내부화할지에 대한 선택과 해석의 여지가 있다. 또한, 조직이 능동적으로 새로운 제도를 만들어내거나 기존 제도를 변화시키려는 노력도 존재한다. 즉, 환경의 압력을 수용하는 과정에서 조직의 능동적인 역할이 개입될 수 있다.</t>
    </r>
    <r>
      <rPr>
        <b/>
        <sz val="10"/>
        <color rgb="FF000000"/>
        <rFont val="함초롬돋움"/>
        <family val="3"/>
        <charset val="129"/>
      </rPr>
      <t xml:space="preserve">
  2. 조직의 분석 수준
</t>
    </r>
    <r>
      <rPr>
        <sz val="10"/>
        <color rgb="FF000000"/>
        <rFont val="함초롬돋움"/>
        <family val="3"/>
        <charset val="129"/>
      </rPr>
      <t xml:space="preserve">   －각 이론이 현상을 설명하고 분석하는 주된 단위가 개별 조직인지, 아니면 조직의 집합인 조직군이나 조직장(organizational field)인지에 따라 차이가 나타난다.</t>
    </r>
    <r>
      <rPr>
        <b/>
        <sz val="10"/>
        <color rgb="FF000000"/>
        <rFont val="함초롬돋움"/>
        <family val="3"/>
        <charset val="129"/>
      </rPr>
      <t xml:space="preserve">
    (1) 조직군생태학이론 : 조직군 수준 (Population Level)
</t>
    </r>
    <r>
      <rPr>
        <sz val="10"/>
        <color rgb="FF000000"/>
        <rFont val="함초롬돋움"/>
        <family val="3"/>
        <charset val="129"/>
      </rPr>
      <t xml:space="preserve">     －이 이론은 개별 조직의 생존이나 변화보다는 특정 환경 내에 존재하는 유사한 조직들의 집합, 즉 "조직군(organizational population)"의 생성, 성장, 그리고 소멸 패턴을 분석하는 데 초점을 맞춘다. 왜 어떤 유형의 조직들이 번성하고, 어떤 유형의 조직들은 사라지는지를 거시적인 관점에서 설명한다.</t>
    </r>
    <r>
      <rPr>
        <b/>
        <sz val="10"/>
        <color rgb="FF000000"/>
        <rFont val="함초롬돋움"/>
        <family val="3"/>
        <charset val="129"/>
      </rPr>
      <t xml:space="preserve">
    (2) 전략적 선택이론 : 개별 조직 수준 (Organizational Level)
</t>
    </r>
    <r>
      <rPr>
        <sz val="10"/>
        <color rgb="FF000000"/>
        <rFont val="함초롬돋움"/>
        <family val="3"/>
        <charset val="129"/>
      </rPr>
      <t xml:space="preserve">     －전략적 선택이론은 개별 조직의 관리자가 어떤 전략적 의사결정을 내리고, 그 결정이 조직의 구조와 성과에 어떻게 영향을 미치는가를 분석한다. 특정 조직이 환경에 어떻게 대응하고 자신을 변화시키는지를 개별 조직의 관점에서 심층적으로 다룬다.</t>
    </r>
    <r>
      <rPr>
        <b/>
        <sz val="10"/>
        <color rgb="FF000000"/>
        <rFont val="함초롬돋움"/>
        <family val="3"/>
        <charset val="129"/>
      </rPr>
      <t xml:space="preserve">
    (3) 제도화이론 : 조직장/조직군 수준 (Organizational Field/Population Level)
</t>
    </r>
    <r>
      <rPr>
        <sz val="10"/>
        <color rgb="FF000000"/>
        <rFont val="함초롬돋움"/>
        <family val="3"/>
        <charset val="129"/>
      </rPr>
      <t xml:space="preserve">     －제도화이론은 주로 "조직장(organizational field)"이라는 개념을 분석 단위로 사용한다. 조직장이란 유사한 조직들(예 : 특정 산업 내 기업들, 특정 비영리 단체들)과 그들의 이해관계자들(정부, 고객, 공급자, 협회 등)이 상호작용하는 영역을 의미한다. 조직장 내의 조직들이 서로를 모방하고, 강압에 의해, 혹은 규범에 의해 유사해지는 동형화 현상을 설명한다. 따라서 개별 조직을 넘어선 거시적인 조직 필드 내에서의 유사성을 설명하는 데 초점을 맞춘다. 일부 관점에서는 조직군 수준에서도 분석된다.</t>
    </r>
    <r>
      <rPr>
        <b/>
        <sz val="10"/>
        <color rgb="FF000000"/>
        <rFont val="함초롬돋움"/>
        <family val="3"/>
        <charset val="129"/>
      </rPr>
      <t xml:space="preserve">
Ⅳ. 결론
</t>
    </r>
    <r>
      <rPr>
        <sz val="10"/>
        <color rgb="FF000000"/>
        <rFont val="함초롬돋움"/>
        <family val="3"/>
        <charset val="129"/>
      </rPr>
      <t xml:space="preserve"> －조직군생태학이론, 전략적 선택이론, 제도화이론은 조직과 환경의 관계를 이해하는 데 각기 다른 중요한 시각을 제공한다. 조직군생태학이론은 환경의 강력한 결정론적 영향과 조직군 수준의 변화 패턴을 강조하는 반면, 전략적 선택이론은 관리자의 능동적인 선택과 개별 조직 수준의 대응을 임의론적으로 설명한다. 제도화이론은 환경의 결정론적 압력(동형화)과 조직의 해석 및 선택(정당성 추구)이라는 두 가지 측면을 동시에 고려하며 조직장 수준에서 유사성을 설명한다. 이 세 이론은 상호 배타적이기보다는 조직 현상의 다양한 측면을 이해하는 데 상호 보완적인 관계를 가진다고 볼 수 있다.</t>
    </r>
    <phoneticPr fontId="19" type="noConversion"/>
  </si>
  <si>
    <r>
      <t xml:space="preserve">&lt;문제2&gt; 존 아담스의 공정성 이론
Ⅰ. 서론
</t>
    </r>
    <r>
      <rPr>
        <sz val="10"/>
        <color rgb="FF000000"/>
        <rFont val="함초롬돋움"/>
        <family val="3"/>
        <charset val="129"/>
      </rPr>
      <t xml:space="preserve"> －조직 관리에서 구성원의 동기부여, 만족 그리고 성과를 이해하는 데 중요한 이론 중 하나가 바로 아담스(J. S. Adams)의 공정성이론(Equity Theory)이다. 이 이론은 개인이 조직으로부터 받는 보상이 자신이 투입한 노력에 비해 공정한지 여부를 타인과의 비교를 통해 판단하며, 이러한 공정성 지각이 개인의 태도와 행동에 영향을 미친다고 설명한다. 공정성 지각은 단순히 금전적 보상뿐만 아니라, 의사결정 과정이나 상호작용 방식에서도 중요한 의미를 가진다. 본 사안에서는 아담스의 공정성이론의 내용 및 공정성의 세 가지 유형을 설명하고, 불공정성 해소 방안과 조직 관리에 대한 시사점을 제시한다.</t>
    </r>
    <r>
      <rPr>
        <b/>
        <sz val="10"/>
        <color rgb="FF000000"/>
        <rFont val="함초롬돋움"/>
        <family val="3"/>
        <charset val="129"/>
      </rPr>
      <t xml:space="preserve">
Ⅱ. 아담스의 공정성이론의 내용 및 3가지 유형
  1. 공정성이론의 내용
    (1) 개념
</t>
    </r>
    <r>
      <rPr>
        <sz val="10"/>
        <color rgb="FF000000"/>
        <rFont val="함초롬돋움"/>
        <family val="3"/>
        <charset val="129"/>
      </rPr>
      <t xml:space="preserve">     －아담스의 공정성이론은 개인이 자신의 "투입(Inputs)"과 "산출(Outcomes)"의 비율을 "준거대상(Referent Other)"의 투입-산출 비율과 비교하여 공정성 여부를 판단한다는 인지적 동기부여 이론이다.</t>
    </r>
    <r>
      <rPr>
        <b/>
        <sz val="10"/>
        <color rgb="FF000000"/>
        <rFont val="함초롬돋움"/>
        <family val="3"/>
        <charset val="129"/>
      </rPr>
      <t xml:space="preserve">
    (2) 변수
      ① 투입(Inputs)
</t>
    </r>
    <r>
      <rPr>
        <sz val="10"/>
        <color rgb="FF000000"/>
        <rFont val="함초롬돋움"/>
        <family val="3"/>
        <charset val="129"/>
      </rPr>
      <t xml:space="preserve">       －개인이 조직에 제공하는 모든 기여를 의미한다. (예 : 노력, 시간, 기술, 경험, 교육 수준, 충성심, 창의성 등)</t>
    </r>
    <r>
      <rPr>
        <b/>
        <sz val="10"/>
        <color rgb="FF000000"/>
        <rFont val="함초롬돋움"/>
        <family val="3"/>
        <charset val="129"/>
      </rPr>
      <t xml:space="preserve">
      ② 산출(Outcomes)
</t>
    </r>
    <r>
      <rPr>
        <sz val="10"/>
        <color rgb="FF000000"/>
        <rFont val="함초롬돋움"/>
        <family val="3"/>
        <charset val="129"/>
      </rPr>
      <t xml:space="preserve">       －개인이 조직으로부터 받는 모든 보상을 의미한다. (예 : 급여, 승진, 인정, 복리후생, 직무 만족, 지위, 칭찬 등)</t>
    </r>
    <r>
      <rPr>
        <b/>
        <sz val="10"/>
        <color rgb="FF000000"/>
        <rFont val="함초롬돋움"/>
        <family val="3"/>
        <charset val="129"/>
      </rPr>
      <t xml:space="preserve">
      ③ 준거대상(Referent Other)
</t>
    </r>
    <r>
      <rPr>
        <sz val="10"/>
        <color rgb="FF000000"/>
        <rFont val="함초롬돋움"/>
        <family val="3"/>
        <charset val="129"/>
      </rPr>
      <t xml:space="preserve">       －개인이 자신을 비교하는 대상이다. (예 : 동일 조직 내의 동료, 다른 조직의 사람, 과거의 자기 자신 등)</t>
    </r>
    <r>
      <rPr>
        <b/>
        <sz val="10"/>
        <color rgb="FF000000"/>
        <rFont val="함초롬돋움"/>
        <family val="3"/>
        <charset val="129"/>
      </rPr>
      <t xml:space="preserve">
    (3) 지각 방식
</t>
    </r>
    <r>
      <rPr>
        <sz val="10"/>
        <color rgb="FF000000"/>
        <rFont val="함초롬돋움"/>
        <family val="3"/>
        <charset val="129"/>
      </rPr>
      <t xml:space="preserve">     －공정성은 다음 공식에 의해 지각된다.</t>
    </r>
    <r>
      <rPr>
        <b/>
        <sz val="10"/>
        <color rgb="FF000000"/>
        <rFont val="함초롬돋움"/>
        <family val="3"/>
        <charset val="129"/>
      </rPr>
      <t xml:space="preserve">
</t>
    </r>
    <r>
      <rPr>
        <sz val="10"/>
        <color rgb="FF000000"/>
        <rFont val="함초롬돋움"/>
        <family val="3"/>
        <charset val="129"/>
      </rPr>
      <t xml:space="preserve">     －나의 투입/나의 산출 = 준거대상의 투입/준거대상의 산출</t>
    </r>
    <r>
      <rPr>
        <b/>
        <sz val="10"/>
        <color rgb="FF000000"/>
        <rFont val="함초롬돋움"/>
        <family val="3"/>
        <charset val="129"/>
      </rPr>
      <t xml:space="preserve">
    (4) 불공정성
</t>
    </r>
    <r>
      <rPr>
        <sz val="10"/>
        <color rgb="FF000000"/>
        <rFont val="함초롬돋움"/>
        <family val="3"/>
        <charset val="129"/>
      </rPr>
      <t xml:space="preserve">     －개인이 위와 같은 비율이 같다고 지각할 때 공정성을 느끼며 동기 부여 상태를 유지한다. 그러나 비율이 일치하지 않으면 "불공정성(Inequity)"을 지각하게 되고, 이로 인해 긴장감을 느끼며 이러한 불공정성을 해소하려는 동기가 유발되어 행동 변화가 나타난다. 불공정성은 크게 과소보상(Under-reward)과 과대보상(Over-reward)의 두 가지 형태로 나타날 수 있다.</t>
    </r>
    <r>
      <rPr>
        <b/>
        <sz val="10"/>
        <color rgb="FF000000"/>
        <rFont val="함초롬돋움"/>
        <family val="3"/>
        <charset val="129"/>
      </rPr>
      <t xml:space="preserve">
      ① 과소보상 (Under-reward)
</t>
    </r>
    <r>
      <rPr>
        <sz val="10"/>
        <color rgb="FF000000"/>
        <rFont val="함초롬돋움"/>
        <family val="3"/>
        <charset val="129"/>
      </rPr>
      <t xml:space="preserve">       －자신의 투입-산출 비율이 준거대상의 투입-산출 비율보다 낮다고 지각하는 경우이다. (예 : 나는 열심히 일하는데 저 사람은 나보다 덜 일해도 나와 비슷한 보상을 받는다.) 이는 분노, 좌절, 불만족을 유발할 수 있다.</t>
    </r>
    <r>
      <rPr>
        <b/>
        <sz val="10"/>
        <color rgb="FF000000"/>
        <rFont val="함초롬돋움"/>
        <family val="3"/>
        <charset val="129"/>
      </rPr>
      <t xml:space="preserve">
      ② 과대보상 (Over-reward)
</t>
    </r>
    <r>
      <rPr>
        <sz val="10"/>
        <color rgb="FF000000"/>
        <rFont val="함초롬돋움"/>
        <family val="3"/>
        <charset val="129"/>
      </rPr>
      <t xml:space="preserve">       －자신의 투입-산출 비율이 준거대상의 투입-산출 비율보다 높다고 지각하는 경우이다. (예 : 나는 저 사람보다 덜 일했는데 더 많은 보상을 받는다.) 이는 죄책감이나 심리적 불편함을 유발할 수 있다. 일반적으로 과소보상에 대한 불공정성 지각이 과대보상보다 더 강한 부정적 반응을 일으킨다.</t>
    </r>
    <r>
      <rPr>
        <b/>
        <sz val="10"/>
        <color rgb="FF000000"/>
        <rFont val="함초롬돋움"/>
        <family val="3"/>
        <charset val="129"/>
      </rPr>
      <t xml:space="preserve">
  2. 공정성의 3가지 유형
</t>
    </r>
    <r>
      <rPr>
        <sz val="10"/>
        <color rgb="FF000000"/>
        <rFont val="함초롬돋움"/>
        <family val="3"/>
        <charset val="129"/>
      </rPr>
      <t xml:space="preserve">   －아담스의 공정성이론은 주로 분배적 공정성에 초점을 맞추었으나, 이후 공정성 연구는 더 넓은 범위로 확장되어 다음 세 가지 유형으로 분류된다.</t>
    </r>
    <r>
      <rPr>
        <b/>
        <sz val="10"/>
        <color rgb="FF000000"/>
        <rFont val="함초롬돋움"/>
        <family val="3"/>
        <charset val="129"/>
      </rPr>
      <t xml:space="preserve">
    (1) 분배적 공정성 (Distributive Justice)
      ① 개념
</t>
    </r>
    <r>
      <rPr>
        <sz val="10"/>
        <color rgb="FF000000"/>
        <rFont val="함초롬돋움"/>
        <family val="3"/>
        <charset val="129"/>
      </rPr>
      <t xml:space="preserve">       －조직의 자원이나 보상(임금, 승진, 인정 등)이 분배되는 결과의 공정성에 대한 구성원의 지각을 의미한다. 아담스의 공정성이론이 주로 다루는 유형이며, 구성원들이 자신이 들인 노력이나 기여에 비례하여 보상을 받았는가를 비교하는 것이다.</t>
    </r>
    <r>
      <rPr>
        <b/>
        <sz val="10"/>
        <color rgb="FF000000"/>
        <rFont val="함초롬돋움"/>
        <family val="3"/>
        <charset val="129"/>
      </rPr>
      <t xml:space="preserve">
      ② 예시
</t>
    </r>
    <r>
      <rPr>
        <sz val="10"/>
        <color rgb="FF000000"/>
        <rFont val="함초롬돋움"/>
        <family val="3"/>
        <charset val="129"/>
      </rPr>
      <t xml:space="preserve">       －동일한 성과를 낸 두 직원에게 다른 성과급이 지급되었을 때, 낮은 성과급을 받은 직원이 느끼는 불공정함.</t>
    </r>
    <r>
      <rPr>
        <b/>
        <sz val="10"/>
        <color rgb="FF000000"/>
        <rFont val="함초롬돋움"/>
        <family val="3"/>
        <charset val="129"/>
      </rPr>
      <t xml:space="preserve">
    (2) 절차적 공정성 (Procedural Justice)
      ① 개념
</t>
    </r>
    <r>
      <rPr>
        <sz val="10"/>
        <color rgb="FF000000"/>
        <rFont val="함초롬돋움"/>
        <family val="3"/>
        <charset val="129"/>
      </rPr>
      <t xml:space="preserve">       －조직의 의사결정 과정이나 자원 분배 과정(평가, 승진, 해고 등)이 얼마나 공정하게 이루어졌는지에 대한 구성원의 지각을 의미한다. 결과가 만족스럽지 않더라도 과정이 공정했다고 느끼면 불만이 완화될 수 있다.</t>
    </r>
    <r>
      <rPr>
        <b/>
        <sz val="10"/>
        <color rgb="FF000000"/>
        <rFont val="함초롬돋움"/>
        <family val="3"/>
        <charset val="129"/>
      </rPr>
      <t xml:space="preserve">
      ② 주요 요건 (Leventhal)
</t>
    </r>
    <r>
      <rPr>
        <sz val="10"/>
        <color rgb="FF000000"/>
        <rFont val="함초롬돋움"/>
        <family val="3"/>
        <charset val="129"/>
      </rPr>
      <t xml:space="preserve">       －일관성, 편견 억제, 정보 정확성, 수정 가능성, 대표성, 윤리성 등이 있다.</t>
    </r>
    <r>
      <rPr>
        <b/>
        <sz val="10"/>
        <color rgb="FF000000"/>
        <rFont val="함초롬돋움"/>
        <family val="3"/>
        <charset val="129"/>
      </rPr>
      <t xml:space="preserve">
      ③ 예시
</t>
    </r>
    <r>
      <rPr>
        <sz val="10"/>
        <color rgb="FF000000"/>
        <rFont val="함초롬돋움"/>
        <family val="3"/>
        <charset val="129"/>
      </rPr>
      <t xml:space="preserve">       －성과 평가 과정에서 기준이 명확하고, 모두에게 공평하게 적용되었으며, 이의를 제기할 수 있는 기회가 제공되었다고 느끼는 것.</t>
    </r>
    <r>
      <rPr>
        <b/>
        <sz val="10"/>
        <color rgb="FF000000"/>
        <rFont val="함초롬돋움"/>
        <family val="3"/>
        <charset val="129"/>
      </rPr>
      <t xml:space="preserve">
    (3) 상호작용적 공정성 (Interactional Justice)
      ① 개념
</t>
    </r>
    <r>
      <rPr>
        <sz val="10"/>
        <color rgb="FF000000"/>
        <rFont val="함초롬돋움"/>
        <family val="3"/>
        <charset val="129"/>
      </rPr>
      <t xml:space="preserve">       －의사결정 과정이나 결과에 대해 다른 사람(특히 관리자)으로부터 얼마나 존중받고 정중하게 대우받았는지에 대한 구성원의 지각을 의미한다. 이는 대인적 공정성(Interpersonal Justice)과 정보적 공정성(Informational Justice)으로 나눌 수 있다.</t>
    </r>
    <r>
      <rPr>
        <b/>
        <sz val="10"/>
        <color rgb="FF000000"/>
        <rFont val="함초롬돋움"/>
        <family val="3"/>
        <charset val="129"/>
      </rPr>
      <t xml:space="preserve">
      ② 대인적 공정성
</t>
    </r>
    <r>
      <rPr>
        <sz val="10"/>
        <color rgb="FF000000"/>
        <rFont val="함초롬돋움"/>
        <family val="3"/>
        <charset val="129"/>
      </rPr>
      <t xml:space="preserve">       －개인이 의사결정 과정에서 얼마나 품위 있고 존중받는 대우를 받았는지에 대한 지각.</t>
    </r>
    <r>
      <rPr>
        <b/>
        <sz val="10"/>
        <color rgb="FF000000"/>
        <rFont val="함초롬돋움"/>
        <family val="3"/>
        <charset val="129"/>
      </rPr>
      <t xml:space="preserve">
      ③ 정보적 공정성
</t>
    </r>
    <r>
      <rPr>
        <sz val="10"/>
        <color rgb="FF000000"/>
        <rFont val="함초롬돋움"/>
        <family val="3"/>
        <charset val="129"/>
      </rPr>
      <t xml:space="preserve">       －의사결정과 관련하여 충분하고 진실하며 시의적절한 정보를 제공받았는지에 대한 지각.</t>
    </r>
    <r>
      <rPr>
        <b/>
        <sz val="10"/>
        <color rgb="FF000000"/>
        <rFont val="함초롬돋움"/>
        <family val="3"/>
        <charset val="129"/>
      </rPr>
      <t xml:space="preserve">
      ④ 예시
</t>
    </r>
    <r>
      <rPr>
        <sz val="10"/>
        <color rgb="FF000000"/>
        <rFont val="함초롬돋움"/>
        <family val="3"/>
        <charset val="129"/>
      </rPr>
      <t xml:space="preserve">       －해고 통보를 받는 과정에서 비록 해고라는 결과는 부정적이지만, 관리자가 직원을 존중하고 해고의 이유를 충분히 설명해주었을 때 느끼는 공정함.</t>
    </r>
    <r>
      <rPr>
        <b/>
        <sz val="10"/>
        <color rgb="FF000000"/>
        <rFont val="함초롬돋움"/>
        <family val="3"/>
        <charset val="129"/>
      </rPr>
      <t xml:space="preserve">
Ⅲ. 불공정성 해소 방안 및 조직 관리에 대한 시사점
  1. 불공정성 해소 방안
</t>
    </r>
    <r>
      <rPr>
        <sz val="10"/>
        <color rgb="FF000000"/>
        <rFont val="함초롬돋움"/>
        <family val="3"/>
        <charset val="129"/>
      </rPr>
      <t xml:space="preserve">   －개인이 불공정성을 지각했을 때, 그로 인한 긴장을 해소하기 위해 다음과 같은 행동을 취할 수 있다.</t>
    </r>
    <r>
      <rPr>
        <b/>
        <sz val="10"/>
        <color rgb="FF000000"/>
        <rFont val="함초롬돋움"/>
        <family val="3"/>
        <charset val="129"/>
      </rPr>
      <t xml:space="preserve">
    (1) 투입(Inputs)의 변경
      ① 과소보상 시
</t>
    </r>
    <r>
      <rPr>
        <sz val="10"/>
        <color rgb="FF000000"/>
        <rFont val="함초롬돋움"/>
        <family val="3"/>
        <charset val="129"/>
      </rPr>
      <t xml:space="preserve">       －자신의 노력, 시간, 품질 등을 줄여 투입을 감소시킨다. (예 : 덜 열심히 일하거나, 결근율 증가)</t>
    </r>
    <r>
      <rPr>
        <b/>
        <sz val="10"/>
        <color rgb="FF000000"/>
        <rFont val="함초롬돋움"/>
        <family val="3"/>
        <charset val="129"/>
      </rPr>
      <t xml:space="preserve">
      ② 과대보상 시
</t>
    </r>
    <r>
      <rPr>
        <sz val="10"/>
        <color rgb="FF000000"/>
        <rFont val="함초롬돋움"/>
        <family val="3"/>
        <charset val="129"/>
      </rPr>
      <t xml:space="preserve">       －자신의 노력을 늘리거나 더 열심히 일하여 투입을 증가시킨다. (양심적인 경우)</t>
    </r>
    <r>
      <rPr>
        <b/>
        <sz val="10"/>
        <color rgb="FF000000"/>
        <rFont val="함초롬돋움"/>
        <family val="3"/>
        <charset val="129"/>
      </rPr>
      <t xml:space="preserve">
    (2) 산출(Outcomes)의 변경
      ① 과소보상 시
</t>
    </r>
    <r>
      <rPr>
        <sz val="10"/>
        <color rgb="FF000000"/>
        <rFont val="함초롬돋움"/>
        <family val="3"/>
        <charset val="129"/>
      </rPr>
      <t xml:space="preserve">       －임금 인상, 승진 요구, 추가적인 복리후생 요구 등 더 많은 보상을 요구한다. (예 : 파업, 교섭 활동)</t>
    </r>
    <r>
      <rPr>
        <b/>
        <sz val="10"/>
        <color rgb="FF000000"/>
        <rFont val="함초롬돋움"/>
        <family val="3"/>
        <charset val="129"/>
      </rPr>
      <t xml:space="preserve">
      ② 과대보상 시
</t>
    </r>
    <r>
      <rPr>
        <sz val="10"/>
        <color rgb="FF000000"/>
        <rFont val="함초롬돋움"/>
        <family val="3"/>
        <charset val="129"/>
      </rPr>
      <t xml:space="preserve">       －받은 보상 중 일부를 포기하거나 다른 사람에게 돌려주는 경우는 드물다.</t>
    </r>
    <r>
      <rPr>
        <b/>
        <sz val="10"/>
        <color rgb="FF000000"/>
        <rFont val="함초롬돋움"/>
        <family val="3"/>
        <charset val="129"/>
      </rPr>
      <t xml:space="preserve">
    (3) 인지적 왜곡 (Cognitive Distortion)
</t>
    </r>
    <r>
      <rPr>
        <sz val="10"/>
        <color rgb="FF000000"/>
        <rFont val="함초롬돋움"/>
        <family val="3"/>
        <charset val="129"/>
      </rPr>
      <t xml:space="preserve">     －자신의 투입이나 산출, 또는 준거대상의 투입이나 산출에 대한 지각을 왜곡시켜 비율을 공정하다고 합리화한다. (예 : "나는 사실 저 사람보다 훨씬 더 중요한 일을 하고 있었어.", "저 사람이 받는 보상은 그럴 만한 이유가 있었을 거야.")</t>
    </r>
    <r>
      <rPr>
        <b/>
        <sz val="10"/>
        <color rgb="FF000000"/>
        <rFont val="함초롬돋움"/>
        <family val="3"/>
        <charset val="129"/>
      </rPr>
      <t xml:space="preserve">
    (4) 준거대상의 변경 (Changing Referent Other)
</t>
    </r>
    <r>
      <rPr>
        <sz val="10"/>
        <color rgb="FF000000"/>
        <rFont val="함초롬돋움"/>
        <family val="3"/>
        <charset val="129"/>
      </rPr>
      <t xml:space="preserve">     －자신을 비교하던 준거대상을 다른 사람으로 변경하여 공정성을 느끼는 대상을 찾는다. (예 : "나는 저 사람보다 못 받지만, 적어도 다른 부서의 아무개보다는 낫지.")</t>
    </r>
    <r>
      <rPr>
        <b/>
        <sz val="10"/>
        <color rgb="FF000000"/>
        <rFont val="함초롬돋움"/>
        <family val="3"/>
        <charset val="129"/>
      </rPr>
      <t xml:space="preserve">
    (5) 장의 이탈 (Leaving the Field)
</t>
    </r>
    <r>
      <rPr>
        <sz val="10"/>
        <color rgb="FF000000"/>
        <rFont val="함초롬돋움"/>
        <family val="3"/>
        <charset val="129"/>
      </rPr>
      <t xml:space="preserve">     －극심한 불공정성을 느끼고 다른 방법으로 해소할 수 없을 때, 조직을 떠나거나(이직), 부서 이동, 결근 등 물리적으로 상황을 벗어난다. 이는 가장 극단적인 불공정성 해소 방안이다.</t>
    </r>
    <r>
      <rPr>
        <b/>
        <sz val="10"/>
        <color rgb="FF000000"/>
        <rFont val="함초롬돋움"/>
        <family val="3"/>
        <charset val="129"/>
      </rPr>
      <t xml:space="preserve">
  2. 조직 관리에 대한 시사점
</t>
    </r>
    <r>
      <rPr>
        <sz val="10"/>
        <color rgb="FF000000"/>
        <rFont val="함초롬돋움"/>
        <family val="3"/>
        <charset val="129"/>
      </rPr>
      <t xml:space="preserve">   －아담스의 공정성이론은 조직 관리자에게 다음과 같은 중요한 시사점을 제공한다.</t>
    </r>
    <r>
      <rPr>
        <b/>
        <sz val="10"/>
        <color rgb="FF000000"/>
        <rFont val="함초롬돋움"/>
        <family val="3"/>
        <charset val="129"/>
      </rPr>
      <t xml:space="preserve">
    (1) 분배적 공정성 확보 노력
      ① 성과-보상의 연계 명확화
</t>
    </r>
    <r>
      <rPr>
        <sz val="10"/>
        <color rgb="FF000000"/>
        <rFont val="함초롬돋움"/>
        <family val="3"/>
        <charset val="129"/>
      </rPr>
      <t xml:space="preserve">       －구성원의 기여(투입)에 상응하는 합리적인 보상(산출)이 이루어지도록 성과 평가 시스템과 보상 체계를 투명하고 공정하게 설계해야 한다. 동일한 투입에 대해 보상이 다르거나, 보상에 비해 투입이 과도하다고 느껴지지 않도록 관리해야 한다.</t>
    </r>
    <r>
      <rPr>
        <b/>
        <sz val="10"/>
        <color rgb="FF000000"/>
        <rFont val="함초롬돋움"/>
        <family val="3"/>
        <charset val="129"/>
      </rPr>
      <t xml:space="preserve">
      ② 객관적인 평가 기준
</t>
    </r>
    <r>
      <rPr>
        <sz val="10"/>
        <color rgb="FF000000"/>
        <rFont val="함초롬돋움"/>
        <family val="3"/>
        <charset val="129"/>
      </rPr>
      <t xml:space="preserve">       －평가 기준과 과정이 객관적이고 공정하게 이루어지도록 노력해야 한다.</t>
    </r>
    <r>
      <rPr>
        <b/>
        <sz val="10"/>
        <color rgb="FF000000"/>
        <rFont val="함초롬돋움"/>
        <family val="3"/>
        <charset val="129"/>
      </rPr>
      <t xml:space="preserve">
    (2) 절차적 공정성의 중요성 강조
</t>
    </r>
    <r>
      <rPr>
        <sz val="10"/>
        <color rgb="FF000000"/>
        <rFont val="함초롬돋움"/>
        <family val="3"/>
        <charset val="129"/>
      </rPr>
      <t xml:space="preserve">     －비록 보상 결과가 기대에 미치지 못하더라도, 의사결정 과정이 공정하게 이루어졌다는 인식이 중요하다. 평가, 승진, 배치 등 모든 인사 과정에서 공정하고 일관된 절차를 준수하고, 구성원들에게 절차에 대한 충분한 정보를 제공해야 한다. "참여 기회 제공"으로 구성원들이 의사결정 과정에 참여할 수 있는 기회를 제공하여, 절차의 공정성을 높일 수 있다.</t>
    </r>
    <r>
      <rPr>
        <b/>
        <sz val="10"/>
        <color rgb="FF000000"/>
        <rFont val="함초롬돋움"/>
        <family val="3"/>
        <charset val="129"/>
      </rPr>
      <t xml:space="preserve">
    (3) 상호작용적 공정성의 유지
</t>
    </r>
    <r>
      <rPr>
        <sz val="10"/>
        <color rgb="FF000000"/>
        <rFont val="함초롬돋움"/>
        <family val="3"/>
        <charset val="129"/>
      </rPr>
      <t xml:space="preserve">     －관리자는 구성원들과 상호작용할 때 항상 존중하고 예의 바르게 대우해야 한다. 부정적인 피드백을 주거나 어려운 결정을 통보할 때도 정중하고 명확하게 설명하며, 구성원의 입장을 이해하려는 노력을 보여야 한다. "충분한 정보 제공"으로 중요한 결정이나 변화에 대해 구성원들에게 충분하고 정확한 정보를 적시에 제공하는 것이 불공정성 지각을 줄이는 데 도움이 된다.</t>
    </r>
    <r>
      <rPr>
        <b/>
        <sz val="10"/>
        <color rgb="FF000000"/>
        <rFont val="함초롬돋움"/>
        <family val="3"/>
        <charset val="129"/>
      </rPr>
      <t xml:space="preserve">
    (4) 준거대상의 관리
</t>
    </r>
    <r>
      <rPr>
        <sz val="10"/>
        <color rgb="FF000000"/>
        <rFont val="함초롬돋움"/>
        <family val="3"/>
        <charset val="129"/>
      </rPr>
      <t xml:space="preserve">     －관리자는 구성원들이 자신을 누구와 비교하는지 이해하고, 이러한 비교 과정에서 불공정성이 발생하지 않도록 주의해야 한다. 특히, 조직 내 연봉이나 성과 정보가 외부로 쉽게 유출되지 않도록 관리하는 것도 한 방법이다. 모든 구성원이 동일한 준거대상을 가지는 것이 아니므로, "다양한 준거대상의 존재 인정"을 통하여 개인별로 공정성 지각이 다를 수 있음을 인정하고 개별적인 대화를 통해 그들의 인식을 파악하려 노력해야 한다.</t>
    </r>
    <r>
      <rPr>
        <b/>
        <sz val="10"/>
        <color rgb="FF000000"/>
        <rFont val="함초롬돋움"/>
        <family val="3"/>
        <charset val="129"/>
      </rPr>
      <t xml:space="preserve">
    (5) 과소보상 및 과대보상의 심리적 영향 이해
</t>
    </r>
    <r>
      <rPr>
        <sz val="10"/>
        <color rgb="FF000000"/>
        <rFont val="함초롬돋움"/>
        <family val="3"/>
        <charset val="129"/>
      </rPr>
      <t xml:space="preserve">     －과소보상은 불만, 사기 저하, 이직으로 이어질 수 있으므로 즉각적인 관심과 조치가 필요하다. 과대보상 또한 죄책감이나 합리화를 통해 비생산적인 행동으로 이어질 수 있으므로, 구성원이 자신의 기여에 합당한 보상을 받고 있음을 명확히 인지시키고, 과대보상이 아닌 정당한 보상으로 받아들이도록 유도해야 한다.</t>
    </r>
    <phoneticPr fontId="19" type="noConversion"/>
  </si>
  <si>
    <r>
      <t xml:space="preserve">&lt;문제3&gt; 기능별 조직과 커뮤니케이션 유형
Ⅰ. 서론
</t>
    </r>
    <r>
      <rPr>
        <sz val="10"/>
        <color rgb="FF000000"/>
        <rFont val="함초롬돋움"/>
        <family val="3"/>
        <charset val="129"/>
      </rPr>
      <t xml:space="preserve"> －조직의 효율적인 운영을 위해서는 구성원 간의 원활한 커뮤니케이션이 필수적이다. 특히 "기능별 조직(Functional Organization)"은 가장 보편적인 조직 구조 중 하나로, 유사한 전문성을 가진 부서들이 계층적으로 배열되어 있다. 이러한 공식적인 조직도(Organizational Chart)는 조직 내에서 정보가 어떤 방향으로 흐르는지를 보여주는 중요한 지표가 된다. 커뮤니케이션의 방향에 따라 상향적, 하향적, 수평적, 대각선적 유형으로 구분할 수 있으며, 각 유형은 조직의 특정한 상황에서 사용되지만 고유한 문제점 또한 지닌다. 본 사안에서는 기능별 조직의 공식적 조직도상에 나타나는 커뮤니케이션 유형을 방향에 따라 구분하여 설명하고, 각 유형이 사용되는 상황의 예시와 그 문제점(단점)을 제시한다.</t>
    </r>
    <r>
      <rPr>
        <b/>
        <sz val="10"/>
        <color rgb="FF000000"/>
        <rFont val="함초롬돋움"/>
        <family val="3"/>
        <charset val="129"/>
      </rPr>
      <t xml:space="preserve">
Ⅱ. 기능별 조직의 커뮤니케이션 유형 및 특징
</t>
    </r>
    <r>
      <rPr>
        <sz val="10"/>
        <color rgb="FF000000"/>
        <rFont val="함초롬돋움"/>
        <family val="3"/>
        <charset val="129"/>
      </rPr>
      <t xml:space="preserve"> －기능별 조직은 생산, 마케팅, 재무, 인사 등 유사한 기능을 수행하는 부서들이 수직적으로 계층화되어 있는 구조이다. 이러한 구조에서 커뮤니케이션은 주로 다음과 같은 방향으로 흐른다.</t>
    </r>
    <r>
      <rPr>
        <b/>
        <sz val="10"/>
        <color rgb="FF000000"/>
        <rFont val="함초롬돋움"/>
        <family val="3"/>
        <charset val="129"/>
      </rPr>
      <t xml:space="preserve">
  1. 하향적 커뮤니케이션 (Downward Communication)
    (1) 개념
</t>
    </r>
    <r>
      <rPr>
        <sz val="10"/>
        <color rgb="FF000000"/>
        <rFont val="함초롬돋움"/>
        <family val="3"/>
        <charset val="129"/>
      </rPr>
      <t xml:space="preserve">     －조직의 상위 계층에서 하위 계층으로 흐르는 커뮤니케이션이다. 주로 경영진이나 상위 관리자가 부하 직원에게 지시, 정보, 목표 등을 전달하는 형태이다.</t>
    </r>
    <r>
      <rPr>
        <b/>
        <sz val="10"/>
        <color rgb="FF000000"/>
        <rFont val="함초롬돋움"/>
        <family val="3"/>
        <charset val="129"/>
      </rPr>
      <t xml:space="preserve">
    (2) 사용 상황의 예시
      ① 생산 부서
</t>
    </r>
    <r>
      <rPr>
        <sz val="10"/>
        <color rgb="FF000000"/>
        <rFont val="함초롬돋움"/>
        <family val="3"/>
        <charset val="129"/>
      </rPr>
      <t xml:space="preserve">       －공장장이 생산팀장에게 월별 생산 목표와 세부 생산 계획을 지시하는 경우.</t>
    </r>
    <r>
      <rPr>
        <b/>
        <sz val="10"/>
        <color rgb="FF000000"/>
        <rFont val="함초롬돋움"/>
        <family val="3"/>
        <charset val="129"/>
      </rPr>
      <t xml:space="preserve">
      ② 인사 부서
</t>
    </r>
    <r>
      <rPr>
        <sz val="10"/>
        <color rgb="FF000000"/>
        <rFont val="함초롬돋움"/>
        <family val="3"/>
        <charset val="129"/>
      </rPr>
      <t xml:space="preserve">       －인사 담당 임원이 새로운 인사 제도 도입 방안을 각 부서장들에게 통보하고 설명하는 경우.</t>
    </r>
    <r>
      <rPr>
        <b/>
        <sz val="10"/>
        <color rgb="FF000000"/>
        <rFont val="함초롬돋움"/>
        <family val="3"/>
        <charset val="129"/>
      </rPr>
      <t xml:space="preserve">
      ③ 전사적 지침
</t>
    </r>
    <r>
      <rPr>
        <sz val="10"/>
        <color rgb="FF000000"/>
        <rFont val="함초롬돋움"/>
        <family val="3"/>
        <charset val="129"/>
      </rPr>
      <t xml:space="preserve">       －최고 경영층에서 새로운 비전이나 전략, 업무 규정 변경 등을 전 직원에게 공지하는 경우.</t>
    </r>
    <r>
      <rPr>
        <b/>
        <sz val="10"/>
        <color rgb="FF000000"/>
        <rFont val="함초롬돋움"/>
        <family val="3"/>
        <charset val="129"/>
      </rPr>
      <t xml:space="preserve">
    (3) 문제점 (단점)
      ① 정보 왜곡 및 손실
</t>
    </r>
    <r>
      <rPr>
        <sz val="10"/>
        <color rgb="FF000000"/>
        <rFont val="함초롬돋움"/>
        <family val="3"/>
        <charset val="129"/>
      </rPr>
      <t xml:space="preserve">       －계층을 거쳐 전달되는 과정에서 정보가 왜곡되거나 누락될 수 있다.</t>
    </r>
    <r>
      <rPr>
        <b/>
        <sz val="10"/>
        <color rgb="FF000000"/>
        <rFont val="함초롬돋움"/>
        <family val="3"/>
        <charset val="129"/>
      </rPr>
      <t xml:space="preserve">
      ② 속도 저하
</t>
    </r>
    <r>
      <rPr>
        <sz val="10"/>
        <color rgb="FF000000"/>
        <rFont val="함초롬돋움"/>
        <family val="3"/>
        <charset val="129"/>
      </rPr>
      <t xml:space="preserve">       －여러 단계를 거치므로 정보 전달 속도가 느려질 수 있다.</t>
    </r>
    <r>
      <rPr>
        <b/>
        <sz val="10"/>
        <color rgb="FF000000"/>
        <rFont val="함초롬돋움"/>
        <family val="3"/>
        <charset val="129"/>
      </rPr>
      <t xml:space="preserve">
      ③ 일방향성
</t>
    </r>
    <r>
      <rPr>
        <sz val="10"/>
        <color rgb="FF000000"/>
        <rFont val="함초롬돋움"/>
        <family val="3"/>
        <charset val="129"/>
      </rPr>
      <t xml:space="preserve">       －하위 구성원의 피드백이 어렵고, 상위 계층의 일방적인 지시로 인해 구성원의 자율성이나 참여 의식이 저해될 수 있다.</t>
    </r>
    <r>
      <rPr>
        <b/>
        <sz val="10"/>
        <color rgb="FF000000"/>
        <rFont val="함초롬돋움"/>
        <family val="3"/>
        <charset val="129"/>
      </rPr>
      <t xml:space="preserve">
      ④ 과부하 발생
</t>
    </r>
    <r>
      <rPr>
        <sz val="10"/>
        <color rgb="FF000000"/>
        <rFont val="함초롬돋움"/>
        <family val="3"/>
        <charset val="129"/>
      </rPr>
      <t xml:space="preserve">       －너무 많은 정보가 하향적으로 전달되면 하위 계층에 정보 과부하를 초래할 수 있다.</t>
    </r>
    <r>
      <rPr>
        <b/>
        <sz val="10"/>
        <color rgb="FF000000"/>
        <rFont val="함초롬돋움"/>
        <family val="3"/>
        <charset val="129"/>
      </rPr>
      <t xml:space="preserve">
  2. 상향적 커뮤니케이션 (Upward Communication)
    (1) 개념
</t>
    </r>
    <r>
      <rPr>
        <sz val="10"/>
        <color rgb="FF000000"/>
        <rFont val="함초롬돋움"/>
        <family val="3"/>
        <charset val="129"/>
      </rPr>
      <t xml:space="preserve">     －조직의 하위 계층에서 상위 계층으로 흐르는 커뮤니케이션이다. 주로 부하 직원이 상사에게 보고, 건의, 의견, 불만, 피드백 등을 전달하는 형태이다.</t>
    </r>
    <r>
      <rPr>
        <b/>
        <sz val="10"/>
        <color rgb="FF000000"/>
        <rFont val="함초롬돋움"/>
        <family val="3"/>
        <charset val="129"/>
      </rPr>
      <t xml:space="preserve">
    (2) 사용 상황의 예시
      ① 생산 부서
</t>
    </r>
    <r>
      <rPr>
        <sz val="10"/>
        <color rgb="FF000000"/>
        <rFont val="함초롬돋움"/>
        <family val="3"/>
        <charset val="129"/>
      </rPr>
      <t xml:space="preserve">       －생산 현장 직원이 생산 과정의 문제점이나 개선 아이디어를 팀장에게 보고하는 경우.</t>
    </r>
    <r>
      <rPr>
        <b/>
        <sz val="10"/>
        <color rgb="FF000000"/>
        <rFont val="함초롬돋움"/>
        <family val="3"/>
        <charset val="129"/>
      </rPr>
      <t xml:space="preserve">
      ② 영업 부서
</t>
    </r>
    <r>
      <rPr>
        <sz val="10"/>
        <color rgb="FF000000"/>
        <rFont val="함초롬돋움"/>
        <family val="3"/>
        <charset val="129"/>
      </rPr>
      <t xml:space="preserve">       －영업 사원이 시장 반응이나 고객 불만 사항을 영업 관리자에게 보고하는 경우.</t>
    </r>
    <r>
      <rPr>
        <b/>
        <sz val="10"/>
        <color rgb="FF000000"/>
        <rFont val="함초롬돋움"/>
        <family val="3"/>
        <charset val="129"/>
      </rPr>
      <t xml:space="preserve">
      ③ 직무 만족도 조사
</t>
    </r>
    <r>
      <rPr>
        <sz val="10"/>
        <color rgb="FF000000"/>
        <rFont val="함초롬돋움"/>
        <family val="3"/>
        <charset val="129"/>
      </rPr>
      <t xml:space="preserve">       －직원들이 자신의 직무 만족도나 조직 운영에 대한 의견을 인사 부서나 경영진에 익명으로 제출하는 경우.</t>
    </r>
    <r>
      <rPr>
        <b/>
        <sz val="10"/>
        <color rgb="FF000000"/>
        <rFont val="함초롬돋움"/>
        <family val="3"/>
        <charset val="129"/>
      </rPr>
      <t xml:space="preserve">
    (3) 문제점 (단점)
      ① 정보 왜곡 및 필터링
</t>
    </r>
    <r>
      <rPr>
        <sz val="10"/>
        <color rgb="FF000000"/>
        <rFont val="함초롬돋움"/>
        <family val="3"/>
        <charset val="129"/>
      </rPr>
      <t xml:space="preserve">       －하위 구성원들이 부정적인 정보를 숨기거나 미화하여 보고할 가능성이 높다(상사에게 잘 보이기 위해).</t>
    </r>
    <r>
      <rPr>
        <b/>
        <sz val="10"/>
        <color rgb="FF000000"/>
        <rFont val="함초롬돋움"/>
        <family val="3"/>
        <charset val="129"/>
      </rPr>
      <t xml:space="preserve">
      ② 속도 저하
</t>
    </r>
    <r>
      <rPr>
        <sz val="10"/>
        <color rgb="FF000000"/>
        <rFont val="함초롬돋움"/>
        <family val="3"/>
        <charset val="129"/>
      </rPr>
      <t xml:space="preserve">       －하향적 커뮤니케이션과 마찬가지로 여러 계층을 거치면서 전달 속도가 느려질 수 있다.</t>
    </r>
    <r>
      <rPr>
        <b/>
        <sz val="10"/>
        <color rgb="FF000000"/>
        <rFont val="함초롬돋움"/>
        <family val="3"/>
        <charset val="129"/>
      </rPr>
      <t xml:space="preserve">
      ③ 제한된 정보
</t>
    </r>
    <r>
      <rPr>
        <sz val="10"/>
        <color rgb="FF000000"/>
        <rFont val="함초롬돋움"/>
        <family val="3"/>
        <charset val="129"/>
      </rPr>
      <t xml:space="preserve">       －하위 구성원들이 상위 계층에 전달해야 할 정보가 무엇인지 명확히 알지 못하거나, 중요하다고 생각하지 않아 전달되지 않는 정보가 있을 수 있다.</t>
    </r>
    <r>
      <rPr>
        <b/>
        <sz val="10"/>
        <color rgb="FF000000"/>
        <rFont val="함초롬돋움"/>
        <family val="3"/>
        <charset val="129"/>
      </rPr>
      <t xml:space="preserve">
      ④ 시간 및 자원 소모
</t>
    </r>
    <r>
      <rPr>
        <sz val="10"/>
        <color rgb="FF000000"/>
        <rFont val="함초롬돋움"/>
        <family val="3"/>
        <charset val="129"/>
      </rPr>
      <t xml:space="preserve">       －상위 관리자가 모든 상향적 정보를 검토하고 처리하는 데 많은 시간과 노력이 소모될 수 있다.</t>
    </r>
    <r>
      <rPr>
        <b/>
        <sz val="10"/>
        <color rgb="FF000000"/>
        <rFont val="함초롬돋움"/>
        <family val="3"/>
        <charset val="129"/>
      </rPr>
      <t xml:space="preserve">
  3. 수평적 커뮤니케이션 (Horizontal Communication)
    (1) 개념
</t>
    </r>
    <r>
      <rPr>
        <sz val="10"/>
        <color rgb="FF000000"/>
        <rFont val="함초롬돋움"/>
        <family val="3"/>
        <charset val="129"/>
      </rPr>
      <t xml:space="preserve">     －조직 내 동일 계층이나 유사한 직위를 가진 구성원 및 부서 간에 흐르는 커뮤니케이션이다. 주로 정보 공유, 협업, 문제 해결, 조정 등을 목적으로 한다.</t>
    </r>
    <r>
      <rPr>
        <b/>
        <sz val="10"/>
        <color rgb="FF000000"/>
        <rFont val="함초롬돋움"/>
        <family val="3"/>
        <charset val="129"/>
      </rPr>
      <t xml:space="preserve">
    (2) 사용 상황의 예시
      ① 마케팅 부서와 생산 부서
</t>
    </r>
    <r>
      <rPr>
        <sz val="10"/>
        <color rgb="FF000000"/>
        <rFont val="함초롬돋움"/>
        <family val="3"/>
        <charset val="129"/>
      </rPr>
      <t xml:space="preserve">       －신제품 출시를 앞두고 마케팅 부서와 생산 부서의 팀장들이 만나 제품 사양, 생산 일정, 프로모션 계획 등을 협의하는 경우.</t>
    </r>
    <r>
      <rPr>
        <b/>
        <sz val="10"/>
        <color rgb="FF000000"/>
        <rFont val="함초롬돋움"/>
        <family val="3"/>
        <charset val="129"/>
      </rPr>
      <t xml:space="preserve">
      ② 영업 사원들
</t>
    </r>
    <r>
      <rPr>
        <sz val="10"/>
        <color rgb="FF000000"/>
        <rFont val="함초롬돋움"/>
        <family val="3"/>
        <charset val="129"/>
      </rPr>
      <t xml:space="preserve">       －각 지역의 영업 사원들이 서로의 판매 전략이나 고객 관리 노하우를 공유하는 경우.</t>
    </r>
    <r>
      <rPr>
        <b/>
        <sz val="10"/>
        <color rgb="FF000000"/>
        <rFont val="함초롬돋움"/>
        <family val="3"/>
        <charset val="129"/>
      </rPr>
      <t xml:space="preserve">
      ③ 부서 간 협업
</t>
    </r>
    <r>
      <rPr>
        <sz val="10"/>
        <color rgb="FF000000"/>
        <rFont val="함초롬돋움"/>
        <family val="3"/>
        <charset val="129"/>
      </rPr>
      <t xml:space="preserve">       －재무팀과 인사팀 담당자가 급여 지급 시스템 개선에 대해 논의하는 경우.</t>
    </r>
    <r>
      <rPr>
        <b/>
        <sz val="10"/>
        <color rgb="FF000000"/>
        <rFont val="함초롬돋움"/>
        <family val="3"/>
        <charset val="129"/>
      </rPr>
      <t xml:space="preserve">
    (3) 문제점 (단점)
      ① 부서 이기주의
</t>
    </r>
    <r>
      <rPr>
        <sz val="10"/>
        <color rgb="FF000000"/>
        <rFont val="함초롬돋움"/>
        <family val="3"/>
        <charset val="129"/>
      </rPr>
      <t xml:space="preserve">       －각 부서의 목표만 우선시하여 전체 조직의 목표 달성에 방해가 되는 부서 간의 갈등이나 정보 공유 거부가 발생할 수 있다.</t>
    </r>
    <r>
      <rPr>
        <b/>
        <sz val="10"/>
        <color rgb="FF000000"/>
        <rFont val="함초롬돋움"/>
        <family val="3"/>
        <charset val="129"/>
      </rPr>
      <t xml:space="preserve">
      ② 정보 부족
</t>
    </r>
    <r>
      <rPr>
        <sz val="10"/>
        <color rgb="FF000000"/>
        <rFont val="함초롬돋움"/>
        <family val="3"/>
        <charset val="129"/>
      </rPr>
      <t xml:space="preserve">       －특정 부서에만 필요한 정보가 다른 부서에 전달되지 않아 전체적인 시너지가 저해될 수 있다.</t>
    </r>
    <r>
      <rPr>
        <b/>
        <sz val="10"/>
        <color rgb="FF000000"/>
        <rFont val="함초롬돋움"/>
        <family val="3"/>
        <charset val="129"/>
      </rPr>
      <t xml:space="preserve">
      ③ 조정의 어려움
</t>
    </r>
    <r>
      <rPr>
        <sz val="10"/>
        <color rgb="FF000000"/>
        <rFont val="함초롬돋움"/>
        <family val="3"/>
        <charset val="129"/>
      </rPr>
      <t xml:space="preserve">       －공식적인 권한 계층이 없어 중요한 사안에 대한 최종 결정이나 조정이 어려울 수 있다.</t>
    </r>
    <r>
      <rPr>
        <b/>
        <sz val="10"/>
        <color rgb="FF000000"/>
        <rFont val="함초롬돋움"/>
        <family val="3"/>
        <charset val="129"/>
      </rPr>
      <t xml:space="preserve">
      ④ 비효율적인 정보 전달
</t>
    </r>
    <r>
      <rPr>
        <sz val="10"/>
        <color rgb="FF000000"/>
        <rFont val="함초롬돋움"/>
        <family val="3"/>
        <charset val="129"/>
      </rPr>
      <t xml:space="preserve">       －수평적 의사소통을 위한 공식적인 경로가 부족하면 비공식적인 경로에 의존하게 되어 정보 전달의 비효율성을 초래할 수 있다.</t>
    </r>
    <r>
      <rPr>
        <b/>
        <sz val="10"/>
        <color rgb="FF000000"/>
        <rFont val="함초롬돋움"/>
        <family val="3"/>
        <charset val="129"/>
      </rPr>
      <t xml:space="preserve">
  4. 대각선적 커뮤니케이션 (Diagonal Communication)
    (1) 개념
</t>
    </r>
    <r>
      <rPr>
        <sz val="10"/>
        <color rgb="FF000000"/>
        <rFont val="함초롬돋움"/>
        <family val="3"/>
        <charset val="129"/>
      </rPr>
      <t xml:space="preserve">     －조직 내 서로 다른 계층과 서로 다른 기능/부서에 속한 구성원 간에 흐르는 커뮤니케이션이다. 수직적 및 수평적 커뮤니케이션의 단점을 보완하고, 정보 전달의 효율성을 높이기 위해 사용된다.</t>
    </r>
    <r>
      <rPr>
        <b/>
        <sz val="10"/>
        <color rgb="FF000000"/>
        <rFont val="함초롬돋움"/>
        <family val="3"/>
        <charset val="129"/>
      </rPr>
      <t xml:space="preserve">
    (2) 사용 상황의 예시
      ① 신제품 개발
</t>
    </r>
    <r>
      <rPr>
        <sz val="10"/>
        <color rgb="FF000000"/>
        <rFont val="함초롬돋움"/>
        <family val="3"/>
        <charset val="129"/>
      </rPr>
      <t xml:space="preserve">       －마케팅 부서의 실무자가 생산 부서의 팀장에게 직접 고객 피드백을 전달하여 제품 개선에 반영하는 경우.</t>
    </r>
    <r>
      <rPr>
        <b/>
        <sz val="10"/>
        <color rgb="FF000000"/>
        <rFont val="함초롬돋움"/>
        <family val="3"/>
        <charset val="129"/>
      </rPr>
      <t xml:space="preserve">
      ② 프로젝트 팀
</t>
    </r>
    <r>
      <rPr>
        <sz val="10"/>
        <color rgb="FF000000"/>
        <rFont val="함초롬돋움"/>
        <family val="3"/>
        <charset val="129"/>
      </rPr>
      <t xml:space="preserve">       －특정 프로젝트를 위해 다양한 부서와 계층에서 차출된 팀원들이 모여 프로젝트 리더에게 직접 보고하고, 동시에 서로 다른 부서의 실무자들과 자유롭게 소통하는 경우.</t>
    </r>
    <r>
      <rPr>
        <b/>
        <sz val="10"/>
        <color rgb="FF000000"/>
        <rFont val="함초롬돋움"/>
        <family val="3"/>
        <charset val="129"/>
      </rPr>
      <t xml:space="preserve">
      ③ IT 시스템 도입
</t>
    </r>
    <r>
      <rPr>
        <sz val="10"/>
        <color rgb="FF000000"/>
        <rFont val="함초롬돋움"/>
        <family val="3"/>
        <charset val="129"/>
      </rPr>
      <t xml:space="preserve">       －IT 부서의 실무자가 특정 현업 부서의 부서장에게 새로운 시스템 사용법을 직접 교육하고 피드백을 받는 경우.</t>
    </r>
    <r>
      <rPr>
        <b/>
        <sz val="10"/>
        <color rgb="FF000000"/>
        <rFont val="함초롬돋움"/>
        <family val="3"/>
        <charset val="129"/>
      </rPr>
      <t xml:space="preserve">
    (3) 문제점 (단점)
      ① 권한 혼란
</t>
    </r>
    <r>
      <rPr>
        <sz val="10"/>
        <color rgb="FF000000"/>
        <rFont val="함초롬돋움"/>
        <family val="3"/>
        <charset val="129"/>
      </rPr>
      <t xml:space="preserve">       －공식적인 계층 구조를 건너뛰는 의사소통으로 인해 권한과 책임의 혼란을 초래할 수 있다. (라인 원칙 위배)</t>
    </r>
    <r>
      <rPr>
        <b/>
        <sz val="10"/>
        <color rgb="FF000000"/>
        <rFont val="함초롬돋움"/>
        <family val="3"/>
        <charset val="129"/>
      </rPr>
      <t xml:space="preserve">
      ② 상사 소외
</t>
    </r>
    <r>
      <rPr>
        <sz val="10"/>
        <color rgb="FF000000"/>
        <rFont val="함초롬돋움"/>
        <family val="3"/>
        <charset val="129"/>
      </rPr>
      <t xml:space="preserve">       －직접적인 상사가 자신이 모르는 정보를 하위 직원이 다른 부서/계층의 사람과 공유했을 때 소외감을 느끼거나 불만을 가질 수 있다.</t>
    </r>
    <r>
      <rPr>
        <b/>
        <sz val="10"/>
        <color rgb="FF000000"/>
        <rFont val="함초롬돋움"/>
        <family val="3"/>
        <charset val="129"/>
      </rPr>
      <t xml:space="preserve">
      ③ 정보 부족 및 오해
</t>
    </r>
    <r>
      <rPr>
        <sz val="10"/>
        <color rgb="FF000000"/>
        <rFont val="함초롬돋움"/>
        <family val="3"/>
        <charset val="129"/>
      </rPr>
      <t xml:space="preserve">       －특정 정보가 다른 계층이나 기능의 사람에게 전달될 때, 배경 지식 부족으로 인해 오해나 잘못된 판단을 초래할 수 있다.</t>
    </r>
    <r>
      <rPr>
        <b/>
        <sz val="10"/>
        <color rgb="FF000000"/>
        <rFont val="함초롬돋움"/>
        <family val="3"/>
        <charset val="129"/>
      </rPr>
      <t xml:space="preserve">
      ④ 통제력 약화
</t>
    </r>
    <r>
      <rPr>
        <sz val="10"/>
        <color rgb="FF000000"/>
        <rFont val="함초롬돋움"/>
        <family val="3"/>
        <charset val="129"/>
      </rPr>
      <t xml:space="preserve">       －상위 관리자의 통제력이 약화되고, 비공식적인 의사소통이 과도해지면 조직의 규율이 해이해질 수 있다.</t>
    </r>
    <phoneticPr fontId="19" type="noConversion"/>
  </si>
  <si>
    <r>
      <t xml:space="preserve">&lt;문제1&gt; 조직환경의 이해(불확실성, 자원의존성), 환경불확실성에 대한 대응 방안과 자원통제를 위한 전략
Ⅰ. 서론
</t>
    </r>
    <r>
      <rPr>
        <sz val="10"/>
        <color rgb="FF000000"/>
        <rFont val="함초롬돋움"/>
        <family val="3"/>
        <charset val="129"/>
      </rPr>
      <t xml:space="preserve"> －현대 조직은 급변하는 경영환경 속에서 목표를 달성하고 지속가능성을 확보하기 위해 조직환경과 자원의 특성을 체계적으로 이해하고 이에 대응할 필요가 있다. 조직환경은 조직의 전략, 구조, 운영 방식, 성과에 직접적인 영향을 미치므로 조직이 직면하는 환경적 요인과 확보해야 할 자원의 특성을 분석하는 것은 조직관리에서 핵심적 과제이다. 특히 환경 불확실성과 자원의존은 조직 운영의 성패를 좌우하는 결정적 요인으로, 이를 적절히 분석하고 대응 전략을 수립하는 것은 현대 조직의 전략적 성공을 위해 필수적이다. 이하에서는 조직환경을 환경의 불확실성과 자원의존 측면에서 분석하고, 이에 따른 조직의 대응 방안과 자원 통제 전략을 구체적으로 논의함으로써 조직관리의 전략적 시사점을 제공하고자 한다.</t>
    </r>
    <r>
      <rPr>
        <b/>
        <sz val="10"/>
        <color rgb="FF000000"/>
        <rFont val="함초롬돋움"/>
        <family val="3"/>
        <charset val="129"/>
      </rPr>
      <t xml:space="preserve">
Ⅱ. 조직 환경의 이해
  1. 환경의 불확실성
    (1) 개념
</t>
    </r>
    <r>
      <rPr>
        <sz val="10"/>
        <color rgb="FF000000"/>
        <rFont val="함초롬돋움"/>
        <family val="3"/>
        <charset val="129"/>
      </rPr>
      <t xml:space="preserve">     －환경 불확실성이란 조직이 직면한 외부 환경 요인이 예측 가능성과 안정성을 결여하여 조직 의사결정과 전략 수립에 어려움을 초래하는 상태를 의미한다. 기술, 시장, 경쟁, 정책 등 외부 요소가 급변하고 복합적으로 작용함에 따라 조직은 계획과 실행 과정에서 높은 불확실성에 직면하게 된다. 환경 불확실성은 조직의 성과, 목표 달성, 구조 설계에 직접적인 영향을 미치므로 이를 이해하고 관리하는 것은 필수적이다.</t>
    </r>
    <r>
      <rPr>
        <b/>
        <sz val="10"/>
        <color rgb="FF000000"/>
        <rFont val="함초롬돋움"/>
        <family val="3"/>
        <charset val="129"/>
      </rPr>
      <t xml:space="preserve">
    (2) 복잡성
</t>
    </r>
    <r>
      <rPr>
        <sz val="10"/>
        <color rgb="FF000000"/>
        <rFont val="함초롬돋움"/>
        <family val="3"/>
        <charset val="129"/>
      </rPr>
      <t xml:space="preserve">     －복잡성은 환경을 구성하는 요소의 수, 다양성, 상호 의존성 정도를 의미한다. 산업 내 경쟁자 수, 기술 수준, 고객 요구의 다양성, 규제 요인 등이 복잡성을 높이는 주요 요인이다. 예를 들어 글로벌 전자산업은 공급자, 유통망, 경쟁사, 소비자 요구, 정책 규제가 얽혀 있어 복잡성이 매우 높다. 복잡성이 높은 환경에서는 의사결정 과정에서 고려해야 할 변수와 선택지가 증가하며, 조직 구조와 정보 처리 능력의 중요성이 강조된다.</t>
    </r>
    <r>
      <rPr>
        <b/>
        <sz val="10"/>
        <color rgb="FF000000"/>
        <rFont val="함초롬돋움"/>
        <family val="3"/>
        <charset val="129"/>
      </rPr>
      <t xml:space="preserve">
    (3) 동태성
</t>
    </r>
    <r>
      <rPr>
        <sz val="10"/>
        <color rgb="FF000000"/>
        <rFont val="함초롬돋움"/>
        <family val="3"/>
        <charset val="129"/>
      </rPr>
      <t xml:space="preserve">     －동태성은 환경 변화의 빈도와 속도를 의미한다. 기술혁신, 시장 트렌드 변화, 정책 및 규제 변동이 빠른 산업은 동태성이 높은 환경으로 분류된다. 예를 들어 인공지능, 바이오헬스, 전기차 산업은 기술 변화와 소비자 요구 변화가 급속히 발생하므로 조직은 이에 신속하게 대응할 수 있는 유연성과 민첩성을 확보해야 한다.</t>
    </r>
    <r>
      <rPr>
        <b/>
        <sz val="10"/>
        <color rgb="FF000000"/>
        <rFont val="함초롬돋움"/>
        <family val="3"/>
        <charset val="129"/>
      </rPr>
      <t xml:space="preserve">
    (4) 조직에 미치는 영향
</t>
    </r>
    <r>
      <rPr>
        <sz val="10"/>
        <color rgb="FF000000"/>
        <rFont val="함초롬돋움"/>
        <family val="3"/>
        <charset val="129"/>
      </rPr>
      <t xml:space="preserve">     －환경 불확실성은 조직 구조와 전략, 운영 방식에 직접적 영향을 준다. 복잡성과 동태성이 높은 환경에서는 중앙집권적 의사결정보다는 분권화된 의사결정과 수평적 조직 구조가 유리하며, 정보 처리 능력 강화와 실시간 환경 모니터링이 필수적이다. 반면 안정적 환경에서는 규칙화, 표준화, 효율성 중심 구조가 적합하다.</t>
    </r>
    <r>
      <rPr>
        <b/>
        <sz val="10"/>
        <color rgb="FF000000"/>
        <rFont val="함초롬돋움"/>
        <family val="3"/>
        <charset val="129"/>
      </rPr>
      <t xml:space="preserve">
  2. 자원 의존성
    (1) 개념
</t>
    </r>
    <r>
      <rPr>
        <sz val="10"/>
        <color rgb="FF000000"/>
        <rFont val="함초롬돋움"/>
        <family val="3"/>
        <charset val="129"/>
      </rPr>
      <t xml:space="preserve">     －자원 의존성이란 조직이 목표 달성을 위해 필요한 외부 자원, 예를 들어 원재료, 기술, 인력, 정보, 자본 등을 확보하는 과정에서 외부 환경에 의존하게 되는 관계를 의미한다. 조직이 자원을 통제하거나 의존성을 관리하지 못할 경우 외부 환경 변화에 취약해진다.</t>
    </r>
    <r>
      <rPr>
        <b/>
        <sz val="10"/>
        <color rgb="FF000000"/>
        <rFont val="함초롬돋움"/>
        <family val="3"/>
        <charset val="129"/>
      </rPr>
      <t xml:space="preserve">
    (2) 자원 의존성 영향 요인
</t>
    </r>
    <r>
      <rPr>
        <sz val="10"/>
        <color rgb="FF000000"/>
        <rFont val="함초롬돋움"/>
        <family val="3"/>
        <charset val="129"/>
      </rPr>
      <t xml:space="preserve">     －자원의 희소성, 공급자 수, 대체 가능성, 규제 환경, 협력 가능성 등이 자원 의존성을 결정하는 주요 요인이다. 핵심 자원이 제한적이고 공급자가 소수인 경우 조직은 공급자에 대한 의존도가 높아지며, 협상력과 전략적 자율성 확보가 어려워진다.</t>
    </r>
    <r>
      <rPr>
        <b/>
        <sz val="10"/>
        <color rgb="FF000000"/>
        <rFont val="함초롬돋움"/>
        <family val="3"/>
        <charset val="129"/>
      </rPr>
      <t xml:space="preserve">
    (3) 조직에 미치는 영향
</t>
    </r>
    <r>
      <rPr>
        <sz val="10"/>
        <color rgb="FF000000"/>
        <rFont val="함초롬돋움"/>
        <family val="3"/>
        <charset val="129"/>
      </rPr>
      <t xml:space="preserve">     －자원 의존성이 높은 조직은 외부 환경 변화에 민감하게 반응하며, 의사결정과 조직 구조 설계에서 외부 요인을 적극 반영해야 한다. 반대로 내부 역량이 충분하고 자원 확보 능력이 강한 조직은 외부 환경 변화에 대응할 수 있는 유연성과 전략적 자율성을 확보할 수 있다.</t>
    </r>
    <r>
      <rPr>
        <b/>
        <sz val="10"/>
        <color rgb="FF000000"/>
        <rFont val="함초롬돋움"/>
        <family val="3"/>
        <charset val="129"/>
      </rPr>
      <t xml:space="preserve">
Ⅲ. 조직의 환경 불확실성에 대한 대응 방안
  1. 내부 관리 및 구조적 대응 전략
    (1) 정보 처리 능력 강화
</t>
    </r>
    <r>
      <rPr>
        <sz val="10"/>
        <color rgb="FF000000"/>
        <rFont val="함초롬돋움"/>
        <family val="3"/>
        <charset val="129"/>
      </rPr>
      <t xml:space="preserve">     －조직은 외부 환경의 변화 요인과 잠재적 기회를 체계적으로 탐색해야 하며, 경쟁사 분석, 시장 동향 모니터링, 정책 및 기술 변화 예측을 통해 의사결정의 정확성을 높여야 한다.</t>
    </r>
    <r>
      <rPr>
        <b/>
        <sz val="10"/>
        <color rgb="FF000000"/>
        <rFont val="함초롬돋움"/>
        <family val="3"/>
        <charset val="129"/>
      </rPr>
      <t xml:space="preserve">
    (2) 조직 구조의 유기적 설계
</t>
    </r>
    <r>
      <rPr>
        <sz val="10"/>
        <color rgb="FF000000"/>
        <rFont val="함초롬돋움"/>
        <family val="3"/>
        <charset val="129"/>
      </rPr>
      <t xml:space="preserve">     －환경 변화에 신속히 대응할 수 있도록 수평적 의사소통, 팀 기반 구조, 프로젝트 중심 구조를 설계한다. 동태성이 높은 환경에서는 사업부 자율성을 확대하고 의사결정을 분권화하여 환경 정보에 기반한 신속 대응이 가능하도록 한다.</t>
    </r>
    <r>
      <rPr>
        <b/>
        <sz val="10"/>
        <color rgb="FF000000"/>
        <rFont val="함초롬돋움"/>
        <family val="3"/>
        <charset val="129"/>
      </rPr>
      <t xml:space="preserve">
    (3) 학습 조직 구축
</t>
    </r>
    <r>
      <rPr>
        <sz val="10"/>
        <color rgb="FF000000"/>
        <rFont val="함초롬돋움"/>
        <family val="3"/>
        <charset val="129"/>
      </rPr>
      <t xml:space="preserve">     －조직 내 학습 문화와 혁신 프로세스를 강화하여, 환경 변화에 대한 적응력을 높인다. 지속적 학습과 실험을 통한 지식 축적이 필수적이며, 과거 경험만으로 의사결정을 할 경우 발생할 수 있는 실패 가능성을 줄인다.</t>
    </r>
    <r>
      <rPr>
        <b/>
        <sz val="10"/>
        <color rgb="FF000000"/>
        <rFont val="함초롬돋움"/>
        <family val="3"/>
        <charset val="129"/>
      </rPr>
      <t xml:space="preserve">
  2. 외부 환경과의 관계 관리 전략
    (1) 환경 조성 및 조작
</t>
    </r>
    <r>
      <rPr>
        <sz val="10"/>
        <color rgb="FF000000"/>
        <rFont val="함초롬돋움"/>
        <family val="3"/>
        <charset val="129"/>
      </rPr>
      <t xml:space="preserve">     －조직은 산업 내 규범이나 규제, 시장 조건을 이해하고 필요한 경우 조작함으로써 환경 불확실성을 일부 완화할 수 있다.</t>
    </r>
    <r>
      <rPr>
        <b/>
        <sz val="10"/>
        <color rgb="FF000000"/>
        <rFont val="함초롬돋움"/>
        <family val="3"/>
        <charset val="129"/>
      </rPr>
      <t xml:space="preserve">
    (2) 완충(Buffering)
</t>
    </r>
    <r>
      <rPr>
        <sz val="10"/>
        <color rgb="FF000000"/>
        <rFont val="함초롬돋움"/>
        <family val="3"/>
        <charset val="129"/>
      </rPr>
      <t xml:space="preserve">     －환경 변화로 인한 위험을 완충하기 위해 재고, 자본, 인력 등을 전략적으로 관리하여 단기 충격을 흡수한다.</t>
    </r>
    <r>
      <rPr>
        <b/>
        <sz val="10"/>
        <color rgb="FF000000"/>
        <rFont val="함초롬돋움"/>
        <family val="3"/>
        <charset val="129"/>
      </rPr>
      <t xml:space="preserve">
    (3) 연결(Bridging)
</t>
    </r>
    <r>
      <rPr>
        <sz val="10"/>
        <color rgb="FF000000"/>
        <rFont val="함초롬돋움"/>
        <family val="3"/>
        <charset val="129"/>
      </rPr>
      <t xml:space="preserve">     －외부 파트너, 공급자, 고객과 네트워크를 구축하여 정보 공유와 공동 대응을 강화함으로써 환경 변화에 대한 조직의 탄력성을 높인다.</t>
    </r>
    <r>
      <rPr>
        <b/>
        <sz val="10"/>
        <color rgb="FF000000"/>
        <rFont val="함초롬돋움"/>
        <family val="3"/>
        <charset val="129"/>
      </rPr>
      <t xml:space="preserve">
Ⅳ. 조직의 자원 통제를 위한 전략
  1. 내부 역량 강화 전략 (의존성 감소)
    (1) 내부 자원 개발 및 축적
</t>
    </r>
    <r>
      <rPr>
        <sz val="10"/>
        <color rgb="FF000000"/>
        <rFont val="함초롬돋움"/>
        <family val="3"/>
        <charset val="129"/>
      </rPr>
      <t xml:space="preserve">     －핵심 자원의 내부 확보를 통해 외부 의존도를 낮춘다. 연구개발, 생산, 인력 관리 역량을 강화하여 외부 변화에 대한 대응력을 높인다.</t>
    </r>
    <r>
      <rPr>
        <b/>
        <sz val="10"/>
        <color rgb="FF000000"/>
        <rFont val="함초롬돋움"/>
        <family val="3"/>
        <charset val="129"/>
      </rPr>
      <t xml:space="preserve">
    (2) 수직적 통합(Vertical Integration)
</t>
    </r>
    <r>
      <rPr>
        <sz val="10"/>
        <color rgb="FF000000"/>
        <rFont val="함초롬돋움"/>
        <family val="3"/>
        <charset val="129"/>
      </rPr>
      <t xml:space="preserve">     －생산 및 유통 과정의 핵심 단계를 내부에서 통합 관리하여 공급자 의존도를 낮추고 전략적 자율성을 확보한다.</t>
    </r>
    <r>
      <rPr>
        <b/>
        <sz val="10"/>
        <color rgb="FF000000"/>
        <rFont val="함초롬돋움"/>
        <family val="3"/>
        <charset val="129"/>
      </rPr>
      <t xml:space="preserve">
    (3) 다각화(Diversification)
</t>
    </r>
    <r>
      <rPr>
        <sz val="10"/>
        <color rgb="FF000000"/>
        <rFont val="함초롬돋움"/>
        <family val="3"/>
        <charset val="129"/>
      </rPr>
      <t xml:space="preserve">     －시장, 제품, 기술을 다각화하여 단일 자원이나 시장에 대한 의존도를 줄이고 환경 변화에 따른 위험을 분산한다.</t>
    </r>
    <r>
      <rPr>
        <b/>
        <sz val="10"/>
        <color rgb="FF000000"/>
        <rFont val="함초롬돋움"/>
        <family val="3"/>
        <charset val="129"/>
      </rPr>
      <t xml:space="preserve">
  2. 외부 환경과의 관계 관리 전략 (의존성 관리)
    (1) 전략적 제휴 및 네트워크 구축
</t>
    </r>
    <r>
      <rPr>
        <sz val="10"/>
        <color rgb="FF000000"/>
        <rFont val="함초롬돋움"/>
        <family val="3"/>
        <charset val="129"/>
      </rPr>
      <t xml:space="preserve">     －공급자, 고객, 협력사와의 전략적 제휴를 통해 자원 접근성을 높이고 위험을 분산한다.</t>
    </r>
    <r>
      <rPr>
        <b/>
        <sz val="10"/>
        <color rgb="FF000000"/>
        <rFont val="함초롬돋움"/>
        <family val="3"/>
        <charset val="129"/>
      </rPr>
      <t xml:space="preserve">
    (2) 계약 및 협상
</t>
    </r>
    <r>
      <rPr>
        <sz val="10"/>
        <color rgb="FF000000"/>
        <rFont val="함초롬돋움"/>
        <family val="3"/>
        <charset val="129"/>
      </rPr>
      <t xml:space="preserve">     －장기 계약과 협상을 통해 핵심 자원의 안정적 확보와 의존성 관리가 가능하다.</t>
    </r>
    <r>
      <rPr>
        <b/>
        <sz val="10"/>
        <color rgb="FF000000"/>
        <rFont val="함초롬돋움"/>
        <family val="3"/>
        <charset val="129"/>
      </rPr>
      <t xml:space="preserve">
    (3) 이사회 상호 겸직
</t>
    </r>
    <r>
      <rPr>
        <sz val="10"/>
        <color rgb="FF000000"/>
        <rFont val="함초롬돋움"/>
        <family val="3"/>
        <charset val="129"/>
      </rPr>
      <t xml:space="preserve">     －핵심 자원을 보유한 외부 조직과 이사 상호 겸직 등을 통해 영향력을 확보하고 자원 통제력을 강화한다.</t>
    </r>
    <r>
      <rPr>
        <b/>
        <sz val="10"/>
        <color rgb="FF000000"/>
        <rFont val="함초롬돋움"/>
        <family val="3"/>
        <charset val="129"/>
      </rPr>
      <t xml:space="preserve">
    (4) 표준화 및 제도화
</t>
    </r>
    <r>
      <rPr>
        <sz val="10"/>
        <color rgb="FF000000"/>
        <rFont val="함초롬돋움"/>
        <family val="3"/>
        <charset val="129"/>
      </rPr>
      <t xml:space="preserve">     －조직 내 프로세스와 외부 거래 규범을 표준화하여 자원 의존성을 관리하고 안정적 운영을 지원한다.</t>
    </r>
    <r>
      <rPr>
        <b/>
        <sz val="10"/>
        <color rgb="FF000000"/>
        <rFont val="함초롬돋움"/>
        <family val="3"/>
        <charset val="129"/>
      </rPr>
      <t xml:space="preserve">
Ⅴ. 결론
</t>
    </r>
    <r>
      <rPr>
        <sz val="10"/>
        <color rgb="FF000000"/>
        <rFont val="함초롬돋움"/>
        <family val="3"/>
        <charset val="129"/>
      </rPr>
      <t xml:space="preserve"> －조직환경의 불확실성과 자원의존은 현대 조직의 전략적 의사결정과 구조 설계에 핵심적 요인으로 작용한다. 환경 불확실성은 복잡성과 동태성으로 분석되며, 이에 대응하기 위해 환경 스캐닝, 유연한 조직 구조, 제휴 및 네트워킹, 완충, 학습 조직 구축 등 전략이 필요하다. 자원의존 관리를 위해 내부 역량 강화, 수직적 통합, 다각화, 전략적 제휴, 계약, 이사회 상호 겸직, 표준화 및 제도화 등 전략을 통합적으로 운용함으로써 조직은 안정성과 지속가능성을 확보하고, 변화하는 외부 조건 속에서도 목표 달성 및 경쟁우위를 유지할 수 있다. 환경 불확실성과 자원의존을 체계적으로 이해하고 대응하는 것은 현대 조직의 전략적 성공과 장기적 생존을 위한 핵심 요소이다.</t>
    </r>
    <phoneticPr fontId="19" type="noConversion"/>
  </si>
  <si>
    <r>
      <t xml:space="preserve">&lt;문제2&gt; 프레드릭 허즈버그의 2요인이론, 빅터 브룸의 기대이론
Ⅰ. 서론
</t>
    </r>
    <r>
      <rPr>
        <sz val="10"/>
        <color rgb="FF000000"/>
        <rFont val="함초롬돋움"/>
        <family val="3"/>
        <charset val="129"/>
      </rPr>
      <t xml:space="preserve"> －조직 구성원들의 동기를 부여하는 것은 조직의 성과를 높이는 데 매우 중요하다. 동기부여 이론은 이러한 동기의 발생과 유지 과정을 설명하며, 이를 통해 효과적인 인적자원 관리 방안을 모색할 수 있도록 돕는다. 이하에서는 허즈버그(Herzberg)의 2요인이론(Two-Factor Theory)과 브룸(Vroom)의 기대이론(Expectancy Theory)의 주요 내용을 간략히 설명하고, 각 이론이 조직 구성원 보상과 어떻게 연계될 수 있는지 설명한다.</t>
    </r>
    <r>
      <rPr>
        <b/>
        <sz val="10"/>
        <color rgb="FF000000"/>
        <rFont val="함초롬돋움"/>
        <family val="3"/>
        <charset val="129"/>
      </rPr>
      <t xml:space="preserve">
Ⅱ. 2요인이론
  1. 개념
</t>
    </r>
    <r>
      <rPr>
        <sz val="10"/>
        <color rgb="FF000000"/>
        <rFont val="함초롬돋움"/>
        <family val="3"/>
        <charset val="129"/>
      </rPr>
      <t xml:space="preserve">   －허즈버그의 2요인이론은 직무 만족과 불만족을 유발하는 요인이 서로 다르다고 주장하는 동기부여 이론이다. 이 이론은 직무 관련 요인들을 "위생 요인(Hygiene Factors)"과 "동기 부여 요인(Motivator Factors)"의 두 가지로 구분한다.</t>
    </r>
    <r>
      <rPr>
        <b/>
        <sz val="10"/>
        <color rgb="FF000000"/>
        <rFont val="함초롬돋움"/>
        <family val="3"/>
        <charset val="129"/>
      </rPr>
      <t xml:space="preserve">
    (1) 위생 요인
</t>
    </r>
    <r>
      <rPr>
        <sz val="10"/>
        <color rgb="FF000000"/>
        <rFont val="함초롬돋움"/>
        <family val="3"/>
        <charset val="129"/>
      </rPr>
      <t xml:space="preserve">     －직무 불만족을 예방하는 요인으로, 충족되지 않으면 불만족을 야기하지만 충족된다고 해서 만족을 직접적으로 높이지는 않는다. 주로 직무 환경과 관련된 외재적 요인들이다.</t>
    </r>
    <r>
      <rPr>
        <b/>
        <sz val="10"/>
        <color rgb="FF000000"/>
        <rFont val="함초롬돋움"/>
        <family val="3"/>
        <charset val="129"/>
      </rPr>
      <t xml:space="preserve">
    (2) 동기 부여 요인
</t>
    </r>
    <r>
      <rPr>
        <sz val="10"/>
        <color rgb="FF000000"/>
        <rFont val="함초롬돋움"/>
        <family val="3"/>
        <charset val="129"/>
      </rPr>
      <t xml:space="preserve">     －직무 만족을 직접적으로 유발하는 요인으로, 충족되면 만족과 동기를 높이지만 충족되지 않아도 불만족을 크게 유발하지는 않는다. 주로 직무 내용과 관련된 내재적 요인들이다.</t>
    </r>
    <r>
      <rPr>
        <b/>
        <sz val="10"/>
        <color rgb="FF000000"/>
        <rFont val="함초롬돋움"/>
        <family val="3"/>
        <charset val="129"/>
      </rPr>
      <t xml:space="preserve">
  2. 주요 내용
    (1) 위생 요인
</t>
    </r>
    <r>
      <rPr>
        <sz val="10"/>
        <color rgb="FF000000"/>
        <rFont val="함초롬돋움"/>
        <family val="3"/>
        <charset val="129"/>
      </rPr>
      <t xml:space="preserve">     －급여, 직업 안정성, 작업 조건, 회사 정책 및 관리, 대인 관계 등. 이 요인들이 부족하면 불만족하지만, 충분하다고 해서 만족도가 높아지는 것은 아니다(불만족의 반대는 불만족이 없는 상태).</t>
    </r>
    <r>
      <rPr>
        <b/>
        <sz val="10"/>
        <color rgb="FF000000"/>
        <rFont val="함초롬돋움"/>
        <family val="3"/>
        <charset val="129"/>
      </rPr>
      <t xml:space="preserve">
    (2) 동기 부여 요인
</t>
    </r>
    <r>
      <rPr>
        <sz val="10"/>
        <color rgb="FF000000"/>
        <rFont val="함초롬돋움"/>
        <family val="3"/>
        <charset val="129"/>
      </rPr>
      <t xml:space="preserve">     －성취감, 인정, 책임, 성장, 발전 기회, 직무 자체의 도전성 등. 이 요인들이 충족될 때 비로소 직무 만족과 긍정적 동기가 유발된다(만족의 반대는 만족이 없는 상태).</t>
    </r>
    <r>
      <rPr>
        <b/>
        <sz val="10"/>
        <color rgb="FF000000"/>
        <rFont val="함초롬돋움"/>
        <family val="3"/>
        <charset val="129"/>
      </rPr>
      <t xml:space="preserve">
Ⅲ. 기대이론
  1. 개념
</t>
    </r>
    <r>
      <rPr>
        <sz val="10"/>
        <color rgb="FF000000"/>
        <rFont val="함초롬돋움"/>
        <family val="3"/>
        <charset val="129"/>
      </rPr>
      <t xml:space="preserve">   －브룸의 기대이론은 개인이 특정 행동을 선택할 때 그 행동이 가져올 결과에 대한 기대를 바탕으로 동기가 부여된다고 설명하는 인지적 동기부여 이론이다. 이 이론은 동기를 결정하는 세 가지 주요 요소인 "기대(Expectancy), 수단성(Instrumentality), 유의성(Valence)"의 곱으로 설명한다.</t>
    </r>
    <r>
      <rPr>
        <b/>
        <sz val="10"/>
        <color rgb="FF000000"/>
        <rFont val="함초롬돋움"/>
        <family val="3"/>
        <charset val="129"/>
      </rPr>
      <t xml:space="preserve">
    (1) 기대
</t>
    </r>
    <r>
      <rPr>
        <sz val="10"/>
        <color rgb="FF000000"/>
        <rFont val="함초롬돋움"/>
        <family val="3"/>
        <charset val="129"/>
      </rPr>
      <t xml:space="preserve">     －노력하면 성과를 달성할 수 있을 것이라는 믿음의 정도(E : N → S)</t>
    </r>
    <r>
      <rPr>
        <b/>
        <sz val="10"/>
        <color rgb="FF000000"/>
        <rFont val="함초롬돋움"/>
        <family val="3"/>
        <charset val="129"/>
      </rPr>
      <t xml:space="preserve">
    (2) 수단성
</t>
    </r>
    <r>
      <rPr>
        <sz val="10"/>
        <color rgb="FF000000"/>
        <rFont val="함초롬돋움"/>
        <family val="3"/>
        <charset val="129"/>
      </rPr>
      <t xml:space="preserve">     －특정 성과를 달성하면 보상으로 이어질 것이라는 믿음의 정도(I : S → B)</t>
    </r>
    <r>
      <rPr>
        <b/>
        <sz val="10"/>
        <color rgb="FF000000"/>
        <rFont val="함초롬돋움"/>
        <family val="3"/>
        <charset val="129"/>
      </rPr>
      <t xml:space="preserve">
    (3) 유의성
</t>
    </r>
    <r>
      <rPr>
        <sz val="10"/>
        <color rgb="FF000000"/>
        <rFont val="함초롬돋움"/>
        <family val="3"/>
        <charset val="129"/>
      </rPr>
      <t xml:space="preserve">     －개인이 특정 보상에 대해 느끼는 매력 또는 선호도의 정도(V)</t>
    </r>
    <r>
      <rPr>
        <b/>
        <sz val="10"/>
        <color rgb="FF000000"/>
        <rFont val="함초롬돋움"/>
        <family val="3"/>
        <charset val="129"/>
      </rPr>
      <t xml:space="preserve">
  2. 주요 내용
</t>
    </r>
    <r>
      <rPr>
        <sz val="10"/>
        <color rgb="FF000000"/>
        <rFont val="함초롬돋움"/>
        <family val="3"/>
        <charset val="129"/>
      </rPr>
      <t xml:space="preserve">   －동기(M) = 기대(E) × 수단성(I) × 유의성(V)</t>
    </r>
    <r>
      <rPr>
        <b/>
        <sz val="10"/>
        <color rgb="FF000000"/>
        <rFont val="함초롬돋움"/>
        <family val="3"/>
        <charset val="129"/>
      </rPr>
      <t xml:space="preserve">
</t>
    </r>
    <r>
      <rPr>
        <sz val="10"/>
        <color rgb="FF000000"/>
        <rFont val="함초롬돋움"/>
        <family val="3"/>
        <charset val="129"/>
      </rPr>
      <t xml:space="preserve">   －이 세 가지 요소 중 어느 하나라도 "0"이면 동기는 발생하지 않는다. 즉, 노력해도 성과를 못 낼 것 같거나, 성과를 내도 보상이 없을 것 같거나, 보상이 매력적이지 않으면 동기가 부여되지 않는다는 것이다. 개인은 합리적인 계산을 통해 자신에게 가장 높은 기대 가치를 주는 행동을 선택하려는 경향이 있다고 가정한다.</t>
    </r>
    <r>
      <rPr>
        <b/>
        <sz val="10"/>
        <color rgb="FF000000"/>
        <rFont val="함초롬돋움"/>
        <family val="3"/>
        <charset val="129"/>
      </rPr>
      <t xml:space="preserve">
Ⅳ. 각 이론과 조직 구성원 보상
  1. 2요인이론과 보상 연계
    (1) 위생 요인으로서의 보상(외재적 보상)
</t>
    </r>
    <r>
      <rPr>
        <sz val="10"/>
        <color rgb="FF000000"/>
        <rFont val="함초롬돋움"/>
        <family val="3"/>
        <charset val="129"/>
      </rPr>
      <t xml:space="preserve">     －2요인이론에 따르면, 급여, 복리후생, 직업 안정성 등은 주로 위생 요인에 해당한다. 이러한 외재적 보상 수준이 낮으면 구성원은 불만족하고 동기가 저해될 수 있다. 따라서 조직은 시장 경쟁력 있는 수준의 급여와 안정적인 근무 환경을 제공하여 불만족을 예방해야 한다. 그러나 이러한 보상을 아무리 높여도 그것만으로는 구성원에게 강한 동기를 부여하거나 직무 만족을 극대화하기는 어렵다.</t>
    </r>
    <r>
      <rPr>
        <b/>
        <sz val="10"/>
        <color rgb="FF000000"/>
        <rFont val="함초롬돋움"/>
        <family val="3"/>
        <charset val="129"/>
      </rPr>
      <t xml:space="preserve">
    (2) 동기 부여 요인으로서의 보상(내재적 보상)
</t>
    </r>
    <r>
      <rPr>
        <sz val="10"/>
        <color rgb="FF000000"/>
        <rFont val="함초롬돋움"/>
        <family val="3"/>
        <charset val="129"/>
      </rPr>
      <t xml:space="preserve">     －진정한 동기 부여와 직무 만족을 위해서는 성취감, 인정, 책임의 확대, 성장 기회 등 내재적 보상을 제공해야 한다. 예를 들어, 도전적인 과업 부여, 성과에 대한 공개적 인정, 경력 개발 기회 제공, 직무 자율성 확대 등은 구성원들이 자신의 능력을 발휘하고 성장하며 의미를 찾도록 하여 동기를 부여한다. 따라서 조직은 외재적 보상 외에 내재적 보상을 적극적으로 설계하고 제공해야 구성원들의 동기를 지속적으로 높일 수 있다.</t>
    </r>
    <r>
      <rPr>
        <b/>
        <sz val="10"/>
        <color rgb="FF000000"/>
        <rFont val="함초롬돋움"/>
        <family val="3"/>
        <charset val="129"/>
      </rPr>
      <t xml:space="preserve">
  2. 기대이론과 보상 연계
    (1) 기대(Effort-Performance Expectancy)
</t>
    </r>
    <r>
      <rPr>
        <sz val="10"/>
        <color rgb="FF000000"/>
        <rFont val="함초롬돋움"/>
        <family val="3"/>
        <charset val="129"/>
      </rPr>
      <t xml:space="preserve">     －보상과 연계하여, 구성원들이 노력하면 실제로 성과를 달성할 수 있다고 믿게 해야 한다. 이를 위해 조직은 명확한 목표 설정, 충분한 자원 제공, 역량 개발 교육, 공정한 성과 평가 시스템 등을 통해 구성원들이 자신의 노력이 성과로 이어질 것이라는 기대를 높여야 한다.</t>
    </r>
    <r>
      <rPr>
        <b/>
        <sz val="10"/>
        <color rgb="FF000000"/>
        <rFont val="함초롬돋움"/>
        <family val="3"/>
        <charset val="129"/>
      </rPr>
      <t xml:space="preserve">
    (2) 수단성(Performance-Reward Instrumentality)
</t>
    </r>
    <r>
      <rPr>
        <sz val="10"/>
        <color rgb="FF000000"/>
        <rFont val="함초롬돋움"/>
        <family val="3"/>
        <charset val="129"/>
      </rPr>
      <t xml:space="preserve">     －구성원들이 높은 성과를 달성하면 실제로 약속된 보상(금전적 보상, 승진, 인정 등)을 받을 수 있다고 확신하게 해야 한다. 성과와 보상 간의 명확하고 일관된 연계를 구축하고, 보상 시스템이 투명하고 공정하게 운영됨을 보여주어야 한다. 불투명하거나 불공정한 보상 시스템은 수단성을 약화시켜 동기를 저해한다.</t>
    </r>
    <r>
      <rPr>
        <b/>
        <sz val="10"/>
        <color rgb="FF000000"/>
        <rFont val="함초롬돋움"/>
        <family val="3"/>
        <charset val="129"/>
      </rPr>
      <t xml:space="preserve">
    (3) 유의성(Valence of Reward)
</t>
    </r>
    <r>
      <rPr>
        <sz val="10"/>
        <color rgb="FF000000"/>
        <rFont val="함초롬돋움"/>
        <family val="3"/>
        <charset val="129"/>
      </rPr>
      <t xml:space="preserve">     －제공되는 보상이 구성원 개개인에게 매력적이고 가치 있다고 느껴지도록 해야 한다. 모든 구성원이 동일한 보상을 선호하는 것은 아니므로, 개인별 선호도를 고려한 맞춤형 보상(예 : 선택적 복리후생, 유연 근무제, 개인 성과급, 팀 인센티브 등)을 제공하거나, 금전적 보상 외에 의미 있는 직무, 성장 기회, 인정 등 다양한 형태의 유의성 높은 보상을 제공하는 것이 중요하다.</t>
    </r>
    <r>
      <rPr>
        <b/>
        <sz val="10"/>
        <color rgb="FF000000"/>
        <rFont val="함초롬돋움"/>
        <family val="3"/>
        <charset val="129"/>
      </rPr>
      <t xml:space="preserve">
Ⅴ. 결론
</t>
    </r>
    <r>
      <rPr>
        <sz val="10"/>
        <color rgb="FF000000"/>
        <rFont val="함초롬돋움"/>
        <family val="3"/>
        <charset val="129"/>
      </rPr>
      <t xml:space="preserve"> －허즈버그의 2요인이론은 위생 요인을 통해 불만족을 예방하고, 동기 부여 요인을 통해 진정한 직무 만족과 동기를 유발해야 함을 강조한다. 따라서 조직은 경쟁력 있는 급여와 복리후생(위생 요인)을 기본으로 제공하되, 성취, 인정, 성장 기회(동기 부여 요인)와 같은 내재적 보상을 통해 구성원의 동기를 적극적으로 고취해야 한다. 반면 브룸의 기대이론은 구성원들의 "노력-성과-보상으로 이어지는 인지적 연결 고리(기대, 수단성, 유의성)"를 중요하게 본다. 조직은 명확한 목표 설정, 공정한 평가, 성과-보상 연계의 투명성, 그리고 개인이 가치 있다고 여기는 보상의 제공을 통해 동기를 극대화할 수 있다. 두 이론은 서로 다른 관점에서 동기부여를 설명하지만, 조직 구성원 보상 시스템을 설계하고 운영하는 데 있어 외재적 보상과 내재적 보상, 그리고 그 과정의 합리적 연결성 모두를 고려해야 함을 시사한다.</t>
    </r>
    <phoneticPr fontId="19" type="noConversion"/>
  </si>
  <si>
    <r>
      <t xml:space="preserve">&lt;문제3&gt; 커뮤니케이션 장애요인, 커뮤니케이션 활성화 방안(구성원, 관리자)
Ⅰ. 서론
</t>
    </r>
    <r>
      <rPr>
        <sz val="10"/>
        <color rgb="FF000000"/>
        <rFont val="함초롬돋움"/>
        <family val="3"/>
        <charset val="129"/>
      </rPr>
      <t xml:space="preserve"> －조직 내에서 효과적인 커뮤니케이션은 목표 달성, 문제 해결, 갈등 관리, 그리고 긍정적인 조직 문화 구축에 필수적인 요소이다. 그러나 실제 조직에서는 다양한 장애 요인으로 인해 커뮤니케이션이 원활하게 이루어지지 않아 오해, 비효율성, 불만 등의 문제가 발생하곤 한다. 이러한 장애 요인을 이해하고 극복하는 것은 관리자와 구성원 모두의 책임이다. 본 사안에서는 조직 내 커뮤니케이션 과정에서 나타날 수 있는 장애 요인을 설명하고, 구성원 및 관리자 입장에서의 커뮤니케이션 활성화 방안을 각각 설명한다.</t>
    </r>
    <r>
      <rPr>
        <b/>
        <sz val="10"/>
        <color rgb="FF000000"/>
        <rFont val="함초롬돋움"/>
        <family val="3"/>
        <charset val="129"/>
      </rPr>
      <t xml:space="preserve">
Ⅱ. 조직 내 커뮤니케이션 과정의 장애 요인
</t>
    </r>
    <r>
      <rPr>
        <sz val="10"/>
        <color rgb="FF000000"/>
        <rFont val="함초롬돋움"/>
        <family val="3"/>
        <charset val="129"/>
      </rPr>
      <t xml:space="preserve"> －조직 내 커뮤니케이션 과정에서 나타날 수 있는 장애 요인은 크게 송신자, 수신자, 메시지, 그리고 환경적 요인으로 나누어 설명할 수 있다.</t>
    </r>
    <r>
      <rPr>
        <b/>
        <sz val="10"/>
        <color rgb="FF000000"/>
        <rFont val="함초롬돋움"/>
        <family val="3"/>
        <charset val="129"/>
      </rPr>
      <t xml:space="preserve">
  1. 송신자(Sender) 측면의 장애 요인
    (1) 불명확한 메시지 표현
</t>
    </r>
    <r>
      <rPr>
        <sz val="10"/>
        <color rgb="FF000000"/>
        <rFont val="함초롬돋움"/>
        <family val="3"/>
        <charset val="129"/>
      </rPr>
      <t xml:space="preserve">     －송신자가 메시지를 모호하거나 추상적으로 표현하여 수신자가 정확히 이해하기 어렵게 만드는 경우이다.</t>
    </r>
    <r>
      <rPr>
        <b/>
        <sz val="10"/>
        <color rgb="FF000000"/>
        <rFont val="함초롬돋움"/>
        <family val="3"/>
        <charset val="129"/>
      </rPr>
      <t xml:space="preserve">
    (2) 정보의 필터링 및 왜곡
</t>
    </r>
    <r>
      <rPr>
        <sz val="10"/>
        <color rgb="FF000000"/>
        <rFont val="함초롬돋움"/>
        <family val="3"/>
        <charset val="129"/>
      </rPr>
      <t xml:space="preserve">     －송신자가 자신의 이익이나 특정 목적을 위해 정보를 의도적으로 선별하거나 왜곡하여 전달하는 경우이다. (예 : 상사에게 좋은 내용만 보고)</t>
    </r>
    <r>
      <rPr>
        <b/>
        <sz val="10"/>
        <color rgb="FF000000"/>
        <rFont val="함초롬돋움"/>
        <family val="3"/>
        <charset val="129"/>
      </rPr>
      <t xml:space="preserve">
    (3) 비언어적 메시지와의 불일치
</t>
    </r>
    <r>
      <rPr>
        <sz val="10"/>
        <color rgb="FF000000"/>
        <rFont val="함초롬돋움"/>
        <family val="3"/>
        <charset val="129"/>
      </rPr>
      <t xml:space="preserve">     －송신자의 언어적 메시지와 표정, 몸짓, 어조 등 비언어적 메시지가 일치하지 않아 혼란을 주는 경우이다.</t>
    </r>
    <r>
      <rPr>
        <b/>
        <sz val="10"/>
        <color rgb="FF000000"/>
        <rFont val="함초롬돋움"/>
        <family val="3"/>
        <charset val="129"/>
      </rPr>
      <t xml:space="preserve">
    (4) 신뢰 부족
</t>
    </r>
    <r>
      <rPr>
        <sz val="10"/>
        <color rgb="FF000000"/>
        <rFont val="함초롬돋움"/>
        <family val="3"/>
        <charset val="129"/>
      </rPr>
      <t xml:space="preserve">     －수신자가 송신자의 전문성, 진실성, 신뢰성 등을 의심하여 메시지 자체를 신뢰하지 않는 경우이다.</t>
    </r>
    <r>
      <rPr>
        <b/>
        <sz val="10"/>
        <color rgb="FF000000"/>
        <rFont val="함초롬돋움"/>
        <family val="3"/>
        <charset val="129"/>
      </rPr>
      <t xml:space="preserve">
  2. 수신자(Receiver) 측면의 장애 요인
    (1) 선택적 지각
</t>
    </r>
    <r>
      <rPr>
        <sz val="10"/>
        <color rgb="FF000000"/>
        <rFont val="함초롬돋움"/>
        <family val="3"/>
        <charset val="129"/>
      </rPr>
      <t xml:space="preserve">     －수신자가 자신의 경험, 가치관, 기대에 따라 메시지 중 일부만을 선택적으로 듣거나 해석하여 원래의 의미를 오해하는 경우이다.</t>
    </r>
    <r>
      <rPr>
        <b/>
        <sz val="10"/>
        <color rgb="FF000000"/>
        <rFont val="함초롬돋움"/>
        <family val="3"/>
        <charset val="129"/>
      </rPr>
      <t xml:space="preserve">
    (2) 정보 과부하
</t>
    </r>
    <r>
      <rPr>
        <sz val="10"/>
        <color rgb="FF000000"/>
        <rFont val="함초롬돋움"/>
        <family val="3"/>
        <charset val="129"/>
      </rPr>
      <t xml:space="preserve">     －수신자가 처리할 수 있는 정보의 양보다 훨씬 많은 정보가 한꺼번에 전달되어 메시지를 제대로 처리하지 못하는 경우이다.</t>
    </r>
    <r>
      <rPr>
        <b/>
        <sz val="10"/>
        <color rgb="FF000000"/>
        <rFont val="함초롬돋움"/>
        <family val="3"/>
        <charset val="129"/>
      </rPr>
      <t xml:space="preserve">
    (3) 경청 부족
</t>
    </r>
    <r>
      <rPr>
        <sz val="10"/>
        <color rgb="FF000000"/>
        <rFont val="함초롬돋움"/>
        <family val="3"/>
        <charset val="129"/>
      </rPr>
      <t xml:space="preserve">     －수신자가 메시지를 적극적으로 경청하지 않고 다른 생각을 하거나, 중간에 말을 끊는 등으로 인해 메시지를 제대로 파악하지 못하는 경우이다.</t>
    </r>
    <r>
      <rPr>
        <b/>
        <sz val="10"/>
        <color rgb="FF000000"/>
        <rFont val="함초롬돋움"/>
        <family val="3"/>
        <charset val="129"/>
      </rPr>
      <t xml:space="preserve">
    (4) 감정적 반응
</t>
    </r>
    <r>
      <rPr>
        <sz val="10"/>
        <color rgb="FF000000"/>
        <rFont val="함초롬돋움"/>
        <family val="3"/>
        <charset val="129"/>
      </rPr>
      <t xml:space="preserve">     －수신자가 메시지의 내용보다 메시지 전달 방식이나 상황에 대해 감정적으로 반응하여 이성적인 판단을 어렵게 만드는 경우이다.</t>
    </r>
    <r>
      <rPr>
        <b/>
        <sz val="10"/>
        <color rgb="FF000000"/>
        <rFont val="함초롬돋움"/>
        <family val="3"/>
        <charset val="129"/>
      </rPr>
      <t xml:space="preserve">
  3. 메시지(Message) 측면의 장애 요인
    (1) 전문 용어 및 기술 용어 사용
</t>
    </r>
    <r>
      <rPr>
        <sz val="10"/>
        <color rgb="FF000000"/>
        <rFont val="함초롬돋움"/>
        <family val="3"/>
        <charset val="129"/>
      </rPr>
      <t xml:space="preserve">     －송신자가 수신자가 이해하기 어려운 전문 용어나 약어를 사용하여 메시지의 의미 전달을 방해하는 경우이다.</t>
    </r>
    <r>
      <rPr>
        <b/>
        <sz val="10"/>
        <color rgb="FF000000"/>
        <rFont val="함초롬돋움"/>
        <family val="3"/>
        <charset val="129"/>
      </rPr>
      <t xml:space="preserve">
    (2) 채널의 부적절성
</t>
    </r>
    <r>
      <rPr>
        <sz val="10"/>
        <color rgb="FF000000"/>
        <rFont val="함초롬돋움"/>
        <family val="3"/>
        <charset val="129"/>
      </rPr>
      <t xml:space="preserve">     －메시지의 내용이나 중요성에 비해 부적절한 커뮤니케이션 채널(예 : 복잡한 내용을 이메일로만 전달)을 선택하여 효과적인 전달이 어려운 경우이다.</t>
    </r>
    <r>
      <rPr>
        <b/>
        <sz val="10"/>
        <color rgb="FF000000"/>
        <rFont val="함초롬돋움"/>
        <family val="3"/>
        <charset val="129"/>
      </rPr>
      <t xml:space="preserve">
    (3) 부정확하거나 불충분한 정보
</t>
    </r>
    <r>
      <rPr>
        <sz val="10"/>
        <color rgb="FF000000"/>
        <rFont val="함초롬돋움"/>
        <family val="3"/>
        <charset val="129"/>
      </rPr>
      <t xml:space="preserve">     －메시지 자체가 부정확하거나 필요한 핵심 정보가 누락되어 수신자가 올바른 이해나 판단을 할 수 없게 만드는 경우이다.</t>
    </r>
    <r>
      <rPr>
        <b/>
        <sz val="10"/>
        <color rgb="FF000000"/>
        <rFont val="함초롬돋움"/>
        <family val="3"/>
        <charset val="129"/>
      </rPr>
      <t xml:space="preserve">
  4. 환경적/구조적 측면의 장애 요인
    (1) 조직 구조의 경직성
</t>
    </r>
    <r>
      <rPr>
        <sz val="10"/>
        <color rgb="FF000000"/>
        <rFont val="함초롬돋움"/>
        <family val="3"/>
        <charset val="129"/>
      </rPr>
      <t xml:space="preserve">     －지나치게 계층적이고 관료적인 조직 구조는 정보의 흐름을 방해하고, 상하좌우 커뮤니케이션을 어렵게 만든다.</t>
    </r>
    <r>
      <rPr>
        <b/>
        <sz val="10"/>
        <color rgb="FF000000"/>
        <rFont val="함초롬돋움"/>
        <family val="3"/>
        <charset val="129"/>
      </rPr>
      <t xml:space="preserve">
    (2) 시간적 압박 및 물리적 거리
</t>
    </r>
    <r>
      <rPr>
        <sz val="10"/>
        <color rgb="FF000000"/>
        <rFont val="함초롬돋움"/>
        <family val="3"/>
        <charset val="129"/>
      </rPr>
      <t xml:space="preserve">     －긴급한 업무로 인한 시간 부족, 혹은 원격 근무 등으로 인한 물리적 거리는 즉각적이고 충분한 커뮤니케이션을 어렵게 만든다.</t>
    </r>
    <r>
      <rPr>
        <b/>
        <sz val="10"/>
        <color rgb="FF000000"/>
        <rFont val="함초롬돋움"/>
        <family val="3"/>
        <charset val="129"/>
      </rPr>
      <t xml:space="preserve">
    (3) 문화적 차이
</t>
    </r>
    <r>
      <rPr>
        <sz val="10"/>
        <color rgb="FF000000"/>
        <rFont val="함초롬돋움"/>
        <family val="3"/>
        <charset val="129"/>
      </rPr>
      <t xml:space="preserve">     －서로 다른 문화적 배경을 가진 구성원 간의 커뮤니케이션에서 발생할 수 있는 오해나 해석의 차이. (예 : 직설적 vs. 간접적 표현)</t>
    </r>
    <r>
      <rPr>
        <b/>
        <sz val="10"/>
        <color rgb="FF000000"/>
        <rFont val="함초롬돋움"/>
        <family val="3"/>
        <charset val="129"/>
      </rPr>
      <t xml:space="preserve">
    (4) 조직 내 갈등 및 불신
</t>
    </r>
    <r>
      <rPr>
        <sz val="10"/>
        <color rgb="FF000000"/>
        <rFont val="함초롬돋움"/>
        <family val="3"/>
        <charset val="129"/>
      </rPr>
      <t xml:space="preserve">     －부서 간, 개인 간의 갈등이나 상호 불신은 정보 공유를 꺼리게 만들고, 메시지에 대한 부정적인 선입견을 형성하게 한다.</t>
    </r>
    <r>
      <rPr>
        <b/>
        <sz val="10"/>
        <color rgb="FF000000"/>
        <rFont val="함초롬돋움"/>
        <family val="3"/>
        <charset val="129"/>
      </rPr>
      <t xml:space="preserve">
Ⅲ. 커뮤니케이션 활성화 방안
</t>
    </r>
    <r>
      <rPr>
        <sz val="10"/>
        <color rgb="FF000000"/>
        <rFont val="함초롬돋움"/>
        <family val="3"/>
        <charset val="129"/>
      </rPr>
      <t xml:space="preserve"> －커뮤니케이션 장애 요인을 극복하고 활성화하기 위해서는 구성원과 관리자 모두의 노력이 필요하다.</t>
    </r>
    <r>
      <rPr>
        <b/>
        <sz val="10"/>
        <color rgb="FF000000"/>
        <rFont val="함초롬돋움"/>
        <family val="3"/>
        <charset val="129"/>
      </rPr>
      <t xml:space="preserve">
  1. 구성원 입장에서의 커뮤니케이션 활성화 방안
    (1) 적극적 경청 (Active Listening)
</t>
    </r>
    <r>
      <rPr>
        <sz val="10"/>
        <color rgb="FF000000"/>
        <rFont val="함초롬돋움"/>
        <family val="3"/>
        <charset val="129"/>
      </rPr>
      <t xml:space="preserve">     －메시지를 들을 때 단순히 듣는 것을 넘어, 송신자의 비언어적 표현까지 주의 깊게 관찰하고, 필요하면 질문을 통해 내용을 확인하며, 메시지를 정확히 이해하려 노력한다. 상대방의 말에 집중하고, 판단을 유보하며, 감정적인 반응을 자제하여 객관적인 이해를 돕는다.</t>
    </r>
    <r>
      <rPr>
        <b/>
        <sz val="10"/>
        <color rgb="FF000000"/>
        <rFont val="함초롬돋움"/>
        <family val="3"/>
        <charset val="129"/>
      </rPr>
      <t xml:space="preserve">
    (2) 명확한 메시지 전달 노력
</t>
    </r>
    <r>
      <rPr>
        <sz val="10"/>
        <color rgb="FF000000"/>
        <rFont val="함초롬돋움"/>
        <family val="3"/>
        <charset val="129"/>
      </rPr>
      <t xml:space="preserve">     －자신이 전달하려는 메시지의 핵심을 명확히 하고, 상대방의 이해 수준을 고려하여 쉽고 간결하게 표현한다. 전문 용어 사용을 자제하거나, 사용 시에는 반드시 설명해준다. 비언어적 메시지(표정, 몸짓, 어조)를 언어적 메시지와 일치시키도록 노력한다.</t>
    </r>
    <r>
      <rPr>
        <b/>
        <sz val="10"/>
        <color rgb="FF000000"/>
        <rFont val="함초롬돋움"/>
        <family val="3"/>
        <charset val="129"/>
      </rPr>
      <t xml:space="preserve">
    (3) 건설적인 피드백 제공 및 수용
</t>
    </r>
    <r>
      <rPr>
        <sz val="10"/>
        <color rgb="FF000000"/>
        <rFont val="함초롬돋움"/>
        <family val="3"/>
        <charset val="129"/>
      </rPr>
      <t xml:space="preserve">     －의사소통 과정에서 오해가 있거나 정보가 부족하다고 느낄 때, 상대방에게 건설적인 질문이나 피드백을 제공하여 명확화를 요구한다. 상대방의 피드백을 열린 마음으로 수용하고, 이를 통해 자신의 커뮤니케이션 방식을 개선하려 노력한다.</t>
    </r>
    <r>
      <rPr>
        <b/>
        <sz val="10"/>
        <color rgb="FF000000"/>
        <rFont val="함초롬돋움"/>
        <family val="3"/>
        <charset val="129"/>
      </rPr>
      <t xml:space="preserve">
    (4) 공감 능력 함양 및 역지사지
</t>
    </r>
    <r>
      <rPr>
        <sz val="10"/>
        <color rgb="FF000000"/>
        <rFont val="함초롬돋움"/>
        <family val="3"/>
        <charset val="129"/>
      </rPr>
      <t xml:space="preserve">     －상대방의 입장과 감정을 이해하려 노력하고, 공감하는 태도를 보인다. 이는 오해를 줄이고 신뢰를 쌓는 데 기여한다. 상대방의 문화적 배경이나 개인적 특성을 고려하여 커뮤니케이션 방식에 유연성을 갖는다.</t>
    </r>
    <r>
      <rPr>
        <b/>
        <sz val="10"/>
        <color rgb="FF000000"/>
        <rFont val="함초롬돋움"/>
        <family val="3"/>
        <charset val="129"/>
      </rPr>
      <t xml:space="preserve">
  2. 관리자 입장에서의 커뮤니케이션 활성화 방안
    (1) 다양한 커뮤니케이션 채널 및 도구 활용
</t>
    </r>
    <r>
      <rPr>
        <sz val="10"/>
        <color rgb="FF000000"/>
        <rFont val="함초롬돋움"/>
        <family val="3"/>
        <charset val="129"/>
      </rPr>
      <t xml:space="preserve">     －공식적인 보고 체계 외에, 팀 미팅, 타운홀 미팅, 온라인 협업 도구(메신저, 그룹웨어), 소셜 인트라넷 등 다양한 수평적/비공식적 커뮤니케이션 채널을 적극적으로 활용한다. 메시지의 내용과 중요성에 적합한 채널을 선택하도록 가이드한다.</t>
    </r>
    <r>
      <rPr>
        <b/>
        <sz val="10"/>
        <color rgb="FF000000"/>
        <rFont val="함초롬돋움"/>
        <family val="3"/>
        <charset val="129"/>
      </rPr>
      <t xml:space="preserve">
    (2) 투명성 및 개방적인 문화 조성
</t>
    </r>
    <r>
      <rPr>
        <sz val="10"/>
        <color rgb="FF000000"/>
        <rFont val="함초롬돋움"/>
        <family val="3"/>
        <charset val="129"/>
      </rPr>
      <t xml:space="preserve">     －조직의 목표, 전략, 중요한 결정 사항 등을 구성원들에게 투명하게 공유하여 불확실성을 줄이고 신뢰를 구축한다. 상향적 커뮤니케이션을 장려하고, 구성원들의 의견이나 아이디어를 경청하며, 솔직한 피드백을 수용하는 개방적인 조직 문화를 조성한다. (예 : 익명 게시판, 제안 시스템 운영)</t>
    </r>
    <r>
      <rPr>
        <b/>
        <sz val="10"/>
        <color rgb="FF000000"/>
        <rFont val="함초롬돋움"/>
        <family val="3"/>
        <charset val="129"/>
      </rPr>
      <t xml:space="preserve">
    (3) 커뮤니케이션 역량 강화 교육
</t>
    </r>
    <r>
      <rPr>
        <sz val="10"/>
        <color rgb="FF000000"/>
        <rFont val="함초롬돋움"/>
        <family val="3"/>
        <charset val="129"/>
      </rPr>
      <t xml:space="preserve">     －구성원과 관리자 모두를 대상으로 경청, 피드백, 프레젠테이션, 갈등 관리 등 커뮤니케이션 역량 강화 교육을 정기적으로 실시한다. 특히 관리자에게는 코칭 리더십을 강조하여 부하 직원과의 관계 지향적 소통을 유도한다.</t>
    </r>
    <r>
      <rPr>
        <b/>
        <sz val="10"/>
        <color rgb="FF000000"/>
        <rFont val="함초롬돋움"/>
        <family val="3"/>
        <charset val="129"/>
      </rPr>
      <t xml:space="preserve">
    (4) 갈등 관리 및 신뢰 구축 노력
</t>
    </r>
    <r>
      <rPr>
        <sz val="10"/>
        <color rgb="FF000000"/>
        <rFont val="함초롬돋움"/>
        <family val="3"/>
        <charset val="129"/>
      </rPr>
      <t xml:space="preserve">     －조직 내 갈등을 회피하지 않고, 공정하고 효과적인 절차를 통해 관리하며, 구성원 간의 불신을 해소하는 데 노력한다. 리더가 솔선수범하여 신뢰할 수 있는 모습을 보여주고, 약속을 지키며, 공정한 보상 및 평가 시스템을 통해 신뢰를 구축한다.</t>
    </r>
    <r>
      <rPr>
        <b/>
        <sz val="10"/>
        <color rgb="FF000000"/>
        <rFont val="함초롬돋움"/>
        <family val="3"/>
        <charset val="129"/>
      </rPr>
      <t xml:space="preserve">
    (5) 비공식적 커뮤니케이션 장려
</t>
    </r>
    <r>
      <rPr>
        <sz val="10"/>
        <color rgb="FF000000"/>
        <rFont val="함초롬돋움"/>
        <family val="3"/>
        <charset val="129"/>
      </rPr>
      <t xml:space="preserve">     －공식적인 업무 외에 팀 빌딩 활동, 동아리 활동, 비공식적인 점심 식사 등을 통해 구성원 간의 친밀도를 높이고, 자연스러운 정보 교환이 이루어지도록 환경을 조성한다. 이는 조직 내 사회적 응집성을 높여 공식적인 커뮤니케이션의 효율성을 보완한다.</t>
    </r>
    <phoneticPr fontId="19" type="noConversion"/>
  </si>
  <si>
    <r>
      <t xml:space="preserve">&lt;문제1&gt; 조직문화의 개념・중요성・기능・조직성과와의 관계, 샤인, 딜과 케네디, 퀸의 각 조직문화 유형
Ⅰ. 서론
</t>
    </r>
    <r>
      <rPr>
        <sz val="10"/>
        <color rgb="FF000000"/>
        <rFont val="함초롬돋움"/>
        <family val="3"/>
        <charset val="129"/>
      </rPr>
      <t xml:space="preserve"> －현대 조직은 글로벌화, 기술혁신, 노동시장의 유연화 등 급변하는 환경 속에서 성과 창출과 지속 가능성을 확보해야 하는 과제에 직면하고 있다. 이러한 맥락에서 조직의 성패를 좌우하는 요인은 단순한 구조적 설계나 전략적 선택에 국한되지 않고, 구성원들의 행동을 규율하는 보이지 않는 힘, 즉 조직문화에 의해 크게 좌우된다. 조직문화는 조직의 역사와 전통 속에서 형성된 가치와 신념 체계로서, 구성원의 태도와 행동을 지배하고 조직성과를 매개하는 핵심 요인이다. 따라서 조직문화의 본질을 이해하고 이를 전략적으로 관리하는 것은 경영조직론적 관점에서 중요한 과제라 할 수 있다.</t>
    </r>
    <r>
      <rPr>
        <b/>
        <sz val="10"/>
        <color rgb="FF000000"/>
        <rFont val="함초롬돋움"/>
        <family val="3"/>
        <charset val="129"/>
      </rPr>
      <t xml:space="preserve">
Ⅱ. 조직문화의 개념과 의의
  1. 개념
</t>
    </r>
    <r>
      <rPr>
        <sz val="10"/>
        <color rgb="FF000000"/>
        <rFont val="함초롬돋움"/>
        <family val="3"/>
        <charset val="129"/>
      </rPr>
      <t xml:space="preserve">   －조직문화는 특정 조직 내에서 구성원들이 공유하는 가치, 신념, 규범, 전통, 상징, 행동양식 등을 총체적으로 의미한다. 이는 "조직 내에서 무엇이 옳고 바람직한가"에 대한 집단적 합의이자, 구성원들이 의사결정이나 행동을 할 때의 기준점이 된다. 즉, 조직문화는 눈에 보이지 않지만 구성원들의 일상적 행위와 상호작용을 통해 재생산되는 사회적 에너지라 할 수 있다.</t>
    </r>
    <r>
      <rPr>
        <b/>
        <sz val="10"/>
        <color rgb="FF000000"/>
        <rFont val="함초롬돋움"/>
        <family val="3"/>
        <charset val="129"/>
      </rPr>
      <t xml:space="preserve">
  2. 의의
    (1) 중요성
</t>
    </r>
    <r>
      <rPr>
        <sz val="10"/>
        <color rgb="FF000000"/>
        <rFont val="함초롬돋움"/>
        <family val="3"/>
        <charset val="129"/>
      </rPr>
      <t xml:space="preserve">     －조직문화는 조직의 정체성과 독자성을 부여하여 외부 환경에서 차별화된 경쟁우위를 창출한다. 또한 불확실한 환경에서 구성원들이 어떻게 행동해야 하는지 지침을 제공하며, 의사결정과정의 일관성을 보장한다.</t>
    </r>
    <r>
      <rPr>
        <b/>
        <sz val="10"/>
        <color rgb="FF000000"/>
        <rFont val="함초롬돋움"/>
        <family val="3"/>
        <charset val="129"/>
      </rPr>
      <t xml:space="preserve">
    (2) 순기능
</t>
    </r>
    <r>
      <rPr>
        <sz val="10"/>
        <color rgb="FF000000"/>
        <rFont val="함초롬돋움"/>
        <family val="3"/>
        <charset val="129"/>
      </rPr>
      <t xml:space="preserve">     －① 문화는 구성원 간의 일체감과 소속감을 강화하여 응집성을 제고한다. ② 문화는 자율적 통제를 가능하게 하여 공식적 규제 비용을 절감한다. ③ 혁신적 문화는 창의적 문제 해결을 촉진하여 환경 적응력을 높인다.</t>
    </r>
    <r>
      <rPr>
        <b/>
        <sz val="10"/>
        <color rgb="FF000000"/>
        <rFont val="함초롬돋움"/>
        <family val="3"/>
        <charset val="129"/>
      </rPr>
      <t xml:space="preserve">
    (3) 역기능
</t>
    </r>
    <r>
      <rPr>
        <sz val="10"/>
        <color rgb="FF000000"/>
        <rFont val="함초롬돋움"/>
        <family val="3"/>
        <charset val="129"/>
      </rPr>
      <t xml:space="preserve">     －반면, 문화는 경직성을 띨 경우 변화에 대한 저항 요인으로 작용한다. 위계적・관료적 문화는 창의성과 유연성을 억제하고, 집단 내 동질성을 지나치게 강조할 경우 다양한 의견을 수용하지 못하는 문제가 발생한다.</t>
    </r>
    <r>
      <rPr>
        <b/>
        <sz val="10"/>
        <color rgb="FF000000"/>
        <rFont val="함초롬돋움"/>
        <family val="3"/>
        <charset val="129"/>
      </rPr>
      <t xml:space="preserve">
Ⅲ. 조직문화와 조직성과의 관계
</t>
    </r>
    <r>
      <rPr>
        <sz val="10"/>
        <color rgb="FF000000"/>
        <rFont val="함초롬돋움"/>
        <family val="3"/>
        <charset val="129"/>
      </rPr>
      <t xml:space="preserve"> －조직문화와 성과 간 관계는 학문적으로 다수 검증되어 왔다. 긍정적・적응적 문화는 직무만족과 조직몰입을 높여 생산성과 품질 향상에 기여한다. 또한 혁신적 문화는 신기술 개발과 환경 적응을 촉진하여 장기적 성과를 견인한다. 반대로 경직된 문화는 환경 변화에 둔감하여 성과 저하를 초래한다. 예컨대, 시장 중심 문화는 외부 경쟁에서 우위를 확보하지만, 단기성과 지향이 지나치면 장기적 지속 가능성이 훼손될 수 있다. 따라서 문화는 성과에 긍정적・부정적 영향을 모두 미칠 수 있으며, 조직은 상황에 맞는 바람직한 문화 형성을 통해 성과를 극대화해야 한다.</t>
    </r>
    <r>
      <rPr>
        <b/>
        <sz val="10"/>
        <color rgb="FF000000"/>
        <rFont val="함초롬돋움"/>
        <family val="3"/>
        <charset val="129"/>
      </rPr>
      <t xml:space="preserve">
Ⅳ. 샤인(Schein)이 제시한 조직문화의 구성요소
</t>
    </r>
    <r>
      <rPr>
        <sz val="10"/>
        <color rgb="FF000000"/>
        <rFont val="함초롬돋움"/>
        <family val="3"/>
        <charset val="129"/>
      </rPr>
      <t xml:space="preserve"> －샤인은 조직문화를 "인공물(Artifacts), 공유가치(Espoused Values), 기본가정(Basic Assumptions)"이라는 3단계 구조로 설명하였다. 샤인의 모형은 조직문화가 표층적 현상에서 심층적 가정으로 이어지는 다층적 구조임을 명확히 보여준다.</t>
    </r>
    <r>
      <rPr>
        <b/>
        <sz val="10"/>
        <color rgb="FF000000"/>
        <rFont val="함초롬돋움"/>
        <family val="3"/>
        <charset val="129"/>
      </rPr>
      <t xml:space="preserve">
  1. 인공물
</t>
    </r>
    <r>
      <rPr>
        <sz val="10"/>
        <color rgb="FF000000"/>
        <rFont val="함초롬돋움"/>
        <family val="3"/>
        <charset val="129"/>
      </rPr>
      <t xml:space="preserve">   －언어, 복장, 사무실 배치, 상징, 의례 등 외형적으로 드러나는 문화적 표현물이다. 그러나 인공물만으로는 조직의 심층적 가치를 해석하기 어렵다.</t>
    </r>
    <r>
      <rPr>
        <b/>
        <sz val="10"/>
        <color rgb="FF000000"/>
        <rFont val="함초롬돋움"/>
        <family val="3"/>
        <charset val="129"/>
      </rPr>
      <t xml:space="preserve">
  2. 공유가치
</t>
    </r>
    <r>
      <rPr>
        <sz val="10"/>
        <color rgb="FF000000"/>
        <rFont val="함초롬돋움"/>
        <family val="3"/>
        <charset val="129"/>
      </rPr>
      <t xml:space="preserve">   －구성원들이 옳다고 믿는 신념과 행동 지침으로, 조직의 목표, 철학, 전략을 반영한다.</t>
    </r>
    <r>
      <rPr>
        <b/>
        <sz val="10"/>
        <color rgb="FF000000"/>
        <rFont val="함초롬돋움"/>
        <family val="3"/>
        <charset val="129"/>
      </rPr>
      <t xml:space="preserve">
  3. 기본가정
</t>
    </r>
    <r>
      <rPr>
        <sz val="10"/>
        <color rgb="FF000000"/>
        <rFont val="함초롬돋움"/>
        <family val="3"/>
        <charset val="129"/>
      </rPr>
      <t xml:space="preserve">   －오랜 경험을 통해 무의식적으로 내면화된 전제와 믿음으로, 구성원들에게 당연시되는 사고방식이다. 이는 가장 심층적 수준에서 조직문화의 핵심을 이룬다.</t>
    </r>
    <r>
      <rPr>
        <b/>
        <sz val="10"/>
        <color rgb="FF000000"/>
        <rFont val="함초롬돋움"/>
        <family val="3"/>
        <charset val="129"/>
      </rPr>
      <t xml:space="preserve">
Ⅴ. 딜과 케네디(Deal &amp; Kennedy)가 제시한 조직문화 유형
</t>
    </r>
    <r>
      <rPr>
        <sz val="10"/>
        <color rgb="FF000000"/>
        <rFont val="함초롬돋움"/>
        <family val="3"/>
        <charset val="129"/>
      </rPr>
      <t xml:space="preserve"> －딜과 케네디는 "위험 수준(High/Low Risk)"과 "피드백 속도(Fast/Slow Feedback)"라는 두 기준으로 문화를 네 가지로 유형화하였다.</t>
    </r>
    <r>
      <rPr>
        <b/>
        <sz val="10"/>
        <color rgb="FF000000"/>
        <rFont val="함초롬돋움"/>
        <family val="3"/>
        <charset val="129"/>
      </rPr>
      <t xml:space="preserve">
  1. 강한 도전문화(Tough-Guy, Macho Culture)
</t>
    </r>
    <r>
      <rPr>
        <sz val="10"/>
        <color rgb="FF000000"/>
        <rFont val="함초롬돋움"/>
        <family val="3"/>
        <charset val="129"/>
      </rPr>
      <t xml:space="preserve">   －위험이 높고 피드백이 빠른 환경에서 나타난다. 광고, 스포츠, 연예 산업 등이 해당된다. 개인 성과와 모험심이 강조되지만 협력이 약화될 수 있다.</t>
    </r>
    <r>
      <rPr>
        <b/>
        <sz val="10"/>
        <color rgb="FF000000"/>
        <rFont val="함초롬돋움"/>
        <family val="3"/>
        <charset val="129"/>
      </rPr>
      <t xml:space="preserve">
  2. 일 중심 문화(Work Hard/Play Hard Culture)
</t>
    </r>
    <r>
      <rPr>
        <sz val="10"/>
        <color rgb="FF000000"/>
        <rFont val="함초롬돋움"/>
        <family val="3"/>
        <charset val="129"/>
      </rPr>
      <t xml:space="preserve">   －위험은 낮으나 피드백이 빠른 환경에서 나타난다. 판매업・서비스업이 대표적이며, 팀워크와 고객 지향성이 강조된다.</t>
    </r>
    <r>
      <rPr>
        <b/>
        <sz val="10"/>
        <color rgb="FF000000"/>
        <rFont val="함초롬돋움"/>
        <family val="3"/>
        <charset val="129"/>
      </rPr>
      <t xml:space="preserve">
  3. 과정 중심 문화(Process Culture)
</t>
    </r>
    <r>
      <rPr>
        <sz val="10"/>
        <color rgb="FF000000"/>
        <rFont val="함초롬돋움"/>
        <family val="3"/>
        <charset val="129"/>
      </rPr>
      <t xml:space="preserve">   －위험이 낮고 피드백이 느린 환경에서 형성된다. 절차와 규정을 중시하는 관료적 조직에서 나타나며, 안정적이지만 변화 대응이 늦다.</t>
    </r>
    <r>
      <rPr>
        <b/>
        <sz val="10"/>
        <color rgb="FF000000"/>
        <rFont val="함초롬돋움"/>
        <family val="3"/>
        <charset val="129"/>
      </rPr>
      <t xml:space="preserve">
  4. 배팅형 문화(Bet-Your-Company Culture)
</t>
    </r>
    <r>
      <rPr>
        <sz val="10"/>
        <color rgb="FF000000"/>
        <rFont val="함초롬돋움"/>
        <family val="3"/>
        <charset val="129"/>
      </rPr>
      <t xml:space="preserve">   －위험은 높으나 피드백이 느린 환경에서 나타난다. 항공・건설・석유 산업 등 장기 대규모 투자 산업이 대표적이며, 신중성과 장기적 비전이 강조된다.</t>
    </r>
    <r>
      <rPr>
        <b/>
        <sz val="10"/>
        <color rgb="FF000000"/>
        <rFont val="함초롬돋움"/>
        <family val="3"/>
        <charset val="129"/>
      </rPr>
      <t xml:space="preserve">
Ⅵ. 퀸(Quinn)이 제시한 경쟁가치 모형 기반 조직문화 유형
</t>
    </r>
    <r>
      <rPr>
        <sz val="10"/>
        <color rgb="FF000000"/>
        <rFont val="함초롬돋움"/>
        <family val="3"/>
        <charset val="129"/>
      </rPr>
      <t xml:space="preserve"> －퀸은 "조직 초점(내부/외부)"과 "구조 지향성(유연/안정)"이라는 두 축을 사용하여 네 가지 조직문화 유형을 제시하였다. 이 모형은 조직이 상황에 따라 상이한 문화 유형을 조합하여 운영할 수 있음을 시사한다.</t>
    </r>
    <r>
      <rPr>
        <b/>
        <sz val="10"/>
        <color rgb="FF000000"/>
        <rFont val="함초롬돋움"/>
        <family val="3"/>
        <charset val="129"/>
      </rPr>
      <t xml:space="preserve">
  1. 집단문화(Clan Culture)
</t>
    </r>
    <r>
      <rPr>
        <sz val="10"/>
        <color rgb="FF000000"/>
        <rFont val="함초롬돋움"/>
        <family val="3"/>
        <charset val="129"/>
      </rPr>
      <t xml:space="preserve">   －내부 지향과 유연성을 강조한다. 가족적 분위기, 공동체 의식, 참여적 의사결정이 특징이다. 인적 자원 개발과 장기적 헌신을 중시한다.</t>
    </r>
    <r>
      <rPr>
        <b/>
        <sz val="10"/>
        <color rgb="FF000000"/>
        <rFont val="함초롬돋움"/>
        <family val="3"/>
        <charset val="129"/>
      </rPr>
      <t xml:space="preserve">
  2. 혁신문화(Adhocracy Culture)
</t>
    </r>
    <r>
      <rPr>
        <sz val="10"/>
        <color rgb="FF000000"/>
        <rFont val="함초롬돋움"/>
        <family val="3"/>
        <charset val="129"/>
      </rPr>
      <t xml:space="preserve">   －외부 지향과 유연성을 강조한다. 창의성과 혁신, 실험과 위험 감수가 특징이며, 벤처기업이나 첨단산업에서 나타난다.</t>
    </r>
    <r>
      <rPr>
        <b/>
        <sz val="10"/>
        <color rgb="FF000000"/>
        <rFont val="함초롬돋움"/>
        <family val="3"/>
        <charset val="129"/>
      </rPr>
      <t xml:space="preserve">
  3. 위계문화(Hierarchy Culture)
</t>
    </r>
    <r>
      <rPr>
        <sz val="10"/>
        <color rgb="FF000000"/>
        <rFont val="함초롬돋움"/>
        <family val="3"/>
        <charset val="129"/>
      </rPr>
      <t xml:space="preserve">   －내부 지향과 안정성을 강조한다. 명확한 규칙과 절차, 권한 구조를 통해 예측 가능성과 효율성을 추구한다. 공공기관이나 대규모 전통 기업에서 흔하다.</t>
    </r>
    <r>
      <rPr>
        <b/>
        <sz val="10"/>
        <color rgb="FF000000"/>
        <rFont val="함초롬돋움"/>
        <family val="3"/>
        <charset val="129"/>
      </rPr>
      <t xml:space="preserve">
  4. 시장문화(Market Culture)
</t>
    </r>
    <r>
      <rPr>
        <sz val="10"/>
        <color rgb="FF000000"/>
        <rFont val="함초롬돋움"/>
        <family val="3"/>
        <charset val="129"/>
      </rPr>
      <t xml:space="preserve">   －외부 지향과 안정성을 중시한다. 성과 중심, 목표 달성, 경쟁이 강조되며, 단기적 실적 확보에 강점을 가진다.</t>
    </r>
    <r>
      <rPr>
        <b/>
        <sz val="10"/>
        <color rgb="FF000000"/>
        <rFont val="함초롬돋움"/>
        <family val="3"/>
        <charset val="129"/>
      </rPr>
      <t xml:space="preserve">
Ⅶ. 결론
</t>
    </r>
    <r>
      <rPr>
        <sz val="10"/>
        <color rgb="FF000000"/>
        <rFont val="함초롬돋움"/>
        <family val="3"/>
        <charset val="129"/>
      </rPr>
      <t xml:space="preserve"> －조직문화는 구성원의 행동을 규율하는 사회적 규범 체계로서 조직성과에 중대한 영향을 미친다. 강한 문화는 응집력과 자율적 통제를 가능하게 하고, 혁신적 문화는 환경 적응력을 제고하여 경쟁우위를 확보한다. 그러나 경직된 문화는 변화 저항과 성과 저하를 초래할 수 있다. 샤인의 다층적 구조 모형은 문화의 본질을 심층적으로 설명하고, 딜과 케네디 및 퀸의 유형 분류는 환경과 전략 맥락에서 나타나는 문화의 다양성을 보여준다. 따라서 조직은 자사의 전략적 목표와 환경 특성에 적합한 문화를 설계하고 관리해야 하며, 이를 통해 장기적 성과와 지속 가능성을 확보할 수 있다.</t>
    </r>
    <phoneticPr fontId="19" type="noConversion"/>
  </si>
  <si>
    <r>
      <t xml:space="preserve">&lt;문제2&gt; 분배적 협상전략과 통합적 협상전략
Ⅰ. 서론
</t>
    </r>
    <r>
      <rPr>
        <sz val="10"/>
        <color rgb="FF000000"/>
        <rFont val="함초롬돋움"/>
        <family val="3"/>
        <charset val="129"/>
      </rPr>
      <t xml:space="preserve"> －조직 내 갈등은 필연적으로 발생하며, 이를 어떻게 관리하고 해결하는가는 조직의 성과와 구성원 만족도에 지대한 영향을 미친다. 다양한 갈등 해결 방안 중 "협상(Negotiation)"은 당사자들이 직접 대화와 상호 작용을 통해 서로의 이해관계를 조정하고 합의점에 도달하려는 과정으로서 매우 중요한 의미를 갖는다. 협상 전략은 크게 "분배적(Distributive) 협상전략"과 "통합적(Integrative) 협상전략"으로 나눌 수 있으며, 이 두 가지 전략은 협상에 임하는 태도, 목표, 그리고 결과를 형성하는 방식에서 근본적인 차이를 보인다. 본 사안에서는 조직 갈등 해결 방안으로서 협상이 갖는 의미와 중요성을 기술하고, 분배적 협상 전략과 통합적 협상 전략을 비교・설명한다.</t>
    </r>
    <r>
      <rPr>
        <b/>
        <sz val="10"/>
        <color rgb="FF000000"/>
        <rFont val="함초롬돋움"/>
        <family val="3"/>
        <charset val="129"/>
      </rPr>
      <t xml:space="preserve">
Ⅱ. 조직 갈등 해결 방안으로서 협상의 의미와 중요성
  1. 협상의 의미
</t>
    </r>
    <r>
      <rPr>
        <sz val="10"/>
        <color rgb="FF000000"/>
        <rFont val="함초롬돋움"/>
        <family val="3"/>
        <charset val="129"/>
      </rPr>
      <t xml:space="preserve">   －협상(Negotiation)은 둘 이상의 당사자들이 상호 의존적인 상황에서 각자의 이해관계(요구, 목표, 가치 등)를 조율하고, 잠재적인 합의를 통해 갈등을 해결하거나 문제를 해결하려는 상호작용 과정이다. 이는 당사자들이 물리적 강제력이나 권위에 의존하지 않고, 직접적인 의사소통과 설득을 통해 합의점을 모색한다는 특징을 가진다.</t>
    </r>
    <r>
      <rPr>
        <b/>
        <sz val="10"/>
        <color rgb="FF000000"/>
        <rFont val="함초롬돋움"/>
        <family val="3"/>
        <charset val="129"/>
      </rPr>
      <t xml:space="preserve">
  2. 협상의 중요성
</t>
    </r>
    <r>
      <rPr>
        <sz val="10"/>
        <color rgb="FF000000"/>
        <rFont val="함초롬돋움"/>
        <family val="3"/>
        <charset val="129"/>
      </rPr>
      <t xml:space="preserve">   －조직 내 갈등 해결에서 협상은 다음과 같은 이유로 매우 중요한 의미를 갖는다.</t>
    </r>
    <r>
      <rPr>
        <b/>
        <sz val="10"/>
        <color rgb="FF000000"/>
        <rFont val="함초롬돋움"/>
        <family val="3"/>
        <charset val="129"/>
      </rPr>
      <t xml:space="preserve">
    (1) 자율적이고 평화적인 해결
</t>
    </r>
    <r>
      <rPr>
        <sz val="10"/>
        <color rgb="FF000000"/>
        <rFont val="함초롬돋움"/>
        <family val="3"/>
        <charset val="129"/>
      </rPr>
      <t xml:space="preserve">     －협상은 당사자들이 스스로 문제 해결 과정에 참여하여 합의를 도출함으로써, 외부의 강제나 일방적인 결정 없이 자율적이고 평화적으로 갈등을 해결할 수 있도록 돕는다. 이는 합의에 대한 당사자들의 수용도를 높인다.</t>
    </r>
    <r>
      <rPr>
        <b/>
        <sz val="10"/>
        <color rgb="FF000000"/>
        <rFont val="함초롬돋움"/>
        <family val="3"/>
        <charset val="129"/>
      </rPr>
      <t xml:space="preserve">
    (2) 관계 유지 및 개선
</t>
    </r>
    <r>
      <rPr>
        <sz val="10"/>
        <color rgb="FF000000"/>
        <rFont val="함초롬돋움"/>
        <family val="3"/>
        <charset val="129"/>
      </rPr>
      <t xml:space="preserve">     －협상은 갈등 당사자들이 직접 소통하고 서로의 입장을 이해하는 과정이므로, 단순히 문제를 해결하는 것을 넘어 장기적인 관계를 유지하거나 심지어 개선하는 데 기여할 수 있다. 이는 특히 조직 내 구성원, 부서 간 관계에서 중요하게 작용한다.</t>
    </r>
    <r>
      <rPr>
        <b/>
        <sz val="10"/>
        <color rgb="FF000000"/>
        <rFont val="함초롬돋움"/>
        <family val="3"/>
        <charset val="129"/>
      </rPr>
      <t xml:space="preserve">
    (3) 최적의 해결책 모색
</t>
    </r>
    <r>
      <rPr>
        <sz val="10"/>
        <color rgb="FF000000"/>
        <rFont val="함초롬돋움"/>
        <family val="3"/>
        <charset val="129"/>
      </rPr>
      <t xml:space="preserve">     －협상은 당사자들이 다양한 아이디어와 정보를 교환하고, 창의적인 대안을 탐색할 수 있는 기회를 제공한다. 이를 통해 당사자 모두에게 이익이 되는 "윈-윈(Win-Win)" 솔루션을 도출할 가능성이 높아진다.</t>
    </r>
    <r>
      <rPr>
        <b/>
        <sz val="10"/>
        <color rgb="FF000000"/>
        <rFont val="함초롬돋움"/>
        <family val="3"/>
        <charset val="129"/>
      </rPr>
      <t xml:space="preserve">
    (4) 자원 및 시간 효율성
</t>
    </r>
    <r>
      <rPr>
        <sz val="10"/>
        <color rgb="FF000000"/>
        <rFont val="함초롬돋움"/>
        <family val="3"/>
        <charset val="129"/>
      </rPr>
      <t xml:space="preserve">     －외부 중재나 소송과 같은 다른 갈등 해결 방식에 비해, 협상은 상대적으로 적은 자원(비용)과 시간을 필요로 한다. 직접적인 소통을 통해 문제를 빠르게 해결할 수 있다.</t>
    </r>
    <r>
      <rPr>
        <b/>
        <sz val="10"/>
        <color rgb="FF000000"/>
        <rFont val="함초롬돋움"/>
        <family val="3"/>
        <charset val="129"/>
      </rPr>
      <t xml:space="preserve">
    (5) 역량 개발
</t>
    </r>
    <r>
      <rPr>
        <sz val="10"/>
        <color rgb="FF000000"/>
        <rFont val="함초롬돋움"/>
        <family val="3"/>
        <charset val="129"/>
      </rPr>
      <t xml:space="preserve">     －협상 과정에 참여함으로써 구성원들은 문제 해결 능력, 의사소통 능력, 설득력, 대안 개발 능력 등 다양한 역량을 향상시킬 수 있다.</t>
    </r>
    <r>
      <rPr>
        <b/>
        <sz val="10"/>
        <color rgb="FF000000"/>
        <rFont val="함초롬돋움"/>
        <family val="3"/>
        <charset val="129"/>
      </rPr>
      <t xml:space="preserve">
Ⅲ. 분배적 협상 전략과 통합적 협상 전략의 비교
</t>
    </r>
    <r>
      <rPr>
        <sz val="10"/>
        <color rgb="FF000000"/>
        <rFont val="함초롬돋움"/>
        <family val="3"/>
        <charset val="129"/>
      </rPr>
      <t xml:space="preserve"> －협상 전략은 협상에 임하는 당사자들의 기본적인 접근 방식과 목표에 따라 크게 분배적 협상 전략과 통합적 협상 전략으로 구분된다.</t>
    </r>
    <r>
      <rPr>
        <b/>
        <sz val="10"/>
        <color rgb="FF000000"/>
        <rFont val="함초롬돋움"/>
        <family val="3"/>
        <charset val="129"/>
      </rPr>
      <t xml:space="preserve">
  1. 분배적(Distributive) 협상 전략
    (1) 개념
</t>
    </r>
    <r>
      <rPr>
        <sz val="10"/>
        <color rgb="FF000000"/>
        <rFont val="함초롬돋움"/>
        <family val="3"/>
        <charset val="129"/>
      </rPr>
      <t xml:space="preserve">     －분배적 협상 전략은 "고정된 파이(Fixed Pie)"의 개념에 기반하여, 협상 당사자들이 제한된 자원을 서로 나누어 갖는 제로섬(Zero-sum) 게임으로 인식하는 전략이다. 한쪽의 이득은 다른 쪽의 손실로 이어진다고 가정하며, 각 당사자는 자신의 몫을 최대한 확보하는 것을 목표로 한다. "승-패(Win-Lose)" 또는 "패-승(Lose-Win)" 방식의 결과가 나타날 가능성이 높다.</t>
    </r>
    <r>
      <rPr>
        <b/>
        <sz val="10"/>
        <color rgb="FF000000"/>
        <rFont val="함초롬돋움"/>
        <family val="3"/>
        <charset val="129"/>
      </rPr>
      <t xml:space="preserve">
    (2) 목표
</t>
    </r>
    <r>
      <rPr>
        <sz val="10"/>
        <color rgb="FF000000"/>
        <rFont val="함초롬돋움"/>
        <family val="3"/>
        <charset val="129"/>
      </rPr>
      <t xml:space="preserve">     －자신의 몫을 극대화한다.</t>
    </r>
    <r>
      <rPr>
        <b/>
        <sz val="10"/>
        <color rgb="FF000000"/>
        <rFont val="함초롬돋움"/>
        <family val="3"/>
        <charset val="129"/>
      </rPr>
      <t xml:space="preserve">
    (3) 자원 인식
</t>
    </r>
    <r>
      <rPr>
        <sz val="10"/>
        <color rgb="FF000000"/>
        <rFont val="함초롬돋움"/>
        <family val="3"/>
        <charset val="129"/>
      </rPr>
      <t xml:space="preserve">     －고정된 파이, 제한된 자원.</t>
    </r>
    <r>
      <rPr>
        <b/>
        <sz val="10"/>
        <color rgb="FF000000"/>
        <rFont val="함초롬돋움"/>
        <family val="3"/>
        <charset val="129"/>
      </rPr>
      <t xml:space="preserve">
    (4) 관계 인식
</t>
    </r>
    <r>
      <rPr>
        <sz val="10"/>
        <color rgb="FF000000"/>
        <rFont val="함초롬돋움"/>
        <family val="3"/>
        <charset val="129"/>
      </rPr>
      <t xml:space="preserve">     －경쟁적, 단기적 관계, 상대방은 목표 달성의 방해물.</t>
    </r>
    <r>
      <rPr>
        <b/>
        <sz val="10"/>
        <color rgb="FF000000"/>
        <rFont val="함초롬돋움"/>
        <family val="3"/>
        <charset val="129"/>
      </rPr>
      <t xml:space="preserve">
    (5) 전략 및 전술
      ① 극단적인 첫 제안
</t>
    </r>
    <r>
      <rPr>
        <sz val="10"/>
        <color rgb="FF000000"/>
        <rFont val="함초롬돋움"/>
        <family val="3"/>
        <charset val="129"/>
      </rPr>
      <t xml:space="preserve">       －가능한 한 유리한 위치에서 시작하기 위해 극단적인 제안을 먼저 한다.</t>
    </r>
    <r>
      <rPr>
        <b/>
        <sz val="10"/>
        <color rgb="FF000000"/>
        <rFont val="함초롬돋움"/>
        <family val="3"/>
        <charset val="129"/>
      </rPr>
      <t xml:space="preserve">
      ② 정보 통제 및 왜곡
</t>
    </r>
    <r>
      <rPr>
        <sz val="10"/>
        <color rgb="FF000000"/>
        <rFont val="함초롬돋움"/>
        <family val="3"/>
        <charset val="129"/>
      </rPr>
      <t xml:space="preserve">       －자신의 약점을 숨기고, 상대방의 정보를 얻으려 노력하며, 때로는 정보를 왜곡하여 전달한다.</t>
    </r>
    <r>
      <rPr>
        <b/>
        <sz val="10"/>
        <color rgb="FF000000"/>
        <rFont val="함초롬돋움"/>
        <family val="3"/>
        <charset val="129"/>
      </rPr>
      <t xml:space="preserve">
      ③ 위협, 회유, 강압
</t>
    </r>
    <r>
      <rPr>
        <sz val="10"/>
        <color rgb="FF000000"/>
        <rFont val="함초롬돋움"/>
        <family val="3"/>
        <charset val="129"/>
      </rPr>
      <t xml:space="preserve">       －상대방을 압박하거나 설득하기 위해 다양한 전술을 사용한다.</t>
    </r>
    <r>
      <rPr>
        <b/>
        <sz val="10"/>
        <color rgb="FF000000"/>
        <rFont val="함초롬돋움"/>
        <family val="3"/>
        <charset val="129"/>
      </rPr>
      <t xml:space="preserve">
      ④ 양보의 최소화
</t>
    </r>
    <r>
      <rPr>
        <sz val="10"/>
        <color rgb="FF000000"/>
        <rFont val="함초롬돋움"/>
        <family val="3"/>
        <charset val="129"/>
      </rPr>
      <t xml:space="preserve">       －상대방의 제안을 잘 받아들이지 않고, 최소한의 양보만을 하려 한다.</t>
    </r>
    <r>
      <rPr>
        <b/>
        <sz val="10"/>
        <color rgb="FF000000"/>
        <rFont val="함초롬돋움"/>
        <family val="3"/>
        <charset val="129"/>
      </rPr>
      <t xml:space="preserve">
      ⑤ BATNA (Best Alternative to a Negotiated Agreement) 강조
</t>
    </r>
    <r>
      <rPr>
        <sz val="10"/>
        <color rgb="FF000000"/>
        <rFont val="함초롬돋움"/>
        <family val="3"/>
        <charset val="129"/>
      </rPr>
      <t xml:space="preserve">       －협상이 결렬될 경우 자신의 최선의 대안을 준비하고, 이를 통해 협상력을 높인다.</t>
    </r>
    <r>
      <rPr>
        <b/>
        <sz val="10"/>
        <color rgb="FF000000"/>
        <rFont val="함초롬돋움"/>
        <family val="3"/>
        <charset val="129"/>
      </rPr>
      <t xml:space="preserve">
    (6) 적합한 상황
</t>
    </r>
    <r>
      <rPr>
        <sz val="10"/>
        <color rgb="FF000000"/>
        <rFont val="함초롬돋움"/>
        <family val="3"/>
        <charset val="129"/>
      </rPr>
      <t xml:space="preserve">     －① 일회성 거래이거나 장기적인 관계 유지가 중요하지 않은 경우. ② 자원 자체가 명확하고 한정적인 경우. ③ 한쪽이 다른 쪽보다 협상력이 훨씬 우월한 경우. ④ 예시 : 중고차 가격 협상, 단일 품목의 구매 가격 협상, 일회성 프로젝트 계약.</t>
    </r>
    <r>
      <rPr>
        <b/>
        <sz val="10"/>
        <color rgb="FF000000"/>
        <rFont val="함초롬돋움"/>
        <family val="3"/>
        <charset val="129"/>
      </rPr>
      <t xml:space="preserve">
  2. 통합적(Integrative) 협상 전략
    (1) 개념
</t>
    </r>
    <r>
      <rPr>
        <sz val="10"/>
        <color rgb="FF000000"/>
        <rFont val="함초롬돋움"/>
        <family val="3"/>
        <charset val="129"/>
      </rPr>
      <t xml:space="preserve">     －통합적 협상 전략은 파이의 크기를 키우는(Expanding the Pie) 개념에 기반하여, 당사자들이 서로의 진정한 관심사와 욕구를 파악하고, 상호 이익이 되는 대안을 함께 모색함으로써 모두에게 더 큰 가치를 창출하려는 전략이다. 이는 "승-승(Win-Win)" 또는 "윈-윈 지향(Win-Win Oriented)" 방식의 결과가 나타날 가능성이 높다.</t>
    </r>
    <r>
      <rPr>
        <b/>
        <sz val="10"/>
        <color rgb="FF000000"/>
        <rFont val="함초롬돋움"/>
        <family val="3"/>
        <charset val="129"/>
      </rPr>
      <t xml:space="preserve">
    (2) 목표
</t>
    </r>
    <r>
      <rPr>
        <sz val="10"/>
        <color rgb="FF000000"/>
        <rFont val="함초롬돋움"/>
        <family val="3"/>
        <charset val="129"/>
      </rPr>
      <t xml:space="preserve">     －당사자 모두에게 가치를 창출하고, 상호 이익을 극대화한다.</t>
    </r>
    <r>
      <rPr>
        <b/>
        <sz val="10"/>
        <color rgb="FF000000"/>
        <rFont val="함초롬돋움"/>
        <family val="3"/>
        <charset val="129"/>
      </rPr>
      <t xml:space="preserve">
    (3) 자원 인식
</t>
    </r>
    <r>
      <rPr>
        <sz val="10"/>
        <color rgb="FF000000"/>
        <rFont val="함초롬돋움"/>
        <family val="3"/>
        <charset val="129"/>
      </rPr>
      <t xml:space="preserve">     －파이의 크기를 늘릴 수 있는 잠재력이 있는 자원.</t>
    </r>
    <r>
      <rPr>
        <b/>
        <sz val="10"/>
        <color rgb="FF000000"/>
        <rFont val="함초롬돋움"/>
        <family val="3"/>
        <charset val="129"/>
      </rPr>
      <t xml:space="preserve">
    (4) 관계 인식
</t>
    </r>
    <r>
      <rPr>
        <sz val="10"/>
        <color rgb="FF000000"/>
        <rFont val="함초롬돋움"/>
        <family val="3"/>
        <charset val="129"/>
      </rPr>
      <t xml:space="preserve">     －협력적, 장기적 관계 지향, 상대방은 함께 문제 해결의 파트너.</t>
    </r>
    <r>
      <rPr>
        <b/>
        <sz val="10"/>
        <color rgb="FF000000"/>
        <rFont val="함초롬돋움"/>
        <family val="3"/>
        <charset val="129"/>
      </rPr>
      <t xml:space="preserve">
    (5) 전략 및 전술
      ① 진정한 관심사 파악
</t>
    </r>
    <r>
      <rPr>
        <sz val="10"/>
        <color rgb="FF000000"/>
        <rFont val="함초롬돋움"/>
        <family val="3"/>
        <charset val="129"/>
      </rPr>
      <t xml:space="preserve">       －표면적인 요구 사항보다는 그 이면에 있는 상대방의 진정한 필요와 동기를 이해하려 노력한다.</t>
    </r>
    <r>
      <rPr>
        <b/>
        <sz val="10"/>
        <color rgb="FF000000"/>
        <rFont val="함초롬돋움"/>
        <family val="3"/>
        <charset val="129"/>
      </rPr>
      <t xml:space="preserve">
      ② 정보 공유 및 개방성
</t>
    </r>
    <r>
      <rPr>
        <sz val="10"/>
        <color rgb="FF000000"/>
        <rFont val="함초롬돋움"/>
        <family val="3"/>
        <charset val="129"/>
      </rPr>
      <t xml:space="preserve">       －신뢰를 바탕으로 솔직하게 자신의 정보와 필요를 공유하고, 상대방의 정보에도 귀 기울인다.</t>
    </r>
    <r>
      <rPr>
        <b/>
        <sz val="10"/>
        <color rgb="FF000000"/>
        <rFont val="함초롬돋움"/>
        <family val="3"/>
        <charset val="129"/>
      </rPr>
      <t xml:space="preserve">
      ③ 창의적인 대안 탐색
</t>
    </r>
    <r>
      <rPr>
        <sz val="10"/>
        <color rgb="FF000000"/>
        <rFont val="함초롬돋움"/>
        <family val="3"/>
        <charset val="129"/>
      </rPr>
      <t xml:space="preserve">       －다양한 대안을 브레인스토밍하고, 서로 다른 선호를 가진 부분을 교환하여 상호 이익을 창출한다.</t>
    </r>
    <r>
      <rPr>
        <b/>
        <sz val="10"/>
        <color rgb="FF000000"/>
        <rFont val="함초롬돋움"/>
        <family val="3"/>
        <charset val="129"/>
      </rPr>
      <t xml:space="preserve">
      ④ 객관적인 기준 활용
</t>
    </r>
    <r>
      <rPr>
        <sz val="10"/>
        <color rgb="FF000000"/>
        <rFont val="함초롬돋움"/>
        <family val="3"/>
        <charset val="129"/>
      </rPr>
      <t xml:space="preserve">       －감정이나 주장이 아닌, 객관적인 데이터나 표준을 통해 합의를 도출하려 한다.</t>
    </r>
    <r>
      <rPr>
        <b/>
        <sz val="10"/>
        <color rgb="FF000000"/>
        <rFont val="함초롬돋움"/>
        <family val="3"/>
        <charset val="129"/>
      </rPr>
      <t xml:space="preserve">
      ⑤ 문제 해결 접근
</t>
    </r>
    <r>
      <rPr>
        <sz val="10"/>
        <color rgb="FF000000"/>
        <rFont val="함초롬돋움"/>
        <family val="3"/>
        <charset val="129"/>
      </rPr>
      <t xml:space="preserve">       －협상을 "문제 해결"의 과정으로 인식하고, 함께 해결책을 찾는 데 집중한다.</t>
    </r>
    <r>
      <rPr>
        <b/>
        <sz val="10"/>
        <color rgb="FF000000"/>
        <rFont val="함초롬돋움"/>
        <family val="3"/>
        <charset val="129"/>
      </rPr>
      <t xml:space="preserve">
    (6) 적합한 상황
</t>
    </r>
    <r>
      <rPr>
        <sz val="10"/>
        <color rgb="FF000000"/>
        <rFont val="함초롬돋움"/>
        <family val="3"/>
        <charset val="129"/>
      </rPr>
      <t xml:space="preserve">     －① 당사자 간의 장기적인 관계 유지가 중요한 경우. ② 협상 안건이 여러 개이고, 서로 다른 우선순위를 가질 때. ③ 창의적인 해결책을 통해 파이의 크기를 키울 수 있는 잠재력이 있는 경우. ④ 예시 : 노사 협상, 부서 간 업무 분장 및 협업 방안 협상, 파트너십 구축, 복합적인 이해관계가 얽힌 프로젝트 협상.</t>
    </r>
    <r>
      <rPr>
        <b/>
        <sz val="10"/>
        <color rgb="FF000000"/>
        <rFont val="함초롬돋움"/>
        <family val="3"/>
        <charset val="129"/>
      </rPr>
      <t xml:space="preserve">
  3. 두 전략의 비교
Ⅳ. 결론
</t>
    </r>
    <r>
      <rPr>
        <sz val="10"/>
        <color rgb="FF000000"/>
        <rFont val="함초롬돋움"/>
        <family val="3"/>
        <charset val="129"/>
      </rPr>
      <t xml:space="preserve"> －협상은 조직 내 갈등을 해결하고 문제를 관리하는 데 필수적인 역량이며, 당사자들이 자율적으로 합의를 도출함으로써 관계를 유지하고 최적의 해결책을 모색할 수 있게 한다. "분배적 협상 전략"은 한정된 자원을 나누어 갖는 제로섬 상황에 적합하지만, "통합적 협상 전략"은 파이의 크기를 키워 상호 이익을 창출함으로써 장기적인 관계와 창의적인 문제 해결에 유리하다. 조직 관리자는 상황의 특성(예 : 관계의 중요성, 자원의 성격, 협상 안건의 복잡성)을 정확히 파악하여 적절한 협상 전략을 선택하고, 특히 장기적인 협력 관계가 중요한 조직 내부에서는 통합적 협상 전략을 적극적으로 활용하여 긍정적인 조직 성과를 도출해야 한다.</t>
    </r>
    <phoneticPr fontId="19" type="noConversion"/>
  </si>
  <si>
    <r>
      <t xml:space="preserve">&lt;문제3&gt; 암묵지와 형식지, 이쿠지로 노나카의 지식창조과정
Ⅰ. 서론
</t>
    </r>
    <r>
      <rPr>
        <sz val="10"/>
        <color rgb="FF000000"/>
        <rFont val="함초롬돋움"/>
        <family val="3"/>
        <charset val="129"/>
      </rPr>
      <t xml:space="preserve"> －현대 조직은 지식 기반 사회에서 경쟁 우위를 확보하고 지속적으로 성장하기 위해 지식 창조와 관리에 대한 중요성을 크게 인식하고 있다. 이때, 지식은 단순히 문서화된 정보만을 의미하지 않으며, 개인의 경험과 직관 속에 내재된 형태로도 존재한다. "암묵지(tacit knowledge)"와 "형식지(explicit knowledge)"는 이러한 지식의 두 가지 핵심적인 유형을 설명하는 개념이며, 이 두 가지 지식의 상호작용을 통해 새로운 지식이 창조된다는 것이 "노나카(Nonaka)의 지식창조 과정(SECI 모델)"의 핵심이다. 본 사안에서는 암묵지와 형식지를 비교・설명하고, 이에 기초하여 노나카가 제시한 조직의 지식창조 과정을 도식화하여 설명한다.</t>
    </r>
    <r>
      <rPr>
        <b/>
        <sz val="10"/>
        <color rgb="FF000000"/>
        <rFont val="함초롬돋움"/>
        <family val="3"/>
        <charset val="129"/>
      </rPr>
      <t xml:space="preserve">
Ⅱ. 암묵지(Tacit Knowledge)와 형식지(Explicit Knowledge)의 비교
</t>
    </r>
    <r>
      <rPr>
        <sz val="10"/>
        <color rgb="FF000000"/>
        <rFont val="함초롬돋움"/>
        <family val="3"/>
        <charset val="129"/>
      </rPr>
      <t xml:space="preserve"> －지식은 크게 개인의 경험과 직관 속에 내재된 "암묵지"와 명확하게 표현되고 전달될 수 있는 "형식지"로 구분된다.</t>
    </r>
    <r>
      <rPr>
        <b/>
        <sz val="10"/>
        <color rgb="FF000000"/>
        <rFont val="함초롬돋움"/>
        <family val="3"/>
        <charset val="129"/>
      </rPr>
      <t xml:space="preserve">
  1. 암묵지 (Tacit Knowledge)
    (1) 개념
</t>
    </r>
    <r>
      <rPr>
        <sz val="10"/>
        <color rgb="FF000000"/>
        <rFont val="함초롬돋움"/>
        <family val="3"/>
        <charset val="129"/>
      </rPr>
      <t xml:space="preserve">     －개인의 경험, 직관, 통찰, 노하우, 신념, 가치관 등 개인의 정신 및 신체에 체화되어 쉽게 문서화하거나 언어로 표현하기 어려운 형태의 지식이다. "알고 있지만 말할 수 없는 지식(knowing how)"으로 표현되기도 한다.</t>
    </r>
    <r>
      <rPr>
        <b/>
        <sz val="10"/>
        <color rgb="FF000000"/>
        <rFont val="함초롬돋움"/>
        <family val="3"/>
        <charset val="129"/>
      </rPr>
      <t xml:space="preserve">
    (2) 특징
      ① 개인적이고 경험적
</t>
    </r>
    <r>
      <rPr>
        <sz val="10"/>
        <color rgb="FF000000"/>
        <rFont val="함초롬돋움"/>
        <family val="3"/>
        <charset val="129"/>
      </rPr>
      <t xml:space="preserve">       －개인의 오랜 경험과 실천을 통해 축적된다.</t>
    </r>
    <r>
      <rPr>
        <b/>
        <sz val="10"/>
        <color rgb="FF000000"/>
        <rFont val="함초롬돋움"/>
        <family val="3"/>
        <charset val="129"/>
      </rPr>
      <t xml:space="preserve">
      ② 내재적이고 비공식적
</t>
    </r>
    <r>
      <rPr>
        <sz val="10"/>
        <color rgb="FF000000"/>
        <rFont val="함초롬돋움"/>
        <family val="3"/>
        <charset val="129"/>
      </rPr>
      <t xml:space="preserve">       －명확한 규칙이나 절차로 표현되기 어렵고, 무의식적으로 행동에 반영된다.</t>
    </r>
    <r>
      <rPr>
        <b/>
        <sz val="10"/>
        <color rgb="FF000000"/>
        <rFont val="함초롬돋움"/>
        <family val="3"/>
        <charset val="129"/>
      </rPr>
      <t xml:space="preserve">
      ③ 전달의 어려움
</t>
    </r>
    <r>
      <rPr>
        <sz val="10"/>
        <color rgb="FF000000"/>
        <rFont val="함초롬돋움"/>
        <family val="3"/>
        <charset val="129"/>
      </rPr>
      <t xml:space="preserve">       －직접적인 가르침이나 문서화를 통해 쉽게 전달하기 어렵고, 함께 경험하거나 보고 배우는 방식으로 전수되는 경우가 많다.</t>
    </r>
    <r>
      <rPr>
        <b/>
        <sz val="10"/>
        <color rgb="FF000000"/>
        <rFont val="함초롬돋움"/>
        <family val="3"/>
        <charset val="129"/>
      </rPr>
      <t xml:space="preserve">
      ④ 형태
</t>
    </r>
    <r>
      <rPr>
        <sz val="10"/>
        <color rgb="FF000000"/>
        <rFont val="함초롬돋움"/>
        <family val="3"/>
        <charset val="129"/>
      </rPr>
      <t xml:space="preserve">       －개인의 직관, 판단력, 손기술, 감각, 암묵적인 규칙 등.</t>
    </r>
    <r>
      <rPr>
        <b/>
        <sz val="10"/>
        <color rgb="FF000000"/>
        <rFont val="함초롬돋움"/>
        <family val="3"/>
        <charset val="129"/>
      </rPr>
      <t xml:space="preserve">
      ⑤ 예시
</t>
    </r>
    <r>
      <rPr>
        <sz val="10"/>
        <color rgb="FF000000"/>
        <rFont val="함초롬돋움"/>
        <family val="3"/>
        <charset val="129"/>
      </rPr>
      <t xml:space="preserve">       －장인이 손끝으로 느끼는 도자기 굽는 법, 숙련된 영업 사원의 고객 설득 노하우, 운동 선수의 균형 감각.</t>
    </r>
    <r>
      <rPr>
        <b/>
        <sz val="10"/>
        <color rgb="FF000000"/>
        <rFont val="함초롬돋움"/>
        <family val="3"/>
        <charset val="129"/>
      </rPr>
      <t xml:space="preserve">
  2. 형식지 (Explicit Knowledge)
    (1) 개념
</t>
    </r>
    <r>
      <rPr>
        <sz val="10"/>
        <color rgb="FF000000"/>
        <rFont val="함초롬돋움"/>
        <family val="3"/>
        <charset val="129"/>
      </rPr>
      <t xml:space="preserve">     －문서, 언어, 수식, 도표, 매뉴얼 등으로 명확하게 표현되고 체계화되어 쉽게 전달하고 공유할 수 있는 형태의 지식이다. "알고 있어서 말할 수 있는 지식(knowing what)"으로 표현되기도 한다.</t>
    </r>
    <r>
      <rPr>
        <b/>
        <sz val="10"/>
        <color rgb="FF000000"/>
        <rFont val="함초롬돋움"/>
        <family val="3"/>
        <charset val="129"/>
      </rPr>
      <t xml:space="preserve">
    (2) 특징
      ① 객관적이고 체계적
</t>
    </r>
    <r>
      <rPr>
        <sz val="10"/>
        <color rgb="FF000000"/>
        <rFont val="함초롬돋움"/>
        <family val="3"/>
        <charset val="129"/>
      </rPr>
      <t xml:space="preserve">       －논리적이고 체계적인 형태로 표현되며, 객관적인 증거로 뒷받침된다.</t>
    </r>
    <r>
      <rPr>
        <b/>
        <sz val="10"/>
        <color rgb="FF000000"/>
        <rFont val="함초롬돋움"/>
        <family val="3"/>
        <charset val="129"/>
      </rPr>
      <t xml:space="preserve">
      ② 공식적이고 외재적
</t>
    </r>
    <r>
      <rPr>
        <sz val="10"/>
        <color rgb="FF000000"/>
        <rFont val="함초롬돋움"/>
        <family val="3"/>
        <charset val="129"/>
      </rPr>
      <t xml:space="preserve">       －문서화되어 기록, 저장, 검색, 복제가 용이하다.</t>
    </r>
    <r>
      <rPr>
        <b/>
        <sz val="10"/>
        <color rgb="FF000000"/>
        <rFont val="함초롬돋움"/>
        <family val="3"/>
        <charset val="129"/>
      </rPr>
      <t xml:space="preserve">
      ③ 전달의 용이함
</t>
    </r>
    <r>
      <rPr>
        <sz val="10"/>
        <color rgb="FF000000"/>
        <rFont val="함초롬돋움"/>
        <family val="3"/>
        <charset val="129"/>
      </rPr>
      <t xml:space="preserve">       －교육, 매뉴얼, 보고서, 데이터베이스 등을 통해 다수에게 쉽게 전달하고 확산될 수 있다.</t>
    </r>
    <r>
      <rPr>
        <b/>
        <sz val="10"/>
        <color rgb="FF000000"/>
        <rFont val="함초롬돋움"/>
        <family val="3"/>
        <charset val="129"/>
      </rPr>
      <t xml:space="preserve">
      ④ 형태
</t>
    </r>
    <r>
      <rPr>
        <sz val="10"/>
        <color rgb="FF000000"/>
        <rFont val="함초롬돋움"/>
        <family val="3"/>
        <charset val="129"/>
      </rPr>
      <t xml:space="preserve">       －특허, 논문, 보고서, 매뉴얼, 데이터, 도표, 규칙, 절차.</t>
    </r>
    <r>
      <rPr>
        <b/>
        <sz val="10"/>
        <color rgb="FF000000"/>
        <rFont val="함초롬돋움"/>
        <family val="3"/>
        <charset val="129"/>
      </rPr>
      <t xml:space="preserve">
      ⑤ 예시
</t>
    </r>
    <r>
      <rPr>
        <sz val="10"/>
        <color rgb="FF000000"/>
        <rFont val="함초롬돋움"/>
        <family val="3"/>
        <charset val="129"/>
      </rPr>
      <t xml:space="preserve">       －요리책의 레시피, 소프트웨어 사용 설명서, 회사의 업무 지침, 통계 보고서.</t>
    </r>
    <r>
      <rPr>
        <b/>
        <sz val="10"/>
        <color rgb="FF000000"/>
        <rFont val="함초롬돋움"/>
        <family val="3"/>
        <charset val="129"/>
      </rPr>
      <t xml:space="preserve">
  3. 암묵지와 형식지의 비교 요약
Ⅲ. 노나카(Nonaka)의 지식창조 과정 (SECI 모델)
</t>
    </r>
    <r>
      <rPr>
        <sz val="10"/>
        <color rgb="FF000000"/>
        <rFont val="함초롬돋움"/>
        <family val="3"/>
        <charset val="129"/>
      </rPr>
      <t xml:space="preserve"> －노나카 이쿠지로는 조직의 지식 창조가 암묵지와 형식지 간의 상호작용과 변환을 통해 이루어진다고 보았다. 이를 "SECI 모델(Socialization, Externalization, Combination, Internalization)로 설명한다.</t>
    </r>
    <r>
      <rPr>
        <b/>
        <sz val="10"/>
        <color rgb="FF000000"/>
        <rFont val="함초롬돋움"/>
        <family val="3"/>
        <charset val="129"/>
      </rPr>
      <t xml:space="preserve">
  1. 지식창조 과정 도식화
  2. 각 단계의 설명
    (1) 사회화 (Socialization, 이식화) : 암묵지 → 암묵지
</t>
    </r>
    <r>
      <rPr>
        <sz val="10"/>
        <color rgb="FF000000"/>
        <rFont val="함초롬돋움"/>
        <family val="3"/>
        <charset val="129"/>
      </rPr>
      <t xml:space="preserve">     －구성원들이 직접적인 경험 공유, 관찰, 모방, 공동 작업 등을 통해 서로의 암묵지를 공유하고 내면화하는 과정이다. 언어나 문서를 통하지 않고 함께 활동하며 암묵지를 전이시킨다. (예 : 신입 직원이 숙련된 선배와 함께 현장에서 일하며 암묵적인 업무 노하우나 고객 응대 기술을 자연스럽게 배우는 것. 공동체 활동, 워크숍, OJT(현장 훈련))</t>
    </r>
    <r>
      <rPr>
        <b/>
        <sz val="10"/>
        <color rgb="FF000000"/>
        <rFont val="함초롬돋움"/>
        <family val="3"/>
        <charset val="129"/>
      </rPr>
      <t xml:space="preserve">
    (2) 외재화 (Externalization, 표출화) : 암묵지 → 형식지
</t>
    </r>
    <r>
      <rPr>
        <sz val="10"/>
        <color rgb="FF000000"/>
        <rFont val="함초롬돋움"/>
        <family val="3"/>
        <charset val="129"/>
      </rPr>
      <t xml:space="preserve">     －개인의 내면에 있던 암묵지를 언어, 그림, 모델, 매뉴얼, 비유, 은유 등 형식적인 형태로 표현하고 외현화하는 과정이다. 암묵지가 외부로 표출되어 객관적인 지식으로 전환되는 핵심적인 단계이다. (예 : 숙련된 기술자가 자신의 노하우를 그림이나 도표로 그려 설명하거나, 경험을 바탕으로 새로운 업무 매뉴얼을 작성하는 것. 컨설턴트가 고객사의 암묵지를 구조화하여 보고서로 만드는 것)</t>
    </r>
    <r>
      <rPr>
        <b/>
        <sz val="10"/>
        <color rgb="FF000000"/>
        <rFont val="함초롬돋움"/>
        <family val="3"/>
        <charset val="129"/>
      </rPr>
      <t xml:space="preserve">
    (3) 연결화 (Combination) : 형식지 → 형식지
</t>
    </r>
    <r>
      <rPr>
        <sz val="10"/>
        <color rgb="FF000000"/>
        <rFont val="함초롬돋움"/>
        <family val="3"/>
        <charset val="129"/>
      </rPr>
      <t xml:space="preserve">     －외재화된 여러 개의 형식지들을 결합, 분류, 편집, 시스템화하여 새로운 형식지를 창조하는 과정이다. 기존 지식의 재구성 및 확장이며, 대부분의 정보 시스템이 지원하는 지식 활동이다. (예 : 여러 부서의 시장 조사 보고서, 기술 개발 보고서, 재무 보고서(각각 형식지)를 통합하여 새로운 사업 전략 보고서(새로운 형식지)를 작성하는 것. 데이터베이스를 구축하거나 새로운 이론을 정립하는 것)</t>
    </r>
    <r>
      <rPr>
        <b/>
        <sz val="10"/>
        <color rgb="FF000000"/>
        <rFont val="함초롬돋움"/>
        <family val="3"/>
        <charset val="129"/>
      </rPr>
      <t xml:space="preserve">
    (4) 내재화 (Internalization) : 형식지 → 암묵지
</t>
    </r>
    <r>
      <rPr>
        <sz val="10"/>
        <color rgb="FF000000"/>
        <rFont val="함초롬돋움"/>
        <family val="3"/>
        <charset val="129"/>
      </rPr>
      <t xml:space="preserve">     －조직의 형식지(매뉴얼, 보고서, 교육 자료 등)를 구성원들이 직접 적용하고 실천하면서 자신의 암묵지(경험, 노하우)로 내면화하는 과정이다. 형식화된 지식이 개인의 경험과 결합되어 체득화되고, 다시 새로운 암묵지로 축적된다. (예 : 회사의 새로운 업무 매뉴얼(형식지)을 보며 업무를 수행하던 직원이 반복적인 실천을 통해 매뉴얼 없이도 능숙하게 업무를 처리할 수 있게 되고, 나아가 자신만의 노하우를 발전시키는 것. 교육 훈련을 통해 배운 지식을 실제 업무에 적용하여 숙련되는 것)</t>
    </r>
    <r>
      <rPr>
        <b/>
        <sz val="10"/>
        <color rgb="FF000000"/>
        <rFont val="함초롬돋움"/>
        <family val="3"/>
        <charset val="129"/>
      </rPr>
      <t xml:space="preserve">
  3. 지식창조 과정의 순환 및 중요성
</t>
    </r>
    <r>
      <rPr>
        <sz val="10"/>
        <color rgb="FF000000"/>
        <rFont val="함초롬돋움"/>
        <family val="3"/>
        <charset val="129"/>
      </rPr>
      <t xml:space="preserve">   －SECI 모델은 위 네 단계를 통해 지식이 개인 → 집단 → 조직 → 개인으로 순환하며 나선형으로 증폭되고 확장된다고 본다. 이 과정은 끊임없이 반복되며, 각 단계에서 암묵지와 형식지가 상호 변환되고 축적되면서 조직의 새로운 지식이 창조되고 확산된다. 조직은 이 순환을 촉진함으로써 경쟁 우위를 확보하고 지속 가능한 혁신을 이룰 수 있다.</t>
    </r>
    <phoneticPr fontId="19" type="noConversion"/>
  </si>
  <si>
    <r>
      <t xml:space="preserve">&lt;문제1&gt; 카리스마적 리더십・서번트 리더십의 특징, 현대 기업에의 적용 시 장・단점
Ⅰ. 서론
</t>
    </r>
    <r>
      <rPr>
        <sz val="10"/>
        <color rgb="FF000000"/>
        <rFont val="함초롬돋움"/>
        <family val="3"/>
        <charset val="129"/>
      </rPr>
      <t xml:space="preserve"> －현대 기업의 경영환경은 글로벌화, 디지털 전환, 인구구조 변화 등으로 인해 불확실성과 복잡성이 증대되고 있다. 이에 따라 조직의 성과와 지속가능성을 좌우하는 리더십의 중요성은 과거 어느 때보다 강조되고 있으며, 전통적 권위주의적 리더십에서 벗어난 다양한 새로운 리더십 유형이 부각되고 있다. 특히 카리스마 리더십(charismatic leadership)과 서번트 리더십(servant leadership)은 각각 리더 개인의 비전과 매력을 기반으로 구성원을 이끄는 방식과, 구성원의 성장과 봉사를 강조하는 방식으로 상반된 성격을 지닌다. 이러한 리더십은 단순히 이론적 탐구 차원을 넘어, 실제 기업경영 현장에서 변화관리, 혁신추진, 조직문화 형성, 인재 육성 등 다양한 영역에서 실질적 영향을 미친다. 따라서 두 리더십 유형의 의의와 특징을 체계적으로 분석하고, 현대 기업 환경에 적용했을 때의 장단점을 비교하는 작업은 조직 성과와 발전 방향을 모색하는 데 중요한 의의를 갖는다.</t>
    </r>
    <r>
      <rPr>
        <b/>
        <sz val="10"/>
        <color rgb="FF000000"/>
        <rFont val="함초롬돋움"/>
        <family val="3"/>
        <charset val="129"/>
      </rPr>
      <t xml:space="preserve">
Ⅱ. 카리스마 리더십
  1. 카리스마 리더십의 의의
</t>
    </r>
    <r>
      <rPr>
        <sz val="10"/>
        <color rgb="FF000000"/>
        <rFont val="함초롬돋움"/>
        <family val="3"/>
        <charset val="129"/>
      </rPr>
      <t xml:space="preserve">   －카리스마 리더십은 막스 베버(Max Weber)의 권위 유형 분류에서 비롯된 개념으로, 리더 개인이 보유한 비범한 능력과 매력, 그리고 미래에 대한 설득력 있는 비전을 통해 구성원들의 몰입과 헌신을 이끌어내는 리더십을 의미한다. 이는 특히 위기 상황이나 불확실성이 높은 환경에서 리더가 영웅적 지도자로 인식되며 집단적 단결을 촉진하는 데 효과적이다. 카리스마 리더십은 리더 개인의 자질과 대중적 매력에 기반하여 조직 전체를 동원한다는 점에서 강력한 추진력을 가지나, 동시에 특정 인물 의존성이 강하다는 한계를 내포한다.</t>
    </r>
    <r>
      <rPr>
        <b/>
        <sz val="10"/>
        <color rgb="FF000000"/>
        <rFont val="함초롬돋움"/>
        <family val="3"/>
        <charset val="129"/>
      </rPr>
      <t xml:space="preserve">
  2. 카리스마 리더십의 주요 특징
    (1) 비전 제시
</t>
    </r>
    <r>
      <rPr>
        <sz val="10"/>
        <color rgb="FF000000"/>
        <rFont val="함초롬돋움"/>
        <family val="3"/>
        <charset val="129"/>
      </rPr>
      <t xml:space="preserve">     －조직이 나아가야 할 미래상과 목표를 명확히 제시하고, 이를 구성원이 공유하도록 한다.</t>
    </r>
    <r>
      <rPr>
        <b/>
        <sz val="10"/>
        <color rgb="FF000000"/>
        <rFont val="함초롬돋움"/>
        <family val="3"/>
        <charset val="129"/>
      </rPr>
      <t xml:space="preserve">
    (2) 비범한 자신감과 확신
</t>
    </r>
    <r>
      <rPr>
        <sz val="10"/>
        <color rgb="FF000000"/>
        <rFont val="함초롬돋움"/>
        <family val="3"/>
        <charset val="129"/>
      </rPr>
      <t xml:space="preserve">     －리더는 자신이 제시한 비전에 대한 강력한 신념과 자기 확신을 드러냄으로써 구성원에게 신뢰를 제공한다.</t>
    </r>
    <r>
      <rPr>
        <b/>
        <sz val="10"/>
        <color rgb="FF000000"/>
        <rFont val="함초롬돋움"/>
        <family val="3"/>
        <charset val="129"/>
      </rPr>
      <t xml:space="preserve">
    (3) 감정적 호소
</t>
    </r>
    <r>
      <rPr>
        <sz val="10"/>
        <color rgb="FF000000"/>
        <rFont val="함초롬돋움"/>
        <family val="3"/>
        <charset val="129"/>
      </rPr>
      <t xml:space="preserve">     －구성원의 감정과 가치관에 직접 호소하여, 조직 목표에 대한 헌신을 자발적으로 유도한다.</t>
    </r>
    <r>
      <rPr>
        <b/>
        <sz val="10"/>
        <color rgb="FF000000"/>
        <rFont val="함초롬돋움"/>
        <family val="3"/>
        <charset val="129"/>
      </rPr>
      <t xml:space="preserve">
    (4) 영웅적 이미지 형성
</t>
    </r>
    <r>
      <rPr>
        <sz val="10"/>
        <color rgb="FF000000"/>
        <rFont val="함초롬돋움"/>
        <family val="3"/>
        <charset val="129"/>
      </rPr>
      <t xml:space="preserve">     －위기 상황에서 리더는 영웅적 지도자로 부각되며, 조직 구성원에게 의사결정의 정당성과 심리적 안정을 제공한다.</t>
    </r>
    <r>
      <rPr>
        <b/>
        <sz val="10"/>
        <color rgb="FF000000"/>
        <rFont val="함초롬돋움"/>
        <family val="3"/>
        <charset val="129"/>
      </rPr>
      <t xml:space="preserve">
    (5) 개인적 카리스마 의존성
</t>
    </r>
    <r>
      <rPr>
        <sz val="10"/>
        <color rgb="FF000000"/>
        <rFont val="함초롬돋움"/>
        <family val="3"/>
        <charset val="129"/>
      </rPr>
      <t xml:space="preserve">     －성과 창출과 조직 결속의 주요 동력이 리더 개인에게 집중되는 경향이 있다.</t>
    </r>
    <r>
      <rPr>
        <b/>
        <sz val="10"/>
        <color rgb="FF000000"/>
        <rFont val="함초롬돋움"/>
        <family val="3"/>
        <charset val="129"/>
      </rPr>
      <t xml:space="preserve">
Ⅲ. 서번트 리더십
  1. 서번트 리더십의 의의
</t>
    </r>
    <r>
      <rPr>
        <sz val="10"/>
        <color rgb="FF000000"/>
        <rFont val="함초롬돋움"/>
        <family val="3"/>
        <charset val="129"/>
      </rPr>
      <t xml:space="preserve">   －서번트 리더십은 로버트 그린리프(R. Greenleaf)에 의해 제시된 개념으로, 리더는 무엇보다 "섬기는 자(Servant)"로서 구성원의 성장과 복지를 우선시하며, 조직 구성원들이 자율적으로 역량을 발휘하도록 지원하는 리더십 유형이다. 이는 권위와 통제보다는 봉사와 신뢰, 상호 존중을 중시하는 가치지향적 리더십으로, 조직 구성원의 장기적 성장과 지속가능한 성과 창출을 도모한다는 점에서 현대 기업 환경에서 주목받고 있다.</t>
    </r>
    <r>
      <rPr>
        <b/>
        <sz val="10"/>
        <color rgb="FF000000"/>
        <rFont val="함초롬돋움"/>
        <family val="3"/>
        <charset val="129"/>
      </rPr>
      <t xml:space="preserve">
  2. 서번트 리더십의 주요 특징
    (1) 봉사와 헌신
</t>
    </r>
    <r>
      <rPr>
        <sz val="10"/>
        <color rgb="FF000000"/>
        <rFont val="함초롬돋움"/>
        <family val="3"/>
        <charset val="129"/>
      </rPr>
      <t xml:space="preserve">     －리더는 구성원의 욕구와 성장을 우선적으로 고려하며, 자신보다 구성원의 발전을 앞세운다.</t>
    </r>
    <r>
      <rPr>
        <b/>
        <sz val="10"/>
        <color rgb="FF000000"/>
        <rFont val="함초롬돋움"/>
        <family val="3"/>
        <charset val="129"/>
      </rPr>
      <t xml:space="preserve">
    (2) 공동체 지향성
</t>
    </r>
    <r>
      <rPr>
        <sz val="10"/>
        <color rgb="FF000000"/>
        <rFont val="함초롬돋움"/>
        <family val="3"/>
        <charset val="129"/>
      </rPr>
      <t xml:space="preserve">     －조직을 하나의 공동체로 인식하고, 협력과 상호 신뢰를 중시한다.</t>
    </r>
    <r>
      <rPr>
        <b/>
        <sz val="10"/>
        <color rgb="FF000000"/>
        <rFont val="함초롬돋움"/>
        <family val="3"/>
        <charset val="129"/>
      </rPr>
      <t xml:space="preserve">
    (3) 권한 위임과 자율성 보장
</t>
    </r>
    <r>
      <rPr>
        <sz val="10"/>
        <color rgb="FF000000"/>
        <rFont val="함초롬돋움"/>
        <family val="3"/>
        <charset val="129"/>
      </rPr>
      <t xml:space="preserve">     －리더는 권한을 구성원에게 위임하여 주인의식과 자율적 성과 창출을 장려한다.</t>
    </r>
    <r>
      <rPr>
        <b/>
        <sz val="10"/>
        <color rgb="FF000000"/>
        <rFont val="함초롬돋움"/>
        <family val="3"/>
        <charset val="129"/>
      </rPr>
      <t xml:space="preserve">
    (4) 장기적 성과 지향
</t>
    </r>
    <r>
      <rPr>
        <sz val="10"/>
        <color rgb="FF000000"/>
        <rFont val="함초롬돋움"/>
        <family val="3"/>
        <charset val="129"/>
      </rPr>
      <t xml:space="preserve">     －단기적 성과보다는 구성원 역량 강화와 지속가능한 성장을 중시한다.</t>
    </r>
    <r>
      <rPr>
        <b/>
        <sz val="10"/>
        <color rgb="FF000000"/>
        <rFont val="함초롬돋움"/>
        <family val="3"/>
        <charset val="129"/>
      </rPr>
      <t xml:space="preserve">
    (5) 자기희생적 태도
</t>
    </r>
    <r>
      <rPr>
        <sz val="10"/>
        <color rgb="FF000000"/>
        <rFont val="함초롬돋움"/>
        <family val="3"/>
        <charset val="129"/>
      </rPr>
      <t xml:space="preserve">     －리더는 구성원의 필요와 조직의 이익을 위해 자신의 권력과 이익을 희생할 준비가 되어 있다.</t>
    </r>
    <r>
      <rPr>
        <b/>
        <sz val="10"/>
        <color rgb="FF000000"/>
        <rFont val="함초롬돋움"/>
        <family val="3"/>
        <charset val="129"/>
      </rPr>
      <t xml:space="preserve">
Ⅳ. 현대 기업에 대한 적용 측면에서의 장・단점 비교
  1. 카리스마 리더십의 장점
    (1) 위기 상황 대응력 제고
</t>
    </r>
    <r>
      <rPr>
        <sz val="10"/>
        <color rgb="FF000000"/>
        <rFont val="함초롬돋움"/>
        <family val="3"/>
        <charset val="129"/>
      </rPr>
      <t xml:space="preserve">     －불확실한 환경에서 강력한 비전과 결단력으로 조직을 단결시키며 위기 극복의 동력을 제공한다.</t>
    </r>
    <r>
      <rPr>
        <b/>
        <sz val="10"/>
        <color rgb="FF000000"/>
        <rFont val="함초롬돋움"/>
        <family val="3"/>
        <charset val="129"/>
      </rPr>
      <t xml:space="preserve">
    (2) 조직 몰입 강화
</t>
    </r>
    <r>
      <rPr>
        <sz val="10"/>
        <color rgb="FF000000"/>
        <rFont val="함초롬돋움"/>
        <family val="3"/>
        <charset val="129"/>
      </rPr>
      <t xml:space="preserve">     －구성원에게 감정적・정서적으로 강력히 호소하여 조직 목표에 대한 헌신과 몰입을 유발한다.</t>
    </r>
    <r>
      <rPr>
        <b/>
        <sz val="10"/>
        <color rgb="FF000000"/>
        <rFont val="함초롬돋움"/>
        <family val="3"/>
        <charset val="129"/>
      </rPr>
      <t xml:space="preserve">
    (3) 혁신과 변화 추진력
</t>
    </r>
    <r>
      <rPr>
        <sz val="10"/>
        <color rgb="FF000000"/>
        <rFont val="함초롬돋움"/>
        <family val="3"/>
        <charset val="129"/>
      </rPr>
      <t xml:space="preserve">     －저항이 큰 변화 상황에서 리더의 카리스마는 구성원의 저항을 최소화하고 조직 변화를 효과적으로 추진한다.</t>
    </r>
    <r>
      <rPr>
        <b/>
        <sz val="10"/>
        <color rgb="FF000000"/>
        <rFont val="함초롬돋움"/>
        <family val="3"/>
        <charset val="129"/>
      </rPr>
      <t xml:space="preserve">
  2. 카리스마 리더십의 단점
    (1) 리더 의존성 심화
</t>
    </r>
    <r>
      <rPr>
        <sz val="10"/>
        <color rgb="FF000000"/>
        <rFont val="함초롬돋움"/>
        <family val="3"/>
        <charset val="129"/>
      </rPr>
      <t xml:space="preserve">     －조직 성과와 결속이 리더 개인의 역량과 매력에 지나치게 의존하게 되어, 리더 부재 시 조직 안정성이 크게 약화된다.</t>
    </r>
    <r>
      <rPr>
        <b/>
        <sz val="10"/>
        <color rgb="FF000000"/>
        <rFont val="함초롬돋움"/>
        <family val="3"/>
        <charset val="129"/>
      </rPr>
      <t xml:space="preserve">
    (2) 권위주의적 위험
</t>
    </r>
    <r>
      <rPr>
        <sz val="10"/>
        <color rgb="FF000000"/>
        <rFont val="함초롬돋움"/>
        <family val="3"/>
        <charset val="129"/>
      </rPr>
      <t xml:space="preserve">     －리더의 비전이 공익보다는 사익에 치중할 경우 권위주의적 통치로 변질될 위험이 있다.</t>
    </r>
    <r>
      <rPr>
        <b/>
        <sz val="10"/>
        <color rgb="FF000000"/>
        <rFont val="함초롬돋움"/>
        <family val="3"/>
        <charset val="129"/>
      </rPr>
      <t xml:space="preserve">
    (3) 지속가능성 부족
</t>
    </r>
    <r>
      <rPr>
        <sz val="10"/>
        <color rgb="FF000000"/>
        <rFont val="함초롬돋움"/>
        <family val="3"/>
        <charset val="129"/>
      </rPr>
      <t xml:space="preserve">     －개인적 카리스마는 장기적으로 유지되거나 재현되기 어렵기 때문에 지속가능한 조직 운영에는 한계가 있다.</t>
    </r>
    <r>
      <rPr>
        <b/>
        <sz val="10"/>
        <color rgb="FF000000"/>
        <rFont val="함초롬돋움"/>
        <family val="3"/>
        <charset val="129"/>
      </rPr>
      <t xml:space="preserve">
  3. 서번트 리더십의 장점
    (1) 구성원 역량 강화
</t>
    </r>
    <r>
      <rPr>
        <sz val="10"/>
        <color rgb="FF000000"/>
        <rFont val="함초롬돋움"/>
        <family val="3"/>
        <charset val="129"/>
      </rPr>
      <t xml:space="preserve">     －권한 위임과 지속적 지원을 통해 구성원의 역량을 개발함으로써 장기적 성과 창출을 가능하게 한다.</t>
    </r>
    <r>
      <rPr>
        <b/>
        <sz val="10"/>
        <color rgb="FF000000"/>
        <rFont val="함초롬돋움"/>
        <family val="3"/>
        <charset val="129"/>
      </rPr>
      <t xml:space="preserve">
    (2) 긍정적 조직문화 형성
</t>
    </r>
    <r>
      <rPr>
        <sz val="10"/>
        <color rgb="FF000000"/>
        <rFont val="함초롬돋움"/>
        <family val="3"/>
        <charset val="129"/>
      </rPr>
      <t xml:space="preserve">     －상호 신뢰, 협력, 존중에 기반한 조직문화가 정착되어 구성원의 직무만족과 몰입을 제고한다.</t>
    </r>
    <r>
      <rPr>
        <b/>
        <sz val="10"/>
        <color rgb="FF000000"/>
        <rFont val="함초롬돋움"/>
        <family val="3"/>
        <charset val="129"/>
      </rPr>
      <t xml:space="preserve">
    (3) 지속가능성 제고
</t>
    </r>
    <r>
      <rPr>
        <sz val="10"/>
        <color rgb="FF000000"/>
        <rFont val="함초롬돋움"/>
        <family val="3"/>
        <charset val="129"/>
      </rPr>
      <t xml:space="preserve">     －리더 개인이 아닌 조직 시스템과 구성원의 자율적 역량에 기반하므로 장기적으로 안정적 성과를 유지할 수 있다.</t>
    </r>
    <r>
      <rPr>
        <b/>
        <sz val="10"/>
        <color rgb="FF000000"/>
        <rFont val="함초롬돋움"/>
        <family val="3"/>
        <charset val="129"/>
      </rPr>
      <t xml:space="preserve">
  4. 서번트 리더십의 단점
    (1) 단기 성과 확보의 한계
</t>
    </r>
    <r>
      <rPr>
        <sz val="10"/>
        <color rgb="FF000000"/>
        <rFont val="함초롬돋움"/>
        <family val="3"/>
        <charset val="129"/>
      </rPr>
      <t xml:space="preserve">     －단기적 목표 달성보다는 장기적 성장에 초점을 두기 때문에 즉각적인 성과 요구에 대응하기 어렵다.</t>
    </r>
    <r>
      <rPr>
        <b/>
        <sz val="10"/>
        <color rgb="FF000000"/>
        <rFont val="함초롬돋움"/>
        <family val="3"/>
        <charset val="129"/>
      </rPr>
      <t xml:space="preserve">
    (2) 리더 부담 가중
</t>
    </r>
    <r>
      <rPr>
        <sz val="10"/>
        <color rgb="FF000000"/>
        <rFont val="함초롬돋움"/>
        <family val="3"/>
        <charset val="129"/>
      </rPr>
      <t xml:space="preserve">     －다양한 구성원의 요구를 충족시키려다 리더가 소진될 가능성이 크다.</t>
    </r>
    <r>
      <rPr>
        <b/>
        <sz val="10"/>
        <color rgb="FF000000"/>
        <rFont val="함초롬돋움"/>
        <family val="3"/>
        <charset val="129"/>
      </rPr>
      <t xml:space="preserve">
    (3) 위기 상황 대응력 부족
</t>
    </r>
    <r>
      <rPr>
        <sz val="10"/>
        <color rgb="FF000000"/>
        <rFont val="함초롬돋움"/>
        <family val="3"/>
        <charset val="129"/>
      </rPr>
      <t xml:space="preserve">     －급격한 환경 변화나 위기 상황에서는 신속하고 강력한 결단을 내리기 어렵다는 한계가 있다.</t>
    </r>
    <r>
      <rPr>
        <b/>
        <sz val="10"/>
        <color rgb="FF000000"/>
        <rFont val="함초롬돋움"/>
        <family val="3"/>
        <charset val="129"/>
      </rPr>
      <t xml:space="preserve">
  5. 비교적 시사점
</t>
    </r>
    <r>
      <rPr>
        <sz val="10"/>
        <color rgb="FF000000"/>
        <rFont val="함초롬돋움"/>
        <family val="3"/>
        <charset val="129"/>
      </rPr>
      <t xml:space="preserve">   －현대 기업에서 카리스마 리더십은 위기 대응과 혁신 추진에서 단기적으로 강력한 효과를 발휘하지만, 장기적으로는 리더 교체 시 조직 안정성이 저하될 수 있다. 반면 서번트 리더십은 장기적 지속가능성과 구성원 성장을 보장하지만, 단기 성과나 위기 대응력에서 취약할 수 있다. 따라서 두 리더십은 상호 대체적 관계라기보다는 보완적 관계로 이해할 필요가 있으며, 상황에 따라 융합적으로 적용하는 전략적 접근이 요구된다.</t>
    </r>
    <r>
      <rPr>
        <b/>
        <sz val="10"/>
        <color rgb="FF000000"/>
        <rFont val="함초롬돋움"/>
        <family val="3"/>
        <charset val="129"/>
      </rPr>
      <t xml:space="preserve">
Ⅴ. 결론
</t>
    </r>
    <r>
      <rPr>
        <sz val="10"/>
        <color rgb="FF000000"/>
        <rFont val="함초롬돋움"/>
        <family val="3"/>
        <charset val="129"/>
      </rPr>
      <t xml:space="preserve"> －카리스마 리더십과 서번트 리더십은 각각 리더 개인의 비전과 매력, 그리고 봉사와 헌신을 기반으로 하는 현대적 리더십 유형으로서, 상반된 성격을 지니면서도 현대 기업 경영에서 중요한 의미를 가진다. 전자는 위기 상황과 혁신 추진에서 효과적이나 지속가능성이 낮고 권위주의로 변질될 위험이 있으며, 후자는 구성원 역량 강화와 긍정적 조직문화 정착에 기여하나 단기적 성과 확보와 위기 대응에 한계가 있다. 따라서 현대 기업은 특정 리더십 유형에 일방적으로 의존하기보다는 상황적 요인을 고려하여 두 리더십의 장점을 융합하는 전략적 리더십 모델을 구축할 필요가 있다. 이는 단기적 변화 대응력과 장기적 지속가능성을 동시에 확보함으로써 기업의 경쟁력을 강화하는 데 기여할 것이다.</t>
    </r>
    <phoneticPr fontId="19" type="noConversion"/>
  </si>
  <si>
    <r>
      <t xml:space="preserve">&lt;문제2&gt; 막스 베버의 관료제에 대한 현대적 접근
Ⅰ. 서론
</t>
    </r>
    <r>
      <rPr>
        <sz val="10"/>
        <color rgb="FF000000"/>
        <rFont val="함초롬돋움"/>
        <family val="3"/>
        <charset val="129"/>
      </rPr>
      <t xml:space="preserve"> －막스 베버(Max Weber)는 근대 서구 사회의 합리성과 효율성을 설명하기 위해 이상적 관료제(Ideal Bureaucracy)라는 개념을 제시했다. 그는 관료제가 대규모 조직을 효율적으로 운영하고 통제하기 위한 가장 합리적인 조직 형태라고 보았다. 그러나 이러한 이상적 관료제는 현대 기업 환경의 변화와 요구에 비추어 볼 때 여러 한계점을 노출한다. 본 사안에서는 이상적 관료제의 특징을 설명하고, 현대 기업 관점에서 이를 비판한다.</t>
    </r>
    <r>
      <rPr>
        <b/>
        <sz val="10"/>
        <color rgb="FF000000"/>
        <rFont val="함초롬돋움"/>
        <family val="3"/>
        <charset val="129"/>
      </rPr>
      <t xml:space="preserve">
Ⅱ. 이상적 관료제의 특징
</t>
    </r>
    <r>
      <rPr>
        <sz val="10"/>
        <color rgb="FF000000"/>
        <rFont val="함초롬돋움"/>
        <family val="3"/>
        <charset val="129"/>
      </rPr>
      <t xml:space="preserve"> －막스 베버가 제시한 이상적 관료제는 다음과 같은 특징을 가진다.</t>
    </r>
    <r>
      <rPr>
        <b/>
        <sz val="10"/>
        <color rgb="FF000000"/>
        <rFont val="함초롬돋움"/>
        <family val="3"/>
        <charset val="129"/>
      </rPr>
      <t xml:space="preserve">
  1. 명확한 분업과 전문화
</t>
    </r>
    <r>
      <rPr>
        <sz val="10"/>
        <color rgb="FF000000"/>
        <rFont val="함초롬돋움"/>
        <family val="3"/>
        <charset val="129"/>
      </rPr>
      <t xml:space="preserve">   －조직의 목표 달성을 위해 모든 업무가 명확하게 세분화되고, 각 구성원은 특정 업무를 전문적으로 담당한다. 이는 업무의 효율성과 숙련도를 높이는 데 기여한다.</t>
    </r>
    <r>
      <rPr>
        <b/>
        <sz val="10"/>
        <color rgb="FF000000"/>
        <rFont val="함초롬돋움"/>
        <family val="3"/>
        <charset val="129"/>
      </rPr>
      <t xml:space="preserve">
  2. 엄격한 계층제 (Hierarchy)
</t>
    </r>
    <r>
      <rPr>
        <sz val="10"/>
        <color rgb="FF000000"/>
        <rFont val="함초롬돋움"/>
        <family val="3"/>
        <charset val="129"/>
      </rPr>
      <t xml:space="preserve">   －권한과 책임의 범위가 명확하게 정의된 피라미드 형태의 계층 구조를 갖는다. 상위 계층은 하위 계층을 감독하고 통제하며, 모든 의사결정과 정보 흐름은 계층을 따라 수직적으로 이루어진다.</t>
    </r>
    <r>
      <rPr>
        <b/>
        <sz val="10"/>
        <color rgb="FF000000"/>
        <rFont val="함초롬돋움"/>
        <family val="3"/>
        <charset val="129"/>
      </rPr>
      <t xml:space="preserve">
  3. 공식적인 규칙과 규정 (Rules and Regulations)
</t>
    </r>
    <r>
      <rPr>
        <sz val="10"/>
        <color rgb="FF000000"/>
        <rFont val="함초롬돋움"/>
        <family val="3"/>
        <charset val="129"/>
      </rPr>
      <t xml:space="preserve">   －모든 업무 절차와 의사결정은 사전에 명문화된 규칙과 규정에 따라 객관적이고 일관적으로 처리된다. 이는 예측 가능성을 높이고 자의적인 판단을 배제한다.</t>
    </r>
    <r>
      <rPr>
        <b/>
        <sz val="10"/>
        <color rgb="FF000000"/>
        <rFont val="함초롬돋움"/>
        <family val="3"/>
        <charset val="129"/>
      </rPr>
      <t xml:space="preserve">
  4. 비개인성 (Impersonality)
</t>
    </r>
    <r>
      <rPr>
        <sz val="10"/>
        <color rgb="FF000000"/>
        <rFont val="함초롬돋움"/>
        <family val="3"/>
        <charset val="129"/>
      </rPr>
      <t xml:space="preserve">   －구성원 간의 관계나 업무 처리는 개인적인 감정이나 친분보다는 공식적인 규칙과 규정에 따라 이루어진다. 이는 공정성을 확보하고 사적인 이해관계의 개입을 막는 데 목적이 있다.</t>
    </r>
    <r>
      <rPr>
        <b/>
        <sz val="10"/>
        <color rgb="FF000000"/>
        <rFont val="함초롬돋움"/>
        <family val="3"/>
        <charset val="129"/>
      </rPr>
      <t xml:space="preserve">
  5. 기술적 역량에 기반한 승진 (Technical Competence)
</t>
    </r>
    <r>
      <rPr>
        <sz val="10"/>
        <color rgb="FF000000"/>
        <rFont val="함초롬돋움"/>
        <family val="3"/>
        <charset val="129"/>
      </rPr>
      <t xml:space="preserve">   －인사와 승진은 개인의 능력, 자격, 성과 등 기술적 전문성에 따라 이루어지며, 혈연, 지연, 학연 등 사적인 요인은 배제된다. 이는 전문성을 강화하고 객관적인 인사를 가능하게 한다.</t>
    </r>
    <r>
      <rPr>
        <b/>
        <sz val="10"/>
        <color rgb="FF000000"/>
        <rFont val="함초롬돋움"/>
        <family val="3"/>
        <charset val="129"/>
      </rPr>
      <t xml:space="preserve">
  6. 문서주의 (Written Documentation)
</t>
    </r>
    <r>
      <rPr>
        <sz val="10"/>
        <color rgb="FF000000"/>
        <rFont val="함초롬돋움"/>
        <family val="3"/>
        <charset val="129"/>
      </rPr>
      <t xml:space="preserve">   －모든 업무 처리 과정과 의사결정은 문서로 기록되고 보존된다. 이는 책임 소재를 명확히 하고, 정보의 축적과 활용을 용이하게 한다.</t>
    </r>
    <r>
      <rPr>
        <b/>
        <sz val="10"/>
        <color rgb="FF000000"/>
        <rFont val="함초롬돋움"/>
        <family val="3"/>
        <charset val="129"/>
      </rPr>
      <t xml:space="preserve">
Ⅲ. 현대 기업 관점에서의 비판
</t>
    </r>
    <r>
      <rPr>
        <sz val="10"/>
        <color rgb="FF000000"/>
        <rFont val="함초롬돋움"/>
        <family val="3"/>
        <charset val="129"/>
      </rPr>
      <t xml:space="preserve"> －베버의 이상적 관료제는 산업 혁명기 대규모 조직의 효율적 관리에 기여했지만, 급변하는 현대 기업 환경에서는 다음과 같은 문제점을 가진다.</t>
    </r>
    <r>
      <rPr>
        <b/>
        <sz val="10"/>
        <color rgb="FF000000"/>
        <rFont val="함초롬돋움"/>
        <family val="3"/>
        <charset val="129"/>
      </rPr>
      <t xml:space="preserve">
  1. 환경 변화에 대한 경직성
    (1) 혁신 저해
</t>
    </r>
    <r>
      <rPr>
        <sz val="10"/>
        <color rgb="FF000000"/>
        <rFont val="함초롬돋움"/>
        <family val="3"/>
        <charset val="129"/>
      </rPr>
      <t xml:space="preserve">     －엄격한 규칙과 규정, 경직된 계층 구조는 조직의 유연성을 떨어뜨리고, 새로운 아이디어나 변화 시도를 억압하여 혁신을 저해한다. 급변하는 시장과 기술 환경에서 신속한 대응이 어려워진다.</t>
    </r>
    <r>
      <rPr>
        <b/>
        <sz val="10"/>
        <color rgb="FF000000"/>
        <rFont val="함초롬돋움"/>
        <family val="3"/>
        <charset val="129"/>
      </rPr>
      <t xml:space="preserve">
    (2) 낮은 적응성
</t>
    </r>
    <r>
      <rPr>
        <sz val="10"/>
        <color rgb="FF000000"/>
        <rFont val="함초롬돋움"/>
        <family val="3"/>
        <charset val="129"/>
      </rPr>
      <t xml:space="preserve">     －사전에 정해진 절차에만 의존하므로, 예측 불가능한 외부 환경 변화나 위기 상황 발생 시 신속하고 유연한 의사결정 및 대응이 어렵다.</t>
    </r>
    <r>
      <rPr>
        <b/>
        <sz val="10"/>
        <color rgb="FF000000"/>
        <rFont val="함초롬돋움"/>
        <family val="3"/>
        <charset val="129"/>
      </rPr>
      <t xml:space="preserve">
  2. 비효율성 및 역기능 발생
    (1) 목표 전도 현상
</t>
    </r>
    <r>
      <rPr>
        <sz val="10"/>
        <color rgb="FF000000"/>
        <rFont val="함초롬돋움"/>
        <family val="3"/>
        <charset val="129"/>
      </rPr>
      <t xml:space="preserve">     －규칙과 절차 자체가 목적이 되어 원래의 조직 목표 달성보다 규칙 준수 자체가 더 중요시되는 목표 전도 현상이 발생할 수 있다. 이는 비효율적인 업무 처리로 이어진다.</t>
    </r>
    <r>
      <rPr>
        <b/>
        <sz val="10"/>
        <color rgb="FF000000"/>
        <rFont val="함초롬돋움"/>
        <family val="3"/>
        <charset val="129"/>
      </rPr>
      <t xml:space="preserve">
    (2) 문서주의의 과도화
</t>
    </r>
    <r>
      <rPr>
        <sz val="10"/>
        <color rgb="FF000000"/>
        <rFont val="함초롬돋움"/>
        <family val="3"/>
        <charset val="129"/>
      </rPr>
      <t xml:space="preserve">     －과도한 문서 작업과 서류 절차는 오히려 업무의 비효율성을 초래하고, 실질적인 의사소통과 문제 해결을 방해한다.</t>
    </r>
    <r>
      <rPr>
        <b/>
        <sz val="10"/>
        <color rgb="FF000000"/>
        <rFont val="함초롬돋움"/>
        <family val="3"/>
        <charset val="129"/>
      </rPr>
      <t xml:space="preserve">
    (3) 파벌 형성 및 비공식 조직의 역기능
</t>
    </r>
    <r>
      <rPr>
        <sz val="10"/>
        <color rgb="FF000000"/>
        <rFont val="함초롬돋움"/>
        <family val="3"/>
        <charset val="129"/>
      </rPr>
      <t xml:space="preserve">     －비개인성을 강조하지만, 실제로는 규칙을 회피하거나 자신의 이익을 위한 비공식적 관계(파벌)가 형성되어 집단 이기주의나 비합리적인 의사결정을 야기할 수 있다.</t>
    </r>
    <r>
      <rPr>
        <b/>
        <sz val="10"/>
        <color rgb="FF000000"/>
        <rFont val="함초롬돋움"/>
        <family val="3"/>
        <charset val="129"/>
      </rPr>
      <t xml:space="preserve">
  3. 구성원 동기 부여 저해
    (1) 인간 소외 및 사기 저하
</t>
    </r>
    <r>
      <rPr>
        <sz val="10"/>
        <color rgb="FF000000"/>
        <rFont val="함초롬돋움"/>
        <family val="3"/>
        <charset val="129"/>
      </rPr>
      <t xml:space="preserve">     －엄격한 통제, 비개인성, 기계적인 업무 분담은 구성원들에게 인간 소외감을 느끼게 하고, 자율성과 창의성을 억압하여 직무 만족도와 사기를 저해한다.</t>
    </r>
    <r>
      <rPr>
        <b/>
        <sz val="10"/>
        <color rgb="FF000000"/>
        <rFont val="함초롬돋움"/>
        <family val="3"/>
        <charset val="129"/>
      </rPr>
      <t xml:space="preserve">
    (2) 책임 회피
</t>
    </r>
    <r>
      <rPr>
        <sz val="10"/>
        <color rgb="FF000000"/>
        <rFont val="함초롬돋움"/>
        <family val="3"/>
        <charset val="129"/>
      </rPr>
      <t xml:space="preserve">     －계층제와 명확한 분업은 "책임은 위에서 진다"는 인식으로 이어져 하위 구성원들의 책임 의식을 약화시키고 능동적인 문제 해결을 주저하게 만든다.</t>
    </r>
    <r>
      <rPr>
        <b/>
        <sz val="10"/>
        <color rgb="FF000000"/>
        <rFont val="함초롬돋움"/>
        <family val="3"/>
        <charset val="129"/>
      </rPr>
      <t xml:space="preserve">
  4. 고객 중심 사고 결여
</t>
    </r>
    <r>
      <rPr>
        <sz val="10"/>
        <color rgb="FF000000"/>
        <rFont val="함초롬돋움"/>
        <family val="3"/>
        <charset val="129"/>
      </rPr>
      <t xml:space="preserve">   －관료제는 내부 효율성과 통제에 집중하므로, 고객의 다양한 요구에 대한 민첩한 대응이나 고객 중심적인 서비스 제공에 한계를 보인다. 표준화된 절차는 모든 고객에게 동일하게 적용되어 유연한 서비스가 어렵다.</t>
    </r>
    <r>
      <rPr>
        <b/>
        <sz val="10"/>
        <color rgb="FF000000"/>
        <rFont val="함초롬돋움"/>
        <family val="3"/>
        <charset val="129"/>
      </rPr>
      <t xml:space="preserve">
Ⅳ. 결론
</t>
    </r>
    <r>
      <rPr>
        <sz val="10"/>
        <color rgb="FF000000"/>
        <rFont val="함초롬돋움"/>
        <family val="3"/>
        <charset val="129"/>
      </rPr>
      <t xml:space="preserve"> －베버의 이상적 관료제는 과거 대규모 조직의 효율적 운영을 위한 중요한 기반을 제공했다. 그러나 오늘날의 기업 환경은 예측 불가능한 변화, 지식 기반 경제로의 전환, 그리고 구성원들의 다양성과 창의성을 요구한다. 이러한 현대적 관점에서 볼 때, 관료제는 경직성, 비효율성, 동기 부여 저해, 그리고 고객 대응 능력 부족이라는 심각한 한계점을 가진다. 따라서 현대 기업은 베버의 관료제적 효율성을 유지하면서도, 유연성, 혁신, 구성원 참여, 그리고 고객 지향성을 강화할 수 있는 유기적인 조직 구조와 문화를 지향해야 한다. 이는 매트릭스 조직, 팀 기반 조직, 네트워크 조직 등 다양한 새로운 조직 형태의 출현으로 이어지고 있다.</t>
    </r>
    <phoneticPr fontId="19" type="noConversion"/>
  </si>
  <si>
    <r>
      <t xml:space="preserve">&lt;문제3&gt; 헨리 민츠버그의 5가지 조직 기본 부문
Ⅰ. 서론
</t>
    </r>
    <r>
      <rPr>
        <sz val="10"/>
        <color rgb="FF000000"/>
        <rFont val="함초롬돋움"/>
        <family val="3"/>
        <charset val="129"/>
      </rPr>
      <t xml:space="preserve"> －현대 조직구조 이론에서 민쯔버그(Henry Mintzberg)는 조직을 단일한 기계적 구조로 파악하지 않고, 다양한 기능적 부문들의 상호작용 속에서 이해해야 함을 강조하였다. 그는 조직을 이루는 핵심적 부문을 다섯 가지로 구분하고, 각 부문이 수행하는 역할과 상호관계에 따라 조직의 형태와 운영방식이 달라진다고 보았다. 이는 조직설계 및 구조적 분석에 있어 단순한 위계적 도식에서 벗어나 동태적 시각을 제공한 이론으로 평가된다. 이하에서는 민쯔버그가 제시한 조직의 5가지 기본부문을 각각 설명하고자 한다.</t>
    </r>
    <r>
      <rPr>
        <b/>
        <sz val="10"/>
        <color rgb="FF000000"/>
        <rFont val="함초롬돋움"/>
        <family val="3"/>
        <charset val="129"/>
      </rPr>
      <t xml:space="preserve">
Ⅱ. 민쯔버그의 조직 5가지 기본부문
  1. 최고 경영층(전략부문) (Strategic Apex)
</t>
    </r>
    <r>
      <rPr>
        <sz val="10"/>
        <color rgb="FF000000"/>
        <rFont val="함초롬돋움"/>
        <family val="3"/>
        <charset val="129"/>
      </rPr>
      <t xml:space="preserve">   －전략적 정점은 조직의 최고관리층을 의미하며, 조직 전체의 방향을 설정하고 외부 환경과의 관계를 관리하는 역할을 담당한다. 즉, 최고경영자(CEO), 이사회, 고위임원 등이 해당된다. 이들은 조직의 사명과 전략을 수립하고, 외부 이해관계자와의 협력・갈등을 조율하며, 전체 조직을 통합적으로 관리한다. 전략적 정점은 조직의 장기적 성과와 생존을 좌우하는 중심적 부문으로서, 권한과 의사결정의 최종 책임을 가진다.</t>
    </r>
    <r>
      <rPr>
        <b/>
        <sz val="10"/>
        <color rgb="FF000000"/>
        <rFont val="함초롬돋움"/>
        <family val="3"/>
        <charset val="129"/>
      </rPr>
      <t xml:space="preserve">
  2. 중간 관리층 (Middle Line)
</t>
    </r>
    <r>
      <rPr>
        <sz val="10"/>
        <color rgb="FF000000"/>
        <rFont val="함초롬돋움"/>
        <family val="3"/>
        <charset val="129"/>
      </rPr>
      <t xml:space="preserve">   －중간계선은 전략적 정점과 운영핵심을 연결하는 관리자 계층을 의미한다. 주로 부문장, 사업부 관리자, 공장장 등이 이에 해당한다. 이들의 역할은 전략적 정점에서 수립한 목표와 정책을 하위 수준에서 실행 가능한 계획으로 전환하고, 이를 운영핵심에 전달하여 실행을 관리하는 것이다. 중간계선은 위로는 최고경영층과 소통하고, 아래로는 작업자들을 지휘・감독하며, 수직적 조정의 핵심적 매개체 역할을 수행한다. 따라서 조직 규모가 커질수록 중간계선의 중요성은 더욱 증대된다.</t>
    </r>
    <r>
      <rPr>
        <b/>
        <sz val="10"/>
        <color rgb="FF000000"/>
        <rFont val="함초롬돋움"/>
        <family val="3"/>
        <charset val="129"/>
      </rPr>
      <t xml:space="preserve">
  3. 핵심 운영층 (Operating Core)
</t>
    </r>
    <r>
      <rPr>
        <sz val="10"/>
        <color rgb="FF000000"/>
        <rFont val="함초롬돋움"/>
        <family val="3"/>
        <charset val="129"/>
      </rPr>
      <t xml:space="preserve">   －운영핵심은 조직의 일선에서 실제로 재화나 서비스를 생산하는 종업원 집단이다. 예컨대 제조업의 생산직 근로자, 서비스업의 현장 직원 등이 여기에 속한다. 이들은 투입요소를 산출물로 전환하는 기본적 작업을 수행하며, 조직의 목적 달성을 위한 가장 기초적 기능을 담당한다. 운영핵심은 조직의 성과에 직접적으로 영향을 미치는 부문으로서, 효율적 운영과 동기부여가 조직성과를 좌우한다.</t>
    </r>
    <r>
      <rPr>
        <b/>
        <sz val="10"/>
        <color rgb="FF000000"/>
        <rFont val="함초롬돋움"/>
        <family val="3"/>
        <charset val="129"/>
      </rPr>
      <t xml:space="preserve">
  4. 기술 지원 부문 (Technostructure)
</t>
    </r>
    <r>
      <rPr>
        <sz val="10"/>
        <color rgb="FF000000"/>
        <rFont val="함초롬돋움"/>
        <family val="3"/>
        <charset val="129"/>
      </rPr>
      <t xml:space="preserve">   －기술구조는 전문적 지식과 기법을 활용하여 조직의 업무를 표준화・합리화하는 역할을 맡는 집단이다. 인사, 재무, 기획, 품질관리, 산업공학자, IT 전문가 등이 포함된다. 이들은 직접적으로 제품이나 서비스를 생산하지 않지만, 작업 과정의 설계, 성과평가 시스템 구축, 절차의 효율화 등을 통해 조직 운영의 합리성을 제고한다. 기술구조는 특히 대규모 조직에서 업무의 일관성과 효율성을 확보하는 데 필수적이나, 과도한 표준화는 조직의 경직성을 초래할 위험도 내포한다.</t>
    </r>
    <r>
      <rPr>
        <b/>
        <sz val="10"/>
        <color rgb="FF000000"/>
        <rFont val="함초롬돋움"/>
        <family val="3"/>
        <charset val="129"/>
      </rPr>
      <t xml:space="preserve">
  5. 지원 스태프 (Staff/Support Units)
</t>
    </r>
    <r>
      <rPr>
        <sz val="10"/>
        <color rgb="FF000000"/>
        <rFont val="함초롬돋움"/>
        <family val="3"/>
        <charset val="129"/>
      </rPr>
      <t xml:space="preserve">   －지원참모는 조직의 원활한 운영을 보조하기 위해 존재하는 부문이다. 법무, 홍보, 연구개발, 후생복지, 시설관리 등 다양한 기능이 여기에 포함된다. 이들은 직접적인 생산활동에는 관여하지 않지만, 조직이 외부 환경과 효과적으로 대응하고 내부적으로 안정적 기능을 유지하도록 지원한다. 지원참모의 존재는 현대 조직이 단순한 생산집단을 넘어 복합적 사회체계임을 보여준다.</t>
    </r>
    <r>
      <rPr>
        <b/>
        <sz val="10"/>
        <color rgb="FF000000"/>
        <rFont val="함초롬돋움"/>
        <family val="3"/>
        <charset val="129"/>
      </rPr>
      <t xml:space="preserve">
Ⅲ. 종합적 고찰
</t>
    </r>
    <r>
      <rPr>
        <sz val="10"/>
        <color rgb="FF000000"/>
        <rFont val="함초롬돋움"/>
        <family val="3"/>
        <charset val="129"/>
      </rPr>
      <t xml:space="preserve"> －민쯔버그의 모형은 조직을 단순히 위계적 계층으로만 보는 기존 관점에서 벗어나, 다양한 기능적 부문들의 상호작용을 통해 조직구조를 이해하도록 한다는 점에서 의의가 크다. 각 부문은 독자적 역할을 가지지만 동시에 상호의존적이며, 균형 있는 관계 형성이 조직의 효율성과 적응성을 결정한다. 전략적 정점이 비전을 제시하고, 중간계선이 이를 실행 가능한 형태로 변환하며, 운영핵심이 실제로 산출을 담당하고, 기술구조가 합리화를 지원하며, 지원참모가 보조 기능을 수행하는 유기적 체계가 바로 조직의 실체라는 것이다.</t>
    </r>
    <r>
      <rPr>
        <b/>
        <sz val="10"/>
        <color rgb="FF000000"/>
        <rFont val="함초롬돋움"/>
        <family val="3"/>
        <charset val="129"/>
      </rPr>
      <t xml:space="preserve">
Ⅳ. 결론
</t>
    </r>
    <r>
      <rPr>
        <sz val="10"/>
        <color rgb="FF000000"/>
        <rFont val="함초롬돋움"/>
        <family val="3"/>
        <charset val="129"/>
      </rPr>
      <t xml:space="preserve"> －민쯔버그가 제시한 조직의 5가지 기본부문은 조직을 구성하는 핵심 요소와 그 상호작용을 체계적으로 설명한다는 점에서 현대 조직론에 큰 기여를 하였다. 특히 조직의 성과는 어느 한 부문만의 우월성에 의존하기보다, 전략적 정점, 중간계선, 운영핵심, 기술구조, 지원참모 간의 균형적 역할 분담과 협력적 관계에 의해 달성된다는 통찰을 제공한다. 따라서 오늘날의 기업은 각 부문의 특성을 고려하여 구조를 설계하고, 변화하는 환경 속에서 이들 간의 유기적 조화를 유지함으로써 경쟁력을 강화해야 한다.</t>
    </r>
    <phoneticPr fontId="19" type="noConversion"/>
  </si>
  <si>
    <r>
      <t xml:space="preserve">&lt;문제1&gt; 챈들러, 포터, 마일즈와 스노우의 전략이론의 개념, 각 전략이론과 조직구조의 관계
Ⅰ. 서론
</t>
    </r>
    <r>
      <rPr>
        <sz val="10"/>
        <color rgb="FF000000"/>
        <rFont val="함초롬돋움"/>
        <family val="3"/>
        <charset val="129"/>
      </rPr>
      <t xml:space="preserve"> －기업의 경영 활동에서 전략(Strategy)과 조직구조(Organizational Structure)는 뗄레야 뗄 수 없는 관계에 있다. 효과적인 전략은 적절한 조직구조를 통해 실행되어야 하며, 반대로 조직구조는 특정 전략의 실행을 가능하게 하거나 제약하기도 한다. 수많은 경영학자들은 이러한 전략과 조직구조의 관계를 설명하기 위해 다양한 이론적 틀을 제시하였다. 이 중 챈들러(Alfred Chandler)는 "구조는 전략을 따른다"는 고전적인 명제를 제시하며 전략의 중요성을 강조했고, 포터(Michael Porter)는 산업 구조 분석과 경쟁 우위 전략을 통해 조직이 나아가야 할 방향을 제시했으며, 마일즈와 스노우(Raymond Miles and Charles Snow)는 조직이 환경에 적응하는 방식을 유형화하여 그에 따른 구조적 특징을 설명하였다. 이하에서는 챈들러, 포터, 마일즈와 스노우의 전략 이론을 설명하고, 각각의 전략 이론 관점에서 전략과 조직구조의 관계를 논한다.</t>
    </r>
    <r>
      <rPr>
        <b/>
        <sz val="10"/>
        <color rgb="FF000000"/>
        <rFont val="함초롬돋움"/>
        <family val="3"/>
        <charset val="129"/>
      </rPr>
      <t xml:space="preserve">
Ⅱ. 챈들러(Alfred Chandler)의 전략이론과 전략-구조 관계
  1. 챈들러의 전략이론 설명
    (1) 개념
</t>
    </r>
    <r>
      <rPr>
        <sz val="10"/>
        <color rgb="FF000000"/>
        <rFont val="함초롬돋움"/>
        <family val="3"/>
        <charset val="129"/>
      </rPr>
      <t xml:space="preserve">     －챈들러는 1962년 그의 저서 "전략과 구조(Strategy and Structure)"에서 "구조는 전략을 따른다(Structure follows Strategy)"는 명제를 제시하며, 조직의 성장과 변화에 따라 전략이 먼저 수립되고, 그 전략을 효과적으로 실행하기 위해 조직구조가 재편되어야 한다고 주장했다. 그는 듀폰, 제너럴 모터스, 스탠더드 오일 등 미국의 대기업들의 역사적 발전을 분석하며 이러한 관계를 도출했다.</t>
    </r>
    <r>
      <rPr>
        <b/>
        <sz val="10"/>
        <color rgb="FF000000"/>
        <rFont val="함초롬돋움"/>
        <family val="3"/>
        <charset val="129"/>
      </rPr>
      <t xml:space="preserve">
    (2) 전략의 정의
</t>
    </r>
    <r>
      <rPr>
        <sz val="10"/>
        <color rgb="FF000000"/>
        <rFont val="함초롬돋움"/>
        <family val="3"/>
        <charset val="129"/>
      </rPr>
      <t xml:space="preserve">     －챈들러는 전략을 "기업의 장기적인 목표와 목적을 결정하고, 이를 달성하기 위한 행동 방침을 채택하며, 필요한 자원을 배분하는 것"으로 정의했다. 즉, 기업이 어떤 사업을 하고, 어디에 집중할 것인지에 대한 방향 설정이 전략이다.</t>
    </r>
    <r>
      <rPr>
        <b/>
        <sz val="10"/>
        <color rgb="FF000000"/>
        <rFont val="함초롬돋움"/>
        <family val="3"/>
        <charset val="129"/>
      </rPr>
      <t xml:space="preserve">
    (3) 챈들러의 성장 단계와 전략-구조 변화
</t>
    </r>
    <r>
      <rPr>
        <sz val="10"/>
        <color rgb="FF000000"/>
        <rFont val="함초롬돋움"/>
        <family val="3"/>
        <charset val="129"/>
      </rPr>
      <t xml:space="preserve">     －챈들러는 기업이 성장함에 따라 다음과 같은 전략 및 구조의 변화 단계를 거친다고 보았다.</t>
    </r>
    <r>
      <rPr>
        <b/>
        <sz val="10"/>
        <color rgb="FF000000"/>
        <rFont val="함초롬돋움"/>
        <family val="3"/>
        <charset val="129"/>
      </rPr>
      <t xml:space="preserve">
      ① 1단계 : 양적 팽창 (Volume Expansion)
</t>
    </r>
    <r>
      <rPr>
        <sz val="10"/>
        <color rgb="FF000000"/>
        <rFont val="함초롬돋움"/>
        <family val="3"/>
        <charset val="129"/>
      </rPr>
      <t xml:space="preserve">       －단일 제품/서비스에 대한 시장 확대를 추구한다. 주로 "기능별 조직(Functional Structure)"이 적합하다.</t>
    </r>
    <r>
      <rPr>
        <b/>
        <sz val="10"/>
        <color rgb="FF000000"/>
        <rFont val="함초롬돋움"/>
        <family val="3"/>
        <charset val="129"/>
      </rPr>
      <t xml:space="preserve">
      ② 2단계 : 지리적 확장 (Geographic Dispersion)
</t>
    </r>
    <r>
      <rPr>
        <sz val="10"/>
        <color rgb="FF000000"/>
        <rFont val="함초롬돋움"/>
        <family val="3"/>
        <charset val="129"/>
      </rPr>
      <t xml:space="preserve">       －여러 지역으로 시장을 확대한다. 이 단계에서도 기능별 조직이 유지될 수 있으나, 지역별 조정 문제가 발생하기 시작한다.</t>
    </r>
    <r>
      <rPr>
        <b/>
        <sz val="10"/>
        <color rgb="FF000000"/>
        <rFont val="함초롬돋움"/>
        <family val="3"/>
        <charset val="129"/>
      </rPr>
      <t xml:space="preserve">
      ③ 3단계 : 수직적 통합 (Vertical Integration)
</t>
    </r>
    <r>
      <rPr>
        <sz val="10"/>
        <color rgb="FF000000"/>
        <rFont val="함초롬돋움"/>
        <family val="3"/>
        <charset val="129"/>
      </rPr>
      <t xml:space="preserve">       －생산 과정의 상류 또는 하류 단계로 사업 영역을 확장한다. 복잡성이 증가하며 기능별 조직의 한계에 봉착하기 시작한다.</t>
    </r>
    <r>
      <rPr>
        <b/>
        <sz val="10"/>
        <color rgb="FF000000"/>
        <rFont val="함초롬돋움"/>
        <family val="3"/>
        <charset val="129"/>
      </rPr>
      <t xml:space="preserve">
      ④ 4단계 : 제품/시장 다각화 (Product/Market Diversification)
</t>
    </r>
    <r>
      <rPr>
        <sz val="10"/>
        <color rgb="FF000000"/>
        <rFont val="함초롬돋움"/>
        <family val="3"/>
        <charset val="129"/>
      </rPr>
      <t xml:space="preserve">       －다양한 제품이나 시장으로 사업을 확장한다. 이는 기존 기능별 조직으로는 관리가 매우 어려워지며, 새로운 구조의 필요성이 증대된다.</t>
    </r>
    <r>
      <rPr>
        <b/>
        <sz val="10"/>
        <color rgb="FF000000"/>
        <rFont val="함초롬돋움"/>
        <family val="3"/>
        <charset val="129"/>
      </rPr>
      <t xml:space="preserve">
  2. 챈들러의 전략이론 관점에서 전략과 조직구조의 관계
    (1) "구조는 전략을 따른다"는 명제
</t>
    </r>
    <r>
      <rPr>
        <sz val="10"/>
        <color rgb="FF000000"/>
        <rFont val="함초롬돋움"/>
        <family val="3"/>
        <charset val="129"/>
      </rPr>
      <t xml:space="preserve">     －챈들러는 기업이 새로운 전략을 채택하거나 기존 전략을 변경할 때, 기존의 조직구조가 새로운 전략 실행에 부적합해지는 "관리적 문제(administrative problems)"에 직면하게 된다고 설명했다. 이러한 관리적 문제를 해결하고 새로운 전략을 성공적으로 실행하기 위해서는 "조직구조의 변화(재편성)"가 필수적이라는 것이다. 특히, 기업이 제품/시장 다각화 전략을 추진하게 되면, 기존의 기능별 조직은 각 사업 부문의 특성과 요구에 유연하게 대응하기 어렵게 된다. 이로 인해 최고 경영층은 일상적인 운영 문제에 매몰되어 장기적인 전략 수립에 집중하기 어렵게 되며, 이는 "다각화된 사업부제 조직(Multi-divisional Structure, M-Form)"으로의 전환을 촉발하는 주요 요인이 된다.</t>
    </r>
    <r>
      <rPr>
        <b/>
        <sz val="10"/>
        <color rgb="FF000000"/>
        <rFont val="함초롬돋움"/>
        <family val="3"/>
        <charset val="129"/>
      </rPr>
      <t xml:space="preserve">
    (2) M-Form의 등장
</t>
    </r>
    <r>
      <rPr>
        <sz val="10"/>
        <color rgb="FF000000"/>
        <rFont val="함초롬돋움"/>
        <family val="3"/>
        <charset val="129"/>
      </rPr>
      <t xml:space="preserve">     －다각화 전략을 효과적으로 실행하기 위해 등장한 M-Form은 각 사업부(division)가 독립적인 손익 책임을 지고 특정 제품이나 시장을 담당하며, 중앙 본부(headquarters)는 전략적 의사결정과 자원 배분을 담당하는 형태이다. 이는 최고 경영층이 전략적 역할에 집중하고, 각 사업부는 시장 변화에 유연하게 대응할 수 있도록 한다.</t>
    </r>
    <r>
      <rPr>
        <b/>
        <sz val="10"/>
        <color rgb="FF000000"/>
        <rFont val="함초롬돋움"/>
        <family val="3"/>
        <charset val="129"/>
      </rPr>
      <t xml:space="preserve">
  3. 결론
</t>
    </r>
    <r>
      <rPr>
        <sz val="10"/>
        <color rgb="FF000000"/>
        <rFont val="함초롬돋움"/>
        <family val="3"/>
        <charset val="129"/>
      </rPr>
      <t xml:space="preserve">   －챈들러는 조직구조가 고정된 것이 아니라, 기업의 성장과 전략적 선택의 결과로서 변화해야 한다고 주장한다. 즉, 조직구조는 전략의 효율적인 실행을 위한 도구이며, 전략적 변화가 없다면 구조 변화의 필요성도 낮다고 본다.</t>
    </r>
    <r>
      <rPr>
        <b/>
        <sz val="10"/>
        <color rgb="FF000000"/>
        <rFont val="함초롬돋움"/>
        <family val="3"/>
        <charset val="129"/>
      </rPr>
      <t xml:space="preserve">
Ⅲ. 포터(Michael Porter)의 전략이론과 전략-구조 관계
  1. 포터의 전략이론 설명
</t>
    </r>
    <r>
      <rPr>
        <sz val="10"/>
        <color rgb="FF000000"/>
        <rFont val="함초롬돋움"/>
        <family val="3"/>
        <charset val="129"/>
      </rPr>
      <t xml:space="preserve">   －마이클 포터는 산업 분석과 경쟁 우위 확보에 중점을 둔 전략 이론을 제시했다.</t>
    </r>
    <r>
      <rPr>
        <b/>
        <sz val="10"/>
        <color rgb="FF000000"/>
        <rFont val="함초롬돋움"/>
        <family val="3"/>
        <charset val="129"/>
      </rPr>
      <t xml:space="preserve">
    (1) 산업 구조 분석 (Five Forces Model)
</t>
    </r>
    <r>
      <rPr>
        <sz val="10"/>
        <color rgb="FF000000"/>
        <rFont val="함초롬돋움"/>
        <family val="3"/>
        <charset val="129"/>
      </rPr>
      <t xml:space="preserve">     －포터는 기업의 수익성과 경쟁 우위는 해당 산업의 구조에 의해 결정된다고 보았다. 그는 산업 내 경쟁 강도를 결정하는 다섯 가지 요인(5가지 경쟁 세력)을 제시했다. ① 기존 경쟁 기업 간의 경쟁 강도, ② 잠재적 진입자의 위협, ③ 대체재의 위협, ④ 구매자의 교섭력, ⑤ 공급자의 교섭력, 이 다섯 가지 요인 분석을 통해 기업은 자신의 산업 매력도를 평가하고, 경쟁 우위를 확보할 수 있는 전략적 포지션을 파악할 수 있다.</t>
    </r>
    <r>
      <rPr>
        <b/>
        <sz val="10"/>
        <color rgb="FF000000"/>
        <rFont val="함초롬돋움"/>
        <family val="3"/>
        <charset val="129"/>
      </rPr>
      <t xml:space="preserve">
    (2) 본원적 경쟁 전략 (Generic Strategies)
</t>
    </r>
    <r>
      <rPr>
        <sz val="10"/>
        <color rgb="FF000000"/>
        <rFont val="함초롬돋움"/>
        <family val="3"/>
        <charset val="129"/>
      </rPr>
      <t xml:space="preserve">     －포터는 기업이 경쟁 우위를 확보하기 위해 두 가지 근본적인 방법(원가 우위 또는 차별화)과 두 가지 경쟁 범위(산업 전체 또는 특정 니치 시장)를 조합하여 세 가지 본원적 경쟁 전략을 선택할 수 있다고 주장했다.</t>
    </r>
    <r>
      <rPr>
        <b/>
        <sz val="10"/>
        <color rgb="FF000000"/>
        <rFont val="함초롬돋움"/>
        <family val="3"/>
        <charset val="129"/>
      </rPr>
      <t xml:space="preserve">
      ① 원가 우위 전략 (Cost Leadership)
</t>
    </r>
    <r>
      <rPr>
        <sz val="10"/>
        <color rgb="FF000000"/>
        <rFont val="함초롬돋움"/>
        <family val="3"/>
        <charset val="129"/>
      </rPr>
      <t xml:space="preserve">       －산업 내에서 가장 낮은 생산 및 유통 원가를 달성하여 경쟁 우위를 확보하는 전략이다. 대규모 생산, 엄격한 원가 통제, 효율적인 공급망 관리가 중요하다.</t>
    </r>
    <r>
      <rPr>
        <b/>
        <sz val="10"/>
        <color rgb="FF000000"/>
        <rFont val="함초롬돋움"/>
        <family val="3"/>
        <charset val="129"/>
      </rPr>
      <t xml:space="preserve">
      ② 차별화 전략 (Differentiation)
</t>
    </r>
    <r>
      <rPr>
        <sz val="10"/>
        <color rgb="FF000000"/>
        <rFont val="함초롬돋움"/>
        <family val="3"/>
        <charset val="129"/>
      </rPr>
      <t xml:space="preserve">       －산업 내에서 독특하고 차별화된 제품이나 서비스를 제공하여 고객이 기꺼이 높은 가격을 지불하도록 유도하는 전략이다. 브랜드 이미지, 혁신적인 디자인, 우수한 고객 서비스 등이 중요하다.</t>
    </r>
    <r>
      <rPr>
        <b/>
        <sz val="10"/>
        <color rgb="FF000000"/>
        <rFont val="함초롬돋움"/>
        <family val="3"/>
        <charset val="129"/>
      </rPr>
      <t xml:space="preserve">
      ③ 집중화 전략 (Focus)
</t>
    </r>
    <r>
      <rPr>
        <sz val="10"/>
        <color rgb="FF000000"/>
        <rFont val="함초롬돋움"/>
        <family val="3"/>
        <charset val="129"/>
      </rPr>
      <t xml:space="preserve">       －산업 전체가 아닌 "특정 세분 시장(니치 시장)"에 집중하여, 해당 시장에서 원가 우위 또는 차별화 우위를 달성하는 전략이다. (집중적 원가 우위 / 집중적 차별화)</t>
    </r>
    <r>
      <rPr>
        <b/>
        <sz val="10"/>
        <color rgb="FF000000"/>
        <rFont val="함초롬돋움"/>
        <family val="3"/>
        <charset val="129"/>
      </rPr>
      <t xml:space="preserve">
  2. 포터의 전략이론 관점에서 전략과 조직구조의 관계
</t>
    </r>
    <r>
      <rPr>
        <sz val="10"/>
        <color rgb="FF000000"/>
        <rFont val="함초롬돋움"/>
        <family val="3"/>
        <charset val="129"/>
      </rPr>
      <t xml:space="preserve">   －포터는 기업이 선택한 본원적 경쟁 전략에 따라 적합한 조직구조의 특성이 달라져야 한다고 본다.</t>
    </r>
    <r>
      <rPr>
        <b/>
        <sz val="10"/>
        <color rgb="FF000000"/>
        <rFont val="함초롬돋움"/>
        <family val="3"/>
        <charset val="129"/>
      </rPr>
      <t xml:space="preserve">
    (1) 원가 우위 전략과 조직구조
      ① 특징
</t>
    </r>
    <r>
      <rPr>
        <sz val="10"/>
        <color rgb="FF000000"/>
        <rFont val="함초롬돋움"/>
        <family val="3"/>
        <charset val="129"/>
      </rPr>
      <t xml:space="preserve">       －효율성, 통제, 표준화를 극대화하는 조직구조가 필요하다.</t>
    </r>
    <r>
      <rPr>
        <b/>
        <sz val="10"/>
        <color rgb="FF000000"/>
        <rFont val="함초롬돋움"/>
        <family val="3"/>
        <charset val="129"/>
      </rPr>
      <t xml:space="preserve">
      ② 집권화된 의사결정
</t>
    </r>
    <r>
      <rPr>
        <sz val="10"/>
        <color rgb="FF000000"/>
        <rFont val="함초롬돋움"/>
        <family val="3"/>
        <charset val="129"/>
      </rPr>
      <t xml:space="preserve">       －원가 통제를 위해 중앙에서 의사결정을 집중한다.</t>
    </r>
    <r>
      <rPr>
        <b/>
        <sz val="10"/>
        <color rgb="FF000000"/>
        <rFont val="함초롬돋움"/>
        <family val="3"/>
        <charset val="129"/>
      </rPr>
      <t xml:space="preserve">
      ③ 높은 공식화 및 표준화
</t>
    </r>
    <r>
      <rPr>
        <sz val="10"/>
        <color rgb="FF000000"/>
        <rFont val="함초롬돋움"/>
        <family val="3"/>
        <charset val="129"/>
      </rPr>
      <t xml:space="preserve">       －엄격한 규칙, 절차, 표준을 통해 일관성과 예측 가능성을 확보한다.</t>
    </r>
    <r>
      <rPr>
        <b/>
        <sz val="10"/>
        <color rgb="FF000000"/>
        <rFont val="함초롬돋움"/>
        <family val="3"/>
        <charset val="129"/>
      </rPr>
      <t xml:space="preserve">
      ④ 기능별 조직 또는 기계적 관료제
</t>
    </r>
    <r>
      <rPr>
        <sz val="10"/>
        <color rgb="FF000000"/>
        <rFont val="함초롬돋움"/>
        <family val="3"/>
        <charset val="129"/>
      </rPr>
      <t xml:space="preserve">       －대규모 생산 및 효율적인 자원 배분을 위해 기능별 전문성과 계층적 통제가 강한 구조가 적합하다.</t>
    </r>
    <r>
      <rPr>
        <b/>
        <sz val="10"/>
        <color rgb="FF000000"/>
        <rFont val="함초롬돋움"/>
        <family val="3"/>
        <charset val="129"/>
      </rPr>
      <t xml:space="preserve">
      ⑤ 강조 부서
</t>
    </r>
    <r>
      <rPr>
        <sz val="10"/>
        <color rgb="FF000000"/>
        <rFont val="함초롬돋움"/>
        <family val="3"/>
        <charset val="129"/>
      </rPr>
      <t xml:space="preserve">       －생산, 공정 관리 등 효율성과 직결되는 부서의 중요성이 높다.</t>
    </r>
    <r>
      <rPr>
        <b/>
        <sz val="10"/>
        <color rgb="FF000000"/>
        <rFont val="함초롬돋움"/>
        <family val="3"/>
        <charset val="129"/>
      </rPr>
      <t xml:space="preserve">
    (2) 차별화 전략과 조직구조
      ① 특징
</t>
    </r>
    <r>
      <rPr>
        <sz val="10"/>
        <color rgb="FF000000"/>
        <rFont val="함초롬돋움"/>
        <family val="3"/>
        <charset val="129"/>
      </rPr>
      <t xml:space="preserve">       －유연성, 창의성, 고객 지향성을 강조하는 조직구조가 필요하다.</t>
    </r>
    <r>
      <rPr>
        <b/>
        <sz val="10"/>
        <color rgb="FF000000"/>
        <rFont val="함초롬돋움"/>
        <family val="3"/>
        <charset val="129"/>
      </rPr>
      <t xml:space="preserve">
      ② 분권화된 의사결정
</t>
    </r>
    <r>
      <rPr>
        <sz val="10"/>
        <color rgb="FF000000"/>
        <rFont val="함초롬돋움"/>
        <family val="3"/>
        <charset val="129"/>
      </rPr>
      <t xml:space="preserve">       －시장과 고객의 변화에 대한 신속한 대응을 위해 현장 중심의 분권화된 의사결정이 필요하다.</t>
    </r>
    <r>
      <rPr>
        <b/>
        <sz val="10"/>
        <color rgb="FF000000"/>
        <rFont val="함초롬돋움"/>
        <family val="3"/>
        <charset val="129"/>
      </rPr>
      <t xml:space="preserve">
      ③ 낮은 공식화 및 유연한 구조
</t>
    </r>
    <r>
      <rPr>
        <sz val="10"/>
        <color rgb="FF000000"/>
        <rFont val="함초롬돋움"/>
        <family val="3"/>
        <charset val="129"/>
      </rPr>
      <t xml:space="preserve">       －새로운 아이디어와 혁신을 장려하기 위해 규칙과 절차를 최소화하고 유기적인 구조를 갖는다.</t>
    </r>
    <r>
      <rPr>
        <b/>
        <sz val="10"/>
        <color rgb="FF000000"/>
        <rFont val="함초롬돋움"/>
        <family val="3"/>
        <charset val="129"/>
      </rPr>
      <t xml:space="preserve">
      ④ 매트릭스 조직, 팀 기반 조직
</t>
    </r>
    <r>
      <rPr>
        <sz val="10"/>
        <color rgb="FF000000"/>
        <rFont val="함초롬돋움"/>
        <family val="3"/>
        <charset val="129"/>
      </rPr>
      <t xml:space="preserve">       －다양한 기능과 부서 간의 협력을 통해 혁신적인 제품 개발 및 고객 맞춤형 서비스 제공을 용이하게 한다.</t>
    </r>
    <r>
      <rPr>
        <b/>
        <sz val="10"/>
        <color rgb="FF000000"/>
        <rFont val="함초롬돋움"/>
        <family val="3"/>
        <charset val="129"/>
      </rPr>
      <t xml:space="preserve">
      ⑤ 강조 부서
</t>
    </r>
    <r>
      <rPr>
        <sz val="10"/>
        <color rgb="FF000000"/>
        <rFont val="함초롬돋움"/>
        <family val="3"/>
        <charset val="129"/>
      </rPr>
      <t xml:space="preserve">       －연구 개발, 마케팅, 고객 서비스 등 차별화 역량과 직결되는 부서의 중요성이 높다.</t>
    </r>
    <r>
      <rPr>
        <b/>
        <sz val="10"/>
        <color rgb="FF000000"/>
        <rFont val="함초롬돋움"/>
        <family val="3"/>
        <charset val="129"/>
      </rPr>
      <t xml:space="preserve">
    (3) 집중화 전략과 조직구조
      ① 특징
</t>
    </r>
    <r>
      <rPr>
        <sz val="10"/>
        <color rgb="FF000000"/>
        <rFont val="함초롬돋움"/>
        <family val="3"/>
        <charset val="129"/>
      </rPr>
      <t xml:space="preserve">       －선택한 니치 시장의 특성에 따라 원가 우위 또는 차별화 전략에 부합하는 구조적 특성을 갖지만, 해당 시장에 대한 깊은 이해와 빠른 대응이 더욱 중요하다.</t>
    </r>
    <r>
      <rPr>
        <b/>
        <sz val="10"/>
        <color rgb="FF000000"/>
        <rFont val="함초롬돋움"/>
        <family val="3"/>
        <charset val="129"/>
      </rPr>
      <t xml:space="preserve">
      ② 구조적 함의
</t>
    </r>
    <r>
      <rPr>
        <sz val="10"/>
        <color rgb="FF000000"/>
        <rFont val="함초롬돋움"/>
        <family val="3"/>
        <charset val="129"/>
      </rPr>
      <t xml:space="preserve">       －목표 시장에 대한 밀착된 관찰과 빠른 의사결정이 가능한 유연하고 전문화된 소규모 사업부 조직이나, 고객 접점 부서의 권한을 강화하는 구조가 유리하다.</t>
    </r>
    <r>
      <rPr>
        <b/>
        <sz val="10"/>
        <color rgb="FF000000"/>
        <rFont val="함초롬돋움"/>
        <family val="3"/>
        <charset val="129"/>
      </rPr>
      <t xml:space="preserve">
  3. 결론
</t>
    </r>
    <r>
      <rPr>
        <sz val="10"/>
        <color rgb="FF000000"/>
        <rFont val="함초롬돋움"/>
        <family val="3"/>
        <charset val="129"/>
      </rPr>
      <t xml:space="preserve">   －포터는 기업이 선택한 경쟁 우위 전략에 따라 조직이 자원 배분, 활동 조정, 정보 흐름 등을 어떻게 설계해야 하는지에 대한 지침을 제공한다. 전략과 구조는 상호 보완적으로 작용하여 경쟁 우위를 창출해야 한다.</t>
    </r>
    <r>
      <rPr>
        <b/>
        <sz val="10"/>
        <color rgb="FF000000"/>
        <rFont val="함초롬돋움"/>
        <family val="3"/>
        <charset val="129"/>
      </rPr>
      <t xml:space="preserve">
Ⅳ. 마일즈와 스노우(Miles and Snow)의 전략이론과 전략-구조 관계
  1. 마일즈와 스노우의 전략이론 설명 (적응적 전략 유형)
</t>
    </r>
    <r>
      <rPr>
        <sz val="10"/>
        <color rgb="FF000000"/>
        <rFont val="함초롬돋움"/>
        <family val="3"/>
        <charset val="129"/>
      </rPr>
      <t xml:space="preserve">   －마일즈와 스노우는 조직이 외부 환경에 적응하는 방식에 따라 네 가지 전략 유형이 나타난다고 주장했다. 이들은 조직이 직면하는 세 가지 핵심 문제(기업가적 문제, 공학적 문제, 관리적 문제)를 해결하는 방식에 따라 전략 유형이 결정된다고 보았다.</t>
    </r>
    <r>
      <rPr>
        <b/>
        <sz val="10"/>
        <color rgb="FF000000"/>
        <rFont val="함초롬돋움"/>
        <family val="3"/>
        <charset val="129"/>
      </rPr>
      <t xml:space="preserve">
    (1) 개척자형 (Prospector)
      ① 특징
</t>
    </r>
    <r>
      <rPr>
        <sz val="10"/>
        <color rgb="FF000000"/>
        <rFont val="함초롬돋움"/>
        <family val="3"/>
        <charset val="129"/>
      </rPr>
      <t xml:space="preserve">       －혁신과 성장에 초점을 맞춘다. 새로운 제품과 시장 기회를 적극적으로 탐색하고, 위험을 감수하며, 선도자(First Mover)가 되려 한다.</t>
    </r>
    <r>
      <rPr>
        <b/>
        <sz val="10"/>
        <color rgb="FF000000"/>
        <rFont val="함초롬돋움"/>
        <family val="3"/>
        <charset val="129"/>
      </rPr>
      <t xml:space="preserve">
      ② 경쟁 우위
</t>
    </r>
    <r>
      <rPr>
        <sz val="10"/>
        <color rgb="FF000000"/>
        <rFont val="함초롬돋움"/>
        <family val="3"/>
        <charset val="129"/>
      </rPr>
      <t xml:space="preserve">       －새로운 기회 발굴, 빠른 혁신.</t>
    </r>
    <r>
      <rPr>
        <b/>
        <sz val="10"/>
        <color rgb="FF000000"/>
        <rFont val="함초롬돋움"/>
        <family val="3"/>
        <charset val="129"/>
      </rPr>
      <t xml:space="preserve">
    (2) 방어자형 (Defender)
      ① 특징
</t>
    </r>
    <r>
      <rPr>
        <sz val="10"/>
        <color rgb="FF000000"/>
        <rFont val="함초롬돋움"/>
        <family val="3"/>
        <charset val="129"/>
      </rPr>
      <t xml:space="preserve">       －기존의 제품과 시장에서 안정적인 위치를 유지하고 효율성을 극대화하는 데 중점을 둔다. 비용 절감과 품질 개선을 통해 경쟁 우위를 방어한다.</t>
    </r>
    <r>
      <rPr>
        <b/>
        <sz val="10"/>
        <color rgb="FF000000"/>
        <rFont val="함초롬돋움"/>
        <family val="3"/>
        <charset val="129"/>
      </rPr>
      <t xml:space="preserve">
      ② 경쟁 우위
</t>
    </r>
    <r>
      <rPr>
        <sz val="10"/>
        <color rgb="FF000000"/>
        <rFont val="함초롬돋움"/>
        <family val="3"/>
        <charset val="129"/>
      </rPr>
      <t xml:space="preserve">       －효율성, 안정성, 기존 시장에서의 높은 점유율.</t>
    </r>
    <r>
      <rPr>
        <b/>
        <sz val="10"/>
        <color rgb="FF000000"/>
        <rFont val="함초롬돋움"/>
        <family val="3"/>
        <charset val="129"/>
      </rPr>
      <t xml:space="preserve">
    (3) 분석자형 (Analyzer)
      ① 특징
</t>
    </r>
    <r>
      <rPr>
        <sz val="10"/>
        <color rgb="FF000000"/>
        <rFont val="함초롬돋움"/>
        <family val="3"/>
        <charset val="129"/>
      </rPr>
      <t xml:space="preserve">       －개척자형과 방어자형의 특성을 모두 가진다. 혁신적인 기회를 신중하게 추구하면서도, 기존의 안정적인 사업 영역은 효율적으로 관리하려 한다. "빠른 추격자(Fast Follower)" 전략을 취하는 경우가 많다.</t>
    </r>
    <r>
      <rPr>
        <b/>
        <sz val="10"/>
        <color rgb="FF000000"/>
        <rFont val="함초롬돋움"/>
        <family val="3"/>
        <charset val="129"/>
      </rPr>
      <t xml:space="preserve">
      ② 경쟁 우위
</t>
    </r>
    <r>
      <rPr>
        <sz val="10"/>
        <color rgb="FF000000"/>
        <rFont val="함초롬돋움"/>
        <family val="3"/>
        <charset val="129"/>
      </rPr>
      <t xml:space="preserve">       －효율성과 유연성의 균형, 위험 관리.</t>
    </r>
    <r>
      <rPr>
        <b/>
        <sz val="10"/>
        <color rgb="FF000000"/>
        <rFont val="함초롬돋움"/>
        <family val="3"/>
        <charset val="129"/>
      </rPr>
      <t xml:space="preserve">
    (4) 반응자형 (Reactor)
      ① 특징
</t>
    </r>
    <r>
      <rPr>
        <sz val="10"/>
        <color rgb="FF000000"/>
        <rFont val="함초롬돋움"/>
        <family val="3"/>
        <charset val="129"/>
      </rPr>
      <t xml:space="preserve">       －명확한 전략이 없고, 환경 변화에 수동적으로 반응하며 뒤늦게 대응하는 유형이다. 내부 자원과 환경 간의 불일치로 인해 성과가 불안정하다.</t>
    </r>
    <r>
      <rPr>
        <b/>
        <sz val="10"/>
        <color rgb="FF000000"/>
        <rFont val="함초롬돋움"/>
        <family val="3"/>
        <charset val="129"/>
      </rPr>
      <t xml:space="preserve">
      ② 경쟁 우위
</t>
    </r>
    <r>
      <rPr>
        <sz val="10"/>
        <color rgb="FF000000"/>
        <rFont val="함초롬돋움"/>
        <family val="3"/>
        <charset val="129"/>
      </rPr>
      <t xml:space="preserve">       －(사실상 없음) 전략 부재로 인해 위기에 직면할 가능성이 높다.</t>
    </r>
    <r>
      <rPr>
        <b/>
        <sz val="10"/>
        <color rgb="FF000000"/>
        <rFont val="함초롬돋움"/>
        <family val="3"/>
        <charset val="129"/>
      </rPr>
      <t xml:space="preserve">
  2. 마일즈와 스노우의 전략이론 관점에서 전략과 조직구조의 관계
</t>
    </r>
    <r>
      <rPr>
        <sz val="10"/>
        <color rgb="FF000000"/>
        <rFont val="함초롬돋움"/>
        <family val="3"/>
        <charset val="129"/>
      </rPr>
      <t xml:space="preserve">   －마일즈와 스노우는 각 전략 유형에 따라 최적의 조직구조가 다르다고 제시한다.</t>
    </r>
    <r>
      <rPr>
        <b/>
        <sz val="10"/>
        <color rgb="FF000000"/>
        <rFont val="함초롬돋움"/>
        <family val="3"/>
        <charset val="129"/>
      </rPr>
      <t xml:space="preserve">
    (1) 개척자형 (Prospector) 전략과 조직구조
      ① 구조적 특징
</t>
    </r>
    <r>
      <rPr>
        <sz val="10"/>
        <color rgb="FF000000"/>
        <rFont val="함초롬돋움"/>
        <family val="3"/>
        <charset val="129"/>
      </rPr>
      <t xml:space="preserve">       －유연하고 탈중심화된 구조.</t>
    </r>
    <r>
      <rPr>
        <b/>
        <sz val="10"/>
        <color rgb="FF000000"/>
        <rFont val="함초롬돋움"/>
        <family val="3"/>
        <charset val="129"/>
      </rPr>
      <t xml:space="preserve">
      ② 설명
</t>
    </r>
    <r>
      <rPr>
        <sz val="10"/>
        <color rgb="FF000000"/>
        <rFont val="함초롬돋움"/>
        <family val="3"/>
        <charset val="129"/>
      </rPr>
      <t xml:space="preserve">       －새로운 기회 탐색과 혁신을 위해 유기적이고 분권화된 조직구조가 적합하다. 공식화가 낮고, 의사결정 권한이 분산되어 있으며, 팀 기반 조직이나 매트릭스 조직과 같이 수평적 커뮤니케이션과 협업이 활발한 구조가 유리하다. 연구 개발, 마케팅 부서의 중요성이 높다.</t>
    </r>
    <r>
      <rPr>
        <b/>
        <sz val="10"/>
        <color rgb="FF000000"/>
        <rFont val="함초롬돋움"/>
        <family val="3"/>
        <charset val="129"/>
      </rPr>
      <t xml:space="preserve">
    (2) 방어자형 (Defender) 전략과 조직구조
      ① 구조적 특징
</t>
    </r>
    <r>
      <rPr>
        <sz val="10"/>
        <color rgb="FF000000"/>
        <rFont val="함초롬돋움"/>
        <family val="3"/>
        <charset val="129"/>
      </rPr>
      <t xml:space="preserve">       －안정적이고 중앙집권적인 구조.</t>
    </r>
    <r>
      <rPr>
        <b/>
        <sz val="10"/>
        <color rgb="FF000000"/>
        <rFont val="함초롬돋움"/>
        <family val="3"/>
        <charset val="129"/>
      </rPr>
      <t xml:space="preserve">
      ② 설명
</t>
    </r>
    <r>
      <rPr>
        <sz val="10"/>
        <color rgb="FF000000"/>
        <rFont val="함초롬돋움"/>
        <family val="3"/>
        <charset val="129"/>
      </rPr>
      <t xml:space="preserve">       －효율성과 통제를 극대화하기 위해 기계적이고 집권화된 조직구조가 적합하다. 엄격한 규칙, 절차, 계층적 통제가 강조되며, 기능별 조직이나 표준화된 운영 절차를 가진 관료적 구조가 유리하다. 생산, 운영, 재무 부서의 중요성이 높다.</t>
    </r>
    <r>
      <rPr>
        <b/>
        <sz val="10"/>
        <color rgb="FF000000"/>
        <rFont val="함초롬돋움"/>
        <family val="3"/>
        <charset val="129"/>
      </rPr>
      <t xml:space="preserve">
    (3) 분석자형 (Analyzer) 전략과 조직구조
      ① 구조적 특징
</t>
    </r>
    <r>
      <rPr>
        <sz val="10"/>
        <color rgb="FF000000"/>
        <rFont val="함초롬돋움"/>
        <family val="3"/>
        <charset val="129"/>
      </rPr>
      <t xml:space="preserve">       －이원적 구조 (Dual Structure).</t>
    </r>
    <r>
      <rPr>
        <b/>
        <sz val="10"/>
        <color rgb="FF000000"/>
        <rFont val="함초롬돋움"/>
        <family val="3"/>
        <charset val="129"/>
      </rPr>
      <t xml:space="preserve">
      ② 설명
</t>
    </r>
    <r>
      <rPr>
        <sz val="10"/>
        <color rgb="FF000000"/>
        <rFont val="함초롬돋움"/>
        <family val="3"/>
        <charset val="129"/>
      </rPr>
      <t xml:space="preserve">       －혁신과 효율성의 균형을 위해 두 가지 구조의 장점을 결합한다. 안정적인 기존 사업 부문은 효율적인 방어자형 구조를 유지하고, 새로운 기회를 탐색하는 혁신 부문은 유연한 개척자형 구조를 갖는 하이브리드 형태가 적합하다. 즉, 일부는 효율성을 위해 집권화된 통제 지향적 구조를, 다른 일부는 혁신을 위해 분권화된 유기적 구조를 갖는다.</t>
    </r>
    <r>
      <rPr>
        <b/>
        <sz val="10"/>
        <color rgb="FF000000"/>
        <rFont val="함초롬돋움"/>
        <family val="3"/>
        <charset val="129"/>
      </rPr>
      <t xml:space="preserve">
    (4) 반응자형 (Reactor) 전략과 조직구조
      ① 구조적 특징
</t>
    </r>
    <r>
      <rPr>
        <sz val="10"/>
        <color rgb="FF000000"/>
        <rFont val="함초롬돋움"/>
        <family val="3"/>
        <charset val="129"/>
      </rPr>
      <t xml:space="preserve">       －일관성 없고 불안정한 구조.</t>
    </r>
    <r>
      <rPr>
        <b/>
        <sz val="10"/>
        <color rgb="FF000000"/>
        <rFont val="함초롬돋움"/>
        <family val="3"/>
        <charset val="129"/>
      </rPr>
      <t xml:space="preserve">
      ② 설명
</t>
    </r>
    <r>
      <rPr>
        <sz val="10"/>
        <color rgb="FF000000"/>
        <rFont val="함초롬돋움"/>
        <family val="3"/>
        <charset val="129"/>
      </rPr>
      <t xml:space="preserve">       －명확한 전략이 없으므로, 조직구조 또한 일관성이 없고 환경 변화에 따라 임시적이고 불안정한 형태로 변화하는 경향을 보인다. 이는 결국 저조한 성과로 이어진다.</t>
    </r>
    <r>
      <rPr>
        <b/>
        <sz val="10"/>
        <color rgb="FF000000"/>
        <rFont val="함초롬돋움"/>
        <family val="3"/>
        <charset val="129"/>
      </rPr>
      <t xml:space="preserve">
  3. 결론
</t>
    </r>
    <r>
      <rPr>
        <sz val="10"/>
        <color rgb="FF000000"/>
        <rFont val="함초롬돋움"/>
        <family val="3"/>
        <charset val="129"/>
      </rPr>
      <t xml:space="preserve">   －마일즈와 스노우는 조직의 전략적 선택(환경에 대한 적응 방식)이 조직구조의 설계에 직접적인 영향을 미치며, 전략과 구조 간의 "적합성(fit)"이 조직 성과를 결정하는 중요한 요인임을 강조한다.</t>
    </r>
    <r>
      <rPr>
        <b/>
        <sz val="10"/>
        <color rgb="FF000000"/>
        <rFont val="함초롬돋움"/>
        <family val="3"/>
        <charset val="129"/>
      </rPr>
      <t xml:space="preserve">
Ⅴ. 결론
</t>
    </r>
    <r>
      <rPr>
        <sz val="10"/>
        <color rgb="FF000000"/>
        <rFont val="함초롬돋움"/>
        <family val="3"/>
        <charset val="129"/>
      </rPr>
      <t xml:space="preserve"> －챈들러, 포터, 마일즈와 스노우는 각각 다른 관점에서 전략과 조직구조의 관계에 대한 중요한 통찰을 제공한다. ① 챈들러는 조직의 성장과 다각화 전략에 따라 구조가 변화해야 한다는 역사적 분석을 통해 전략의 선행성과 구조의 후행성을 강조했다. ② 포터는 경쟁 우위를 확보하기 위한 본원적 전략에 따라 조직구조의 특성이 달라져야 한다는 관점에서 전략과 구조의 "정렬(alignment)"을 중시했다. ③ 마일즈와 스노우는 조직이 환경에 적응하는 방식(전략 유형)에 따라 최적의 조직구조가 다르다는 적합성 이론을 제시했다. 이들 이론은 공통적으로 "전략과 조직구조 간의 적합성(fit)"이 조직 성과에 결정적인 영향을 미친다는 점을 시사한다. 즉, 아무리 훌륭한 전략이라도 그 전략을 실행하기에 부적합한 조직구조를 가지고 있다면 성공하기 어렵고, 반대로 아무리 효율적인 조직구조라도 적절한 전략이 없다면 무의미하다는 것이다. 현대 기업은 이들 이론의 통찰을 바탕으로 끊임없이 변화하는 환경 속에서 자신의 전략적 지향점을 명확히 하고, 이에 부합하는 유연하고 효과적인 조직구조를 설계하고 재편하는 노력을 지속해야 한다.</t>
    </r>
    <phoneticPr fontId="19" type="noConversion"/>
  </si>
  <si>
    <r>
      <t xml:space="preserve">&lt;문제2&gt; 역할과 역할갈등의 개념, 역할갈등의 원인
Ⅰ. 서론
</t>
    </r>
    <r>
      <rPr>
        <sz val="10"/>
        <color rgb="FF000000"/>
        <rFont val="함초롬돋움"/>
        <family val="3"/>
        <charset val="129"/>
      </rPr>
      <t xml:space="preserve"> －조직 내에서 개인은 다양한 위치와 역할을 수행하며, 이러한 역할은 집단 및 조직 전체의 구조적 안정성과 기능에 중요한 영향을 미친다. 그러나 때로는 개인이 인지하는 역할과 타인이 기대하는 역할, 혹은 개인이 수행해야 하는 여러 역할들 사이에 충돌이 발생하는데, 이를 "역할갈등(Role Conflict)"이라고 한다. 역할갈등은 개인에게 심리적 스트레스를 유발할 뿐만 아니라, 조직의 효율성과 성과에도 부정적인 영향을 미칠 수 있다. 본 사안에서는 집단의 구조적 속성으로서 역할과 역할갈등의 개념을 기술하고, 집단에서의 역할갈등의 원인에 대하여 설명한다.</t>
    </r>
    <r>
      <rPr>
        <b/>
        <sz val="10"/>
        <color rgb="FF000000"/>
        <rFont val="함초롬돋움"/>
        <family val="3"/>
        <charset val="129"/>
      </rPr>
      <t xml:space="preserve">
Ⅱ. 역할과 역할갈등의 개념
  1. 역할 (Role)
    (1) 개념
</t>
    </r>
    <r>
      <rPr>
        <sz val="10"/>
        <color rgb="FF000000"/>
        <rFont val="함초롬돋움"/>
        <family val="3"/>
        <charset val="129"/>
      </rPr>
      <t xml:space="preserve">     －조직이나 집단 내에서 특정 지위(position)나 직책을 맡은 사람에게 기대되는 일련의 행동 양식 또는 규범화된 행동 패턴을 의미한다. 역할은 개인이 아닌 지위에 부과되는 것으로, 특정 지위에 있는 사람이라면 누구나 수행해야 할 것으로 기대되는 행동이다.</t>
    </r>
    <r>
      <rPr>
        <b/>
        <sz val="10"/>
        <color rgb="FF000000"/>
        <rFont val="함초롬돋움"/>
        <family val="3"/>
        <charset val="129"/>
      </rPr>
      <t xml:space="preserve">
    (2) 특징
      ① 기대(Expectation)
</t>
    </r>
    <r>
      <rPr>
        <sz val="10"/>
        <color rgb="FF000000"/>
        <rFont val="함초롬돋움"/>
        <family val="3"/>
        <charset val="129"/>
      </rPr>
      <t xml:space="preserve">       －역할은 주로 다른 구성원이나 조직으로부터의 기대에 의해 형성된다.</t>
    </r>
    <r>
      <rPr>
        <b/>
        <sz val="10"/>
        <color rgb="FF000000"/>
        <rFont val="함초롬돋움"/>
        <family val="3"/>
        <charset val="129"/>
      </rPr>
      <t xml:space="preserve">
      ② 규범성(Normativity)
</t>
    </r>
    <r>
      <rPr>
        <sz val="10"/>
        <color rgb="FF000000"/>
        <rFont val="함초롬돋움"/>
        <family val="3"/>
        <charset val="129"/>
      </rPr>
      <t xml:space="preserve">       －특정 상황에서 특정 지위의 사람이 어떻게 행동해야 하는지에 대한 사회적 또는 조직적 규범을 포함한다.</t>
    </r>
    <r>
      <rPr>
        <b/>
        <sz val="10"/>
        <color rgb="FF000000"/>
        <rFont val="함초롬돋움"/>
        <family val="3"/>
        <charset val="129"/>
      </rPr>
      <t xml:space="preserve">
      ③ 예측 가능성(Predictability)
</t>
    </r>
    <r>
      <rPr>
        <sz val="10"/>
        <color rgb="FF000000"/>
        <rFont val="함초롬돋움"/>
        <family val="3"/>
        <charset val="129"/>
      </rPr>
      <t xml:space="preserve">       －역할이 명확할수록 구성원들의 행동을 예측하고 조정하기 용이하다.</t>
    </r>
    <r>
      <rPr>
        <b/>
        <sz val="10"/>
        <color rgb="FF000000"/>
        <rFont val="함초롬돋움"/>
        <family val="3"/>
        <charset val="129"/>
      </rPr>
      <t xml:space="preserve">
      ④ 예시
</t>
    </r>
    <r>
      <rPr>
        <sz val="10"/>
        <color rgb="FF000000"/>
        <rFont val="함초롬돋움"/>
        <family val="3"/>
        <charset val="129"/>
      </rPr>
      <t xml:space="preserve">       －회사의 "팀장"이라는 지위에는 팀원들을 관리하고, 업무를 조율하며, 상사에게 보고하는 등의 역할이 기대된다.</t>
    </r>
    <r>
      <rPr>
        <b/>
        <sz val="10"/>
        <color rgb="FF000000"/>
        <rFont val="함초롬돋움"/>
        <family val="3"/>
        <charset val="129"/>
      </rPr>
      <t xml:space="preserve">
  2. 역할갈등 (Role Conflict)
    (1) 개념
</t>
    </r>
    <r>
      <rPr>
        <sz val="10"/>
        <color rgb="FF000000"/>
        <rFont val="함초롬돋움"/>
        <family val="3"/>
        <charset val="129"/>
      </rPr>
      <t xml:space="preserve">     －개인이 동시에 둘 이상의 역할 요구에 직면하거나, 하나의 역할에 대해 서로 상충하는 기대(expectations)를 받게 될 때 겪는 심리적 긴장 상태 또는 모순 상황을 의미한다. 이러한 상충되는 요구를 모두 충족시키기 어려울 때 발생하며, 개인에게 혼란과 스트레스를 초래한다.</t>
    </r>
    <r>
      <rPr>
        <b/>
        <sz val="10"/>
        <color rgb="FF000000"/>
        <rFont val="함초롬돋움"/>
        <family val="3"/>
        <charset val="129"/>
      </rPr>
      <t xml:space="preserve">
    (2) 역할 내 갈등 (Intra-role Conflict)
</t>
    </r>
    <r>
      <rPr>
        <sz val="10"/>
        <color rgb="FF000000"/>
        <rFont val="함초롬돋움"/>
        <family val="3"/>
        <charset val="129"/>
      </rPr>
      <t xml:space="preserve">     －하나의 역할 내에서 서로 다른 또는 상충되는 기대가 동시에 주어져 발생하는 갈등이다. (예 : 상사는 팀원들에게 높은 성과를 압박하라고 요구하지만, 팀원들은 비인간적이라고 불평하며 팀장의 리더십에 불만을 표할 때 팀장이 겪는 갈등.)</t>
    </r>
    <r>
      <rPr>
        <b/>
        <sz val="10"/>
        <color rgb="FF000000"/>
        <rFont val="함초롬돋움"/>
        <family val="3"/>
        <charset val="129"/>
      </rPr>
      <t xml:space="preserve">
    (3) 역할 간 갈등 (Inter-role Conflict)
</t>
    </r>
    <r>
      <rPr>
        <sz val="10"/>
        <color rgb="FF000000"/>
        <rFont val="함초롬돋움"/>
        <family val="3"/>
        <charset val="129"/>
      </rPr>
      <t xml:space="preserve">     －개인이 두 가지 이상의 서로 다른 역할(지위)을 동시에 수행하면서, 각 역할이 요구하는 바가 상충하여 발생하는 갈등이다. (예 : 직장인으로서의 역할(야근을 통해 성과를 내야 함)과 부모로서의 역할(자녀와의 시간을 보내야 함)이 충돌할 때 개인이 겪는 갈등.)</t>
    </r>
    <r>
      <rPr>
        <b/>
        <sz val="10"/>
        <color rgb="FF000000"/>
        <rFont val="함초롬돋움"/>
        <family val="3"/>
        <charset val="129"/>
      </rPr>
      <t xml:space="preserve">
Ⅲ. 집단에서의 역할갈등의 원인
</t>
    </r>
    <r>
      <rPr>
        <sz val="10"/>
        <color rgb="FF000000"/>
        <rFont val="함초롬돋움"/>
        <family val="3"/>
        <charset val="129"/>
      </rPr>
      <t xml:space="preserve"> －집단 내에서 역할갈등이 발생하는 주된 원인은 다음과 같다.</t>
    </r>
    <r>
      <rPr>
        <b/>
        <sz val="10"/>
        <color rgb="FF000000"/>
        <rFont val="함초롬돋움"/>
        <family val="3"/>
        <charset val="129"/>
      </rPr>
      <t xml:space="preserve">
  1. 역할 기대의 모호성 (Role Ambiguity)
    (1) 불명확한 역할 정의
</t>
    </r>
    <r>
      <rPr>
        <sz val="10"/>
        <color rgb="FF000000"/>
        <rFont val="함초롬돋움"/>
        <family val="3"/>
        <charset val="129"/>
      </rPr>
      <t xml:space="preserve">     －개인이 자신의 역할에 대한 권한, 책임, 업무 범위, 성과 기준 등을 명확하게 알지 못할 때 발생한다. "내가 무엇을 해야 하는가?"에 대한 인식이 불분명하여 갈등을 겪는다.</t>
    </r>
    <r>
      <rPr>
        <b/>
        <sz val="10"/>
        <color rgb="FF000000"/>
        <rFont val="함초롬돋움"/>
        <family val="3"/>
        <charset val="129"/>
      </rPr>
      <t xml:space="preserve">
    (2) 정보 부족
</t>
    </r>
    <r>
      <rPr>
        <sz val="10"/>
        <color rgb="FF000000"/>
        <rFont val="함초롬돋움"/>
        <family val="3"/>
        <charset val="129"/>
      </rPr>
      <t xml:space="preserve">     －역할 수행에 필요한 정보가 불충분하거나, 상위 관리자나 동료로부터 명확한 피드백이 없을 때 역할 기대가 모호해진다.</t>
    </r>
    <r>
      <rPr>
        <b/>
        <sz val="10"/>
        <color rgb="FF000000"/>
        <rFont val="함초롬돋움"/>
        <family val="3"/>
        <charset val="129"/>
      </rPr>
      <t xml:space="preserve">
  2. 역할 기대의 상충 (Conflicting Role Expectations)
    (1) 역할 상대방 간의 상충
</t>
    </r>
    <r>
      <rPr>
        <sz val="10"/>
        <color rgb="FF000000"/>
        <rFont val="함초롬돋움"/>
        <family val="3"/>
        <charset val="129"/>
      </rPr>
      <t xml:space="preserve">     －한 개인이 여러 역할 상대방(상사, 동료, 부하 직원, 고객 등)으로부터 서로 다른, 혹은 모순되는 기대를 받을 때 발생한다. (예 : 상사는 빠르게 업무를 처리하라고 요구하지만, 고객은 완벽하고 신중한 처리를 요구할 때)</t>
    </r>
    <r>
      <rPr>
        <b/>
        <sz val="10"/>
        <color rgb="FF000000"/>
        <rFont val="함초롬돋움"/>
        <family val="3"/>
        <charset val="129"/>
      </rPr>
      <t xml:space="preserve">
    (2) 조직 내 부서 간의 상충
</t>
    </r>
    <r>
      <rPr>
        <sz val="10"/>
        <color rgb="FF000000"/>
        <rFont val="함초롬돋움"/>
        <family val="3"/>
        <charset val="129"/>
      </rPr>
      <t xml:space="preserve">     －기능적으로 분리된 부서들이 서로 다른 목표와 우선순위를 가질 때, 한 부서의 구성원에게 다른 부서의 이해관계와 상충되는 역할이 요구될 수 있다.</t>
    </r>
    <r>
      <rPr>
        <b/>
        <sz val="10"/>
        <color rgb="FF000000"/>
        <rFont val="함초롬돋움"/>
        <family val="3"/>
        <charset val="129"/>
      </rPr>
      <t xml:space="preserve">
    (3) 개인적 가치관과의 상충
</t>
    </r>
    <r>
      <rPr>
        <sz val="10"/>
        <color rgb="FF000000"/>
        <rFont val="함초롬돋움"/>
        <family val="3"/>
        <charset val="129"/>
      </rPr>
      <t xml:space="preserve">     －개인이 인식하는 역할이 자신의 개인적인 가치관, 신념, 윤리 기준 등과 일치하지 않을 때 갈등을 겪는다. (예 : 비윤리적인 지시를 받아야 하는 역할)</t>
    </r>
    <r>
      <rPr>
        <b/>
        <sz val="10"/>
        <color rgb="FF000000"/>
        <rFont val="함초롬돋움"/>
        <family val="3"/>
        <charset val="129"/>
      </rPr>
      <t xml:space="preserve">
  3. 역할 과부하 (Role Overload)
    (1) 과도한 역할 요구
</t>
    </r>
    <r>
      <rPr>
        <sz val="10"/>
        <color rgb="FF000000"/>
        <rFont val="함초롬돋움"/>
        <family val="3"/>
        <charset val="129"/>
      </rPr>
      <t xml:space="preserve">     －개인이 주어진 시간이나 역량에 비해 너무 많은 역할이나 과도한 기대를 동시에 수행해야 할 때 발생한다. 물리적, 심리적으로 감당하기 어려운 수준의 요구가 주어진다.</t>
    </r>
    <r>
      <rPr>
        <b/>
        <sz val="10"/>
        <color rgb="FF000000"/>
        <rFont val="함초롬돋움"/>
        <family val="3"/>
        <charset val="129"/>
      </rPr>
      <t xml:space="preserve">
    (2) 역할 부족 (Role Underload)
</t>
    </r>
    <r>
      <rPr>
        <sz val="10"/>
        <color rgb="FF000000"/>
        <rFont val="함초롬돋움"/>
        <family val="3"/>
        <charset val="129"/>
      </rPr>
      <t xml:space="preserve">     －반대로 개인이 자신의 역량이나 기대보다 너무 적은 역할이나 의미 없는 일을 수행하게 될 때도 동기 상실과 갈등을 경험할 수 있다.</t>
    </r>
    <r>
      <rPr>
        <b/>
        <sz val="10"/>
        <color rgb="FF000000"/>
        <rFont val="함초롬돋움"/>
        <family val="3"/>
        <charset val="129"/>
      </rPr>
      <t xml:space="preserve">
  4. 역할 권한의 모호성 (Ambiguity of Authority)
    (1) 책임과 권한의 불균형
</t>
    </r>
    <r>
      <rPr>
        <sz val="10"/>
        <color rgb="FF000000"/>
        <rFont val="함초롬돋움"/>
        <family val="3"/>
        <charset val="129"/>
      </rPr>
      <t xml:space="preserve">     －역할에 부여된 책임에 비해 적절한 권한이 주어지지 않거나, 반대로 권한은 있으나 책임이 불분명할 때 갈등이 발생한다.</t>
    </r>
    <r>
      <rPr>
        <b/>
        <sz val="10"/>
        <color rgb="FF000000"/>
        <rFont val="함초롬돋움"/>
        <family val="3"/>
        <charset val="129"/>
      </rPr>
      <t xml:space="preserve">
    (2) 직무의 중첩 및 경계 불분명
</t>
    </r>
    <r>
      <rPr>
        <sz val="10"/>
        <color rgb="FF000000"/>
        <rFont val="함초롬돋움"/>
        <family val="3"/>
        <charset val="129"/>
      </rPr>
      <t xml:space="preserve">     －여러 구성원이나 부서의 직무 범위가 명확하게 구분되지 않아 업무가 중복되거나 책임 영역이 모호할 때 역할 갈등이 심화된다.</t>
    </r>
    <r>
      <rPr>
        <b/>
        <sz val="10"/>
        <color rgb="FF000000"/>
        <rFont val="함초롬돋움"/>
        <family val="3"/>
        <charset val="129"/>
      </rPr>
      <t xml:space="preserve">
  5. 집단 규범과의 상충
    (1) 공식 역할과 비공식 규범의 불일치
</t>
    </r>
    <r>
      <rPr>
        <sz val="10"/>
        <color rgb="FF000000"/>
        <rFont val="함초롬돋움"/>
        <family val="3"/>
        <charset val="129"/>
      </rPr>
      <t xml:space="preserve">     －조직이 공식적으로 부여한 역할과 개인이 속한 비공식 집단의 규범이나 기대가 충돌할 때 갈등이 발생한다. (예 : 회사는 효율적인 작업 속도를 요구하지만, 비공식 집단은 동료 간의 적절한 속도를 유지하라고 압력을 가할 때)</t>
    </r>
    <r>
      <rPr>
        <b/>
        <sz val="10"/>
        <color rgb="FF000000"/>
        <rFont val="함초롬돋움"/>
        <family val="3"/>
        <charset val="129"/>
      </rPr>
      <t xml:space="preserve">
    (2) 집단 내 지위 불일치
</t>
    </r>
    <r>
      <rPr>
        <sz val="10"/>
        <color rgb="FF000000"/>
        <rFont val="함초롬돋움"/>
        <family val="3"/>
        <charset val="129"/>
      </rPr>
      <t xml:space="preserve">     －집단 내에서 개인의 공식적 지위와 비공식적 지위(예 : 연공서열) 간의 불일치가 발생할 때 역할에 대한 기대가 상충되어 갈등이 발생할 수 있다.</t>
    </r>
    <phoneticPr fontId="19" type="noConversion"/>
  </si>
  <si>
    <r>
      <t xml:space="preserve">&lt;문제3&gt; 조하리의 창의 개념과 활용방안
Ⅰ. 서론
</t>
    </r>
    <r>
      <rPr>
        <sz val="10"/>
        <color rgb="FF000000"/>
        <rFont val="함초롬돋움"/>
        <family val="3"/>
        <charset val="129"/>
      </rPr>
      <t xml:space="preserve"> －조직 내에서 효과적인 대인관계와 커뮤니케이션은 구성원들의 협력, 신뢰 구축, 그리고 궁극적으로 조직 성과에 지대한 영향을 미친다. 자기 이해와 타인 이해는 이러한 관계의 핵심 요소인데, "죠하리 창(Johari Window)"은 개인의 자기 인식을 네 가지 영역으로 나누어 시각화하고, 이를 통해 개인 간의 이해를 증진하고 대인 관계를 개선하는 데 유용한 도구이다. 죠하리 창은 심리학자 조셉 루프트(Joseph Luft)와 해리 잉햄(Harry Ingham)이 개발했으며, 그들의 이름 앞 글자를 따서 명명되었다. 본 사안에서는 죠하리 창의 개념과 구성 요소를 설명하고, 조직 내 대인 관계에 있어서의 활용 방안을 제시한다.</t>
    </r>
    <r>
      <rPr>
        <b/>
        <sz val="10"/>
        <color rgb="FF000000"/>
        <rFont val="함초롬돋움"/>
        <family val="3"/>
        <charset val="129"/>
      </rPr>
      <t xml:space="preserve">
Ⅱ. 죠하리 창(Johari Window)의 개념 및 구성 요소
  1. 죠하리 창의 개념
</t>
    </r>
    <r>
      <rPr>
        <sz val="10"/>
        <color rgb="FF000000"/>
        <rFont val="함초롬돋움"/>
        <family val="3"/>
        <charset val="129"/>
      </rPr>
      <t xml:space="preserve">   －죠하리 창은 개인의 "자기 이해(Self-awareness)"와 "타인 이해(Others' perception)" 간의 관계를 시각화한 모델이다. 이는 "나는 나를 얼마나 알고 있는가"와 "타인은 나를 얼마나 알고 있는가"라는 두 가지 축을 기준으로 개인의 성격, 행동, 감정, 동기 등을 네 가지 영역으로 나눈다. 이 모델은 대인관계에서 피드백(feedback)과 자기 개방(self-disclosure)을 통해 각 영역의 크기를 조절하여 관계를 개선하고 의사소통의 효율성을 높이는 데 활용된다.</t>
    </r>
    <r>
      <rPr>
        <b/>
        <sz val="10"/>
        <color rgb="FF000000"/>
        <rFont val="함초롬돋움"/>
        <family val="3"/>
        <charset val="129"/>
      </rPr>
      <t xml:space="preserve">
  2. 죠하리 창의 4가지 영역
</t>
    </r>
    <r>
      <rPr>
        <sz val="10"/>
        <color rgb="FF000000"/>
        <rFont val="함초롬돋움"/>
        <family val="3"/>
        <charset val="129"/>
      </rPr>
      <t xml:space="preserve">   －다음 두 가지 질문에 대한 답에 따라 네 가지 영역으로 구성된다. ① 나는 아는가? / 나는 모르는가? (자신에 대한 인식) ② 타인이 아는가? / 타인이 모르는가? (타인이 나에 대한 인식).</t>
    </r>
    <r>
      <rPr>
        <b/>
        <sz val="10"/>
        <color rgb="FF000000"/>
        <rFont val="함초롬돋움"/>
        <family val="3"/>
        <charset val="129"/>
      </rPr>
      <t xml:space="preserve">
    (1) 1영역 : 개방 영역 (Open Area / Arena)
      ① 개념
</t>
    </r>
    <r>
      <rPr>
        <sz val="10"/>
        <color rgb="FF000000"/>
        <rFont val="함초롬돋움"/>
        <family val="3"/>
        <charset val="129"/>
      </rPr>
      <t xml:space="preserve">       －나 자신도 알고 있고, 타인도 알고 있는 나의 모습이나 정보이다. 나의 행동, 태도, 감정, 지식 등 공개적으로 드러나는 부분이다.</t>
    </r>
    <r>
      <rPr>
        <b/>
        <sz val="10"/>
        <color rgb="FF000000"/>
        <rFont val="함초롬돋움"/>
        <family val="3"/>
        <charset val="129"/>
      </rPr>
      <t xml:space="preserve">
      ② 특징
</t>
    </r>
    <r>
      <rPr>
        <sz val="10"/>
        <color rgb="FF000000"/>
        <rFont val="함초롬돋움"/>
        <family val="3"/>
        <charset val="129"/>
      </rPr>
      <t xml:space="preserve">       －의사소통이 가장 효과적으로 이루어지는 영역으로, 이 영역이 넓을수록 솔직하고 투명한 관계가 형성된다.</t>
    </r>
    <r>
      <rPr>
        <b/>
        <sz val="10"/>
        <color rgb="FF000000"/>
        <rFont val="함초롬돋움"/>
        <family val="3"/>
        <charset val="129"/>
      </rPr>
      <t xml:space="preserve">
      ③ 예시
</t>
    </r>
    <r>
      <rPr>
        <sz val="10"/>
        <color rgb="FF000000"/>
        <rFont val="함초롬돋움"/>
        <family val="3"/>
        <charset val="129"/>
      </rPr>
      <t xml:space="preserve">       －나의 이름, 직책, 학력, 공개된 업무 능력, 긍정적인 성격 특성 (예 : 사교적이다).</t>
    </r>
    <r>
      <rPr>
        <b/>
        <sz val="10"/>
        <color rgb="FF000000"/>
        <rFont val="함초롬돋움"/>
        <family val="3"/>
        <charset val="129"/>
      </rPr>
      <t xml:space="preserve">
    (2) 2영역 : 맹점 영역 (Blind Spot)
      ① 개념
</t>
    </r>
    <r>
      <rPr>
        <sz val="10"/>
        <color rgb="FF000000"/>
        <rFont val="함초롬돋움"/>
        <family val="3"/>
        <charset val="129"/>
      </rPr>
      <t xml:space="preserve">       －나 자신은 모르지만, 타인은 알고 있는 나의 모습이나 정보이다. 주로 나의 버릇, 무의식적인 행동, 약점 등 타인의 시각을 통해 알 수 있는 부분이다.</t>
    </r>
    <r>
      <rPr>
        <b/>
        <sz val="10"/>
        <color rgb="FF000000"/>
        <rFont val="함초롬돋움"/>
        <family val="3"/>
        <charset val="129"/>
      </rPr>
      <t xml:space="preserve">
      ② 특징
</t>
    </r>
    <r>
      <rPr>
        <sz val="10"/>
        <color rgb="FF000000"/>
        <rFont val="함초롬돋움"/>
        <family val="3"/>
        <charset val="129"/>
      </rPr>
      <t xml:space="preserve">       －이 영역이 클수록 자기 인식이 부족하고, 타인과의 관계에서 오해나 갈등의 원인이 될 수 있다.</t>
    </r>
    <r>
      <rPr>
        <b/>
        <sz val="10"/>
        <color rgb="FF000000"/>
        <rFont val="함초롬돋움"/>
        <family val="3"/>
        <charset val="129"/>
      </rPr>
      <t xml:space="preserve">
      ③ 예시
</t>
    </r>
    <r>
      <rPr>
        <sz val="10"/>
        <color rgb="FF000000"/>
        <rFont val="함초롬돋움"/>
        <family val="3"/>
        <charset val="129"/>
      </rPr>
      <t xml:space="preserve">       －내가 무의식적으로 다리를 떨거나, 말할 때 특정 제스처를 자주 사용하는 것, 혹은 남에게는 잘 보이지만 자신은 모르는 부정적인 습관 (예 : 상사가 보기에 업무 처리 방식이 비효율적이다).</t>
    </r>
    <r>
      <rPr>
        <b/>
        <sz val="10"/>
        <color rgb="FF000000"/>
        <rFont val="함초롬돋움"/>
        <family val="3"/>
        <charset val="129"/>
      </rPr>
      <t xml:space="preserve">
    (3) 3영역 : 숨겨진 영역 (Hidden Area / Facade)
      ① 개념
</t>
    </r>
    <r>
      <rPr>
        <sz val="10"/>
        <color rgb="FF000000"/>
        <rFont val="함초롬돋움"/>
        <family val="3"/>
        <charset val="129"/>
      </rPr>
      <t xml:space="preserve">       －나 자신은 알고 있지만, 타인에게는 드러내지 않은 나의 모습이나 정보이다. 개인적인 생각, 비밀, 과거 경험, 불안감, 숨기고 싶은 약점 등이다.</t>
    </r>
    <r>
      <rPr>
        <b/>
        <sz val="10"/>
        <color rgb="FF000000"/>
        <rFont val="함초롬돋움"/>
        <family val="3"/>
        <charset val="129"/>
      </rPr>
      <t xml:space="preserve">
      ② 특징
</t>
    </r>
    <r>
      <rPr>
        <sz val="10"/>
        <color rgb="FF000000"/>
        <rFont val="함초롬돋움"/>
        <family val="3"/>
        <charset val="129"/>
      </rPr>
      <t xml:space="preserve">       －이 영역이 클수록 자신을 방어적으로 드러내지 않아 타인과의 진정한 관계 형성을 방해하고, 불필요한 오해를 살 수 있다.</t>
    </r>
    <r>
      <rPr>
        <b/>
        <sz val="10"/>
        <color rgb="FF000000"/>
        <rFont val="함초롬돋움"/>
        <family val="3"/>
        <charset val="129"/>
      </rPr>
      <t xml:space="preserve">
      ③ 예시
</t>
    </r>
    <r>
      <rPr>
        <sz val="10"/>
        <color rgb="FF000000"/>
        <rFont val="함초롬돋움"/>
        <family val="3"/>
        <charset val="129"/>
      </rPr>
      <t xml:space="preserve">       －개인적인 불안감, 불만, 숨기고 싶은 과거의 경험, 직무에 대한 불확신을 동료나 상사에게 말하지 않는 것.</t>
    </r>
    <r>
      <rPr>
        <b/>
        <sz val="10"/>
        <color rgb="FF000000"/>
        <rFont val="함초롬돋움"/>
        <family val="3"/>
        <charset val="129"/>
      </rPr>
      <t xml:space="preserve">
    (4) 4영역 : 미지 영역 (Unknown Area)
      ① 개념
</t>
    </r>
    <r>
      <rPr>
        <sz val="10"/>
        <color rgb="FF000000"/>
        <rFont val="함초롬돋움"/>
        <family val="3"/>
        <charset val="129"/>
      </rPr>
      <t xml:space="preserve">       －나 자신도 모르고, 타인도 알지 못하는 나의 모습이나 잠재력이다. 미처 발견하지 못한 재능, 잠재된 능력, 깊은 무의식적인 동기 등이다.</t>
    </r>
    <r>
      <rPr>
        <b/>
        <sz val="10"/>
        <color rgb="FF000000"/>
        <rFont val="함초롬돋움"/>
        <family val="3"/>
        <charset val="129"/>
      </rPr>
      <t xml:space="preserve">
      ② 특징
</t>
    </r>
    <r>
      <rPr>
        <sz val="10"/>
        <color rgb="FF000000"/>
        <rFont val="함초롬돋움"/>
        <family val="3"/>
        <charset val="129"/>
      </rPr>
      <t xml:space="preserve">       －이 영역은 자신과 타인 모두에게 미지의 영역이며, 새로운 경험, 학습, 탐색을 통해 점차 개방 영역으로 전환될 수 있는 잠재력을 지닌다.</t>
    </r>
    <r>
      <rPr>
        <b/>
        <sz val="10"/>
        <color rgb="FF000000"/>
        <rFont val="함초롬돋움"/>
        <family val="3"/>
        <charset val="129"/>
      </rPr>
      <t xml:space="preserve">
      ③ 예시
</t>
    </r>
    <r>
      <rPr>
        <sz val="10"/>
        <color rgb="FF000000"/>
        <rFont val="함초롬돋움"/>
        <family val="3"/>
        <charset val="129"/>
      </rPr>
      <t xml:space="preserve">       －자신이 예상치 못하게 뛰어난 리더십을 발휘하거나, 특정 분야에서 숨겨진 재능을 발견하는 것. 극심한 위기 상황에서 평소에 없던 능력을 발휘하는 것.</t>
    </r>
    <r>
      <rPr>
        <b/>
        <sz val="10"/>
        <color rgb="FF000000"/>
        <rFont val="함초롬돋움"/>
        <family val="3"/>
        <charset val="129"/>
      </rPr>
      <t xml:space="preserve">
Ⅲ. 조직 내 대인관계에서의 활용 방안
</t>
    </r>
    <r>
      <rPr>
        <sz val="10"/>
        <color rgb="FF000000"/>
        <rFont val="함초롬돋움"/>
        <family val="3"/>
        <charset val="129"/>
      </rPr>
      <t xml:space="preserve"> －죠하리 창은 조직 내 대인관계를 개선하고 효과적인 커뮤니케이션을 활성화하는 데 다양한 방식으로 활용될 수 있다. 궁극적인 목표는 개방 영역(1영역)을 넓히는 것이다.</t>
    </r>
    <r>
      <rPr>
        <b/>
        <sz val="10"/>
        <color rgb="FF000000"/>
        <rFont val="함초롬돋움"/>
        <family val="3"/>
        <charset val="129"/>
      </rPr>
      <t xml:space="preserve">
  1. 개방 영역(Open Area) 확장 전략
    (1) 자기 개방(Self-Disclosure)을 통한 숨겨진 영역 축소
      ① 활용 방안
</t>
    </r>
    <r>
      <rPr>
        <sz val="10"/>
        <color rgb="FF000000"/>
        <rFont val="함초롬돋움"/>
        <family val="3"/>
        <charset val="129"/>
      </rPr>
      <t xml:space="preserve">       －구성원들이 자신의 생각, 감정, 경험, 업무 관련 어려움 등을 솔직하게 타인에게 이야기하도록 장려한다. 특히 관리자가 먼저 자신의 약점이나 고민을 공유함으로써 솔직하고 신뢰할 수 있는 분위기를 조성한다.</t>
    </r>
    <r>
      <rPr>
        <b/>
        <sz val="10"/>
        <color rgb="FF000000"/>
        <rFont val="함초롬돋움"/>
        <family val="3"/>
        <charset val="129"/>
      </rPr>
      <t xml:space="preserve">
      ② 기대 효과
</t>
    </r>
    <r>
      <rPr>
        <sz val="10"/>
        <color rgb="FF000000"/>
        <rFont val="함초롬돋움"/>
        <family val="3"/>
        <charset val="129"/>
      </rPr>
      <t xml:space="preserve">       －타인(동료, 상사)이 나를 더 잘 이해하게 되어 신뢰가 구축되고, 심리적 거리가 단축되며, 협업이 원활해진다. 숨겨진 영역이 줄어들수록 의사소통의 효율성이 높아진다.</t>
    </r>
    <r>
      <rPr>
        <b/>
        <sz val="10"/>
        <color rgb="FF000000"/>
        <rFont val="함초롬돋움"/>
        <family val="3"/>
        <charset val="129"/>
      </rPr>
      <t xml:space="preserve">
    (2) 피드백(Feedback) 요청 및 수용을 통한 맹점 영역 축소
      ① 활용 방안
</t>
    </r>
    <r>
      <rPr>
        <sz val="10"/>
        <color rgb="FF000000"/>
        <rFont val="함초롬돋움"/>
        <family val="3"/>
        <charset val="129"/>
      </rPr>
      <t xml:space="preserve">       －구성원들이 자신의 행동이나 업무 방식에 대해 동료, 상사, 부하 직원에게 적극적으로 피드백을 요청하고, 이를 개방적인 태도로 경청하며 수용하도록 교육한다. 360도 피드백 시스템을 도입하는 것도 좋은 방법이다.</t>
    </r>
    <r>
      <rPr>
        <b/>
        <sz val="10"/>
        <color rgb="FF000000"/>
        <rFont val="함초롬돋움"/>
        <family val="3"/>
        <charset val="129"/>
      </rPr>
      <t xml:space="preserve">
      ② 기대 효과
</t>
    </r>
    <r>
      <rPr>
        <sz val="10"/>
        <color rgb="FF000000"/>
        <rFont val="함초롬돋움"/>
        <family val="3"/>
        <charset val="129"/>
      </rPr>
      <t xml:space="preserve">       －자신이 미처 인지하지 못했던 맹점을 발견하고 개선할 수 있는 기회를 얻는다. 이는 자기 인식을 높이고, 타인과의 관계에서 발생할 수 있는 오해나 비효율성을 줄여준다.</t>
    </r>
    <r>
      <rPr>
        <b/>
        <sz val="10"/>
        <color rgb="FF000000"/>
        <rFont val="함초롬돋움"/>
        <family val="3"/>
        <charset val="129"/>
      </rPr>
      <t xml:space="preserve">
  2. 죠하리 창 모델의 구체적인 활용
    (1) 팀 빌딩 및 워크숍
</t>
    </r>
    <r>
      <rPr>
        <sz val="10"/>
        <color rgb="FF000000"/>
        <rFont val="함초롬돋움"/>
        <family val="3"/>
        <charset val="129"/>
      </rPr>
      <t xml:space="preserve">     －팀원들이 각자의 죠하리 창을 직접 그려보고 공유하는 활동을 통해 서로를 더 깊이 이해하는 시간을 갖는다. 이를 통해 팀 내 신뢰를 구축하고, 응집력을 강화할 수 있다. 특히 맹점 영역에 대한 피드백을 주고받는 활동을 통해 자기 성찰의 기회를 제공한다.</t>
    </r>
    <r>
      <rPr>
        <b/>
        <sz val="10"/>
        <color rgb="FF000000"/>
        <rFont val="함초롬돋움"/>
        <family val="3"/>
        <charset val="129"/>
      </rPr>
      <t xml:space="preserve">
    (2) 리더십 개발 및 코칭
</t>
    </r>
    <r>
      <rPr>
        <sz val="10"/>
        <color rgb="FF000000"/>
        <rFont val="함초롬돋움"/>
        <family val="3"/>
        <charset val="129"/>
      </rPr>
      <t xml:space="preserve">     －관리자들을 대상으로 죠하리 창 모델을 활용하여 자기 인식과 타인 인식의 중요성을 교육한다. 리더가 솔선수범하여 자기 개방을 하고, 부하 직원에게 건설적인 피드백을 요청하고 수용하는 리더십을 발휘하도록 코칭한다. 이는 팀원들도 개방적인 소통을 하도록 유도한다.</t>
    </r>
    <r>
      <rPr>
        <b/>
        <sz val="10"/>
        <color rgb="FF000000"/>
        <rFont val="함초롬돋움"/>
        <family val="3"/>
        <charset val="129"/>
      </rPr>
      <t xml:space="preserve">
    (3) 갈등 관리 및 의사소통 개선
</t>
    </r>
    <r>
      <rPr>
        <sz val="10"/>
        <color rgb="FF000000"/>
        <rFont val="함초롬돋움"/>
        <family val="3"/>
        <charset val="129"/>
      </rPr>
      <t xml:space="preserve">     －갈등 상황 발생 시, 죠하리 창 모델을 활용하여 각 당사자의 맹점이나 숨겨진 영역을 파악하도록 돕는다. 예를 들어, 한쪽이 모르는 상대방의 특징(맹점)이나, 한쪽이 숨기고 있는 정보(숨겨진 영역)가 갈등의 원인일 수 있음을 인지시킨다. 서로에게 피드백을 주고받고 자기 개방을 유도함으로써 오해를 해소하고 갈등의 근본 원인을 해결하는 데 기여한다.</t>
    </r>
    <r>
      <rPr>
        <b/>
        <sz val="10"/>
        <color rgb="FF000000"/>
        <rFont val="함초롬돋움"/>
        <family val="3"/>
        <charset val="129"/>
      </rPr>
      <t xml:space="preserve">
    (4) 개인의 성장 및 잠재력 개발
</t>
    </r>
    <r>
      <rPr>
        <sz val="10"/>
        <color rgb="FF000000"/>
        <rFont val="함초롬돋움"/>
        <family val="3"/>
        <charset val="129"/>
      </rPr>
      <t xml:space="preserve">     －미지 영역은 개인의 잠재력을 의미한다. 관리자는 새로운 업무 도전, 교육 기회 제공, 멘토링 등을 통해 구성원들이 자신의 미지 영역을 탐색하고 새로운 역량을 개발하도록 지원한다. 성공적인 경험을 통해 미지 영역이 개방 영역으로 전환되면서 구성원의 자신감과 성장이 촉진된다.</t>
    </r>
    <r>
      <rPr>
        <b/>
        <sz val="10"/>
        <color rgb="FF000000"/>
        <rFont val="함초롬돋움"/>
        <family val="3"/>
        <charset val="129"/>
      </rPr>
      <t xml:space="preserve">
Ⅳ. 결론
</t>
    </r>
    <r>
      <rPr>
        <sz val="10"/>
        <color rgb="FF000000"/>
        <rFont val="함초롬돋움"/>
        <family val="3"/>
        <charset val="129"/>
      </rPr>
      <t xml:space="preserve"> －죠하리 창 모델은 복잡한 대인관계를 단순하면서도 효과적으로 이해할 수 있는 시각적인 틀을 제공한다. 조직 내에서 구성원들이 자기 개방과 피드백 수용을 통해 개방 영역을 확장하려 노력할 때, 이는 상호 신뢰를 구축하고 의사소통의 투명성을 높이며, 궁극적으로 협력적인 조직 문화를 조성하는 데 크게 기여한다. 관리자는 이러한 모델을 활용하여 구성원들의 자기 인식을 높이고, 건강한 대인 관계를 형성하며, 조직의 전반적인 커뮤니케이션 효율성을 향상시키는 데 적극적으로 노력해야 할 것이다.</t>
    </r>
    <phoneticPr fontId="19" type="noConversion"/>
  </si>
  <si>
    <r>
      <t xml:space="preserve">&lt;문제1&gt; 자원의존관점, 자원통제를 위한 전략
Ⅰ. 서론
</t>
    </r>
    <r>
      <rPr>
        <sz val="10"/>
        <color rgb="FF000000"/>
        <rFont val="함초롬돋움"/>
        <family val="3"/>
        <charset val="129"/>
      </rPr>
      <t xml:space="preserve"> －현대 조직은 단독으로 존재하는 것이 아니라 다양한 외부 조직과 상호작용하며 자원을 획득하고 목표를 달성한다. 조직은 자원 확보 과정에서 외부 환경에 의존하게 되며, 이때 발생하는 불확실성과 권력 구조가 조직 운영과 전략에 중대한 영향을 미친다. "자원의존관점(Resource Dependence Perspective)"은 이러한 조직 간 관계를 분석하는 이론적 틀을 제공하며, 조직이 외부 자원을 통제하고 의존성을 관리하기 위해 채택하는 전략적 행동을 설명하는 데 유용하다. 이하에서는 자원의존관점의 개념과 결정 요인, 조직에 대한 함의를 설명하고, 조직이 외부 자원을 통제하기 위해 활용하는 내부적・외부적 전략을 구체적으로 논의하고자 한다.</t>
    </r>
    <r>
      <rPr>
        <b/>
        <sz val="10"/>
        <color rgb="FF000000"/>
        <rFont val="함초롬돋움"/>
        <family val="3"/>
        <charset val="129"/>
      </rPr>
      <t xml:space="preserve">
Ⅱ. 자원의존관점
  1. 자원의존관점의 개념
    (1) 기본 전제
</t>
    </r>
    <r>
      <rPr>
        <sz val="10"/>
        <color rgb="FF000000"/>
        <rFont val="함초롬돋움"/>
        <family val="3"/>
        <charset val="129"/>
      </rPr>
      <t xml:space="preserve">     －자원의존관점은 조직이 외부 환경과 끊임없이 상호작용하며 생존에 필요한 자원을 외부에서 획득한다는 기본 전제에 기초한다. 모든 조직은 재무, 인력, 정보, 기술 등 핵심 자원 확보에 있어 외부에 의존하며, 이러한 의존은 조직의 전략, 구조, 정책 결정에 직접적인 영향을 미친다.</t>
    </r>
    <r>
      <rPr>
        <b/>
        <sz val="10"/>
        <color rgb="FF000000"/>
        <rFont val="함초롬돋움"/>
        <family val="3"/>
        <charset val="129"/>
      </rPr>
      <t xml:space="preserve">
    (2) 핵심 주장
</t>
    </r>
    <r>
      <rPr>
        <sz val="10"/>
        <color rgb="FF000000"/>
        <rFont val="함초롬돋움"/>
        <family val="3"/>
        <charset val="129"/>
      </rPr>
      <t xml:space="preserve">     －자원의존관점의 핵심 주장은 조직이 외부 자원을 통제하지 못하면 환경 변화와 타 조직의 권력에 취약해진다는 것이다. 따라서 조직은 자원 통제를 통해 독립성을 확보하고, 불확실성을 최소화하며, 전략적 유연성을 높여야 한다.</t>
    </r>
    <r>
      <rPr>
        <b/>
        <sz val="10"/>
        <color rgb="FF000000"/>
        <rFont val="함초롬돋움"/>
        <family val="3"/>
        <charset val="129"/>
      </rPr>
      <t xml:space="preserve">
    (3) 환경의 중요성
</t>
    </r>
    <r>
      <rPr>
        <sz val="10"/>
        <color rgb="FF000000"/>
        <rFont val="함초롬돋움"/>
        <family val="3"/>
        <charset val="129"/>
      </rPr>
      <t xml:space="preserve">     －조직 환경의 구조, 경쟁 상황, 자원의 분포 등은 조직 행동과 전략을 결정짓는 중요한 요인이다. 자원의존관점은 환경을 단순한 배경이 아닌 전략적 분석의 핵심 요소로 간주하며, 조직의 대응 방안과 구조 설계가 환경 특성과 직접적으로 연계되어야 함을 강조한다.</t>
    </r>
    <r>
      <rPr>
        <b/>
        <sz val="10"/>
        <color rgb="FF000000"/>
        <rFont val="함초롬돋움"/>
        <family val="3"/>
        <charset val="129"/>
      </rPr>
      <t xml:space="preserve">
  2. 자원의존성의 결정 요인
    (1) 자원의 중요성
</t>
    </r>
    <r>
      <rPr>
        <sz val="10"/>
        <color rgb="FF000000"/>
        <rFont val="함초롬돋움"/>
        <family val="3"/>
        <charset val="129"/>
      </rPr>
      <t xml:space="preserve">     －조직 목표 달성에 필수적인 자원일수록 외부 의존도가 높으며, 통제 확보의 필요성도 증가한다. 예를 들어, 고기술 반도체 산업에서 핵심 장비와 소재는 조직 생존에 결정적이므로 외부 공급자 통제 전략이 필수적이다.</t>
    </r>
    <r>
      <rPr>
        <b/>
        <sz val="10"/>
        <color rgb="FF000000"/>
        <rFont val="함초롬돋움"/>
        <family val="3"/>
        <charset val="129"/>
      </rPr>
      <t xml:space="preserve">
    (2) 자원의 희소성
</t>
    </r>
    <r>
      <rPr>
        <sz val="10"/>
        <color rgb="FF000000"/>
        <rFont val="함초롬돋움"/>
        <family val="3"/>
        <charset val="129"/>
      </rPr>
      <t xml:space="preserve">     －희소한 자원은 경쟁이 심화되고 의존성이 커진다. 공급자가 제한적이거나 독점적일수록 조직은 이를 확보하기 위해 전략적 행동을 강화한다.</t>
    </r>
    <r>
      <rPr>
        <b/>
        <sz val="10"/>
        <color rgb="FF000000"/>
        <rFont val="함초롬돋움"/>
        <family val="3"/>
        <charset val="129"/>
      </rPr>
      <t xml:space="preserve">
    (3) 자원 공급자의 집중도
</t>
    </r>
    <r>
      <rPr>
        <sz val="10"/>
        <color rgb="FF000000"/>
        <rFont val="함초롬돋움"/>
        <family val="3"/>
        <charset val="129"/>
      </rPr>
      <t xml:space="preserve">     －공급자가 소수에 집중되어 있을수록 해당 조직은 공급자 권력에 영향을 받는다. 공급자와의 협상력 차이를 줄이기 위해 다양한 통제 전략이 필요하다.</t>
    </r>
    <r>
      <rPr>
        <b/>
        <sz val="10"/>
        <color rgb="FF000000"/>
        <rFont val="함초롬돋움"/>
        <family val="3"/>
        <charset val="129"/>
      </rPr>
      <t xml:space="preserve">
    (4) 대체 자원의 유무
</t>
    </r>
    <r>
      <rPr>
        <sz val="10"/>
        <color rgb="FF000000"/>
        <rFont val="함초롬돋움"/>
        <family val="3"/>
        <charset val="129"/>
      </rPr>
      <t xml:space="preserve">     －대체 자원이 존재하면 외부 의존성을 완화할 수 있다. 반대로 대체 자원이 부족하면 조직은 핵심 자원을 확보하기 위한 적극적 전략을 시행해야 한다.</t>
    </r>
    <r>
      <rPr>
        <b/>
        <sz val="10"/>
        <color rgb="FF000000"/>
        <rFont val="함초롬돋움"/>
        <family val="3"/>
        <charset val="129"/>
      </rPr>
      <t xml:space="preserve">
  3. 자원의존관점의 함의
</t>
    </r>
    <r>
      <rPr>
        <sz val="10"/>
        <color rgb="FF000000"/>
        <rFont val="함초롬돋움"/>
        <family val="3"/>
        <charset val="129"/>
      </rPr>
      <t xml:space="preserve">   －자원의존관점은 조직의 전략적 의사결정과 구조 설계가 외부 환경과 자원의 특성에 의해 제한됨을 보여준다. 조직은 자원 확보 과정에서 외부와의 관계를 전략적으로 관리하며, 통제를 강화함으로써 생존과 경쟁력 확보가 가능하다.</t>
    </r>
    <r>
      <rPr>
        <b/>
        <sz val="10"/>
        <color rgb="FF000000"/>
        <rFont val="함초롬돋움"/>
        <family val="3"/>
        <charset val="129"/>
      </rPr>
      <t xml:space="preserve">
Ⅲ. 조직이 외부자원 통제를 위해 사용하는 전략
  1. 내부적 전략
    (1) 자원 축적 및 내부 개발
</t>
    </r>
    <r>
      <rPr>
        <sz val="10"/>
        <color rgb="FF000000"/>
        <rFont val="함초롬돋움"/>
        <family val="3"/>
        <charset val="129"/>
      </rPr>
      <t xml:space="preserve">     －핵심 자원을 외부에서 조달하기보다 내부에서 개발하고 축적함으로써 의존성을 감소시킨다. 연구개발 투자, 전문 인력 양성, 정보시스템 구축 등이 여기에 해당한다.</t>
    </r>
    <r>
      <rPr>
        <b/>
        <sz val="10"/>
        <color rgb="FF000000"/>
        <rFont val="함초롬돋움"/>
        <family val="3"/>
        <charset val="129"/>
      </rPr>
      <t xml:space="preserve">
    (2) 수직적 통합(Vertical Integration)
</t>
    </r>
    <r>
      <rPr>
        <sz val="10"/>
        <color rgb="FF000000"/>
        <rFont val="함초롬돋움"/>
        <family val="3"/>
        <charset val="129"/>
      </rPr>
      <t xml:space="preserve">     －조직은 공급사슬 상에서 전후방 활동을 통합하여 핵심 자원을 내부적으로 통제한다. 예를 들어, 제조업체가 원재료 공급업체를 인수하면 공급 안정성과 가격 통제력을 확보할 수 있다.</t>
    </r>
    <r>
      <rPr>
        <b/>
        <sz val="10"/>
        <color rgb="FF000000"/>
        <rFont val="함초롬돋움"/>
        <family val="3"/>
        <charset val="129"/>
      </rPr>
      <t xml:space="preserve">
    (3) 다각화(Diversification)
</t>
    </r>
    <r>
      <rPr>
        <sz val="10"/>
        <color rgb="FF000000"/>
        <rFont val="함초롬돋움"/>
        <family val="3"/>
        <charset val="129"/>
      </rPr>
      <t xml:space="preserve">     －제품, 시장, 기술의 다각화를 통해 특정 자원 의존도를 낮추고, 외부 충격에 대한 위험을 분산한다. 이는 조직 안정성과 전략적 선택의 폭을 확대한다.</t>
    </r>
    <r>
      <rPr>
        <b/>
        <sz val="10"/>
        <color rgb="FF000000"/>
        <rFont val="함초롬돋움"/>
        <family val="3"/>
        <charset val="129"/>
      </rPr>
      <t xml:space="preserve">
  2. 외부적 전략
    (1) 계약 및 협상
</t>
    </r>
    <r>
      <rPr>
        <sz val="10"/>
        <color rgb="FF000000"/>
        <rFont val="함초롬돋움"/>
        <family val="3"/>
        <charset val="129"/>
      </rPr>
      <t xml:space="preserve">     －외부 공급자와의 장기 계약이나 조건 협상을 통해 자원 확보를 안정화한다. 가격, 납기, 품질 등 조건을 명시하여 불확실성을 감소시킨다.</t>
    </r>
    <r>
      <rPr>
        <b/>
        <sz val="10"/>
        <color rgb="FF000000"/>
        <rFont val="함초롬돋움"/>
        <family val="3"/>
        <charset val="129"/>
      </rPr>
      <t xml:space="preserve">
    (2) 전략적 제휴 및 네트워크 형성
</t>
    </r>
    <r>
      <rPr>
        <sz val="10"/>
        <color rgb="FF000000"/>
        <rFont val="함초롬돋움"/>
        <family val="3"/>
        <charset val="129"/>
      </rPr>
      <t xml:space="preserve">     －협력적 관계를 통해 공동 프로젝트 수행, 기술 공유, 시장 접근 등을 가능하게 한다. 제휴는 외부 자원에 대한 접근성을 높이고 상호 의존성을 관리하는 수단이다.</t>
    </r>
    <r>
      <rPr>
        <b/>
        <sz val="10"/>
        <color rgb="FF000000"/>
        <rFont val="함초롬돋움"/>
        <family val="3"/>
        <charset val="129"/>
      </rPr>
      <t xml:space="preserve">
    (3) 이사회의 상호 겸직
</t>
    </r>
    <r>
      <rPr>
        <sz val="10"/>
        <color rgb="FF000000"/>
        <rFont val="함초롬돋움"/>
        <family val="3"/>
        <charset val="129"/>
      </rPr>
      <t xml:space="preserve">     －공급자 및 고객 조직과 이사회를 공유하여 전략적 정보와 영향력을 확보한다. 이는 의사결정 과정에서 통제력을 높이고 협력적 관계를 강화한다.</t>
    </r>
    <r>
      <rPr>
        <b/>
        <sz val="10"/>
        <color rgb="FF000000"/>
        <rFont val="함초롬돋움"/>
        <family val="3"/>
        <charset val="129"/>
      </rPr>
      <t xml:space="preserve">
    (4) 합병 및 인수
</t>
    </r>
    <r>
      <rPr>
        <sz val="10"/>
        <color rgb="FF000000"/>
        <rFont val="함초롬돋움"/>
        <family val="3"/>
        <charset val="129"/>
      </rPr>
      <t xml:space="preserve">     －외부 자원 통제를 위해 핵심 공급자나 경쟁사를 인수・합병함으로써 의존성을 줄이고 시장 지배력을 확대한다.</t>
    </r>
    <r>
      <rPr>
        <b/>
        <sz val="10"/>
        <color rgb="FF000000"/>
        <rFont val="함초롬돋움"/>
        <family val="3"/>
        <charset val="129"/>
      </rPr>
      <t xml:space="preserve">
    (5) 로비 활동 및 정치적 영향력 행사
</t>
    </r>
    <r>
      <rPr>
        <sz val="10"/>
        <color rgb="FF000000"/>
        <rFont val="함초롬돋움"/>
        <family val="3"/>
        <charset val="129"/>
      </rPr>
      <t xml:space="preserve">     －정책 결정 과정에 참여하거나 이해관계자와의 협력을 통해 규제 및 정책 환경을 유리하게 조성한다.</t>
    </r>
    <r>
      <rPr>
        <b/>
        <sz val="10"/>
        <color rgb="FF000000"/>
        <rFont val="함초롬돋움"/>
        <family val="3"/>
        <charset val="129"/>
      </rPr>
      <t xml:space="preserve">
    (6) 공동 이익 집단 형성
</t>
    </r>
    <r>
      <rPr>
        <sz val="10"/>
        <color rgb="FF000000"/>
        <rFont val="함초롬돋움"/>
        <family val="3"/>
        <charset val="129"/>
      </rPr>
      <t xml:space="preserve">     －산업협회, 컨소시엄 등을 통해 공동의 규범과 표준을 설정함으로써 자원의 안정적 확보와 경쟁 균형을 유지한다.</t>
    </r>
    <r>
      <rPr>
        <b/>
        <sz val="10"/>
        <color rgb="FF000000"/>
        <rFont val="함초롬돋움"/>
        <family val="3"/>
        <charset val="129"/>
      </rPr>
      <t xml:space="preserve">
Ⅳ. 결론
</t>
    </r>
    <r>
      <rPr>
        <sz val="10"/>
        <color rgb="FF000000"/>
        <rFont val="함초롬돋움"/>
        <family val="3"/>
        <charset val="129"/>
      </rPr>
      <t xml:space="preserve"> －자원의존관점은 조직 간 관계와 외부 환경의 중요성을 강조하며, 조직이 생존과 경쟁력 확보를 위해 외부 자원을 통제하는 전략적 행동을 분석할 수 있는 유용한 틀을 제공한다. 조직은 내부적 전략을 통해 자원을 축적하고 통제하며, 외부적 전략을 통해 협력과 권력 확보를 수행한다. 이를 통해 의존성을 관리하고 환경 불확실성을 최소화하며, 조직의 전략적 유연성과 지속 가능성을 강화할 수 있다. 현대 조직에서는 자원의존관점을 기반으로 한 통합적 자원 관리 전략이 경쟁우위 확보와 장기적 성과 창출의 핵심 수단으로 작용하며, 조직의 생존과 성장에 필수적인 요소라 할 수 있다.</t>
    </r>
    <phoneticPr fontId="19" type="noConversion"/>
  </si>
  <si>
    <r>
      <t xml:space="preserve">&lt;문제2&gt; 협상의 의미, 중요성, 협상전략, 협상과정
Ⅰ. 서론
</t>
    </r>
    <r>
      <rPr>
        <sz val="10"/>
        <color rgb="FF000000"/>
        <rFont val="함초롬돋움"/>
        <family val="3"/>
        <charset val="129"/>
      </rPr>
      <t xml:space="preserve"> －조직 내에서 갈등은 피할 수 없는 현상이며, 이를 어떻게 관리하고 해결하는가는 조직의 성과와 구성원 간의 관계에 지대한 영향을 미친다. 다양한 갈등 관리 방식 중 "협상(Negotiation)"은 당사자들이 직접 상호작용을 통해 합의점에 도달하려는 과정으로서 매우 중요한 의미를 갖는다. 효과적인 협상은 갈등을 해결하고, 자원을 배분하며, 관계를 구축하고, 새로운 가치를 창출하는 데 핵심적인 역할을 한다. 협상은 협상에 임하는 당사자들의 목표와 상황에 따라 다양한 전략을 요구하며, 일련의 과정 단계를 거쳐 진행된다. 본 사안에서는 조직의 갈등 관리에 있어서 협상의 의미와 중요성, 주요 협상 전략, 그리고 협상 과정에 대해 설명한다.</t>
    </r>
    <r>
      <rPr>
        <b/>
        <sz val="10"/>
        <color rgb="FF000000"/>
        <rFont val="함초롬돋움"/>
        <family val="3"/>
        <charset val="129"/>
      </rPr>
      <t xml:space="preserve">
Ⅱ. 협상의 의미와 중요성
  1. 협상의 의미
</t>
    </r>
    <r>
      <rPr>
        <sz val="10"/>
        <color rgb="FF000000"/>
        <rFont val="함초롬돋움"/>
        <family val="3"/>
        <charset val="129"/>
      </rPr>
      <t xml:space="preserve">   －협상은 둘 이상의 당사자들이 상호 의존적인 상황에서 각자의 이해관계를 조정하고, 잠재적인 합의를 통해 갈등을 해결하거나 문제를 해결하려는 상호작용 과정이다. 이는 당사자들이 물리적 강제력이나 일방적인 권위에 의존하지 않고, 직접적인 의사소통과 설득을 통해 합의점을 모색한다는 특징을 갖는다. 협상은 자원 배분, 의견 불일치 해소, 목표 달성 등 다양한 맥락에서 이루어질 수 있다.</t>
    </r>
    <r>
      <rPr>
        <b/>
        <sz val="10"/>
        <color rgb="FF000000"/>
        <rFont val="함초롬돋움"/>
        <family val="3"/>
        <charset val="129"/>
      </rPr>
      <t xml:space="preserve">
  2. 협상의 중요성
</t>
    </r>
    <r>
      <rPr>
        <sz val="10"/>
        <color rgb="FF000000"/>
        <rFont val="함초롬돋움"/>
        <family val="3"/>
        <charset val="129"/>
      </rPr>
      <t xml:space="preserve">   －조직 내 갈등 관리에서 협상은 다음과 같은 이유로 매우 중요한 의미를 갖는다.</t>
    </r>
    <r>
      <rPr>
        <b/>
        <sz val="10"/>
        <color rgb="FF000000"/>
        <rFont val="함초롬돋움"/>
        <family val="3"/>
        <charset val="129"/>
      </rPr>
      <t xml:space="preserve">
    (1) 자율적이고 평화적인 해결
</t>
    </r>
    <r>
      <rPr>
        <sz val="10"/>
        <color rgb="FF000000"/>
        <rFont val="함초롬돋움"/>
        <family val="3"/>
        <charset val="129"/>
      </rPr>
      <t xml:space="preserve">     －협상은 당사자들이 스스로 문제 해결 과정에 참여하여 합의를 도출함으로써, 외부의 강제나 일방적인 결정 없이 자율적이고 평화적으로 갈등을 해결할 수 있도록 돕는다. 이는 합의에 대한 당사자들의 수용도를 높인다.</t>
    </r>
    <r>
      <rPr>
        <b/>
        <sz val="10"/>
        <color rgb="FF000000"/>
        <rFont val="함초롬돋움"/>
        <family val="3"/>
        <charset val="129"/>
      </rPr>
      <t xml:space="preserve">
    (2) 관계 유지 및 개선
</t>
    </r>
    <r>
      <rPr>
        <sz val="10"/>
        <color rgb="FF000000"/>
        <rFont val="함초롬돋움"/>
        <family val="3"/>
        <charset val="129"/>
      </rPr>
      <t xml:space="preserve">     －협상은 갈등 당사자들이 직접 소통하고 서로의 입장을 이해하는 과정이므로, 단순히 문제를 해결하는 것을 넘어 장기적인 관계를 유지하거나 심지어 개선하는 데 기여할 수 있다. 이는 특히 조직 내 구성원, 부서 간 관계에서 중요하게 작용한다.</t>
    </r>
    <r>
      <rPr>
        <b/>
        <sz val="10"/>
        <color rgb="FF000000"/>
        <rFont val="함초롬돋움"/>
        <family val="3"/>
        <charset val="129"/>
      </rPr>
      <t xml:space="preserve">
    (3) 최적의 해결책 모색
</t>
    </r>
    <r>
      <rPr>
        <sz val="10"/>
        <color rgb="FF000000"/>
        <rFont val="함초롬돋움"/>
        <family val="3"/>
        <charset val="129"/>
      </rPr>
      <t xml:space="preserve">     －협상은 당사자들이 다양한 아이디어와 정보를 교환하고, 창의적인 대안을 탐색할 수 있는 기회를 제공한다. 이를 통해 당사자 모두에게 이익이 되는 "윈-윈(Win-Win)" 솔루션을 도출할 가능성이 높아진다.</t>
    </r>
    <r>
      <rPr>
        <b/>
        <sz val="10"/>
        <color rgb="FF000000"/>
        <rFont val="함초롬돋움"/>
        <family val="3"/>
        <charset val="129"/>
      </rPr>
      <t xml:space="preserve">
    (4) 자원 및 시간 효율성
</t>
    </r>
    <r>
      <rPr>
        <sz val="10"/>
        <color rgb="FF000000"/>
        <rFont val="함초롬돋움"/>
        <family val="3"/>
        <charset val="129"/>
      </rPr>
      <t xml:space="preserve">     －외부 중재나 소송과 같은 다른 갈등 해결 방식에 비해, 협상은 상대적으로 적은 자원(비용)과 시간을 필요로 한다. 직접적인 소통을 통해 문제를 빠르게 해결할 수 있다.</t>
    </r>
    <r>
      <rPr>
        <b/>
        <sz val="10"/>
        <color rgb="FF000000"/>
        <rFont val="함초롬돋움"/>
        <family val="3"/>
        <charset val="129"/>
      </rPr>
      <t xml:space="preserve">
    (5) 역량 개발
</t>
    </r>
    <r>
      <rPr>
        <sz val="10"/>
        <color rgb="FF000000"/>
        <rFont val="함초롬돋움"/>
        <family val="3"/>
        <charset val="129"/>
      </rPr>
      <t xml:space="preserve">     －협상 과정에 참여함으로써 구성원들은 문제 해결 능력, 의사소통 능력, 설득력, 대안 개발 능력 등 다양한 역량을 향상시킬 수 있다.</t>
    </r>
    <r>
      <rPr>
        <b/>
        <sz val="10"/>
        <color rgb="FF000000"/>
        <rFont val="함초롬돋움"/>
        <family val="3"/>
        <charset val="129"/>
      </rPr>
      <t xml:space="preserve">
Ⅲ. 협상 전략
</t>
    </r>
    <r>
      <rPr>
        <sz val="10"/>
        <color rgb="FF000000"/>
        <rFont val="함초롬돋움"/>
        <family val="3"/>
        <charset val="129"/>
      </rPr>
      <t xml:space="preserve"> －협상 전략은 협상에 임하는 당사자들의 기본적인 접근 방식과 목표에 따라 크게 분배적(Distributive) 협상 전략과 통합적(Integrative) 협상 전략으로 구분된다.</t>
    </r>
    <r>
      <rPr>
        <b/>
        <sz val="10"/>
        <color rgb="FF000000"/>
        <rFont val="함초롬돋움"/>
        <family val="3"/>
        <charset val="129"/>
      </rPr>
      <t xml:space="preserve">
  1. 분배적(Distributive) 협상 전략
    (1) 개념
</t>
    </r>
    <r>
      <rPr>
        <sz val="10"/>
        <color rgb="FF000000"/>
        <rFont val="함초롬돋움"/>
        <family val="3"/>
        <charset val="129"/>
      </rPr>
      <t xml:space="preserve">     －분배적 협상 전략은 "고정된 파이(Fixed Pie)"의 개념에 기반하여, 협상 당사자들이 제한된 자원을 서로 나누어 갖는 제로섬(Zero-sum) 게임으로 인식하는 전략이다. 한쪽의 이득은 다른 쪽의 손실로 이어진다고 가정하며, 각 당사자는 자신의 몫을 최대한 확보하는 것을 목표로 한다. "승-패(Win-Lose)" 방식의 결과가 나타날 가능성이 높다.</t>
    </r>
    <r>
      <rPr>
        <b/>
        <sz val="10"/>
        <color rgb="FF000000"/>
        <rFont val="함초롬돋움"/>
        <family val="3"/>
        <charset val="129"/>
      </rPr>
      <t xml:space="preserve">
    (2) 주요 특징
      ① 목표
</t>
    </r>
    <r>
      <rPr>
        <sz val="10"/>
        <color rgb="FF000000"/>
        <rFont val="함초롬돋움"/>
        <family val="3"/>
        <charset val="129"/>
      </rPr>
      <t xml:space="preserve">       －자신의 몫을 극대화한다.</t>
    </r>
    <r>
      <rPr>
        <b/>
        <sz val="10"/>
        <color rgb="FF000000"/>
        <rFont val="함초롬돋움"/>
        <family val="3"/>
        <charset val="129"/>
      </rPr>
      <t xml:space="preserve">
      ② 자원 인식
</t>
    </r>
    <r>
      <rPr>
        <sz val="10"/>
        <color rgb="FF000000"/>
        <rFont val="함초롬돋움"/>
        <family val="3"/>
        <charset val="129"/>
      </rPr>
      <t xml:space="preserve">       －고정된 파이, 제한된 자원.</t>
    </r>
    <r>
      <rPr>
        <b/>
        <sz val="10"/>
        <color rgb="FF000000"/>
        <rFont val="함초롬돋움"/>
        <family val="3"/>
        <charset val="129"/>
      </rPr>
      <t xml:space="preserve">
      ③ 관계 인식
</t>
    </r>
    <r>
      <rPr>
        <sz val="10"/>
        <color rgb="FF000000"/>
        <rFont val="함초롬돋움"/>
        <family val="3"/>
        <charset val="129"/>
      </rPr>
      <t xml:space="preserve">       －경쟁적, 단기적 관계, 상대방은 목표 달성의 방해물.</t>
    </r>
    <r>
      <rPr>
        <b/>
        <sz val="10"/>
        <color rgb="FF000000"/>
        <rFont val="함초롬돋움"/>
        <family val="3"/>
        <charset val="129"/>
      </rPr>
      <t xml:space="preserve">
      ④ 전술
</t>
    </r>
    <r>
      <rPr>
        <sz val="10"/>
        <color rgb="FF000000"/>
        <rFont val="함초롬돋움"/>
        <family val="3"/>
        <charset val="129"/>
      </rPr>
      <t xml:space="preserve">       －극단적인 첫 제안, 정보 통제 및 왜곡, 위협과 회유, 최소한의 양보.</t>
    </r>
    <r>
      <rPr>
        <b/>
        <sz val="10"/>
        <color rgb="FF000000"/>
        <rFont val="함초롬돋움"/>
        <family val="3"/>
        <charset val="129"/>
      </rPr>
      <t xml:space="preserve">
    (3) 적합한 상황
</t>
    </r>
    <r>
      <rPr>
        <sz val="10"/>
        <color rgb="FF000000"/>
        <rFont val="함초롬돋움"/>
        <family val="3"/>
        <charset val="129"/>
      </rPr>
      <t xml:space="preserve">     －일회성 거래이거나 장기적인 관계 유지가 중요하지 않은 경우, 자원 자체가 명확하고 한정적인 경우.</t>
    </r>
    <r>
      <rPr>
        <b/>
        <sz val="10"/>
        <color rgb="FF000000"/>
        <rFont val="함초롬돋움"/>
        <family val="3"/>
        <charset val="129"/>
      </rPr>
      <t xml:space="preserve">
  2. 통합적(Integrative) 협상 전략
    (1) 개념
</t>
    </r>
    <r>
      <rPr>
        <sz val="10"/>
        <color rgb="FF000000"/>
        <rFont val="함초롬돋움"/>
        <family val="3"/>
        <charset val="129"/>
      </rPr>
      <t xml:space="preserve">     －통합적 협상 전략은 파이의 크기를 키우는(Expanding the Pie) 개념에 기반하여, 당사자들이 서로의 진정한 관심사와 욕구를 파악하고, 상호 이익이 되는 대안을 함께 모색함으로써 모두에게 더 큰 가치를 창출하려는 전략이다. 이는 "승-승(Win-Win)" 방식의 결과가 나타날 가능성이 높다.</t>
    </r>
    <r>
      <rPr>
        <b/>
        <sz val="10"/>
        <color rgb="FF000000"/>
        <rFont val="함초롬돋움"/>
        <family val="3"/>
        <charset val="129"/>
      </rPr>
      <t xml:space="preserve">
    (2) 주요 특징
      ① 목표
</t>
    </r>
    <r>
      <rPr>
        <sz val="10"/>
        <color rgb="FF000000"/>
        <rFont val="함초롬돋움"/>
        <family val="3"/>
        <charset val="129"/>
      </rPr>
      <t xml:space="preserve">       －당사자 모두에게 가치를 창출하고, 상호 이익을 극대화한다.</t>
    </r>
    <r>
      <rPr>
        <b/>
        <sz val="10"/>
        <color rgb="FF000000"/>
        <rFont val="함초롬돋움"/>
        <family val="3"/>
        <charset val="129"/>
      </rPr>
      <t xml:space="preserve">
      ② 자원 인식
</t>
    </r>
    <r>
      <rPr>
        <sz val="10"/>
        <color rgb="FF000000"/>
        <rFont val="함초롬돋움"/>
        <family val="3"/>
        <charset val="129"/>
      </rPr>
      <t xml:space="preserve">       －파이의 크기를 늘릴 수 있는 잠재력이 있는 자원.</t>
    </r>
    <r>
      <rPr>
        <b/>
        <sz val="10"/>
        <color rgb="FF000000"/>
        <rFont val="함초롬돋움"/>
        <family val="3"/>
        <charset val="129"/>
      </rPr>
      <t xml:space="preserve">
      ③ 관계 인식
</t>
    </r>
    <r>
      <rPr>
        <sz val="10"/>
        <color rgb="FF000000"/>
        <rFont val="함초롬돋움"/>
        <family val="3"/>
        <charset val="129"/>
      </rPr>
      <t xml:space="preserve">       －협력적, 장기적 관계 지향, 상대방은 함께 문제 해결의 파트너.</t>
    </r>
    <r>
      <rPr>
        <b/>
        <sz val="10"/>
        <color rgb="FF000000"/>
        <rFont val="함초롬돋움"/>
        <family val="3"/>
        <charset val="129"/>
      </rPr>
      <t xml:space="preserve">
      ④ 전술
</t>
    </r>
    <r>
      <rPr>
        <sz val="10"/>
        <color rgb="FF000000"/>
        <rFont val="함초롬돋움"/>
        <family val="3"/>
        <charset val="129"/>
      </rPr>
      <t xml:space="preserve">       －진정한 관심사 파악, 정보 공유 및 개방성, 창의적인 대안 탐색, 객관적인 기준 활용, 문제 해결 접근.</t>
    </r>
    <r>
      <rPr>
        <b/>
        <sz val="10"/>
        <color rgb="FF000000"/>
        <rFont val="함초롬돋움"/>
        <family val="3"/>
        <charset val="129"/>
      </rPr>
      <t xml:space="preserve">
    (3) 적합한 상황
</t>
    </r>
    <r>
      <rPr>
        <sz val="10"/>
        <color rgb="FF000000"/>
        <rFont val="함초롬돋움"/>
        <family val="3"/>
        <charset val="129"/>
      </rPr>
      <t xml:space="preserve">     －당사자 간의 장기적인 관계 유지가 중요한 경우, 협상 안건이 여러 개이고 서로 다른 우선순위를 가질 때, 창의적인 해결책을 통해 파이의 크기를 키울 수 있는 잠재력이 있는 경우.</t>
    </r>
    <r>
      <rPr>
        <b/>
        <sz val="10"/>
        <color rgb="FF000000"/>
        <rFont val="함초롬돋움"/>
        <family val="3"/>
        <charset val="129"/>
      </rPr>
      <t xml:space="preserve">
Ⅳ. 협상 과정
</t>
    </r>
    <r>
      <rPr>
        <sz val="10"/>
        <color rgb="FF000000"/>
        <rFont val="함초롬돋움"/>
        <family val="3"/>
        <charset val="129"/>
      </rPr>
      <t xml:space="preserve"> －협상 과정은 일반적으로 다음의 네 단계로 진행된다. 각 단계는 협상의 성공에 중요한 영향을 미친다.</t>
    </r>
    <r>
      <rPr>
        <b/>
        <sz val="10"/>
        <color rgb="FF000000"/>
        <rFont val="함초롬돋움"/>
        <family val="3"/>
        <charset val="129"/>
      </rPr>
      <t xml:space="preserve">
  1. 준비 및 계획 (Preparation and Planning)
    (1) 개념
</t>
    </r>
    <r>
      <rPr>
        <sz val="10"/>
        <color rgb="FF000000"/>
        <rFont val="함초롬돋움"/>
        <family val="3"/>
        <charset val="129"/>
      </rPr>
      <t xml:space="preserve">     －협상을 시작하기 전에 자신과 상대방에 대한 정보를 수집하고, 목표를 설정하며, 전략을 수립하는 단계이다. 협상 성공의 절반을 차지한다고 할 만큼 중요한 단계이다.</t>
    </r>
    <r>
      <rPr>
        <b/>
        <sz val="10"/>
        <color rgb="FF000000"/>
        <rFont val="함초롬돋움"/>
        <family val="3"/>
        <charset val="129"/>
      </rPr>
      <t xml:space="preserve">
    (2) 주요 활동
      ① 목표 설정
</t>
    </r>
    <r>
      <rPr>
        <sz val="10"/>
        <color rgb="FF000000"/>
        <rFont val="함초롬돋움"/>
        <family val="3"/>
        <charset val="129"/>
      </rPr>
      <t xml:space="preserve">       －자신의 목표(최소 목표, 최대 목표, 이상적인 목표)를 명확히 설정하고, 협상 결렬 시 최선의 대안(BATNA ; Best Alternative To a Negotiated Agreement)을 파악한다.</t>
    </r>
    <r>
      <rPr>
        <b/>
        <sz val="10"/>
        <color rgb="FF000000"/>
        <rFont val="함초롬돋움"/>
        <family val="3"/>
        <charset val="129"/>
      </rPr>
      <t xml:space="preserve">
      ② 상대방 분석
</t>
    </r>
    <r>
      <rPr>
        <sz val="10"/>
        <color rgb="FF000000"/>
        <rFont val="함초롬돋움"/>
        <family val="3"/>
        <charset val="129"/>
      </rPr>
      <t xml:space="preserve">       －상대방의 목표, 관심사, 강점, 약점, 예상되는 BATNA 등을 추정한다.</t>
    </r>
    <r>
      <rPr>
        <b/>
        <sz val="10"/>
        <color rgb="FF000000"/>
        <rFont val="함초롬돋움"/>
        <family val="3"/>
        <charset val="129"/>
      </rPr>
      <t xml:space="preserve">
      ③ 정보 수집
</t>
    </r>
    <r>
      <rPr>
        <sz val="10"/>
        <color rgb="FF000000"/>
        <rFont val="함초롬돋움"/>
        <family val="3"/>
        <charset val="129"/>
      </rPr>
      <t xml:space="preserve">       －협상 안건과 관련된 모든 관련 정보(시장 동향, 규제, 경쟁사 등)를 수집하고 분석한다.</t>
    </r>
    <r>
      <rPr>
        <b/>
        <sz val="10"/>
        <color rgb="FF000000"/>
        <rFont val="함초롬돋움"/>
        <family val="3"/>
        <charset val="129"/>
      </rPr>
      <t xml:space="preserve">
      ④ 전략 수립
</t>
    </r>
    <r>
      <rPr>
        <sz val="10"/>
        <color rgb="FF000000"/>
        <rFont val="함초롬돋움"/>
        <family val="3"/>
        <charset val="129"/>
      </rPr>
      <t xml:space="preserve">       －분배적 또는 통합적 협상 전략 중 어떤 접근 방식을 취할지 결정하고, 구체적인 전술을 계획한다.</t>
    </r>
    <r>
      <rPr>
        <b/>
        <sz val="10"/>
        <color rgb="FF000000"/>
        <rFont val="함초롬돋움"/>
        <family val="3"/>
        <charset val="129"/>
      </rPr>
      <t xml:space="preserve">
      ⑤ 의제 설정
</t>
    </r>
    <r>
      <rPr>
        <sz val="10"/>
        <color rgb="FF000000"/>
        <rFont val="함초롬돋움"/>
        <family val="3"/>
        <charset val="129"/>
      </rPr>
      <t xml:space="preserve">       －협상에서 논의할 주요 안건과 순서를 정한다.</t>
    </r>
    <r>
      <rPr>
        <b/>
        <sz val="10"/>
        <color rgb="FF000000"/>
        <rFont val="함초롬돋움"/>
        <family val="3"/>
        <charset val="129"/>
      </rPr>
      <t xml:space="preserve">
  2. 관계 설정 및 정보 교환 (Definition of Ground Rules and Information Exchange)
    (1) 개념
</t>
    </r>
    <r>
      <rPr>
        <sz val="10"/>
        <color rgb="FF000000"/>
        <rFont val="함초롬돋움"/>
        <family val="3"/>
        <charset val="129"/>
      </rPr>
      <t xml:space="preserve">     －협상의 공식적인 시작 단계로, 협상 진행 방식에 대한 규칙을 설정하고, 각자의 입장과 정보를 교환하는 단계이다.</t>
    </r>
    <r>
      <rPr>
        <b/>
        <sz val="10"/>
        <color rgb="FF000000"/>
        <rFont val="함초롬돋움"/>
        <family val="3"/>
        <charset val="129"/>
      </rPr>
      <t xml:space="preserve">
    (2) 주요 활동
      ① 협상 규칙 설정
</t>
    </r>
    <r>
      <rPr>
        <sz val="10"/>
        <color rgb="FF000000"/>
        <rFont val="함초롬돋움"/>
        <family val="3"/>
        <charset val="129"/>
      </rPr>
      <t xml:space="preserve">       －회의 장소, 시간, 참여자, 의제 순서, 의사결정 방식 등을 합의한다.</t>
    </r>
    <r>
      <rPr>
        <b/>
        <sz val="10"/>
        <color rgb="FF000000"/>
        <rFont val="함초롬돋움"/>
        <family val="3"/>
        <charset val="129"/>
      </rPr>
      <t xml:space="preserve">
      ② 초기 제안
</t>
    </r>
    <r>
      <rPr>
        <sz val="10"/>
        <color rgb="FF000000"/>
        <rFont val="함초롬돋움"/>
        <family val="3"/>
        <charset val="129"/>
      </rPr>
      <t xml:space="preserve">       －각 당사자가 자신의 초기 입장이나 제안을 제시한다.</t>
    </r>
    <r>
      <rPr>
        <b/>
        <sz val="10"/>
        <color rgb="FF000000"/>
        <rFont val="함초롬돋움"/>
        <family val="3"/>
        <charset val="129"/>
      </rPr>
      <t xml:space="preserve">
      ③ 정보 공유 및 탐색
</t>
    </r>
    <r>
      <rPr>
        <sz val="10"/>
        <color rgb="FF000000"/>
        <rFont val="함초롬돋움"/>
        <family val="3"/>
        <charset val="129"/>
      </rPr>
      <t xml:space="preserve">       －각자의 입장 뒤에 숨겨진 진정한 관심사(Needs, Interests)를 파악하기 위해 질문하고, 정보를 개방적으로 교환한다. 상대방의 입장을 이해하려 노력한다.</t>
    </r>
    <r>
      <rPr>
        <b/>
        <sz val="10"/>
        <color rgb="FF000000"/>
        <rFont val="함초롬돋움"/>
        <family val="3"/>
        <charset val="129"/>
      </rPr>
      <t xml:space="preserve">
      ④ 이해관계 파악
</t>
    </r>
    <r>
      <rPr>
        <sz val="10"/>
        <color rgb="FF000000"/>
        <rFont val="함초롬돋움"/>
        <family val="3"/>
        <charset val="129"/>
      </rPr>
      <t xml:space="preserve">       －상대방의 입장(Position) 이면에 있는 진정한 동기와 우선순위(Interests)를 적극적으로 경청하고 질문하여 파악한다.</t>
    </r>
    <r>
      <rPr>
        <b/>
        <sz val="10"/>
        <color rgb="FF000000"/>
        <rFont val="함초롬돋움"/>
        <family val="3"/>
        <charset val="129"/>
      </rPr>
      <t xml:space="preserve">
  3. 문제 해결 및 협상 (Bargaining and Problem Solving)
    (1) 개념
</t>
    </r>
    <r>
      <rPr>
        <sz val="10"/>
        <color rgb="FF000000"/>
        <rFont val="함초롬돋움"/>
        <family val="3"/>
        <charset val="129"/>
      </rPr>
      <t xml:space="preserve">     －각자의 목표와 관심사를 바탕으로 대안을 제시하고, 양보를 주고받으며, 상호 만족스러운 합의점을 찾아나가는 핵심 단계이다.</t>
    </r>
    <r>
      <rPr>
        <b/>
        <sz val="10"/>
        <color rgb="FF000000"/>
        <rFont val="함초롬돋움"/>
        <family val="3"/>
        <charset val="129"/>
      </rPr>
      <t xml:space="preserve">
    (2) 주요 활동
      ① 대안 제시
</t>
    </r>
    <r>
      <rPr>
        <sz val="10"/>
        <color rgb="FF000000"/>
        <rFont val="함초롬돋움"/>
        <family val="3"/>
        <charset val="129"/>
      </rPr>
      <t xml:space="preserve">       －정보 교환을 통해 파악된 각자의 관심사를 바탕으로 다양한 해결책이나 대안을 제안한다.</t>
    </r>
    <r>
      <rPr>
        <b/>
        <sz val="10"/>
        <color rgb="FF000000"/>
        <rFont val="함초롬돋움"/>
        <family val="3"/>
        <charset val="129"/>
      </rPr>
      <t xml:space="preserve">
      ② 양보 및 절충
</t>
    </r>
    <r>
      <rPr>
        <sz val="10"/>
        <color rgb="FF000000"/>
        <rFont val="함초롬돋움"/>
        <family val="3"/>
        <charset val="129"/>
      </rPr>
      <t xml:space="preserve">       －상대방의 제안에 대한 반응을 보이고, 자신의 입장에서 일부 양보하며, 합의 가능한 절충안을 모색한다. 통합적 협상에서는 파이의 크기를 키우는 창의적인 해결책을 찾는 데 집중한다.</t>
    </r>
    <r>
      <rPr>
        <b/>
        <sz val="10"/>
        <color rgb="FF000000"/>
        <rFont val="함초롬돋움"/>
        <family val="3"/>
        <charset val="129"/>
      </rPr>
      <t xml:space="preserve">
      ③ 설득과 영향력 행사
</t>
    </r>
    <r>
      <rPr>
        <sz val="10"/>
        <color rgb="FF000000"/>
        <rFont val="함초롬돋움"/>
        <family val="3"/>
        <charset val="129"/>
      </rPr>
      <t xml:space="preserve">       －논리적 근거, 데이터, 감정적 호소 등을 사용하여 상대방을 설득한다.</t>
    </r>
    <r>
      <rPr>
        <b/>
        <sz val="10"/>
        <color rgb="FF000000"/>
        <rFont val="함초롬돋움"/>
        <family val="3"/>
        <charset val="129"/>
      </rPr>
      <t xml:space="preserve">
      ④ 합의점 탐색
</t>
    </r>
    <r>
      <rPr>
        <sz val="10"/>
        <color rgb="FF000000"/>
        <rFont val="함초롬돋움"/>
        <family val="3"/>
        <charset val="129"/>
      </rPr>
      <t xml:space="preserve">       －상호 이익이 되는 영역(ZOPA ; Zone of Possible Agreement)을 찾아 합의를 도출한다.</t>
    </r>
    <r>
      <rPr>
        <b/>
        <sz val="10"/>
        <color rgb="FF000000"/>
        <rFont val="함초롬돋움"/>
        <family val="3"/>
        <charset val="129"/>
      </rPr>
      <t xml:space="preserve">
  4. 합의 도출 및 실행 (Closure and Implementation)
    (1) 개념
</t>
    </r>
    <r>
      <rPr>
        <sz val="10"/>
        <color rgb="FF000000"/>
        <rFont val="함초롬돋움"/>
        <family val="3"/>
        <charset val="129"/>
      </rPr>
      <t xml:space="preserve">     －협상을 통해 도출된 합의를 공식화하고, 합의 내용을 실행에 옮기는 단계이다.</t>
    </r>
    <r>
      <rPr>
        <b/>
        <sz val="10"/>
        <color rgb="FF000000"/>
        <rFont val="함초롬돋움"/>
        <family val="3"/>
        <charset val="129"/>
      </rPr>
      <t xml:space="preserve">
    (2) 주요 활동
      ① 합의 내용 명확화
</t>
    </r>
    <r>
      <rPr>
        <sz val="10"/>
        <color rgb="FF000000"/>
        <rFont val="함초롬돋움"/>
        <family val="3"/>
        <charset val="129"/>
      </rPr>
      <t xml:space="preserve">       －도출된 합의 내용을 명확하고 상세하게 문서화한다. (모호함이 없도록)</t>
    </r>
    <r>
      <rPr>
        <b/>
        <sz val="10"/>
        <color rgb="FF000000"/>
        <rFont val="함초롬돋움"/>
        <family val="3"/>
        <charset val="129"/>
      </rPr>
      <t xml:space="preserve">
      ② 공식화
</t>
    </r>
    <r>
      <rPr>
        <sz val="10"/>
        <color rgb="FF000000"/>
        <rFont val="함초롬돋움"/>
        <family val="3"/>
        <charset val="129"/>
      </rPr>
      <t xml:space="preserve">       －필요한 경우 서명, 계약 체결 등 공식적인 절차를 통해 합의를 확정한다.</t>
    </r>
    <r>
      <rPr>
        <b/>
        <sz val="10"/>
        <color rgb="FF000000"/>
        <rFont val="함초롬돋움"/>
        <family val="3"/>
        <charset val="129"/>
      </rPr>
      <t xml:space="preserve">
      ③ 실행 계획 수립
</t>
    </r>
    <r>
      <rPr>
        <sz val="10"/>
        <color rgb="FF000000"/>
        <rFont val="함초롬돋움"/>
        <family val="3"/>
        <charset val="129"/>
      </rPr>
      <t xml:space="preserve">       －합의된 내용을 어떻게 실행할 것인지에 대한 구체적인 계획과 일정, 책임자를 명시한다.</t>
    </r>
    <r>
      <rPr>
        <b/>
        <sz val="10"/>
        <color rgb="FF000000"/>
        <rFont val="함초롬돋움"/>
        <family val="3"/>
        <charset val="129"/>
      </rPr>
      <t xml:space="preserve">
      ④ 사후 관리
</t>
    </r>
    <r>
      <rPr>
        <sz val="10"/>
        <color rgb="FF000000"/>
        <rFont val="함초롬돋움"/>
        <family val="3"/>
        <charset val="129"/>
      </rPr>
      <t xml:space="preserve">       －합의된 내용이 제대로 이행되는지 모니터링하고, 필요한 경우 조정한다.</t>
    </r>
    <r>
      <rPr>
        <b/>
        <sz val="10"/>
        <color rgb="FF000000"/>
        <rFont val="함초롬돋움"/>
        <family val="3"/>
        <charset val="129"/>
      </rPr>
      <t xml:space="preserve">
Ⅴ. 결론
</t>
    </r>
    <r>
      <rPr>
        <sz val="10"/>
        <color rgb="FF000000"/>
        <rFont val="함초롬돋움"/>
        <family val="3"/>
        <charset val="129"/>
      </rPr>
      <t xml:space="preserve"> －협상은 조직 내 갈등을 건설적으로 해결하고, 자원을 효율적으로 배분하며, 나아가 관계를 강화하고 새로운 가치를 창출하는 핵심적인 관리 역량이다. 협상의 성공은 당사자들이 어떤 전략(분배적 또는 통합적)을 선택하고, 각 협상 과정을 얼마나 체계적이고 효과적으로 수행하는지에 달려 있다. 조직 관리자는 이러한 협상의 의미와 중요성, 그리고 전략 및 과정을 깊이 이해하고, 실제 조직 환경에서 구성원들의 협상 역량을 강화함으로써 긍정적인 조직 성과와 건강한 조직 문화를 구축해야 할 것이다.</t>
    </r>
    <phoneticPr fontId="19" type="noConversion"/>
  </si>
  <si>
    <r>
      <t xml:space="preserve">&lt;문제3&gt; 감정노동의 개념, 영향, 중요성
Ⅰ. 서론
</t>
    </r>
    <r>
      <rPr>
        <sz val="10"/>
        <color rgb="FF000000"/>
        <rFont val="함초롬돋움"/>
        <family val="3"/>
        <charset val="129"/>
      </rPr>
      <t xml:space="preserve"> －현대 사회는 서비스 경제의 비중이 커지면서 고객과의 직접적인 상호작용이 업무의 상당 부분을 차지하는 직무가 증가하고 있다. 이러한 직무에서는 단순히 물리적인 노동이나 지식 노동을 넘어, 자신의 감정을 관리하고 통제하여 조직이 요구하는 특정 감정 상태를 고객에게 표현해야 하는 노동이 요구되는데, 이를 "감정노동(Emotional Labor)"이라고 한다. 감정노동은 조직의 서비스 품질과 고객 만족에 중요한 영향을 미치지만, 동시에 감정노동자 개인에게는 다양한 심리적, 신체적 부담을 초래할 수 있다. 본 사안에서는 감정노동의 개념과 의의(영향과 중요성)에 관하여 설명한다.</t>
    </r>
    <r>
      <rPr>
        <b/>
        <sz val="10"/>
        <color rgb="FF000000"/>
        <rFont val="함초롬돋움"/>
        <family val="3"/>
        <charset val="129"/>
      </rPr>
      <t xml:space="preserve">
Ⅱ. 감정노동(Emotional Labor)의 개념
  1. 감정노동의 정의
</t>
    </r>
    <r>
      <rPr>
        <sz val="10"/>
        <color rgb="FF000000"/>
        <rFont val="함초롬돋움"/>
        <family val="3"/>
        <charset val="129"/>
      </rPr>
      <t xml:space="preserve">   －감정노동은 1983년 사회학자 앨리 러셀 혹실드(Arlie Russell Hochschild)가 "관리된 심장(The Managed Heart)"이라는 저서에서 처음 제시한 개념이다. 혹실드는 감정노동을 "임금과 교환하여 감정을 관리하는 것, 즉 공적인 관찰이 가능한 표정이나 몸짓을 만들어내기 위해 감정을 표현하는 행위"라고 정의했다. 이는 직무 수행을 위해 개인의 감정 상태를 조직이 요구하는 특정 감정(예 : 친절함, 인내심, 공손함, 활기참)으로 조절하고 표현하는 노력과 과정을 의미한다.</t>
    </r>
    <r>
      <rPr>
        <b/>
        <sz val="10"/>
        <color rgb="FF000000"/>
        <rFont val="함초롬돋움"/>
        <family val="3"/>
        <charset val="129"/>
      </rPr>
      <t xml:space="preserve">
  2. 감정노동의 핵심 요소
    (1) 표출 규칙 (Display Rules)
</t>
    </r>
    <r>
      <rPr>
        <sz val="10"/>
        <color rgb="FF000000"/>
        <rFont val="함초롬돋움"/>
        <family val="3"/>
        <charset val="129"/>
      </rPr>
      <t xml:space="preserve">     －조직이나 직무에서 요구하는 감정 표현의 기준과 규범이다. 고객 접점 직무에서 친절함, 웃음, 공감 표현 등이 이에 해당한다.</t>
    </r>
    <r>
      <rPr>
        <b/>
        <sz val="10"/>
        <color rgb="FF000000"/>
        <rFont val="함초롬돋움"/>
        <family val="3"/>
        <charset val="129"/>
      </rPr>
      <t xml:space="preserve">
    (2) 감정의 불일치 (Emotional Dissonance)
</t>
    </r>
    <r>
      <rPr>
        <sz val="10"/>
        <color rgb="FF000000"/>
        <rFont val="함초롬돋움"/>
        <family val="3"/>
        <charset val="129"/>
      </rPr>
      <t xml:space="preserve">     －개인이 실제로 느끼는 내면의 감정(예 : 분노, 짜증, 슬픔)과 조직이 요구하여 겉으로 표현하는 감정(예 : 미소, 친절) 사이에 불일치가 발생할 때 나타나는 심리적 긴장 상태이다. 감정노동의 핵심적인 어려움 중 하나이다.</t>
    </r>
    <r>
      <rPr>
        <b/>
        <sz val="10"/>
        <color rgb="FF000000"/>
        <rFont val="함초롬돋움"/>
        <family val="3"/>
        <charset val="129"/>
      </rPr>
      <t xml:space="preserve">
    (3) 표면 행동 (Surface Acting) vs. 심층 행동 (Deep Acting)
      ① 표면 행동
</t>
    </r>
    <r>
      <rPr>
        <sz val="10"/>
        <color rgb="FF000000"/>
        <rFont val="함초롬돋움"/>
        <family val="3"/>
        <charset val="129"/>
      </rPr>
      <t xml:space="preserve">       －내면의 감정은 바꾸지 않고, 겉으로 드러나는 표정이나 몸짓 등만 조직이 요구하는 감정으로 가장하여 표현하는 것이다. 이는 감정적 불일치가 크고, 소진 가능성이 높다. (예 : 속으로는 화가 나지만 겉으로 웃는 것)</t>
    </r>
    <r>
      <rPr>
        <b/>
        <sz val="10"/>
        <color rgb="FF000000"/>
        <rFont val="함초롬돋움"/>
        <family val="3"/>
        <charset val="129"/>
      </rPr>
      <t xml:space="preserve">
      ② 심층 행동
</t>
    </r>
    <r>
      <rPr>
        <sz val="10"/>
        <color rgb="FF000000"/>
        <rFont val="함초롬돋움"/>
        <family val="3"/>
        <charset val="129"/>
      </rPr>
      <t xml:space="preserve">       －실제로 자신의 감정을 변화시켜 조직이 요구하는 감정을 내면화하고 진심으로 느끼려 노력하는 것이다. 감정적 불일치가 줄어들어 소진 가능성이 낮지만, 더 많은 인지적 노력을 필요로 한다. (예 : 고객의 불평에 공감하려 스스로 노력하여 정말로 연민을 느끼는 것)</t>
    </r>
    <r>
      <rPr>
        <b/>
        <sz val="10"/>
        <color rgb="FF000000"/>
        <rFont val="함초롬돋움"/>
        <family val="3"/>
        <charset val="129"/>
      </rPr>
      <t xml:space="preserve">
Ⅲ. 감정노동의 의의 (영향과 중요성)
</t>
    </r>
    <r>
      <rPr>
        <sz val="10"/>
        <color rgb="FF000000"/>
        <rFont val="함초롬돋움"/>
        <family val="3"/>
        <charset val="129"/>
      </rPr>
      <t xml:space="preserve"> －감정노동은 개인, 조직, 그리고 사회 전반에 걸쳐 다양한 영향을 미치며 중요한 의미를 갖는다.</t>
    </r>
    <r>
      <rPr>
        <b/>
        <sz val="10"/>
        <color rgb="FF000000"/>
        <rFont val="함초롬돋움"/>
        <family val="3"/>
        <charset val="129"/>
      </rPr>
      <t xml:space="preserve">
  1. 조직 측면에서의 중요성 및 영향 (순기능)
    (1) 서비스 품질 및 고객 만족도 향상
</t>
    </r>
    <r>
      <rPr>
        <sz val="10"/>
        <color rgb="FF000000"/>
        <rFont val="함초롬돋움"/>
        <family val="3"/>
        <charset val="129"/>
      </rPr>
      <t xml:space="preserve">     －감정노동은 고객에게 긍정적인 인상을 주고, 서비스의 질을 높여 고객 만족도를 향상시킨다. 이는 재구매율 증가, 긍정적 입소문으로 이어진다.</t>
    </r>
    <r>
      <rPr>
        <b/>
        <sz val="10"/>
        <color rgb="FF000000"/>
        <rFont val="함초롬돋움"/>
        <family val="3"/>
        <charset val="129"/>
      </rPr>
      <t xml:space="preserve">
    (2) 경쟁 우위 확보
</t>
    </r>
    <r>
      <rPr>
        <sz val="10"/>
        <color rgb="FF000000"/>
        <rFont val="함초롬돋움"/>
        <family val="3"/>
        <charset val="129"/>
      </rPr>
      <t xml:space="preserve">     －서비스 산업에서 감정노동은 제품이나 기술만으로는 차별화하기 어려운 부분에서 경쟁 우위를 제공한다. 탁월한 고객 경험은 강력한 브랜드 충성도를 구축한다.</t>
    </r>
    <r>
      <rPr>
        <b/>
        <sz val="10"/>
        <color rgb="FF000000"/>
        <rFont val="함초롬돋움"/>
        <family val="3"/>
        <charset val="129"/>
      </rPr>
      <t xml:space="preserve">
    (3) 조직 이미지 및 평판 제고
</t>
    </r>
    <r>
      <rPr>
        <sz val="10"/>
        <color rgb="FF000000"/>
        <rFont val="함초롬돋움"/>
        <family val="3"/>
        <charset val="129"/>
      </rPr>
      <t xml:space="preserve">     －친절하고 전문적인 응대는 조직의 긍정적인 이미지를 구축하고, 사회적 평판을 높이는 데 기여한다.</t>
    </r>
    <r>
      <rPr>
        <b/>
        <sz val="10"/>
        <color rgb="FF000000"/>
        <rFont val="함초롬돋움"/>
        <family val="3"/>
        <charset val="129"/>
      </rPr>
      <t xml:space="preserve">
    (4) 판매 및 수익 증대
</t>
    </r>
    <r>
      <rPr>
        <sz val="10"/>
        <color rgb="FF000000"/>
        <rFont val="함초롬돋움"/>
        <family val="3"/>
        <charset val="129"/>
      </rPr>
      <t xml:space="preserve">     －고객과의 긍정적인 상호작용은 판매로 이어지고, 이는 궁극적으로 조직의 수익 증대에 기여한다.</t>
    </r>
    <r>
      <rPr>
        <b/>
        <sz val="10"/>
        <color rgb="FF000000"/>
        <rFont val="함초롬돋움"/>
        <family val="3"/>
        <charset val="129"/>
      </rPr>
      <t xml:space="preserve">
  2. 감정노동자 개인 측면에서의 영향 (역기능)
</t>
    </r>
    <r>
      <rPr>
        <sz val="10"/>
        <color rgb="FF000000"/>
        <rFont val="함초롬돋움"/>
        <family val="3"/>
        <charset val="129"/>
      </rPr>
      <t xml:space="preserve">   －감정노동은 개인에게 상당한 심리적, 신체적 부담을 주며 다양한 역기능을 초래할 수 있다.</t>
    </r>
    <r>
      <rPr>
        <b/>
        <sz val="10"/>
        <color rgb="FF000000"/>
        <rFont val="함초롬돋움"/>
        <family val="3"/>
        <charset val="129"/>
      </rPr>
      <t xml:space="preserve">
    (1) 감정 소진 (Emotional Exhaustion)
</t>
    </r>
    <r>
      <rPr>
        <sz val="10"/>
        <color rgb="FF000000"/>
        <rFont val="함초롬돋움"/>
        <family val="3"/>
        <charset val="129"/>
      </rPr>
      <t xml:space="preserve">     －지속적인 감정 관리와 불일치로 인해 정신적, 육체적으로 에너지가 고갈되고 피로감을 느끼는 상태이다. 감정노동의 가장 대표적인 부정적 결과이다.</t>
    </r>
    <r>
      <rPr>
        <b/>
        <sz val="10"/>
        <color rgb="FF000000"/>
        <rFont val="함초롬돋움"/>
        <family val="3"/>
        <charset val="129"/>
      </rPr>
      <t xml:space="preserve">
    (2) 비인간화/탈개인화 (Depersonalization)
</t>
    </r>
    <r>
      <rPr>
        <sz val="10"/>
        <color rgb="FF000000"/>
        <rFont val="함초롬돋움"/>
        <family val="3"/>
        <charset val="129"/>
      </rPr>
      <t xml:space="preserve">     －고객을 인격체가 아닌 단순한 업무 대상으로 여기거나, 냉소적이고 무감각하게 대하는 태도가 생기는 현상이다. 이는 서비스 품질 저하로 이어질 수 있다.</t>
    </r>
    <r>
      <rPr>
        <b/>
        <sz val="10"/>
        <color rgb="FF000000"/>
        <rFont val="함초롬돋움"/>
        <family val="3"/>
        <charset val="129"/>
      </rPr>
      <t xml:space="preserve">
    (3) 성취감 저하 (Reduced Personal Accomplishment)
</t>
    </r>
    <r>
      <rPr>
        <sz val="10"/>
        <color rgb="FF000000"/>
        <rFont val="함초롬돋움"/>
        <family val="3"/>
        <charset val="129"/>
      </rPr>
      <t xml:space="preserve">     －감정 소진과 비인간화로 인해 직무에 대한 흥미와 열정을 잃고, 자신의 업무 성과에 대한 성취감이 낮아지는 현상이다.</t>
    </r>
    <r>
      <rPr>
        <b/>
        <sz val="10"/>
        <color rgb="FF000000"/>
        <rFont val="함초롬돋움"/>
        <family val="3"/>
        <charset val="129"/>
      </rPr>
      <t xml:space="preserve">
    (4) 직무 스트레스 및 건강 문제
</t>
    </r>
    <r>
      <rPr>
        <sz val="10"/>
        <color rgb="FF000000"/>
        <rFont val="함초롬돋움"/>
        <family val="3"/>
        <charset val="129"/>
      </rPr>
      <t xml:space="preserve">     －내면의 감정을 억누르는 과정에서 높은 수준의 직무 스트레스가 발생하며, 이는 우울증, 불안 장애, 불면증, 위장 장애, 심혈관 질환 등 다양한 심리적/신체적 건강 문제로 이어질 수 있다.</t>
    </r>
    <r>
      <rPr>
        <b/>
        <sz val="10"/>
        <color rgb="FF000000"/>
        <rFont val="함초롬돋움"/>
        <family val="3"/>
        <charset val="129"/>
      </rPr>
      <t xml:space="preserve">
    (5) 자아와 역할의 괴리
</t>
    </r>
    <r>
      <rPr>
        <sz val="10"/>
        <color rgb="FF000000"/>
        <rFont val="함초롬돋움"/>
        <family val="3"/>
        <charset val="129"/>
      </rPr>
      <t xml:space="preserve">     －겉으로 드러내는 감정과 실제 감정 사이의 괴리가 반복되면서, 자신의 진정한 자아와 직무 역할 간의 혼란을 겪을 수 있다. 이는 자기 정체성의 혼란으로 이어지기도 한다.</t>
    </r>
    <r>
      <rPr>
        <b/>
        <sz val="10"/>
        <color rgb="FF000000"/>
        <rFont val="함초롬돋움"/>
        <family val="3"/>
        <charset val="129"/>
      </rPr>
      <t xml:space="preserve">
    (6) 이직 의도 증가
</t>
    </r>
    <r>
      <rPr>
        <sz val="10"/>
        <color rgb="FF000000"/>
        <rFont val="함초롬돋움"/>
        <family val="3"/>
        <charset val="129"/>
      </rPr>
      <t xml:space="preserve">     －감정노동으로 인한 부정적인 경험은 직무 만족도를 낮추고, 결국 이직 의도를 높이는 주된 원인이 된다.</t>
    </r>
    <r>
      <rPr>
        <b/>
        <sz val="10"/>
        <color rgb="FF000000"/>
        <rFont val="함초롬돋움"/>
        <family val="3"/>
        <charset val="129"/>
      </rPr>
      <t xml:space="preserve">
  3. 사회적 측면에서의 의의
    (1) 노동의 질 문제
</t>
    </r>
    <r>
      <rPr>
        <sz val="10"/>
        <color rgb="FF000000"/>
        <rFont val="함초롬돋움"/>
        <family val="3"/>
        <charset val="129"/>
      </rPr>
      <t xml:space="preserve">     －감정노동은 현대 사회에서 노동의 질과 인간적 가치에 대한 논의를 촉발시킨다. 노동자 보호 및 복지 증진의 중요성을 강조한다.</t>
    </r>
    <r>
      <rPr>
        <b/>
        <sz val="10"/>
        <color rgb="FF000000"/>
        <rFont val="함초롬돋움"/>
        <family val="3"/>
        <charset val="129"/>
      </rPr>
      <t xml:space="preserve">
    (2) 사회적 공감대 형성
</t>
    </r>
    <r>
      <rPr>
        <sz val="10"/>
        <color rgb="FF000000"/>
        <rFont val="함초롬돋움"/>
        <family val="3"/>
        <charset val="129"/>
      </rPr>
      <t xml:space="preserve">     －감정노동의 어려움에 대한 사회적 인식을 높이고, 감정노동자를 존중하고 배려하는 문화 조성을 위한 노력이 필요함을 시사한다. (예 : 갑질 방지 캠페인, 감정노동자 보호법 제정)</t>
    </r>
    <r>
      <rPr>
        <b/>
        <sz val="10"/>
        <color rgb="FF000000"/>
        <rFont val="함초롬돋움"/>
        <family val="3"/>
        <charset val="129"/>
      </rPr>
      <t xml:space="preserve">
Ⅳ. 결론
</t>
    </r>
    <r>
      <rPr>
        <sz val="10"/>
        <color rgb="FF000000"/>
        <rFont val="함초롬돋움"/>
        <family val="3"/>
        <charset val="129"/>
      </rPr>
      <t xml:space="preserve"> －감정노동은 서비스 중심 사회에서 조직의 경쟁력을 좌우하는 중요한 요소이며, 고객 만족과 직결되는 핵심적인 역량이다. 그러나 동시에 감정노동자 개인에게는 심각한 심리적, 신체적 부담을 초래하여 감정 소진, 직무 스트레스, 건강 문제 등으로 이어질 수 있다는 양면성을 가지고 있다. 따라서 조직은 감정노동의 순기능을 극대화하면서도, 역기능을 최소화하기 위한 노력을 병행해야 한다. 이를 위해서는 감정노동자 보호를 위한 제도적 장치 마련, 충분한 교육 및 훈련, 심리 상담 지원, 그리고 고객의 비합리적인 요구에 대한 대응 매뉴얼 마련 등 다각적인 차원의 관리가 필수적이다. 궁극적으로 감정노동자가 건강하고 지속 가능한 방식으로 업무를 수행할 수 있는 환경을 조성하는 것이 현대 기업의 중요한 과제이다.</t>
    </r>
    <phoneticPr fontId="19" type="noConversion"/>
  </si>
  <si>
    <r>
      <t xml:space="preserve">&lt;문제1&gt; 기대이론과 공정성이론의 개념, 공통점, 차이점
Ⅰ. 서론
</t>
    </r>
    <r>
      <rPr>
        <sz val="10"/>
        <color rgb="FF000000"/>
        <rFont val="함초롬돋움"/>
        <family val="3"/>
        <charset val="129"/>
      </rPr>
      <t xml:space="preserve"> －조직관리에서 구성원의 동기부여는 조직성과와 직결되는 핵심 요소이다. 구성원들이 조직의 목표 달성을 위해 자발적으로 노력하고 성과를 창출하도록 유도하는 것은 경영자의 중요한 과제이며, 이를 위해 다양한 동기부여 이론이 제시되어 왔다. 특히 "기대이론(expectancy theory)"과 "공정성이론(equity theory)"은 구성원의 인지적 판단과 합리적 선택을 강조하는 과정이론(process theory)으로서, 조직행동 및 인사관리 실무에서 중요한 함의를 제공한다. 이하에서는 먼저 기대이론과 공정성이론의 개념, 구성요소, 특징, 공헌 및 한계를 체계적으로 설명하고, 두 이론의 공통점과 차이점을 비교 분석함으로써 조직관리적 시사점을 논의하고자 한다.</t>
    </r>
    <r>
      <rPr>
        <b/>
        <sz val="10"/>
        <color rgb="FF000000"/>
        <rFont val="함초롬돋움"/>
        <family val="3"/>
        <charset val="129"/>
      </rPr>
      <t xml:space="preserve">
Ⅱ. 기대이론
  1. 기대이론의 개념
</t>
    </r>
    <r>
      <rPr>
        <sz val="10"/>
        <color rgb="FF000000"/>
        <rFont val="함초롬돋움"/>
        <family val="3"/>
        <charset val="129"/>
      </rPr>
      <t xml:space="preserve">   －기대이론은 인간이 동기화된 행동을 나타내는 과정에서 노력과 성과, 성과와 보상 사이의 인지적 판단이 결정적 역할을 한다고 설명한다. 즉, 개인은 특정 행동을 수행함으로써 원하는 성과를 얻을 수 있다는 기대감과, 그 성과가 가치 있는 보상으로 이어질 것이라는 신념을 바탕으로 동기화된다. 이 이론은 Vroom(1964)에 의해 체계화되었으며, 구성원의 합리적 의사결정 과정을 강조한다.</t>
    </r>
    <r>
      <rPr>
        <b/>
        <sz val="10"/>
        <color rgb="FF000000"/>
        <rFont val="함초롬돋움"/>
        <family val="3"/>
        <charset val="129"/>
      </rPr>
      <t xml:space="preserve">
  2. 기대이론의 구성요소
    (1) 기대감(Expectancy)
</t>
    </r>
    <r>
      <rPr>
        <sz val="10"/>
        <color rgb="FF000000"/>
        <rFont val="함초롬돋움"/>
        <family val="3"/>
        <charset val="129"/>
      </rPr>
      <t xml:space="preserve">     －기대감은 개인이 특정 행동을 수행하면 목표 성과를 달성할 수 있다는 신념을 의미한다. 기대감은 개인의 능력, 경험, 과거 성과, 조직 지원 수준 등에 의해 형성되며, 높을수록 동기부여 효과가 증대된다.</t>
    </r>
    <r>
      <rPr>
        <b/>
        <sz val="10"/>
        <color rgb="FF000000"/>
        <rFont val="함초롬돋움"/>
        <family val="3"/>
        <charset val="129"/>
      </rPr>
      <t xml:space="preserve">
    (2) 수단성(Instrumentality)
</t>
    </r>
    <r>
      <rPr>
        <sz val="10"/>
        <color rgb="FF000000"/>
        <rFont val="함초롬돋움"/>
        <family val="3"/>
        <charset val="129"/>
      </rPr>
      <t xml:space="preserve">     －수단성은 목표 성과가 특정 보상과 연결될 것이라는 신념을 의미한다. 조직 내 평가, 승진, 금전적 보상, 인정 등 성과와 보상의 연결 정도가 수단성에 해당하며, 명확할수록 구성원의 행동 유발력이 높다.</t>
    </r>
    <r>
      <rPr>
        <b/>
        <sz val="10"/>
        <color rgb="FF000000"/>
        <rFont val="함초롬돋움"/>
        <family val="3"/>
        <charset val="129"/>
      </rPr>
      <t xml:space="preserve">
    (3) 유의성(Valence)
</t>
    </r>
    <r>
      <rPr>
        <sz val="10"/>
        <color rgb="FF000000"/>
        <rFont val="함초롬돋움"/>
        <family val="3"/>
        <charset val="129"/>
      </rPr>
      <t xml:space="preserve">     －유의성은 보상의 가치나 매력도를 의미하며, 개인이 해당 보상을 얼마나 중요하게 여기는지를 반영한다. 보상이 개인의 욕구, 목표, 기대와 일치할수록 유의성이 높아지며 동기화 효과가 증대된다.</t>
    </r>
    <r>
      <rPr>
        <b/>
        <sz val="10"/>
        <color rgb="FF000000"/>
        <rFont val="함초롬돋움"/>
        <family val="3"/>
        <charset val="129"/>
      </rPr>
      <t xml:space="preserve">
  3. 기대이론의 특징
    (1) 인지적 과정 강조
</t>
    </r>
    <r>
      <rPr>
        <sz val="10"/>
        <color rgb="FF000000"/>
        <rFont val="함초롬돋움"/>
        <family val="3"/>
        <charset val="129"/>
      </rPr>
      <t xml:space="preserve">     －기대이론은 동기를 단순한 자극-반응 과정이 아니라 개인의 인지적 판단과 의사결정 과정으로 본다. 구성원은 자신의 능력, 환경 조건, 보상 가능성을 종합적으로 평가하여 행동을 선택한다.</t>
    </r>
    <r>
      <rPr>
        <b/>
        <sz val="10"/>
        <color rgb="FF000000"/>
        <rFont val="함초롬돋움"/>
        <family val="3"/>
        <charset val="129"/>
      </rPr>
      <t xml:space="preserve">
    (2) 곱셈의 관계
</t>
    </r>
    <r>
      <rPr>
        <sz val="10"/>
        <color rgb="FF000000"/>
        <rFont val="함초롬돋움"/>
        <family val="3"/>
        <charset val="129"/>
      </rPr>
      <t xml:space="preserve">     －기대이론에서 동기 수준은 기대감 × 수단성 × 유의성의 곱으로 계산되며, 하나라도 0에 가까우면 동기화는 크게 저하된다. 이는 모든 구성요소가 균형 있게 충족되어야 함을 시사한다.</t>
    </r>
    <r>
      <rPr>
        <b/>
        <sz val="10"/>
        <color rgb="FF000000"/>
        <rFont val="함초롬돋움"/>
        <family val="3"/>
        <charset val="129"/>
      </rPr>
      <t xml:space="preserve">
    (3) 개인차 인정
</t>
    </r>
    <r>
      <rPr>
        <sz val="10"/>
        <color rgb="FF000000"/>
        <rFont val="함초롬돋움"/>
        <family val="3"/>
        <charset val="129"/>
      </rPr>
      <t xml:space="preserve">     －기대이론은 구성원의 능력, 가치관, 경험 등에 따라 동일한 상황에서도 동기화 수준이 달라질 수 있음을 인정한다.</t>
    </r>
    <r>
      <rPr>
        <b/>
        <sz val="10"/>
        <color rgb="FF000000"/>
        <rFont val="함초롬돋움"/>
        <family val="3"/>
        <charset val="129"/>
      </rPr>
      <t xml:space="preserve">
  4. 공헌
</t>
    </r>
    <r>
      <rPr>
        <sz val="10"/>
        <color rgb="FF000000"/>
        <rFont val="함초롬돋움"/>
        <family val="3"/>
        <charset val="129"/>
      </rPr>
      <t xml:space="preserve">   －기대이론은 조직관리에서 성과와 보상의 연계, 개별 맞춤형 동기부여, 합리적 의사결정 기반 보상 설계 등 실무적 지침을 제공한다. 이를 통해 조직은 효율적 인사관리, 목표 지향적 행동 유도, 성과 향상을 달성할 수 있다.</t>
    </r>
    <r>
      <rPr>
        <b/>
        <sz val="10"/>
        <color rgb="FF000000"/>
        <rFont val="함초롬돋움"/>
        <family val="3"/>
        <charset val="129"/>
      </rPr>
      <t xml:space="preserve">
  5. 한계
</t>
    </r>
    <r>
      <rPr>
        <sz val="10"/>
        <color rgb="FF000000"/>
        <rFont val="함초롬돋움"/>
        <family val="3"/>
        <charset val="129"/>
      </rPr>
      <t xml:space="preserve">   －기대이론은 인지적 판단을 전제로 하므로 구성원의 감정, 사회적 요인, 조직문화 등 비합리적 요소를 충분히 반영하지 못한다. 또한 기대감과 수단성을 정확히 측정하거나 관리하는 데 실무적 어려움이 존재한다.</t>
    </r>
    <r>
      <rPr>
        <b/>
        <sz val="10"/>
        <color rgb="FF000000"/>
        <rFont val="함초롬돋움"/>
        <family val="3"/>
        <charset val="129"/>
      </rPr>
      <t xml:space="preserve">
Ⅲ. 공정성이론
  1. 공정성이론의 개념
</t>
    </r>
    <r>
      <rPr>
        <sz val="10"/>
        <color rgb="FF000000"/>
        <rFont val="함초롬돋움"/>
        <family val="3"/>
        <charset val="129"/>
      </rPr>
      <t xml:space="preserve">   －공정성이론은 Adams(1965)에 의해 제시된 과정이론적 접근으로, 개인은 자신의 투입과 산출을 타인과 비교하여 공정성을 판단하고, 불공정성을 인지할 경우 행동이나 태도를 조정한다고 설명한다. 즉, 조직 내 보상과 노력의 분배가 개인에게 공정하게 인식될수록 동기와 만족도가 높아진다.</t>
    </r>
    <r>
      <rPr>
        <b/>
        <sz val="10"/>
        <color rgb="FF000000"/>
        <rFont val="함초롬돋움"/>
        <family val="3"/>
        <charset val="129"/>
      </rPr>
      <t xml:space="preserve">
  2. 공정성이론의 구성요소
    (1) 투입(Input)
</t>
    </r>
    <r>
      <rPr>
        <sz val="10"/>
        <color rgb="FF000000"/>
        <rFont val="함초롬돋움"/>
        <family val="3"/>
        <charset val="129"/>
      </rPr>
      <t xml:space="preserve">     －투입은 개인이 조직에 제공하는 노력, 시간, 기술, 경험, 헌신 등 다양한 자원을 포함한다.</t>
    </r>
    <r>
      <rPr>
        <b/>
        <sz val="10"/>
        <color rgb="FF000000"/>
        <rFont val="함초롬돋움"/>
        <family val="3"/>
        <charset val="129"/>
      </rPr>
      <t xml:space="preserve">
    (2) 산출(Output)
</t>
    </r>
    <r>
      <rPr>
        <sz val="10"/>
        <color rgb="FF000000"/>
        <rFont val="함초롬돋움"/>
        <family val="3"/>
        <charset val="129"/>
      </rPr>
      <t xml:space="preserve">     －산출은 보상, 인정, 승진 기회, 사회적 지위 등 개인이 얻는 결과를 의미한다.</t>
    </r>
    <r>
      <rPr>
        <b/>
        <sz val="10"/>
        <color rgb="FF000000"/>
        <rFont val="함초롬돋움"/>
        <family val="3"/>
        <charset val="129"/>
      </rPr>
      <t xml:space="preserve">
    (3) 준거인(Referent)
</t>
    </r>
    <r>
      <rPr>
        <sz val="10"/>
        <color rgb="FF000000"/>
        <rFont val="함초롬돋움"/>
        <family val="3"/>
        <charset val="129"/>
      </rPr>
      <t xml:space="preserve">     －준거인은 개인이 비교 대상으로 삼는 타인을 의미하며, 동료, 경쟁자, 다른 조직 구성원 등이 이에 포함된다.</t>
    </r>
    <r>
      <rPr>
        <b/>
        <sz val="10"/>
        <color rgb="FF000000"/>
        <rFont val="함초롬돋움"/>
        <family val="3"/>
        <charset val="129"/>
      </rPr>
      <t xml:space="preserve">
  3. 불공정성 해소 방안
    (1) 자신의 투입 또는 산출 변경
</t>
    </r>
    <r>
      <rPr>
        <sz val="10"/>
        <color rgb="FF000000"/>
        <rFont val="함초롬돋움"/>
        <family val="3"/>
        <charset val="129"/>
      </rPr>
      <t xml:space="preserve">     －노력 증가 또는 감소, 역할 조정, 산출물 요구 증대 등을 통해 불공정성을 완화한다.</t>
    </r>
    <r>
      <rPr>
        <b/>
        <sz val="10"/>
        <color rgb="FF000000"/>
        <rFont val="함초롬돋움"/>
        <family val="3"/>
        <charset val="129"/>
      </rPr>
      <t xml:space="preserve">
    (2) 준거인의 투입 또는 산출 변경
</t>
    </r>
    <r>
      <rPr>
        <sz val="10"/>
        <color rgb="FF000000"/>
        <rFont val="함초롬돋움"/>
        <family val="3"/>
        <charset val="129"/>
      </rPr>
      <t xml:space="preserve">     －비교 대상의 역할이나 보상 수준을 인지적으로 평가하거나 조정하여 공정성을 재인식한다.</t>
    </r>
    <r>
      <rPr>
        <b/>
        <sz val="10"/>
        <color rgb="FF000000"/>
        <rFont val="함초롬돋움"/>
        <family val="3"/>
        <charset val="129"/>
      </rPr>
      <t xml:space="preserve">
    (3) 인지적 왜곡
</t>
    </r>
    <r>
      <rPr>
        <sz val="10"/>
        <color rgb="FF000000"/>
        <rFont val="함초롬돋움"/>
        <family val="3"/>
        <charset val="129"/>
      </rPr>
      <t xml:space="preserve">     －실제 불공정성을 심리적으로 정당화하거나 재해석함으로써 감정적 불만을 완화한다.</t>
    </r>
    <r>
      <rPr>
        <b/>
        <sz val="10"/>
        <color rgb="FF000000"/>
        <rFont val="함초롬돋움"/>
        <family val="3"/>
        <charset val="129"/>
      </rPr>
      <t xml:space="preserve">
    (4) 준거인 변경
</t>
    </r>
    <r>
      <rPr>
        <sz val="10"/>
        <color rgb="FF000000"/>
        <rFont val="함초롬돋움"/>
        <family val="3"/>
        <charset val="129"/>
      </rPr>
      <t xml:space="preserve">     －비교 대상을 바꾸어 불공정성 인식을 감소시키는 전략이다.</t>
    </r>
    <r>
      <rPr>
        <b/>
        <sz val="10"/>
        <color rgb="FF000000"/>
        <rFont val="함초롬돋움"/>
        <family val="3"/>
        <charset val="129"/>
      </rPr>
      <t xml:space="preserve">
    (5) 상황 이탈
</t>
    </r>
    <r>
      <rPr>
        <sz val="10"/>
        <color rgb="FF000000"/>
        <rFont val="함초롬돋움"/>
        <family val="3"/>
        <charset val="129"/>
      </rPr>
      <t xml:space="preserve">     －조직이나 팀에서의 이탈, 직무 변경 등으로 공정성 문제를 회피한다.</t>
    </r>
    <r>
      <rPr>
        <b/>
        <sz val="10"/>
        <color rgb="FF000000"/>
        <rFont val="함초롬돋움"/>
        <family val="3"/>
        <charset val="129"/>
      </rPr>
      <t xml:space="preserve">
  4. 공헌
</t>
    </r>
    <r>
      <rPr>
        <sz val="10"/>
        <color rgb="FF000000"/>
        <rFont val="함초롬돋움"/>
        <family val="3"/>
        <charset val="129"/>
      </rPr>
      <t xml:space="preserve">   －공정성이론은 보상 체계 설계, 조직 내 신뢰 구축, 직무 만족도 향상, 조직 내 갈등 최소화 등의 실무적 시사점을 제공한다.</t>
    </r>
    <r>
      <rPr>
        <b/>
        <sz val="10"/>
        <color rgb="FF000000"/>
        <rFont val="함초롬돋움"/>
        <family val="3"/>
        <charset val="129"/>
      </rPr>
      <t xml:space="preserve">
  5. 한계
</t>
    </r>
    <r>
      <rPr>
        <sz val="10"/>
        <color rgb="FF000000"/>
        <rFont val="함초롬돋움"/>
        <family val="3"/>
        <charset val="129"/>
      </rPr>
      <t xml:space="preserve">   －공정성이론은 개인의 주관적 판단을 기반으로 하므로 객관적 평가가 어려우며, 문화적 차이나 상황적 변화를 충분히 반영하지 못한다.</t>
    </r>
    <r>
      <rPr>
        <b/>
        <sz val="10"/>
        <color rgb="FF000000"/>
        <rFont val="함초롬돋움"/>
        <family val="3"/>
        <charset val="129"/>
      </rPr>
      <t xml:space="preserve">
Ⅳ. 기대이론과 공정성이론의 공통점과 차이점
  1. 공통점
    (1) 과정 이론
</t>
    </r>
    <r>
      <rPr>
        <sz val="10"/>
        <color rgb="FF000000"/>
        <rFont val="함초롬돋움"/>
        <family val="3"/>
        <charset val="129"/>
      </rPr>
      <t xml:space="preserve">     －두 이론 모두 동기부여를 심리적・인지적 과정으로 설명하며, 행동과 결과 간의 관계를 분석한다.</t>
    </r>
    <r>
      <rPr>
        <b/>
        <sz val="10"/>
        <color rgb="FF000000"/>
        <rFont val="함초롬돋움"/>
        <family val="3"/>
        <charset val="129"/>
      </rPr>
      <t xml:space="preserve">
    (2) 개인의 인지적 판단 강조
</t>
    </r>
    <r>
      <rPr>
        <sz val="10"/>
        <color rgb="FF000000"/>
        <rFont val="함초롬돋움"/>
        <family val="3"/>
        <charset val="129"/>
      </rPr>
      <t xml:space="preserve">     －구성원의 동기 수준은 주관적 판단에 의해 결정되며, 조직은 이를 이해하고 관리해야 한다.</t>
    </r>
    <r>
      <rPr>
        <b/>
        <sz val="10"/>
        <color rgb="FF000000"/>
        <rFont val="함초롬돋움"/>
        <family val="3"/>
        <charset val="129"/>
      </rPr>
      <t xml:space="preserve">
    (3) 합리적인 인간 가정
</t>
    </r>
    <r>
      <rPr>
        <sz val="10"/>
        <color rgb="FF000000"/>
        <rFont val="함초롬돋움"/>
        <family val="3"/>
        <charset val="129"/>
      </rPr>
      <t xml:space="preserve">     －합리적 의사결정을 전제로 하여, 구성원은 보상과 노력의 관계를 평가하고 행동을 선택한다.</t>
    </r>
    <r>
      <rPr>
        <b/>
        <sz val="10"/>
        <color rgb="FF000000"/>
        <rFont val="함초롬돋움"/>
        <family val="3"/>
        <charset val="129"/>
      </rPr>
      <t xml:space="preserve">
    (4) 미래 지향성
</t>
    </r>
    <r>
      <rPr>
        <sz val="10"/>
        <color rgb="FF000000"/>
        <rFont val="함초롬돋움"/>
        <family val="3"/>
        <charset val="129"/>
      </rPr>
      <t xml:space="preserve">     －둘 다 과거 경험보다는 미래 행동과 결과를 중시하며, 보상과 노력 간 기대 관계를 분석한다.</t>
    </r>
    <r>
      <rPr>
        <b/>
        <sz val="10"/>
        <color rgb="FF000000"/>
        <rFont val="함초롬돋움"/>
        <family val="3"/>
        <charset val="129"/>
      </rPr>
      <t xml:space="preserve">
  2. 차이점
    (1) 주요 초점
</t>
    </r>
    <r>
      <rPr>
        <sz val="10"/>
        <color rgb="FF000000"/>
        <rFont val="함초롬돋움"/>
        <family val="3"/>
        <charset val="129"/>
      </rPr>
      <t xml:space="preserve">     －기대이론은 보상과 행동 간의 기대 관계, 공정성이론은 타인과의 비교를 통한 공정성 판단에 초점을 둔다.</t>
    </r>
    <r>
      <rPr>
        <b/>
        <sz val="10"/>
        <color rgb="FF000000"/>
        <rFont val="함초롬돋움"/>
        <family val="3"/>
        <charset val="129"/>
      </rPr>
      <t xml:space="preserve">
    (2) 핵심질문
</t>
    </r>
    <r>
      <rPr>
        <sz val="10"/>
        <color rgb="FF000000"/>
        <rFont val="함초롬돋움"/>
        <family val="3"/>
        <charset val="129"/>
      </rPr>
      <t xml:space="preserve">     －기대이론은 "내 노력이 성과로 이어지고, 성과가 보상으로 연결되는가?"를 묻는다. 공정성이론은 "내 노력 대비 보상이 타인과 비교해 공정한가?"를 묻는다.</t>
    </r>
    <r>
      <rPr>
        <b/>
        <sz val="10"/>
        <color rgb="FF000000"/>
        <rFont val="함초롬돋움"/>
        <family val="3"/>
        <charset val="129"/>
      </rPr>
      <t xml:space="preserve">
    (3) 동기 유발 메커니즘
</t>
    </r>
    <r>
      <rPr>
        <sz val="10"/>
        <color rgb="FF000000"/>
        <rFont val="함초롬돋움"/>
        <family val="3"/>
        <charset val="129"/>
      </rPr>
      <t xml:space="preserve">     －기대이론은 기대감・수단성・유의성을 통한 합리적 계산, 공정성이론은 불공정성 인식에 따른 행동 조정이 동기 유발의 핵심이다.</t>
    </r>
    <r>
      <rPr>
        <b/>
        <sz val="10"/>
        <color rgb="FF000000"/>
        <rFont val="함초롬돋움"/>
        <family val="3"/>
        <charset val="129"/>
      </rPr>
      <t xml:space="preserve">
    (4) 비교 대상
</t>
    </r>
    <r>
      <rPr>
        <sz val="10"/>
        <color rgb="FF000000"/>
        <rFont val="함초롬돋움"/>
        <family val="3"/>
        <charset val="129"/>
      </rPr>
      <t xml:space="preserve">     －기대이론은 개인 내 인지 과정에 집중, 공정성이론은 타인과의 사회적 비교를 중시한다.</t>
    </r>
    <r>
      <rPr>
        <b/>
        <sz val="10"/>
        <color rgb="FF000000"/>
        <rFont val="함초롬돋움"/>
        <family val="3"/>
        <charset val="129"/>
      </rPr>
      <t xml:space="preserve">
    (5) 주요 요인
</t>
    </r>
    <r>
      <rPr>
        <sz val="10"/>
        <color rgb="FF000000"/>
        <rFont val="함초롬돋움"/>
        <family val="3"/>
        <charset val="129"/>
      </rPr>
      <t xml:space="preserve">     －기대이론은 능력, 경험, 보상 가치 등이 핵심 요인, 공정성이론은 투입-산출 비율과 준거인 선택이 핵심 요인이다.</t>
    </r>
    <r>
      <rPr>
        <b/>
        <sz val="10"/>
        <color rgb="FF000000"/>
        <rFont val="함초롬돋움"/>
        <family val="3"/>
        <charset val="129"/>
      </rPr>
      <t xml:space="preserve">
    (6) 갈등/불만 발생 원인
</t>
    </r>
    <r>
      <rPr>
        <sz val="10"/>
        <color rgb="FF000000"/>
        <rFont val="함초롬돋움"/>
        <family val="3"/>
        <charset val="129"/>
      </rPr>
      <t xml:space="preserve">     －기대이론은 목표・보상 불일치, 능력 부족, 환경 지원 미비 등이 원인, 공정성이론은 불공정성 인식이 주된 원인이다.</t>
    </r>
    <r>
      <rPr>
        <b/>
        <sz val="10"/>
        <color rgb="FF000000"/>
        <rFont val="함초롬돋움"/>
        <family val="3"/>
        <charset val="129"/>
      </rPr>
      <t xml:space="preserve">
    (7) 해소 방안
</t>
    </r>
    <r>
      <rPr>
        <sz val="10"/>
        <color rgb="FF000000"/>
        <rFont val="함초롬돋움"/>
        <family val="3"/>
        <charset val="129"/>
      </rPr>
      <t xml:space="preserve">     －기대이론은 보상 설계 개선, 기대감 향상, 수단성 명확화 등이 필요, 공정성이론은 산출 조정, 투입 조정, 비교 대상 변경 등이 필요하다.</t>
    </r>
    <r>
      <rPr>
        <b/>
        <sz val="10"/>
        <color rgb="FF000000"/>
        <rFont val="함초롬돋움"/>
        <family val="3"/>
        <charset val="129"/>
      </rPr>
      <t xml:space="preserve">
    (8) 적용 측면
</t>
    </r>
    <r>
      <rPr>
        <sz val="10"/>
        <color rgb="FF000000"/>
        <rFont val="함초롬돋움"/>
        <family val="3"/>
        <charset val="129"/>
      </rPr>
      <t xml:space="preserve">     －기대이론은 성과 기반 보상 설계와 목표 관리에 적합, 공정성이론은 조직 내 보상 공정성, 직무 만족, 신뢰 구축에 활용된다.</t>
    </r>
    <r>
      <rPr>
        <b/>
        <sz val="10"/>
        <color rgb="FF000000"/>
        <rFont val="함초롬돋움"/>
        <family val="3"/>
        <charset val="129"/>
      </rPr>
      <t xml:space="preserve">
Ⅴ. 결론
</t>
    </r>
    <r>
      <rPr>
        <sz val="10"/>
        <color rgb="FF000000"/>
        <rFont val="함초롬돋움"/>
        <family val="3"/>
        <charset val="129"/>
      </rPr>
      <t xml:space="preserve"> －기대이론과 공정성이론은 모두 개인의 인지적 판단과 합리적 선택을 강조하는 과정이론으로서, 조직행동과 인사관리 실무에서 핵심적 지침을 제공한다. 기대이론은 행동과 성과, 성과와 보상의 인과 관계를 중점적으로 분석하여 성과 기반 동기유발에 적합하며, 공정성이론은 투입-산출 비율과 타인과의 비교를 통해 공정성 확보와 직무 만족도 향상에 유용하다. 두 이론의 공통점은 과정 중심, 인지적 판단 강조, 합리적 인간 가정, 미래 지향성으로 요약되며, 차이점은 동기 초점, 비교 대상, 동기 메커니즘, 갈등 원인과 해소 방안 등에서 나타난다. 따라서 조직은 두 이론을 상호 보완적으로 활용하여 개인 맞춤형 보상 설계, 공정한 조직문화 조성, 성과 향상 및 구성원 만족도 제고를 동시에 달성할 수 있다.</t>
    </r>
    <phoneticPr fontId="19" type="noConversion"/>
  </si>
  <si>
    <r>
      <t xml:space="preserve">&lt;문제2의 물음1&gt; 네트워크 조직의 의의 및 장・단점
Ⅰ. 서론
</t>
    </r>
    <r>
      <rPr>
        <sz val="10"/>
        <color rgb="FF000000"/>
        <rFont val="함초롬돋움"/>
        <family val="3"/>
        <charset val="129"/>
      </rPr>
      <t xml:space="preserve"> －현대 경영 환경은 급변하는 기술, 예측 불가능한 시장, 그리고 복잡해지는 고객 요구 등 전례 없는 불확실성과 경쟁 심화를 특징으로 한다. 이러한 환경 속에서 조직은 전통적인 계층 구조의 한계를 인식하고, 보다 유연하고 민첩하며 혁신적인 조직 구조를 모색하게 되었다. 이러한 배경에서 등장한 대표적인 조직 형태 중 하나가 바로 "네트워크 조직(Network Organization)"이다. 이하에서는 네트워크 조직의 의의를 설명하고, 그 장점과 단점을 기술한다.</t>
    </r>
    <r>
      <rPr>
        <b/>
        <sz val="10"/>
        <color rgb="FF000000"/>
        <rFont val="함초롬돋움"/>
        <family val="3"/>
        <charset val="129"/>
      </rPr>
      <t xml:space="preserve">
Ⅱ. 네트워크 조직의 의의
</t>
    </r>
    <r>
      <rPr>
        <sz val="10"/>
        <color rgb="FF000000"/>
        <rFont val="함초롬돋움"/>
        <family val="3"/>
        <charset val="129"/>
      </rPr>
      <t xml:space="preserve"> －"네트워크 조직(Network Organization)"은 기업 내부의 다양한 부서 또는 외부의 독립적인 조직(협력업체, 연구소, 컨설팅 회사 등)들이 핵심 역량을 중심으로 상호 협력 관계를 맺어 공동의 목표를 달성하는 유연한 조직 형태를 의미한다. 이는 특정 기능이나 프로세스를 외부 전문 기업에 위임하고, 핵심적인 기능만을 내부에 유지하면서 이들을 조정하고 통합하는 방식으로 운영되는 경우가 많다. 전통적인 수직적 통합이나 계층적 통제 대신, 상호 신뢰와 정보 공유, 그리고 느슨한 연결을 통해 시너지를 창출하는 것이 특징이다. 네트워크 조직은 마치 거미줄처럼 여러 개체들이 연결되어 하나의 유기적인 시스템을 형성하는 모습과 유사하여 "거미줄 조직" 또는 "가상 조직(Virtual Organization)"이라고도 불린다. 조직의 경계가 모호해지고, 핵심 역량에 집중함으로써 외부 자원을 활용하여 환경 변화에 민첩하게 대응하려는 목적을 가지고 있다.</t>
    </r>
    <r>
      <rPr>
        <b/>
        <sz val="10"/>
        <color rgb="FF000000"/>
        <rFont val="함초롬돋움"/>
        <family val="3"/>
        <charset val="129"/>
      </rPr>
      <t xml:space="preserve">
Ⅲ. 네트워크 조직의 장점
</t>
    </r>
    <r>
      <rPr>
        <sz val="10"/>
        <color rgb="FF000000"/>
        <rFont val="함초롬돋움"/>
        <family val="3"/>
        <charset val="129"/>
      </rPr>
      <t xml:space="preserve"> －네트워크 조직은 급변하는 환경에서 조직의 생존과 성장을 위한 여러 가지 장점을 제공한다.</t>
    </r>
    <r>
      <rPr>
        <b/>
        <sz val="10"/>
        <color rgb="FF000000"/>
        <rFont val="함초롬돋움"/>
        <family val="3"/>
        <charset val="129"/>
      </rPr>
      <t xml:space="preserve">
  1. 유연성 및 신속한 대응
</t>
    </r>
    <r>
      <rPr>
        <sz val="10"/>
        <color rgb="FF000000"/>
        <rFont val="함초롬돋움"/>
        <family val="3"/>
        <charset val="129"/>
      </rPr>
      <t xml:space="preserve">   －외부 환경 변화에 따라 필요한 역량을 신속하게 획득하거나 제거할 수 있어 조직의 유연성이 극대화된다. 특정 프로젝트나 시장의 요구에 맞춰 최적의 파트너를 조합할 수 있어 신속한 대응이 가능하다.</t>
    </r>
    <r>
      <rPr>
        <b/>
        <sz val="10"/>
        <color rgb="FF000000"/>
        <rFont val="함초롬돋움"/>
        <family val="3"/>
        <charset val="129"/>
      </rPr>
      <t xml:space="preserve">
  2. 핵심 역량 집중 및 전문성 활용
</t>
    </r>
    <r>
      <rPr>
        <sz val="10"/>
        <color rgb="FF000000"/>
        <rFont val="함초롬돋움"/>
        <family val="3"/>
        <charset val="129"/>
      </rPr>
      <t xml:space="preserve">   －조직은 자신의 핵심 역량에만 집중하고, 비핵심 기능은 외부 전문가에게 위임함으로써 자원을 효율적으로 배분할 수 있다. 각 파트너는 해당 분야의 전문성을 극대화하여 제공하므로, 전반적인 서비스나 제품의 품질 향상에 기여한다.</t>
    </r>
    <r>
      <rPr>
        <b/>
        <sz val="10"/>
        <color rgb="FF000000"/>
        <rFont val="함초롬돋움"/>
        <family val="3"/>
        <charset val="129"/>
      </rPr>
      <t xml:space="preserve">
  3. 비용 절감 및 효율성 증대
</t>
    </r>
    <r>
      <rPr>
        <sz val="10"/>
        <color rgb="FF000000"/>
        <rFont val="함초롬돋움"/>
        <family val="3"/>
        <charset val="129"/>
      </rPr>
      <t xml:space="preserve">   －고정 비용(인건비, 시설 유지비 등)을 변동 비용화하여 운영 비용을 절감할 수 있다. 불필요한 중복 투자를 피하고, 각자의 전문 분야에서 효율적으로 업무를 수행함으로써 전반적인 효율성을 높일 수 있다.</t>
    </r>
    <r>
      <rPr>
        <b/>
        <sz val="10"/>
        <color rgb="FF000000"/>
        <rFont val="함초롬돋움"/>
        <family val="3"/>
        <charset val="129"/>
      </rPr>
      <t xml:space="preserve">
  4. 혁신 촉진 및 리스크 분산
</t>
    </r>
    <r>
      <rPr>
        <sz val="10"/>
        <color rgb="FF000000"/>
        <rFont val="함초롬돋움"/>
        <family val="3"/>
        <charset val="129"/>
      </rPr>
      <t xml:space="preserve">   －다양한 조직 간의 협력을 통해 새로운 아이디어가 교류되고, 혁신적인 제품이나 서비스 개발에 유리하다. 특정 리스크(예 : 기술 개발 실패, 시장 변화)를 단일 조직이 아닌 여러 파트너가 분담함으로써 전체적인 리스크를 줄일 수 있다.</t>
    </r>
    <r>
      <rPr>
        <b/>
        <sz val="10"/>
        <color rgb="FF000000"/>
        <rFont val="함초롬돋움"/>
        <family val="3"/>
        <charset val="129"/>
      </rPr>
      <t xml:space="preserve">
  5. 규모의 경제 및 범위의 경제 달성
</t>
    </r>
    <r>
      <rPr>
        <sz val="10"/>
        <color rgb="FF000000"/>
        <rFont val="함초롬돋움"/>
        <family val="3"/>
        <charset val="129"/>
      </rPr>
      <t xml:space="preserve">   －물리적 규모를 확장하지 않고도 다양한 파트너들과 협력함으로써 규모의 경제(대량 생산에 따른 비용 절감) 효과를 얻을 수 있다. 여러 분야의 파트너들과의 협력을 통해 다양한 제품이나 서비스를 제공함으로써 범위의 경제(여러 제품 생산에 따른 비용 절감) 효과를 창출할 수 있다.</t>
    </r>
    <r>
      <rPr>
        <b/>
        <sz val="10"/>
        <color rgb="FF000000"/>
        <rFont val="함초롬돋움"/>
        <family val="3"/>
        <charset val="129"/>
      </rPr>
      <t xml:space="preserve">
Ⅳ. 네트워크 조직의 단점
</t>
    </r>
    <r>
      <rPr>
        <sz val="10"/>
        <color rgb="FF000000"/>
        <rFont val="함초롬돋움"/>
        <family val="3"/>
        <charset val="129"/>
      </rPr>
      <t xml:space="preserve"> －네트워크 조직은 많은 장점에도 불구하고, 그 구조적 특성상 여러 가지 단점과 도전 과제를 안고 있다.</t>
    </r>
    <r>
      <rPr>
        <b/>
        <sz val="10"/>
        <color rgb="FF000000"/>
        <rFont val="함초롬돋움"/>
        <family val="3"/>
        <charset val="129"/>
      </rPr>
      <t xml:space="preserve">
  1. 통제 및 조정의 어려움
</t>
    </r>
    <r>
      <rPr>
        <sz val="10"/>
        <color rgb="FF000000"/>
        <rFont val="함초롬돋움"/>
        <family val="3"/>
        <charset val="129"/>
      </rPr>
      <t xml:space="preserve">   －중앙 통제력이 약화되어 전체 네트워크에 대한 통제 및 조정이 어려울 수 있다. 각 파트너의 독립성이 강하여 공동의 목표 달성을 위한 일관된 방향 설정 및 전략 실행에 차질이 발생할 수 있다.</t>
    </r>
    <r>
      <rPr>
        <b/>
        <sz val="10"/>
        <color rgb="FF000000"/>
        <rFont val="함초롬돋움"/>
        <family val="3"/>
        <charset val="129"/>
      </rPr>
      <t xml:space="preserve">
  2. 정보 유출 및 지식 공유의 어려움
</t>
    </r>
    <r>
      <rPr>
        <sz val="10"/>
        <color rgb="FF000000"/>
        <rFont val="함초롬돋움"/>
        <family val="3"/>
        <charset val="129"/>
      </rPr>
      <t xml:space="preserve">   －여러 조직 간의 정보 교환 과정에서 핵심 기술이나 영업 기밀이 유출될 위험이 있다. 각 조직이 자신의 핵심 지식을 완전히 공유하기를 꺼려 할 수 있어, 진정한 의미의 지식 공유 및 학습이 제한될 수 있다.</t>
    </r>
    <r>
      <rPr>
        <b/>
        <sz val="10"/>
        <color rgb="FF000000"/>
        <rFont val="함초롬돋움"/>
        <family val="3"/>
        <charset val="129"/>
      </rPr>
      <t xml:space="preserve">
  3. 신뢰 부족 및 기회주의적 행동
</t>
    </r>
    <r>
      <rPr>
        <sz val="10"/>
        <color rgb="FF000000"/>
        <rFont val="함초롬돋움"/>
        <family val="3"/>
        <charset val="129"/>
      </rPr>
      <t xml:space="preserve">   －파트너 간 신뢰가 부족할 경우 협력이 원활하지 않고, 갈등이 발생하기 쉽다. 일부 파트너가 자신의 이익만을 추구하는 기회주의적 행동을 보여 전체 네트워크의 성과를 저해할 수 있다.</t>
    </r>
    <r>
      <rPr>
        <b/>
        <sz val="10"/>
        <color rgb="FF000000"/>
        <rFont val="함초롬돋움"/>
        <family val="3"/>
        <charset val="129"/>
      </rPr>
      <t xml:space="preserve">
  4. 문화적 차이 및 정체성 약화
</t>
    </r>
    <r>
      <rPr>
        <sz val="10"/>
        <color rgb="FF000000"/>
        <rFont val="함초롬돋움"/>
        <family val="3"/>
        <charset val="129"/>
      </rPr>
      <t xml:space="preserve">   －서로 다른 기업 문화와 가치관을 가진 파트너들이 모이면서 문화적 차이로 인한 마찰이 발생할 수 있다. 내부 구성원들이 자신이 소속된 조직의 정체성이나 소속감을 잃고 혼란을 느낄 수 있다.</t>
    </r>
    <r>
      <rPr>
        <b/>
        <sz val="10"/>
        <color rgb="FF000000"/>
        <rFont val="함초롬돋움"/>
        <family val="3"/>
        <charset val="129"/>
      </rPr>
      <t xml:space="preserve">
  5. 핵심 역량 약화 및 의존성 심화
</t>
    </r>
    <r>
      <rPr>
        <sz val="10"/>
        <color rgb="FF000000"/>
        <rFont val="함초롬돋움"/>
        <family val="3"/>
        <charset val="129"/>
      </rPr>
      <t xml:space="preserve">   －비핵심 기능을 외부화하는 과정에서 내부적으로 해당 역량이 약화될 수 있으며, 외부 파트너에게 지나치게 의존하게 될 위험이 있다. 핵심 역량의 범위가 모호해지거나, 핵심 역량 자체가 외부 파트너에게 흡수될 가능성도 존재한다.</t>
    </r>
    <r>
      <rPr>
        <b/>
        <sz val="10"/>
        <color rgb="FF000000"/>
        <rFont val="함초롬돋움"/>
        <family val="3"/>
        <charset val="129"/>
      </rPr>
      <t xml:space="preserve">
Ⅴ. 결론
</t>
    </r>
    <r>
      <rPr>
        <sz val="10"/>
        <color rgb="FF000000"/>
        <rFont val="함초롬돋움"/>
        <family val="3"/>
        <charset val="129"/>
      </rPr>
      <t xml:space="preserve"> －네트워크 조직은 유연성, 전문성 활용, 비용 절감, 혁신 촉진 등 현대 경영 환경에서 요구되는 다양한 이점을 제공하는 효율적인 조직 형태이다. 그러나 동시에 통제와 조정의 어려움, 정보 보안 문제, 신뢰 구축의 중요성, 문화적 차이, 그리고 핵심 역량의 유출 위험 등 극복해야 할 여러 단점도 명확하다. 따라서 조직이 네트워크 조직을 성공적으로 운영하기 위해서는 강력한 리더십을 통한 통합, 명확한 계약 및 신뢰 구축 메커니즘, 효과적인 정보 공유 시스템, 그리고 핵심 역량에 대한 지속적인 관리와 재정의가 필수적이다. 이러한 노력 없이는 네트워크 조직의 장점보다는 단점이 부각되어 조직의 성과를 저해할 수 있다.</t>
    </r>
    <r>
      <rPr>
        <b/>
        <sz val="10"/>
        <color rgb="FF000000"/>
        <rFont val="함초롬돋움"/>
        <family val="3"/>
        <charset val="129"/>
      </rPr>
      <t xml:space="preserve">
&lt;문제2의 물음2&gt; 조직변화 3단계(세력장 이론)의 개념
Ⅰ. 서론
</t>
    </r>
    <r>
      <rPr>
        <sz val="10"/>
        <color rgb="FF000000"/>
        <rFont val="함초롬돋움"/>
        <family val="3"/>
        <charset val="129"/>
      </rPr>
      <t xml:space="preserve"> －현대 조직은 급변하는 외부 환경에 효과적으로 대응하고 지속 가능한 경쟁우위를 확보하기 위해 끊임없는 변화를 추구해야 한다. 그러나 조직 구성원들은 익숙함과 안정성을 선호하는 경향이 있어 변화에 대한 저항이 흔히 발생한다. 이러한 조직 변화를 성공적으로 이끌기 위한 대표적인 이론적 모델 중 하나가 바로 "쿠르트 레빈(Kurt Lewin)"이 제시한 "해빙-변화-재동결(Unfreezing-Changing-Refreezing)" 모델이다. 이하에서는 이 모델의 기반이 되는 세력장 이론의 개념을 설명하고, 각 3단계(해빙, 변화, 재동결)에 대해 상세히 기술한다.</t>
    </r>
    <r>
      <rPr>
        <b/>
        <sz val="10"/>
        <color rgb="FF000000"/>
        <rFont val="함초롬돋움"/>
        <family val="3"/>
        <charset val="129"/>
      </rPr>
      <t xml:space="preserve">
Ⅱ. 세력장 이론의 개념
</t>
    </r>
    <r>
      <rPr>
        <sz val="10"/>
        <color rgb="FF000000"/>
        <rFont val="함초롬돋움"/>
        <family val="3"/>
        <charset val="129"/>
      </rPr>
      <t xml:space="preserve"> －"세력장 이론(Force Field Theory)"은 쿠르트 레빈이 제시한 개념으로, 조직의 현재 상태(현상 유지)를 상반되는 두 가지 힘, 즉 "변화를 추진하는 힘(추진력, Driving Forces)"과 변화에 저항하는 힘(저항력, Restraining Forces) 간의 균형 상태로 설명한다. 조직은 이 두 힘의 균형이 깨질 때 변화가 시작될 수 있다. 또한, 조직 변화를 성공시키기 위해서는 추진력을 강화하거나 저항력을 약화시키거나, 또는 이 둘을 동시에 진행하여 변화의 필요성을 증대시켜야 한다고 강조한다. 「해빙-변화-재동결」 모델은 이러한 세력장 이론을 바탕으로 조직 변화의 과정을 시간적 순서에 따라 단계별로 제시한다.</t>
    </r>
    <r>
      <rPr>
        <b/>
        <sz val="10"/>
        <color rgb="FF000000"/>
        <rFont val="함초롬돋움"/>
        <family val="3"/>
        <charset val="129"/>
      </rPr>
      <t xml:space="preserve">
  1. 추진력(Driving Forces)
</t>
    </r>
    <r>
      <rPr>
        <sz val="10"/>
        <color rgb="FF000000"/>
        <rFont val="함초롬돋움"/>
        <family val="3"/>
        <charset val="129"/>
      </rPr>
      <t xml:space="preserve">   －조직이 변화해야 하는 이유를 제공하는 힘이다. 예를 들어, 시장 경쟁 심화, 신기술 도입, 고객 요구 변화, 새로운 비전 제시, 경영진의 강력한 의지 등이 이에 해당한다.</t>
    </r>
    <r>
      <rPr>
        <b/>
        <sz val="10"/>
        <color rgb="FF000000"/>
        <rFont val="함초롬돋움"/>
        <family val="3"/>
        <charset val="129"/>
      </rPr>
      <t xml:space="preserve">
  2. 저항력(Restraining Forces)
</t>
    </r>
    <r>
      <rPr>
        <sz val="10"/>
        <color rgb="FF000000"/>
        <rFont val="함초롬돋움"/>
        <family val="3"/>
        <charset val="129"/>
      </rPr>
      <t xml:space="preserve">   －변화를 방해하거나 현상 유지를 옹호하는 힘이다. 예를 들어, 변화에 대한 두려움, 관성, 기존 권력 구조 유지 욕구, 부족한 정보, 실패에 대한 우려 등이 이에 해당한다.</t>
    </r>
    <r>
      <rPr>
        <b/>
        <sz val="10"/>
        <color rgb="FF000000"/>
        <rFont val="함초롬돋움"/>
        <family val="3"/>
        <charset val="129"/>
      </rPr>
      <t xml:space="preserve">
Ⅲ. 1단계 : 해빙 단계 (Unfreezing)
  1. 개념
</t>
    </r>
    <r>
      <rPr>
        <sz val="10"/>
        <color rgb="FF000000"/>
        <rFont val="함초롬돋움"/>
        <family val="3"/>
        <charset val="129"/>
      </rPr>
      <t xml:space="preserve">   －해빙 단계는 조직 구성원들이 현재의 상태가 더 이상 적절하지 않으며 변화가 필요하다는 것을 인식하고 변화에 대한 저항을 약화시키는 과정이다. 이는 기존의 사고방식, 행동 패턴, 업무 방식에 대한 안주를 깨뜨리고 변화의 필요성을 절감하게 만드는 단계이다.</t>
    </r>
    <r>
      <rPr>
        <b/>
        <sz val="10"/>
        <color rgb="FF000000"/>
        <rFont val="함초롬돋움"/>
        <family val="3"/>
        <charset val="129"/>
      </rPr>
      <t xml:space="preserve">
  2. 주요 활동
    (1) 변화의 필요성 인지
</t>
    </r>
    <r>
      <rPr>
        <sz val="10"/>
        <color rgb="FF000000"/>
        <rFont val="함초롬돋움"/>
        <family val="3"/>
        <charset val="129"/>
      </rPr>
      <t xml:space="preserve">     －조직이 직면한 위기(예 : 경쟁력 약화, 시장 점유율 하락)나 기회(예 : 신기술 도입, 새로운 시장 개척)를 명확히 제시하여 변화의 긴급성과 중요성을 구성원들에게 납득시킨다. 최고 경영진의 강력한 리더십과 비전 공유가 필수적이다.</t>
    </r>
    <r>
      <rPr>
        <b/>
        <sz val="10"/>
        <color rgb="FF000000"/>
        <rFont val="함초롬돋움"/>
        <family val="3"/>
        <charset val="129"/>
      </rPr>
      <t xml:space="preserve">
    (2) 정보 공유
</t>
    </r>
    <r>
      <rPr>
        <sz val="10"/>
        <color rgb="FF000000"/>
        <rFont val="함초롬돋움"/>
        <family val="3"/>
        <charset val="129"/>
      </rPr>
      <t xml:space="preserve">     －변화에 대한 불안감을 줄이기 위해 변화의 목적, 내용, 예상 결과 등을 투명하게 공유한다.</t>
    </r>
    <r>
      <rPr>
        <b/>
        <sz val="10"/>
        <color rgb="FF000000"/>
        <rFont val="함초롬돋움"/>
        <family val="3"/>
        <charset val="129"/>
      </rPr>
      <t xml:space="preserve">
    (3) 참여 유도
</t>
    </r>
    <r>
      <rPr>
        <sz val="10"/>
        <color rgb="FF000000"/>
        <rFont val="함초롬돋움"/>
        <family val="3"/>
        <charset val="129"/>
      </rPr>
      <t xml:space="preserve">     －구성원들이 변화 과정에 참여할 기회를 제공하여 통제감 상실에 대한 두려움을 줄이고 주인의식을 높인다.</t>
    </r>
    <r>
      <rPr>
        <b/>
        <sz val="10"/>
        <color rgb="FF000000"/>
        <rFont val="함초롬돋움"/>
        <family val="3"/>
        <charset val="129"/>
      </rPr>
      <t xml:space="preserve">
    (4) 불안감 해소
</t>
    </r>
    <r>
      <rPr>
        <sz val="10"/>
        <color rgb="FF000000"/>
        <rFont val="함초롬돋움"/>
        <family val="3"/>
        <charset val="129"/>
      </rPr>
      <t xml:space="preserve">     －변화로 인해 발생할 수 있는 부정적인 영향(예 : 해고, 직무 변경)에 대한 우려를 경청하고, 교육 및 재배치 등의 지원책을 마련하여 불안감을 해소시킨다.</t>
    </r>
    <r>
      <rPr>
        <b/>
        <sz val="10"/>
        <color rgb="FF000000"/>
        <rFont val="함초롬돋움"/>
        <family val="3"/>
        <charset val="129"/>
      </rPr>
      <t xml:space="preserve">
    (5) 변화 지지자 확보
</t>
    </r>
    <r>
      <rPr>
        <sz val="10"/>
        <color rgb="FF000000"/>
        <rFont val="함초롬돋움"/>
        <family val="3"/>
        <charset val="129"/>
      </rPr>
      <t xml:space="preserve">     －변화를 지지하는 핵심 인물들을 발굴하고 이들을 통해 변화의 메시지를 확산시킨다.</t>
    </r>
    <r>
      <rPr>
        <b/>
        <sz val="10"/>
        <color rgb="FF000000"/>
        <rFont val="함초롬돋움"/>
        <family val="3"/>
        <charset val="129"/>
      </rPr>
      <t xml:space="preserve">
Ⅳ. 2단계 : 변화 단계 (Changing / Movement)
  1. 개념
</t>
    </r>
    <r>
      <rPr>
        <sz val="10"/>
        <color rgb="FF000000"/>
        <rFont val="함초롬돋움"/>
        <family val="3"/>
        <charset val="129"/>
      </rPr>
      <t xml:space="preserve">   －해빙 단계를 통해 변화에 대한 저항이 약화되면, 실제로 새로운 행동 패턴, 가치관, 조직 구조, 업무 방식 등을 도입하고 실행에 옮기는 단계이다. 이는 구성원들이 새로운 방식으로 사고하고 행동하도록 유도하는 과정이다.</t>
    </r>
    <r>
      <rPr>
        <b/>
        <sz val="10"/>
        <color rgb="FF000000"/>
        <rFont val="함초롬돋움"/>
        <family val="3"/>
        <charset val="129"/>
      </rPr>
      <t xml:space="preserve">
  2. 주요 활동
    (1) 새로운 행동 학습
</t>
    </r>
    <r>
      <rPr>
        <sz val="10"/>
        <color rgb="FF000000"/>
        <rFont val="함초롬돋움"/>
        <family val="3"/>
        <charset val="129"/>
      </rPr>
      <t xml:space="preserve">     －새로운 기술, 지식, 업무 프로세스 등을 습득할 수 있도록 체계적인 교육 훈련을 제공한다.</t>
    </r>
    <r>
      <rPr>
        <b/>
        <sz val="10"/>
        <color rgb="FF000000"/>
        <rFont val="함초롬돋움"/>
        <family val="3"/>
        <charset val="129"/>
      </rPr>
      <t xml:space="preserve">
    (2) 역할 모델 제시
</t>
    </r>
    <r>
      <rPr>
        <sz val="10"/>
        <color rgb="FF000000"/>
        <rFont val="함초롬돋움"/>
        <family val="3"/>
        <charset val="129"/>
      </rPr>
      <t xml:space="preserve">     －변화된 행동을 먼저 보여주는 "역할 모델(role model)"을 제시하거나, 변화를 성공적으로 이끌어낼 수 있는 리더를 배치한다.</t>
    </r>
    <r>
      <rPr>
        <b/>
        <sz val="10"/>
        <color rgb="FF000000"/>
        <rFont val="함초롬돋움"/>
        <family val="3"/>
        <charset val="129"/>
      </rPr>
      <t xml:space="preserve">
    (3) 새로운 시스템 및 구조 도입
</t>
    </r>
    <r>
      <rPr>
        <sz val="10"/>
        <color rgb="FF000000"/>
        <rFont val="함초롬돋움"/>
        <family val="3"/>
        <charset val="129"/>
      </rPr>
      <t xml:space="preserve">     －변화의 방향에 맞게 조직 구조(예 : 팀제 도입), 보상 시스템, 성과 관리 시스템 등을 재설계하고 도입한다.</t>
    </r>
    <r>
      <rPr>
        <b/>
        <sz val="10"/>
        <color rgb="FF000000"/>
        <rFont val="함초롬돋움"/>
        <family val="3"/>
        <charset val="129"/>
      </rPr>
      <t xml:space="preserve">
    (4) 지속적인 피드백 및 코칭
</t>
    </r>
    <r>
      <rPr>
        <sz val="10"/>
        <color rgb="FF000000"/>
        <rFont val="함초롬돋움"/>
        <family val="3"/>
        <charset val="129"/>
      </rPr>
      <t xml:space="preserve">     －구성원들이 새로운 행동에 적응하는 과정에서 어려움을 겪을 때 지속적인 피드백과 코칭을 제공하여 시행착오를 줄이고 성공적인 적응을 돕는다.</t>
    </r>
    <r>
      <rPr>
        <b/>
        <sz val="10"/>
        <color rgb="FF000000"/>
        <rFont val="함초롬돋움"/>
        <family val="3"/>
        <charset val="129"/>
      </rPr>
      <t xml:space="preserve">
    (5) 점진적 접근
</t>
    </r>
    <r>
      <rPr>
        <sz val="10"/>
        <color rgb="FF000000"/>
        <rFont val="함초롬돋움"/>
        <family val="3"/>
        <charset val="129"/>
      </rPr>
      <t xml:space="preserve">     －한 번에 모든 것을 바꾸려 하기보다, 작은 성공을 통해 구성원들의 자신감을 높이고 점진적으로 변화의 범위를 확대하는 것이 효과적일 수 있다.</t>
    </r>
    <r>
      <rPr>
        <b/>
        <sz val="10"/>
        <color rgb="FF000000"/>
        <rFont val="함초롬돋움"/>
        <family val="3"/>
        <charset val="129"/>
      </rPr>
      <t xml:space="preserve">
Ⅴ. 3단계 : 재동결 단계 (Refreezing)
  1. 개념
</t>
    </r>
    <r>
      <rPr>
        <sz val="10"/>
        <color rgb="FF000000"/>
        <rFont val="함초롬돋움"/>
        <family val="3"/>
        <charset val="129"/>
      </rPr>
      <t xml:space="preserve">   －변화 단계를 통해 도입된 새로운 행동 패턴과 시스템이 조직의 일상적인 부분으로 정착되고 안정화되는 단계이다. 이는 변화된 상태를 고착화하여 과거로 회귀하려는 경향을 막고, 새로운 현상 유지를 이루는 과정이다.</t>
    </r>
    <r>
      <rPr>
        <b/>
        <sz val="10"/>
        <color rgb="FF000000"/>
        <rFont val="함초롬돋움"/>
        <family val="3"/>
        <charset val="129"/>
      </rPr>
      <t xml:space="preserve">
  2. 주요 활동
    (1) 긍정적 강화 및 보상
</t>
    </r>
    <r>
      <rPr>
        <sz val="10"/>
        <color rgb="FF000000"/>
        <rFont val="함초롬돋움"/>
        <family val="3"/>
        <charset val="129"/>
      </rPr>
      <t xml:space="preserve">     －변화된 행동과 성과에 대해 "긍정적인 피드백과 보상(금전적 보상, 승진, 인정 등)"을 제공하여 새로운 행동을 강화하고 지속적으로 유지하도록 동기를 부여한다.</t>
    </r>
    <r>
      <rPr>
        <b/>
        <sz val="10"/>
        <color rgb="FF000000"/>
        <rFont val="함초롬돋움"/>
        <family val="3"/>
        <charset val="129"/>
      </rPr>
      <t xml:space="preserve">
    (2) 새로운 규범 및 문화 구축
</t>
    </r>
    <r>
      <rPr>
        <sz val="10"/>
        <color rgb="FF000000"/>
        <rFont val="함초롬돋움"/>
        <family val="3"/>
        <charset val="129"/>
      </rPr>
      <t xml:space="preserve">     －변화된 행동과 가치관을 지지하는 공식적/비공식적 규범과 조직 문화를 구축한다. 이는 새로운 행동이 당연시되고 내재화되도록 돕는다.</t>
    </r>
    <r>
      <rPr>
        <b/>
        <sz val="10"/>
        <color rgb="FF000000"/>
        <rFont val="함초롬돋움"/>
        <family val="3"/>
        <charset val="129"/>
      </rPr>
      <t xml:space="preserve">
    (3) 성과 시스템과의 연계
</t>
    </r>
    <r>
      <rPr>
        <sz val="10"/>
        <color rgb="FF000000"/>
        <rFont val="함초롬돋움"/>
        <family val="3"/>
        <charset val="129"/>
      </rPr>
      <t xml:space="preserve">     －새로운 업무 방식이나 목표가 성과 평가 및 보상 시스템과 명확하게 연계되도록 하여, 구성원들이 변화된 방식으로 일하는 것이 자신에게 이득임을 인식하게 한다.</t>
    </r>
    <r>
      <rPr>
        <b/>
        <sz val="10"/>
        <color rgb="FF000000"/>
        <rFont val="함초롬돋움"/>
        <family val="3"/>
        <charset val="129"/>
      </rPr>
      <t xml:space="preserve">
    (4) 리더십의 역할
</t>
    </r>
    <r>
      <rPr>
        <sz val="10"/>
        <color rgb="FF000000"/>
        <rFont val="함초롬돋움"/>
        <family val="3"/>
        <charset val="129"/>
      </rPr>
      <t xml:space="preserve">     －리더는 변화가 성공적으로 정착되었음을 공표하고, 새로운 상태를 지속적으로 유지하기 위한 관리적 노력을 기울여야 한다.</t>
    </r>
    <r>
      <rPr>
        <b/>
        <sz val="10"/>
        <color rgb="FF000000"/>
        <rFont val="함초롬돋움"/>
        <family val="3"/>
        <charset val="129"/>
      </rPr>
      <t xml:space="preserve">
    (5) 후속 조치 및 모니터링
</t>
    </r>
    <r>
      <rPr>
        <sz val="10"/>
        <color rgb="FF000000"/>
        <rFont val="함초롬돋움"/>
        <family val="3"/>
        <charset val="129"/>
      </rPr>
      <t xml:space="preserve">     －변화의 효과를 지속적으로 모니터링하고, 필요시 추가적인 조정이나 보완 조치를 취하여 변화가 퇴색되지 않도록 관리한다.</t>
    </r>
    <r>
      <rPr>
        <b/>
        <sz val="10"/>
        <color rgb="FF000000"/>
        <rFont val="함초롬돋움"/>
        <family val="3"/>
        <charset val="129"/>
      </rPr>
      <t xml:space="preserve">
Ⅵ. 결론
</t>
    </r>
    <r>
      <rPr>
        <sz val="10"/>
        <color rgb="FF000000"/>
        <rFont val="함초롬돋움"/>
        <family val="3"/>
        <charset val="129"/>
      </rPr>
      <t xml:space="preserve"> －쿠르트 레빈의 "해빙-변화-재동결" 모델은 조직 변화 관리의 고전적이면서도 여전히 유효한 프레임워크를 제공한다. 성공적인 조직 변화를 위해서는 단순히 새로운 시스템이나 프로세스를 도입하는 것(변화)을 넘어, 변화의 필요성을 구성원들이 인식하게 하고(해빙), 변화에 대한 저항을 극복하며, 궁극적으로 변화된 상태를 조직 문화와 시스템에 통합하여 안정화시키는(재동결) 전 과정에 대한 체계적인 접근이 필수적이다. 각 단계에서 요구되는 리더십과 전략적 개입은 조직 변화의 성공 여부를 결정하는 중요한 요소이다.</t>
    </r>
    <phoneticPr fontId="19" type="noConversion"/>
  </si>
  <si>
    <r>
      <t xml:space="preserve">&lt;문제1&gt; 퀸과 카메론의 조직수명주기의 단계, 위기 대응방안, 각 단계별 조직의 특성
Ⅰ. 서론
</t>
    </r>
    <r>
      <rPr>
        <sz val="10"/>
        <color rgb="FF000000"/>
        <rFont val="함초롬돋움"/>
        <family val="3"/>
        <charset val="129"/>
      </rPr>
      <t xml:space="preserve"> －조직은 시간의 경과와 환경 변화에 따라 다양한 성장과 발전의 단계를 거치며, 각 단계마다 고유한 구조적・관리적 특징과 직면하는 위기를 지닌다. 조직수명주기(organizational life cycle) 이론은 조직이 창업 단계에서부터 성장, 공식화, 정교화에 이르기까지 발전하는 과정을 체계적으로 설명하며, 각 단계에서 요구되는 리더십, 통제, 혁신, 전략적 대응을 분석하는 데 유용하다. 이하에서는 조직수명주기를 창업 단계, 집단공동체 단계, 공식화 단계, 정교화 단계로 구분하고, 각 단계별 직면 위기와 대응 방안을 설명하며, 구조, 통제 시스템, 목표, 관리 스타일, 혁신 등 조직의 특성을 요약하고자 한다.</t>
    </r>
    <r>
      <rPr>
        <b/>
        <sz val="10"/>
        <color rgb="FF000000"/>
        <rFont val="함초롬돋움"/>
        <family val="3"/>
        <charset val="129"/>
      </rPr>
      <t xml:space="preserve">
Ⅱ. 1단계 : 창업 단계 (Entrepreneurial Stage)
  1. 개념
</t>
    </r>
    <r>
      <rPr>
        <sz val="10"/>
        <color rgb="FF000000"/>
        <rFont val="함초롬돋움"/>
        <family val="3"/>
        <charset val="129"/>
      </rPr>
      <t xml:space="preserve">   －창업 단계는 조직의 초기 형성기로, 조직의 존재 목적과 기본적인 운영체계를 구축하는 시기이다. 이 단계에서는 창업자의 리더십과 개인적 추진력이 조직의 성패를 좌우하며, 조직의 구조와 통제 시스템은 거의 비공식적이고 유연하다. 혁신과 기회 탐색이 중심이 되며, 조직 구성원은 다기능적 역할을 수행한다.</t>
    </r>
    <r>
      <rPr>
        <b/>
        <sz val="10"/>
        <color rgb="FF000000"/>
        <rFont val="함초롬돋움"/>
        <family val="3"/>
        <charset val="129"/>
      </rPr>
      <t xml:space="preserve">
  2. 직면 위기
    (1) 리더십 위기
</t>
    </r>
    <r>
      <rPr>
        <sz val="10"/>
        <color rgb="FF000000"/>
        <rFont val="함초롬돋움"/>
        <family val="3"/>
        <charset val="129"/>
      </rPr>
      <t xml:space="preserve">     －초기 조직에서는 창업자의 권한과 개인적 추진력에 지나치게 의존하게 되며, 구성원이 늘어나고 복잡성이 증가할 경우, 창업자의 리더십 한계로 인해 조직 통제와 의사결정 지연이 발생한다.</t>
    </r>
    <r>
      <rPr>
        <b/>
        <sz val="10"/>
        <color rgb="FF000000"/>
        <rFont val="함초롬돋움"/>
        <family val="3"/>
        <charset val="129"/>
      </rPr>
      <t xml:space="preserve">
    (2) 대응 방안
</t>
    </r>
    <r>
      <rPr>
        <sz val="10"/>
        <color rgb="FF000000"/>
        <rFont val="함초롬돋움"/>
        <family val="3"/>
        <charset val="129"/>
      </rPr>
      <t xml:space="preserve">     －조직은 리더십 위기를 극복하기 위해 관리자 육성, 의사결정 권한 위임, 역할 분화, 그리고 기본 운영 절차를 문서화하여 비공식적 의사소통을 점진적으로 구조화할 필요가 있다.</t>
    </r>
    <r>
      <rPr>
        <b/>
        <sz val="10"/>
        <color rgb="FF000000"/>
        <rFont val="함초롬돋움"/>
        <family val="3"/>
        <charset val="129"/>
      </rPr>
      <t xml:space="preserve">
  3. 조직의 특성
    (1) 구조
</t>
    </r>
    <r>
      <rPr>
        <sz val="10"/>
        <color rgb="FF000000"/>
        <rFont val="함초롬돋움"/>
        <family val="3"/>
        <charset val="129"/>
      </rPr>
      <t xml:space="preserve">     －단순・유연하며 수평적 의사소통 중심, 역할과 책임이 명확하지 않음.</t>
    </r>
    <r>
      <rPr>
        <b/>
        <sz val="10"/>
        <color rgb="FF000000"/>
        <rFont val="함초롬돋움"/>
        <family val="3"/>
        <charset val="129"/>
      </rPr>
      <t xml:space="preserve">
    (2) 통제 시스템
</t>
    </r>
    <r>
      <rPr>
        <sz val="10"/>
        <color rgb="FF000000"/>
        <rFont val="함초롬돋움"/>
        <family val="3"/>
        <charset val="129"/>
      </rPr>
      <t xml:space="preserve">     －비공식적 통제, 개인의 판단과 감독 중심.</t>
    </r>
    <r>
      <rPr>
        <b/>
        <sz val="10"/>
        <color rgb="FF000000"/>
        <rFont val="함초롬돋움"/>
        <family val="3"/>
        <charset val="129"/>
      </rPr>
      <t xml:space="preserve">
    (3) 목표
</t>
    </r>
    <r>
      <rPr>
        <sz val="10"/>
        <color rgb="FF000000"/>
        <rFont val="함초롬돋움"/>
        <family val="3"/>
        <charset val="129"/>
      </rPr>
      <t xml:space="preserve">     －조직 생존, 초기 시장 진입, 제품 개발 및 기회 탐색.</t>
    </r>
    <r>
      <rPr>
        <b/>
        <sz val="10"/>
        <color rgb="FF000000"/>
        <rFont val="함초롬돋움"/>
        <family val="3"/>
        <charset val="129"/>
      </rPr>
      <t xml:space="preserve">
    (4) 관리 스타일
</t>
    </r>
    <r>
      <rPr>
        <sz val="10"/>
        <color rgb="FF000000"/>
        <rFont val="함초롬돋움"/>
        <family val="3"/>
        <charset val="129"/>
      </rPr>
      <t xml:space="preserve">     －창업자 중심, 권위적・직접적 의사결정.</t>
    </r>
    <r>
      <rPr>
        <b/>
        <sz val="10"/>
        <color rgb="FF000000"/>
        <rFont val="함초롬돋움"/>
        <family val="3"/>
        <charset val="129"/>
      </rPr>
      <t xml:space="preserve">
    (5) 혁신
</t>
    </r>
    <r>
      <rPr>
        <sz val="10"/>
        <color rgb="FF000000"/>
        <rFont val="함초롬돋움"/>
        <family val="3"/>
        <charset val="129"/>
      </rPr>
      <t xml:space="preserve">     －높은 혁신성, 실험과 신속한 의사결정 강조.</t>
    </r>
    <r>
      <rPr>
        <b/>
        <sz val="10"/>
        <color rgb="FF000000"/>
        <rFont val="함초롬돋움"/>
        <family val="3"/>
        <charset val="129"/>
      </rPr>
      <t xml:space="preserve">
Ⅲ. 2단계 : 집단공동체 단계 (Collectivity Stage)
  1. 개념
</t>
    </r>
    <r>
      <rPr>
        <sz val="10"/>
        <color rgb="FF000000"/>
        <rFont val="함초롬돋움"/>
        <family val="3"/>
        <charset val="129"/>
      </rPr>
      <t xml:space="preserve">   －조직이 초기 성장기에 진입하면, 구성원 간 협력과 공동체적 문화가 형성된다. 이 단계에서는 목표와 역할이 어느 정도 명확해지며, 조직 내 자율적 팀과 공동체적 규범이 중심이 된다.</t>
    </r>
    <r>
      <rPr>
        <b/>
        <sz val="10"/>
        <color rgb="FF000000"/>
        <rFont val="함초롬돋움"/>
        <family val="3"/>
        <charset val="129"/>
      </rPr>
      <t xml:space="preserve">
  2. 직면 위기
    (1) 자율성 위기
</t>
    </r>
    <r>
      <rPr>
        <sz val="10"/>
        <color rgb="FF000000"/>
        <rFont val="함초롬돋움"/>
        <family val="3"/>
        <charset val="129"/>
      </rPr>
      <t xml:space="preserve">     －조직이 확장됨에 따라 부서 간 역할 충돌, 의사소통 문제, 권한 집중과 분산의 불균형으로 인해 자율성과 통제 간 긴장이 발생한다.</t>
    </r>
    <r>
      <rPr>
        <b/>
        <sz val="10"/>
        <color rgb="FF000000"/>
        <rFont val="함초롬돋움"/>
        <family val="3"/>
        <charset val="129"/>
      </rPr>
      <t xml:space="preserve">
    (2) 대응 방안
</t>
    </r>
    <r>
      <rPr>
        <sz val="10"/>
        <color rgb="FF000000"/>
        <rFont val="함초롬돋움"/>
        <family val="3"/>
        <charset val="129"/>
      </rPr>
      <t xml:space="preserve">     －명확한 역할 정의, 팀 간 조정 메커니즘 도입, 성과 기준 설정, 의사결정 권한 조정 등을 통해 자율성과 통제를 균형 있게 관리해야 한다.</t>
    </r>
    <r>
      <rPr>
        <b/>
        <sz val="10"/>
        <color rgb="FF000000"/>
        <rFont val="함초롬돋움"/>
        <family val="3"/>
        <charset val="129"/>
      </rPr>
      <t xml:space="preserve">
  3. 조직의 특성
    (1) 구조
</t>
    </r>
    <r>
      <rPr>
        <sz val="10"/>
        <color rgb="FF000000"/>
        <rFont val="함초롬돋움"/>
        <family val="3"/>
        <charset val="129"/>
      </rPr>
      <t xml:space="preserve">     －부분적 계층화, 팀 기반, 기능별 분화 시작.</t>
    </r>
    <r>
      <rPr>
        <b/>
        <sz val="10"/>
        <color rgb="FF000000"/>
        <rFont val="함초롬돋움"/>
        <family val="3"/>
        <charset val="129"/>
      </rPr>
      <t xml:space="preserve">
    (2) 통제 시스템
</t>
    </r>
    <r>
      <rPr>
        <sz val="10"/>
        <color rgb="FF000000"/>
        <rFont val="함초롬돋움"/>
        <family val="3"/>
        <charset val="129"/>
      </rPr>
      <t xml:space="preserve">     －부분적 공식화, 목표 설정과 성과 기준 도입, 일부 규칙과 절차 적용.</t>
    </r>
    <r>
      <rPr>
        <b/>
        <sz val="10"/>
        <color rgb="FF000000"/>
        <rFont val="함초롬돋움"/>
        <family val="3"/>
        <charset val="129"/>
      </rPr>
      <t xml:space="preserve">
    (3) 목표
</t>
    </r>
    <r>
      <rPr>
        <sz val="10"/>
        <color rgb="FF000000"/>
        <rFont val="함초롬돋움"/>
        <family val="3"/>
        <charset val="129"/>
      </rPr>
      <t xml:space="preserve">     －조직 성장, 제품 시장 확대, 효율적 운영 정착.</t>
    </r>
    <r>
      <rPr>
        <b/>
        <sz val="10"/>
        <color rgb="FF000000"/>
        <rFont val="함초롬돋움"/>
        <family val="3"/>
        <charset val="129"/>
      </rPr>
      <t xml:space="preserve">
    (4) 관리 스타일
</t>
    </r>
    <r>
      <rPr>
        <sz val="10"/>
        <color rgb="FF000000"/>
        <rFont val="함초롬돋움"/>
        <family val="3"/>
        <charset val="129"/>
      </rPr>
      <t xml:space="preserve">     －참여적 리더십, 팀 중심 의사결정, 창업자와 관리자 협력.</t>
    </r>
    <r>
      <rPr>
        <b/>
        <sz val="10"/>
        <color rgb="FF000000"/>
        <rFont val="함초롬돋움"/>
        <family val="3"/>
        <charset val="129"/>
      </rPr>
      <t xml:space="preserve">
    (5) 혁신
</t>
    </r>
    <r>
      <rPr>
        <sz val="10"/>
        <color rgb="FF000000"/>
        <rFont val="함초롬돋움"/>
        <family val="3"/>
        <charset val="129"/>
      </rPr>
      <t xml:space="preserve">     －선택적 혁신, 초기 성과 중심의 개선 활동.</t>
    </r>
    <r>
      <rPr>
        <b/>
        <sz val="10"/>
        <color rgb="FF000000"/>
        <rFont val="함초롬돋움"/>
        <family val="3"/>
        <charset val="129"/>
      </rPr>
      <t xml:space="preserve">
Ⅳ. 3단계 : 공식화 단계 (Formalization Stage)
  1. 개념
</t>
    </r>
    <r>
      <rPr>
        <sz val="10"/>
        <color rgb="FF000000"/>
        <rFont val="함초롬돋움"/>
        <family val="3"/>
        <charset val="129"/>
      </rPr>
      <t xml:space="preserve">   －조직이 성장하여 규모와 복잡성이 증가하면, 정형화된 규칙과 절차를 기반으로 운영되는 공식화 단계에 진입한다. 이 단계에서는 전문 관리자와 구조적 계층이 중심이 되며, 조직 전체의 효율성과 예측 가능성이 강조된다.</t>
    </r>
    <r>
      <rPr>
        <b/>
        <sz val="10"/>
        <color rgb="FF000000"/>
        <rFont val="함초롬돋움"/>
        <family val="3"/>
        <charset val="129"/>
      </rPr>
      <t xml:space="preserve">
  2. 직면한 위기
    (1) 관료주의 위기
</t>
    </r>
    <r>
      <rPr>
        <sz val="10"/>
        <color rgb="FF000000"/>
        <rFont val="함초롬돋움"/>
        <family val="3"/>
        <charset val="129"/>
      </rPr>
      <t xml:space="preserve">     －과도한 공식화, 규정 준수 강요, 의사결정 경직 등으로 인해 창의성 저하와 대응 속도 지연이 발생한다.</t>
    </r>
    <r>
      <rPr>
        <b/>
        <sz val="10"/>
        <color rgb="FF000000"/>
        <rFont val="함초롬돋움"/>
        <family val="3"/>
        <charset val="129"/>
      </rPr>
      <t xml:space="preserve">
    (2) 대응 방안
</t>
    </r>
    <r>
      <rPr>
        <sz val="10"/>
        <color rgb="FF000000"/>
        <rFont val="함초롬돋움"/>
        <family val="3"/>
        <charset val="129"/>
      </rPr>
      <t xml:space="preserve">     －핵심 프로세스의 유연성 확보, 의사결정 분권화, 혁신 촉진 프로그램, 관리자 재교육 등을 통해 관료주의를 완화한다.</t>
    </r>
    <r>
      <rPr>
        <b/>
        <sz val="10"/>
        <color rgb="FF000000"/>
        <rFont val="함초롬돋움"/>
        <family val="3"/>
        <charset val="129"/>
      </rPr>
      <t xml:space="preserve">
  3. 조직의 특성
    (1) 구조
</t>
    </r>
    <r>
      <rPr>
        <sz val="10"/>
        <color rgb="FF000000"/>
        <rFont val="함초롬돋움"/>
        <family val="3"/>
        <charset val="129"/>
      </rPr>
      <t xml:space="preserve">     －계층적, 기능별 및 부문별 분화, 명확한 보고 체계.</t>
    </r>
    <r>
      <rPr>
        <b/>
        <sz val="10"/>
        <color rgb="FF000000"/>
        <rFont val="함초롬돋움"/>
        <family val="3"/>
        <charset val="129"/>
      </rPr>
      <t xml:space="preserve">
    (2) 통제 시스템
</t>
    </r>
    <r>
      <rPr>
        <sz val="10"/>
        <color rgb="FF000000"/>
        <rFont val="함초롬돋움"/>
        <family val="3"/>
        <charset val="129"/>
      </rPr>
      <t xml:space="preserve">     －형식적 통제, 표준 절차, 성과 평가 시스템, 규칙 중심.</t>
    </r>
    <r>
      <rPr>
        <b/>
        <sz val="10"/>
        <color rgb="FF000000"/>
        <rFont val="함초롬돋움"/>
        <family val="3"/>
        <charset val="129"/>
      </rPr>
      <t xml:space="preserve">
    (3) 목표
</t>
    </r>
    <r>
      <rPr>
        <sz val="10"/>
        <color rgb="FF000000"/>
        <rFont val="함초롬돋움"/>
        <family val="3"/>
        <charset val="129"/>
      </rPr>
      <t xml:space="preserve">     －효율성, 안정적 운영, 조직 목표 달성.</t>
    </r>
    <r>
      <rPr>
        <b/>
        <sz val="10"/>
        <color rgb="FF000000"/>
        <rFont val="함초롬돋움"/>
        <family val="3"/>
        <charset val="129"/>
      </rPr>
      <t xml:space="preserve">
    (4) 관리 스타일
</t>
    </r>
    <r>
      <rPr>
        <sz val="10"/>
        <color rgb="FF000000"/>
        <rFont val="함초롬돋움"/>
        <family val="3"/>
        <charset val="129"/>
      </rPr>
      <t xml:space="preserve">     －관리자 중심, 공식적 의사소통, 계획적 의사결정.</t>
    </r>
    <r>
      <rPr>
        <b/>
        <sz val="10"/>
        <color rgb="FF000000"/>
        <rFont val="함초롬돋움"/>
        <family val="3"/>
        <charset val="129"/>
      </rPr>
      <t xml:space="preserve">
    (5) 혁신
</t>
    </r>
    <r>
      <rPr>
        <sz val="10"/>
        <color rgb="FF000000"/>
        <rFont val="함초롬돋움"/>
        <family val="3"/>
        <charset val="129"/>
      </rPr>
      <t xml:space="preserve">     －제한적, 절차와 규정 내에서 진행.</t>
    </r>
    <r>
      <rPr>
        <b/>
        <sz val="10"/>
        <color rgb="FF000000"/>
        <rFont val="함초롬돋움"/>
        <family val="3"/>
        <charset val="129"/>
      </rPr>
      <t xml:space="preserve">
Ⅴ. 4단계 : 정교화 단계 (Elaboration Stage)
  1. 개념
</t>
    </r>
    <r>
      <rPr>
        <sz val="10"/>
        <color rgb="FF000000"/>
        <rFont val="함초롬돋움"/>
        <family val="3"/>
        <charset val="129"/>
      </rPr>
      <t xml:space="preserve">   －정교화 단계에서는 조직이 복잡성과 규모의 한계를 극복하고, 효율성과 유연성, 혁신성을 동시에 추구한다. 전략적 계획과 혁신 시스템이 통합되며, 조직은 지속적 성장과 환경 적응을 목표로 한다.</t>
    </r>
    <r>
      <rPr>
        <b/>
        <sz val="10"/>
        <color rgb="FF000000"/>
        <rFont val="함초롬돋움"/>
        <family val="3"/>
        <charset val="129"/>
      </rPr>
      <t xml:space="preserve">
  2. 직면한 위기
    (1) 쇄신 위기(Revitalization Crisis)
</t>
    </r>
    <r>
      <rPr>
        <sz val="10"/>
        <color rgb="FF000000"/>
        <rFont val="함초롬돋움"/>
        <family val="3"/>
        <charset val="129"/>
      </rPr>
      <t xml:space="preserve">     －기존 구조와 관행에 안주할 경우, 환경 변화 대응력 저하 및 경쟁력 상실이 나타난다.</t>
    </r>
    <r>
      <rPr>
        <b/>
        <sz val="10"/>
        <color rgb="FF000000"/>
        <rFont val="함초롬돋움"/>
        <family val="3"/>
        <charset val="129"/>
      </rPr>
      <t xml:space="preserve">
    (2) 대응 방안
</t>
    </r>
    <r>
      <rPr>
        <sz val="10"/>
        <color rgb="FF000000"/>
        <rFont val="함초롬돋움"/>
        <family val="3"/>
        <charset val="129"/>
      </rPr>
      <t xml:space="preserve">     －혁신 촉진, 지식 공유와 학습조직 구축, 전략적 재구조화, 신사업 개발, 조직 문화 개선 등을 통해 쇄신한다.</t>
    </r>
    <r>
      <rPr>
        <b/>
        <sz val="10"/>
        <color rgb="FF000000"/>
        <rFont val="함초롬돋움"/>
        <family val="3"/>
        <charset val="129"/>
      </rPr>
      <t xml:space="preserve">
  3. 조직의 특성
    (1) 구조
</t>
    </r>
    <r>
      <rPr>
        <sz val="10"/>
        <color rgb="FF000000"/>
        <rFont val="함초롬돋움"/>
        <family val="3"/>
        <charset val="129"/>
      </rPr>
      <t xml:space="preserve">     －부분적 유연화, 팀 기반 및 프로젝트 중심 구조, 기능과 사업 부문 통합.</t>
    </r>
    <r>
      <rPr>
        <b/>
        <sz val="10"/>
        <color rgb="FF000000"/>
        <rFont val="함초롬돋움"/>
        <family val="3"/>
        <charset val="129"/>
      </rPr>
      <t xml:space="preserve">
    (2) 통제 시스템
</t>
    </r>
    <r>
      <rPr>
        <sz val="10"/>
        <color rgb="FF000000"/>
        <rFont val="함초롬돋움"/>
        <family val="3"/>
        <charset val="129"/>
      </rPr>
      <t xml:space="preserve">     －성과 중심, 균형적 통제, 자율성과 책임 강조.</t>
    </r>
    <r>
      <rPr>
        <b/>
        <sz val="10"/>
        <color rgb="FF000000"/>
        <rFont val="함초롬돋움"/>
        <family val="3"/>
        <charset val="129"/>
      </rPr>
      <t xml:space="preserve">
    (3) 목표
</t>
    </r>
    <r>
      <rPr>
        <sz val="10"/>
        <color rgb="FF000000"/>
        <rFont val="함초롬돋움"/>
        <family val="3"/>
        <charset val="129"/>
      </rPr>
      <t xml:space="preserve">     －지속적 성장, 경쟁력 유지, 전략적 목표 달성.</t>
    </r>
    <r>
      <rPr>
        <b/>
        <sz val="10"/>
        <color rgb="FF000000"/>
        <rFont val="함초롬돋움"/>
        <family val="3"/>
        <charset val="129"/>
      </rPr>
      <t xml:space="preserve">
    (4) 관리 스타일
</t>
    </r>
    <r>
      <rPr>
        <sz val="10"/>
        <color rgb="FF000000"/>
        <rFont val="함초롬돋움"/>
        <family val="3"/>
        <charset val="129"/>
      </rPr>
      <t xml:space="preserve">     －참여적, 협력적, 전략적 의사결정 강조.</t>
    </r>
    <r>
      <rPr>
        <b/>
        <sz val="10"/>
        <color rgb="FF000000"/>
        <rFont val="함초롬돋움"/>
        <family val="3"/>
        <charset val="129"/>
      </rPr>
      <t xml:space="preserve">
    (5) 혁신
</t>
    </r>
    <r>
      <rPr>
        <sz val="10"/>
        <color rgb="FF000000"/>
        <rFont val="함초롬돋움"/>
        <family val="3"/>
        <charset val="129"/>
      </rPr>
      <t xml:space="preserve">     －지속적 혁신, 학습조직, 변화 지향적 프로젝트.</t>
    </r>
    <r>
      <rPr>
        <b/>
        <sz val="10"/>
        <color rgb="FF000000"/>
        <rFont val="함초롬돋움"/>
        <family val="3"/>
        <charset val="129"/>
      </rPr>
      <t xml:space="preserve">
Ⅵ. 결론
</t>
    </r>
    <r>
      <rPr>
        <sz val="10"/>
        <color rgb="FF000000"/>
        <rFont val="함초롬돋움"/>
        <family val="3"/>
        <charset val="129"/>
      </rPr>
      <t xml:space="preserve"> －조직수명주기 이론은 조직의 성장과 발전 과정에서 단계별 구조, 통제, 리더십, 혁신 특성을 이해하고, 각 단계에서 발생할 수 있는 위기를 효과적으로 관리할 수 있도록 방향성을 제공한다. 창업 단계에서는 창업자 중심의 추진력과 혁신, 집단공동체 단계에서는 자율성과 협력, 공식화 단계에서는 규칙과 효율성, 정교화 단계에서는 유연성과 지속적 혁신이 핵심이다. 조직은 각 단계에서의 위기와 대응 방안을 전략적으로 설계하고 실행함으로써, 조직의 장기적 생존과 성장을 달성할 수 있으며, 조직구조와 통제시스템, 관리 스타일, 혁신 활동을 통합적으로 운영할 때 경쟁우위를 확보할 수 있다. 조직수명주기별 특성에 대한 체계적 이해는 조직 전략, 인사, 운영 관리 전반에서 필수적이다.</t>
    </r>
    <phoneticPr fontId="19" type="noConversion"/>
  </si>
  <si>
    <r>
      <t xml:space="preserve">&lt;문제2의 물음1&gt; 조직정치의 개념, 영향요인, 기능(순기능/역기능)
Ⅰ. 서론
</t>
    </r>
    <r>
      <rPr>
        <sz val="10"/>
        <color rgb="FF000000"/>
        <rFont val="함초롬돋움"/>
        <family val="3"/>
        <charset val="129"/>
      </rPr>
      <t xml:space="preserve"> －조직은 합리적 목표 달성을 위한 시스템으로 인식되기도 하지만, 동시에 다양한 개인과 집단이 각자의 이해관계를 가지고 상호작용하는 정치적 장이기도 하다. 이러한 "조직정치(Organizational Politics)"는 조직 구성원들의 행동과 의사결정, 그리고 조직 성과에 직간접적인 영향을 미친다. 이하에서는 조직정치의 개념을 정의하고, 조직정치에 영향을 미치는 요인들, 그리고 조직정치가 조직에 미치는 순기능과 역기능에 대해 설명한다.</t>
    </r>
    <r>
      <rPr>
        <b/>
        <sz val="10"/>
        <color rgb="FF000000"/>
        <rFont val="함초롬돋움"/>
        <family val="3"/>
        <charset val="129"/>
      </rPr>
      <t xml:space="preserve">
Ⅱ. 조직정치의 개념
</t>
    </r>
    <r>
      <rPr>
        <sz val="10"/>
        <color rgb="FF000000"/>
        <rFont val="함초롬돋움"/>
        <family val="3"/>
        <charset val="129"/>
      </rPr>
      <t xml:space="preserve"> －조직정치(Organizational Politics)는 조직 내 개인이나 집단이 공식적인 권한이나 합리적 절차를 넘어 자신의 사적인 이익이나 집단의 목표를 달성하기 위해 영향력을 행사하려는 비공식적인 활동이나 행위를 의미한다. 이는 자원의 희소성, 목표의 불명확성, 권력의 불균형 등 조직 내 불확실한 상황에서 주로 발생하며, 합리성보다는 영향력 행사와 설득, 협상 등 정치적 기술을 활용하는 특징을 보인다. 조직정치는 명시적으로 드러나기보다는 암묵적이고 비공식적인 방식으로 이루어지는 경우가 많다.</t>
    </r>
    <r>
      <rPr>
        <b/>
        <sz val="10"/>
        <color rgb="FF000000"/>
        <rFont val="함초롬돋움"/>
        <family val="3"/>
        <charset val="129"/>
      </rPr>
      <t xml:space="preserve">
Ⅲ. 조직정치의 영향요인
</t>
    </r>
    <r>
      <rPr>
        <sz val="10"/>
        <color rgb="FF000000"/>
        <rFont val="함초롬돋움"/>
        <family val="3"/>
        <charset val="129"/>
      </rPr>
      <t xml:space="preserve"> －조직정치가 활발하게 나타나는 데에는 다양한 요인들이 영향을 미친다. 이 요인들은 크게 개인적 요인과 조직적 요인으로 나눌 수 있다.</t>
    </r>
    <r>
      <rPr>
        <b/>
        <sz val="10"/>
        <color rgb="FF000000"/>
        <rFont val="함초롬돋움"/>
        <family val="3"/>
        <charset val="129"/>
      </rPr>
      <t xml:space="preserve">
  1. 개인적 요인
    (1) 개인의 욕구 및 성향
</t>
    </r>
    <r>
      <rPr>
        <sz val="10"/>
        <color rgb="FF000000"/>
        <rFont val="함초롬돋움"/>
        <family val="3"/>
        <charset val="129"/>
      </rPr>
      <t xml:space="preserve">     －권력욕이 강하거나, 통제 욕구가 높은 개인은 조직정치에 더 적극적으로 참여할 가능성이 높다. 또한, 마키아벨리즘 성향(타인을 조종하고 수단화하는 경향)이 높은 사람일수록 정치적 행동을 많이 보인다.</t>
    </r>
    <r>
      <rPr>
        <b/>
        <sz val="10"/>
        <color rgb="FF000000"/>
        <rFont val="함초롬돋움"/>
        <family val="3"/>
        <charset val="129"/>
      </rPr>
      <t xml:space="preserve">
    (2) 자원 의존성 및 통제 욕구
</t>
    </r>
    <r>
      <rPr>
        <sz val="10"/>
        <color rgb="FF000000"/>
        <rFont val="함초롬돋움"/>
        <family val="3"/>
        <charset val="129"/>
      </rPr>
      <t xml:space="preserve">     －조직 내 자원(정보, 예산, 인력 등)에 대한 접근성이 낮거나, 자신의 직무나 팀에 필요한 자원을 확보하기 위해 강한 통제 욕구를 느끼는 개인은 정치적 행위를 할 가능성이 높다.</t>
    </r>
    <r>
      <rPr>
        <b/>
        <sz val="10"/>
        <color rgb="FF000000"/>
        <rFont val="함초롬돋움"/>
        <family val="3"/>
        <charset val="129"/>
      </rPr>
      <t xml:space="preserve">
    (3) 경력 목표 및 승진 욕구
</t>
    </r>
    <r>
      <rPr>
        <sz val="10"/>
        <color rgb="FF000000"/>
        <rFont val="함초롬돋움"/>
        <family val="3"/>
        <charset val="129"/>
      </rPr>
      <t xml:space="preserve">     －승진이나 경력 발전에 대한 강한 열망을 가진 개인은 경쟁 과정에서 조직정치를 활용하여 자신의 위치를 강화하려 할 수 있다.</t>
    </r>
    <r>
      <rPr>
        <b/>
        <sz val="10"/>
        <color rgb="FF000000"/>
        <rFont val="함초롬돋움"/>
        <family val="3"/>
        <charset val="129"/>
      </rPr>
      <t xml:space="preserve">
    (4) 기술 및 능력
</t>
    </r>
    <r>
      <rPr>
        <sz val="10"/>
        <color rgb="FF000000"/>
        <rFont val="함초롬돋움"/>
        <family val="3"/>
        <charset val="129"/>
      </rPr>
      <t xml:space="preserve">     －정치적 기술(설득, 협상, 네트워크 구축 능력)이 뛰어난 개인은 조직정치에 더 효과적으로 참여할 수 있다.</t>
    </r>
    <r>
      <rPr>
        <b/>
        <sz val="10"/>
        <color rgb="FF000000"/>
        <rFont val="함초롬돋움"/>
        <family val="3"/>
        <charset val="129"/>
      </rPr>
      <t xml:space="preserve">
  2. 조직적 요인
    (1) 자원의 희소성
</t>
    </r>
    <r>
      <rPr>
        <sz val="10"/>
        <color rgb="FF000000"/>
        <rFont val="함초롬돋움"/>
        <family val="3"/>
        <charset val="129"/>
      </rPr>
      <t xml:space="preserve">     －조직 내에서 예산, 인력, 장비 등 중요 자원이 제한적이고 희소할수록, 각 개인이나 부서는 그 자원을 확보하기 위해 경쟁하고 정치적 행위를 하게 된다.</t>
    </r>
    <r>
      <rPr>
        <b/>
        <sz val="10"/>
        <color rgb="FF000000"/>
        <rFont val="함초롬돋움"/>
        <family val="3"/>
        <charset val="129"/>
      </rPr>
      <t xml:space="preserve">
    (2) 목표의 모호성 또는 비일관성
</t>
    </r>
    <r>
      <rPr>
        <sz val="10"/>
        <color rgb="FF000000"/>
        <rFont val="함초롬돋움"/>
        <family val="3"/>
        <charset val="129"/>
      </rPr>
      <t xml:space="preserve">     －조직의 목표가 명확하지 않거나, 여러 목표가 상충할 때 각 개인이나 집단은 자신의 해석에 따라 행동하며 정치적 영향력을 행사하려 한다.</t>
    </r>
    <r>
      <rPr>
        <b/>
        <sz val="10"/>
        <color rgb="FF000000"/>
        <rFont val="함초롬돋움"/>
        <family val="3"/>
        <charset val="129"/>
      </rPr>
      <t xml:space="preserve">
    (3) 성과 평가의 주관성
</t>
    </r>
    <r>
      <rPr>
        <sz val="10"/>
        <color rgb="FF000000"/>
        <rFont val="함초롬돋움"/>
        <family val="3"/>
        <charset val="129"/>
      </rPr>
      <t xml:space="preserve">     －성과 평가 기준이 모호하거나 객관적이지 않고 주관적인 판단에 의존할 경우, 구성원들은 좋은 평가를 받기 위해 정치적 로비를 하거나 자신을 과장하는 행동을 할 수 있다.</t>
    </r>
    <r>
      <rPr>
        <b/>
        <sz val="10"/>
        <color rgb="FF000000"/>
        <rFont val="함초롬돋움"/>
        <family val="3"/>
        <charset val="129"/>
      </rPr>
      <t xml:space="preserve">
    (4) 권력의 분산 또는 불균형
</t>
    </r>
    <r>
      <rPr>
        <sz val="10"/>
        <color rgb="FF000000"/>
        <rFont val="함초롬돋움"/>
        <family val="3"/>
        <charset val="129"/>
      </rPr>
      <t xml:space="preserve">     －공식적인 권력이 특정 부서나 개인에게 집중되어 있거나, 반대로 권력이 지나치게 분산되어 통제 불능 상태일 때 조직정치가 활성화될 수 있다.</t>
    </r>
    <r>
      <rPr>
        <b/>
        <sz val="10"/>
        <color rgb="FF000000"/>
        <rFont val="함초롬돋움"/>
        <family val="3"/>
        <charset val="129"/>
      </rPr>
      <t xml:space="preserve">
    (5) 의사결정의 불확실성
</t>
    </r>
    <r>
      <rPr>
        <sz val="10"/>
        <color rgb="FF000000"/>
        <rFont val="함초롬돋움"/>
        <family val="3"/>
        <charset val="129"/>
      </rPr>
      <t xml:space="preserve">     －의사결정 과정이 투명하지 않거나, 합리적 근거보다는 감정이나 비공식적 관계에 의해 결정될 때 조직정치가 개입할 여지가 커진다.</t>
    </r>
    <r>
      <rPr>
        <b/>
        <sz val="10"/>
        <color rgb="FF000000"/>
        <rFont val="함초롬돋움"/>
        <family val="3"/>
        <charset val="129"/>
      </rPr>
      <t xml:space="preserve">
    (6) 공식적 권한의 부재
</t>
    </r>
    <r>
      <rPr>
        <sz val="10"/>
        <color rgb="FF000000"/>
        <rFont val="함초롬돋움"/>
        <family val="3"/>
        <charset val="129"/>
      </rPr>
      <t xml:space="preserve">     －직무상 필요한 권한이나 자원이 충분히 주어지지 않을 때, 구성원들은 비공식적인 경로를 통해 영향력을 확보하려 한다.</t>
    </r>
    <r>
      <rPr>
        <b/>
        <sz val="10"/>
        <color rgb="FF000000"/>
        <rFont val="함초롬돋움"/>
        <family val="3"/>
        <charset val="129"/>
      </rPr>
      <t xml:space="preserve">
Ⅳ. 조직정치의 순기능/역기능
</t>
    </r>
    <r>
      <rPr>
        <sz val="10"/>
        <color rgb="FF000000"/>
        <rFont val="함초롬돋움"/>
        <family val="3"/>
        <charset val="129"/>
      </rPr>
      <t xml:space="preserve"> －조직정치는 단순히 부정적인 측면만 있는 것이 아니라, 조직의 상황과 활용 방식에 따라 긍정적인 기능도 수행할 수 있다.</t>
    </r>
    <r>
      <rPr>
        <b/>
        <sz val="10"/>
        <color rgb="FF000000"/>
        <rFont val="함초롬돋움"/>
        <family val="3"/>
        <charset val="129"/>
      </rPr>
      <t xml:space="preserve">
  1. 순기능 (Positive Functions)
    (1) 자원 배분의 효율성 증대
</t>
    </r>
    <r>
      <rPr>
        <sz val="10"/>
        <color rgb="FF000000"/>
        <rFont val="함초롬돋움"/>
        <family val="3"/>
        <charset val="129"/>
      </rPr>
      <t xml:space="preserve">     －합리적인 의사결정으로는 고려되지 못했던 중요한 정보나 이해관계를 정치적 과정에서 드러냄으로써, 궁극적으로는 더 합리적이고 효율적인 자원 배분을 이끌어낼 수 있다.</t>
    </r>
    <r>
      <rPr>
        <b/>
        <sz val="10"/>
        <color rgb="FF000000"/>
        <rFont val="함초롬돋움"/>
        <family val="3"/>
        <charset val="129"/>
      </rPr>
      <t xml:space="preserve">
    (2) 변화와 혁신 촉진
</t>
    </r>
    <r>
      <rPr>
        <sz val="10"/>
        <color rgb="FF000000"/>
        <rFont val="함초롬돋움"/>
        <family val="3"/>
        <charset val="129"/>
      </rPr>
      <t xml:space="preserve">     －기존의 경직된 시스템이나 기득권을 깨뜨리고 새로운 아이디어나 변화를 도입하는 데 조직정치가 필요한 동력을 제공할 수 있다. 변화를 지지하는 세력이 정치적 활동을 통해 저항 세력을 설득하거나 압박할 수 있다.</t>
    </r>
    <r>
      <rPr>
        <b/>
        <sz val="10"/>
        <color rgb="FF000000"/>
        <rFont val="함초롬돋움"/>
        <family val="3"/>
        <charset val="129"/>
      </rPr>
      <t xml:space="preserve">
    (3) 갈등 조정 및 해결
</t>
    </r>
    <r>
      <rPr>
        <sz val="10"/>
        <color rgb="FF000000"/>
        <rFont val="함초롬돋움"/>
        <family val="3"/>
        <charset val="129"/>
      </rPr>
      <t xml:space="preserve">     －공식적인 절차만으로는 해결하기 어려운 복잡한 이해관계나 갈등을 정치적 협상, 타협, 연합 형성 등을 통해 비공식적으로 조정하고 해결할 수 있다.</t>
    </r>
    <r>
      <rPr>
        <b/>
        <sz val="10"/>
        <color rgb="FF000000"/>
        <rFont val="함초롬돋움"/>
        <family val="3"/>
        <charset val="129"/>
      </rPr>
      <t xml:space="preserve">
    (4) 정보 교환 및 의사소통 활성화
</t>
    </r>
    <r>
      <rPr>
        <sz val="10"/>
        <color rgb="FF000000"/>
        <rFont val="함초롬돋움"/>
        <family val="3"/>
        <charset val="129"/>
      </rPr>
      <t xml:space="preserve">     －공식적인 채널이 아닌 비공식적인 네트워크를 통해 중요한 정보가 전달되거나, 다양한 의견이 표출되는 통로 역할을 할 수 있다.</t>
    </r>
    <r>
      <rPr>
        <b/>
        <sz val="10"/>
        <color rgb="FF000000"/>
        <rFont val="함초롬돋움"/>
        <family val="3"/>
        <charset val="129"/>
      </rPr>
      <t xml:space="preserve">
    (5) 리더십 및 영향력 행사
</t>
    </r>
    <r>
      <rPr>
        <sz val="10"/>
        <color rgb="FF000000"/>
        <rFont val="함초롬돋움"/>
        <family val="3"/>
        <charset val="129"/>
      </rPr>
      <t xml:space="preserve">     －리더가 조직정치 기술을 효과적으로 활용하여 자신의 비전과 목표를 조직 구성원들에게 설득하고 영향력을 행사함으로써 조직의 방향성을 제시하고 추진력을 얻을 수 있다.</t>
    </r>
    <r>
      <rPr>
        <b/>
        <sz val="10"/>
        <color rgb="FF000000"/>
        <rFont val="함초롬돋움"/>
        <family val="3"/>
        <charset val="129"/>
      </rPr>
      <t xml:space="preserve">
  2. 역기능 (Dysfunctions)
    (1) 조직 목표의 저해
</t>
    </r>
    <r>
      <rPr>
        <sz val="10"/>
        <color rgb="FF000000"/>
        <rFont val="함초롬돋움"/>
        <family val="3"/>
        <charset val="129"/>
      </rPr>
      <t xml:space="preserve">     －개인이나 특정 집단의 이익이 조직 전체의 목표보다 우선시되어, 조직의 성과를 저해하거나 비합리적인 의사결정을 초래할 수 있다.</t>
    </r>
    <r>
      <rPr>
        <b/>
        <sz val="10"/>
        <color rgb="FF000000"/>
        <rFont val="함초롬돋움"/>
        <family val="3"/>
        <charset val="129"/>
      </rPr>
      <t xml:space="preserve">
    (2) 자원 낭비 및 비효율성
</t>
    </r>
    <r>
      <rPr>
        <sz val="10"/>
        <color rgb="FF000000"/>
        <rFont val="함초롬돋움"/>
        <family val="3"/>
        <charset val="129"/>
      </rPr>
      <t xml:space="preserve">     －정치적 다툼과 권력 게임에 에너지가 소모되어 본연의 업무 수행이 지연되거나, 불필요한 절차가 생겨 효율성을 저하시킬 수 있다.</t>
    </r>
    <r>
      <rPr>
        <b/>
        <sz val="10"/>
        <color rgb="FF000000"/>
        <rFont val="함초롬돋움"/>
        <family val="3"/>
        <charset val="129"/>
      </rPr>
      <t xml:space="preserve">
    (3) 구성원의 사기 저하 및 스트레스
</t>
    </r>
    <r>
      <rPr>
        <sz val="10"/>
        <color rgb="FF000000"/>
        <rFont val="함초롬돋움"/>
        <family val="3"/>
        <charset val="129"/>
      </rPr>
      <t xml:space="preserve">     －조직정치가 만연한 환경은 구성원들에게 불공정하다는 인식을 심어주고, 심리적 압박감과 스트레스를 유발하여 사기 저하, 불신, 이직률 증가로 이어질 수 있다.</t>
    </r>
    <r>
      <rPr>
        <b/>
        <sz val="10"/>
        <color rgb="FF000000"/>
        <rFont val="함초롬돋움"/>
        <family val="3"/>
        <charset val="129"/>
      </rPr>
      <t xml:space="preserve">
    (4) 불공정성 및 불신 초래
</t>
    </r>
    <r>
      <rPr>
        <sz val="10"/>
        <color rgb="FF000000"/>
        <rFont val="함초롬돋움"/>
        <family val="3"/>
        <charset val="129"/>
      </rPr>
      <t xml:space="preserve">     －능력이나 성과와 무관하게 정치적 기술이나 인맥에 의해 보상이나 기회가 결정된다는 인식이 퍼지면, 조직 내 불신이 팽배해지고 공정성에 대한 불만이 커진다.</t>
    </r>
    <r>
      <rPr>
        <b/>
        <sz val="10"/>
        <color rgb="FF000000"/>
        <rFont val="함초롬돋움"/>
        <family val="3"/>
        <charset val="129"/>
      </rPr>
      <t xml:space="preserve">
    (5) 조직 응집력 약화
</t>
    </r>
    <r>
      <rPr>
        <sz val="10"/>
        <color rgb="FF000000"/>
        <rFont val="함초롬돋움"/>
        <family val="3"/>
        <charset val="129"/>
      </rPr>
      <t xml:space="preserve">     －파벌 형성, 내부 경쟁 심화 등으로 인해 조직 구성원들 간의 협력이 저해되고, 조직 전체의 응집력이 약화될 수 있다.</t>
    </r>
    <r>
      <rPr>
        <b/>
        <sz val="10"/>
        <color rgb="FF000000"/>
        <rFont val="함초롬돋움"/>
        <family val="3"/>
        <charset val="129"/>
      </rPr>
      <t xml:space="preserve">
Ⅴ. 결론
</t>
    </r>
    <r>
      <rPr>
        <sz val="10"/>
        <color rgb="FF000000"/>
        <rFont val="함초롬돋움"/>
        <family val="3"/>
        <charset val="129"/>
      </rPr>
      <t xml:space="preserve"> －조직정치는 자원의 희소성, 목표의 모호성 등 다양한 요인에 의해 발생하는 조직의 불가피한 현상이다. 이는 조직의 효율성과 혁신을 촉진하는 순기능을 가질 수 있지만, 동시에 비합리적인 의사결정, 구성원의 사기저하, 조직목표 저해 등의 역기능을 초래할 수도 있다. 따라서 조직 관리자는 조직정치의 존재를 인지하고, 그 영향 요인들을 파악하며, "순기능은 강화하고 역기능은 최소화하기 위한 전략적 관리(예 : 투명한 정보 공유, 공정한 성과 평가, 명확한 목표 설정, 리더의 공정한 중재 등)"를 통해 조직의 건전성과 성과를 유지해야 한다.</t>
    </r>
    <r>
      <rPr>
        <b/>
        <sz val="10"/>
        <color rgb="FF000000"/>
        <rFont val="함초롬돋움"/>
        <family val="3"/>
        <charset val="129"/>
      </rPr>
      <t xml:space="preserve">
&lt;문제2의 물음2&gt; 조직 내 창의성 증진을 위한 조직설계방안
Ⅰ. 서론
</t>
    </r>
    <r>
      <rPr>
        <sz val="10"/>
        <color rgb="FF000000"/>
        <rFont val="함초롬돋움"/>
        <family val="3"/>
        <charset val="129"/>
      </rPr>
      <t xml:space="preserve"> －현대 사회는 급변하는 기술, 치열한 경쟁, 그리고 예측 불가능한 시장 환경으로 인해 조직에게 지속적인 혁신을 요구하고 있다. 이러한 혁신의 원천이 되는 것이 바로 "창의성(Creativity)"이며, 창의성은 개인의 능력뿐만 아니라 조직이 어떻게 설계되고 운영되는지에 따라 크게 좌우된다. 따라서 조직이 구성원들의 창의성을 고취하고 이를 조직의 성과로 연결시키기 위해서는 적절한 조직 설계 방안이 필수적이다. 이하에서는 조직 내 창의성 증진을 위한 조직 설계 방안을 구조적, 문화적, 시스템적 측면에서 설명한다.</t>
    </r>
    <r>
      <rPr>
        <b/>
        <sz val="10"/>
        <color rgb="FF000000"/>
        <rFont val="함초롬돋움"/>
        <family val="3"/>
        <charset val="129"/>
      </rPr>
      <t xml:space="preserve">
Ⅱ. 구조적 측면
</t>
    </r>
    <r>
      <rPr>
        <sz val="10"/>
        <color rgb="FF000000"/>
        <rFont val="함초롬돋움"/>
        <family val="3"/>
        <charset val="129"/>
      </rPr>
      <t xml:space="preserve"> －조직 구조는 구성원들이 정보를 공유하고 의사결정을 내리며 상호작용하는 방식을 결정하여 창의성에 큰 영향을 미친다.</t>
    </r>
    <r>
      <rPr>
        <b/>
        <sz val="10"/>
        <color rgb="FF000000"/>
        <rFont val="함초롬돋움"/>
        <family val="3"/>
        <charset val="129"/>
      </rPr>
      <t xml:space="preserve">
  1. 유기적 구조(Organic Structure)의 채택
    (1) 설명
</t>
    </r>
    <r>
      <rPr>
        <sz val="10"/>
        <color rgb="FF000000"/>
        <rFont val="함초롬돋움"/>
        <family val="3"/>
        <charset val="129"/>
      </rPr>
      <t xml:space="preserve">     －경직된 계층 구조, 높은 공식화, 집권화를 지양하고, 유연하고 적응적인 구조를 지향한다. 수평적 커뮤니케이션과 협업을 강조한다.</t>
    </r>
    <r>
      <rPr>
        <b/>
        <sz val="10"/>
        <color rgb="FF000000"/>
        <rFont val="함초롬돋움"/>
        <family val="3"/>
        <charset val="129"/>
      </rPr>
      <t xml:space="preserve">
    (2) 효과
</t>
    </r>
    <r>
      <rPr>
        <sz val="10"/>
        <color rgb="FF000000"/>
        <rFont val="함초롬돋움"/>
        <family val="3"/>
        <charset val="129"/>
      </rPr>
      <t xml:space="preserve">     －아이디어의 자유로운 흐름을 촉진하고, 부서 간 장벽을 낮춰 다양한 관점의 융합을 유도하여 창의적인 문제 해결 능력을 향상시킨다.</t>
    </r>
    <r>
      <rPr>
        <b/>
        <sz val="10"/>
        <color rgb="FF000000"/>
        <rFont val="함초롬돋움"/>
        <family val="3"/>
        <charset val="129"/>
      </rPr>
      <t xml:space="preserve">
    (3) 구체적 방안
</t>
    </r>
    <r>
      <rPr>
        <sz val="10"/>
        <color rgb="FF000000"/>
        <rFont val="함초롬돋움"/>
        <family val="3"/>
        <charset val="129"/>
      </rPr>
      <t xml:space="preserve">     －매트릭스 조직, 프로젝트 조직, 팀 기반 조직, 네트워크 조직 등을 도입하여 유연한 자원 배분과 협업을 가능하게 한다.</t>
    </r>
    <r>
      <rPr>
        <b/>
        <sz val="10"/>
        <color rgb="FF000000"/>
        <rFont val="함초롬돋움"/>
        <family val="3"/>
        <charset val="129"/>
      </rPr>
      <t xml:space="preserve">
  2. 분권화(Decentralization) 및 권한 위임
    (1) 설명
</t>
    </r>
    <r>
      <rPr>
        <sz val="10"/>
        <color rgb="FF000000"/>
        <rFont val="함초롬돋움"/>
        <family val="3"/>
        <charset val="129"/>
      </rPr>
      <t xml:space="preserve">     －의사결정 권한을 하위 계층이나 현장의 구성원들에게 위임하여 자율성을 부여한다.</t>
    </r>
    <r>
      <rPr>
        <b/>
        <sz val="10"/>
        <color rgb="FF000000"/>
        <rFont val="함초롬돋움"/>
        <family val="3"/>
        <charset val="129"/>
      </rPr>
      <t xml:space="preserve">
    (2) 효과
</t>
    </r>
    <r>
      <rPr>
        <sz val="10"/>
        <color rgb="FF000000"/>
        <rFont val="함초롬돋움"/>
        <family val="3"/>
        <charset val="129"/>
      </rPr>
      <t xml:space="preserve">     －구성원들은 자신의 업무에 대한 주인의식을 가지고, 현장에서 발생하는 문제에 대해 창의적인 해결책을 탐색하고 실행할 수 있는 동기가 부여된다.</t>
    </r>
    <r>
      <rPr>
        <b/>
        <sz val="10"/>
        <color rgb="FF000000"/>
        <rFont val="함초롬돋움"/>
        <family val="3"/>
        <charset val="129"/>
      </rPr>
      <t xml:space="preserve">
    (3) 구체적 방안
</t>
    </r>
    <r>
      <rPr>
        <sz val="10"/>
        <color rgb="FF000000"/>
        <rFont val="함초롬돋움"/>
        <family val="3"/>
        <charset val="129"/>
      </rPr>
      <t xml:space="preserve">     －자율적인 업무 팀 운영, 의사결정 권한의 하향 위임, 각 개인의 역량을 믿고 존중하는 분위기 조성.</t>
    </r>
    <r>
      <rPr>
        <b/>
        <sz val="10"/>
        <color rgb="FF000000"/>
        <rFont val="함초롬돋움"/>
        <family val="3"/>
        <charset val="129"/>
      </rPr>
      <t xml:space="preserve">
  3. 전문성 유지와 다양성 확보
    (1) 설명
</t>
    </r>
    <r>
      <rPr>
        <sz val="10"/>
        <color rgb="FF000000"/>
        <rFont val="함초롬돋움"/>
        <family val="3"/>
        <charset val="129"/>
      </rPr>
      <t xml:space="preserve">     －각 구성원의 전문성을 존중하되, 다양한 배경과 경험을 가진 인재들을 조직 내에 유입시키고 이들이 상호 교류할 수 있는 기회를 제공한다.</t>
    </r>
    <r>
      <rPr>
        <b/>
        <sz val="10"/>
        <color rgb="FF000000"/>
        <rFont val="함초롬돋움"/>
        <family val="3"/>
        <charset val="129"/>
      </rPr>
      <t xml:space="preserve">
    (2) 효과
</t>
    </r>
    <r>
      <rPr>
        <sz val="10"/>
        <color rgb="FF000000"/>
        <rFont val="함초롬돋움"/>
        <family val="3"/>
        <charset val="129"/>
      </rPr>
      <t xml:space="preserve">     －서로 다른 전문성과 관점의 융합은 기존의 틀을 깨는 새로운 아이디어를 창출하는 데 핵심적인 역할을 한다.</t>
    </r>
    <r>
      <rPr>
        <b/>
        <sz val="10"/>
        <color rgb="FF000000"/>
        <rFont val="함초롬돋움"/>
        <family val="3"/>
        <charset val="129"/>
      </rPr>
      <t xml:space="preserve">
    (3) 구체적 방안
</t>
    </r>
    <r>
      <rPr>
        <sz val="10"/>
        <color rgb="FF000000"/>
        <rFont val="함초롬돋움"/>
        <family val="3"/>
        <charset val="129"/>
      </rPr>
      <t xml:space="preserve">     －이질적인 팀 구성, 교차 기능 팀(Cross-functional Teams) 활성화, 외부 전문가와의 협력.</t>
    </r>
    <r>
      <rPr>
        <b/>
        <sz val="10"/>
        <color rgb="FF000000"/>
        <rFont val="함초롬돋움"/>
        <family val="3"/>
        <charset val="129"/>
      </rPr>
      <t xml:space="preserve">
Ⅲ. 문화적 측면
</t>
    </r>
    <r>
      <rPr>
        <sz val="10"/>
        <color rgb="FF000000"/>
        <rFont val="함초롬돋움"/>
        <family val="3"/>
        <charset val="129"/>
      </rPr>
      <t xml:space="preserve"> －조직 문화는 구성원들의 가치관과 행동 방식에 깊은 영향을 미치며, 창의성이 발현될 수 있는 심리적 환경을 조성하는 데 결정적인 역할을 한다.</t>
    </r>
    <r>
      <rPr>
        <b/>
        <sz val="10"/>
        <color rgb="FF000000"/>
        <rFont val="함초롬돋움"/>
        <family val="3"/>
        <charset val="129"/>
      </rPr>
      <t xml:space="preserve">
  1. 실패에 대한 관용 문화 조성
    (1) 설명
</t>
    </r>
    <r>
      <rPr>
        <sz val="10"/>
        <color rgb="FF000000"/>
        <rFont val="함초롬돋움"/>
        <family val="3"/>
        <charset val="129"/>
      </rPr>
      <t xml:space="preserve">     －새로운 시도는 실패할 수 있다는 점을 인정하고, 실패를 비난하기보다는 학습과 성장의 기회로 삼는 문화를 조성한다.</t>
    </r>
    <r>
      <rPr>
        <b/>
        <sz val="10"/>
        <color rgb="FF000000"/>
        <rFont val="함초롬돋움"/>
        <family val="3"/>
        <charset val="129"/>
      </rPr>
      <t xml:space="preserve">
    (2) 효과
</t>
    </r>
    <r>
      <rPr>
        <sz val="10"/>
        <color rgb="FF000000"/>
        <rFont val="함초롬돋움"/>
        <family val="3"/>
        <charset val="129"/>
      </rPr>
      <t xml:space="preserve">     －실패에 대한 두려움을 줄여 구성원들이 위험을 감수하고 과감하게 새로운 아이디어를 시도하도록 장려한다.</t>
    </r>
    <r>
      <rPr>
        <b/>
        <sz val="10"/>
        <color rgb="FF000000"/>
        <rFont val="함초롬돋움"/>
        <family val="3"/>
        <charset val="129"/>
      </rPr>
      <t xml:space="preserve">
    (3) 구체적 방안
</t>
    </r>
    <r>
      <rPr>
        <sz val="10"/>
        <color rgb="FF000000"/>
        <rFont val="함초롬돋움"/>
        <family val="3"/>
        <charset val="129"/>
      </rPr>
      <t xml:space="preserve">     －실패 사례를 공유하고 분석하는 문화, "실패 파티" 등 실패를 긍정적으로 재해석하는 이벤트, 실패를 용인하는 리더십.</t>
    </r>
    <r>
      <rPr>
        <b/>
        <sz val="10"/>
        <color rgb="FF000000"/>
        <rFont val="함초롬돋움"/>
        <family val="3"/>
        <charset val="129"/>
      </rPr>
      <t xml:space="preserve">
  2. 개방적이고 자유로운 의사소통
    (1) 설명
</t>
    </r>
    <r>
      <rPr>
        <sz val="10"/>
        <color rgb="FF000000"/>
        <rFont val="함초롬돋움"/>
        <family val="3"/>
        <charset val="129"/>
      </rPr>
      <t xml:space="preserve">     －계층이나 부서에 관계없이 구성원들이 자유롭게 의견을 교환하고 아이디어를 제안할 수 있는 개방적인 소통 채널을 구축한다.</t>
    </r>
    <r>
      <rPr>
        <b/>
        <sz val="10"/>
        <color rgb="FF000000"/>
        <rFont val="함초롬돋움"/>
        <family val="3"/>
        <charset val="129"/>
      </rPr>
      <t xml:space="preserve">
    (2) 효과
</t>
    </r>
    <r>
      <rPr>
        <sz val="10"/>
        <color rgb="FF000000"/>
        <rFont val="함초롬돋움"/>
        <family val="3"/>
        <charset val="129"/>
      </rPr>
      <t xml:space="preserve">     －다양한 아이디어가 충돌하고 융합하며 발전할 수 있는 환경을 제공하고, 집단 지성을 활용하여 창의성을 증폭시킨다.</t>
    </r>
    <r>
      <rPr>
        <b/>
        <sz val="10"/>
        <color rgb="FF000000"/>
        <rFont val="함초롬돋움"/>
        <family val="3"/>
        <charset val="129"/>
      </rPr>
      <t xml:space="preserve">
    (3) 구체적 방안
</t>
    </r>
    <r>
      <rPr>
        <sz val="10"/>
        <color rgb="FF000000"/>
        <rFont val="함초롬돋움"/>
        <family val="3"/>
        <charset val="129"/>
      </rPr>
      <t xml:space="preserve">     －수평적 보고 체계, 비공식적인 소통 공간 마련, 익명 제안 시스템, 정기적인 아이디어 회의.</t>
    </r>
    <r>
      <rPr>
        <b/>
        <sz val="10"/>
        <color rgb="FF000000"/>
        <rFont val="함초롬돋움"/>
        <family val="3"/>
        <charset val="129"/>
      </rPr>
      <t xml:space="preserve">
  3. 도전과 성장 지향 문화
    (1) 설명
</t>
    </r>
    <r>
      <rPr>
        <sz val="10"/>
        <color rgb="FF000000"/>
        <rFont val="함초롬돋움"/>
        <family val="3"/>
        <charset val="129"/>
      </rPr>
      <t xml:space="preserve">     －구성원들이 현재 수준에 안주하지 않고 끊임없이 새로운 지식과 기술을 학습하며, 도전적인 목표에 도전하도록 격려한다.</t>
    </r>
    <r>
      <rPr>
        <b/>
        <sz val="10"/>
        <color rgb="FF000000"/>
        <rFont val="함초롬돋움"/>
        <family val="3"/>
        <charset val="129"/>
      </rPr>
      <t xml:space="preserve">
    (2) 효과
</t>
    </r>
    <r>
      <rPr>
        <sz val="10"/>
        <color rgb="FF000000"/>
        <rFont val="함초롬돋움"/>
        <family val="3"/>
        <charset val="129"/>
      </rPr>
      <t xml:space="preserve">     －개인의 역량 향상과 함께 조직 전체의 학습 능력을 높여 지속적인 혁신 동력을 제공한다.</t>
    </r>
    <r>
      <rPr>
        <b/>
        <sz val="10"/>
        <color rgb="FF000000"/>
        <rFont val="함초롬돋움"/>
        <family val="3"/>
        <charset val="129"/>
      </rPr>
      <t xml:space="preserve">
    (3) 구체적 방안
</t>
    </r>
    <r>
      <rPr>
        <sz val="10"/>
        <color rgb="FF000000"/>
        <rFont val="함초롬돋움"/>
        <family val="3"/>
        <charset val="129"/>
      </rPr>
      <t xml:space="preserve">     －학습 조직으로의 전환 노력, 직무 확장 및 순환, 도전적인 목표 설정 및 지원.</t>
    </r>
    <r>
      <rPr>
        <b/>
        <sz val="10"/>
        <color rgb="FF000000"/>
        <rFont val="함초롬돋움"/>
        <family val="3"/>
        <charset val="129"/>
      </rPr>
      <t xml:space="preserve">
Ⅳ. 시스템적 측면
</t>
    </r>
    <r>
      <rPr>
        <sz val="10"/>
        <color rgb="FF000000"/>
        <rFont val="함초롬돋움"/>
        <family val="3"/>
        <charset val="129"/>
      </rPr>
      <t xml:space="preserve"> －조직의 공식적인 시스템과 프로세스는 창의적 아이디어가 생성되고 발전하며 구현되는 과정을 지원하거나 저해할 수 있다.</t>
    </r>
    <r>
      <rPr>
        <b/>
        <sz val="10"/>
        <color rgb="FF000000"/>
        <rFont val="함초롬돋움"/>
        <family val="3"/>
        <charset val="129"/>
      </rPr>
      <t xml:space="preserve">
  1. 아이디어 제안 및 평가 시스템 구축
    (1) 설명
</t>
    </r>
    <r>
      <rPr>
        <sz val="10"/>
        <color rgb="FF000000"/>
        <rFont val="함초롬돋움"/>
        <family val="3"/>
        <charset val="129"/>
      </rPr>
      <t xml:space="preserve">     －구성원들이 창의적인 아이디어를 자유롭게 제안하고, 그 아이디어가 공정하게 평가되며 발전될 수 있는 체계적인 시스템을 마련한다.</t>
    </r>
    <r>
      <rPr>
        <b/>
        <sz val="10"/>
        <color rgb="FF000000"/>
        <rFont val="함초롬돋움"/>
        <family val="3"/>
        <charset val="129"/>
      </rPr>
      <t xml:space="preserve">
    (2) 효과
</t>
    </r>
    <r>
      <rPr>
        <sz val="10"/>
        <color rgb="FF000000"/>
        <rFont val="함초롬돋움"/>
        <family val="3"/>
        <charset val="129"/>
      </rPr>
      <t xml:space="preserve">     －아이디어가 사장되지 않고 실제 혁신으로 이어질 수 있는 통로를 제공하여 구성원의 동기를 유발한다.</t>
    </r>
    <r>
      <rPr>
        <b/>
        <sz val="10"/>
        <color rgb="FF000000"/>
        <rFont val="함초롬돋움"/>
        <family val="3"/>
        <charset val="129"/>
      </rPr>
      <t xml:space="preserve">
    (3) 구체적 방안
</t>
    </r>
    <r>
      <rPr>
        <sz val="10"/>
        <color rgb="FF000000"/>
        <rFont val="함초롬돋움"/>
        <family val="3"/>
        <charset val="129"/>
      </rPr>
      <t xml:space="preserve">     －아이디어 공모전, 사내 벤처 프로그램, 아이디어 랩(Idea Lab), 아이디어 심사 및 피드백 시스템.</t>
    </r>
    <r>
      <rPr>
        <b/>
        <sz val="10"/>
        <color rgb="FF000000"/>
        <rFont val="함초롬돋움"/>
        <family val="3"/>
        <charset val="129"/>
      </rPr>
      <t xml:space="preserve">
  2. 성과 보상 시스템의 재설계
    (1) 설명
</t>
    </r>
    <r>
      <rPr>
        <sz val="10"/>
        <color rgb="FF000000"/>
        <rFont val="함초롬돋움"/>
        <family val="3"/>
        <charset val="129"/>
      </rPr>
      <t xml:space="preserve">     －단기적이고 양적인 성과뿐만 아니라, 창의적인 시도, 아이디어 제안, 협업 노력 등 창의성과 관련된 행동에 대해서도 적절하게 보상하는 시스템을 구축한다.</t>
    </r>
    <r>
      <rPr>
        <b/>
        <sz val="10"/>
        <color rgb="FF000000"/>
        <rFont val="함초롬돋움"/>
        <family val="3"/>
        <charset val="129"/>
      </rPr>
      <t xml:space="preserve">
    (2) 효과
</t>
    </r>
    <r>
      <rPr>
        <sz val="10"/>
        <color rgb="FF000000"/>
        <rFont val="함초롬돋움"/>
        <family val="3"/>
        <charset val="129"/>
      </rPr>
      <t xml:space="preserve">     －구성원들이 창의적 행동의 가치를 인식하고, 위험을 감수하더라도 새로운 시도를 할 수 있도록 동기를 부여한다.</t>
    </r>
    <r>
      <rPr>
        <b/>
        <sz val="10"/>
        <color rgb="FF000000"/>
        <rFont val="함초롬돋움"/>
        <family val="3"/>
        <charset val="129"/>
      </rPr>
      <t xml:space="preserve">
    (3) 구체적 방안
</t>
    </r>
    <r>
      <rPr>
        <sz val="10"/>
        <color rgb="FF000000"/>
        <rFont val="함초롬돋움"/>
        <family val="3"/>
        <charset val="129"/>
      </rPr>
      <t xml:space="preserve">     －혁신 기여도에 따른 인센티브, 창의성 관련 표창, 실패로부터의 학습 과정에 대한 인정.</t>
    </r>
    <r>
      <rPr>
        <b/>
        <sz val="10"/>
        <color rgb="FF000000"/>
        <rFont val="함초롬돋움"/>
        <family val="3"/>
        <charset val="129"/>
      </rPr>
      <t xml:space="preserve">
  3. 자원 및 시간의 유연한 배분
    (1) 설명
</t>
    </r>
    <r>
      <rPr>
        <sz val="10"/>
        <color rgb="FF000000"/>
        <rFont val="함초롬돋움"/>
        <family val="3"/>
        <charset val="129"/>
      </rPr>
      <t xml:space="preserve">     －구성원들이 창의적인 활동에 전념할 수 있도록 충분한 시간과 필요한 자원(예 : 연구비, 특정 장비, 전문가 지원)을 유연하게 배분한다.</t>
    </r>
    <r>
      <rPr>
        <b/>
        <sz val="10"/>
        <color rgb="FF000000"/>
        <rFont val="함초롬돋움"/>
        <family val="3"/>
        <charset val="129"/>
      </rPr>
      <t xml:space="preserve">
    (2) 효과
</t>
    </r>
    <r>
      <rPr>
        <sz val="10"/>
        <color rgb="FF000000"/>
        <rFont val="함초롬돋움"/>
        <family val="3"/>
        <charset val="129"/>
      </rPr>
      <t xml:space="preserve">     －아이디어 탐색 및 개발에 필요한 여유와 지원을 제공하여 창의적인 사고를 촉진한다.</t>
    </r>
    <r>
      <rPr>
        <b/>
        <sz val="10"/>
        <color rgb="FF000000"/>
        <rFont val="함초롬돋움"/>
        <family val="3"/>
        <charset val="129"/>
      </rPr>
      <t xml:space="preserve">
    (3) 구체적 방안
</t>
    </r>
    <r>
      <rPr>
        <sz val="10"/>
        <color rgb="FF000000"/>
        <rFont val="함초롬돋움"/>
        <family val="3"/>
        <charset val="129"/>
      </rPr>
      <t xml:space="preserve">     －"20% 규칙"(업무 시간의 20%를 자유로운 아이디어 탐색에 활용), 전담 팀 구성, 아이디어 테스트를 위한 소규모 예산 지원.</t>
    </r>
    <r>
      <rPr>
        <b/>
        <sz val="10"/>
        <color rgb="FF000000"/>
        <rFont val="함초롬돋움"/>
        <family val="3"/>
        <charset val="129"/>
      </rPr>
      <t xml:space="preserve">
Ⅴ. 결론
</t>
    </r>
    <r>
      <rPr>
        <sz val="10"/>
        <color rgb="FF000000"/>
        <rFont val="함초롬돋움"/>
        <family val="3"/>
        <charset val="129"/>
      </rPr>
      <t xml:space="preserve"> －조직 내 창의성을 증진시키기 위해서는 단순히 몇몇 개인의 재능에 의존하는 것을 넘어, 조직 구조, 문화, 시스템의 전반적인 설계가 통합적으로 이루어져야 한다. 유기적이고 분권화된 구조를 통해 아이디어 흐름과 자율성을 확보하고, 실패를 용인하고 개방적인 소통을 장려하는 문화를 통해 심리적 안전감을 조성하며, 체계적인 아이디어 관리와 합리적인 보상 시스템을 통해 창의적 행동을 지원해야 한다. 이러한 다각적인 접근을 통해 조직은 구성원들의 잠재된 창의성을 최대한 이끌어내어 지속적인 혁신과 성장을 이룰 수 있을 것이다.</t>
    </r>
    <phoneticPr fontId="19" type="noConversion"/>
  </si>
  <si>
    <r>
      <t xml:space="preserve">&lt;문제3의 물음1&gt; 허버트 켈만의 권력과정모델
Ⅰ. 서론
</t>
    </r>
    <r>
      <rPr>
        <sz val="10"/>
        <color rgb="FF000000"/>
        <rFont val="함초롬돋움"/>
        <family val="3"/>
        <charset val="129"/>
      </rPr>
      <t xml:space="preserve"> －켈만의 권력수용 3가지 과정과 과정별 권력의 원천, 권력수용자의 영향력 수용 이유, 권력행사자의 적합한 상황요건과 행동대안에 대해 논한다.</t>
    </r>
    <r>
      <rPr>
        <b/>
        <sz val="10"/>
        <color rgb="FF000000"/>
        <rFont val="함초롬돋움"/>
        <family val="3"/>
        <charset val="129"/>
      </rPr>
      <t xml:space="preserve">
Ⅱ. 켈만(H.C. Kelman)의 권력수용 과정
</t>
    </r>
    <r>
      <rPr>
        <sz val="10"/>
        <color rgb="FF000000"/>
        <rFont val="함초롬돋움"/>
        <family val="3"/>
        <charset val="129"/>
      </rPr>
      <t xml:space="preserve"> －켈만(H.C. Kelman)은 권력행사자(권력원)가 권력수용자(피권력자)에게 영향력을 행사할 때, 권력수용자가 그 영향력을 받아들이는 과정을 순응, 동일화, 내면화 세 가지로 구분한다.</t>
    </r>
    <r>
      <rPr>
        <b/>
        <sz val="10"/>
        <color rgb="FF000000"/>
        <rFont val="함초롬돋움"/>
        <family val="3"/>
        <charset val="129"/>
      </rPr>
      <t xml:space="preserve">
Ⅲ. 순응(Compliance)
  1. 의미
</t>
    </r>
    <r>
      <rPr>
        <sz val="10"/>
        <color rgb="FF000000"/>
        <rFont val="함초롬돋움"/>
        <family val="3"/>
        <charset val="129"/>
      </rPr>
      <t xml:space="preserve">   －권력수용자가 권력행사자의 요구를 단순히 외부적인 보상 획득이나 처벌 회피를 목적으로 받아들이는 과정이다. 내면적으로는 동의하지 않더라도 표면적으로만 따르는 것이다.</t>
    </r>
    <r>
      <rPr>
        <b/>
        <sz val="10"/>
        <color rgb="FF000000"/>
        <rFont val="함초롬돋움"/>
        <family val="3"/>
        <charset val="129"/>
      </rPr>
      <t xml:space="preserve">
  2. 권력의 원천
    (1) 보상적 권력(Reward Power)
</t>
    </r>
    <r>
      <rPr>
        <sz val="10"/>
        <color rgb="FF000000"/>
        <rFont val="함초롬돋움"/>
        <family val="3"/>
        <charset val="129"/>
      </rPr>
      <t xml:space="preserve">     －권력행사자가 보상을 줄 수 있는 능력에서 나오는 권력.</t>
    </r>
    <r>
      <rPr>
        <b/>
        <sz val="10"/>
        <color rgb="FF000000"/>
        <rFont val="함초롬돋움"/>
        <family val="3"/>
        <charset val="129"/>
      </rPr>
      <t xml:space="preserve">
    (2) 강압적 권력(Coercive Power)
</t>
    </r>
    <r>
      <rPr>
        <sz val="10"/>
        <color rgb="FF000000"/>
        <rFont val="함초롬돋움"/>
        <family val="3"/>
        <charset val="129"/>
      </rPr>
      <t xml:space="preserve">     －권력행사자가 처벌을 가할 수 있는 능력에서 나오는 권력.</t>
    </r>
    <r>
      <rPr>
        <b/>
        <sz val="10"/>
        <color rgb="FF000000"/>
        <rFont val="함초롬돋움"/>
        <family val="3"/>
        <charset val="129"/>
      </rPr>
      <t xml:space="preserve">
  3. 권력수용자의 영향력 수용 이유
    (1) 외부적 보상 추구
</t>
    </r>
    <r>
      <rPr>
        <sz val="10"/>
        <color rgb="FF000000"/>
        <rFont val="함초롬돋움"/>
        <family val="3"/>
        <charset val="129"/>
      </rPr>
      <t xml:space="preserve">     －지시를 따랐을 때 얻을 수 있는 금전적 보상, 승진, 인정 등을 기대한다.</t>
    </r>
    <r>
      <rPr>
        <b/>
        <sz val="10"/>
        <color rgb="FF000000"/>
        <rFont val="함초롬돋움"/>
        <family val="3"/>
        <charset val="129"/>
      </rPr>
      <t xml:space="preserve">
    (2) 처벌 회피
</t>
    </r>
    <r>
      <rPr>
        <sz val="10"/>
        <color rgb="FF000000"/>
        <rFont val="함초롬돋움"/>
        <family val="3"/>
        <charset val="129"/>
      </rPr>
      <t xml:space="preserve">     －지시를 따르지 않았을 때 받을 수 있는 불이익(징계, 해고, 불이익)을 피하고자 한다.</t>
    </r>
    <r>
      <rPr>
        <b/>
        <sz val="10"/>
        <color rgb="FF000000"/>
        <rFont val="함초롬돋움"/>
        <family val="3"/>
        <charset val="129"/>
      </rPr>
      <t xml:space="preserve">
  4. 권력행사자의 적합한 상황 요건과 행동 대안
    (1) 상황 요건
</t>
    </r>
    <r>
      <rPr>
        <sz val="10"/>
        <color rgb="FF000000"/>
        <rFont val="함초롬돋움"/>
        <family val="3"/>
        <charset val="129"/>
      </rPr>
      <t xml:space="preserve">     －단기적인 행동 변화가 필요하거나, 복잡한 내면적 동의가 불필요한 상황.</t>
    </r>
    <r>
      <rPr>
        <b/>
        <sz val="10"/>
        <color rgb="FF000000"/>
        <rFont val="함초롬돋움"/>
        <family val="3"/>
        <charset val="129"/>
      </rPr>
      <t xml:space="preserve">
    (2) 행동 대안
      ① 보상과 처벌의 명확화
</t>
    </r>
    <r>
      <rPr>
        <sz val="10"/>
        <color rgb="FF000000"/>
        <rFont val="함초롬돋움"/>
        <family val="3"/>
        <charset val="129"/>
      </rPr>
      <t xml:space="preserve">       －요구를 따랐을 때의 보상과 따르지 않았을 때의 처벌을 명확히 제시한다.</t>
    </r>
    <r>
      <rPr>
        <b/>
        <sz val="10"/>
        <color rgb="FF000000"/>
        <rFont val="함초롬돋움"/>
        <family val="3"/>
        <charset val="129"/>
      </rPr>
      <t xml:space="preserve">
      ② 성과 기준 제시
</t>
    </r>
    <r>
      <rPr>
        <sz val="10"/>
        <color rgb="FF000000"/>
        <rFont val="함초롬돋움"/>
        <family val="3"/>
        <charset val="129"/>
      </rPr>
      <t xml:space="preserve">       －보상과 처벌의 기준이 되는 성과 목표나 행동 기준을 구체적으로 제시한다.</t>
    </r>
    <r>
      <rPr>
        <b/>
        <sz val="10"/>
        <color rgb="FF000000"/>
        <rFont val="함초롬돋움"/>
        <family val="3"/>
        <charset val="129"/>
      </rPr>
      <t xml:space="preserve">
      ③ 감시와 통제
</t>
    </r>
    <r>
      <rPr>
        <sz val="10"/>
        <color rgb="FF000000"/>
        <rFont val="함초롬돋움"/>
        <family val="3"/>
        <charset val="129"/>
      </rPr>
      <t xml:space="preserve">       －권력수용자의 행동이 요구사항과 일치하는지 지속적으로 감시하고 통제한다.</t>
    </r>
    <r>
      <rPr>
        <b/>
        <sz val="10"/>
        <color rgb="FF000000"/>
        <rFont val="함초롬돋움"/>
        <family val="3"/>
        <charset val="129"/>
      </rPr>
      <t xml:space="preserve">
Ⅳ. 동일화(Identification)
  1. 의미
</t>
    </r>
    <r>
      <rPr>
        <sz val="10"/>
        <color rgb="FF000000"/>
        <rFont val="함초롬돋움"/>
        <family val="3"/>
        <charset val="129"/>
      </rPr>
      <t xml:space="preserve">   －권력수용자가 권력행사자와 심리적으로 동일시하거나, 권력행사자의 가치관, 행동 양식 등을 동경하여 이를 따르려는 과정이다. 권력행사자와의 긍정적인 관계를 유지하거나, 그와 같은 사람이 되고자 하는 욕구에서 비롯된다.</t>
    </r>
    <r>
      <rPr>
        <b/>
        <sz val="10"/>
        <color rgb="FF000000"/>
        <rFont val="함초롬돋움"/>
        <family val="3"/>
        <charset val="129"/>
      </rPr>
      <t xml:space="preserve">
  2. 권력의 원천
    (1) 준거적 권력(Referent Power)
</t>
    </r>
    <r>
      <rPr>
        <sz val="10"/>
        <color rgb="FF000000"/>
        <rFont val="함초롬돋움"/>
        <family val="3"/>
        <charset val="129"/>
      </rPr>
      <t xml:space="preserve">     －권력행사자의 개인적 매력, 카리스마, 존경심 등에서 나오는 권력.</t>
    </r>
    <r>
      <rPr>
        <b/>
        <sz val="10"/>
        <color rgb="FF000000"/>
        <rFont val="함초롬돋움"/>
        <family val="3"/>
        <charset val="129"/>
      </rPr>
      <t xml:space="preserve">
    (2) 정통적 권력(Legitimate Power)
</t>
    </r>
    <r>
      <rPr>
        <sz val="10"/>
        <color rgb="FF000000"/>
        <rFont val="함초롬돋움"/>
        <family val="3"/>
        <charset val="129"/>
      </rPr>
      <t xml:space="preserve">     －권력행사자가 가진 직위나 역할에 따라 부여되는 정당한 권한에서 나오는 권력. (부분적으로 해당)</t>
    </r>
    <r>
      <rPr>
        <b/>
        <sz val="10"/>
        <color rgb="FF000000"/>
        <rFont val="함초롬돋움"/>
        <family val="3"/>
        <charset val="129"/>
      </rPr>
      <t xml:space="preserve">
  3. 권력수용자의 영향력 수용 이유
    (1) 긍정적 관계 유지
</t>
    </r>
    <r>
      <rPr>
        <sz val="10"/>
        <color rgb="FF000000"/>
        <rFont val="함초롬돋움"/>
        <family val="3"/>
        <charset val="129"/>
      </rPr>
      <t xml:space="preserve">     －권력행사자로부터 인정받고, 그와의 좋은 관계를 유지하려는 욕구.</t>
    </r>
    <r>
      <rPr>
        <b/>
        <sz val="10"/>
        <color rgb="FF000000"/>
        <rFont val="함초롬돋움"/>
        <family val="3"/>
        <charset val="129"/>
      </rPr>
      <t xml:space="preserve">
    (2) 동경 및 모방
</t>
    </r>
    <r>
      <rPr>
        <sz val="10"/>
        <color rgb="FF000000"/>
        <rFont val="함초롬돋움"/>
        <family val="3"/>
        <charset val="129"/>
      </rPr>
      <t xml:space="preserve">     －권력행사자의 가치관, 행동 양식, 특성 등을 존경하고 따라 하고자 하는 욕구.</t>
    </r>
    <r>
      <rPr>
        <b/>
        <sz val="10"/>
        <color rgb="FF000000"/>
        <rFont val="함초롬돋움"/>
        <family val="3"/>
        <charset val="129"/>
      </rPr>
      <t xml:space="preserve">
    (3) 소속감
</t>
    </r>
    <r>
      <rPr>
        <sz val="10"/>
        <color rgb="FF000000"/>
        <rFont val="함초롬돋움"/>
        <family val="3"/>
        <charset val="129"/>
      </rPr>
      <t xml:space="preserve">     －특정 집단이나 리더의 일원으로서 소속감을 느끼고자 한다.</t>
    </r>
    <r>
      <rPr>
        <b/>
        <sz val="10"/>
        <color rgb="FF000000"/>
        <rFont val="함초롬돋움"/>
        <family val="3"/>
        <charset val="129"/>
      </rPr>
      <t xml:space="preserve">
  4. 권력행사자의 적합한 상황 요건과 행동 대안
    (1) 상황 요건
</t>
    </r>
    <r>
      <rPr>
        <sz val="10"/>
        <color rgb="FF000000"/>
        <rFont val="함초롬돋움"/>
        <family val="3"/>
        <charset val="129"/>
      </rPr>
      <t xml:space="preserve">     －장기적인 관계 형성이 중요하고, 구성원들의 심리적 유대감을 높여야 하는 상황.</t>
    </r>
    <r>
      <rPr>
        <b/>
        <sz val="10"/>
        <color rgb="FF000000"/>
        <rFont val="함초롬돋움"/>
        <family val="3"/>
        <charset val="129"/>
      </rPr>
      <t xml:space="preserve">
    (2) 행동 대안
      ① 개인적 매력 발산
</t>
    </r>
    <r>
      <rPr>
        <sz val="10"/>
        <color rgb="FF000000"/>
        <rFont val="함초롬돋움"/>
        <family val="3"/>
        <charset val="129"/>
      </rPr>
      <t xml:space="preserve">       －존경받을 만한 리더십, 윤리 의식, 전문성 등을 통해 개인적인 매력을 개발한다.</t>
    </r>
    <r>
      <rPr>
        <b/>
        <sz val="10"/>
        <color rgb="FF000000"/>
        <rFont val="함초롬돋움"/>
        <family val="3"/>
        <charset val="129"/>
      </rPr>
      <t xml:space="preserve">
      ② 긍정적 관계 형성
</t>
    </r>
    <r>
      <rPr>
        <sz val="10"/>
        <color rgb="FF000000"/>
        <rFont val="함초롬돋움"/>
        <family val="3"/>
        <charset val="129"/>
      </rPr>
      <t xml:space="preserve">       －구성원들과 신뢰를 바탕으로 한 긍정적인 관계를 형성하고 소통한다.</t>
    </r>
    <r>
      <rPr>
        <b/>
        <sz val="10"/>
        <color rgb="FF000000"/>
        <rFont val="함초롬돋움"/>
        <family val="3"/>
        <charset val="129"/>
      </rPr>
      <t xml:space="preserve">
      ③ 가치 공유
</t>
    </r>
    <r>
      <rPr>
        <sz val="10"/>
        <color rgb="FF000000"/>
        <rFont val="함초롬돋움"/>
        <family val="3"/>
        <charset val="129"/>
      </rPr>
      <t xml:space="preserve">       －조직의 비전, 가치, 목표를 공유하고, 솔선수범하여 모범을 보인다.</t>
    </r>
    <r>
      <rPr>
        <b/>
        <sz val="10"/>
        <color rgb="FF000000"/>
        <rFont val="함초롬돋움"/>
        <family val="3"/>
        <charset val="129"/>
      </rPr>
      <t xml:space="preserve">
Ⅴ. 내면화(Internalization)
  1. 의미
</t>
    </r>
    <r>
      <rPr>
        <sz val="10"/>
        <color rgb="FF000000"/>
        <rFont val="함초롬돋움"/>
        <family val="3"/>
        <charset val="129"/>
      </rPr>
      <t xml:space="preserve">   －권력수용자가 권력행사자의 요구를 자신의 가치관, 신념, 목표와 일치한다고 생각하여 자발적으로 받아들이는 과정이다. 가장 강력하고 지속적인 영향력 수용 형태이다.</t>
    </r>
    <r>
      <rPr>
        <b/>
        <sz val="10"/>
        <color rgb="FF000000"/>
        <rFont val="함초롬돋움"/>
        <family val="3"/>
        <charset val="129"/>
      </rPr>
      <t xml:space="preserve">
  2. 권력의 원천
    (1) 전문적 권력(Expert Power)
</t>
    </r>
    <r>
      <rPr>
        <sz val="10"/>
        <color rgb="FF000000"/>
        <rFont val="함초롬돋움"/>
        <family val="3"/>
        <charset val="129"/>
      </rPr>
      <t xml:space="preserve">     －권력행사자가 가진 지식, 기술, 경험 등 전문성에서 나오는 권력.</t>
    </r>
    <r>
      <rPr>
        <b/>
        <sz val="10"/>
        <color rgb="FF000000"/>
        <rFont val="함초롬돋움"/>
        <family val="3"/>
        <charset val="129"/>
      </rPr>
      <t xml:space="preserve">
    (2) 정보적 권력(Information Power)
</t>
    </r>
    <r>
      <rPr>
        <sz val="10"/>
        <color rgb="FF000000"/>
        <rFont val="함초롬돋움"/>
        <family val="3"/>
        <charset val="129"/>
      </rPr>
      <t xml:space="preserve">     －권력행사자가 가진 유용한 정보나 지식을 통해 영향을 미치는 권력.</t>
    </r>
    <r>
      <rPr>
        <b/>
        <sz val="10"/>
        <color rgb="FF000000"/>
        <rFont val="함초롬돋움"/>
        <family val="3"/>
        <charset val="129"/>
      </rPr>
      <t xml:space="preserve">
  3. 권력수용자의 영향력 수용 이유
    (1) 가치 일치
</t>
    </r>
    <r>
      <rPr>
        <sz val="10"/>
        <color rgb="FF000000"/>
        <rFont val="함초롬돋움"/>
        <family val="3"/>
        <charset val="129"/>
      </rPr>
      <t xml:space="preserve">     －권력행사자의 요구가 자신의 가치관과 일치한다고 판단하기 때문이다.</t>
    </r>
    <r>
      <rPr>
        <b/>
        <sz val="10"/>
        <color rgb="FF000000"/>
        <rFont val="함초롬돋움"/>
        <family val="3"/>
        <charset val="129"/>
      </rPr>
      <t xml:space="preserve">
    (2) 목표 달성 기여
</t>
    </r>
    <r>
      <rPr>
        <sz val="10"/>
        <color rgb="FF000000"/>
        <rFont val="함초롬돋움"/>
        <family val="3"/>
        <charset val="129"/>
      </rPr>
      <t xml:space="preserve">     －요구를 따르는 것이 자신의 목표 달성이나 성장에 도움이 된다고 믿기 때문이다.</t>
    </r>
    <r>
      <rPr>
        <b/>
        <sz val="10"/>
        <color rgb="FF000000"/>
        <rFont val="함초롬돋움"/>
        <family val="3"/>
        <charset val="129"/>
      </rPr>
      <t xml:space="preserve">
    (3) 논리적 타당성
</t>
    </r>
    <r>
      <rPr>
        <sz val="10"/>
        <color rgb="FF000000"/>
        <rFont val="함초롬돋움"/>
        <family val="3"/>
        <charset val="129"/>
      </rPr>
      <t xml:space="preserve">     －지시나 정보가 논리적으로 타당하고 합리적이라고 판단하기 때문이다.</t>
    </r>
    <r>
      <rPr>
        <b/>
        <sz val="10"/>
        <color rgb="FF000000"/>
        <rFont val="함초롬돋움"/>
        <family val="3"/>
        <charset val="129"/>
      </rPr>
      <t xml:space="preserve">
  4. 권력행사자의 적합한 상황 요건과 행동 대안
    (1) 상황 요건
</t>
    </r>
    <r>
      <rPr>
        <sz val="10"/>
        <color rgb="FF000000"/>
        <rFont val="함초롬돋움"/>
        <family val="3"/>
        <charset val="129"/>
      </rPr>
      <t xml:space="preserve">     －구성원들의 자발적인 참여와 몰입이 필요하고, 장기적인 성과를 창출해야 하는 상황.</t>
    </r>
    <r>
      <rPr>
        <b/>
        <sz val="10"/>
        <color rgb="FF000000"/>
        <rFont val="함초롬돋움"/>
        <family val="3"/>
        <charset val="129"/>
      </rPr>
      <t xml:space="preserve">
    (2) 행동 대안
      ① 전문성 개발
</t>
    </r>
    <r>
      <rPr>
        <sz val="10"/>
        <color rgb="FF000000"/>
        <rFont val="함초롬돋움"/>
        <family val="3"/>
        <charset val="129"/>
      </rPr>
      <t xml:space="preserve">       －자신의 전문 지식과 기술을 지속적으로 개발하고 공유한다.</t>
    </r>
    <r>
      <rPr>
        <b/>
        <sz val="10"/>
        <color rgb="FF000000"/>
        <rFont val="함초롬돋움"/>
        <family val="3"/>
        <charset val="129"/>
      </rPr>
      <t xml:space="preserve">
      ② 정보 제공
</t>
    </r>
    <r>
      <rPr>
        <sz val="10"/>
        <color rgb="FF000000"/>
        <rFont val="함초롬돋움"/>
        <family val="3"/>
        <charset val="129"/>
      </rPr>
      <t xml:space="preserve">       －의사 결정에 필요한 관련 정보를 투명하고 적절하게 제공한다.</t>
    </r>
    <r>
      <rPr>
        <b/>
        <sz val="10"/>
        <color rgb="FF000000"/>
        <rFont val="함초롬돋움"/>
        <family val="3"/>
        <charset val="129"/>
      </rPr>
      <t xml:space="preserve">
      ③ 합리적 설득
</t>
    </r>
    <r>
      <rPr>
        <sz val="10"/>
        <color rgb="FF000000"/>
        <rFont val="함초롬돋움"/>
        <family val="3"/>
        <charset val="129"/>
      </rPr>
      <t xml:space="preserve">       －요구사항의 논리적 근거와 타당성을 제시하며 합리적으로 설득한다.</t>
    </r>
    <r>
      <rPr>
        <b/>
        <sz val="10"/>
        <color rgb="FF000000"/>
        <rFont val="함초롬돋움"/>
        <family val="3"/>
        <charset val="129"/>
      </rPr>
      <t xml:space="preserve">
      ④ 자율성 부여
</t>
    </r>
    <r>
      <rPr>
        <sz val="10"/>
        <color rgb="FF000000"/>
        <rFont val="함초롬돋움"/>
        <family val="3"/>
        <charset val="129"/>
      </rPr>
      <t xml:space="preserve">       －구성원들이 스스로 판단하고 결정할 수 있는 자율성을 부여하여 책임감을 높인다.</t>
    </r>
    <r>
      <rPr>
        <b/>
        <sz val="10"/>
        <color rgb="FF000000"/>
        <rFont val="함초롬돋움"/>
        <family val="3"/>
        <charset val="129"/>
      </rPr>
      <t xml:space="preserve">
&lt;문제3의 물음2&gt; 그레첸 스프라이처의 임파워먼트 구성요소
Ⅰ. 서론
</t>
    </r>
    <r>
      <rPr>
        <sz val="10"/>
        <color rgb="FF000000"/>
        <rFont val="함초롬돋움"/>
        <family val="3"/>
        <charset val="129"/>
      </rPr>
      <t xml:space="preserve"> －스프라이쩌의 심리적 임파워먼트의 개념을 구성하는 하위차원의 개념 및 발생상황, 직무성과 및 직무만족과 관계있는 하위차원에 대해 논한다.</t>
    </r>
    <r>
      <rPr>
        <b/>
        <sz val="10"/>
        <color rgb="FF000000"/>
        <rFont val="함초롬돋움"/>
        <family val="3"/>
        <charset val="129"/>
      </rPr>
      <t xml:space="preserve">
Ⅱ. 심리적 임파워먼트(Psychological Empowerment)의 4가지 하위차원
</t>
    </r>
    <r>
      <rPr>
        <sz val="10"/>
        <color rgb="FF000000"/>
        <rFont val="함초롬돋움"/>
        <family val="3"/>
        <charset val="129"/>
      </rPr>
      <t xml:space="preserve"> －스프라이쩌(G.M. Spreitzer) 등은 심리적 임파워먼트(psychological empowerment)를 직무에 대한 동기 부여의 한 형태로 보고, 단순히 권한 위임(empowerment)을 넘어서 근로자 개인이 자신의 직무에 대해 어떻게 인식하는지에 초점을 맞춘다. 그는 의미성, 유능감, 자기결정권, 영향력의 4가지로 하위차원을 분류하였다.</t>
    </r>
    <r>
      <rPr>
        <b/>
        <sz val="10"/>
        <color rgb="FF000000"/>
        <rFont val="함초롬돋움"/>
        <family val="3"/>
        <charset val="129"/>
      </rPr>
      <t xml:space="preserve">
Ⅲ. 의미성(Meaning)
  1. 개념
</t>
    </r>
    <r>
      <rPr>
        <sz val="10"/>
        <color rgb="FF000000"/>
        <rFont val="함초롬돋움"/>
        <family val="3"/>
        <charset val="129"/>
      </rPr>
      <t xml:space="preserve">   －직무의 목적이나 내용이 개인의 가치관이나 신념과 부합한다고 느끼는 정도를 의미한다. 자신의 직무가 개인에게 의미 있고 중요하다고 생각하는 것이다.</t>
    </r>
    <r>
      <rPr>
        <b/>
        <sz val="10"/>
        <color rgb="FF000000"/>
        <rFont val="함초롬돋움"/>
        <family val="3"/>
        <charset val="129"/>
      </rPr>
      <t xml:space="preserve">
  2. 발생 상황
</t>
    </r>
    <r>
      <rPr>
        <sz val="10"/>
        <color rgb="FF000000"/>
        <rFont val="함초롬돋움"/>
        <family val="3"/>
        <charset val="129"/>
      </rPr>
      <t xml:space="preserve">   －① 직무의 목표가 개인의 삶의 목표나 가치와 일치할 때. ② 자신의 업무가 조직 전체의 성공이나 사회에 긍정적인 영향을 미친다고 인식할 때. ③ 개인의 재능과 강점이 직무를 통해 발휘될 수 있다고 느낄 때.</t>
    </r>
    <r>
      <rPr>
        <b/>
        <sz val="10"/>
        <color rgb="FF000000"/>
        <rFont val="함초롬돋움"/>
        <family val="3"/>
        <charset val="129"/>
      </rPr>
      <t xml:space="preserve">
Ⅳ. 유능감(Competence 또는 Self-efficacy)
  1. 개념
</t>
    </r>
    <r>
      <rPr>
        <sz val="10"/>
        <color rgb="FF000000"/>
        <rFont val="함초롬돋움"/>
        <family val="3"/>
        <charset val="129"/>
      </rPr>
      <t xml:space="preserve">   －직무를 성공적으로 수행할 수 있는 자신의 능력에 대한 믿음이다. 자신이 맡은 일을 충분히 잘 해낼 수 있다는 자신감을 의미한다.</t>
    </r>
    <r>
      <rPr>
        <b/>
        <sz val="10"/>
        <color rgb="FF000000"/>
        <rFont val="함초롬돋움"/>
        <family val="3"/>
        <charset val="129"/>
      </rPr>
      <t xml:space="preserve">
  2. 발생 상황
</t>
    </r>
    <r>
      <rPr>
        <sz val="10"/>
        <color rgb="FF000000"/>
        <rFont val="함초롬돋움"/>
        <family val="3"/>
        <charset val="129"/>
      </rPr>
      <t xml:space="preserve">   －① 과거에 유사한 직무에서 성공적인 경험을 했을 때. ② 직무 수행에 필요한 지식, 기술, 자원을 충분히 가지고 있다고 느낄 때. ③ 도전적인 목표를 달성할 수 있다는 긍정적인 자기 평가를 할 때.</t>
    </r>
    <r>
      <rPr>
        <b/>
        <sz val="10"/>
        <color rgb="FF000000"/>
        <rFont val="함초롬돋움"/>
        <family val="3"/>
        <charset val="129"/>
      </rPr>
      <t xml:space="preserve">
Ⅴ. 자기 결정권(Self-determination)
  1. 개념
</t>
    </r>
    <r>
      <rPr>
        <sz val="10"/>
        <color rgb="FF000000"/>
        <rFont val="함초롬돋움"/>
        <family val="3"/>
        <charset val="129"/>
      </rPr>
      <t xml:space="preserve">   －자신이 맡은 직무를 수행하는 방식, 속도, 노력의 양 등에 대해 자율적으로 결정하고 선택할 수 있다고 느끼는 정도를 의미한다. 외부의 통제나 간섭 없이 스스로 주도적으로 일할 수 있다고 인식하는 것이다.</t>
    </r>
    <r>
      <rPr>
        <b/>
        <sz val="10"/>
        <color rgb="FF000000"/>
        <rFont val="함초롬돋움"/>
        <family val="3"/>
        <charset val="129"/>
      </rPr>
      <t xml:space="preserve">
  2. 발생 상황
</t>
    </r>
    <r>
      <rPr>
        <sz val="10"/>
        <color rgb="FF000000"/>
        <rFont val="함초롬돋움"/>
        <family val="3"/>
        <charset val="129"/>
      </rPr>
      <t xml:space="preserve">   －① 직무 수행에 대한 방법, 순서, 절차 등을 스스로 결정할 수 있는 재량권이 주어질 때. ② 상사의 지나친 통제나 간섭 없이 자신의 방식대로 일을 처리할 수 있을 때. ③ 목표 달성을 위한 다양한 대안 중에서 스스로 선택할 수 있는 기회가 있을 때.</t>
    </r>
    <r>
      <rPr>
        <b/>
        <sz val="10"/>
        <color rgb="FF000000"/>
        <rFont val="함초롬돋움"/>
        <family val="3"/>
        <charset val="129"/>
      </rPr>
      <t xml:space="preserve">
Ⅵ. 영향력(Impact)
  1. 개념
</t>
    </r>
    <r>
      <rPr>
        <sz val="10"/>
        <color rgb="FF000000"/>
        <rFont val="함초롬돋움"/>
        <family val="3"/>
        <charset val="129"/>
      </rPr>
      <t xml:space="preserve">   －자신의 직무 수행이 조직 내 중요한 결과(운영, 전략, 행정 등)에 영향을 미칠 수 있다고 인식하는 정도를 의미한다. 자신의 노력이 조직의 목적 달성에 기여하고 변화를 이끌어낼 수 있다고 느끼는 것이다.</t>
    </r>
    <r>
      <rPr>
        <b/>
        <sz val="10"/>
        <color rgb="FF000000"/>
        <rFont val="함초롬돋움"/>
        <family val="3"/>
        <charset val="129"/>
      </rPr>
      <t xml:space="preserve">
  2. 발생 상황
</t>
    </r>
    <r>
      <rPr>
        <sz val="10"/>
        <color rgb="FF000000"/>
        <rFont val="함초롬돋움"/>
        <family val="3"/>
        <charset val="129"/>
      </rPr>
      <t xml:space="preserve">   －① 자신의 아이디어나 제안이 실제 업무 개선이나 중요한 의사 결정에 반영될 때. ② 자신의 업무 성과가 조직의 전반적인 성공에 직접적으로 기여한다고 평가될 때. ③ 다른 부서나 동료들에게 자신의 전문성과 기여가 인정될 때.</t>
    </r>
    <r>
      <rPr>
        <b/>
        <sz val="10"/>
        <color rgb="FF000000"/>
        <rFont val="함초롬돋움"/>
        <family val="3"/>
        <charset val="129"/>
      </rPr>
      <t xml:space="preserve">
Ⅶ. 직무성과 및 직무만족과 관계있는 하위차원
  1. 직무성과와 관계있는 하위차원
    (1) 유능감
</t>
    </r>
    <r>
      <rPr>
        <sz val="10"/>
        <color rgb="FF000000"/>
        <rFont val="함초롬돋움"/>
        <family val="3"/>
        <charset val="129"/>
      </rPr>
      <t xml:space="preserve">     －자신이 일을 잘 할 수 있다는 믿음은 실제로 더 나은 성과를 내는 데 직접적인 영향을 미친다.</t>
    </r>
    <r>
      <rPr>
        <b/>
        <sz val="10"/>
        <color rgb="FF000000"/>
        <rFont val="함초롬돋움"/>
        <family val="3"/>
        <charset val="129"/>
      </rPr>
      <t xml:space="preserve">
    (2) 자기 결정권
</t>
    </r>
    <r>
      <rPr>
        <sz val="10"/>
        <color rgb="FF000000"/>
        <rFont val="함초롬돋움"/>
        <family val="3"/>
        <charset val="129"/>
      </rPr>
      <t xml:space="preserve">     －자율적으로 업무를 수행할 수 있을 때 더 효율적이고 창의적인 방법을 찾아 성과를 높일 수 있다.</t>
    </r>
    <r>
      <rPr>
        <b/>
        <sz val="10"/>
        <color rgb="FF000000"/>
        <rFont val="함초롬돋움"/>
        <family val="3"/>
        <charset val="129"/>
      </rPr>
      <t xml:space="preserve">
    (3) 영향력
</t>
    </r>
    <r>
      <rPr>
        <sz val="10"/>
        <color rgb="FF000000"/>
        <rFont val="함초롬돋움"/>
        <family val="3"/>
        <charset val="129"/>
      </rPr>
      <t xml:space="preserve">     －자신의 노력이 조직에 영향을 미친다고 느낄 때 더욱 책임감을 가지고 성과 향상에 기여하려 한다.</t>
    </r>
    <r>
      <rPr>
        <b/>
        <sz val="10"/>
        <color rgb="FF000000"/>
        <rFont val="함초롬돋움"/>
        <family val="3"/>
        <charset val="129"/>
      </rPr>
      <t xml:space="preserve">
  2. 직무만족과 관계있는 하위차원
    (1) 의미성
</t>
    </r>
    <r>
      <rPr>
        <sz val="10"/>
        <color rgb="FF000000"/>
        <rFont val="함초롬돋움"/>
        <family val="3"/>
        <charset val="129"/>
      </rPr>
      <t xml:space="preserve">     －자신의 직무가 가치 있고 중요하다고 느낄 때 직무에 대한 만족도가 높아진다.</t>
    </r>
    <r>
      <rPr>
        <b/>
        <sz val="10"/>
        <color rgb="FF000000"/>
        <rFont val="함초롬돋움"/>
        <family val="3"/>
        <charset val="129"/>
      </rPr>
      <t xml:space="preserve">
    (2) 자기 결정권
</t>
    </r>
    <r>
      <rPr>
        <sz val="10"/>
        <color rgb="FF000000"/>
        <rFont val="함초롬돋움"/>
        <family val="3"/>
        <charset val="129"/>
      </rPr>
      <t xml:space="preserve">     －자율적으로 일할 수 있다는 것은 업무에 대한 통제감과 만족감을 높인다.</t>
    </r>
    <r>
      <rPr>
        <b/>
        <sz val="10"/>
        <color rgb="FF000000"/>
        <rFont val="함초롬돋움"/>
        <family val="3"/>
        <charset val="129"/>
      </rPr>
      <t xml:space="preserve">
    (3) 유능감
</t>
    </r>
    <r>
      <rPr>
        <sz val="10"/>
        <color rgb="FF000000"/>
        <rFont val="함초롬돋움"/>
        <family val="3"/>
        <charset val="129"/>
      </rPr>
      <t xml:space="preserve">     －자신의 능력을 신뢰하고 성공적으로 과업을 수행할 때 성취감과 만족감을 느낀다.</t>
    </r>
    <r>
      <rPr>
        <b/>
        <sz val="10"/>
        <color rgb="FF000000"/>
        <rFont val="함초롬돋움"/>
        <family val="3"/>
        <charset val="129"/>
      </rPr>
      <t xml:space="preserve">
    (4) 영향력
</t>
    </r>
    <r>
      <rPr>
        <sz val="10"/>
        <color rgb="FF000000"/>
        <rFont val="함초롬돋움"/>
        <family val="3"/>
        <charset val="129"/>
      </rPr>
      <t xml:space="preserve">     －자신의 노력이 중요한 결과를 낳는다고 인식할 때 자긍심과 만족감이 증대된다.</t>
    </r>
    <phoneticPr fontId="19" type="noConversion"/>
  </si>
  <si>
    <t>사용여부</t>
    <phoneticPr fontId="3" type="noConversion"/>
  </si>
  <si>
    <t>Y</t>
  </si>
  <si>
    <t>행 하이라이트</t>
    <phoneticPr fontId="3" type="noConversion"/>
  </si>
  <si>
    <t>점진적 의사결정과정 모형</t>
    <phoneticPr fontId="3" type="noConversion"/>
  </si>
  <si>
    <t>미시사회학 이론</t>
    <phoneticPr fontId="3" type="noConversion"/>
  </si>
  <si>
    <t>경쟁가치 모델</t>
    <phoneticPr fontId="3" type="noConversion"/>
  </si>
  <si>
    <t>여키스・도슨 법칙</t>
    <phoneticPr fontId="3" type="noConversion"/>
  </si>
  <si>
    <t>존 번</t>
    <phoneticPr fontId="3" type="noConversion"/>
  </si>
  <si>
    <t>성격・직업 적합 이론(RIASEC이론)</t>
    <phoneticPr fontId="3" type="noConversion"/>
  </si>
  <si>
    <t>조직문화 모델(위험 감수 정도, 피드백의 속도)</t>
    <phoneticPr fontId="3" type="noConversion"/>
  </si>
  <si>
    <t>조직문화 모델(가시성의 정도, 의식화 수준)</t>
    <phoneticPr fontId="3" type="noConversion"/>
  </si>
  <si>
    <t>01</t>
    <phoneticPr fontId="3" type="noConversion"/>
  </si>
  <si>
    <t>03</t>
    <phoneticPr fontId="3" type="noConversion"/>
  </si>
  <si>
    <t>04</t>
    <phoneticPr fontId="3" type="noConversion"/>
  </si>
  <si>
    <t>05</t>
    <phoneticPr fontId="3" type="noConversion"/>
  </si>
  <si>
    <t>06</t>
    <phoneticPr fontId="3" type="noConversion"/>
  </si>
  <si>
    <t>07</t>
    <phoneticPr fontId="3" type="noConversion"/>
  </si>
  <si>
    <t>08</t>
    <phoneticPr fontId="3" type="noConversion"/>
  </si>
  <si>
    <t>09</t>
    <phoneticPr fontId="3" type="noConversion"/>
  </si>
  <si>
    <t>10</t>
    <phoneticPr fontId="3" type="noConversion"/>
  </si>
  <si>
    <t>11</t>
    <phoneticPr fontId="3" type="noConversion"/>
  </si>
  <si>
    <t>12</t>
    <phoneticPr fontId="3" type="noConversion"/>
  </si>
  <si>
    <t>사회적 재적응 평가 척도(SRRS)</t>
    <phoneticPr fontId="3" type="noConversion"/>
  </si>
  <si>
    <t>일반적 적응 증후군(GAS)</t>
    <phoneticPr fontId="3" type="noConversion"/>
  </si>
  <si>
    <t>상호작용적 스트레스 모델</t>
    <phoneticPr fontId="3" type="noConversion"/>
  </si>
  <si>
    <t>일반적 적응 증후군(GAS)</t>
    <phoneticPr fontId="3" type="noConversion"/>
  </si>
  <si>
    <t>사회적 재적응 평가 척도(SRRS)</t>
    <phoneticPr fontId="3" type="noConversion"/>
  </si>
  <si>
    <r>
      <t>&lt;문제2.2의 물음1&gt; 성격 5요인(Big 5) 및 MBTI 차원을 활용한 구성원의 성격적 특성 및 갈등 원인 분석</t>
    </r>
    <r>
      <rPr>
        <b/>
        <sz val="10"/>
        <color rgb="FF000000"/>
        <rFont val="함초롬돋움"/>
        <family val="3"/>
        <charset val="129"/>
      </rPr>
      <t xml:space="preserve">
Ⅰ. 서론
</t>
    </r>
    <r>
      <rPr>
        <sz val="10"/>
        <color rgb="FF000000"/>
        <rFont val="함초롬돋움"/>
        <family val="3"/>
        <charset val="129"/>
      </rPr>
      <t xml:space="preserve"> －조직 내에서 개인의 성격은 업무를 대하는 태도, 의사결정 방식, 그리고 타인과의 상호작용 양상을 결정짓는 핵심 요소다. 유통 기업 C사의 디지털 전환(DX) 프로젝트에서 발생한 조 팀장과 최 과장의 대립은 단순한 업무적 견해차를 넘어, 서로 상이한 성격적 기질이 충돌하며 발생한 전형적인 성격 갈등의 사례로 볼 수 있다. 이하에서는 성격 5요인(Big 5) 모델과 MBTI 성격 유형 지표를 활용하여 두 인물의 심리적 특성을 체계적으로 분석하고, 이러한 차이가 프로젝트 지연이라는 부정적 결과로 이어지게 된 근본 원인을 고찰한다.</t>
    </r>
    <r>
      <rPr>
        <b/>
        <sz val="10"/>
        <color rgb="FF000000"/>
        <rFont val="함초롬돋움"/>
        <family val="3"/>
        <charset val="129"/>
      </rPr>
      <t xml:space="preserve">
Ⅱ. 성격 5요인(Big 5) 모델에 따른 인물 분석
  1. 조 팀장의 성격 특성 분석
    (1) 외향성(Extraversion)과 개방성(Openness)
</t>
    </r>
    <r>
      <rPr>
        <sz val="10"/>
        <color rgb="FF000000"/>
        <rFont val="함초롬돋움"/>
        <family val="3"/>
        <charset val="129"/>
      </rPr>
      <t xml:space="preserve">     －조 팀장은 사교적이고 에너지가 넘치는 외향적 성향을 지니고 있다. 외향성이 높은 인물은 타인과의 상호작용에서 활력을 얻으며, 새로운 도전에 주도적으로 나서는 경향이 있다. 또한 시장 트렌드에 민감하게 반응하고 신속한 변화를 추구한다는 점은 경험에 대한 개방성이 상당히 높음을 시사한다.</t>
    </r>
    <r>
      <rPr>
        <b/>
        <sz val="10"/>
        <color rgb="FF000000"/>
        <rFont val="함초롬돋움"/>
        <family val="3"/>
        <charset val="129"/>
      </rPr>
      <t xml:space="preserve">
    (2) 성실성(Conscientiousness)의 측면
</t>
    </r>
    <r>
      <rPr>
        <sz val="10"/>
        <color rgb="FF000000"/>
        <rFont val="함초롬돋움"/>
        <family val="3"/>
        <charset val="129"/>
      </rPr>
      <t xml:space="preserve">     －조 팀장은 데이터의 완벽함보다는 시장 선점과 속도를 강조한다. 이는 성실성의 하위 요소 중 하나인 신중함(Deliberation)보다는 활동성(Activity)에 치중된 모습으로, 철저한 검증보다는 직관적인 방향 결정을 선호하는 특성을 보인다.</t>
    </r>
    <r>
      <rPr>
        <b/>
        <sz val="10"/>
        <color rgb="FF000000"/>
        <rFont val="함초롬돋움"/>
        <family val="3"/>
        <charset val="129"/>
      </rPr>
      <t xml:space="preserve">
  2. 최 과장의 성격 특성 분석
    (1) 성실성(Conscientiousness)과 정서적 안정성(Emotional Stability)
</t>
    </r>
    <r>
      <rPr>
        <sz val="10"/>
        <color rgb="FF000000"/>
        <rFont val="함초롬돋움"/>
        <family val="3"/>
        <charset val="129"/>
      </rPr>
      <t xml:space="preserve">     －최 과장은 데이터의 정확성과 기술적 안정성을 최우선으로 하는 완벽주의자다. 이는 성실성 요인에서 매우 높은 점수를 보임을 의미하며, 주어진 과업을 무결하게 완수하려는 강한 책임감을 시사한다. 반면, 리스크에 대해 극도로 민감하고 신중한 태도는 정서적 안정성 측면에서 불안 요소를 사전에 완벽히 통제하려는 성향으로 나타난다.</t>
    </r>
    <r>
      <rPr>
        <b/>
        <sz val="10"/>
        <color rgb="FF000000"/>
        <rFont val="함초롬돋움"/>
        <family val="3"/>
        <charset val="129"/>
      </rPr>
      <t xml:space="preserve">
    (2) 내향성(Introversion)
</t>
    </r>
    <r>
      <rPr>
        <sz val="10"/>
        <color rgb="FF000000"/>
        <rFont val="함초롬돋움"/>
        <family val="3"/>
        <charset val="129"/>
      </rPr>
      <t xml:space="preserve">     －내성적이고 신중한 성격의 최 과장은 외부의 자극보다는 자신의 전문적 논리와 객관적 지표에 집중할 때 업무 효율이 높아지는 전형적인 내향적 인물이다.</t>
    </r>
    <r>
      <rPr>
        <b/>
        <sz val="10"/>
        <color rgb="FF000000"/>
        <rFont val="함초롬돋움"/>
        <family val="3"/>
        <charset val="129"/>
      </rPr>
      <t xml:space="preserve">
Ⅲ. MBTI 차원을 활용한 인지 및 판단 양식 분석
  1. 에너지의 방향과 인식 기능 (E-I, S-N 차원)
    (1) 에너지의 방향(Extraversion vs. Introversion)
</t>
    </r>
    <r>
      <rPr>
        <sz val="10"/>
        <color rgb="FF000000"/>
        <rFont val="함초롬돋움"/>
        <family val="3"/>
        <charset val="129"/>
      </rPr>
      <t xml:space="preserve">     －조 팀장은 외부 세계와 소통하며 활력을 얻는 외향(E)형인 반면, 최 과장은 내부의 사고와 분석을 중시하는 내향(I)형이다. 이로 인해 조 팀장은 즉각적인 발표와 홍보를 원하고, 최 과장은 심도 있는 분석 시간을 요구하며 충돌한다.</t>
    </r>
    <r>
      <rPr>
        <b/>
        <sz val="10"/>
        <color rgb="FF000000"/>
        <rFont val="함초롬돋움"/>
        <family val="3"/>
        <charset val="129"/>
      </rPr>
      <t xml:space="preserve">
    (2) 인식 기능(Sensing vs. Intuition)
</t>
    </r>
    <r>
      <rPr>
        <sz val="10"/>
        <color rgb="FF000000"/>
        <rFont val="함초롬돋움"/>
        <family val="3"/>
        <charset val="129"/>
      </rPr>
      <t xml:space="preserve">     －현장의 흐름과 직관을 바탕으로 결정하는 조 팀장은 직관(N)형에 가깝고, 구체적인 데이터와 기술적 오류를 잡아내는 최 과장은 감각(S)형의 특징을 보인다. 조 팀장은 전체적인 맥락과 미래 가능성을 보려 하고, 최 과장은 현재의 확실한 증거와 디테일을 중시한다.</t>
    </r>
    <r>
      <rPr>
        <b/>
        <sz val="10"/>
        <color rgb="FF000000"/>
        <rFont val="함초롬돋움"/>
        <family val="3"/>
        <charset val="129"/>
      </rPr>
      <t xml:space="preserve">
  2. 판단 기능과 생활 양식 (T-F, J-P 차원)
    (1) 판단 기능(Thinking vs. Feeling)
</t>
    </r>
    <r>
      <rPr>
        <sz val="10"/>
        <color rgb="FF000000"/>
        <rFont val="함초롬돋움"/>
        <family val="3"/>
        <charset val="129"/>
      </rPr>
      <t xml:space="preserve">     －두 인물 모두 논리적 근거를 바탕으로 하려 하지만, 최 과장은 기술적 논리와 리스크 관리라는 사고(T)형의 전형적인 판단 기준을 엄격히 적용한다.</t>
    </r>
    <r>
      <rPr>
        <b/>
        <sz val="10"/>
        <color rgb="FF000000"/>
        <rFont val="함초롬돋움"/>
        <family val="3"/>
        <charset val="129"/>
      </rPr>
      <t xml:space="preserve">
    (2) 생활 양식(Judging vs. Perceiving)
</t>
    </r>
    <r>
      <rPr>
        <sz val="10"/>
        <color rgb="FF000000"/>
        <rFont val="함초롬돋움"/>
        <family val="3"/>
        <charset val="129"/>
      </rPr>
      <t xml:space="preserve">     －최 과장은 계획된 시뮬레이션과 안정성을 중시하는 판단(J)형의 태도를 고수하며, 조 팀장은 시장 상황에 따라 유연하고 빠르게 대처하려는 인식(P)형의 기질이 섞여 있다. 계획대로 완벽히 준비되지 않은 상태에서의 착수를 거부하는 최 과장의 태도는 강한 J형의 특성에서 기인한다.</t>
    </r>
    <r>
      <rPr>
        <b/>
        <sz val="10"/>
        <color rgb="FF000000"/>
        <rFont val="함초롬돋움"/>
        <family val="3"/>
        <charset val="129"/>
      </rPr>
      <t xml:space="preserve">
Ⅳ. 갈등의 근본 원인 고찰
  1. 가치관의 우선순위 충돌
    (1) 속도와 혁신 vs. 정확성과 안전
</t>
    </r>
    <r>
      <rPr>
        <sz val="10"/>
        <color rgb="FF000000"/>
        <rFont val="함초롬돋움"/>
        <family val="3"/>
        <charset val="129"/>
      </rPr>
      <t xml:space="preserve">     －조 팀장에게 혁신이란 시장 선점을 위한 "속도"이지만, 최 과장에게 혁신이란 결함 없는 "기술적 완성도"다. 지향하는 가치의 우선순위가 정반대에 위치하기 때문에 대화가 평행선을 달리는 것이다.</t>
    </r>
    <r>
      <rPr>
        <b/>
        <sz val="10"/>
        <color rgb="FF000000"/>
        <rFont val="함초롬돋움"/>
        <family val="3"/>
        <charset val="129"/>
      </rPr>
      <t xml:space="preserve">
    (2) 직관적 판단 vs. 분석적 검증
</t>
    </r>
    <r>
      <rPr>
        <sz val="10"/>
        <color rgb="FF000000"/>
        <rFont val="함초롬돋움"/>
        <family val="3"/>
        <charset val="129"/>
      </rPr>
      <t xml:space="preserve">     －조 팀장은 자신의 다년간 경험과 직관을 신뢰하며 빠른 의사결정을 추진하지만, 최 과장은 검증되지 않은 직관은 위험하다고 판단한다. 이러한 인지 양식의 차이가 서로에 대한 불신으로 번지고 있다.</t>
    </r>
    <r>
      <rPr>
        <b/>
        <sz val="10"/>
        <color rgb="FF000000"/>
        <rFont val="함초롬돋움"/>
        <family val="3"/>
        <charset val="129"/>
      </rPr>
      <t xml:space="preserve">
  2. 의사소통 및 상호작용의 부재 : 역할 이해의 차이
</t>
    </r>
    <r>
      <rPr>
        <sz val="10"/>
        <color rgb="FF000000"/>
        <rFont val="함초롬돋움"/>
        <family val="3"/>
        <charset val="129"/>
      </rPr>
      <t xml:space="preserve">   －조 팀장은 리더로서 전략적 방향을 제시했다고 생각하지만, 실무자인 최 과장은 이를 기술적 무책임으로 받아들인다. 반대로 조 팀장은 최 과장의 요구를 프로젝트를 방해하는 고집으로 인식하면서 감정적 대립이 격화되고 있다.</t>
    </r>
    <r>
      <rPr>
        <b/>
        <sz val="10"/>
        <color rgb="FF000000"/>
        <rFont val="함초롬돋움"/>
        <family val="3"/>
        <charset val="129"/>
      </rPr>
      <t xml:space="preserve">
Ⅴ. 결론
</t>
    </r>
    <r>
      <rPr>
        <sz val="10"/>
        <color rgb="FF000000"/>
        <rFont val="함초롬돋움"/>
        <family val="3"/>
        <charset val="129"/>
      </rPr>
      <t xml:space="preserve"> －조 팀장과 최 과장의 갈등은 개인의 도덕성이나 능력의 문제가 아니라, 성격적 특성에서 기인한 일하는 방식의 차이에서 비롯된 것이다. 외향적 직관가인 조 팀장과 내향적 완벽주의자인 최 과장은 서로의 강점이 상호 보완적으로 작용할 때 가장 큰 시너지를 낼 수 있으나, 현재는 서로의 차이를 이해하지 못한 채 자신의 기준만을 강요하고 있다. 이러한 갈등을 해결하기 위해서는 각자의 성격 유형이 가진 긍정적 측면을 인정하고 조직 차원의 중재가 필요하다.</t>
    </r>
    <r>
      <rPr>
        <b/>
        <sz val="10"/>
        <color rgb="FF000000"/>
        <rFont val="함초롬돋움"/>
        <family val="3"/>
        <charset val="129"/>
      </rPr>
      <t xml:space="preserve">
</t>
    </r>
    <r>
      <rPr>
        <b/>
        <sz val="10"/>
        <color rgb="FF0000FF"/>
        <rFont val="함초롬돋움"/>
        <family val="3"/>
        <charset val="129"/>
      </rPr>
      <t>&lt;문제2.2의 물음2&gt; 성격・직무 적합성 관점에서 조직 유효성을 높이기 위해 관리자가 취해야 할 시사점</t>
    </r>
    <r>
      <rPr>
        <b/>
        <sz val="10"/>
        <color rgb="FF000000"/>
        <rFont val="함초롬돋움"/>
        <family val="3"/>
        <charset val="129"/>
      </rPr>
      <t xml:space="preserve">
Ⅰ. 서론
</t>
    </r>
    <r>
      <rPr>
        <sz val="10"/>
        <color rgb="FF000000"/>
        <rFont val="함초롬돋움"/>
        <family val="3"/>
        <charset val="129"/>
      </rPr>
      <t xml:space="preserve"> －성격・직무 적합성(Person-Job Fit)은 개인이 가진 심리적 특성과 직무가 요구하는 행동 양식 간의 일치 정도를 의미하며, 이는 직무 만족, 조직 몰입, 성과 향상 등 조직 유효성에 직접적인 영향을 미친다. C사의 사례는 역량이 뛰어난 인재들을 배치했음에도 불구하고, 성격적 특성이 직무의 요구 사항 및 동료와의 협업 모델과 조화를 이루지 못할 때 조직 전체의 효율성이 어떻게 저하되는지를 여실히 보여준다. 이하에서는 이러한 부적합을 해소하고 조직 유효성을 제고하기 위한 관리적 시사점을 논한다.</t>
    </r>
    <r>
      <rPr>
        <b/>
        <sz val="10"/>
        <color rgb="FF000000"/>
        <rFont val="함초롬돋움"/>
        <family val="3"/>
        <charset val="129"/>
      </rPr>
      <t xml:space="preserve">
Ⅱ. 성격・직무 적합성의 핵심 이론과 조직 유효성 : 홀랜드(Holland)의 인성 유형론의 시사점
  1. 성격과 환경의 일치
</t>
    </r>
    <r>
      <rPr>
        <sz val="10"/>
        <color rgb="FF000000"/>
        <rFont val="함초롬돋움"/>
        <family val="3"/>
        <charset val="129"/>
      </rPr>
      <t xml:space="preserve">   －홀랜드는 개인의 성격 유형과 그에 맞는 업무 환경이 일치할 때 성과가 극대화된다고 주장한다. 조 팀장은 변화와 도전을 즐기는 기업형(Enterprising) 환경에 적합하고, 최 과장은 체계적 분석과 정확성이 요구되는 탐구형(Investigative) 또는 관습형(Conventional) 환경에 적합하다.</t>
    </r>
    <r>
      <rPr>
        <b/>
        <sz val="10"/>
        <color rgb="FF000000"/>
        <rFont val="함초롬돋움"/>
        <family val="3"/>
        <charset val="129"/>
      </rPr>
      <t xml:space="preserve">
  2. 유효성 제고의 경로
</t>
    </r>
    <r>
      <rPr>
        <sz val="10"/>
        <color rgb="FF000000"/>
        <rFont val="함초롬돋움"/>
        <family val="3"/>
        <charset val="129"/>
      </rPr>
      <t xml:space="preserve">   －관리자는 각 구성원이 자신의 성격적 강점을 발휘할 수 있는 직무 영역을 명확히 설정해주어야 한다. 적합성이 높은 배치는 스트레스를 감소시키고 자발적인 혁신 행동을 유발하는 동력이 된다.</t>
    </r>
    <r>
      <rPr>
        <b/>
        <sz val="10"/>
        <color rgb="FF000000"/>
        <rFont val="함초롬돋움"/>
        <family val="3"/>
        <charset val="129"/>
      </rPr>
      <t xml:space="preserve">
Ⅲ. 조직 유효성 제고를 위한 관리자의 실행 전략
  1. 직무 재설계 및 역할 조정(R&amp;R 명확화)
    (1) 단계별 주도권 부여
</t>
    </r>
    <r>
      <rPr>
        <sz val="10"/>
        <color rgb="FF000000"/>
        <rFont val="함초롬돋움"/>
        <family val="3"/>
        <charset val="129"/>
      </rPr>
      <t xml:space="preserve">     －프로젝트의 초기 아이데이션과 시장 대응 단계에서는 조 팀장의 외향성과 개방성을 활용하고, 시스템 구축과 검증 단계에서는 최 과장의 성실성과 신중함을 활용하는 프로세스를 설계해야 한다.</t>
    </r>
    <r>
      <rPr>
        <b/>
        <sz val="10"/>
        <color rgb="FF000000"/>
        <rFont val="함초롬돋움"/>
        <family val="3"/>
        <charset val="129"/>
      </rPr>
      <t xml:space="preserve">
    (2) 완충 지대의 설정
</t>
    </r>
    <r>
      <rPr>
        <sz val="10"/>
        <color rgb="FF000000"/>
        <rFont val="함초롬돋움"/>
        <family val="3"/>
        <charset val="129"/>
      </rPr>
      <t xml:space="preserve">     －속도와 정확성이 충돌할 때 이를 조정할 수 있는 기술적 리스크 평가 기준을 사전에 합리적으로 설정하여, 개인의 성격적 판단이 아닌 객관적 가이드라인에 따라 업무가 진행되도록 직무를 재설계해야 한다.</t>
    </r>
    <r>
      <rPr>
        <b/>
        <sz val="10"/>
        <color rgb="FF000000"/>
        <rFont val="함초롬돋움"/>
        <family val="3"/>
        <charset val="129"/>
      </rPr>
      <t xml:space="preserve">
  2. 상호 보완적 팀 빌딩과 다양성 관리
    (1) 성격 다양성의 가치 인식
</t>
    </r>
    <r>
      <rPr>
        <sz val="10"/>
        <color rgb="FF000000"/>
        <rFont val="함초롬돋움"/>
        <family val="3"/>
        <charset val="129"/>
      </rPr>
      <t xml:space="preserve">     －관리자는 성격 차이를 제거해야 할 대상이 아니라 리스크를 줄이고 혁신을 완성하는 보완적 자산으로 인식해야 한다. 조 팀장의 추진력이 폭주하지 않도록 최 과장이 브레이크 역할을 하는 구조 자체가 프로젝트의 안전장치가 됨을 구성원들에게 인지시켜야 한다.</t>
    </r>
    <r>
      <rPr>
        <b/>
        <sz val="10"/>
        <color rgb="FF000000"/>
        <rFont val="함초롬돋움"/>
        <family val="3"/>
        <charset val="129"/>
      </rPr>
      <t xml:space="preserve">
    (2) 갈등 관리 교육의 도입
</t>
    </r>
    <r>
      <rPr>
        <sz val="10"/>
        <color rgb="FF000000"/>
        <rFont val="함초롬돋움"/>
        <family val="3"/>
        <charset val="129"/>
      </rPr>
      <t xml:space="preserve">     －MBTI 등 성격 진단 도구를 활용하여 서로의 업무 스타일을 공식적으로 이해하는 워크숍을 정례화해야 한다. 이를 통해 "틀림"이 아닌 "다름"을 인정하는 조직 문화를 구축하여 감정적 소모를 방지해야 한다.</t>
    </r>
    <r>
      <rPr>
        <b/>
        <sz val="10"/>
        <color rgb="FF000000"/>
        <rFont val="함초롬돋움"/>
        <family val="3"/>
        <charset val="129"/>
      </rPr>
      <t xml:space="preserve">
  3. 보상 및 평가 시스템의 다각화 : 과정과 결과의 균형 평가
</t>
    </r>
    <r>
      <rPr>
        <sz val="10"/>
        <color rgb="FF000000"/>
        <rFont val="함초롬돋움"/>
        <family val="3"/>
        <charset val="129"/>
      </rPr>
      <t xml:space="preserve">   －속도를 중시하는 조 팀장에게는 시장 선점 성과를 보상하고, 정확성을 중시하는 최 과장에게는 리스크 방지 및 시스템 안정성 기여도를 평가함으로써 각자의 성격적 지향점이 조직 내에서 인정받고 있음을 확인시켜야 한다.</t>
    </r>
    <r>
      <rPr>
        <b/>
        <sz val="10"/>
        <color rgb="FF000000"/>
        <rFont val="함초롬돋움"/>
        <family val="3"/>
        <charset val="129"/>
      </rPr>
      <t xml:space="preserve">
Ⅳ. 관리자가 고려해야 할 인사 관리적 시사점 : 선발 및 배치 단계에서의 적합성 검토
  1. 과학적 도구의 활용
</t>
    </r>
    <r>
      <rPr>
        <sz val="10"/>
        <color rgb="FF000000"/>
        <rFont val="함초롬돋움"/>
        <family val="3"/>
        <charset val="129"/>
      </rPr>
      <t xml:space="preserve">   －채용 및 프로젝트 인력 차출 시 기술적 역량뿐만 아니라 Big 5 등 표준화된 성격 검사를 통해 팀 내 성격 궁합과 직무 성격의 일치 여부를 사전에 검토해야 한다.</t>
    </r>
    <r>
      <rPr>
        <b/>
        <sz val="10"/>
        <color rgb="FF000000"/>
        <rFont val="함초롬돋움"/>
        <family val="3"/>
        <charset val="129"/>
      </rPr>
      <t xml:space="preserve">
  2. 상황적 적합성 고려
</t>
    </r>
    <r>
      <rPr>
        <sz val="10"/>
        <color rgb="FF000000"/>
        <rFont val="함초롬돋움"/>
        <family val="3"/>
        <charset val="129"/>
      </rPr>
      <t xml:space="preserve">   －디지털 전환과 같이 변동성이 큰 프로젝트에는 불확실성에 강한 성격을, 유지 보수와 같이 안정성이 중요한 업무에는 꼼꼼한 성격을 배치하는 유연한 인사 배치가 요구된다.</t>
    </r>
    <r>
      <rPr>
        <b/>
        <sz val="10"/>
        <color rgb="FF000000"/>
        <rFont val="함초롬돋움"/>
        <family val="3"/>
        <charset val="129"/>
      </rPr>
      <t xml:space="preserve">
Ⅴ. 결론
</t>
    </r>
    <r>
      <rPr>
        <sz val="10"/>
        <color rgb="FF000000"/>
        <rFont val="함초롬돋움"/>
        <family val="3"/>
        <charset val="129"/>
      </rPr>
      <t xml:space="preserve"> －조직 유효성은 단순히 우수한 개인의 집합으로 달성되는 것이 아니라, 구성원의 성격이 직무와 조화를 이루고 서로의 차이가 시너지를 낼 때 실현된다. 관리자는 조 팀장과 최 과장의 대립을 중재하는 수준을 넘어, 성격적 다양성이 조직의 창의성과 안정성을 동시에 담보하는 핵심 기제임을 명심해야 한다. 성격・직무 적합성을 고려한 정교한 직무 설계와 소통 구조의 확립만이 프로젝트의 성공과 조직의 장기적 성장을 이끄는 해법이 될 것이다.</t>
    </r>
    <phoneticPr fontId="3" type="noConversion"/>
  </si>
  <si>
    <r>
      <t>&lt;문제3.2의 물음1&gt; 지각의 과정(선택, 조직화, 해석)을 바탕으로 분석한 심리적 메커니즘</t>
    </r>
    <r>
      <rPr>
        <b/>
        <sz val="10"/>
        <color rgb="FF000000"/>
        <rFont val="함초롬돋움"/>
        <family val="3"/>
        <charset val="129"/>
      </rPr>
      <t xml:space="preserve">
Ⅰ. 서론
</t>
    </r>
    <r>
      <rPr>
        <sz val="10"/>
        <color rgb="FF000000"/>
        <rFont val="함초롬돋움"/>
        <family val="3"/>
        <charset val="129"/>
      </rPr>
      <t xml:space="preserve"> －지각(Perception)이란 개인이 외부로부터 들어오는 자극을 선택하고 조직화하여 의미 있는 정보로 해석하는 심리적 과정을 의미한다. 동일한 성과물이라 하더라도 지각자가 어떤 심리적 메커니즘을 거치느냐에 따라 평가 결과는 상이하게 나타날 수 있다. IT 솔루션 기업 D사의 박 팀장은 김 대리와 이 대리의 성과를 객관적으로 평가하지 못하고 자신의 주관적 틀에 갇힌 지각 과정을 보여주었다. 이하에서는 지각의 3단계인 선택, 조직화, 해석의 과정을 중심으로 박 팀장의 심리적 메커니즘을 구체적으로 분석한다.</t>
    </r>
    <r>
      <rPr>
        <b/>
        <sz val="10"/>
        <color rgb="FF000000"/>
        <rFont val="함초롬돋움"/>
        <family val="3"/>
        <charset val="129"/>
      </rPr>
      <t xml:space="preserve">
Ⅱ. 지각의 선택(Selection) 단계 분석
  1. 선택적 지각의 작용
</t>
    </r>
    <r>
      <rPr>
        <sz val="10"/>
        <color rgb="FF000000"/>
        <rFont val="함초롬돋움"/>
        <family val="3"/>
        <charset val="129"/>
      </rPr>
      <t xml:space="preserve">   －인간은 환경의 모든 자극을 수용할 수 없으므로 자신에게 유리하거나 익숙한 정보만을 선별적으로 수용한다. 박 팀장은 김 대리의 "추진력"과 "열정"이라는 긍정적 자극만을 선택적으로 지각하였다. 이 과정에서 프로젝트 지연의 원인이 된 "기술적 오류"라는 부정적 자극은 의도적으로 배제되거나 과소평가되었다.</t>
    </r>
    <r>
      <rPr>
        <b/>
        <sz val="10"/>
        <color rgb="FF000000"/>
        <rFont val="함초롬돋움"/>
        <family val="3"/>
        <charset val="129"/>
      </rPr>
      <t xml:space="preserve">
  2. 이 대리에 대한 부정적 단서의 선택
</t>
    </r>
    <r>
      <rPr>
        <sz val="10"/>
        <color rgb="FF000000"/>
        <rFont val="함초롬돋움"/>
        <family val="3"/>
        <charset val="129"/>
      </rPr>
      <t xml:space="preserve">   －반면, 이 대리에 대해서는 과거의 "지각 사실"이라는 단편적인 정보에 주의를 집중하였다. 이 대리가 프로젝트 성공에 기여한 "기술적 난제 해결"이라는 핵심적인 성과 정보는 박 팀장의 주의 영역에서 밀려나게 되었다. 이는 지각자가 자신의 기존 신념이나 기대와 일치하는 정보만을 선택적으로 받아들이는 심리적 기제다.</t>
    </r>
    <r>
      <rPr>
        <b/>
        <sz val="10"/>
        <color rgb="FF000000"/>
        <rFont val="함초롬돋움"/>
        <family val="3"/>
        <charset val="129"/>
      </rPr>
      <t xml:space="preserve">
Ⅲ. 지각의 조직화(Organization) 단계 분석
  1. 형상과 배경(Figure-Ground)의 역전
</t>
    </r>
    <r>
      <rPr>
        <sz val="10"/>
        <color rgb="FF000000"/>
        <rFont val="함초롬돋움"/>
        <family val="3"/>
        <charset val="129"/>
      </rPr>
      <t xml:space="preserve">   －지각자는 자극 중 두드러지는 부분(형상)과 바탕이 되는 부분(배경)을 구분한다. 박 팀장에게 김 대리의 "추진력"은 선명한 형상으로 부각되었고, "기술적 결함"은 보이지 않는 배경으로 처리되었다. 반대로 이 대리의 경우 "근태"가 형상으로 고착화되어, 그가 낸 "탁월한 성과"는 배경으로 전락하여 인지적 가중치를 얻지 못했다.</t>
    </r>
    <r>
      <rPr>
        <b/>
        <sz val="10"/>
        <color rgb="FF000000"/>
        <rFont val="함초롬돋움"/>
        <family val="3"/>
        <charset val="129"/>
      </rPr>
      <t xml:space="preserve">
  2. 유사성 및 폐쇄성의 원리
</t>
    </r>
    <r>
      <rPr>
        <sz val="10"/>
        <color rgb="FF000000"/>
        <rFont val="함초롬돋움"/>
        <family val="3"/>
        <charset val="129"/>
      </rPr>
      <t xml:space="preserve">   －박 팀장은 자신과 유사한 성향을 가진 김 대리를 "우리 편" 혹은 "우수한 인재"라는 범주로 묶어 조직화하였다. 또한 정보가 불완전하더라도 자신의 고정관념에 맞춰 빈틈을 메우려는 폐쇄성 원리에 따라, 김 대리의 실수를 "도전 과정의 사소한 것"으로 합리화하며 긍정적인 전체 이미지를 완성하였다.</t>
    </r>
    <r>
      <rPr>
        <b/>
        <sz val="10"/>
        <color rgb="FF000000"/>
        <rFont val="함초롬돋움"/>
        <family val="3"/>
        <charset val="129"/>
      </rPr>
      <t xml:space="preserve">
Ⅳ. 지각의 해석(Interpretation) 단계 분석
  1. 주관적 판단과 귀인 편향
</t>
    </r>
    <r>
      <rPr>
        <sz val="10"/>
        <color rgb="FF000000"/>
        <rFont val="함초롬돋움"/>
        <family val="3"/>
        <charset val="129"/>
      </rPr>
      <t xml:space="preserve">   －해석은 조직화된 정보에 의미를 부여하는 단계다. 박 팀장은 김 대리의 오류를 외부적 상황(도전적인 업무 수행) 탓으로 돌리는 외적 귀인을 수행함으로써 최고 등급이라는 자의적 해석을 내렸다. 이는 지각자가 대상을 호의적으로 평가하기 위해 정보를 왜곡하는 전형적인 과정이다.</t>
    </r>
    <r>
      <rPr>
        <b/>
        <sz val="10"/>
        <color rgb="FF000000"/>
        <rFont val="함초롬돋움"/>
        <family val="3"/>
        <charset val="129"/>
      </rPr>
      <t xml:space="preserve">
  2. 이 대리의 성과에 대한 평가 절하
</t>
    </r>
    <r>
      <rPr>
        <sz val="10"/>
        <color rgb="FF000000"/>
        <rFont val="함초롬돋움"/>
        <family val="3"/>
        <charset val="129"/>
      </rPr>
      <t xml:space="preserve">   －이 대리의 성공에 대해서는 "운이 좋았다"는 식의 외적 귀인을 적용하였다. 실질적인 실력에 의한 결과임에도 불구하고, 박 팀장은 자신이 가진 "책임감 부족"이라는 기존의 해석 프레임을 유지하기 위해 성과의 원인을 우연으로 돌려 해석하였다. 이러한 왜곡된 해석은 결국 객관적 사실과 동떨어진 극단적인 평가 결과로 이어졌다.</t>
    </r>
    <r>
      <rPr>
        <b/>
        <sz val="10"/>
        <color rgb="FF000000"/>
        <rFont val="함초롬돋움"/>
        <family val="3"/>
        <charset val="129"/>
      </rPr>
      <t xml:space="preserve">
Ⅴ. 결론
</t>
    </r>
    <r>
      <rPr>
        <sz val="10"/>
        <color rgb="FF000000"/>
        <rFont val="함초롬돋움"/>
        <family val="3"/>
        <charset val="129"/>
      </rPr>
      <t xml:space="preserve"> －박 팀장의 지각 과정은 객관적 사실에 근거하기보다 자신의 선입견과 유사성 편향에 의해 지배되었다. 선택 단계에서부터 편향된 정보만을 수용하고, 이를 자신의 틀에 맞춰 조직화한 뒤, 자의적으로 해석하는 일련의 메커니즘은 조직 내 공정성을 심각하게 훼손하였다. 이러한 심리적 왜곡을 방지하기 위해서는 다면 평가 도입과 같이 지각의 주관성을 상쇄할 수 있는 제도적 장치가 필수적이다.</t>
    </r>
    <r>
      <rPr>
        <b/>
        <sz val="10"/>
        <color rgb="FF000000"/>
        <rFont val="함초롬돋움"/>
        <family val="3"/>
        <charset val="129"/>
      </rPr>
      <t xml:space="preserve">
</t>
    </r>
    <r>
      <rPr>
        <b/>
        <sz val="10"/>
        <color rgb="FF0000FF"/>
        <rFont val="함초롬돋움"/>
        <family val="3"/>
        <charset val="129"/>
      </rPr>
      <t>&lt;문제3.2의 물음2&gt; 지각 오류의 구체적 유형과 지각 영향요인 관점에서의 갈등 원인 분석</t>
    </r>
    <r>
      <rPr>
        <b/>
        <sz val="10"/>
        <color rgb="FF000000"/>
        <rFont val="함초롬돋움"/>
        <family val="3"/>
        <charset val="129"/>
      </rPr>
      <t xml:space="preserve">
Ⅰ. 서론
</t>
    </r>
    <r>
      <rPr>
        <sz val="10"/>
        <color rgb="FF000000"/>
        <rFont val="함초롬돋움"/>
        <family val="3"/>
        <charset val="129"/>
      </rPr>
      <t xml:space="preserve"> －지각 오류는 타인을 판단할 때 발생하는 체계적인 편견을 의미하며, 이는 조직 내 갈등을 유발하고 구성원의 동기를 저하시키는 주요 원인이 된다. D사의 사례에서는 평가자인 박 팀장의 심리적 오류가 피평가자들의 사기와 조직 유효성에 치명적인 부정적 영향을 미쳤다. 이하에서는 사례에 나타난 구체적인 지각 오류의 유형을 식별하고, 지각의 영향요인인 지각자, 대상, 상황의 관점에서 팀 내 갈등이 발생하게 된 원인을 심층적으로 논한다.</t>
    </r>
    <r>
      <rPr>
        <b/>
        <sz val="10"/>
        <color rgb="FF000000"/>
        <rFont val="함초롬돋움"/>
        <family val="3"/>
        <charset val="129"/>
      </rPr>
      <t xml:space="preserve">
Ⅱ. 사례에 나타난 지각 오류의 구체적 유형
  1. 후광 효과(Halo Effect)와 뿔 효과(Horn Effect)
    (1) 김 대리에 대한 후광 효과
</t>
    </r>
    <r>
      <rPr>
        <sz val="10"/>
        <color rgb="FF000000"/>
        <rFont val="함초롬돋움"/>
        <family val="3"/>
        <charset val="129"/>
      </rPr>
      <t xml:space="preserve">     －김 대리가 가진 "추진력"이라는 한 가지 긍정적인 특성이 그의 기술적 과오까지 덮어버리고 전체적인 평가를 좋게 만드는 후광 효과가 발생하였다. 박 팀장은 김 대리의 열정적인 모습에 매료되어 업무의 질적 저하라는 객관적 사실을 간과하였다.</t>
    </r>
    <r>
      <rPr>
        <b/>
        <sz val="10"/>
        <color rgb="FF000000"/>
        <rFont val="함초롬돋움"/>
        <family val="3"/>
        <charset val="129"/>
      </rPr>
      <t xml:space="preserve">
    (2) 이 대리에 대한 뿔 효과
</t>
    </r>
    <r>
      <rPr>
        <sz val="10"/>
        <color rgb="FF000000"/>
        <rFont val="함초롬돋움"/>
        <family val="3"/>
        <charset val="129"/>
      </rPr>
      <t xml:space="preserve">     －과거의 "지각"이라는 단 하나의 부정적 특성으로 인해 이 대리의 전체 능력을 부정적으로 단정 짓는 뿔 효과가 작용하였다. 뛰어난 기술적 기여조차도 근태가 좋지 않다는 부정적 낙인에 의해 가려지게 되었다.</t>
    </r>
    <r>
      <rPr>
        <b/>
        <sz val="10"/>
        <color rgb="FF000000"/>
        <rFont val="함초롬돋움"/>
        <family val="3"/>
        <charset val="129"/>
      </rPr>
      <t xml:space="preserve">
  2. 투사(Projection)와 주관적 정형화(Stereotyping)
    (1) 투사의 작용
</t>
    </r>
    <r>
      <rPr>
        <sz val="10"/>
        <color rgb="FF000000"/>
        <rFont val="함초롬돋움"/>
        <family val="3"/>
        <charset val="129"/>
      </rPr>
      <t xml:space="preserve">     －박 팀장은 자신의 추진력 있는 성향을 김 대리에게 투사하여, 그를 자신과 닮은 유능한 직원으로 인식하였다. 지각자가 자신의 특성을 타인에게서 찾으려 할 때 발생하는 오류다.</t>
    </r>
    <r>
      <rPr>
        <b/>
        <sz val="10"/>
        <color rgb="FF000000"/>
        <rFont val="함초롬돋움"/>
        <family val="3"/>
        <charset val="129"/>
      </rPr>
      <t xml:space="preserve">
    (2) 정형화에 따른 판단
</t>
    </r>
    <r>
      <rPr>
        <sz val="10"/>
        <color rgb="FF000000"/>
        <rFont val="함초롬돋움"/>
        <family val="3"/>
        <charset val="129"/>
      </rPr>
      <t xml:space="preserve">     －이 대리를 "근태 불량자"라는 틀에 가두고 책임감이 부족할 것이라고 규정하는 정형화 오류를 범했다. 과거의 단편적 행동을 근거로 개인의 복합적인 역량을 단순화하여 판단한 결과다.</t>
    </r>
    <r>
      <rPr>
        <b/>
        <sz val="10"/>
        <color rgb="FF000000"/>
        <rFont val="함초롬돋움"/>
        <family val="3"/>
        <charset val="129"/>
      </rPr>
      <t xml:space="preserve">
Ⅲ. 지각의 영향요인 관점에서의 갈등 원인 분석
  1. 지각자(Perceiver) 요인 : 박 팀장의 가치관과 경험
</t>
    </r>
    <r>
      <rPr>
        <sz val="10"/>
        <color rgb="FF000000"/>
        <rFont val="함초롬돋움"/>
        <family val="3"/>
        <charset val="129"/>
      </rPr>
      <t xml:space="preserve">   －박 팀장은 개인의 업무 성과보다 자신의 가치관(추진력 중시)과 과거의 특정 기억(지각 사실)을 우선시하는 경향을 보였다. 지각자의 태도, 동기, 과거 경험이 객관적인 평가 기준을 압도하면서 피평가자와의 인지적 괴리가 발생하였고, 이것이 갈등의 도화선이 되었다.</t>
    </r>
    <r>
      <rPr>
        <b/>
        <sz val="10"/>
        <color rgb="FF000000"/>
        <rFont val="함초롬돋움"/>
        <family val="3"/>
        <charset val="129"/>
      </rPr>
      <t xml:space="preserve">
  2. 지각 대상(Target) 요인 : 정보의 가시성과 대조 효과
    (1) 성격적 가시성
</t>
    </r>
    <r>
      <rPr>
        <sz val="10"/>
        <color rgb="FF000000"/>
        <rFont val="함초롬돋움"/>
        <family val="3"/>
        <charset val="129"/>
      </rPr>
      <t xml:space="preserve">     －김 대리의 열정은 외적으로 쉽게 드러나는(Salience) 요소였기에 박 팀장에게 강하게 각인되었다. 반면 이 대리의 기술적 성과는 내면적인 전문성에 해당하여 박 팀장의 주의를 끄는 데 한계가 있었다.</t>
    </r>
    <r>
      <rPr>
        <b/>
        <sz val="10"/>
        <color rgb="FF000000"/>
        <rFont val="함초롬돋움"/>
        <family val="3"/>
        <charset val="129"/>
      </rPr>
      <t xml:space="preserve">
    (2) 대조 효과의 부재
</t>
    </r>
    <r>
      <rPr>
        <sz val="10"/>
        <color rgb="FF000000"/>
        <rFont val="함초롬돋움"/>
        <family val="3"/>
        <charset val="129"/>
      </rPr>
      <t xml:space="preserve">     －박 팀장은 팀원들의 성과를 상호 비교하여 객관적 우위를 가리기보다, 자신이 설정한 주관적 기준과 대조하였다. 성과가 낮은 자를 높게 평가하고, 성과가 높은 자를 낮게 평가하는 비합리적 대조가 구성원들의 불만을 폭주하게 만들었다.</t>
    </r>
    <r>
      <rPr>
        <b/>
        <sz val="10"/>
        <color rgb="FF000000"/>
        <rFont val="함초롬돋움"/>
        <family val="3"/>
        <charset val="129"/>
      </rPr>
      <t xml:space="preserve">
  3. 지항 상황(Situation) 요인 : 평가 체계의 미비
    (1) 상황적 맥락의 무시
</t>
    </r>
    <r>
      <rPr>
        <sz val="10"/>
        <color rgb="FF000000"/>
        <rFont val="함초롬돋움"/>
        <family val="3"/>
        <charset val="129"/>
      </rPr>
      <t xml:space="preserve">     －박 팀장은 프로젝트가 "성공적으로 완수"되었다는 전체 상황의 맥락보다는 개인적인 호불호가 작용하는 상황에 매몰되었다. 평가의 공정성을 담보할 수 있는 제도적 압력이 부족한 상황이 박 팀장의 자의적 판단을 방치하였다.</t>
    </r>
    <r>
      <rPr>
        <b/>
        <sz val="10"/>
        <color rgb="FF000000"/>
        <rFont val="함초롬돋움"/>
        <family val="3"/>
        <charset val="129"/>
      </rPr>
      <t xml:space="preserve">
    (2) 사회적 상황과 동료들의 반응
</t>
    </r>
    <r>
      <rPr>
        <sz val="10"/>
        <color rgb="FF000000"/>
        <rFont val="함초롬돋움"/>
        <family val="3"/>
        <charset val="129"/>
      </rPr>
      <t xml:space="preserve">     －평가 결과가 공개된 후 팀원들이 냉소적인 반응을 보인 것은, 박 팀장이 인지한 상황과 동료들이 공유하는 객관적 실체 사이의 간극이 컸기 때문이다. 이러한 상황적 불일치는 조직 내 신뢰 기반을 붕괴시켰다.</t>
    </r>
    <r>
      <rPr>
        <b/>
        <sz val="10"/>
        <color rgb="FF000000"/>
        <rFont val="함초롬돋움"/>
        <family val="3"/>
        <charset val="129"/>
      </rPr>
      <t xml:space="preserve">
Ⅳ. 결론
</t>
    </r>
    <r>
      <rPr>
        <sz val="10"/>
        <color rgb="FF000000"/>
        <rFont val="함초롬돋움"/>
        <family val="3"/>
        <charset val="129"/>
      </rPr>
      <t xml:space="preserve"> －D사의 갈등은 박 팀장의 복합적인 지각 오류와 지각 영향요인들의 부정적 결합에서 비롯되었다. 지각자의 주관성이 개입된 평가는 이 대리와 같은 핵심 인재의 이탈을 초래하고 조직 전체의 몰입도를 저하시킨다. 이를 해결하기 위해서는 평가자의 오류 가능성을 인정하고, 객관적 데이터 중심의 성과 관리 시스템 구축과 함께 평가자 교육을 통한 지각 편향성을 최소화하려는 노력이 시급하다.</t>
    </r>
    <phoneticPr fontId="3" type="noConversion"/>
  </si>
  <si>
    <r>
      <t>&lt;문제3.4의 물음1&gt; 부하를 평가하는 과정에서 나타난 지각 및 판단 오류의 구체적 유형 분석</t>
    </r>
    <r>
      <rPr>
        <b/>
        <sz val="10"/>
        <color rgb="FF000000"/>
        <rFont val="함초롬돋움"/>
        <family val="3"/>
        <charset val="129"/>
      </rPr>
      <t xml:space="preserve">
Ⅰ. 서론
</t>
    </r>
    <r>
      <rPr>
        <sz val="10"/>
        <color rgb="FF000000"/>
        <rFont val="함초롬돋움"/>
        <family val="3"/>
        <charset val="129"/>
      </rPr>
      <t xml:space="preserve"> －지각은 개인이 환경에 의미를 부여하기 위해 감각적 자극을 선택, 조직화, 해석하는 과정이다. 그러나 이 과정에서 지각자의 주관적 편견이나 인지적 한계로 인해 객관적 사실을 왜곡하는 지각 오류가 발생하곤 한다. 유통 기업 A사의 최 팀장은 강 사원과 조 사원의 실제 성과와 역량을 객관적으로 판단하지 못하고 다양한 심리적 오류에 빠져 편향된 평가를 내렸다. 이하에서는 사례에 나타난 최 팀장의 지각 오류를 구체적인 유형별로 구분하여 분석한다.</t>
    </r>
    <r>
      <rPr>
        <b/>
        <sz val="10"/>
        <color rgb="FF000000"/>
        <rFont val="함초롬돋움"/>
        <family val="3"/>
        <charset val="129"/>
      </rPr>
      <t xml:space="preserve">
Ⅱ. 강 사원에 대한 지각 오류 분석
  1. 후광 효과(Halo Effect)
</t>
    </r>
    <r>
      <rPr>
        <sz val="10"/>
        <color rgb="FF000000"/>
        <rFont val="함초롬돋움"/>
        <family val="3"/>
        <charset val="129"/>
      </rPr>
      <t xml:space="preserve">   －후광 효과는 대상의 한 가지 긍정적인 특성이 다른 모든 특성을 평가하는 데 긍정적인 영향을 미치는 현상이다. 강 사원은 입사 초기 "탁월한 기획안 하나"로 포상을 받은 바 있다. 최 팀장은 이 단 하나의 성과에 매몰되어, 이후 발생한 "업무상 실수"나 "마감 기한 위반"과 같은 부정적인 행동을 객관적으로 인지하지 못했다. 하나의 장점이 강 사원 전체를 유능한 인재로 보이게 만든 전형적인 사례다.</t>
    </r>
    <r>
      <rPr>
        <b/>
        <sz val="10"/>
        <color rgb="FF000000"/>
        <rFont val="함초롬돋움"/>
        <family val="3"/>
        <charset val="129"/>
      </rPr>
      <t xml:space="preserve">
  2. 선택적 지각(Selective Perception)
</t>
    </r>
    <r>
      <rPr>
        <sz val="10"/>
        <color rgb="FF000000"/>
        <rFont val="함초롬돋움"/>
        <family val="3"/>
        <charset val="129"/>
      </rPr>
      <t xml:space="preserve">   －선택적 지각은 자신의 신념이나 기대에 부합하는 정보만을 받아들이고 그렇지 않은 정보는 무시하는 경향이다. 최 팀장은 강 사원을 최고의 인재라고 믿고 있었기 때문에, 그의 실수를 "창의적 인재가 겪는 사소한 절차적 약점"으로 치부하며 자신의 믿음을 유지하기 위해 정보를 왜곡하여 수용하였다.</t>
    </r>
    <r>
      <rPr>
        <b/>
        <sz val="10"/>
        <color rgb="FF000000"/>
        <rFont val="함초롬돋움"/>
        <family val="3"/>
        <charset val="129"/>
      </rPr>
      <t xml:space="preserve">
  3. 유사성 효과(Similarity Effect)
</t>
    </r>
    <r>
      <rPr>
        <sz val="10"/>
        <color rgb="FF000000"/>
        <rFont val="함초롬돋움"/>
        <family val="3"/>
        <charset val="129"/>
      </rPr>
      <t xml:space="preserve">   －지각자는 자신과 성별, 학벌, 고향 등 배경이 유사한 사람에게 더 호의적인 태도를 갖게 된다. 최 팀장은 평소 자신이 선호하는 "학벌과 지역 출신"인 강 사원에게 무의식적인 친밀감을 느꼈다. 이러한 배경 정보가 업무 성과와 무관함에도 불구하고 평가 점수를 상향시키는 결정적인 요인으로 작용하였다.</t>
    </r>
    <r>
      <rPr>
        <b/>
        <sz val="10"/>
        <color rgb="FF000000"/>
        <rFont val="함초롬돋움"/>
        <family val="3"/>
        <charset val="129"/>
      </rPr>
      <t xml:space="preserve">
Ⅲ. 조 사원에 대한 지각 오류 분석
  1. 초두 효과(Primacy Effect)
</t>
    </r>
    <r>
      <rPr>
        <sz val="10"/>
        <color rgb="FF000000"/>
        <rFont val="함초롬돋움"/>
        <family val="3"/>
        <charset val="129"/>
      </rPr>
      <t xml:space="preserve">   －초두 효과는 먼저 제시된 정보가 나중에 제시된 정보보다 인상 형성에 더 큰 영향을 미치는 현상이다. 최 팀장은 조 사원이 "면접 당시 말을 더듬었던 첫인상"을 3년이 지난 지금까지 강력하게 기억하고 있다. 이후 조 사원이 보여준 3년간의 성실함과 우수한 성과 지표보다 면접 때의 짧은 순간이 그의 평가를 지배한 것이다.</t>
    </r>
    <r>
      <rPr>
        <b/>
        <sz val="10"/>
        <color rgb="FF000000"/>
        <rFont val="함초롬돋움"/>
        <family val="3"/>
        <charset val="129"/>
      </rPr>
      <t xml:space="preserve">
  2. 뿔 효과(Horn Effect)
</t>
    </r>
    <r>
      <rPr>
        <sz val="10"/>
        <color rgb="FF000000"/>
        <rFont val="함초롬돋움"/>
        <family val="3"/>
        <charset val="129"/>
      </rPr>
      <t xml:space="preserve">   －뿔 효과는 후광 효과의 반대 개념으로, 대상의 한 가지 부정적인 단편이 전체적인 평가를 나쁘게 만드는 현상이다. 최 팀장은 면접 때의 긴장한 모습을 근거로 조 사원을 "소심하고 결단력이 부족한 사람"이라는 부정적 프레임에 가두었다. 이로 인해 조 사원이 이룬 실제적인 업무 성과조차 제대로 인정받지 못하는 결과를 초래하였다.</t>
    </r>
    <r>
      <rPr>
        <b/>
        <sz val="10"/>
        <color rgb="FF000000"/>
        <rFont val="함초롬돋움"/>
        <family val="3"/>
        <charset val="129"/>
      </rPr>
      <t xml:space="preserve">
  3. 상동적 태도(Stereotyping)
</t>
    </r>
    <r>
      <rPr>
        <sz val="10"/>
        <color rgb="FF000000"/>
        <rFont val="함초롬돋움"/>
        <family val="3"/>
        <charset val="129"/>
      </rPr>
      <t xml:space="preserve">   －상동적 태도란 특정인이 속한 집단에 대한 고정관념을 바탕으로 그 개인을 판단하는 오류다. 최 팀장은 특정 학벌이나 지역이 아닌 조 사원에 대해 "그렇지 않은 사람"이라는 범주화를 통해 거리감을 두었다. 이는 조 사원 개인의 역량보다는 그가 속한 배경적 특성을 기준으로 점수를 부여한 명백한 지각 오류에 해당한다.</t>
    </r>
    <r>
      <rPr>
        <b/>
        <sz val="10"/>
        <color rgb="FF000000"/>
        <rFont val="함초롬돋움"/>
        <family val="3"/>
        <charset val="129"/>
      </rPr>
      <t xml:space="preserve">
Ⅳ. 결론
</t>
    </r>
    <r>
      <rPr>
        <sz val="10"/>
        <color rgb="FF000000"/>
        <rFont val="함초롬돋움"/>
        <family val="3"/>
        <charset val="129"/>
      </rPr>
      <t xml:space="preserve"> －최 팀장은 자신의 직관이 틀리지 않았다고 주장하지만, 분석 결과 그의 평가는 후광 효과, 초두 효과, 유사성 효과 등 다수의 지각 오류에 의해 심각하게 오염되어 있다. 이는 평가의 객관성을 상실하게 할 뿐만 아니라 조직 구성원 간의 형평성을 저해하는 근본적인 원인이 된다. 지각 과정에서 발생하는 이러한 오류를 인지하고 교정하지 않는다면 합리적인 인사 관리는 불가능하다.</t>
    </r>
    <r>
      <rPr>
        <b/>
        <sz val="10"/>
        <color rgb="FF000000"/>
        <rFont val="함초롬돋움"/>
        <family val="3"/>
        <charset val="129"/>
      </rPr>
      <t xml:space="preserve">
</t>
    </r>
    <r>
      <rPr>
        <b/>
        <sz val="10"/>
        <color rgb="FF0000FF"/>
        <rFont val="함초롬돋움"/>
        <family val="3"/>
        <charset val="129"/>
      </rPr>
      <t>&lt;문제3.4의 물음2&gt; 지각 오류가 조직 유효성에 미치는 부정적 영향과 이를 해결하기 위한 관리적 대책 제시</t>
    </r>
    <r>
      <rPr>
        <b/>
        <sz val="10"/>
        <color rgb="FF000000"/>
        <rFont val="함초롬돋움"/>
        <family val="3"/>
        <charset val="129"/>
      </rPr>
      <t xml:space="preserve">
Ⅰ. 서론
</t>
    </r>
    <r>
      <rPr>
        <sz val="10"/>
        <color rgb="FF000000"/>
        <rFont val="함초롬돋움"/>
        <family val="3"/>
        <charset val="129"/>
      </rPr>
      <t xml:space="preserve"> －지각 오류로 인한 불공정한 평가는 단순한 개인의 불만을 넘어 조직 전체의 성과와 직결되는 조직 유효성(Organizational Effectiveness)에 심각한 타격을 준다. A사의 사례처럼 평가자가 주관적 잣대로 인재를 판단할 경우, 유능한 인재의 이탈과 조직 분위기 저하 등 연쇄적인 부작용이 발생한다. 이하에서는 지각 오류가 조직 유효성에 미치는 부정적 영향을 분석하고, 이를 방지하기 위한 제도적・관리적 대책을 논한다.</t>
    </r>
    <r>
      <rPr>
        <b/>
        <sz val="10"/>
        <color rgb="FF000000"/>
        <rFont val="함초롬돋움"/>
        <family val="3"/>
        <charset val="129"/>
      </rPr>
      <t xml:space="preserve">
Ⅱ. 지각 오류가 조직 유효성에 미치는 부정적 영향
  1. 구성원의 동기 부여 저하 및 이직 의도 증가
</t>
    </r>
    <r>
      <rPr>
        <sz val="10"/>
        <color rgb="FF000000"/>
        <rFont val="함초롬돋움"/>
        <family val="3"/>
        <charset val="129"/>
      </rPr>
      <t xml:space="preserve">   －조 사원처럼 객관적인 성과를 냈음에도 불구하고 편향된 평가를 받은 직원은 조직의 보상 시스템에 대해 강한 불신을 갖게 된다. 이는 노력과 성과, 성과와 보상 간의 연결 고리를 끊어버려 업무 동기를 저하시킨다. 결국 성취감을 잃은 유능한 인재들이 경쟁사로 이직을 고려하게 되어 조직의 인적 자산 손실로 이어진다.</t>
    </r>
    <r>
      <rPr>
        <b/>
        <sz val="10"/>
        <color rgb="FF000000"/>
        <rFont val="함초롬돋움"/>
        <family val="3"/>
        <charset val="129"/>
      </rPr>
      <t xml:space="preserve">
  2. 조직 공정성 훼손 및 냉소주의 확산
</t>
    </r>
    <r>
      <rPr>
        <sz val="10"/>
        <color rgb="FF000000"/>
        <rFont val="함초롬돋움"/>
        <family val="3"/>
        <charset val="129"/>
      </rPr>
      <t xml:space="preserve">   －평가 결과에 대한 주관성은 조직 내 절차적 공정성과 분배적 공정성을 동시에 훼손한다. 팀원들이 최 팀장의 평가를 "직관"이 아닌 "편향"으로 인식하게 되면서 조직 운영 전반에 대해 냉소적인 태도를 갖게 된다. 이는 협력적인 조직 문화를 저해하고 팀워크를 붕괴시키는 원인이 된다.</t>
    </r>
    <r>
      <rPr>
        <b/>
        <sz val="10"/>
        <color rgb="FF000000"/>
        <rFont val="함초롬돋움"/>
        <family val="3"/>
        <charset val="129"/>
      </rPr>
      <t xml:space="preserve">
  3. 인사 관리 시스템의 신뢰도 및 유효성 하락
</t>
    </r>
    <r>
      <rPr>
        <sz val="10"/>
        <color rgb="FF000000"/>
        <rFont val="함초롬돋움"/>
        <family val="3"/>
        <charset val="129"/>
      </rPr>
      <t xml:space="preserve">   －부적격자가 승진하고 적격자가 탈락하는 상황이 반복되면 인사 고과 시스템 자체가 무용지물이 된다. 이는 장기적으로 조직의 인력 배치와 육성 전략에 혼선을 초래하며, 조직의 목표 달성 능력을 약화시켜 전반적인 경영 효율성을 떨어뜨린다.</t>
    </r>
    <r>
      <rPr>
        <b/>
        <sz val="10"/>
        <color rgb="FF000000"/>
        <rFont val="함초롬돋움"/>
        <family val="3"/>
        <charset val="129"/>
      </rPr>
      <t xml:space="preserve">
Ⅲ. 지각 오류 해결을 위한 관리적 대책
  1. 평가자 교육 강화
</t>
    </r>
    <r>
      <rPr>
        <sz val="10"/>
        <color rgb="FF000000"/>
        <rFont val="함초롬돋움"/>
        <family val="3"/>
        <charset val="129"/>
      </rPr>
      <t xml:space="preserve">   －지각 오류의 대부분은 무의식적으로 발생한다. 따라서 평가자인 팀장들을 대상으로 후광 효과, 초두 효과, 상동적 태도 등 구체적인 지각 오류의 유형과 그 위험성을 알리는 교육이 선행되어야 한다. 평가자 스스로 자신의 편견을 인지하고 의식적으로 이를 배제하도록 훈련하는 것이 중요하다.</t>
    </r>
    <r>
      <rPr>
        <b/>
        <sz val="10"/>
        <color rgb="FF000000"/>
        <rFont val="함초롬돋움"/>
        <family val="3"/>
        <charset val="129"/>
      </rPr>
      <t xml:space="preserve">
  2. 다면 평가(360도 평가) 도입
</t>
    </r>
    <r>
      <rPr>
        <sz val="10"/>
        <color rgb="FF000000"/>
        <rFont val="함초롬돋움"/>
        <family val="3"/>
        <charset val="129"/>
      </rPr>
      <t xml:space="preserve">   －단일 평가자(최 팀장)의 주관적 오류를 상쇄하기 위해 상사뿐만 아니라 동료, 부하 직원, 본인 등 다양한 주체가 평가에 참여하는 다면 평가 제도를 활용해야 한다. 여러 각도에서 수집된 정보는 특정인의 편향된 시각을 걸러내고 평가의 객관성을 높여준다.</t>
    </r>
    <r>
      <rPr>
        <b/>
        <sz val="10"/>
        <color rgb="FF000000"/>
        <rFont val="함초롬돋움"/>
        <family val="3"/>
        <charset val="129"/>
      </rPr>
      <t xml:space="preserve">
  3. 목표 관리(MBO) 및 행동 기반 평가 체계 구축
</t>
    </r>
    <r>
      <rPr>
        <sz val="10"/>
        <color rgb="FF000000"/>
        <rFont val="함초롬돋움"/>
        <family val="3"/>
        <charset val="129"/>
      </rPr>
      <t xml:space="preserve">   －추상적인 인상이나 성향이 아닌, 사전에 합의된 목표 달성도와 구체적인 행동 지표를 바탕으로 평가해야 한다.</t>
    </r>
    <r>
      <rPr>
        <b/>
        <sz val="10"/>
        <color rgb="FF000000"/>
        <rFont val="함초롬돋움"/>
        <family val="3"/>
        <charset val="129"/>
      </rPr>
      <t xml:space="preserve">
    (1) 결과 중심 평가
</t>
    </r>
    <r>
      <rPr>
        <sz val="10"/>
        <color rgb="FF000000"/>
        <rFont val="함초롬돋움"/>
        <family val="3"/>
        <charset val="129"/>
      </rPr>
      <t xml:space="preserve">     －수치화된 성과 지표를 통해 조 사원과 같은 실질적 공헌자가 정당한 점수를 받을 수 있는 환경을 조성한다.</t>
    </r>
    <r>
      <rPr>
        <b/>
        <sz val="10"/>
        <color rgb="FF000000"/>
        <rFont val="함초롬돋움"/>
        <family val="3"/>
        <charset val="129"/>
      </rPr>
      <t xml:space="preserve">
    (2) 행동 기준 고과법(BARS)
</t>
    </r>
    <r>
      <rPr>
        <sz val="10"/>
        <color rgb="FF000000"/>
        <rFont val="함초롬돋움"/>
        <family val="3"/>
        <charset val="129"/>
      </rPr>
      <t xml:space="preserve">     －구체적으로 관찰 가능한 행동을 척도로 삼아 "소심하다"와 같은 주관적 형용사가 평가에 개입될 여지를 차단한다.</t>
    </r>
    <r>
      <rPr>
        <b/>
        <sz val="10"/>
        <color rgb="FF000000"/>
        <rFont val="함초롬돋움"/>
        <family val="3"/>
        <charset val="129"/>
      </rPr>
      <t xml:space="preserve">
  4. 상시 피드백 및 기록 제도 활용
</t>
    </r>
    <r>
      <rPr>
        <sz val="10"/>
        <color rgb="FF000000"/>
        <rFont val="함초롬돋움"/>
        <family val="3"/>
        <charset val="129"/>
      </rPr>
      <t xml:space="preserve">   －연 1~2회의 일회성 평가에 의존하면 초두 효과나 근사 오류에 빠지기 쉽다. 평소 부하 직원의 성과와 행동을 기록하는 "중요 사건 기록법"을 활용하고 상시적인 피드백 세션을 가짐으로써, 평가 시점에 특정 기억에만 의존하는 오류를 방지해야 한다.</t>
    </r>
    <r>
      <rPr>
        <b/>
        <sz val="10"/>
        <color rgb="FF000000"/>
        <rFont val="함초롬돋움"/>
        <family val="3"/>
        <charset val="129"/>
      </rPr>
      <t xml:space="preserve">
Ⅳ. 결론
</t>
    </r>
    <r>
      <rPr>
        <sz val="10"/>
        <color rgb="FF000000"/>
        <rFont val="함초롬돋움"/>
        <family val="3"/>
        <charset val="129"/>
      </rPr>
      <t xml:space="preserve"> －지각 오류는 인간의 인지적 특성상 완벽히 제거하기는 어려우나, 조직 차원의 제도적 장치를 통해 최소화할 수 있다. A사의 최 팀장 사례는 한 개인의 직관이 조직의 신뢰를 얼마나 쉽게 무너뜨릴 수 있는지 보여준다. 공정한 평가 시스템은 인재 확보의 시작이자 조직 경쟁력의 핵심이다. 따라서 평가자 교육과 객관적 평가지표 개발, 그리고 다면적인 검증 절차를 통해 평가의 공정성을 회복하는 것이 유통 기업 A사의 시급한 과제다.</t>
    </r>
    <phoneticPr fontId="3" type="noConversion"/>
  </si>
  <si>
    <r>
      <t>&lt;문제3.5의 물음1&gt; 지각 오류 교정을 위해 지각자(Perceiver) 측면에서 실행할 수 있는 구체적인 감소 방안</t>
    </r>
    <r>
      <rPr>
        <b/>
        <sz val="10"/>
        <color rgb="FF000000"/>
        <rFont val="함초롬돋움"/>
        <family val="3"/>
        <charset val="129"/>
      </rPr>
      <t xml:space="preserve">
Ⅰ. 서론
</t>
    </r>
    <r>
      <rPr>
        <sz val="10"/>
        <color rgb="FF000000"/>
        <rFont val="함초롬돋움"/>
        <family val="3"/>
        <charset val="129"/>
      </rPr>
      <t xml:space="preserve"> －지각(Perception)은 외부의 자극을 선택, 조직, 해석하여 의미를 부여하는 심리적 과정이다. 그러나 지각자는 정보 처리의 한계나 개인의 가치관으로 인해 대상을 왜곡하여 인지하는 지각 오류를 범하게 된다. K사의 엄 본부장은 자신의 고정관념과 주관적 잣대로 인해 성 사원에게는 관대하고, 혁신적 성과를 낸 최 대리에게는 가혹한 평가를 내렸다. 이하에서는 이러한 오류를 지각자 개인적 차원에서 교정하기 위한 구체적 방안을 논한다.</t>
    </r>
    <r>
      <rPr>
        <b/>
        <sz val="10"/>
        <color rgb="FF000000"/>
        <rFont val="함초롬돋움"/>
        <family val="3"/>
        <charset val="129"/>
      </rPr>
      <t xml:space="preserve">
Ⅱ. 지각자의 자기 인식 및 태도 변화
  1. 지각 오류의 유형과 위험성 교육
</t>
    </r>
    <r>
      <rPr>
        <sz val="10"/>
        <color rgb="FF000000"/>
        <rFont val="함초롬돋움"/>
        <family val="3"/>
        <charset val="129"/>
      </rPr>
      <t xml:space="preserve">   －지각 오류를 줄이기 위한 첫 번째 단계는 지각자 스스로 자신이 오류를 범할 수 있는 존재임을 인지하는 것이다. 엄 본부장은 자신의 직관이 옳다고 믿고 있으나, 이는 전형적인 "자신감 과잉 오류"와 "후광 효과"의 발현이다. 따라서 인사팀은 평가자 교육을 통해 상동적 태도(Stereotyping), 투사(Projection), 대비 효과(Contrast Effect) 등의 이론적 개념을 학습시켜, 지각자가 자신의 판단 과정을 객관적으로 모방해 볼 수 있는 기회를 제공해야 한다.</t>
    </r>
    <r>
      <rPr>
        <b/>
        <sz val="10"/>
        <color rgb="FF000000"/>
        <rFont val="함초롬돋움"/>
        <family val="3"/>
        <charset val="129"/>
      </rPr>
      <t xml:space="preserve">
  2. 자기 성찰과 편견의 인식
</t>
    </r>
    <r>
      <rPr>
        <sz val="10"/>
        <color rgb="FF000000"/>
        <rFont val="함초롬돋움"/>
        <family val="3"/>
        <charset val="129"/>
      </rPr>
      <t xml:space="preserve">   －지각자는 자신이 가진 가치관이나 신념이 타인을 평가할 때 어떻게 투영되는지 성찰해야 한다. 엄 본부장은 "성실함이 실력보다 우선한다"는 강한 신념을 가지고 있다. 이러한 개인적 가치관이 객관적인 성과(비용 절감, 품질 향상)를 묵살하게 만드는 편견으로 작용하고 있음을 자각하도록 유도해야 한다. 심리 검사나 1:1 코칭을 통해 평가자가 가진 잠재적 편견을 드러내고 이를 의도적으로 억제하는 태도를 갖추게 한다.</t>
    </r>
    <r>
      <rPr>
        <b/>
        <sz val="10"/>
        <color rgb="FF000000"/>
        <rFont val="함초롬돋움"/>
        <family val="3"/>
        <charset val="129"/>
      </rPr>
      <t xml:space="preserve">
Ⅲ. 정보 수집 및 처리의 정교화
  1. 적극적인 정보 탐색과 공감적 경청
</t>
    </r>
    <r>
      <rPr>
        <sz val="10"/>
        <color rgb="FF000000"/>
        <rFont val="함초롬돋움"/>
        <family val="3"/>
        <charset val="129"/>
      </rPr>
      <t xml:space="preserve">   －지각 오류는 대상을 충분히 알지 못할 때 발생하기 쉽다. 엄 본부장은 최 대리의 소통 방식이 불손하다고 느꼈으나, 이는 수평적 조직 문화에 익숙한 세대적 특성일 수 있다. 지각자가 대상자와의 직접적인 소통을 늘리고, 상대방의 관점에서 상황을 바라보려는 공감적 경청을 실천한다면 정보의 선택적 지각을 줄일 수 있다.</t>
    </r>
    <r>
      <rPr>
        <b/>
        <sz val="10"/>
        <color rgb="FF000000"/>
        <rFont val="함초롬돋움"/>
        <family val="3"/>
        <charset val="129"/>
      </rPr>
      <t xml:space="preserve">
  2. 귀인 과정의 객관성 확보
</t>
    </r>
    <r>
      <rPr>
        <sz val="10"/>
        <color rgb="FF000000"/>
        <rFont val="함초롬돋움"/>
        <family val="3"/>
        <charset val="129"/>
      </rPr>
      <t xml:space="preserve">   －타인의 행동 원인을 파악할 때 개인적 특성으로 돌리는 "근본적 귀인 오류"를 주의해야 한다. 엄 본부장은 최 대리의 태도를 "기본이 안 된 것"으로 귀인했으나, 이는 혁신적 성과를 내기 위한 과정에서의 필요적 행동일 수 있다. 외부 상황적 요인과 내부 기질적 요인을 균형 있게 고려하려는 노력이 필요하다.</t>
    </r>
    <r>
      <rPr>
        <b/>
        <sz val="10"/>
        <color rgb="FF000000"/>
        <rFont val="함초롬돋움"/>
        <family val="3"/>
        <charset val="129"/>
      </rPr>
      <t xml:space="preserve">
Ⅳ. 결론
</t>
    </r>
    <r>
      <rPr>
        <sz val="10"/>
        <color rgb="FF000000"/>
        <rFont val="함초롬돋움"/>
        <family val="3"/>
        <charset val="129"/>
      </rPr>
      <t xml:space="preserve"> －지각자 측면에서의 오류 감소는 평가자의 주관성을 객관성으로 전환하는 인지적 노력을 의미한다. 엄 본부장과 같은 고숙련 관리자들은 자신의 경험을 절대화하는 경향이 있으므로, 지속적인 인지 교육과 자기 성찰을 통해 지각의 유연성을 확보해야 한다. 다만 개인의 노력만으로는 한계가 있으므로, 이를 뒷받침할 제도적 보완이 병행되어야 한다.</t>
    </r>
    <r>
      <rPr>
        <b/>
        <sz val="10"/>
        <color rgb="FF000000"/>
        <rFont val="함초롬돋움"/>
        <family val="3"/>
        <charset val="129"/>
      </rPr>
      <t xml:space="preserve">
</t>
    </r>
    <r>
      <rPr>
        <b/>
        <sz val="10"/>
        <color rgb="FF0000FF"/>
        <rFont val="함초롬돋움"/>
        <family val="3"/>
        <charset val="129"/>
      </rPr>
      <t>&lt;문제3.5의 물음2&gt; 조직 차원에서 지각 오류를 제도적으로 방지하기 위한 방안(지각 대상 및 상황 관리)</t>
    </r>
    <r>
      <rPr>
        <b/>
        <sz val="10"/>
        <color rgb="FF000000"/>
        <rFont val="함초롬돋움"/>
        <family val="3"/>
        <charset val="129"/>
      </rPr>
      <t xml:space="preserve">
Ⅰ. 서론
</t>
    </r>
    <r>
      <rPr>
        <sz val="10"/>
        <color rgb="FF000000"/>
        <rFont val="함초롬돋움"/>
        <family val="3"/>
        <charset val="129"/>
      </rPr>
      <t xml:space="preserve"> －개인의 인지적 노력은 지각 오류를 줄이는 데 기여하지만, 조직의 구조적 환경이 편향을 부추긴다면 그 효과는 제한적이다. 경영조직론의 관점에서 지각 오류는 정보의 모호성과 평가 체계의 미비에서 기인한다. 따라서 조직은 지각 대상(평가 대상자)에 대한 정보의 질을 높이고, 평가가 이루어지는 상황적 맥락을 엄격히 관리해야 한다. 이하에서는 제도적 방안을 논한다.</t>
    </r>
    <r>
      <rPr>
        <b/>
        <sz val="10"/>
        <color rgb="FF000000"/>
        <rFont val="함초롬돋움"/>
        <family val="3"/>
        <charset val="129"/>
      </rPr>
      <t xml:space="preserve">
Ⅱ. 지각 대상 관리 (Information Management)
  1. 직무 기준의 명확화와 행동 기준 고과법(BARS)
</t>
    </r>
    <r>
      <rPr>
        <sz val="10"/>
        <color rgb="FF000000"/>
        <rFont val="함초롬돋움"/>
        <family val="3"/>
        <charset val="129"/>
      </rPr>
      <t xml:space="preserve">   －지각 대상자에 대한 정보가 모호할수록 지각자는 주관적 잣대를 사용한다. 이를 방지하기 위해 각 직무에서 요구되는 핵심 성공 요인(KSF)을 명확히 정의해야 한다.</t>
    </r>
    <r>
      <rPr>
        <b/>
        <sz val="10"/>
        <color rgb="FF000000"/>
        <rFont val="함초롬돋움"/>
        <family val="3"/>
        <charset val="129"/>
      </rPr>
      <t xml:space="preserve">
    (1) 행동 기준 고과법의 활용
</t>
    </r>
    <r>
      <rPr>
        <sz val="10"/>
        <color rgb="FF000000"/>
        <rFont val="함초롬돋움"/>
        <family val="3"/>
        <charset val="129"/>
      </rPr>
      <t xml:space="preserve">     －단순히 "태도"를 평가하는 것이 아니라, 구체적인 행동 사례를 척도화하여 평가한다. 예컨대 "불손하다"는 추상적 표현 대신 "회의 시 타인의 의견에 대해 적절한 근거 없이 비판하는가?"와 같은 행동 지표를 사용하여 엄 본부장의 주관 개입을 차단한다.</t>
    </r>
    <r>
      <rPr>
        <b/>
        <sz val="10"/>
        <color rgb="FF000000"/>
        <rFont val="함초롬돋움"/>
        <family val="3"/>
        <charset val="129"/>
      </rPr>
      <t xml:space="preserve">
    (2) 목표 관리(MBO) 제도 정착
</t>
    </r>
    <r>
      <rPr>
        <sz val="10"/>
        <color rgb="FF000000"/>
        <rFont val="함초롬돋움"/>
        <family val="3"/>
        <charset val="129"/>
      </rPr>
      <t xml:space="preserve">     －최 대리가 달성한 비용 절감 수치나 품질 향상 지표와 같이 정량화된 목표를 사전에 설정하고 이에 근거하여 평가한다. 객관적 수치는 지각자가 정보를 묵살하기 어렵게 만드는 강력한 증거가 된다.</t>
    </r>
    <r>
      <rPr>
        <b/>
        <sz val="10"/>
        <color rgb="FF000000"/>
        <rFont val="함초롬돋움"/>
        <family val="3"/>
        <charset val="129"/>
      </rPr>
      <t xml:space="preserve">
  2. 중요 사건 기록법(CIT)의 의무화
</t>
    </r>
    <r>
      <rPr>
        <sz val="10"/>
        <color rgb="FF000000"/>
        <rFont val="함초롬돋움"/>
        <family val="3"/>
        <charset val="129"/>
      </rPr>
      <t xml:space="preserve">   －평가자가 지각 대상자의 특정 시점 인상에 매몰되는 "근사 오류"나 "초두 효과"를 막기 위해, 상시적으로 직원의 성과와 특이 행동을 기록하게 한다. 기록된 사실에 기반한 평가는 지각자가 사후적으로 자신의 편견을 정당화하는 것을 방지한다.</t>
    </r>
    <r>
      <rPr>
        <b/>
        <sz val="10"/>
        <color rgb="FF000000"/>
        <rFont val="함초롬돋움"/>
        <family val="3"/>
        <charset val="129"/>
      </rPr>
      <t xml:space="preserve">
Ⅲ. 상황 관리 (Contextual Management)
  1. 다면 평가(360-degree Appraisal) 제도의 도입
</t>
    </r>
    <r>
      <rPr>
        <sz val="10"/>
        <color rgb="FF000000"/>
        <rFont val="함초롬돋움"/>
        <family val="3"/>
        <charset val="129"/>
      </rPr>
      <t xml:space="preserve">   －지각 상황에서 평가자의 독점적 권한을 분산시켜야 한다. 상사 1인의 지각은 편향되기 쉽지만, 동료, 부하, 고객 등 다양한 관점의 지각이 합쳐지면 오류가 상쇄된다.</t>
    </r>
    <r>
      <rPr>
        <b/>
        <sz val="10"/>
        <color rgb="FF000000"/>
        <rFont val="함초롬돋움"/>
        <family val="3"/>
        <charset val="129"/>
      </rPr>
      <t xml:space="preserve">
    (1) 다각적 정보 수집
</t>
    </r>
    <r>
      <rPr>
        <sz val="10"/>
        <color rgb="FF000000"/>
        <rFont val="함초롬돋움"/>
        <family val="3"/>
        <charset val="129"/>
      </rPr>
      <t xml:space="preserve">     －최 대리와 협업하는 동료들의 긍정적인 평가가 수집된다면 엄 본부장 개인의 부정적 지각을 견제할 수 있다.</t>
    </r>
    <r>
      <rPr>
        <b/>
        <sz val="10"/>
        <color rgb="FF000000"/>
        <rFont val="함초롬돋움"/>
        <family val="3"/>
        <charset val="129"/>
      </rPr>
      <t xml:space="preserve">
    (2) 평가의 수용성 제고
</t>
    </r>
    <r>
      <rPr>
        <sz val="10"/>
        <color rgb="FF000000"/>
        <rFont val="함초롬돋움"/>
        <family val="3"/>
        <charset val="129"/>
      </rPr>
      <t xml:space="preserve">     －다수의 평가자가 참여함으로써 "본부장 눈 밖에 나면 끝"이라는 냉소적 분위기를 쇄신하고 공정성을 확보한다.</t>
    </r>
    <r>
      <rPr>
        <b/>
        <sz val="10"/>
        <color rgb="FF000000"/>
        <rFont val="함초롬돋움"/>
        <family val="3"/>
        <charset val="129"/>
      </rPr>
      <t xml:space="preserve">
  2. 평가 조정 위원회 및 2차 평가 제도
</t>
    </r>
    <r>
      <rPr>
        <sz val="10"/>
        <color rgb="FF000000"/>
        <rFont val="함초롬돋움"/>
        <family val="3"/>
        <charset val="129"/>
      </rPr>
      <t xml:space="preserve">   －평가 결과가 확정되기 전, 상위 조직장이나 인사 전문가가 참여하는 조정 과정을 거쳐야 한다.</t>
    </r>
    <r>
      <rPr>
        <b/>
        <sz val="10"/>
        <color rgb="FF000000"/>
        <rFont val="함초롬돋움"/>
        <family val="3"/>
        <charset val="129"/>
      </rPr>
      <t xml:space="preserve">
    (1) 관대화 및 가혹화 경향 수정
</t>
    </r>
    <r>
      <rPr>
        <sz val="10"/>
        <color rgb="FF000000"/>
        <rFont val="함초롬돋움"/>
        <family val="3"/>
        <charset val="129"/>
      </rPr>
      <t xml:space="preserve">     －특정 부서에서 나타난 극단적인 점수 분포를 검토하여 엄 본부장이 내린 최하 등급의 타당성을 재검증한다.</t>
    </r>
    <r>
      <rPr>
        <b/>
        <sz val="10"/>
        <color rgb="FF000000"/>
        <rFont val="함초롬돋움"/>
        <family val="3"/>
        <charset val="129"/>
      </rPr>
      <t xml:space="preserve">
    (2) 평가 근거의 소명 요구
</t>
    </r>
    <r>
      <rPr>
        <sz val="10"/>
        <color rgb="FF000000"/>
        <rFont val="함초롬돋움"/>
        <family val="3"/>
        <charset val="129"/>
      </rPr>
      <t xml:space="preserve">     －평가자가 내린 등급에 대해 객관적인 증거를 제시하도록 의무화함으로써 지각자의 책임성을 강화한다.</t>
    </r>
    <r>
      <rPr>
        <b/>
        <sz val="10"/>
        <color rgb="FF000000"/>
        <rFont val="함초롬돋움"/>
        <family val="3"/>
        <charset val="129"/>
      </rPr>
      <t xml:space="preserve">
Ⅳ. 결론
</t>
    </r>
    <r>
      <rPr>
        <sz val="10"/>
        <color rgb="FF000000"/>
        <rFont val="함초롬돋움"/>
        <family val="3"/>
        <charset val="129"/>
      </rPr>
      <t xml:space="preserve"> －K사의 갈등은 평가자의 구태의연한 가치관과 이를 걸러내지 못한 제도적 허점이 결합된 결과다. 경영조직론적 관점에서 지각 오류는 정보의 투명성과 평가 시스템의 과학화를 통해 통제 가능하다. 행동 기반의 평가 척도를 마련하고 다면 평가를 통해 감시와 균형의 원리를 적용한다면, K사는 지각의 객관성을 회복하고 우수 인재의 이탈을 막을 수 있을 것이다.</t>
    </r>
    <phoneticPr fontId="3" type="noConversion"/>
  </si>
  <si>
    <r>
      <t>&lt;문제4.2의 물음1&gt; 페스팅거의 인지부조화 이론을 통한 심리 상태 및 해소 전략 분석</t>
    </r>
    <r>
      <rPr>
        <b/>
        <sz val="10"/>
        <color rgb="FF000000"/>
        <rFont val="함초롬돋움"/>
        <family val="3"/>
        <charset val="129"/>
      </rPr>
      <t xml:space="preserve">
Ⅰ. 서론
</t>
    </r>
    <r>
      <rPr>
        <sz val="10"/>
        <color rgb="FF000000"/>
        <rFont val="함초롬돋움"/>
        <family val="3"/>
        <charset val="129"/>
      </rPr>
      <t xml:space="preserve"> －인지부조화 이론(Cognitive Dissonance Theory)은 개인이 가진 두 가지 이상의 인지 요소가 서로 일치하지 않을 때 발생하는 심리적 긴장 상태와 이를 해소하려는 동기를 설명하는 이론이다. 페스팅거(L. Festinger)는 인간이 인지적 일관성을 유지하려는 본능이 있으며, 부조화로 인한 불편함을 제거하기 위해 태도나 행동을 수정하게 된다고 보았다. 이하에서는 강 대리가 직면한 심리적 위기와 그가 선택한 구체적인 인지적 해소 전략을 사례와 연결하여 서술한다.</t>
    </r>
    <r>
      <rPr>
        <b/>
        <sz val="10"/>
        <color rgb="FF000000"/>
        <rFont val="함초롬돋움"/>
        <family val="3"/>
        <charset val="129"/>
      </rPr>
      <t xml:space="preserve">
Ⅱ. 강 대리가 경험한 인지부조화의 심리적 상태
  1. 인지 요소 간의 충돌과 긴장 발생
</t>
    </r>
    <r>
      <rPr>
        <sz val="10"/>
        <color rgb="FF000000"/>
        <rFont val="함초롬돋움"/>
        <family val="3"/>
        <charset val="129"/>
      </rPr>
      <t xml:space="preserve">   －강 대리는 "고객 지향적 서비스"를 자신의 확고한 신념이자 직업적 가치관으로 보유하고 있었다. 그러나 회사의 공격적 판촉 지침에 따라 고객에게 제품의 단점을 은폐하고 고가의 옵션을 강매해야 하는 상황에 처하게 되었다. 이때 강 대리의 내면적 신념(인지 A: 고객의 이익이 최우선이다)과 실제 수행하는 영업 활동(인지 B: 고객에게 손해를 입히며 옵션을 판다)이 정면으로 배치되면서 심각한 인지부조화 상태에 빠지게 되었다.</t>
    </r>
    <r>
      <rPr>
        <b/>
        <sz val="10"/>
        <color rgb="FF000000"/>
        <rFont val="함초롬돋움"/>
        <family val="3"/>
        <charset val="129"/>
      </rPr>
      <t xml:space="preserve">
  2. 정서적 고통과 자괴감의 발현
</t>
    </r>
    <r>
      <rPr>
        <sz val="10"/>
        <color rgb="FF000000"/>
        <rFont val="함초롬돋움"/>
        <family val="3"/>
        <charset val="129"/>
      </rPr>
      <t xml:space="preserve">   －부조화 상태는 단순히 지적인 불일치에 그치지 않고 강력한 정서적 스트레스를 유발한다. 사례에서 강 대리가 겪은 "심한 심리적 불편함"과 "사기꾼인가?"라는 자괴감은 인지부조화가 야기하는 전형적인 심리적 고통의 증상이다. 이러한 고통이 임계치에 도달하면 개인은 심리적 평형을 찾기 위해 필연적으로 인지 구조를 재구성하게 된다.</t>
    </r>
    <r>
      <rPr>
        <b/>
        <sz val="10"/>
        <color rgb="FF000000"/>
        <rFont val="함초롬돋움"/>
        <family val="3"/>
        <charset val="129"/>
      </rPr>
      <t xml:space="preserve">
Ⅲ. 부조화 해소를 위해 취한 구체적 전략 분석
  1. 새로운 인지 요소의 추가를 통한 정당화
</t>
    </r>
    <r>
      <rPr>
        <sz val="10"/>
        <color rgb="FF000000"/>
        <rFont val="함초롬돋움"/>
        <family val="3"/>
        <charset val="129"/>
      </rPr>
      <t xml:space="preserve">   －행동을 즉각적으로 수정하기 어려운 상황에서 개인은 자신의 행동을 뒷받침할 수 있는 새로운 정보를 수집하거나 논리를 만들어낸다.</t>
    </r>
    <r>
      <rPr>
        <b/>
        <sz val="10"/>
        <color rgb="FF000000"/>
        <rFont val="함초롬돋움"/>
        <family val="3"/>
        <charset val="129"/>
      </rPr>
      <t xml:space="preserve">
    (1) 조직 생존 논리의 도입
</t>
    </r>
    <r>
      <rPr>
        <sz val="10"/>
        <color rgb="FF000000"/>
        <rFont val="함초롬돋움"/>
        <family val="3"/>
        <charset val="129"/>
      </rPr>
      <t xml:space="preserve">     －강 대리는 "요즘 같은 불황에 회사가 살아야 나도 사는 법이다"라는 새로운 인지를 추가하였다. 이는 자신의 행위를 개인의 도덕적 결함이 아닌 조직 공동체의 생존을 위한 불가피한 선택으로 격상시켜 부조화의 비중을 낮춘 것이다.</t>
    </r>
    <r>
      <rPr>
        <b/>
        <sz val="10"/>
        <color rgb="FF000000"/>
        <rFont val="함초롬돋움"/>
        <family val="3"/>
        <charset val="129"/>
      </rPr>
      <t xml:space="preserve">
    (2) 대상 가치의 재평가
</t>
    </r>
    <r>
      <rPr>
        <sz val="10"/>
        <color rgb="FF000000"/>
        <rFont val="함초롬돋움"/>
        <family val="3"/>
        <charset val="129"/>
      </rPr>
      <t xml:space="preserve">     －"내가 파는 옵션이 고객에게 아주 쓸모없는 것은 아니다"라는 생각을 추가함으로써, 자신의 영업 행위가 고객에게 미치는 부정적 영향을 과소평가하고 긍정적 측면을 부각시키는 인지적 왜곡을 수행하였다.</t>
    </r>
    <r>
      <rPr>
        <b/>
        <sz val="10"/>
        <color rgb="FF000000"/>
        <rFont val="함초롬돋움"/>
        <family val="3"/>
        <charset val="129"/>
      </rPr>
      <t xml:space="preserve">
  2. 기존 태도의 변화와 가치 우선순위의 재조정
</t>
    </r>
    <r>
      <rPr>
        <sz val="10"/>
        <color rgb="FF000000"/>
        <rFont val="함초롬돋움"/>
        <family val="3"/>
        <charset val="129"/>
      </rPr>
      <t xml:space="preserve">   －가장 강력한 해소 전략은 부조화의 원인이 되는 태도 자체를 바꾸는 것이다. 강 대리는 실적이 가시화되자 과거의 "고객 지향적 서비스"보다 "기업의 이익 창출"이 더 우선적인 가치라고 믿게 되었다.</t>
    </r>
    <r>
      <rPr>
        <b/>
        <sz val="10"/>
        <color rgb="FF000000"/>
        <rFont val="함초롬돋움"/>
        <family val="3"/>
        <charset val="129"/>
      </rPr>
      <t xml:space="preserve">
    (1) 성공 경험을 통한 태도 강화
</t>
    </r>
    <r>
      <rPr>
        <sz val="10"/>
        <color rgb="FF000000"/>
        <rFont val="함초롬돋움"/>
        <family val="3"/>
        <charset val="129"/>
      </rPr>
      <t xml:space="preserve">     －높은 실적과 그에 따른 성취감은 강 대리가 자신의 영업 방식을 긍정적으로 수용하게 만드는 강력한 기제로 작용하였다. 결과적으로 행동에 맞추어 태도를 완전히 수정함으로써 인지적 일관성을 획복하였다.</t>
    </r>
    <r>
      <rPr>
        <b/>
        <sz val="10"/>
        <color rgb="FF000000"/>
        <rFont val="함초롬돋움"/>
        <family val="3"/>
        <charset val="129"/>
      </rPr>
      <t xml:space="preserve">
    (2) 합리화 논리의 체계화
</t>
    </r>
    <r>
      <rPr>
        <sz val="10"/>
        <color rgb="FF000000"/>
        <rFont val="함초롬돋움"/>
        <family val="3"/>
        <charset val="129"/>
      </rPr>
      <t xml:space="preserve">     －자신의 영업 방식을 합리화하는 논리를 강화함으로써, 다시는 이전과 같은 심리적 갈등이 발생하지 않도록 방어 기제를 구축하였다.</t>
    </r>
    <r>
      <rPr>
        <b/>
        <sz val="10"/>
        <color rgb="FF000000"/>
        <rFont val="함초롬돋움"/>
        <family val="3"/>
        <charset val="129"/>
      </rPr>
      <t xml:space="preserve">
Ⅳ. 결론
</t>
    </r>
    <r>
      <rPr>
        <sz val="10"/>
        <color rgb="FF000000"/>
        <rFont val="함초롬돋움"/>
        <family val="3"/>
        <charset val="129"/>
      </rPr>
      <t xml:space="preserve"> －강 대리의 사례는 행동이 태도를 변화시키는 과정을 명확히 보여준다. 인간은 자신의 행동이 신념과 일치하지 않을 때 발생하는 고통을 견디기보다, 자신의 행동에 맞추어 신념을 재정의하는 방식을 택하곤 한다. 조직 차원에서는 이러한 인지부조화의 과정이 단기적인 실적 향상을 가져올 수 있으나, 장기적으로는 구성원의 진정성 있는 태도를 왜곡시키고 조직의 윤리적 기반을 약화시킬 수 있음을 유념해야 한다.</t>
    </r>
    <r>
      <rPr>
        <b/>
        <sz val="10"/>
        <color rgb="FF000000"/>
        <rFont val="함초롬돋움"/>
        <family val="3"/>
        <charset val="129"/>
      </rPr>
      <t xml:space="preserve">
</t>
    </r>
    <r>
      <rPr>
        <b/>
        <sz val="10"/>
        <color rgb="FF0000FF"/>
        <rFont val="함초롬돋움"/>
        <family val="3"/>
        <charset val="129"/>
      </rPr>
      <t>&lt;문제4.2의 물음2&gt; 피시바인의 합리적 행동이론에 근거한 태도-행동 불일치 원인</t>
    </r>
    <r>
      <rPr>
        <b/>
        <sz val="10"/>
        <color rgb="FF000000"/>
        <rFont val="함초롬돋움"/>
        <family val="3"/>
        <charset val="129"/>
      </rPr>
      <t xml:space="preserve">
Ⅰ. 서론
</t>
    </r>
    <r>
      <rPr>
        <sz val="10"/>
        <color rgb="FF000000"/>
        <rFont val="함초롬돋움"/>
        <family val="3"/>
        <charset val="129"/>
      </rPr>
      <t xml:space="preserve"> －피시바인(M. Fishbein)의 합리적 행동이론(Theory of Reasoned Action)은 태도가 행동으로 이어지는 경로가 직접적이지 않으며, 그 사이에 "행동 의도"라는 매개 변수가 존재한다고 주장한다. 이 이론은 태도뿐만 아니라 사회적 압력인 "주관적 규범"이 행동 결정에 중요한 역할을 한다고 본다. 이하에서는 환경 보호 태도를 가졌음에도 반대되는 행동을 하는 조 대리의 사례를 주관적 규범과 행동 의도의 개념을 중심으로 분석한다.</t>
    </r>
    <r>
      <rPr>
        <b/>
        <sz val="10"/>
        <color rgb="FF000000"/>
        <rFont val="함초롬돋움"/>
        <family val="3"/>
        <charset val="129"/>
      </rPr>
      <t xml:space="preserve">
Ⅱ. 합리적 행동이론의 핵심 구성 요소
  1. 행동 의도 (Behavioral Intention)
</t>
    </r>
    <r>
      <rPr>
        <sz val="10"/>
        <color rgb="FF000000"/>
        <rFont val="함초롬돋움"/>
        <family val="3"/>
        <charset val="129"/>
      </rPr>
      <t xml:space="preserve">   －행동 의도는 개인이 특정 행동을 수행하려는 주관적 의지나 계획을 의미한다. 태도가 아무리 긍정적이라도 구체적인 시점에 해당 행동을 하겠다는 강력한 의도가 형성되지 않으면 실제 행동으로 전이되지 않는다.</t>
    </r>
    <r>
      <rPr>
        <b/>
        <sz val="10"/>
        <color rgb="FF000000"/>
        <rFont val="함초롬돋움"/>
        <family val="3"/>
        <charset val="129"/>
      </rPr>
      <t xml:space="preserve">
  2. 주관적 규범 (Subjective Norm)
</t>
    </r>
    <r>
      <rPr>
        <sz val="10"/>
        <color rgb="FF000000"/>
        <rFont val="함초롬돋움"/>
        <family val="3"/>
        <charset val="129"/>
      </rPr>
      <t xml:space="preserve">   －주관적 규범은 개인이 특정 행동을 할 때 자신에게 중요한 사람들이 그 행동을 어떻게 생각할 것인가에 대한 지각이다. 이는 규범적 신념과 순응 동기로 구성된다.</t>
    </r>
    <r>
      <rPr>
        <b/>
        <sz val="10"/>
        <color rgb="FF000000"/>
        <rFont val="함초롬돋움"/>
        <family val="3"/>
        <charset val="129"/>
      </rPr>
      <t xml:space="preserve">
    (1) 규범적 신념
</t>
    </r>
    <r>
      <rPr>
        <sz val="10"/>
        <color rgb="FF000000"/>
        <rFont val="함초롬돋움"/>
        <family val="3"/>
        <charset val="129"/>
      </rPr>
      <t xml:space="preserve">     －자신에게 중요한 타인(가족, 동료 등)이 해당 행동을 지지하거나 반대할 것이라는 믿음이다.</t>
    </r>
    <r>
      <rPr>
        <b/>
        <sz val="10"/>
        <color rgb="FF000000"/>
        <rFont val="함초롬돋움"/>
        <family val="3"/>
        <charset val="129"/>
      </rPr>
      <t xml:space="preserve">
    (2) 순응 동기
</t>
    </r>
    <r>
      <rPr>
        <sz val="10"/>
        <color rgb="FF000000"/>
        <rFont val="함초롬돋움"/>
        <family val="3"/>
        <charset val="129"/>
      </rPr>
      <t xml:space="preserve">     －타인의 기대에 부응하려는 욕구이다. 사회적 압력이 강할 때 개인은 자신의 태도보다 규범에 따라 행동하게 된다.</t>
    </r>
    <r>
      <rPr>
        <b/>
        <sz val="10"/>
        <color rgb="FF000000"/>
        <rFont val="함초롬돋움"/>
        <family val="3"/>
        <charset val="129"/>
      </rPr>
      <t xml:space="preserve">
Ⅲ. 조 대리의 사례에 대한 이론적 적용 및 분석
  1. 태도와 행동 의도의 단절
</t>
    </r>
    <r>
      <rPr>
        <sz val="10"/>
        <color rgb="FF000000"/>
        <rFont val="함초롬돋움"/>
        <family val="3"/>
        <charset val="129"/>
      </rPr>
      <t xml:space="preserve">   －조 대리는 환경 보호에 대해 "긍정적 태도"를 지니고 있다. 그러나 이는 추상적이고 일반적인 수준의 태도일 가능성이 높다. 실제 일상생활에서 일회용품 사용을 절제하려는 "구체적 행동 의도"가 형성되지 않은 것이다. 합리적 행동이론에 따르면 태도는 오직 의도를 통해서만 행동에 영향을 미치므로, 의도가 결여된 조 대리의 태도는 실제 행동인 분리수거나 일회용품 제한으로 이어지지 못한다.</t>
    </r>
    <r>
      <rPr>
        <b/>
        <sz val="10"/>
        <color rgb="FF000000"/>
        <rFont val="함초롬돋움"/>
        <family val="3"/>
        <charset val="129"/>
      </rPr>
      <t xml:space="preserve">
  2. 주관적 규범의 상충 효과
</t>
    </r>
    <r>
      <rPr>
        <sz val="10"/>
        <color rgb="FF000000"/>
        <rFont val="함초롬돋움"/>
        <family val="3"/>
        <charset val="129"/>
      </rPr>
      <t xml:space="preserve">   －조 대리가 일회용품을 서슴없이 사용하는 이유는 그의 주변 환경이나 소속 집단에서 형성된 주관적 규범이 환경 보호 태도와 배치되기 때문일 수 있다.</t>
    </r>
    <r>
      <rPr>
        <b/>
        <sz val="10"/>
        <color rgb="FF000000"/>
        <rFont val="함초롬돋움"/>
        <family val="3"/>
        <charset val="129"/>
      </rPr>
      <t xml:space="preserve">
    (1) 사회적 압력의 부재
</t>
    </r>
    <r>
      <rPr>
        <sz val="10"/>
        <color rgb="FF000000"/>
        <rFont val="함초롬돋움"/>
        <family val="3"/>
        <charset val="129"/>
      </rPr>
      <t xml:space="preserve">     －주변 동료나 가족들이 일회용품 사용을 당연하게 여기거나 분리수거를 철저히 하지 않는 분위기라면, 조 대리는 굳이 불편함을 감수하며 자신의 신념을 지키려 하지 않는다.</t>
    </r>
    <r>
      <rPr>
        <b/>
        <sz val="10"/>
        <color rgb="FF000000"/>
        <rFont val="함초롬돋움"/>
        <family val="3"/>
        <charset val="129"/>
      </rPr>
      <t xml:space="preserve">
    (2) 순응 동기의 영향
</t>
    </r>
    <r>
      <rPr>
        <sz val="10"/>
        <color rgb="FF000000"/>
        <rFont val="함초롬돋움"/>
        <family val="3"/>
        <charset val="129"/>
      </rPr>
      <t xml:space="preserve">     －주변 사람들의 기대를 저버리지 않으려는 동기가 자신의 환경 보호 태도보다 강할 경우, 조 대리는 집단의 행동 양식에 동조하게 된다. 즉, 사회적 압력이 개인의 내면적 태도를 압도하여 행동의 불일치를 야기한 것이다.</t>
    </r>
    <r>
      <rPr>
        <b/>
        <sz val="10"/>
        <color rgb="FF000000"/>
        <rFont val="함초롬돋움"/>
        <family val="3"/>
        <charset val="129"/>
      </rPr>
      <t xml:space="preserve">
Ⅳ. 결론
</t>
    </r>
    <r>
      <rPr>
        <sz val="10"/>
        <color rgb="FF000000"/>
        <rFont val="함초롬돋움"/>
        <family val="3"/>
        <charset val="129"/>
      </rPr>
      <t xml:space="preserve"> －조 대리의 사례는 태도와 행동의 관계가 결코 일대일의 직접적 관계가 아님을 입증한다. 환경 보호라는 올바른 태도를 가졌음에도 행동이 따르지 않는 것은, 구체적인 실천 의지가 부족하거나 주변의 사회적 규범이 태도를 지지해주지 못하기 때문이다. 따라서 조직이나 사회가 구성원의 행동 변화를 이끌어내기 위해서는 단순한 태도 교육을 넘어, 행동 의도를 자극하고 올바른 행동을 권장하는 집단적 규범을 조성하는 노력이 필수적이다.</t>
    </r>
    <r>
      <rPr>
        <b/>
        <sz val="10"/>
        <color rgb="FF000000"/>
        <rFont val="함초롬돋움"/>
        <family val="3"/>
        <charset val="129"/>
      </rPr>
      <t xml:space="preserve">
</t>
    </r>
    <r>
      <rPr>
        <b/>
        <sz val="10"/>
        <color rgb="FF0000FF"/>
        <rFont val="함초롬돋움"/>
        <family val="3"/>
        <charset val="129"/>
      </rPr>
      <t>&lt;문제4.2의 물음3&gt; 태도와 행동의 관계에 영향을 미치는 상황적 요인 분석</t>
    </r>
    <r>
      <rPr>
        <b/>
        <sz val="10"/>
        <color rgb="FF000000"/>
        <rFont val="함초롬돋움"/>
        <family val="3"/>
        <charset val="129"/>
      </rPr>
      <t xml:space="preserve">
Ⅰ. 서론
</t>
    </r>
    <r>
      <rPr>
        <sz val="10"/>
        <color rgb="FF000000"/>
        <rFont val="함초롬돋움"/>
        <family val="3"/>
        <charset val="129"/>
      </rPr>
      <t xml:space="preserve"> －태도가 행동을 얼마나 정확하게 예측할 수 있는가는 다양한 상황적 변수에 의해 좌우된다. 강력한 상황적 요인은 개인의 내면적 태도를 억제하고 상황이 요구하는 특정한 행동을 강제하는 힘을 가진다. 강 대리의 사례는 조직 내의 보상 체계와 압박이 개인의 태도를 어떻게 무력화하는지를 잘 보여준다. 이하에서는 강 대리가 처한 환경을 중심으로 태도-행동 관계의 조절 변수로서의 상황적 요인을 분석한다.</t>
    </r>
    <r>
      <rPr>
        <b/>
        <sz val="10"/>
        <color rgb="FF000000"/>
        <rFont val="함초롬돋움"/>
        <family val="3"/>
        <charset val="129"/>
      </rPr>
      <t xml:space="preserve">
Ⅱ. 보상 및 처벌 체계의 영향
  1. 경제적 보상 (성과급)
</t>
    </r>
    <r>
      <rPr>
        <sz val="10"/>
        <color rgb="FF000000"/>
        <rFont val="함초롬돋움"/>
        <family val="3"/>
        <charset val="129"/>
      </rPr>
      <t xml:space="preserve">   －외재적 보상이 강력할수록 개인은 자신의 태도와 반대되는 행동을 할 가능성이 높아진다. 강 대리는 처음에는 신념과 배치되는 영업 방식에 거부감을 느꼈으나, 실적에 따른 보상이 가시화되자 태도보다 이익을 따르는 행동을 강화하였다. 이는 보상이 태도와 행동의 연결 고리를 끊고 행동을 보상 방향으로 견인하는 강력한 상황적 요인임을 의미한다.</t>
    </r>
    <r>
      <rPr>
        <b/>
        <sz val="10"/>
        <color rgb="FF000000"/>
        <rFont val="함초롬돋움"/>
        <family val="3"/>
        <charset val="129"/>
      </rPr>
      <t xml:space="preserve">
  2. 부정적 제재에 대한 두려움
</t>
    </r>
    <r>
      <rPr>
        <sz val="10"/>
        <color rgb="FF000000"/>
        <rFont val="함초롬돋움"/>
        <family val="3"/>
        <charset val="129"/>
      </rPr>
      <t xml:space="preserve">   －성과급 미지급이나 인사상 불이익에 대한 두려움은 개인이 자신의 태도를 고수하지 못하게 만든다. 강 대리는 성과급 미지급에 대한 공포로 인해 "고객 지향"이라는 태도를 포기하고 "공격적 판촉"이라는 행동을 선택하였다. 처벌의 위협이 존재하는 상황에서 태도는 행동의 동력으로서의 기능을 상실한다.</t>
    </r>
    <r>
      <rPr>
        <b/>
        <sz val="10"/>
        <color rgb="FF000000"/>
        <rFont val="함초롬돋움"/>
        <family val="3"/>
        <charset val="129"/>
      </rPr>
      <t xml:space="preserve">
Ⅲ. 권위의 압박과 조직적 요구
  1. 상급자의 강력한 압력
</t>
    </r>
    <r>
      <rPr>
        <sz val="10"/>
        <color rgb="FF000000"/>
        <rFont val="함초롬돋움"/>
        <family val="3"/>
        <charset val="129"/>
      </rPr>
      <t xml:space="preserve">   －인사권을 쥔 본부장의 지시는 개인에게 거부하기 힘든 물리적, 심리적 압박으로 작용한다. 강 대리가 겪은 "강력한 압박"은 개인이 자율적으로 자신의 태도에 따라 행동할 수 있는 선택의 폭을 극도로 제한하였다. 상황이 개인의 행동을 강력하게 구속할 때, 태도와 행동의 상관관계는 낮아질 수밖에 없다.</t>
    </r>
    <r>
      <rPr>
        <b/>
        <sz val="10"/>
        <color rgb="FF000000"/>
        <rFont val="함초롬돋움"/>
        <family val="3"/>
        <charset val="129"/>
      </rPr>
      <t xml:space="preserve">
  2. 조직의 제도적 지침
</t>
    </r>
    <r>
      <rPr>
        <sz val="10"/>
        <color rgb="FF000000"/>
        <rFont val="함초롬돋움"/>
        <family val="3"/>
        <charset val="129"/>
      </rPr>
      <t xml:space="preserve">   －H사가 하달한 "공격적 판촉 지침"은 조직 내의 공식적인 룰(Rule)로 작용한다. 개인이 조직의 일원으로서 생존하기 위해서는 조직의 제도적 요구를 따라야 한다는 상황적 압박이 발생한다. 이러한 제도적 환경은 개인의 직업적 가치관보다 조직의 목표 달성을 우선시하게 만드는 강력한 상황 요인이 된다.</t>
    </r>
    <r>
      <rPr>
        <b/>
        <sz val="10"/>
        <color rgb="FF000000"/>
        <rFont val="함초롬돋움"/>
        <family val="3"/>
        <charset val="129"/>
      </rPr>
      <t xml:space="preserve">
Ⅳ. 기타 상황적 제약 및 촉진 요인
  1. 시간적 압박과 자원 부족
</t>
    </r>
    <r>
      <rPr>
        <sz val="10"/>
        <color rgb="FF000000"/>
        <rFont val="함초롬돋움"/>
        <family val="3"/>
        <charset val="129"/>
      </rPr>
      <t xml:space="preserve">   －급격한 수익성 악화라는 조직적 위기 상황은 개인에게 심사숙고할 여유를 주지 않는다. 긴박한 상황적 요구는 개인이 자신의 태도를 되돌아보기보다 당면한 문제를 해결하기 위한 행동에 집중하게 만든다.</t>
    </r>
    <r>
      <rPr>
        <b/>
        <sz val="10"/>
        <color rgb="FF000000"/>
        <rFont val="함초롬돋움"/>
        <family val="3"/>
        <charset val="129"/>
      </rPr>
      <t xml:space="preserve">
  2. 행동의 가시성
</t>
    </r>
    <r>
      <rPr>
        <sz val="10"/>
        <color rgb="FF000000"/>
        <rFont val="함초롬돋움"/>
        <family val="3"/>
        <charset val="129"/>
      </rPr>
      <t xml:space="preserve">   －강 대리의 영업 실적은 본부 내에서 명확하게 측정되고 비교되었다. 자신의 행동 결과가 조직에 실시간으로 공개되는 상황에서는 주변의 시선과 평가를 의식하게 되므로, 내밀한 태도보다는 타인에게 보여지는 성과 위주의 행동을 하게 된다.</t>
    </r>
    <r>
      <rPr>
        <b/>
        <sz val="10"/>
        <color rgb="FF000000"/>
        <rFont val="함초롬돋움"/>
        <family val="3"/>
        <charset val="129"/>
      </rPr>
      <t xml:space="preserve">
Ⅴ. 결론
</t>
    </r>
    <r>
      <rPr>
        <sz val="10"/>
        <color rgb="FF000000"/>
        <rFont val="함초롬돋움"/>
        <family val="3"/>
        <charset val="129"/>
      </rPr>
      <t xml:space="preserve"> －태도와 행동의 관계는 진공 상태에서 존재하는 것이 아니라 사회적, 조직적 맥락 속에서 작동한다. 강 대리는 고객 지향적이라는 훌륭한 태도를 갖추었음에도 불구하고, 보상과 압박이라는 강력한 상황적 요인에 의해 자신의 신념과 반대되는 행동을 수행하게 되었다. 이는 경영자가 구성원의 태도 관리에만 집중할 것이 아니라, 그들이 태도에 따라 올바르게 행동할 수 있도록 지원하는 상황적 여건과 보상 구조를 설계하는 것이 얼마나 중요한지를 시사한다.</t>
    </r>
    <phoneticPr fontId="3" type="noConversion"/>
  </si>
  <si>
    <r>
      <t>&lt;문제4.5의 물음1&gt; 신뢰의 발달 단계 모델을 적용한 팀별 유형 분석</t>
    </r>
    <r>
      <rPr>
        <b/>
        <sz val="10"/>
        <color rgb="FF000000"/>
        <rFont val="함초롬돋움"/>
        <family val="3"/>
        <charset val="129"/>
      </rPr>
      <t xml:space="preserve">
Ⅰ. 서론
</t>
    </r>
    <r>
      <rPr>
        <sz val="10"/>
        <color rgb="FF000000"/>
        <rFont val="함초롬돋움"/>
        <family val="3"/>
        <charset val="129"/>
      </rPr>
      <t xml:space="preserve"> －신뢰는 조직 구성원 간의 자발적 협력을 이끌어내는 심리적 자본으로, 단순히 있고 없음의 문제가 아니라 상호작용의 깊이에 따라 단계적으로 발달한다. 샤피로(Shapiro)와 루위키(Lewicki) 등은 신뢰를 계산 기반 신뢰, 지식 기반 신뢰, 동일시 기반 신뢰의 3단계로 구분하였다. 이하에서는 알파팀과 베타팀이 각각 어느 단계에 머물러 있는지 사례를 통해 분석한다.</t>
    </r>
    <r>
      <rPr>
        <b/>
        <sz val="10"/>
        <color rgb="FF000000"/>
        <rFont val="함초롬돋움"/>
        <family val="3"/>
        <charset val="129"/>
      </rPr>
      <t xml:space="preserve">
Ⅱ. 알파팀의 신뢰 단계 분석 : 계산 기반 신뢰(Calculus-based Trust)의 미형성
  1. 계산 기반 신뢰의 개념 및 특성
</t>
    </r>
    <r>
      <rPr>
        <sz val="10"/>
        <color rgb="FF000000"/>
        <rFont val="함초롬돋움"/>
        <family val="3"/>
        <charset val="129"/>
      </rPr>
      <t xml:space="preserve">   －계산 기반 신뢰는 신뢰의 가장 초기 단계로, 상대방이 약속을 지켰을 때의 이익과 어겼을 때의 처벌(비용)을 이성적으로 계산하여 형성되는 신뢰다. 이 단계에서는 상대방의 성품보다는 외적인 보상이나 제재 시스템에 의존한다.</t>
    </r>
    <r>
      <rPr>
        <b/>
        <sz val="10"/>
        <color rgb="FF000000"/>
        <rFont val="함초롬돋움"/>
        <family val="3"/>
        <charset val="129"/>
      </rPr>
      <t xml:space="preserve">
  2. 사례의 알파팀 분석
</t>
    </r>
    <r>
      <rPr>
        <sz val="10"/>
        <color rgb="FF000000"/>
        <rFont val="함초롬돋움"/>
        <family val="3"/>
        <charset val="129"/>
      </rPr>
      <t xml:space="preserve">   －알파팀의 이 대리는 김 팀장의 실력은 인정하지만, 팀장의 부정적 평판으로 인해 자신의 성과가 탈취될 것을 우려하고 있다. 이는 계산적 측면에서 협력을 통한 이득보다 손실이 클 것으로 판단한 상태다. 결과적으로 이 대리는 김 팀장과 계산 기반 신뢰조차 온전히 형성하지 못한 채, 자신을 보호하기 위해 공식적인 메일로만 소통하는 방어적 태도를 보이고 있다.</t>
    </r>
    <r>
      <rPr>
        <b/>
        <sz val="10"/>
        <color rgb="FF000000"/>
        <rFont val="함초롬돋움"/>
        <family val="3"/>
        <charset val="129"/>
      </rPr>
      <t xml:space="preserve">
Ⅲ. 베타팀의 신뢰 단계 분석 : 동일시 기반 신뢰(Identification-based Trust)의 확립
  1. 지식 기반 신뢰(Knowledge-based Trust)의 통과
</t>
    </r>
    <r>
      <rPr>
        <sz val="10"/>
        <color rgb="FF000000"/>
        <rFont val="함초롬돋움"/>
        <family val="3"/>
        <charset val="129"/>
      </rPr>
      <t xml:space="preserve">   －지식 기반 신뢰는 상대방에 대한 충분한 정보를 바탕으로 그의 행동을 예측할 수 있는 단계다. 베타팀의 박 팀장과 최 과장은 5년이라는 장기간의 협업을 통해 서로에 대한 지식을 축적하였으며, 박 팀장의 선의와 성실성에 대한 확신을 갖게 되었다.</t>
    </r>
    <r>
      <rPr>
        <b/>
        <sz val="10"/>
        <color rgb="FF000000"/>
        <rFont val="함초롬돋움"/>
        <family val="3"/>
        <charset val="129"/>
      </rPr>
      <t xml:space="preserve">
  2. 동일시 기반 신뢰의 특징 및 사례 적용
</t>
    </r>
    <r>
      <rPr>
        <sz val="10"/>
        <color rgb="FF000000"/>
        <rFont val="함초롬돋움"/>
        <family val="3"/>
        <charset val="129"/>
      </rPr>
      <t xml:space="preserve">   －동일시 기반 신뢰는 신뢰의 최고 단계로, 서로의 가치관과 감정을 공유하며 정서적 일체감을 느끼는 상태다. 박 팀장이 최 과장의 결정을 대신 내릴 수 있을 만큼 확신이 강하다는 점은 두 사람이 목표와 가치를 완벽히 공유하고 있음을 의미한다. 이 단계에서는 대리인 문제가 사라지고 조직 성과가 극대화된다.</t>
    </r>
    <r>
      <rPr>
        <b/>
        <sz val="10"/>
        <color rgb="FF000000"/>
        <rFont val="함초롬돋움"/>
        <family val="3"/>
        <charset val="129"/>
      </rPr>
      <t xml:space="preserve">
Ⅳ. 결론
</t>
    </r>
    <r>
      <rPr>
        <sz val="10"/>
        <color rgb="FF000000"/>
        <rFont val="함초롬돋움"/>
        <family val="3"/>
        <charset val="129"/>
      </rPr>
      <t xml:space="preserve"> －분석 결과 알파팀은 리더의 도덕적 결함으로 인해 초기 단계인 계산적 신뢰 형성에도 실패하여 협업 효율이 저하된 반면, 베타팀은 장기적 신뢰 쌓기를 통해 최고 단계인 동일시 기반 신뢰에 도달하여 높은 성과를 창출하고 있다. 조직은 신뢰가 점진적으로 쌓이는 과정임을 인식하고 단계별 관리 전략을 수립해야 한다.</t>
    </r>
    <r>
      <rPr>
        <b/>
        <sz val="10"/>
        <color rgb="FF000000"/>
        <rFont val="함초롬돋움"/>
        <family val="3"/>
        <charset val="129"/>
      </rPr>
      <t xml:space="preserve">
</t>
    </r>
    <r>
      <rPr>
        <b/>
        <sz val="10"/>
        <color rgb="FF0000FF"/>
        <rFont val="함초롬돋움"/>
        <family val="3"/>
        <charset val="129"/>
      </rPr>
      <t>&lt;문제4.5의 물음2&gt; 마이어 등의 신뢰 형성 요인 기반 불신 이유 분석</t>
    </r>
    <r>
      <rPr>
        <b/>
        <sz val="10"/>
        <color rgb="FF000000"/>
        <rFont val="함초롬돋움"/>
        <family val="3"/>
        <charset val="129"/>
      </rPr>
      <t xml:space="preserve">
Ⅰ. 서론
</t>
    </r>
    <r>
      <rPr>
        <sz val="10"/>
        <color rgb="FF000000"/>
        <rFont val="함초롬돋움"/>
        <family val="3"/>
        <charset val="129"/>
      </rPr>
      <t xml:space="preserve"> －마이어(Mayer)와 데이비스(Davis) 등은 신뢰 수여자가 상대방을 신뢰할 만하다고 판단하게 만드는 세 가지 핵심 요인으로 능력(Ability), 성실성(Integrity), 선의(Benevolence)를 제시하였다. 신뢰는 이 세 요인의 결합으로 형성되는데, 김 팀장은 특정 요인의 결여로 신뢰 구축에 실패하였다. 이하에서는 각 요인별로 사례를 연결하여 구체적 이유를 설명한다.</t>
    </r>
    <r>
      <rPr>
        <b/>
        <sz val="10"/>
        <color rgb="FF000000"/>
        <rFont val="함초롬돋움"/>
        <family val="3"/>
        <charset val="129"/>
      </rPr>
      <t xml:space="preserve">
Ⅱ. 능력(Ability) 요인의 한계적 지각
  1. 기술적 역량에 대한 인정
</t>
    </r>
    <r>
      <rPr>
        <sz val="10"/>
        <color rgb="FF000000"/>
        <rFont val="함초롬돋움"/>
        <family val="3"/>
        <charset val="129"/>
      </rPr>
      <t xml:space="preserve">   －능력은 특정 영역에서 목표를 달성할 수 있는 전문적 지식과 역량을 의미한다. 김 팀장은 본사 최고의 기술력을 가진 개발자로 프로젝트 성공 경력이 풍부하다. 이 대리 또한 팀장의 실력은 신뢰하고 있는데, 이는 능력 요인이 신뢰 형성을 위한 최소한의 기반은 마련했음을 시사한다.</t>
    </r>
    <r>
      <rPr>
        <b/>
        <sz val="10"/>
        <color rgb="FF000000"/>
        <rFont val="함초롬돋움"/>
        <family val="3"/>
        <charset val="129"/>
      </rPr>
      <t xml:space="preserve">
  2. 리더십 및 관리 능력의 부재
</t>
    </r>
    <r>
      <rPr>
        <sz val="10"/>
        <color rgb="FF000000"/>
        <rFont val="함초롬돋움"/>
        <family val="3"/>
        <charset val="129"/>
      </rPr>
      <t xml:space="preserve">   －그러나 조직 내 신뢰에서 능력은 기술적 실력만을 의미하지 않는다. 팀원들과의 조화를 이루고 공정하게 성과를 배분하는 관리 역량도 능력의 범주에 포함된다. 김 팀장은 성과 가로채기 등의 평판을 통해 리더로서의 포괄적 역량에 대한 의구심을 자아내고 있다.</t>
    </r>
    <r>
      <rPr>
        <b/>
        <sz val="10"/>
        <color rgb="FF000000"/>
        <rFont val="함초롬돋움"/>
        <family val="3"/>
        <charset val="129"/>
      </rPr>
      <t xml:space="preserve">
Ⅲ. 성실성(Integrity) 및 선의(Benevolence)의 상실
  1. 성실성(Integrity) 결여 분석
</t>
    </r>
    <r>
      <rPr>
        <sz val="10"/>
        <color rgb="FF000000"/>
        <rFont val="함초롬돋움"/>
        <family val="3"/>
        <charset val="129"/>
      </rPr>
      <t xml:space="preserve">   －성실성은 상대방이 수용 가능한 일련의 원칙과 가치관을 고수한다는 믿음이다. 김 팀장은 약속을 번복한다는 부정적 평판을 가지고 있다. 이 대리는 팀장이 약속한 보상이나 업무 지원을 끝까지 지킬 것이라는 성실성을 의심하고 있으며, 이는 김 팀장이 신뢰를 얻지 못하는 가장 결정적인 이유 중 하나가 된다.</t>
    </r>
    <r>
      <rPr>
        <b/>
        <sz val="10"/>
        <color rgb="FF000000"/>
        <rFont val="함초롬돋움"/>
        <family val="3"/>
        <charset val="129"/>
      </rPr>
      <t xml:space="preserve">
  2. 선의(Benevolence) 결여 분석
</t>
    </r>
    <r>
      <rPr>
        <sz val="10"/>
        <color rgb="FF000000"/>
        <rFont val="함초롬돋움"/>
        <family val="3"/>
        <charset val="129"/>
      </rPr>
      <t xml:space="preserve">   －선의는 상대방이 자신의 이익보다 나(신뢰 수여자)의 이익과 안녕을 진심으로 고려할 것이라는 믿음이다.</t>
    </r>
    <r>
      <rPr>
        <b/>
        <sz val="10"/>
        <color rgb="FF000000"/>
        <rFont val="함초롬돋움"/>
        <family val="3"/>
        <charset val="129"/>
      </rPr>
      <t xml:space="preserve">
    (1) 기회주의적 행동에 대한 불안
</t>
    </r>
    <r>
      <rPr>
        <sz val="10"/>
        <color rgb="FF000000"/>
        <rFont val="함초롬돋움"/>
        <family val="3"/>
        <charset val="129"/>
      </rPr>
      <t xml:space="preserve">     －김 팀장이 타인의 공을 가로챈다는 정보는 이 대리에게 "팀장은 나를 이용할 뿐 나를 배려하지 않을 것"이라는 확신을 준다. 선의가 지각되지 않는 관계에서 이 대리는 심리적 안전감을 느끼지 못한다.</t>
    </r>
    <r>
      <rPr>
        <b/>
        <sz val="10"/>
        <color rgb="FF000000"/>
        <rFont val="함초롬돋움"/>
        <family val="3"/>
        <charset val="129"/>
      </rPr>
      <t xml:space="preserve">
    (2) 정서적 유대 차단
</t>
    </r>
    <r>
      <rPr>
        <sz val="10"/>
        <color rgb="FF000000"/>
        <rFont val="함초롬돋움"/>
        <family val="3"/>
        <charset val="129"/>
      </rPr>
      <t xml:space="preserve">     －선의는 정서적 신뢰의 핵심이다. 김 팀장이 기회주의적으로 행동한다는 평판은 이 대리로 하여금 팀장을 조력자가 아닌 위협으로 인식하게 하여 소통 채널을 폐쇄하게 만들었다.</t>
    </r>
    <r>
      <rPr>
        <b/>
        <sz val="10"/>
        <color rgb="FF000000"/>
        <rFont val="함초롬돋움"/>
        <family val="3"/>
        <charset val="129"/>
      </rPr>
      <t xml:space="preserve">
Ⅳ. 결론
</t>
    </r>
    <r>
      <rPr>
        <sz val="10"/>
        <color rgb="FF000000"/>
        <rFont val="함초롬돋움"/>
        <family val="3"/>
        <charset val="129"/>
      </rPr>
      <t xml:space="preserve"> －김 팀장은 탁월한 기술적 "능력"을 보유했음에도 불구하고, "성실성"과 "선의"라는 도덕적, 정서적 요인에서 낙제점을 받았다. 마이어의 모델에 따르면 세 요인이 조화를 이루어야 완전한 신뢰가 형성되는데, 김 팀장은 리더로서 갖추어야 할 원칙 준수와 팀원 배려의 부재로 인해 이 대리와의 신뢰 관계 구축에 실패한 것이다.</t>
    </r>
    <r>
      <rPr>
        <b/>
        <sz val="10"/>
        <color rgb="FF000000"/>
        <rFont val="함초롬돋움"/>
        <family val="3"/>
        <charset val="129"/>
      </rPr>
      <t xml:space="preserve">
</t>
    </r>
    <r>
      <rPr>
        <b/>
        <sz val="10"/>
        <color rgb="FF0000FF"/>
        <rFont val="함초롬돋움"/>
        <family val="3"/>
        <charset val="129"/>
      </rPr>
      <t>&lt;문제4.5의 물음3&gt; 조직 내 신뢰 상실 시 나타나는 부정적 결과와 이를 극복하기 위한 경영조직론 관점의 관리적 대책</t>
    </r>
    <r>
      <rPr>
        <b/>
        <sz val="10"/>
        <color rgb="FF000000"/>
        <rFont val="함초롬돋움"/>
        <family val="3"/>
        <charset val="129"/>
      </rPr>
      <t xml:space="preserve">
Ⅰ. 서론
</t>
    </r>
    <r>
      <rPr>
        <sz val="10"/>
        <color rgb="FF000000"/>
        <rFont val="함초롬돋움"/>
        <family val="3"/>
        <charset val="129"/>
      </rPr>
      <t xml:space="preserve"> －조직 내 신뢰는 협력을 강화하고 갈등을 줄이는 사회적 자본이다. 신뢰가 상실된 조직은 막대한 거래 비용을 지불하게 되며 장기적인 생존이 불투명해진다. 알파팀의 사례처럼 신뢰 부재는 개인의 위축과 조직의 효율성 저하를 초래한다. 이하에서는 신뢰 상실의 구체적 폐해를 짚어보고 이를 회복하기 위한 관리적 대책을 논한다.</t>
    </r>
    <r>
      <rPr>
        <b/>
        <sz val="10"/>
        <color rgb="FF000000"/>
        <rFont val="함초롬돋움"/>
        <family val="3"/>
        <charset val="129"/>
      </rPr>
      <t xml:space="preserve">
Ⅱ. 신뢰 상실로 인한 부정적 결과
  1. 거래 비용 및 감시 비용의 증대
</t>
    </r>
    <r>
      <rPr>
        <sz val="10"/>
        <color rgb="FF000000"/>
        <rFont val="함초롬돋움"/>
        <family val="3"/>
        <charset val="129"/>
      </rPr>
      <t xml:space="preserve">   －신뢰가 없는 관계에서는 상대방의 행동을 확인하고 증거를 남기기 위한 추가적 에너지가 소모된다. 이 대리가 비공식적 대화를 거부하고 모든 내용을 업무 메일로만 남기는 것은 전형적인 감시 비용과 증빙 비용의 증가를 의미하며, 이는 업무 처리 속도를 현격히 저하한다.</t>
    </r>
    <r>
      <rPr>
        <b/>
        <sz val="10"/>
        <color rgb="FF000000"/>
        <rFont val="함초롬돋움"/>
        <family val="3"/>
        <charset val="129"/>
      </rPr>
      <t xml:space="preserve">
  2. 정보 비대칭 및 지식 공유 저해
</t>
    </r>
    <r>
      <rPr>
        <sz val="10"/>
        <color rgb="FF000000"/>
        <rFont val="함초롬돋움"/>
        <family val="3"/>
        <charset val="129"/>
      </rPr>
      <t xml:space="preserve">   －현대 조직의 경쟁력은 지식 공유에서 나오지만, 신뢰가 없으면 구성원은 자신의 가치를 보호하기 위해 정보를 독점하거나 방어한다. 알파팀에서 이 대리가 핵심 아이디어 공유를 기피하는 현상은 팀 전체의 시너지 창출을 막고 혁신을 저해하는 치명적인 결과로 이어진다.</t>
    </r>
    <r>
      <rPr>
        <b/>
        <sz val="10"/>
        <color rgb="FF000000"/>
        <rFont val="함초롬돋움"/>
        <family val="3"/>
        <charset val="129"/>
      </rPr>
      <t xml:space="preserve">
  3. 조직 시민 행동(OCB) 감소 및 몰입 저하
</t>
    </r>
    <r>
      <rPr>
        <sz val="10"/>
        <color rgb="FF000000"/>
        <rFont val="함초롬돋움"/>
        <family val="3"/>
        <charset val="129"/>
      </rPr>
      <t xml:space="preserve">   －신뢰 상실은 심리적 계약을 파기한다. 구성원들은 공식적인 직무 기술서 이외의 자발적 헌신인 조직 시민 행동을 중단하게 되며, 이는 조직 성과에 기여하려는 내적 동기 상실로 이어진다.</t>
    </r>
    <r>
      <rPr>
        <b/>
        <sz val="10"/>
        <color rgb="FF000000"/>
        <rFont val="함초롬돋움"/>
        <family val="3"/>
        <charset val="129"/>
      </rPr>
      <t xml:space="preserve">
Ⅲ. 신뢰 회복을 위한 관리적 대책
  1. 리더십 차원의 변화와 투명성 제고
    (1) 언행일치와 도덕적 모델링
</t>
    </r>
    <r>
      <rPr>
        <sz val="10"/>
        <color rgb="FF000000"/>
        <rFont val="함초롬돋움"/>
        <family val="3"/>
        <charset val="129"/>
      </rPr>
      <t xml:space="preserve">     －리더는 스스로 수립한 원칙을 철저히 준수하는 성실성을 보여야 한다. 약속을 지키는 작은 행동들을 반복하여 팀원들에게 예측 가능성을 제공하고 김 팀장과 같은 기회주의적 평판을 씻어내야 한다.</t>
    </r>
    <r>
      <rPr>
        <b/>
        <sz val="10"/>
        <color rgb="FF000000"/>
        <rFont val="함초롬돋움"/>
        <family val="3"/>
        <charset val="129"/>
      </rPr>
      <t xml:space="preserve">
    (2) 정보 공유와 투명한 의사결정
</t>
    </r>
    <r>
      <rPr>
        <sz val="10"/>
        <color rgb="FF000000"/>
        <rFont val="함초롬돋움"/>
        <family val="3"/>
        <charset val="129"/>
      </rPr>
      <t xml:space="preserve">     －의사결정의 근거와 과정을 공개하여 구성원들이 리더의 의도를 오해하지 않도록 한다. 투명한 정보 공개는 리더의 선의를 증명하는 강력한 수단이 된다.</t>
    </r>
    <r>
      <rPr>
        <b/>
        <sz val="10"/>
        <color rgb="FF000000"/>
        <rFont val="함초롬돋움"/>
        <family val="3"/>
        <charset val="129"/>
      </rPr>
      <t xml:space="preserve">
  2. 제도적 보안 및 공정성 확립
    (1) 성과 관리 시스템의 객관화
</t>
    </r>
    <r>
      <rPr>
        <sz val="10"/>
        <color rgb="FF000000"/>
        <rFont val="함초롬돋움"/>
        <family val="3"/>
        <charset val="129"/>
      </rPr>
      <t xml:space="preserve">     －누가 어떤 기여를 했는지 명확히 드러날 수 있는 성과 측정 시스템을 도입하여 리더가 팀원의 공을 가로채는 행위를 원천적으로 방지해야 한다.</t>
    </r>
    <r>
      <rPr>
        <b/>
        <sz val="10"/>
        <color rgb="FF000000"/>
        <rFont val="함초롬돋움"/>
        <family val="3"/>
        <charset val="129"/>
      </rPr>
      <t xml:space="preserve">
    (2) 다면 평가 제도의 강화
</t>
    </r>
    <r>
      <rPr>
        <sz val="10"/>
        <color rgb="FF000000"/>
        <rFont val="함초롬돋움"/>
        <family val="3"/>
        <charset val="129"/>
      </rPr>
      <t xml:space="preserve">     －리더의 기술적 역량뿐만 아니라 성실성과 팀원 배려 요소를 인사 평가에 적극 반영한다. 이는 리더들이 자신의 행동을 교정하게 만드는 유인 체계가 된다.</t>
    </r>
    <r>
      <rPr>
        <b/>
        <sz val="10"/>
        <color rgb="FF000000"/>
        <rFont val="함초롬돋움"/>
        <family val="3"/>
        <charset val="129"/>
      </rPr>
      <t xml:space="preserve">
  3. 조직 개발(OD)적 접근
    (1) 심리적 안전감(Psychological Safety) 구축
</t>
    </r>
    <r>
      <rPr>
        <sz val="10"/>
        <color rgb="FF000000"/>
        <rFont val="함초롬돋움"/>
        <family val="3"/>
        <charset val="129"/>
      </rPr>
      <t xml:space="preserve">     －팀원들이 비난에 대한 두려움 없이 의견을 낼 수 있는 문화를 조성한다. 취약성 노출 세션 등을 통해 리더와 팀원이 서로의 인간적인 면모를 이해하도록 유도한다.</t>
    </r>
    <r>
      <rPr>
        <b/>
        <sz val="10"/>
        <color rgb="FF000000"/>
        <rFont val="함초롬돋움"/>
        <family val="3"/>
        <charset val="129"/>
      </rPr>
      <t xml:space="preserve">
    (2) 소통 채널의 다각화
</t>
    </r>
    <r>
      <rPr>
        <sz val="10"/>
        <color rgb="FF000000"/>
        <rFont val="함초롬돋움"/>
        <family val="3"/>
        <charset val="129"/>
      </rPr>
      <t xml:space="preserve">     －공식적인 소통 외에 비공식적인 소통 창구를 마련하여 정서적 유대를 강화함으로써 계산적 신뢰를 넘어 지식 및 동일시 단계로 나아갈 수 있도록 지원한다.</t>
    </r>
    <r>
      <rPr>
        <b/>
        <sz val="10"/>
        <color rgb="FF000000"/>
        <rFont val="함초롬돋움"/>
        <family val="3"/>
        <charset val="129"/>
      </rPr>
      <t xml:space="preserve">
Ⅳ. 결론
</t>
    </r>
    <r>
      <rPr>
        <sz val="10"/>
        <color rgb="FF000000"/>
        <rFont val="함초롬돋움"/>
        <family val="3"/>
        <charset val="129"/>
      </rPr>
      <t xml:space="preserve"> －신뢰는 한 번 무너지면 회복하기 매우 힘들지만, 조직의 성과를 위해 결코 포기할 수 없는 핵심 요소다. D사는 김 팀장의 리더십 교육과 더불어 성과 배분의 공정성을 담보할 수 있는 제도적 개선을 병행해야 한다. 신뢰 회복은 단순히 친절해지는 것이 아니라, 투명한 시스템 위에서 리더의 진정성이 증명될 때 비로소 가능해진다.</t>
    </r>
    <phoneticPr fontId="3" type="noConversion"/>
  </si>
  <si>
    <r>
      <t>&lt;문제5.2의 물음1&gt; 감정 노동 양상 분석, 호크실드의 표면 연기와 내면 연기 개념</t>
    </r>
    <r>
      <rPr>
        <b/>
        <sz val="10"/>
        <color rgb="FF000000"/>
        <rFont val="함초롬돋움"/>
        <family val="3"/>
        <charset val="129"/>
      </rPr>
      <t xml:space="preserve">
Ⅰ. 서론
</t>
    </r>
    <r>
      <rPr>
        <sz val="10"/>
        <color rgb="FF000000"/>
        <rFont val="함초롬돋움"/>
        <family val="3"/>
        <charset val="129"/>
      </rPr>
      <t xml:space="preserve"> －현대 서비스 지배적 논리하에서 조직은 구성원에게 특정 감정 상태를 유지하도록 요구하며, 이를 직무의 핵심 요소로 관리한다. 아를리 호크실드(Arlie Hochschild)는 이러한 현상을 감정 노동(Emotional Labor)이라 정의하였다. 이는 단순히 감정을 숨기는 것을 넘어, 조직이 요구하는 감정 표현 규칙을 준수하기 위해 자신의 감정을 관리하는 노력을 의미한다. 이하에서는 사례 속 김 사무장의 상황을 바탕으로 감정 노동의 구체적 양상과 연기 전략의 차이를 분석한다.</t>
    </r>
    <r>
      <rPr>
        <b/>
        <sz val="10"/>
        <color rgb="FF000000"/>
        <rFont val="함초롬돋움"/>
        <family val="3"/>
        <charset val="129"/>
      </rPr>
      <t xml:space="preserve">
Ⅱ. 김 사무장의 감정 노동 양상 분석
  1. 감정 부조화(Emotional Dissonance)의 심화
</t>
    </r>
    <r>
      <rPr>
        <sz val="10"/>
        <color rgb="FF000000"/>
        <rFont val="함초롬돋움"/>
        <family val="3"/>
        <charset val="129"/>
      </rPr>
      <t xml:space="preserve">   －김 사무장은 내부적으로 느끼는 진정한 감정(분노)과 조직에서 요구하는 표현 규칙(미소와 친절) 사이에서 극심한 괴리를 겪고 있다. 이러한 상태를 감정 부조화라고 하며, 이는 심리적 스트레스와 직무 소진(Burnout)의 핵심 원인이 된다.</t>
    </r>
    <r>
      <rPr>
        <b/>
        <sz val="10"/>
        <color rgb="FF000000"/>
        <rFont val="함초롬돋움"/>
        <family val="3"/>
        <charset val="129"/>
      </rPr>
      <t xml:space="preserve">
  2. 감정 표현 규칙(Display Rules)의 강제성
</t>
    </r>
    <r>
      <rPr>
        <sz val="10"/>
        <color rgb="FF000000"/>
        <rFont val="함초롬돋움"/>
        <family val="3"/>
        <charset val="129"/>
      </rPr>
      <t xml:space="preserve">   －C사는 서비스 매뉴얼을 통해 어떠한 상황에서도 친절을 유지할 것을 강요하고 있다. 김 사무장은 자신의 자율성을 박탈당한 채 규격화된 감정을 상품의 일부로 제공해야 하는 상황에 놓여 있으며, 이는 감정의 소외 현상으로 이어진다.</t>
    </r>
    <r>
      <rPr>
        <b/>
        <sz val="10"/>
        <color rgb="FF000000"/>
        <rFont val="함초롬돋움"/>
        <family val="3"/>
        <charset val="129"/>
      </rPr>
      <t xml:space="preserve">
Ⅲ. 호크실드의 개념을 통한 연기 전략 비교 분석
  1. 표면 연기(Surface Acting) : 김 사무장의 사례
    (1) 개념 및 기제
</t>
    </r>
    <r>
      <rPr>
        <sz val="10"/>
        <color rgb="FF000000"/>
        <rFont val="함초롬돋움"/>
        <family val="3"/>
        <charset val="129"/>
      </rPr>
      <t xml:space="preserve">     －표면 연기는 실제 느끼는 내면의 감정은 변화시키지 않은 채, 겉으로 드러나는 표정, 음성, 몸짓만을 조직의 요구에 맞게 수정하는 방식이다. 이는 흔히 가식적인 행동으로 비쳐진다.</t>
    </r>
    <r>
      <rPr>
        <b/>
        <sz val="10"/>
        <color rgb="FF000000"/>
        <rFont val="함초롬돋움"/>
        <family val="3"/>
        <charset val="129"/>
      </rPr>
      <t xml:space="preserve">
    (2) 사례와의 연결
</t>
    </r>
    <r>
      <rPr>
        <sz val="10"/>
        <color rgb="FF000000"/>
        <rFont val="함초롬돋움"/>
        <family val="3"/>
        <charset val="129"/>
      </rPr>
      <t xml:space="preserve">     －김 사무장은 무례한 고객을 응대할 때 속으로는 분노를 느끼면서도 겉으로만 밝은 표정을 짓는다. 이는 전형적인 표면 연기다. 이러한 방식은 자아와 역할 사이의 갈등을 증폭시켜 정서적 고갈과 비인격화를 초래하며, 김 사무장이 가족에게조차 진심을 느끼기 어려운 심리적 마비 상태에 이르게 된 원인이 된다.</t>
    </r>
    <r>
      <rPr>
        <b/>
        <sz val="10"/>
        <color rgb="FF000000"/>
        <rFont val="함초롬돋움"/>
        <family val="3"/>
        <charset val="129"/>
      </rPr>
      <t xml:space="preserve">
  2. 내면 연기(Deep Acting) : 이 승무원의 사례
    (1) 개념 및 기제
</t>
    </r>
    <r>
      <rPr>
        <sz val="10"/>
        <color rgb="FF000000"/>
        <rFont val="함초롬돋움"/>
        <family val="3"/>
        <charset val="129"/>
      </rPr>
      <t xml:space="preserve">     －내면 연기는 겉모습뿐만 아니라 실제로 느끼는 감정 자체를 조직의 목표에 맞게 조절하려는 노력이다. 이는 상황을 재해석하거나 공감을 시도함으로써 내면의 정서를 변화시키는 능동적 전략이다.</t>
    </r>
    <r>
      <rPr>
        <b/>
        <sz val="10"/>
        <color rgb="FF000000"/>
        <rFont val="함초롬돋움"/>
        <family val="3"/>
        <charset val="129"/>
      </rPr>
      <t xml:space="preserve">
    (2) 사례와의 연결
</t>
    </r>
    <r>
      <rPr>
        <sz val="10"/>
        <color rgb="FF000000"/>
        <rFont val="함초롬돋움"/>
        <family val="3"/>
        <charset val="129"/>
      </rPr>
      <t xml:space="preserve">     －이 승무원은 고객의 행동을 개인적 공격이 아닌 상황적 요인으로 재해석(Cognitive Reappraisal)한다. "오늘 힘든 일이 있었나 보다"라고 생각하며 실제 분노를 평정심으로 변환하는 과정은 전형적인 내면 연기다. 이는 표면 연기보다 정서적 소모가 적고 서비스의 진정성을 높여 조직 유효성에 긍정적 영향을 미친다.</t>
    </r>
    <r>
      <rPr>
        <b/>
        <sz val="10"/>
        <color rgb="FF000000"/>
        <rFont val="함초롬돋움"/>
        <family val="3"/>
        <charset val="129"/>
      </rPr>
      <t xml:space="preserve">
Ⅳ. 결론
</t>
    </r>
    <r>
      <rPr>
        <sz val="10"/>
        <color rgb="FF000000"/>
        <rFont val="함초롬돋움"/>
        <family val="3"/>
        <charset val="129"/>
      </rPr>
      <t xml:space="preserve"> －김 사무장은 지속적인 표면 연기로 인해 심리적 소진의 임계점에 도달해 있다. 조직 차원에서 무조건적인 미소를 강요하는 표면 연기 중심의 교육보다, 이 승무원처럼 상황을 긍정적으로 재구성할 수 있는 내면 연기 역량을 배양하는 방향으로 관리 패러다임을 전환해야 한다.</t>
    </r>
    <r>
      <rPr>
        <b/>
        <sz val="10"/>
        <color rgb="FF000000"/>
        <rFont val="함초롬돋움"/>
        <family val="3"/>
        <charset val="129"/>
      </rPr>
      <t xml:space="preserve">
</t>
    </r>
    <r>
      <rPr>
        <b/>
        <sz val="10"/>
        <color rgb="FF0000FF"/>
        <rFont val="함초롬돋움"/>
        <family val="3"/>
        <charset val="129"/>
      </rPr>
      <t>&lt;문제5.2의 물음2&gt; 골먼의 감정 지능 모델을 활용한 역량 분석, 고감정 지능이 직무 성과에 미치는 긍정적 효과</t>
    </r>
    <r>
      <rPr>
        <b/>
        <sz val="10"/>
        <color rgb="FF000000"/>
        <rFont val="함초롬돋움"/>
        <family val="3"/>
        <charset val="129"/>
      </rPr>
      <t xml:space="preserve">
Ⅰ. 서론
</t>
    </r>
    <r>
      <rPr>
        <sz val="10"/>
        <color rgb="FF000000"/>
        <rFont val="함초롬돋움"/>
        <family val="3"/>
        <charset val="129"/>
      </rPr>
      <t xml:space="preserve"> －감정 지능(Emotional Intelligence)은 자신과 타인의 감정을 정확히 지각하고 이해하며, 이를 사고와 행동을 가이드하는 정보로 활용하는 능력이다. 다니엘 골먼(Daniel Goleman)은 감정 지능이 IQ보다 조직 내 성공에 더 중요한 역할을 한다고 주장하였다. 이하에서는 이 승무원의 행동을 골먼의 모델로 분석하고 그 효과를 고찰한다.</t>
    </r>
    <r>
      <rPr>
        <b/>
        <sz val="10"/>
        <color rgb="FF000000"/>
        <rFont val="함초롬돋움"/>
        <family val="3"/>
        <charset val="129"/>
      </rPr>
      <t xml:space="preserve">
Ⅱ. 골먼(Goleman)의 감정 지능 구성 요소 및 이 승무원의 역량 분석
  1. 자기 인식(Self-Awareness)
</t>
    </r>
    <r>
      <rPr>
        <sz val="10"/>
        <color rgb="FF000000"/>
        <rFont val="함초롬돋움"/>
        <family val="3"/>
        <charset val="129"/>
      </rPr>
      <t xml:space="preserve">   －자신의 감정 상태와 그것이 타인에게 미치는 영향을 정확히 파악하는 능력이다. 이 승무원은 자신이 느낄 수 있는 부정적 감정의 소용돌이에 휘말리지 않고, 현재 자신의 정서적 상태를 객관적으로 인지하는 기초 체력을 갖추고 있다.</t>
    </r>
    <r>
      <rPr>
        <b/>
        <sz val="10"/>
        <color rgb="FF000000"/>
        <rFont val="함초롬돋움"/>
        <family val="3"/>
        <charset val="129"/>
      </rPr>
      <t xml:space="preserve">
  2. 자기 관리(Self-Management)
</t>
    </r>
    <r>
      <rPr>
        <sz val="10"/>
        <color rgb="FF000000"/>
        <rFont val="함초롬돋움"/>
        <family val="3"/>
        <charset val="129"/>
      </rPr>
      <t xml:space="preserve">   －충동적이거나 파괴적인 감정을 통제하고 상황에 맞게 조절하는 능력이다. 사례에서 이 승무원은 무례한 상황에서도 즉각적인 분노 표출 대신 상황 재해석을 통해 평정심을 유지한다. 이는 자기 관리의 핵심인 정서적 자제력과 적응력을 보여주는 대목이다.</t>
    </r>
    <r>
      <rPr>
        <b/>
        <sz val="10"/>
        <color rgb="FF000000"/>
        <rFont val="함초롬돋움"/>
        <family val="3"/>
        <charset val="129"/>
      </rPr>
      <t xml:space="preserve">
  3. 사회적 인식(Social Awareness)
</t>
    </r>
    <r>
      <rPr>
        <sz val="10"/>
        <color rgb="FF000000"/>
        <rFont val="함초롬돋움"/>
        <family val="3"/>
        <charset val="129"/>
      </rPr>
      <t xml:space="preserve">   －타인의 감정을 읽고 이해하며 공감하는 능력이다. 이 승무원은 고객의 행동 배경을 읽어낼 뿐만 아니라, 동료들의 미묘한 감정 변화를 포착하여 위로를 건넨다. 이는 타인의 입장에서 상황을 바라보는 감정적 감수성이 매우 높음을 의미한다.</t>
    </r>
    <r>
      <rPr>
        <b/>
        <sz val="10"/>
        <color rgb="FF000000"/>
        <rFont val="함초롬돋움"/>
        <family val="3"/>
        <charset val="129"/>
      </rPr>
      <t xml:space="preserve">
  4. 관계 관리(Relationship Management)
</t>
    </r>
    <r>
      <rPr>
        <sz val="10"/>
        <color rgb="FF000000"/>
        <rFont val="함초롬돋움"/>
        <family val="3"/>
        <charset val="129"/>
      </rPr>
      <t xml:space="preserve">   －타인의 감정을 조절하고 긍정적인 관계를 구축하며 갈등을 해결하는 능력이다. 이 승무원이 팀 내 갈등을 중재하고 팀 분위기를 조율하는 역할을 수행하는 것은 그의 높은 사회적 기술과 리더십을 증명한다.</t>
    </r>
    <r>
      <rPr>
        <b/>
        <sz val="10"/>
        <color rgb="FF000000"/>
        <rFont val="함초롬돋움"/>
        <family val="3"/>
        <charset val="129"/>
      </rPr>
      <t xml:space="preserve">
Ⅲ. 고감정 지능이 직무 성과에 미치는 긍정적 효과
  1. 직무 수행 및 고객 서비스 질 향상
</t>
    </r>
    <r>
      <rPr>
        <sz val="10"/>
        <color rgb="FF000000"/>
        <rFont val="함초롬돋움"/>
        <family val="3"/>
        <charset val="129"/>
      </rPr>
      <t xml:space="preserve">   －감정 지능이 높은 구성원은 정서적 자원을 효율적으로 배분한다. 불필요한 감정 소모를 줄이고 실제 직무 과업에 집중함으로써 생산성을 높이며, 고객에게 진정성 있는 서비스를 제공하여 고객 만족도를 직접적으로 제고한다.</t>
    </r>
    <r>
      <rPr>
        <b/>
        <sz val="10"/>
        <color rgb="FF000000"/>
        <rFont val="함초롬돋움"/>
        <family val="3"/>
        <charset val="129"/>
      </rPr>
      <t xml:space="preserve">
  2. 스트레스 내성 및 심리적 안녕감 증대
</t>
    </r>
    <r>
      <rPr>
        <sz val="10"/>
        <color rgb="FF000000"/>
        <rFont val="함초롬돋움"/>
        <family val="3"/>
        <charset val="129"/>
      </rPr>
      <t xml:space="preserve">   －고감정 지능자는 스트레스 상황을 위협이 아닌 도전으로 받아들이는 경향이 있다. 적절한 감정 조절 기제를 사용함으로써 번아웃을 예방하고, 장기적으로 직무족도와 조직 몰입도를 높여 이직률 감소에 기여한다.</t>
    </r>
    <r>
      <rPr>
        <b/>
        <sz val="10"/>
        <color rgb="FF000000"/>
        <rFont val="함초롬돋움"/>
        <family val="3"/>
        <charset val="129"/>
      </rPr>
      <t xml:space="preserve">
  3. 협력적 팀 분위기 조성
</t>
    </r>
    <r>
      <rPr>
        <sz val="10"/>
        <color rgb="FF000000"/>
        <rFont val="함초롬돋움"/>
        <family val="3"/>
        <charset val="129"/>
      </rPr>
      <t xml:space="preserve">   －사회적 지능이 높은 구성원은 팀 내 윤활유 역할을 한다. 이 승무원처럼 동료의 감정을 지지하는 행동은 팀 응집력을 높이고 지식 공유를 활성화하여 집단 차원의 성과를 극대화한다.</t>
    </r>
    <r>
      <rPr>
        <b/>
        <sz val="10"/>
        <color rgb="FF000000"/>
        <rFont val="함초롬돋움"/>
        <family val="3"/>
        <charset val="129"/>
      </rPr>
      <t xml:space="preserve">
Ⅳ. 결론
</t>
    </r>
    <r>
      <rPr>
        <sz val="10"/>
        <color rgb="FF000000"/>
        <rFont val="함초롬돋움"/>
        <family val="3"/>
        <charset val="129"/>
      </rPr>
      <t xml:space="preserve"> －이 승무원은 골먼이 제시한 감정 지능의 전 영역에서 탁월한 모습을 보이며 조직의 핵심 인재로서 기능하고 있다. C사는 채용 및 교육 과정에서 감정 지능 측정을 도입하고, 구성원들이 정서적 유연성을 가질 수 있도록 인적 자원 관리 전략을 재편할 필요가 있다.</t>
    </r>
    <r>
      <rPr>
        <b/>
        <sz val="10"/>
        <color rgb="FF000000"/>
        <rFont val="함초롬돋움"/>
        <family val="3"/>
        <charset val="129"/>
      </rPr>
      <t xml:space="preserve">
</t>
    </r>
    <r>
      <rPr>
        <b/>
        <sz val="10"/>
        <color rgb="FF0000FF"/>
        <rFont val="함초롬돋움"/>
        <family val="3"/>
        <charset val="129"/>
      </rPr>
      <t>&lt;문제5.2의 물음3&gt; 직장 내 사건이 행동에 미치는 경로(정서적 사건 이론), 부정적 감정의 확산 기제</t>
    </r>
    <r>
      <rPr>
        <b/>
        <sz val="10"/>
        <color rgb="FF000000"/>
        <rFont val="함초롬돋움"/>
        <family val="3"/>
        <charset val="129"/>
      </rPr>
      <t xml:space="preserve">
Ⅰ. 서론
</t>
    </r>
    <r>
      <rPr>
        <sz val="10"/>
        <color rgb="FF000000"/>
        <rFont val="함초롬돋움"/>
        <family val="3"/>
        <charset val="129"/>
      </rPr>
      <t xml:space="preserve"> －바이스(Weiss)와 크로판자노(Cropanzano)가 제안한 정서적 사건 이론(Affective Events Theory, AET)은 직장에서 발생하는 특정 사건이 개인의 정서적 반응을 매개로 하여 태도와 행동에 영향을 미치는 과정을 설명한다. 이하에서는 AET의 메커니즘을 김 사무장의 사례에 대입하여 이직 의도의 형성 과정과 감정 전염 현상을 논의한다.</t>
    </r>
    <r>
      <rPr>
        <b/>
        <sz val="10"/>
        <color rgb="FF000000"/>
        <rFont val="함초롬돋움"/>
        <family val="3"/>
        <charset val="129"/>
      </rPr>
      <t xml:space="preserve">
Ⅱ. 정서적 사건 이론(AET)에 따른 감정 및 행동 경로 분석
  1. 작업 환경 및 특정 사건의 발생
</t>
    </r>
    <r>
      <rPr>
        <sz val="10"/>
        <color rgb="FF000000"/>
        <rFont val="함초롬돋움"/>
        <family val="3"/>
        <charset val="129"/>
      </rPr>
      <t xml:space="preserve">   －조직의 엄격한 서비스 매뉴얼(작업 환경)과 진상 고객의 무례한 요구(특정 사건)는 구성원에게 자극으로 작용한다. 김 사무장에게 고객의 폭언은 하나의 부정적 정서적 사건이 된다.</t>
    </r>
    <r>
      <rPr>
        <b/>
        <sz val="10"/>
        <color rgb="FF000000"/>
        <rFont val="함초롬돋움"/>
        <family val="3"/>
        <charset val="129"/>
      </rPr>
      <t xml:space="preserve">
  2. 개인적 특성에 따른 정서적 반응
</t>
    </r>
    <r>
      <rPr>
        <sz val="10"/>
        <color rgb="FF000000"/>
        <rFont val="함초롬돋움"/>
        <family val="3"/>
        <charset val="129"/>
      </rPr>
      <t xml:space="preserve">   －사건에 대한 반응은 개인의 기질이나 성향에 따라 달라진다. 김 사무장은 이를 심각한 위협으로 받아들여 분노와 우울이라는 강한 부정적 정서를 경험한다. 반면 감정 지능이 높은 이 승무원은 동일한 사건을 다르게 필터링한다.</t>
    </r>
    <r>
      <rPr>
        <b/>
        <sz val="10"/>
        <color rgb="FF000000"/>
        <rFont val="함초롬돋움"/>
        <family val="3"/>
        <charset val="129"/>
      </rPr>
      <t xml:space="preserve">
  3. 태도 형성 및 행동 결과로의 이행
    (1) 정서 주도적 행동(Affect-Driven Behavior)
</t>
    </r>
    <r>
      <rPr>
        <sz val="10"/>
        <color rgb="FF000000"/>
        <rFont val="함초롬돋움"/>
        <family val="3"/>
        <charset val="129"/>
      </rPr>
      <t xml:space="preserve">     －사건 발생 직후 느껴지는 감정에 의해 즉각적으로 나타나는 행동이다. 김 사무장이 퇴근 후 가족에게 진심을 느끼지 못하거나 냉소적으로 변하는 것이 이에 해당한다.</t>
    </r>
    <r>
      <rPr>
        <b/>
        <sz val="10"/>
        <color rgb="FF000000"/>
        <rFont val="함초롬돋움"/>
        <family val="3"/>
        <charset val="129"/>
      </rPr>
      <t xml:space="preserve">
    (2) 판단 주도적 행동(Judgment-Driven Behavior)
</t>
    </r>
    <r>
      <rPr>
        <sz val="10"/>
        <color rgb="FF000000"/>
        <rFont val="함초롬돋움"/>
        <family val="3"/>
        <charset val="129"/>
      </rPr>
      <t xml:space="preserve">     －반복된 부정적 정서가 축적되어 형성된 직무 만족도와 조직 몰입을 바탕으로 내리는 결정이다. 극심한 소진을 겪는 김 사무장이 결국 이직을 결심하게 되는 경로는 이러한 인지적 판단의 결과다.</t>
    </r>
    <r>
      <rPr>
        <b/>
        <sz val="10"/>
        <color rgb="FF000000"/>
        <rFont val="함초롬돋움"/>
        <family val="3"/>
        <charset val="129"/>
      </rPr>
      <t xml:space="preserve">
Ⅲ. 김 사무장의 부정적 감정 확산 기제 : 감정 전염(Emotional Contagion)
  1. 감정 전염의 개념
</t>
    </r>
    <r>
      <rPr>
        <sz val="10"/>
        <color rgb="FF000000"/>
        <rFont val="함초롬돋움"/>
        <family val="3"/>
        <charset val="129"/>
      </rPr>
      <t xml:space="preserve">   －한 개인의 감정이 언어적, 비언어적 통로를 통해 타인에게 전달되어 집단 전체의 정서적 상태로 동기화되는 현상이다. 특히 팀장이나 사무장 같은 리더급 인사의 감정은 파급력이 더욱 크다.</t>
    </r>
    <r>
      <rPr>
        <b/>
        <sz val="10"/>
        <color rgb="FF000000"/>
        <rFont val="함초롬돋움"/>
        <family val="3"/>
        <charset val="129"/>
      </rPr>
      <t xml:space="preserve">
  2. 확산 경로 및 결과
    (1) 무의식적 모방과 피드백
</t>
    </r>
    <r>
      <rPr>
        <sz val="10"/>
        <color rgb="FF000000"/>
        <rFont val="함초롬돋움"/>
        <family val="3"/>
        <charset val="129"/>
      </rPr>
      <t xml:space="preserve">     －동료들은 김 사무장의 어두운 표정, 처진 어깨, 냉소적인 말투를 무의식적으로 모방하게 된다. 이러한 신체적 모방은 신경계의 피드백 작용을 통해 동료들도 실제로 우울함을 느끼게 만든다.</t>
    </r>
    <r>
      <rPr>
        <b/>
        <sz val="10"/>
        <color rgb="FF000000"/>
        <rFont val="함초롬돋움"/>
        <family val="3"/>
        <charset val="129"/>
      </rPr>
      <t xml:space="preserve">
    (2) 팀 분위기의 냉각
</t>
    </r>
    <r>
      <rPr>
        <sz val="10"/>
        <color rgb="FF000000"/>
        <rFont val="함초롬돋움"/>
        <family val="3"/>
        <charset val="129"/>
      </rPr>
      <t xml:space="preserve">     －김 사무장의 부정적 에너지는 팀 내 상호작용을 위축시킨다. 이는 팀 전체의 사기 저하로 이어지며, 집단적 직무 소진을 유발하여 결과적으로 팀 전체의 성과 저하와 이직률 급증이라는 조직적 파국을 초래한다.</t>
    </r>
    <r>
      <rPr>
        <b/>
        <sz val="10"/>
        <color rgb="FF000000"/>
        <rFont val="함초롬돋움"/>
        <family val="3"/>
        <charset val="129"/>
      </rPr>
      <t xml:space="preserve">
Ⅳ. 결론
</t>
    </r>
    <r>
      <rPr>
        <sz val="10"/>
        <color rgb="FF000000"/>
        <rFont val="함초롬돋움"/>
        <family val="3"/>
        <charset val="129"/>
      </rPr>
      <t xml:space="preserve"> －정서적 사건 이론은 조직 내 사소한 사건이 결코 사소하지 않음을 시사한다. C사는 김 사무장 개인의 문제를 넘어, 부정적 감정이 팀 전체로 전염되는 것을 차단하기 위한 정서적 정화(Catharsis) 프로그램이나 직무 재설계를 도입해야 한다. 또한 사건 자체를 통제할 수 없다면, 구성원들이 사건을 긍정적으로 소화할 수 있는 심리적 회복탄력성을 강화하는 데 주력해야 한다.</t>
    </r>
    <phoneticPr fontId="3" type="noConversion"/>
  </si>
  <si>
    <r>
      <t>&lt;문제5.8의 물음1&gt; 직무 번아웃의 3가지 핵심 구성 요소인 정서적 고갈, 비인격화, 개인적 성취감 저하 사례</t>
    </r>
    <r>
      <rPr>
        <b/>
        <sz val="10"/>
        <color rgb="FF000000"/>
        <rFont val="함초롬돋움"/>
        <family val="3"/>
        <charset val="129"/>
      </rPr>
      <t xml:space="preserve">
Ⅰ. 서론
</t>
    </r>
    <r>
      <rPr>
        <sz val="10"/>
        <color rgb="FF000000"/>
        <rFont val="함초롬돋움"/>
        <family val="3"/>
        <charset val="129"/>
      </rPr>
      <t xml:space="preserve"> －직무 스트레스는 개인이 자신의 능력이나 자원을 넘어서는 요구를 받을 때 발생하는 심리적, 신체적 반응이다. 이러한 스트레스가 장기적이고 만성적으로 지속될 때 나타나는 극단적인 상태가 바로 번아웃(Burnout)이다. 마슬락(Maslach)에 따르면 번아웃은 단순한 피로를 넘어 직무에 대한 태도와 자아 개념의 변화를 수반하는 다차원적 개념이다. 이하에서는 최 차장의 사례를 통해 번아웃의 3가지 구성 요소를 분석한다.</t>
    </r>
    <r>
      <rPr>
        <b/>
        <sz val="10"/>
        <color rgb="FF000000"/>
        <rFont val="함초롬돋움"/>
        <family val="3"/>
        <charset val="129"/>
      </rPr>
      <t xml:space="preserve">
Ⅱ. 직무 번아웃의 3가지 핵심 구성 요소 및 사례 적용
  1. 정서적 고갈 (Emotional Exhaustion)
    (1) 개념 및 특징
</t>
    </r>
    <r>
      <rPr>
        <sz val="10"/>
        <color rgb="FF000000"/>
        <rFont val="함초롬돋움"/>
        <family val="3"/>
        <charset val="129"/>
      </rPr>
      <t xml:space="preserve">     －정서적 고갈은 번아웃의 가장 핵심적인 증상으로, 직무 수행 과정에서 자신의 정서적 에너지가 모두 소진되었다고 느끼는 상태를 말한다. 이는 만성적인 피로감과 무기력증을 동반하며, 더 이상 타인에게 줄 수 있는 심리적 자원이 남아있지 않다고 판단하게 된다.</t>
    </r>
    <r>
      <rPr>
        <b/>
        <sz val="10"/>
        <color rgb="FF000000"/>
        <rFont val="함초롬돋움"/>
        <family val="3"/>
        <charset val="129"/>
      </rPr>
      <t xml:space="preserve">
    (2) 사례와의 연결
</t>
    </r>
    <r>
      <rPr>
        <sz val="10"/>
        <color rgb="FF000000"/>
        <rFont val="함초롬돋움"/>
        <family val="3"/>
        <charset val="129"/>
      </rPr>
      <t xml:space="preserve">     －최 차장은 아침에 눈을 뜨는 것이 고통스러울 정도로 만성적인 피로감을 호소하고 있다. 이는 시차를 넘나드는 화상 회의와 공기 준수 압박으로 인해 가용할 수 있는 심리적, 신체적 에너지가 완전히 바닥난 정서적 고갈 상태를 전형적으로 보여준다.</t>
    </r>
    <r>
      <rPr>
        <b/>
        <sz val="10"/>
        <color rgb="FF000000"/>
        <rFont val="함초롬돋움"/>
        <family val="3"/>
        <charset val="129"/>
      </rPr>
      <t xml:space="preserve">
  2. 비인격화 (Depersonalization)
    (1) 개념 및 특징
</t>
    </r>
    <r>
      <rPr>
        <sz val="10"/>
        <color rgb="FF000000"/>
        <rFont val="함초롬돋움"/>
        <family val="3"/>
        <charset val="129"/>
      </rPr>
      <t xml:space="preserve">     －냉소주의(Cynicism)라고도 불리는 비인격화는 직무나 서비스 대상, 혹은 동료들에 대해 냉담하고 비정한 태도를 보이는 것을 의미한다. 이는 과도한 스트레스로부터 자신을 보호하기 위해 심리적 거리를 두려는 방어 기제의 일종으로 나타난다.</t>
    </r>
    <r>
      <rPr>
        <b/>
        <sz val="10"/>
        <color rgb="FF000000"/>
        <rFont val="함초롬돋움"/>
        <family val="3"/>
        <charset val="129"/>
      </rPr>
      <t xml:space="preserve">
    (2) 사례와의 연결
</t>
    </r>
    <r>
      <rPr>
        <sz val="10"/>
        <color rgb="FF000000"/>
        <rFont val="함초롬돋움"/>
        <family val="3"/>
        <charset val="129"/>
      </rPr>
      <t xml:space="preserve">     －과거의 열정은 사라지고 동료들과 거리를 두며 냉소적인 태도를 보이기 시작한 최 차장의 변화는 비인격화의 발현이다. 또한 작은 자극에도 예민하게 반응하거나 감정적으로 폭발하는 모습은 타인에 대한 배려나 사회적 조절 능력이 상실되었음을 시사한다.</t>
    </r>
    <r>
      <rPr>
        <b/>
        <sz val="10"/>
        <color rgb="FF000000"/>
        <rFont val="함초롬돋움"/>
        <family val="3"/>
        <charset val="129"/>
      </rPr>
      <t xml:space="preserve">
  3. 개인적 성취감 저하 (Reduced Personal Accomplishment)
    (1) 개념 및 특징
</t>
    </r>
    <r>
      <rPr>
        <sz val="10"/>
        <color rgb="FF000000"/>
        <rFont val="함초롬돋움"/>
        <family val="3"/>
        <charset val="129"/>
      </rPr>
      <t xml:space="preserve">     －자신의 직무 수행 능력에 대해 부정적으로 평가하고, 업무를 통해 어떠한 기여도 하지 못한다고 느끼는 유능감의 상실 상태다. 이는 자기비하와 직무 성과의 실제적 하락으로 이어진다.</t>
    </r>
    <r>
      <rPr>
        <b/>
        <sz val="10"/>
        <color rgb="FF000000"/>
        <rFont val="함초롬돋움"/>
        <family val="3"/>
        <charset val="129"/>
      </rPr>
      <t xml:space="preserve">
    (2) 사례와의 연결
</t>
    </r>
    <r>
      <rPr>
        <sz val="10"/>
        <color rgb="FF000000"/>
        <rFont val="함초롬돋움"/>
        <family val="3"/>
        <charset val="129"/>
      </rPr>
      <t xml:space="preserve">     －최 차장은 본인의 업무가 조직에 아무런 기여를 하지 못한다는 자기비하에 빠져 있다. 이러한 심리적 위축은 주의집중력 저하로 이어져 서류 검토 중 중대한 실수를 범하는 등 실제 업무 성과의 급격한 하락을 야기하며 번아웃의 악순환을 완성하고 있다.</t>
    </r>
    <r>
      <rPr>
        <b/>
        <sz val="10"/>
        <color rgb="FF000000"/>
        <rFont val="함초롬돋움"/>
        <family val="3"/>
        <charset val="129"/>
      </rPr>
      <t xml:space="preserve">
Ⅲ. 결론
</t>
    </r>
    <r>
      <rPr>
        <sz val="10"/>
        <color rgb="FF000000"/>
        <rFont val="함초롬돋움"/>
        <family val="3"/>
        <charset val="129"/>
      </rPr>
      <t xml:space="preserve"> －최 차장은 번아웃의 3단계 진행 과정을 모두 겪고 있는 위험한 상태다. 이는 개인의 고통을 넘어 조직의 중대한 업무 과실로 이어지고 있다. 따라서 번아웃은 단순한 개인의 의지 문제가 아닌, 직무 설계와 조직 지원의 결핍에서 오는 구조적 질병으로 인식되어야 한다.</t>
    </r>
    <r>
      <rPr>
        <b/>
        <sz val="10"/>
        <color rgb="FF000000"/>
        <rFont val="함초롬돋움"/>
        <family val="3"/>
        <charset val="129"/>
      </rPr>
      <t xml:space="preserve">
</t>
    </r>
    <r>
      <rPr>
        <b/>
        <sz val="10"/>
        <color rgb="FF0000FF"/>
        <rFont val="함초롬돋움"/>
        <family val="3"/>
        <charset val="129"/>
      </rPr>
      <t>&lt;문제5.8의 물음2&gt; 신체적 대처 기제(명상, 운동)와 사회적 대처 기제(소모임, 사회적 지지)의 경영조직론적 관점</t>
    </r>
    <r>
      <rPr>
        <b/>
        <sz val="10"/>
        <color rgb="FF000000"/>
        <rFont val="함초롬돋움"/>
        <family val="3"/>
        <charset val="129"/>
      </rPr>
      <t xml:space="preserve">
Ⅰ. 서론
</t>
    </r>
    <r>
      <rPr>
        <sz val="10"/>
        <color rgb="FF000000"/>
        <rFont val="함초롬돋움"/>
        <family val="3"/>
        <charset val="129"/>
      </rPr>
      <t xml:space="preserve"> －스트레스 관리(Stress Management)는 스트레스 요인 자체를 제거하거나, 발생한 스트레스에 대한 개인의 대응 능력을 높이는 활동을 모두 포함한다. 동일한 환경에서도 정 대리가 최 차장보다 평정심을 잘 유지하는 이유는 효과적인 개인적 대처 전략을 구사하고 있기 때문이다. 이하에서는 정 대리의 사례를 신체적 및 사회적 기제를 중심으로 논한다.</t>
    </r>
    <r>
      <rPr>
        <b/>
        <sz val="10"/>
        <color rgb="FF000000"/>
        <rFont val="함초롬돋움"/>
        <family val="3"/>
        <charset val="129"/>
      </rPr>
      <t xml:space="preserve">
Ⅱ. 신체적 대처 기제 (Physical Coping Mechanisms)
  1. 근육 이완 및 명상 (Relaxation &amp; Meditation)
    (1) 메커니즘
</t>
    </r>
    <r>
      <rPr>
        <sz val="10"/>
        <color rgb="FF000000"/>
        <rFont val="함초롬돋움"/>
        <family val="3"/>
        <charset val="129"/>
      </rPr>
      <t xml:space="preserve">     －스트레스는 신체의 교감신경을 활성화하여 근육 긴장과 혈압 상승을 유발한다. 정 대리가 활용하는 점심시간의 명상은 부교감신경을 자극하여 신체를 이완시키고 심리적 평온을 되찾게 하는 적극적인 생리적 조절 활동이다.</t>
    </r>
    <r>
      <rPr>
        <b/>
        <sz val="10"/>
        <color rgb="FF000000"/>
        <rFont val="함초롬돋움"/>
        <family val="3"/>
        <charset val="129"/>
      </rPr>
      <t xml:space="preserve">
    (2) 경영조직론적 의의
</t>
    </r>
    <r>
      <rPr>
        <sz val="10"/>
        <color rgb="FF000000"/>
        <rFont val="함초롬돋움"/>
        <family val="3"/>
        <charset val="129"/>
      </rPr>
      <t xml:space="preserve">     －이는 단기적인 스트레스 반응을 억제하여 감정적 폭발이나 집중력 저하를 방지한다. 개인이 스스로 감정을 다스리는 자기 관리(Self-Management) 역량의 일환으로 평가된다.</t>
    </r>
    <r>
      <rPr>
        <b/>
        <sz val="10"/>
        <color rgb="FF000000"/>
        <rFont val="함초롬돋움"/>
        <family val="3"/>
        <charset val="129"/>
      </rPr>
      <t xml:space="preserve">
  2. 규칙적인 운동 (Physical Exercise)
    (1) 메커니즘
</t>
    </r>
    <r>
      <rPr>
        <sz val="10"/>
        <color rgb="FF000000"/>
        <rFont val="함초롬돋움"/>
        <family val="3"/>
        <charset val="129"/>
      </rPr>
      <t xml:space="preserve">     －퇴근 후의 운동은 스트레스 호르몬인 코르티솔 수치를 낮추고 엔도르핀 분비를 촉진한다. 이는 신체적 내성을 강화하여 향후 발생할 스트레스 자극에 대해 더 높은 저항력을 갖게 한다.</t>
    </r>
    <r>
      <rPr>
        <b/>
        <sz val="10"/>
        <color rgb="FF000000"/>
        <rFont val="함초롬돋움"/>
        <family val="3"/>
        <charset val="129"/>
      </rPr>
      <t xml:space="preserve">
    (2) 경영조직론적 의의
</t>
    </r>
    <r>
      <rPr>
        <sz val="10"/>
        <color rgb="FF000000"/>
        <rFont val="함초롬돋움"/>
        <family val="3"/>
        <charset val="129"/>
      </rPr>
      <t xml:space="preserve">     －운동을 통한 체력 관리는 직무 수행에 필요한 에너지 기초를 형성한다. 이는 장기적으로 건강한 노동력을 유지하게 하여 조직 전체의 결근율을 낮추는 기초적인 개인 대응 전략이다.</t>
    </r>
    <r>
      <rPr>
        <b/>
        <sz val="10"/>
        <color rgb="FF000000"/>
        <rFont val="함초롬돋움"/>
        <family val="3"/>
        <charset val="129"/>
      </rPr>
      <t xml:space="preserve">
Ⅲ. 사회적 대처 기제 (Social Coping Mechanisms)
  1. 사회적 지지 (Social Support)의 확보
    (1) 개념
</t>
    </r>
    <r>
      <rPr>
        <sz val="10"/>
        <color rgb="FF000000"/>
        <rFont val="함초롬돋움"/>
        <family val="3"/>
        <charset val="129"/>
      </rPr>
      <t xml:space="preserve">     －사회적 지지는 주변 사람들로부터 얻는 정서적 위안, 정보, 물질적 도움 등을 의미한다. 정 대리는 소모임을 통해 동료들과 고민을 나누며 "심리적 안전망"을 구축하고 있다.</t>
    </r>
    <r>
      <rPr>
        <b/>
        <sz val="10"/>
        <color rgb="FF000000"/>
        <rFont val="함초롬돋움"/>
        <family val="3"/>
        <charset val="129"/>
      </rPr>
      <t xml:space="preserve">
    (2) 유형별 분석
      ① 정서적 지지
</t>
    </r>
    <r>
      <rPr>
        <sz val="10"/>
        <color rgb="FF000000"/>
        <rFont val="함초롬돋움"/>
        <family val="3"/>
        <charset val="129"/>
      </rPr>
      <t xml:space="preserve">       －동료들과의 대화를 통해 공감을 얻음으로써 고립감을 해소한다.</t>
    </r>
    <r>
      <rPr>
        <b/>
        <sz val="10"/>
        <color rgb="FF000000"/>
        <rFont val="함초롬돋움"/>
        <family val="3"/>
        <charset val="129"/>
      </rPr>
      <t xml:space="preserve">
      ② 정보적 지지
</t>
    </r>
    <r>
      <rPr>
        <sz val="10"/>
        <color rgb="FF000000"/>
        <rFont val="함초롬돋움"/>
        <family val="3"/>
        <charset val="129"/>
      </rPr>
      <t xml:space="preserve">       －비슷한 어려움을 겪는 동료로부터 스트레스 극복 방법이나 업무 노하우를 공유받는다.</t>
    </r>
    <r>
      <rPr>
        <b/>
        <sz val="10"/>
        <color rgb="FF000000"/>
        <rFont val="함초롬돋움"/>
        <family val="3"/>
        <charset val="129"/>
      </rPr>
      <t xml:space="preserve">
  2. 완충 효과 모델 (Buffering Effect Model)
</t>
    </r>
    <r>
      <rPr>
        <sz val="10"/>
        <color rgb="FF000000"/>
        <rFont val="함초롬돋움"/>
        <family val="3"/>
        <charset val="129"/>
      </rPr>
      <t xml:space="preserve">   －사회적 지지는 스트레스 요인과 그 결과 사이에서 완충 작용을 한다. 정 대리는 최 차장과 유사한 업무량을 소화하지만, 동료들과의 관계를 통해 스트레스의 파괴적 영향력이 내면으로 침투하는 것을 차단하고 있다. 이는 조직 내 비공식 집단이 스트레스 관리의 핵심 보루가 될 수 있음을 보여준다.</t>
    </r>
    <r>
      <rPr>
        <b/>
        <sz val="10"/>
        <color rgb="FF000000"/>
        <rFont val="함초롬돋움"/>
        <family val="3"/>
        <charset val="129"/>
      </rPr>
      <t xml:space="preserve">
Ⅳ. 결론
</t>
    </r>
    <r>
      <rPr>
        <sz val="10"/>
        <color rgb="FF000000"/>
        <rFont val="함초롬돋움"/>
        <family val="3"/>
        <charset val="129"/>
      </rPr>
      <t xml:space="preserve"> －정 대리의 사례는 스트레스 관리가 단순히 "참는 것"이 아니라 신체와 관계를 활용한 "적극적인 기술"임을 시사한다. 개인 차원의 이러한 노력이 조직 차원의 지원과 결합될 때 가장 높은 시너지를 발휘할 수 있다.</t>
    </r>
    <r>
      <rPr>
        <b/>
        <sz val="10"/>
        <color rgb="FF000000"/>
        <rFont val="함초롬돋움"/>
        <family val="3"/>
        <charset val="129"/>
      </rPr>
      <t xml:space="preserve">
</t>
    </r>
    <r>
      <rPr>
        <b/>
        <sz val="10"/>
        <color rgb="FF0000FF"/>
        <rFont val="함초롬돋움"/>
        <family val="3"/>
        <charset val="129"/>
      </rPr>
      <t>&lt;문제5.8의 물음3&gt; 조직 차원에서 스트레스를 관리하기 위해 실행할 수 있는 직무 재설계 방안과 조직 지원 프로그램의 구체적 제시</t>
    </r>
    <r>
      <rPr>
        <b/>
        <sz val="10"/>
        <color rgb="FF000000"/>
        <rFont val="함초롬돋움"/>
        <family val="3"/>
        <charset val="129"/>
      </rPr>
      <t xml:space="preserve">
Ⅰ. 서론
</t>
    </r>
    <r>
      <rPr>
        <sz val="10"/>
        <color rgb="FF000000"/>
        <rFont val="함초롬돋움"/>
        <family val="3"/>
        <charset val="129"/>
      </rPr>
      <t xml:space="preserve"> －개인의 대처 전략만으로는 한계가 명확한 만성적 스트레스 상황에서 조직은 환경적 스트레스 요인(Stressor)을 근본적으로 제거하거나 완화해야 할 책임이 있다. G사는 해외 플랜트 사업의 특수성을 고려한 구조적 접근이 필요하다. 이하에서는 직무 재설계와 EAP를 중심으로 방안을 제시한다.</t>
    </r>
    <r>
      <rPr>
        <b/>
        <sz val="10"/>
        <color rgb="FF000000"/>
        <rFont val="함초롬돋움"/>
        <family val="3"/>
        <charset val="129"/>
      </rPr>
      <t xml:space="preserve">
Ⅱ. 직무 재설계 (Job Redesign)를 통한 스트레스 관리
  1. 직무 자율성 부여와 통제권 확대
    (1) 실행 방안
</t>
    </r>
    <r>
      <rPr>
        <sz val="10"/>
        <color rgb="FF000000"/>
        <rFont val="함초롬돋움"/>
        <family val="3"/>
        <charset val="129"/>
      </rPr>
      <t xml:space="preserve">     －해외 현장의 특수성을 고려하여 화상 회의 시간이나 보고 형식을 최 차장과 같은 실무 책임자가 자율적으로 조정할 수 있도록 권한을 위임한다.</t>
    </r>
    <r>
      <rPr>
        <b/>
        <sz val="10"/>
        <color rgb="FF000000"/>
        <rFont val="함초롬돋움"/>
        <family val="3"/>
        <charset val="129"/>
      </rPr>
      <t xml:space="preserve">
    (2) 기대 효과
</t>
    </r>
    <r>
      <rPr>
        <sz val="10"/>
        <color rgb="FF000000"/>
        <rFont val="함초롬돋움"/>
        <family val="3"/>
        <charset val="129"/>
      </rPr>
      <t xml:space="preserve">     －로버트 카라섹(Karasek)의 직무 요구・통제 모델에 따르면, 높은 요구도(과업량)와 낮은 통제권(자율성)이 결합될 때 스트레스가 극대화된다. 통제권을 높여줌으로써 과도한 업무 압박을 도전적인 과업으로 인식하게 유도할 수 있다.</t>
    </r>
    <r>
      <rPr>
        <b/>
        <sz val="10"/>
        <color rgb="FF000000"/>
        <rFont val="함초롬돋움"/>
        <family val="3"/>
        <charset val="129"/>
      </rPr>
      <t xml:space="preserve">
  2. 직무 공유 (Job Sharing) 및 업무량 재배분
    (1) 실행 방안
</t>
    </r>
    <r>
      <rPr>
        <sz val="10"/>
        <color rgb="FF000000"/>
        <rFont val="함초롬돋움"/>
        <family val="3"/>
        <charset val="129"/>
      </rPr>
      <t xml:space="preserve">     －해외 지원 업무의 시차 문제를 해결하기 위해 2인 이상의 담당자가 업무를 분담하는 직무 공유 시스템을 도입하거나, 집중 근무 시간제를 통해 휴식권을 보장한다.</t>
    </r>
    <r>
      <rPr>
        <b/>
        <sz val="10"/>
        <color rgb="FF000000"/>
        <rFont val="함초롬돋움"/>
        <family val="3"/>
        <charset val="129"/>
      </rPr>
      <t xml:space="preserve">
    (2) 기대 효과
</t>
    </r>
    <r>
      <rPr>
        <sz val="10"/>
        <color rgb="FF000000"/>
        <rFont val="함초롬돋움"/>
        <family val="3"/>
        <charset val="129"/>
      </rPr>
      <t xml:space="preserve">     －최 차장에게 집중된 과도한 역할 과부하(Role Overload)를 물리적으로 분산시켜 정서적 고갈의 근본 원인을 제거한다.</t>
    </r>
    <r>
      <rPr>
        <b/>
        <sz val="10"/>
        <color rgb="FF000000"/>
        <rFont val="함초롬돋움"/>
        <family val="3"/>
        <charset val="129"/>
      </rPr>
      <t xml:space="preserve">
Ⅲ. 조직 지원 프로그램 (EAP 등) 도입
  1. 근로자 지원 프로그램 (Employee Assistance Program, EAP)
    (1) 주요 내용
</t>
    </r>
    <r>
      <rPr>
        <sz val="10"/>
        <color rgb="FF000000"/>
        <rFont val="함초롬돋움"/>
        <family val="3"/>
        <charset val="129"/>
      </rPr>
      <t xml:space="preserve">     －전문 상담원을 통해 최 차장과 같이 심리적 위기를 겪는 구성원에게 1:1 상담을 제공한다. 상담 내용은 철저히 비밀로 보장하여 심리적 거부감을 줄여야 한다.</t>
    </r>
    <r>
      <rPr>
        <b/>
        <sz val="10"/>
        <color rgb="FF000000"/>
        <rFont val="함초롬돋움"/>
        <family val="3"/>
        <charset val="129"/>
      </rPr>
      <t xml:space="preserve">
    (2) 구체적 활동
</t>
    </r>
    <r>
      <rPr>
        <sz val="10"/>
        <color rgb="FF000000"/>
        <rFont val="함초롬돋움"/>
        <family val="3"/>
        <charset val="129"/>
      </rPr>
      <t xml:space="preserve">     －심리 검사뿐만 아니라 스트레스 대처 기술 교육, 법률/재무 상담 등 스트레스를 유발하는 생활 밀착형 문제까지 포괄적으로 지원한다.</t>
    </r>
    <r>
      <rPr>
        <b/>
        <sz val="10"/>
        <color rgb="FF000000"/>
        <rFont val="함초롬돋움"/>
        <family val="3"/>
        <charset val="129"/>
      </rPr>
      <t xml:space="preserve">
  2. 조직 차원의 복지 및 휴식 지원
    (1) 안식 휴가제 및 강제 휴가 사용제
</t>
    </r>
    <r>
      <rPr>
        <sz val="10"/>
        <color rgb="FF000000"/>
        <rFont val="함초롬돋움"/>
        <family val="3"/>
        <charset val="129"/>
      </rPr>
      <t xml:space="preserve">     －해외 프로젝트 종료 후 혹은 특정 기간 근무 후 충분한 재충전 시간을 가질 수 있도록 안식 휴가를 제도화한다.</t>
    </r>
    <r>
      <rPr>
        <b/>
        <sz val="10"/>
        <color rgb="FF000000"/>
        <rFont val="함초롬돋움"/>
        <family val="3"/>
        <charset val="129"/>
      </rPr>
      <t xml:space="preserve">
    (2) 스트레스 관리실(Meditation Room) 운영
</t>
    </r>
    <r>
      <rPr>
        <sz val="10"/>
        <color rgb="FF000000"/>
        <rFont val="함초롬돋움"/>
        <family val="3"/>
        <charset val="129"/>
      </rPr>
      <t xml:space="preserve">     －사무실 내에 정 대리가 사용했던 명상이나 신체 이완을 할 수 있는 전용 공간을 설치하여 조직이 구성원의 정서적 안녕을 지지하고 있다는 신호를 보낸다.</t>
    </r>
    <r>
      <rPr>
        <b/>
        <sz val="10"/>
        <color rgb="FF000000"/>
        <rFont val="함초롬돋움"/>
        <family val="3"/>
        <charset val="129"/>
      </rPr>
      <t xml:space="preserve">
Ⅳ. 결론
</t>
    </r>
    <r>
      <rPr>
        <sz val="10"/>
        <color rgb="FF000000"/>
        <rFont val="함초롬돋움"/>
        <family val="3"/>
        <charset val="129"/>
      </rPr>
      <t xml:space="preserve"> －G사가 겪고 있는 결근율과 이직 의도의 상승은 조직 건강에 적신호가 켜졌음을 의미한다. 직무 재설계를 통해 스트레스의 원인을 줄이고, EAP를 통해 발생한 스트레스를 치유하는 이원적 전략(Dual Strategy)이 병행되어야 한다. 이는 비용이 아닌 인적 자원에 대한 투자로 인식되어야 하며, 궁극적으로 조직의 지속 가능성을 높이는 길이 될 것이다.</t>
    </r>
    <phoneticPr fontId="3" type="noConversion"/>
  </si>
  <si>
    <r>
      <t>&lt;문제6.5의 물음1&gt; 자기결정론의 관점에서 외재적 보상이 내재적 동기를 저해하는 과정과 사례</t>
    </r>
    <r>
      <rPr>
        <b/>
        <sz val="10"/>
        <color rgb="FF000000"/>
        <rFont val="함초롬돋움"/>
        <family val="3"/>
        <charset val="129"/>
      </rPr>
      <t xml:space="preserve">
Ⅰ. 서론
</t>
    </r>
    <r>
      <rPr>
        <sz val="10"/>
        <color rgb="FF000000"/>
        <rFont val="함초롬돋움"/>
        <family val="3"/>
        <charset val="129"/>
      </rPr>
      <t xml:space="preserve"> －전통적인 동기부여 관점에서는 외재적 보상이 주어지면 전체적인 동기가 합산되어 증가할 것으로 보았다. 그러나 데시(Deci)와 라이언(Ryan)의 자기결정론(Self-Determination Theory)은 보상의 종류에 따라 동기의 질이 달라질 수 있음을 경고한다. 특히 유니콘 기업인 T사가 초기에 집중했던 고액 연봉과 스톡옵션이 오히려 구성원들의 내면에 자리 잡은 일 자체에 대한 즐거움을 훼손할 수 있다는 점에 주목해야 한다. 이하에서는 인지적 평가이론을 중심으로 외재적 보상이 내재적 동기를 잠식하는 과정을 사례와 연결하여 분석한다.</t>
    </r>
    <r>
      <rPr>
        <b/>
        <sz val="10"/>
        <color rgb="FF000000"/>
        <rFont val="함초롬돋움"/>
        <family val="3"/>
        <charset val="129"/>
      </rPr>
      <t xml:space="preserve">
Ⅱ. 인지적 평가이론과 내재적 동기의 저해 과정
  1. 인지적 평가이론(Cognitive Evaluation Theory)의 개요
    (1) 개념
</t>
    </r>
    <r>
      <rPr>
        <sz val="10"/>
        <color rgb="FF000000"/>
        <rFont val="함초롬돋움"/>
        <family val="3"/>
        <charset val="129"/>
      </rPr>
      <t xml:space="preserve">     －인지적 평가이론은 외재적 보상이 개인의 내재적 동기에 어떠한 영향을 미치는지 설명하는 자기결정론의 하부 이론이다. 이 이론은 사람들이 어떤 행동을 할 때 그 원인을 내부에서 찾느냐(내적 인과관계 소재) 혹은 외부에서 찾느냐(외적 인과관계 소재)에 따라 동기의 수준이 결정된다고 본다.</t>
    </r>
    <r>
      <rPr>
        <b/>
        <sz val="10"/>
        <color rgb="FF000000"/>
        <rFont val="함초롬돋움"/>
        <family val="3"/>
        <charset val="129"/>
      </rPr>
      <t xml:space="preserve">
    (2) 보상의 두 가지 측면
</t>
    </r>
    <r>
      <rPr>
        <sz val="10"/>
        <color rgb="FF000000"/>
        <rFont val="함초롬돋움"/>
        <family val="3"/>
        <charset val="129"/>
      </rPr>
      <t xml:space="preserve">     －보상은 정보적 측면과 통제적 측면을 동시에 가진다. 보상이 개인의 유능성에 대한 피드백(정보)으로 작용하면 내재적 동기가 강화되지만, 개인의 행동을 유도하거나 구속하려는 수단(통제)으로 인식되면 내재적 동기가 감소한다.</t>
    </r>
    <r>
      <rPr>
        <b/>
        <sz val="10"/>
        <color rgb="FF000000"/>
        <rFont val="함초롬돋움"/>
        <family val="3"/>
        <charset val="129"/>
      </rPr>
      <t xml:space="preserve">
  2. T사 사례에서의 동기 잠식 효과 분석
    (1) 자율성 욕구의 침해와 통제적 보상
</t>
    </r>
    <r>
      <rPr>
        <sz val="10"/>
        <color rgb="FF000000"/>
        <rFont val="함초롬돋움"/>
        <family val="3"/>
        <charset val="129"/>
      </rPr>
      <t xml:space="preserve">     －T사는 초기 단계에서 업계 최고 수준의 연봉과 파격적인 스톡옵션을 제공했다. 이는 구성원들로 하여금 "내가 이 일을 좋아해서 하는 것"이 아니라 "돈과 스톡옵션을 받기 위해서 하는 것"으로 행동의 원인을 외부에 투사하게 만든다. 결과적으로 자신의 행동에 대한 선택권이 보상에 의해 통제되고 있다는 느낌을 주어 자율성 욕구를 침해하게 된다.</t>
    </r>
    <r>
      <rPr>
        <b/>
        <sz val="10"/>
        <color rgb="FF000000"/>
        <rFont val="함초롬돋움"/>
        <family val="3"/>
        <charset val="129"/>
      </rPr>
      <t xml:space="preserve">
    (2) 유능감 인지의 왜곡
</t>
    </r>
    <r>
      <rPr>
        <sz val="10"/>
        <color rgb="FF000000"/>
        <rFont val="함초롬돋움"/>
        <family val="3"/>
        <charset val="129"/>
      </rPr>
      <t xml:space="preserve">     －사례에서 개발자들은 보상 수준에는 만족하지만 업무 몰입도가 하락하고 있다. 이는 보상이 자신의 뛰어난 개발 능력을 증명하는 "정보"로 기능하기보다는, 단순히 조직이 정한 성과를 달성해야만 얻을 수 있는 "대가"로 인식되었기 때문이다. 업무 자체가 주는 즐거움보다 경제적 가치에 매몰되면서 스스로의 유능감을 고양할 기회를 상실하게 된 것이다.</t>
    </r>
    <r>
      <rPr>
        <b/>
        <sz val="10"/>
        <color rgb="FF000000"/>
        <rFont val="함초롬돋움"/>
        <family val="3"/>
        <charset val="129"/>
      </rPr>
      <t xml:space="preserve">
  3. 동기부여의 선순환 구조 파괴
    (1) 외적 인과관계 소재로의 이동
</t>
    </r>
    <r>
      <rPr>
        <sz val="10"/>
        <color rgb="FF000000"/>
        <rFont val="함초롬돋움"/>
        <family val="3"/>
        <charset val="129"/>
      </rPr>
      <t xml:space="preserve">     －초기 창업 단계의 구성원들은 혁신적인 서비스를 만든다는 내적 동기가 강했을 것이다. 그러나 지속적인 고액 보상의 강조는 구성원들의 인지 체계를 "외적 인과관계 소재"로 이동시켰다. 이로 인해 보상이 익숙해지거나 당연시되는 시점(안정기)에 도달하자, 더 이상 행동을 이끌어낼 내적 에너지가 남아있지 않게 된 것이다.</t>
    </r>
    <r>
      <rPr>
        <b/>
        <sz val="10"/>
        <color rgb="FF000000"/>
        <rFont val="함초롬돋움"/>
        <family val="3"/>
        <charset val="129"/>
      </rPr>
      <t xml:space="preserve">
    (2) 내재적 가치의 상실
</t>
    </r>
    <r>
      <rPr>
        <sz val="10"/>
        <color rgb="FF000000"/>
        <rFont val="함초롬돋움"/>
        <family val="3"/>
        <charset val="129"/>
      </rPr>
      <t xml:space="preserve">     －플랫폼 운영팀의 박 대리가 느끼는 회의감은 이러한 과정의 결과물이다. 업무의 의미와 가치를 보상이 완전히 대체해 버림으로써, 보상 이면의 업무 본질에 대한 몰입이 불가능해진 상태로 진단할 수 있다.</t>
    </r>
    <r>
      <rPr>
        <b/>
        <sz val="10"/>
        <color rgb="FF000000"/>
        <rFont val="함초롬돋움"/>
        <family val="3"/>
        <charset val="129"/>
      </rPr>
      <t xml:space="preserve">
Ⅲ. 결론
</t>
    </r>
    <r>
      <rPr>
        <sz val="10"/>
        <color rgb="FF000000"/>
        <rFont val="함초롬돋움"/>
        <family val="3"/>
        <charset val="129"/>
      </rPr>
      <t xml:space="preserve"> －T사의 외재적 보상 위주 전략은 단기적인 인재 확보에는 성공했으나, 구성원들의 자기결정권을 약화시켜 장기적인 몰입을 방해하는 결과를 초래했다. 인지적 평가이론이 시사하는 바와 같이, 보상은 개인의 자율성을 존중하고 유능감을 고취하는 방향으로 재설계되어야 한다. 이후 논의될 임파워먼트와 직무 재설계는 이러한 내적 인과관계 소재를 다시 구성원 내부로 되돌리는 핵심적인 장치가 될 것이다.</t>
    </r>
    <r>
      <rPr>
        <b/>
        <sz val="10"/>
        <color rgb="FF000000"/>
        <rFont val="함초롬돋움"/>
        <family val="3"/>
        <charset val="129"/>
      </rPr>
      <t xml:space="preserve">
</t>
    </r>
    <r>
      <rPr>
        <b/>
        <sz val="10"/>
        <color rgb="FF0000FF"/>
        <rFont val="함초롬돋움"/>
        <family val="3"/>
        <charset val="129"/>
      </rPr>
      <t>&lt;문제6.5의 물음2&gt; 로크의 목표설정이론의 속성을 바탕으로 한 MBO의 핵심 성공 요인</t>
    </r>
    <r>
      <rPr>
        <b/>
        <sz val="10"/>
        <color rgb="FF000000"/>
        <rFont val="함초롬돋움"/>
        <family val="3"/>
        <charset val="129"/>
      </rPr>
      <t xml:space="preserve">
Ⅰ. 서론
</t>
    </r>
    <r>
      <rPr>
        <sz val="10"/>
        <color rgb="FF000000"/>
        <rFont val="함초롬돋움"/>
        <family val="3"/>
        <charset val="129"/>
      </rPr>
      <t xml:space="preserve"> －T사의 이 대표가 도입하기로 한 목표관리(MBO) 제도는 조직의 상위 목표와 개인의 하위 목표를 정렬시키는 성과 관리 체계다. 이러한 MBO가 실질적인 동기부여 효과를 거두기 위해서는 로크(Locke)의 목표설정이론(Goal Setting Theory)이 제시하는 목표의 속성을 충실히 반영해야 한다. 단순히 목표를 설정하는 것을 넘어, 구성원이 그 목표를 자신의 것으로 받아들이고 매진할 수 있는 환경을 조성하는 것이 중요하다. 이하에서는 목표설정이론의 핵심 속성을 바탕으로 MBO의 성공 요인을 분석한다.</t>
    </r>
    <r>
      <rPr>
        <b/>
        <sz val="10"/>
        <color rgb="FF000000"/>
        <rFont val="함초롬돋움"/>
        <family val="3"/>
        <charset val="129"/>
      </rPr>
      <t xml:space="preserve">
Ⅱ. 목표설정이론의 핵심 속성과 MBO 적용
  1. 목표의 구체성(Goal Specificity)
    (1) 개념 및 원리
</t>
    </r>
    <r>
      <rPr>
        <sz val="10"/>
        <color rgb="FF000000"/>
        <rFont val="함초롬돋움"/>
        <family val="3"/>
        <charset val="129"/>
      </rPr>
      <t xml:space="preserve">     －막연하게 "최선을 다하라"는 지시보다 "신규 가입자 수를 전월 대비 10% 증가시키라"는 식의 구체적인 목표가 성과를 높인다. 구체적인 목표는 구성원들에게 명확한 행동 지침을 제공하고 노력의 방향을 집중시킨다.</t>
    </r>
    <r>
      <rPr>
        <b/>
        <sz val="10"/>
        <color rgb="FF000000"/>
        <rFont val="함초롬돋움"/>
        <family val="3"/>
        <charset val="129"/>
      </rPr>
      <t xml:space="preserve">
    (2) MBO 성공을 위한 제언
</t>
    </r>
    <r>
      <rPr>
        <sz val="10"/>
        <color rgb="FF000000"/>
        <rFont val="함초롬돋움"/>
        <family val="3"/>
        <charset val="129"/>
      </rPr>
      <t xml:space="preserve">     －T사는 MBO 시행 시 개발자 개개인의 성과 지표를 계량화하거나 관찰 가능한 행동으로 구체화해야 한다. 박 대리와 같이 업무의 의미를 잃은 구성원에게 구체적인 수치와 기한이 명시된 목표는 당장의 행동 우선순위를 정립하는 데 도움을 줄 수 있다.</t>
    </r>
    <r>
      <rPr>
        <b/>
        <sz val="10"/>
        <color rgb="FF000000"/>
        <rFont val="함초롬돋움"/>
        <family val="3"/>
        <charset val="129"/>
      </rPr>
      <t xml:space="preserve">
  2. 목표의 곤란성(Goal Difficulty)
    (1) 개념 및 원리
</t>
    </r>
    <r>
      <rPr>
        <sz val="10"/>
        <color rgb="FF000000"/>
        <rFont val="함초롬돋움"/>
        <family val="3"/>
        <charset val="129"/>
      </rPr>
      <t xml:space="preserve">     －목표는 개인의 능력을 약간 상회하는 도전적인 수준일 때 동기를 가장 강하게 유발한다. 너무 쉬운 목표는 안일함을 초래하고, 불가능한 목표는 포기를 유발하기 때문이다.</t>
    </r>
    <r>
      <rPr>
        <b/>
        <sz val="10"/>
        <color rgb="FF000000"/>
        <rFont val="함초롬돋움"/>
        <family val="3"/>
        <charset val="129"/>
      </rPr>
      <t xml:space="preserve">
    (2) MBO 성공을 위한 제언
</t>
    </r>
    <r>
      <rPr>
        <sz val="10"/>
        <color rgb="FF000000"/>
        <rFont val="함초롬돋움"/>
        <family val="3"/>
        <charset val="129"/>
      </rPr>
      <t xml:space="preserve">     －T사의 경영진은 각 개발자의 역량을 고려하여 "도전적이지만 달성 가능한" 수준의 목표를 설정해야 한다. 이는 박 대리가 느끼는 "단순 반복 작업"의 지루함을 깨뜨리고 학습과 성장의 동기를 부여하는 자극제가 될 것이다.</t>
    </r>
    <r>
      <rPr>
        <b/>
        <sz val="10"/>
        <color rgb="FF000000"/>
        <rFont val="함초롬돋움"/>
        <family val="3"/>
        <charset val="129"/>
      </rPr>
      <t xml:space="preserve">
  3. 목표의 수용성(Goal Acceptance)
    (1) 개념 및 원리
</t>
    </r>
    <r>
      <rPr>
        <sz val="10"/>
        <color rgb="FF000000"/>
        <rFont val="함초롬돋움"/>
        <family val="3"/>
        <charset val="129"/>
      </rPr>
      <t xml:space="preserve">     －아무리 좋은 목표라도 구성원이 이를 거부하면 효과가 없다. 목표 설정 과정에 구성원을 참여시킴으로써 목표에 대한 헌신(Commitment)을 이끌어내는 것이 핵심이다.</t>
    </r>
    <r>
      <rPr>
        <b/>
        <sz val="10"/>
        <color rgb="FF000000"/>
        <rFont val="함초롬돋움"/>
        <family val="3"/>
        <charset val="129"/>
      </rPr>
      <t xml:space="preserve">
    (2) MBO 성공을 위한 제언
</t>
    </r>
    <r>
      <rPr>
        <sz val="10"/>
        <color rgb="FF000000"/>
        <rFont val="함초롬돋움"/>
        <family val="3"/>
        <charset val="129"/>
      </rPr>
      <t xml:space="preserve">     －MBO의 근간인 "상사와 부하의 공동 목표 설정" 과정이 실질적으로 운영되어야 한다. 일방적인 하향식 할당이 아니라 대화를 통한 상호 합의가 이루어질 때, 구성원들은 목표를 자신의 책임으로 인식하고 내재적 동기를 회복하게 된다.</t>
    </r>
    <r>
      <rPr>
        <b/>
        <sz val="10"/>
        <color rgb="FF000000"/>
        <rFont val="함초롬돋움"/>
        <family val="3"/>
        <charset val="129"/>
      </rPr>
      <t xml:space="preserve">
Ⅲ. MBO 운영상의 추가적 성공 요인
  1. 피드백의 적시성
</t>
    </r>
    <r>
      <rPr>
        <sz val="10"/>
        <color rgb="FF000000"/>
        <rFont val="함초롬돋움"/>
        <family val="3"/>
        <charset val="129"/>
      </rPr>
      <t xml:space="preserve">   －목표 달성 과정에서 진행 상황에 대한 피드백이 제공되어야 한다. 로크에 따르면 피드백은 목표와 실제 성과 사이의 간극을 인지하게 하여 노력의 강도를 조절하게 만든다. T사는 정기적인 리뷰 세션을 통해 구성원들의 유능감을 확인시켜 줄 필요가 있다.</t>
    </r>
    <r>
      <rPr>
        <b/>
        <sz val="10"/>
        <color rgb="FF000000"/>
        <rFont val="함초롬돋움"/>
        <family val="3"/>
        <charset val="129"/>
      </rPr>
      <t xml:space="preserve">
  2. 보상과의 연계 및 공정성
</t>
    </r>
    <r>
      <rPr>
        <sz val="10"/>
        <color rgb="FF000000"/>
        <rFont val="함초롬돋움"/>
        <family val="3"/>
        <charset val="129"/>
      </rPr>
      <t xml:space="preserve">   －MBO를 통해 달성한 성과가 적절한 보상(물질적 보상뿐만 아니라 인정, 승진 등 포함)으로 연결되어야 한다. 이때 성과 평가 과정이 공정해야 목표에 대한 지속적인 헌신이 가능하다.</t>
    </r>
    <r>
      <rPr>
        <b/>
        <sz val="10"/>
        <color rgb="FF000000"/>
        <rFont val="함초롬돋움"/>
        <family val="3"/>
        <charset val="129"/>
      </rPr>
      <t xml:space="preserve">
Ⅳ. 결론
</t>
    </r>
    <r>
      <rPr>
        <sz val="10"/>
        <color rgb="FF000000"/>
        <rFont val="함초롬돋움"/>
        <family val="3"/>
        <charset val="129"/>
      </rPr>
      <t xml:space="preserve"> －T사의 MBO는 단순한 통제 도구가 아닌 동기부여 도구로 기능해야 한다. 로크가 강조한 목표의 구체성, 곤란성, 수용성이 MBO의 실제 운영 과정에서 담보될 때, 구성원들은 다시금 업무에 대한 목표의식을 갖고 몰입할 수 있을 것이다. 특히 참여적 목표 설정은 박 대리가 불만을 가졌던 자율성 부족 문제를 해결하는 첫걸음이 될 것이다.</t>
    </r>
    <r>
      <rPr>
        <b/>
        <sz val="10"/>
        <color rgb="FF000000"/>
        <rFont val="함초롬돋움"/>
        <family val="3"/>
        <charset val="129"/>
      </rPr>
      <t xml:space="preserve">
</t>
    </r>
    <r>
      <rPr>
        <b/>
        <sz val="10"/>
        <color rgb="FF0000FF"/>
        <rFont val="함초롬돋움"/>
        <family val="3"/>
        <charset val="129"/>
      </rPr>
      <t>&lt;문제6.5의 물음3&gt; 직무 특성 모델을 활용한 직무 분석 및 해결을 위한 직무 설계 방안</t>
    </r>
    <r>
      <rPr>
        <b/>
        <sz val="10"/>
        <color rgb="FF000000"/>
        <rFont val="함초롬돋움"/>
        <family val="3"/>
        <charset val="129"/>
      </rPr>
      <t xml:space="preserve">
Ⅰ. 서론
</t>
    </r>
    <r>
      <rPr>
        <sz val="10"/>
        <color rgb="FF000000"/>
        <rFont val="함초롬돋움"/>
        <family val="3"/>
        <charset val="129"/>
      </rPr>
      <t xml:space="preserve"> －T사의 박 대리가 겪는 직무 회의감은 보상의 결핍이 아닌 직무 자체의 구조적 결함에서 기인한다. 해크먼(Hackman)과 올드햄(Oldham)의 직무 특성 모델(Job Characteristics Model)은 직무의 핵심 특성이 구성원의 심리 상태에 영향을 미쳐 성과와 동기를 결정한다고 설명한다. 박 대리의 "단순 반복적 작업"과 "의미 상실"은 이 모델의 핵심 변수들이 최적화되지 않았음을 보여준다. 이하에서는 박 대리의 직무를 분석하고 직무 충실화 등 개선 방안을 논한다.</t>
    </r>
    <r>
      <rPr>
        <b/>
        <sz val="10"/>
        <color rgb="FF000000"/>
        <rFont val="함초롬돋움"/>
        <family val="3"/>
        <charset val="129"/>
      </rPr>
      <t xml:space="preserve">
Ⅱ. 직무 특성 모델에 기반한 박 대리의 직무 분석
  1. 핵심 직무 특성의 결핍 분석
    (1) 기술 다양성(Skill Variety)의 저하
</t>
    </r>
    <r>
      <rPr>
        <sz val="10"/>
        <color rgb="FF000000"/>
        <rFont val="함초롬돋움"/>
        <family val="3"/>
        <charset val="129"/>
      </rPr>
      <t xml:space="preserve">     －박 대리는 "단순 반복적인 코드 수정 작업"만 수행하고 있다. 이는 다양한 기술과 재능을 사용할 기회가 박탈되었음을 의미하며, 이로 인해 업무에서 지루함을 느끼게 된다.</t>
    </r>
    <r>
      <rPr>
        <b/>
        <sz val="10"/>
        <color rgb="FF000000"/>
        <rFont val="함초롬돋움"/>
        <family val="3"/>
        <charset val="129"/>
      </rPr>
      <t xml:space="preserve">
    (2) 과업 정체성(Task Identity)과 중요성(Task Significance)의 부재
</t>
    </r>
    <r>
      <rPr>
        <sz val="10"/>
        <color rgb="FF000000"/>
        <rFont val="함초롬돋움"/>
        <family val="3"/>
        <charset val="129"/>
      </rPr>
      <t xml:space="preserve">     －"내가 하는 일이 전체 서비스에 어떤 의미를 갖는지 알 수 없다"는 발언은 과업의 처음과 끝을 완수하는 정체성과, 그 일이 타인이나 조직에 미치는 영향력인 중요성을 전혀 인지하지 못하고 있음을 시사한다.</t>
    </r>
    <r>
      <rPr>
        <b/>
        <sz val="10"/>
        <color rgb="FF000000"/>
        <rFont val="함초롬돋움"/>
        <family val="3"/>
        <charset val="129"/>
      </rPr>
      <t xml:space="preserve">
  2. 유발된 심리 상태 및 결과
    (1) 경험된 작업의 의미감 부족
</t>
    </r>
    <r>
      <rPr>
        <sz val="10"/>
        <color rgb="FF000000"/>
        <rFont val="함초롬돋움"/>
        <family val="3"/>
        <charset val="129"/>
      </rPr>
      <t xml:space="preserve">     －위의 세 가지 특성 결여로 인해 박 대리는 자신의 업무가 가치 있고 의미 있다고 느끼지 못한다. 이는 모델이 제시하는 핵심 심리 상태 중 "작업에 대한 유의미성 경험"이 결여된 상태다.</t>
    </r>
    <r>
      <rPr>
        <b/>
        <sz val="10"/>
        <color rgb="FF000000"/>
        <rFont val="함초롬돋움"/>
        <family val="3"/>
        <charset val="129"/>
      </rPr>
      <t xml:space="preserve">
    (2) 결과적 동기 하락
</t>
    </r>
    <r>
      <rPr>
        <sz val="10"/>
        <color rgb="FF000000"/>
        <rFont val="함초롬돋움"/>
        <family val="3"/>
        <charset val="129"/>
      </rPr>
      <t xml:space="preserve">     －의미감이 결여된 상태에서 수행되는 작업은 높은 이직률과 낮은 업무 몰입도로 이어진다. 사례에서 나타난 T사 개발자들의 이직률 상승은 이러한 직무 설계의 한계를 여실히 보여준다.</t>
    </r>
    <r>
      <rPr>
        <b/>
        <sz val="10"/>
        <color rgb="FF000000"/>
        <rFont val="함초롬돋움"/>
        <family val="3"/>
        <charset val="129"/>
      </rPr>
      <t xml:space="preserve">
Ⅲ. 직무 설계 개선 방안 : 직무 충실화(Job Enrichment) 중심
  1. 직무 충실화의 실행
    (1) 수직적 부하(Vertical Loading) 확대
</t>
    </r>
    <r>
      <rPr>
        <sz val="10"/>
        <color rgb="FF000000"/>
        <rFont val="함초롬돋움"/>
        <family val="3"/>
        <charset val="129"/>
      </rPr>
      <t xml:space="preserve">     －단순 코드 수정을 넘어 설계 단계 참여나 최종 검수 권한을 부여하여 직무의 책임감과 자율성을 높인다. 이는 구성원에게 관리적 기능을 일부 위임하는 것으로, 헤르츠버그의 동기-위생 이론에 근거한 동기 요인 강화 전략이다.</t>
    </r>
    <r>
      <rPr>
        <b/>
        <sz val="10"/>
        <color rgb="FF000000"/>
        <rFont val="함초롬돋움"/>
        <family val="3"/>
        <charset val="129"/>
      </rPr>
      <t xml:space="preserve">
    (2) 과업의 통합 및 자연스러운 작업 단위 형성
</t>
    </r>
    <r>
      <rPr>
        <sz val="10"/>
        <color rgb="FF000000"/>
        <rFont val="함초롬돋움"/>
        <family val="3"/>
        <charset val="129"/>
      </rPr>
      <t xml:space="preserve">     －파편화된 코드 수정 업무를 특정 기능(Function)이나 모듈 전체를 책임지는 구조로 재편한다. 이를 통해 과업 정체성을 회복하고 자신이 만든 결과물이 서비스에 반영되는 과정을 직접 확인하게 한다.</t>
    </r>
    <r>
      <rPr>
        <b/>
        <sz val="10"/>
        <color rgb="FF000000"/>
        <rFont val="함초롬돋움"/>
        <family val="3"/>
        <charset val="129"/>
      </rPr>
      <t xml:space="preserve">
  2. 기타 직무 설계 기법 적용
    (1) 자율적 작업팀(Autonomous Work Groups) 운영
</t>
    </r>
    <r>
      <rPr>
        <sz val="10"/>
        <color rgb="FF000000"/>
        <rFont val="함초롬돋움"/>
        <family val="3"/>
        <charset val="129"/>
      </rPr>
      <t xml:space="preserve">     －플랫폼 운영팀을 자율적인 팀 구조로 전환하여 팀 내에서 업무 배분과 수행 방식을 스스로 결정하게 한다. 이는 임파워먼트를 실천하는 구체적인 방법이 된다.</t>
    </r>
    <r>
      <rPr>
        <b/>
        <sz val="10"/>
        <color rgb="FF000000"/>
        <rFont val="함초롬돋움"/>
        <family val="3"/>
        <charset val="129"/>
      </rPr>
      <t xml:space="preserve">
    (2) 피드백 경로의 개방
</t>
    </r>
    <r>
      <rPr>
        <sz val="10"/>
        <color rgb="FF000000"/>
        <rFont val="함초롬돋움"/>
        <family val="3"/>
        <charset val="129"/>
      </rPr>
      <t xml:space="preserve">     －개발한 코드가 실제 사용자에게 어떤 반응을 얻는지 데이터를 직접 확인할 수 있는 시스템을 구축한다. 직무 자체에서 오는 피드백은 구성원의 유능감을 즉각적으로 강화한다.</t>
    </r>
    <r>
      <rPr>
        <b/>
        <sz val="10"/>
        <color rgb="FF000000"/>
        <rFont val="함초롬돋움"/>
        <family val="3"/>
        <charset val="129"/>
      </rPr>
      <t xml:space="preserve">
Ⅳ. 결론
</t>
    </r>
    <r>
      <rPr>
        <sz val="10"/>
        <color rgb="FF000000"/>
        <rFont val="함초롬돋움"/>
        <family val="3"/>
        <charset val="129"/>
      </rPr>
      <t xml:space="preserve"> －박 대리의 문제는 "돈"으로 해결할 수 있는 영역을 넘어섰다. 직무 특성 모델이 제안하는 바와 같이, 업무 자체에 의미를 부여하고 자율성을 확대하는 직무 재설계가 시급하다. 직무 충실화를 통해 구성원이 자신의 성장을 체감하고 조직 내 기여도를 확인할 수 있을 때, T사는 유니콘 기업을 넘어 지속 가능한 성장을 구가하는 성숙한 조직으로 거듭날 것이다.</t>
    </r>
    <phoneticPr fontId="3" type="noConversion"/>
  </si>
  <si>
    <r>
      <t>&lt;문제6.6의 물음1&gt; 홉스테드의 문화 차원 개념 및 문화적 특성 분석</t>
    </r>
    <r>
      <rPr>
        <b/>
        <sz val="10"/>
        <color rgb="FF000000"/>
        <rFont val="함초롬돋움"/>
        <family val="3"/>
        <charset val="129"/>
      </rPr>
      <t xml:space="preserve">
Ⅰ. 서론
</t>
    </r>
    <r>
      <rPr>
        <sz val="10"/>
        <color rgb="FF000000"/>
        <rFont val="함초롬돋움"/>
        <family val="3"/>
        <charset val="129"/>
      </rPr>
      <t xml:space="preserve"> －기업의 국제화가 가속화됨에 따라 현지 인력의 문화적 가치관을 이해하는 것은 조직관리의 핵심 성공 요인이 되었다. K사는 한국 본사의 경영 방식을 해외 공장에 일방적으로 투사함으로써 문화적 충돌에 직면하였다. 홉스테드(G. Hofstede)는 국가 간 문화 차이를 계량화하여 설명함으로써 이러한 글로벌 경영상의 난제를 풀 수 있는 이론적 기틀을 제공한다. 이하에서는 홉스테드의 주요 문화 차원 개념을 정리하고, 사례에 나타난 A국과 B국의 특성을 분석한다.</t>
    </r>
    <r>
      <rPr>
        <b/>
        <sz val="10"/>
        <color rgb="FF000000"/>
        <rFont val="함초롬돋움"/>
        <family val="3"/>
        <charset val="129"/>
      </rPr>
      <t xml:space="preserve">
Ⅱ. 홉스테드의 문화 차원 이론 개요
  1. 권력 거리(Power Distance)
    (1) 개념
</t>
    </r>
    <r>
      <rPr>
        <sz val="10"/>
        <color rgb="FF000000"/>
        <rFont val="함초롬돋움"/>
        <family val="3"/>
        <charset val="129"/>
      </rPr>
      <t xml:space="preserve">     －조직이나 사회 내에서 권력이 불평등하게 배분되어 있음을 하급자가 수용하고 기대하는 정도를 의미한다. 권력 거리가 큰 문화에서는 위계질서가 명확하며 상급자의 권위가 존중되나, 권력 거리가 작은 문화에서는 평등한 관계와 참여적 의사결정을 선호한다.</t>
    </r>
    <r>
      <rPr>
        <b/>
        <sz val="10"/>
        <color rgb="FF000000"/>
        <rFont val="함초롬돋움"/>
        <family val="3"/>
        <charset val="129"/>
      </rPr>
      <t xml:space="preserve">
    (2) 조직 운영에 미치는 영향
</t>
    </r>
    <r>
      <rPr>
        <sz val="10"/>
        <color rgb="FF000000"/>
        <rFont val="함초롬돋움"/>
        <family val="3"/>
        <charset val="129"/>
      </rPr>
      <t xml:space="preserve">     －권력 거리가 클수록 집권적 의사결정과 상향식 보고 체계가 뚜렷하며, 작을수록 분권화와 수평적 커뮤니케이션이 활성화되는 경향이 있다.</t>
    </r>
    <r>
      <rPr>
        <b/>
        <sz val="10"/>
        <color rgb="FF000000"/>
        <rFont val="함초롬돋움"/>
        <family val="3"/>
        <charset val="129"/>
      </rPr>
      <t xml:space="preserve">
  2. 개인주의 vs 집단주의(Individualism vs Collectivism)
    (1) 개념
</t>
    </r>
    <r>
      <rPr>
        <sz val="10"/>
        <color rgb="FF000000"/>
        <rFont val="함초롬돋움"/>
        <family val="3"/>
        <charset val="129"/>
      </rPr>
      <t xml:space="preserve">     －개인이 자신과 직계 가족의 이익만을 추구하는지, 아니면 자신이 속한 집단의 이익과 조화를 중시하는지를 나타내는 지표다. 개인주의 문화는 개인의 성취와 자아실현을, 집단주의 문화는 집단 내 결속력과 충성심을 중시한다.</t>
    </r>
    <r>
      <rPr>
        <b/>
        <sz val="10"/>
        <color rgb="FF000000"/>
        <rFont val="함초롬돋움"/>
        <family val="3"/>
        <charset val="129"/>
      </rPr>
      <t xml:space="preserve">
    (2) 조직 운영에 미치는 영향
</t>
    </r>
    <r>
      <rPr>
        <sz val="10"/>
        <color rgb="FF000000"/>
        <rFont val="함초롬돋움"/>
        <family val="3"/>
        <charset val="129"/>
      </rPr>
      <t xml:space="preserve">     －개인주의 문화는 개인별 성과급 제도가 효과적이나, 집단주의 문화에서는 팀 단위 보상과 화합이 동기부여에 더 큰 역할을 한다.</t>
    </r>
    <r>
      <rPr>
        <b/>
        <sz val="10"/>
        <color rgb="FF000000"/>
        <rFont val="함초롬돋움"/>
        <family val="3"/>
        <charset val="129"/>
      </rPr>
      <t xml:space="preserve">
  3. 불확실성 회피(Uncertainty Avoidance)
    (1) 개념
</t>
    </r>
    <r>
      <rPr>
        <sz val="10"/>
        <color rgb="FF000000"/>
        <rFont val="함초롬돋움"/>
        <family val="3"/>
        <charset val="129"/>
      </rPr>
      <t xml:space="preserve">     －사회 구성원들이 모호하거나 예측 불가능한 상황에 대해 위협을 느끼고 이를 피하려고 노력하는 정도다. 불확실성 회피 성향이 높은 문화는 명문화된 규칙, 표준화된 절차, 고용 안정성을 선호한다.</t>
    </r>
    <r>
      <rPr>
        <b/>
        <sz val="10"/>
        <color rgb="FF000000"/>
        <rFont val="함초롬돋움"/>
        <family val="3"/>
        <charset val="129"/>
      </rPr>
      <t xml:space="preserve">
    (2) 조직 운영에 미치는 영향
</t>
    </r>
    <r>
      <rPr>
        <sz val="10"/>
        <color rgb="FF000000"/>
        <rFont val="함초롬돋움"/>
        <family val="3"/>
        <charset val="129"/>
      </rPr>
      <t xml:space="preserve">     －불확실성 회피가 높을수록 공식화 정도가 높아지고 변화에 보수적이며, 낮을수록 유연한 업무 수행과 위험 감수 성향이 강해진다.</t>
    </r>
    <r>
      <rPr>
        <b/>
        <sz val="10"/>
        <color rgb="FF000000"/>
        <rFont val="함초롬돋움"/>
        <family val="3"/>
        <charset val="129"/>
      </rPr>
      <t xml:space="preserve">
Ⅲ. A국과 B국의 문화적 특성 분석
  1. A국 공장의 문화적 특성
    (1) 낮은 개인주의(집단주의 성향)
</t>
    </r>
    <r>
      <rPr>
        <sz val="10"/>
        <color rgb="FF000000"/>
        <rFont val="함초롬돋움"/>
        <family val="3"/>
        <charset val="129"/>
      </rPr>
      <t xml:space="preserve">     －A국 직원들은 동료보다 높은 성과를 내어 보상을 받는 것을 꺼려하며 팀의 화합을 중시한다. 이는 집단 내의 조화(Harmony)를 깨뜨리는 경쟁적 성과급에 거부감을 느끼는 전형적인 집단주의 문화의 특징이다.</t>
    </r>
    <r>
      <rPr>
        <b/>
        <sz val="10"/>
        <color rgb="FF000000"/>
        <rFont val="함초롬돋움"/>
        <family val="3"/>
        <charset val="129"/>
      </rPr>
      <t xml:space="preserve">
    (2) 높은 권력 거리
</t>
    </r>
    <r>
      <rPr>
        <sz val="10"/>
        <color rgb="FF000000"/>
        <rFont val="함초롬돋움"/>
        <family val="3"/>
        <charset val="129"/>
      </rPr>
      <t xml:space="preserve">     －상급자의 엄격한 위계 문화에 거부감을 느끼지 않고 수동적인 태도를 보이는 점은 상명하복 식의 수직적 관계를 자연스럽게 수용하는 높은 권력 거리 문화임을 시사한다.</t>
    </r>
    <r>
      <rPr>
        <b/>
        <sz val="10"/>
        <color rgb="FF000000"/>
        <rFont val="함초롬돋움"/>
        <family val="3"/>
        <charset val="129"/>
      </rPr>
      <t xml:space="preserve">
    (3) 높은 불확실성 회피
</t>
    </r>
    <r>
      <rPr>
        <sz val="10"/>
        <color rgb="FF000000"/>
        <rFont val="함초롬돋움"/>
        <family val="3"/>
        <charset val="129"/>
      </rPr>
      <t xml:space="preserve">     －고용 안정성을 중시한다는 사례의 기술은 변화나 실직의 위험을 피하고자 하는 강한 불확실성 회피 성향을 반영한다.</t>
    </r>
    <r>
      <rPr>
        <b/>
        <sz val="10"/>
        <color rgb="FF000000"/>
        <rFont val="함초롬돋움"/>
        <family val="3"/>
        <charset val="129"/>
      </rPr>
      <t xml:space="preserve">
  2. B국 공장의 문화적 특성
    (1) 높은 개인주의
</t>
    </r>
    <r>
      <rPr>
        <sz val="10"/>
        <color rgb="FF000000"/>
        <rFont val="함초롬돋움"/>
        <family val="3"/>
        <charset val="129"/>
      </rPr>
      <t xml:space="preserve">     －개인별 인센티브 제도가 활발히 작동하고 자신의 보상과 관련된 단기 목표에 집착하는 모습은 전형적인 개인주의 문화의 발현이다. 타인과의 협력보다는 개인의 경제적 이익이 우선시된다.</t>
    </r>
    <r>
      <rPr>
        <b/>
        <sz val="10"/>
        <color rgb="FF000000"/>
        <rFont val="함초롬돋움"/>
        <family val="3"/>
        <charset val="129"/>
      </rPr>
      <t xml:space="preserve">
    (2) 낮은 권력 거리
</t>
    </r>
    <r>
      <rPr>
        <sz val="10"/>
        <color rgb="FF000000"/>
        <rFont val="함초롬돋움"/>
        <family val="3"/>
        <charset val="129"/>
      </rPr>
      <t xml:space="preserve">     －B국 직원들이 평등한 소통을 원하고 본사의 획일적 지침보다 자율성을 요구하는 것은 권력의 불평등을 거부하고 수평적 관계를 지향하는 낮은 권력 거리의 특성이다.</t>
    </r>
    <r>
      <rPr>
        <b/>
        <sz val="10"/>
        <color rgb="FF000000"/>
        <rFont val="함초롬돋움"/>
        <family val="3"/>
        <charset val="129"/>
      </rPr>
      <t xml:space="preserve">
    (3) 높은 불확실성 회피와 자율성 욕구의 혼재
</t>
    </r>
    <r>
      <rPr>
        <sz val="10"/>
        <color rgb="FF000000"/>
        <rFont val="함초롬돋움"/>
        <family val="3"/>
        <charset val="129"/>
      </rPr>
      <t xml:space="preserve">     －명확한 서면 계약과 절차를 중시한다는 점은 불확실성을 규정으로써 통제하려는 성향을 보여준다. 다만 이는 낮은 권력 거리와 결합하여 "규정은 명확하되 실행은 자율적"인 방식을 선호하는 것으로 해석된다.</t>
    </r>
    <r>
      <rPr>
        <b/>
        <sz val="10"/>
        <color rgb="FF000000"/>
        <rFont val="함초롬돋움"/>
        <family val="3"/>
        <charset val="129"/>
      </rPr>
      <t xml:space="preserve">
Ⅳ. 결론
</t>
    </r>
    <r>
      <rPr>
        <sz val="10"/>
        <color rgb="FF000000"/>
        <rFont val="함초롬돋움"/>
        <family val="3"/>
        <charset val="129"/>
      </rPr>
      <t xml:space="preserve"> －K사의 사례는 국가별 문화적 배경이 조직의 관리 시스템 수용도에 결정적인 영향을 미친다는 점을 시사한다. A국은 관계 중심적이고 수직적인 관리가 필요하며, B국은 성과 중심적이고 수평적인 관리가 요구된다. 이러한 분석은 단순한 표준화 전략에서 벗어나 현지 문화를 존중하는 현지화(Localization) 전략의 필요성을 역설한다.</t>
    </r>
    <r>
      <rPr>
        <b/>
        <sz val="10"/>
        <color rgb="FF000000"/>
        <rFont val="함초롬돋움"/>
        <family val="3"/>
        <charset val="129"/>
      </rPr>
      <t xml:space="preserve">
</t>
    </r>
    <r>
      <rPr>
        <b/>
        <sz val="10"/>
        <color rgb="FF0000FF"/>
        <rFont val="함초롬돋움"/>
        <family val="3"/>
        <charset val="129"/>
      </rPr>
      <t>&lt;문제6.6의 물음2&gt; 매클리랜드의 성취동기이론과 개인주의 문화권에서의 효과성 논의</t>
    </r>
    <r>
      <rPr>
        <b/>
        <sz val="10"/>
        <color rgb="FF000000"/>
        <rFont val="함초롬돋움"/>
        <family val="3"/>
        <charset val="129"/>
      </rPr>
      <t xml:space="preserve">
Ⅰ. 서론
</t>
    </r>
    <r>
      <rPr>
        <sz val="10"/>
        <color rgb="FF000000"/>
        <rFont val="함초롬돋움"/>
        <family val="3"/>
        <charset val="129"/>
      </rPr>
      <t xml:space="preserve"> －동기부여의 내용이론 중 하나인 매클리랜드(D. McClelland)의 성취동기이론은 개인이 사회적 학습을 통해 습득한 세 가지 욕구(성취, 권력, 친교)에 주목한다. 특히 경제 성장의 원동력으로 간주되는 성취욕구는 개인의 자율성과 성과를 강조하는 문화권에서 강력한 힘을 발휘한다. 이하에서는 성취욕구가 강한 구성원의 동기부여 조건과 B국과 같은 개인주의 문화권에서의 이론적 적합성을 고찰한다.</t>
    </r>
    <r>
      <rPr>
        <b/>
        <sz val="10"/>
        <color rgb="FF000000"/>
        <rFont val="함초롬돋움"/>
        <family val="3"/>
        <charset val="129"/>
      </rPr>
      <t xml:space="preserve">
Ⅱ. 매클리랜드의 성취동기이론과 동기부여 조건
  1. 성취욕구(Need for Achievement)의 개념
</t>
    </r>
    <r>
      <rPr>
        <sz val="10"/>
        <color rgb="FF000000"/>
        <rFont val="함초롬돋움"/>
        <family val="3"/>
        <charset val="129"/>
      </rPr>
      <t xml:space="preserve">   －성취욕구는 어려운 목표를 달성하고, 탁월함을 추구하며, 성공을 위해 노력하려는 욕구다. 매클리랜드는 이 욕구가 높은 사람이 조직의 생산성을 주도한다고 보았다.</t>
    </r>
    <r>
      <rPr>
        <b/>
        <sz val="10"/>
        <color rgb="FF000000"/>
        <rFont val="함초롬돋움"/>
        <family val="3"/>
        <charset val="129"/>
      </rPr>
      <t xml:space="preserve">
  2. 성취욕구가 높은 구성원의 동기부여 조건
    (1) 적절한 난이도의 목표 설정
</t>
    </r>
    <r>
      <rPr>
        <sz val="10"/>
        <color rgb="FF000000"/>
        <rFont val="함초롬돋움"/>
        <family val="3"/>
        <charset val="129"/>
      </rPr>
      <t xml:space="preserve">     －성취욕구가 높은 이들은 너무 쉽거나 운에 좌우되는 어려운 목표보다는 자신의 능력으로 극복 가능한 "중간 정도의 난이도(Moderate Risk)"를 가진 목표를 선호한다. 성취감을 느끼기에 가장 적합한 자극이기 때문이다.</t>
    </r>
    <r>
      <rPr>
        <b/>
        <sz val="10"/>
        <color rgb="FF000000"/>
        <rFont val="함초롬돋움"/>
        <family val="3"/>
        <charset val="129"/>
      </rPr>
      <t xml:space="preserve">
    (2) 결과에 대한 즉각적인 피드백
</t>
    </r>
    <r>
      <rPr>
        <sz val="10"/>
        <color rgb="FF000000"/>
        <rFont val="함초롬돋움"/>
        <family val="3"/>
        <charset val="129"/>
      </rPr>
      <t xml:space="preserve">     －자신의 노력이 어떤 결과로 이어졌는지 확인할 수 있는 구체적이고 신속한 피드백이 제공되어야 한다. 이를 통해 유능감을 확인하고 다음 단계의 성취를 준비한다.</t>
    </r>
    <r>
      <rPr>
        <b/>
        <sz val="10"/>
        <color rgb="FF000000"/>
        <rFont val="함초롬돋움"/>
        <family val="3"/>
        <charset val="129"/>
      </rPr>
      <t xml:space="preserve">
    (3) 과업 수행에 대한 개인적 책임
</t>
    </r>
    <r>
      <rPr>
        <sz val="10"/>
        <color rgb="FF000000"/>
        <rFont val="함초롬돋움"/>
        <family val="3"/>
        <charset val="129"/>
      </rPr>
      <t xml:space="preserve">     －목표 달성 과정에서 스스로 의사결정을 내리고 통제할 수 있는 권한이 주어져야 한다. 타인에게 의존하기보다 자신의 노력으로 성공을 일궈낼 때 진정한 동기부여가 일어난다.</t>
    </r>
    <r>
      <rPr>
        <b/>
        <sz val="10"/>
        <color rgb="FF000000"/>
        <rFont val="함초롬돋움"/>
        <family val="3"/>
        <charset val="129"/>
      </rPr>
      <t xml:space="preserve">
Ⅲ. 개인주의 문화권(B국)에서 이론이 더 효과적인 이유
  1. 개인의 독립성과 성취욕구의 정렬
</t>
    </r>
    <r>
      <rPr>
        <sz val="10"/>
        <color rgb="FF000000"/>
        <rFont val="함초롬돋움"/>
        <family val="3"/>
        <charset val="129"/>
      </rPr>
      <t xml:space="preserve">   －개인주의 문화인 B국은 개인의 자아실현과 독립적인 의사결정을 가치 있게 여긴다. 매클리랜드가 강조한 "개인적 책임"은 B국의 낮은 권력 거리 및 개인주의 성향과 정확히 일치하며, 이는 구성원들이 자신의 성과를 온전히 자신의 공로로 인정받고 싶어 하는 심리와 맞닿아 있다.</t>
    </r>
    <r>
      <rPr>
        <b/>
        <sz val="10"/>
        <color rgb="FF000000"/>
        <rFont val="함초롬돋움"/>
        <family val="3"/>
        <charset val="129"/>
      </rPr>
      <t xml:space="preserve">
  2. 단기적 성과급과 피드백의 결합
</t>
    </r>
    <r>
      <rPr>
        <sz val="10"/>
        <color rgb="FF000000"/>
        <rFont val="함초롬돋움"/>
        <family val="3"/>
        <charset val="129"/>
      </rPr>
      <t xml:space="preserve">   －B국 직원들은 사례에서 보듯이 개인 인센티브와 단기 목표에 민감하다. 성취동기이론에서 요구하는 "즉각적 피드백"은 개인주의 문화권의 성과 측정 방식과 결합할 때 시너지 효과를 낸다. 성과에 따른 명확한 보상이 주어지는 환경에서 성취욕구는 더욱 자극된다.</t>
    </r>
    <r>
      <rPr>
        <b/>
        <sz val="10"/>
        <color rgb="FF000000"/>
        <rFont val="함초롬돋움"/>
        <family val="3"/>
        <charset val="129"/>
      </rPr>
      <t xml:space="preserve">
  3. 자율성 욕구의 충족
</t>
    </r>
    <r>
      <rPr>
        <sz val="10"/>
        <color rgb="FF000000"/>
        <rFont val="함초롬돋움"/>
        <family val="3"/>
        <charset val="129"/>
      </rPr>
      <t xml:space="preserve">   －B국 공장 직원들은 자율성이 보장되는 직무 설계를 요구하고 있다. 매클리랜드의 이론은 성취 고취를 위해 업무 수행 방식의 재량권을 강조하므로, 본사의 획일적 지침에 반발하는 B국 구성원들에게 가장 적합한 동기부여 논리를 제공한다.</t>
    </r>
    <r>
      <rPr>
        <b/>
        <sz val="10"/>
        <color rgb="FF000000"/>
        <rFont val="함초롬돋움"/>
        <family val="3"/>
        <charset val="129"/>
      </rPr>
      <t xml:space="preserve">
Ⅳ. 결론
</t>
    </r>
    <r>
      <rPr>
        <sz val="10"/>
        <color rgb="FF000000"/>
        <rFont val="함초롬돋움"/>
        <family val="3"/>
        <charset val="129"/>
      </rPr>
      <t xml:space="preserve"> －매클리랜드의 성취동기이론은 개인의 역량과 성취를 중시하는 B국 환경에서 강력한 설명력을 가진다. K사는 B국 공장에서 성취욕구가 높은 인재를 선발하고 그들에게 도전적인 목표와 자율성을 부여함으로써 단기적 보상 집착을 넘어선 진정한 업무 몰입을 이끌어낼 수 있을 것이다.</t>
    </r>
    <r>
      <rPr>
        <b/>
        <sz val="10"/>
        <color rgb="FF000000"/>
        <rFont val="함초롬돋움"/>
        <family val="3"/>
        <charset val="129"/>
      </rPr>
      <t xml:space="preserve">
</t>
    </r>
    <r>
      <rPr>
        <b/>
        <sz val="10"/>
        <color rgb="FF0000FF"/>
        <rFont val="함초롬돋움"/>
        <family val="3"/>
        <charset val="129"/>
      </rPr>
      <t>&lt;문제6.6의 물음3&gt; 협력적 분위기 유지 및 생산성 향상을 위한 동기부여 전략</t>
    </r>
    <r>
      <rPr>
        <b/>
        <sz val="10"/>
        <color rgb="FF000000"/>
        <rFont val="함초롬돋움"/>
        <family val="3"/>
        <charset val="129"/>
      </rPr>
      <t xml:space="preserve">
Ⅰ. 서론
</t>
    </r>
    <r>
      <rPr>
        <sz val="10"/>
        <color rgb="FF000000"/>
        <rFont val="함초롬돋움"/>
        <family val="3"/>
        <charset val="129"/>
      </rPr>
      <t xml:space="preserve"> －A국 공장은 집단주의와 높은 권력 거리, 그리고 고용 안정성을 중시하는 문화를 가지고 있다. 한국 본사의 개인별 성과급 제도는 이러한 문화적 토양에서 오히려 역효과를 내고 있다. 따라서 조직의 화합을 해치지 않으면서도 수동적 태도를 극복하고 생산성을 높일 수 있는 "문화 맞춤형 동기부여 전략"이 필요하다. 이하에서는 경영조직론의 관점에서 구체적인 방안을 제언한다.</t>
    </r>
    <r>
      <rPr>
        <b/>
        <sz val="10"/>
        <color rgb="FF000000"/>
        <rFont val="함초롬돋움"/>
        <family val="3"/>
        <charset val="129"/>
      </rPr>
      <t xml:space="preserve">
Ⅱ. 보상 시스템의 재설계 : 팀 중심 보상과 비금전적 보상
  1. 팀 기반 성과급(Group-Based Incentives) 도입
    (1) 제언 배경
</t>
    </r>
    <r>
      <rPr>
        <sz val="10"/>
        <color rgb="FF000000"/>
        <rFont val="함초롬돋움"/>
        <family val="3"/>
        <charset val="129"/>
      </rPr>
      <t xml:space="preserve">     －A국 직원들은 동료와의 격차가 벌어지는 것을 꺼려한다. 개인별 성과급 대신 팀이나 공장 전체의 성과를 공유하는 집단 보상 제도를 도입해야 한다.</t>
    </r>
    <r>
      <rPr>
        <b/>
        <sz val="10"/>
        <color rgb="FF000000"/>
        <rFont val="함초롬돋움"/>
        <family val="3"/>
        <charset val="129"/>
      </rPr>
      <t xml:space="preserve">
    (2) 기대 효과
</t>
    </r>
    <r>
      <rPr>
        <sz val="10"/>
        <color rgb="FF000000"/>
        <rFont val="함초롬돋움"/>
        <family val="3"/>
        <charset val="129"/>
      </rPr>
      <t xml:space="preserve">     －개인 간의 불필요한 경쟁을 줄이고, 동료 간의 상호 협조를 유도함으로써 생산성을 높일 수 있다. 이는 A국의 집단주의 성향을 생산적 에너지로 전환하는 방법이다.</t>
    </r>
    <r>
      <rPr>
        <b/>
        <sz val="10"/>
        <color rgb="FF000000"/>
        <rFont val="함초롬돋움"/>
        <family val="3"/>
        <charset val="129"/>
      </rPr>
      <t xml:space="preserve">
  2. 고용 안정성과 복리후생 강화
    (1) 제언 배경
</t>
    </r>
    <r>
      <rPr>
        <sz val="10"/>
        <color rgb="FF000000"/>
        <rFont val="함초롬돋움"/>
        <family val="3"/>
        <charset val="129"/>
      </rPr>
      <t xml:space="preserve">     －불확실성 회피가 높은 문화에서는 임금 수준 못지않게 "직장의 안정성"이 중요하다.</t>
    </r>
    <r>
      <rPr>
        <b/>
        <sz val="10"/>
        <color rgb="FF000000"/>
        <rFont val="함초롬돋움"/>
        <family val="3"/>
        <charset val="129"/>
      </rPr>
      <t xml:space="preserve">
    (2) 구체적 방안
</t>
    </r>
    <r>
      <rPr>
        <sz val="10"/>
        <color rgb="FF000000"/>
        <rFont val="함초롬돋움"/>
        <family val="3"/>
        <charset val="129"/>
      </rPr>
      <t xml:space="preserve">     －장기 근속자에 대한 포상, 자녀 교육비 지원 등 가족주의적 복리후생을 강화함으로써 회사에 대한 충성심과 일체감을 고취시킨다.</t>
    </r>
    <r>
      <rPr>
        <b/>
        <sz val="10"/>
        <color rgb="FF000000"/>
        <rFont val="함초롬돋움"/>
        <family val="3"/>
        <charset val="129"/>
      </rPr>
      <t xml:space="preserve">
Ⅲ. 의사결정 및 관리 방식의 개선 : 참여적 의사결정의 점진적 도입
  1. 하향식 지시에서 참여적 관리(Participative Management)로의 전환
    (1) 제언 배경
</t>
    </r>
    <r>
      <rPr>
        <sz val="10"/>
        <color rgb="FF000000"/>
        <rFont val="함초롬돋움"/>
        <family val="3"/>
        <charset val="129"/>
      </rPr>
      <t xml:space="preserve">     －A국 직원들은 위계 문화를 수용하면서도 강한 성과 독촉에는 반발하고 있다. 이는 "권위는 인정하되 배려를 원함"을 의미한다.</t>
    </r>
    <r>
      <rPr>
        <b/>
        <sz val="10"/>
        <color rgb="FF000000"/>
        <rFont val="함초롬돋움"/>
        <family val="3"/>
        <charset val="129"/>
      </rPr>
      <t xml:space="preserve">
    (2) 구체적 방안
</t>
    </r>
    <r>
      <rPr>
        <sz val="10"/>
        <color rgb="FF000000"/>
        <rFont val="함초롬돋움"/>
        <family val="3"/>
        <charset val="129"/>
      </rPr>
      <t xml:space="preserve">     －현지 관리자들이 목표 설정 과정에 참여하도록 유도하고, "조직의 화합"이라는 명분 하에 생산성 향상의 필요성을 소통해야 한다. 현지인들이 중시하는 "조화"의 개념 속에 생산성을 포함시키는 논리 개발이 필요하다.</t>
    </r>
    <r>
      <rPr>
        <b/>
        <sz val="10"/>
        <color rgb="FF000000"/>
        <rFont val="함초롬돋움"/>
        <family val="3"/>
        <charset val="129"/>
      </rPr>
      <t xml:space="preserve">
  2. 팀 리더십 배양
</t>
    </r>
    <r>
      <rPr>
        <sz val="10"/>
        <color rgb="FF000000"/>
        <rFont val="함초롬돋움"/>
        <family val="3"/>
        <charset val="129"/>
      </rPr>
      <t xml:space="preserve">   －현지인들이 신뢰할 수 있는 현지 관리자에게 더 많은 중간 관리 권한을 부여한다. 한국인 관리자의 직접적인 독촉보다는 현지인 리더를 통한 정서적 유대와 격려가 A국 문화권에서는 훨씬 효과적이다.</t>
    </r>
    <r>
      <rPr>
        <b/>
        <sz val="10"/>
        <color rgb="FF000000"/>
        <rFont val="함초롬돋움"/>
        <family val="3"/>
        <charset val="129"/>
      </rPr>
      <t xml:space="preserve">
Ⅳ. 직무 설계와 조직 문화 활동
  1. 직무 순환(Job Rotation)과 협동 과업 설계
</t>
    </r>
    <r>
      <rPr>
        <sz val="10"/>
        <color rgb="FF000000"/>
        <rFont val="함초롬돋움"/>
        <family val="3"/>
        <charset val="129"/>
      </rPr>
      <t xml:space="preserve">   －직무를 고립시키지 않고 팀원들이 공동으로 책임지는 협력적 과업 구조를 만든다. 이는 기술 다양성을 높이는 동시에 집단주의적 욕구를 충족시킨다.</t>
    </r>
    <r>
      <rPr>
        <b/>
        <sz val="10"/>
        <color rgb="FF000000"/>
        <rFont val="함초롬돋움"/>
        <family val="3"/>
        <charset val="129"/>
      </rPr>
      <t xml:space="preserve">
  2. 공동체 의식 고취 활동
</t>
    </r>
    <r>
      <rPr>
        <sz val="10"/>
        <color rgb="FF000000"/>
        <rFont val="함초롬돋움"/>
        <family val="3"/>
        <charset val="129"/>
      </rPr>
      <t xml:space="preserve">   －정기적인 팀 빌딩이나 가족 초청 행사 등을 통해 "K사는 우리 가족"이라는 인식을 심어준다. 정서적 몰입이 선행될 때 A국의 수동적인 태도는 자발적인 협력으로 변모할 수 있다.</t>
    </r>
    <r>
      <rPr>
        <b/>
        <sz val="10"/>
        <color rgb="FF000000"/>
        <rFont val="함초롬돋움"/>
        <family val="3"/>
        <charset val="129"/>
      </rPr>
      <t xml:space="preserve">
Ⅴ. 결론
</t>
    </r>
    <r>
      <rPr>
        <sz val="10"/>
        <color rgb="FF000000"/>
        <rFont val="함초롬돋움"/>
        <family val="3"/>
        <charset val="129"/>
      </rPr>
      <t xml:space="preserve"> －글로벌 기업 K사의 성공은 "최고의 시스템"을 이식하는 것이 아니라 "최적의 시스템"을 구축하는 데 있다. A국 공장에서는 개인주의적 성과주의를 지양하고 팀 중심의 보상과 인간 존중의 참여적 관리를 실천해야 한다. 문화적 거부감을 줄이면서 서서히 생산성 중심의 문화를 내재화하는 영리한 접근이 요구된다.</t>
    </r>
    <phoneticPr fontId="3" type="noConversion"/>
  </si>
  <si>
    <r>
      <t>&lt;문제11.3의 물음1&gt; 커뮤니케이션 네트워크 유형별 구조적 특징 및 사례 팀별 해당 유형</t>
    </r>
    <r>
      <rPr>
        <b/>
        <sz val="10"/>
        <color rgb="FF000000"/>
        <rFont val="함초롬돋움"/>
        <family val="3"/>
        <charset val="129"/>
      </rPr>
      <t xml:space="preserve">
Ⅰ. 서론
</t>
    </r>
    <r>
      <rPr>
        <sz val="10"/>
        <color rgb="FF000000"/>
        <rFont val="함초롬돋움"/>
        <family val="3"/>
        <charset val="129"/>
      </rPr>
      <t xml:space="preserve"> －커뮤니케이션 네트워크는 조직 구성원들 사이에 정보가 전달되는 일정한 경로와 흐름을 의미한다. 어떠한 네트워크 구조를 선택하느냐에 따라 정보의 전달 속도, 정확성, 그리고 구성원의 심리적 상태가 크게 달라진다. 대현시스템은 효율성과 창의성이라는 서로 다른 목적을 달성하기 위해 알파 팀과 베타 팀에 상이한 네트워크 구조를 도입하였다. 이하에서는 주요 커뮤니케이션 네트워크 유형의 특징을 고찰하고 사례에 나타난 팀별 유형을 분류한다.</t>
    </r>
    <r>
      <rPr>
        <b/>
        <sz val="10"/>
        <color rgb="FF000000"/>
        <rFont val="함초롬돋움"/>
        <family val="3"/>
        <charset val="129"/>
      </rPr>
      <t xml:space="preserve">
Ⅱ. 커뮤니케이션 네트워크의 주요 유형 및 특징
  1. 수레바퀴형(Wheel)
    (1) 구조적 특징
</t>
    </r>
    <r>
      <rPr>
        <sz val="10"/>
        <color rgb="FF000000"/>
        <rFont val="함초롬돋움"/>
        <family val="3"/>
        <charset val="129"/>
      </rPr>
      <t xml:space="preserve">     －네트워크의 중심에 있는 한 사람(중심인물)에게 모든 정보가 집중되고, 나머지 구성원들은 중심인물을 통해서만 소통하는 형태다. 구성원 간의 직접적인 상호작용은 거의 존재하지 않는다.</t>
    </r>
    <r>
      <rPr>
        <b/>
        <sz val="10"/>
        <color rgb="FF000000"/>
        <rFont val="함초롬돋움"/>
        <family val="3"/>
        <charset val="129"/>
      </rPr>
      <t xml:space="preserve">
    (2) 유효성 측면
</t>
    </r>
    <r>
      <rPr>
        <sz val="10"/>
        <color rgb="FF000000"/>
        <rFont val="함초롬돋움"/>
        <family val="3"/>
        <charset val="129"/>
      </rPr>
      <t xml:space="preserve">     －정보가 한곳으로 모이기 때문에 의사결정 속도가 매우 빠르고 책임 소재가 명확하다. 권력의 집중도가 가장 높은 형태에 해당한다.</t>
    </r>
    <r>
      <rPr>
        <b/>
        <sz val="10"/>
        <color rgb="FF000000"/>
        <rFont val="함초롬돋움"/>
        <family val="3"/>
        <charset val="129"/>
      </rPr>
      <t xml:space="preserve">
  2. 사슬형(Chain)
    (1) 구조적 특징
</t>
    </r>
    <r>
      <rPr>
        <sz val="10"/>
        <color rgb="FF000000"/>
        <rFont val="함초롬돋움"/>
        <family val="3"/>
        <charset val="129"/>
      </rPr>
      <t xml:space="preserve">     －공식적인 권한 계통에 따라 정보가 순차적으로 전달되는 형태다. 주로 수직적인 위계질서가 뚜렷한 관료제 조직에서 발견된다.</t>
    </r>
    <r>
      <rPr>
        <b/>
        <sz val="10"/>
        <color rgb="FF000000"/>
        <rFont val="함초롬돋움"/>
        <family val="3"/>
        <charset val="129"/>
      </rPr>
      <t xml:space="preserve">
    (2) 유효성 측면
</t>
    </r>
    <r>
      <rPr>
        <sz val="10"/>
        <color rgb="FF000000"/>
        <rFont val="함초롬돋움"/>
        <family val="3"/>
        <charset val="129"/>
      </rPr>
      <t xml:space="preserve">     －중간 단계의 구성원은 상하 관계에 있는 인물하고만 소통하며, 정보의 왜곡 가능성이 존재하지만 명령 체계의 유지는 용이하다.</t>
    </r>
    <r>
      <rPr>
        <b/>
        <sz val="10"/>
        <color rgb="FF000000"/>
        <rFont val="함초롬돋움"/>
        <family val="3"/>
        <charset val="129"/>
      </rPr>
      <t xml:space="preserve">
  3. 원형(Circle)
    (1) 구조적 특징
</t>
    </r>
    <r>
      <rPr>
        <sz val="10"/>
        <color rgb="FF000000"/>
        <rFont val="함초롬돋움"/>
        <family val="3"/>
        <charset val="129"/>
      </rPr>
      <t xml:space="preserve">     －구성원이 자신의 인접한 두 사람과만 소통할 수 있는 폐쇄적 루프 형태다. 중심인물이 존재하지 않는 비집권적 구조에 해당한다.</t>
    </r>
    <r>
      <rPr>
        <b/>
        <sz val="10"/>
        <color rgb="FF000000"/>
        <rFont val="함초롬돋움"/>
        <family val="3"/>
        <charset val="129"/>
      </rPr>
      <t xml:space="preserve">
    (2) 유효성 측면
</t>
    </r>
    <r>
      <rPr>
        <sz val="10"/>
        <color rgb="FF000000"/>
        <rFont val="함초롬돋움"/>
        <family val="3"/>
        <charset val="129"/>
      </rPr>
      <t xml:space="preserve">     －정보 전달 속도가 느리고 의사결정이 어렵지만, 구성원들이 대등한 관계에서 소통하므로 만족도는 중간 수준을 유지한다.</t>
    </r>
    <r>
      <rPr>
        <b/>
        <sz val="10"/>
        <color rgb="FF000000"/>
        <rFont val="함초롬돋움"/>
        <family val="3"/>
        <charset val="129"/>
      </rPr>
      <t xml:space="preserve">
  4. 전체통로형(All-Channel)
    (1) 구조적 특징
</t>
    </r>
    <r>
      <rPr>
        <sz val="10"/>
        <color rgb="FF000000"/>
        <rFont val="함초롬돋움"/>
        <family val="3"/>
        <charset val="129"/>
      </rPr>
      <t xml:space="preserve">     －모든 구성원이 서로 자유롭게 정보를 교환하는 완전 개방형 구조다. 공식적 리더의 존재 여부와 관계없이 수평적이고 민주적인 소통이 이루어진다.</t>
    </r>
    <r>
      <rPr>
        <b/>
        <sz val="10"/>
        <color rgb="FF000000"/>
        <rFont val="함초롬돋움"/>
        <family val="3"/>
        <charset val="129"/>
      </rPr>
      <t xml:space="preserve">
    (2) 유효성 측면
</t>
    </r>
    <r>
      <rPr>
        <sz val="10"/>
        <color rgb="FF000000"/>
        <rFont val="함초롬돋움"/>
        <family val="3"/>
        <charset val="129"/>
      </rPr>
      <t xml:space="preserve">     －정보의 흐름이 매우 활발하여 복잡한 문제 해결에 유리하지만, 정보 과부하와 의사결정 지연의 위험이 있다.</t>
    </r>
    <r>
      <rPr>
        <b/>
        <sz val="10"/>
        <color rgb="FF000000"/>
        <rFont val="함초롬돋움"/>
        <family val="3"/>
        <charset val="129"/>
      </rPr>
      <t xml:space="preserve">
Ⅲ. 사례의 알파 팀과 베타 팀 유형 분석
  1. 알파 팀 : 수레바퀴형(Wheel)
    (1) 분석 근거
</t>
    </r>
    <r>
      <rPr>
        <sz val="10"/>
        <color rgb="FF000000"/>
        <rFont val="함초롬돋움"/>
        <family val="3"/>
        <charset val="129"/>
      </rPr>
      <t xml:space="preserve">     －이하의 사례에서 알파 팀은 팀장을 중심으로 모든 정보가 취합되고 팀원 간 직접적 정보 교환이 제한된다는 점, 팀장이 최종 의사결정과 구체적 업무 지시를 전담한다는 점에서 전형적인 수레바퀴형 네트워크를 구축하고 있다.</t>
    </r>
    <r>
      <rPr>
        <b/>
        <sz val="10"/>
        <color rgb="FF000000"/>
        <rFont val="함초롬돋움"/>
        <family val="3"/>
        <charset val="129"/>
      </rPr>
      <t xml:space="preserve">
    (2) 운영 결과
</t>
    </r>
    <r>
      <rPr>
        <sz val="10"/>
        <color rgb="FF000000"/>
        <rFont val="함초롬돋움"/>
        <family val="3"/>
        <charset val="129"/>
      </rPr>
      <t xml:space="preserve">     －단순 과업에서의 높은 효율성과 정확성을 보였으나, 팀원들의 만족도 하락과 팀장에 대한 과도한 의존성이라는 수레바퀴형의 전형적인 부작용을 노출하였다.</t>
    </r>
    <r>
      <rPr>
        <b/>
        <sz val="10"/>
        <color rgb="FF000000"/>
        <rFont val="함초롬돋움"/>
        <family val="3"/>
        <charset val="129"/>
      </rPr>
      <t xml:space="preserve">
  2. 베타 팀 : 전체통로형(All-Channel)
    (1) 분석 근거
</t>
    </r>
    <r>
      <rPr>
        <sz val="10"/>
        <color rgb="FF000000"/>
        <rFont val="함초롬돋움"/>
        <family val="3"/>
        <charset val="129"/>
      </rPr>
      <t xml:space="preserve">     －이하의 사례에서 베타 팀은 팀장과 팀원의 구분 없이 수평적 커뮤니케이션이 이루어지며 모든 구성원이 자유롭게 정보를 주고받는다는 점, 실시간 협업 툴을 통해 아이디어가 공유된다는 점에서 전체통로형 네트워크에 해당한다.</t>
    </r>
    <r>
      <rPr>
        <b/>
        <sz val="10"/>
        <color rgb="FF000000"/>
        <rFont val="함초롬돋움"/>
        <family val="3"/>
        <charset val="129"/>
      </rPr>
      <t xml:space="preserve">
    (2) 운영 결과
</t>
    </r>
    <r>
      <rPr>
        <sz val="10"/>
        <color rgb="FF000000"/>
        <rFont val="함초롬돋움"/>
        <family val="3"/>
        <charset val="129"/>
      </rPr>
      <t xml:space="preserve">     －초기 혼란과 의사결정 지연에도 불구하고 복잡한 알고리즘 개발 및 보안 솔루션 구축에서 탁월한 성과를 거두었으며, 구성원의 만족도 또한 매우 높게 나타났다.</t>
    </r>
    <r>
      <rPr>
        <b/>
        <sz val="10"/>
        <color rgb="FF000000"/>
        <rFont val="함초롬돋움"/>
        <family val="3"/>
        <charset val="129"/>
      </rPr>
      <t xml:space="preserve">
Ⅳ. 결론
</t>
    </r>
    <r>
      <rPr>
        <sz val="10"/>
        <color rgb="FF000000"/>
        <rFont val="함초롬돋움"/>
        <family val="3"/>
        <charset val="129"/>
      </rPr>
      <t xml:space="preserve"> －커뮤니케이션 네트워크는 단순히 정보의 통로를 정의하는 것이 아니라 조직의 권력 구조와 과업 수행 방식을 결정한다. 알파 팀의 집권적 구조와 베타 팀의 분권적 구조는 각각의 장단점을 명확히 보여주고 있으며, 이는 후술할 과업 복잡성과의 적합성 문제로 연결된다.</t>
    </r>
    <r>
      <rPr>
        <b/>
        <sz val="10"/>
        <color rgb="FF000000"/>
        <rFont val="함초롬돋움"/>
        <family val="3"/>
        <charset val="129"/>
      </rPr>
      <t xml:space="preserve">
</t>
    </r>
    <r>
      <rPr>
        <b/>
        <sz val="10"/>
        <color rgb="FF0000FF"/>
        <rFont val="함초롬돋움"/>
        <family val="3"/>
        <charset val="129"/>
      </rPr>
      <t>&lt;문제11.3의 물음2&gt; 커뮤니케이션 네트워크 유효성 결정 요인과 과업 복잡성에 따른 성과 차이 분석</t>
    </r>
    <r>
      <rPr>
        <b/>
        <sz val="10"/>
        <color rgb="FF000000"/>
        <rFont val="함초롬돋움"/>
        <family val="3"/>
        <charset val="129"/>
      </rPr>
      <t xml:space="preserve">
Ⅰ. 서론
</t>
    </r>
    <r>
      <rPr>
        <sz val="10"/>
        <color rgb="FF000000"/>
        <rFont val="함초롬돋움"/>
        <family val="3"/>
        <charset val="129"/>
      </rPr>
      <t xml:space="preserve"> －커뮤니케이션 네트워크의 효율성은 단순히 구조 자체에 의해 결정되는 것이 아니라, 해당 팀이 수행하는 과업의 성격과 얼마나 일치하느냐에 달려 있다. 이를 상황 적합성 관점이라고 한다. 알파 팀과 베타 팀이 초기와 후기에 보인 성과 및 만족도의 차이는 과업의 복잡성과 네트워크 구조 간의 상호작용 결과다. 이하에서는 주요 유효성 결정 요인을 중심으로 두 팀의 성과 차이 원인을 분석한다.</t>
    </r>
    <r>
      <rPr>
        <b/>
        <sz val="10"/>
        <color rgb="FF000000"/>
        <rFont val="함초롬돋움"/>
        <family val="3"/>
        <charset val="129"/>
      </rPr>
      <t xml:space="preserve">
Ⅱ. 네트워크 유효성 결정 요인별 분석
  1. 의사결정 속도와 정확성
    (1) 알파 팀(집권적 구조)
</t>
    </r>
    <r>
      <rPr>
        <sz val="10"/>
        <color rgb="FF000000"/>
        <rFont val="함초롬돋움"/>
        <family val="3"/>
        <charset val="129"/>
      </rPr>
      <t xml:space="preserve">     －정보가 팀장에게 집중되므로 단순 과업에서는 중복 소통 없이 신속한 결정이 가능하다. 그러나 과업이 복잡해질수록 팀장 한 명의 정보 처리 능력(Bounded Rationality)에 한계가 오게 되어 정확성이 떨어진다.</t>
    </r>
    <r>
      <rPr>
        <b/>
        <sz val="10"/>
        <color rgb="FF000000"/>
        <rFont val="함초롬돋움"/>
        <family val="3"/>
        <charset val="129"/>
      </rPr>
      <t xml:space="preserve">
    (2) 베타 팀(분권적 구조)
</t>
    </r>
    <r>
      <rPr>
        <sz val="10"/>
        <color rgb="FF000000"/>
        <rFont val="함초롬돋움"/>
        <family val="3"/>
        <charset val="129"/>
      </rPr>
      <t xml:space="preserve">     －다수의 의견을 수렴해야 하므로 초기 속도는 느리다. 그러나 다양한 관점에서 정보가 검증되므로 복잡한 문제 해결 시에는 오류를 줄이고 높은 정확성을 확보할 수 있다.</t>
    </r>
    <r>
      <rPr>
        <b/>
        <sz val="10"/>
        <color rgb="FF000000"/>
        <rFont val="함초롬돋움"/>
        <family val="3"/>
        <charset val="129"/>
      </rPr>
      <t xml:space="preserve">
  2. 리더의 출현 가능성 및 의존도
    (1) 수레바퀴형의 리더십
</t>
    </r>
    <r>
      <rPr>
        <sz val="10"/>
        <color rgb="FF000000"/>
        <rFont val="함초롬돋움"/>
        <family val="3"/>
        <charset val="129"/>
      </rPr>
      <t xml:space="preserve">     －구조적으로 중심 인물인 팀장이 명확한 리더로 부각된다. 이는 책임 소재를 명확히 하지만, 구성원들이 스스로 사고하기보다는 팀장의 지시에만 따르는 수동성을 유발한다.</t>
    </r>
    <r>
      <rPr>
        <b/>
        <sz val="10"/>
        <color rgb="FF000000"/>
        <rFont val="함초롬돋움"/>
        <family val="3"/>
        <charset val="129"/>
      </rPr>
      <t xml:space="preserve">
    (2) 전체통로형의 리더십
</t>
    </r>
    <r>
      <rPr>
        <sz val="10"/>
        <color rgb="FF000000"/>
        <rFont val="함초롬돋움"/>
        <family val="3"/>
        <charset val="129"/>
      </rPr>
      <t xml:space="preserve">     －특정한 리더가 부각되기보다는 상황에 따라 전문성을 가진 인원이 영향력을 발휘한다. 이는 팀 전체의 역량을 극대화하는 데 유리하다.</t>
    </r>
    <r>
      <rPr>
        <b/>
        <sz val="10"/>
        <color rgb="FF000000"/>
        <rFont val="함초롬돋움"/>
        <family val="3"/>
        <charset val="129"/>
      </rPr>
      <t xml:space="preserve">
  3. 구성원의 만족도
</t>
    </r>
    <r>
      <rPr>
        <sz val="10"/>
        <color rgb="FF000000"/>
        <rFont val="함초롬돋움"/>
        <family val="3"/>
        <charset val="129"/>
      </rPr>
      <t xml:space="preserve">   －중심성이 높은 인물(알파 팀 팀장)은 정보 권력을 보유하여 만족도가 높으나, 소외된 팀원들은 직무에 대한 흥미를 잃는다. 반면 베타 팀처럼 정보 접근권이 평등한 구조에서는 자기 결정권이 존중되므로 전반적인 만족도가 상승한다.</t>
    </r>
    <r>
      <rPr>
        <b/>
        <sz val="10"/>
        <color rgb="FF000000"/>
        <rFont val="함초롬돋움"/>
        <family val="3"/>
        <charset val="129"/>
      </rPr>
      <t xml:space="preserve">
Ⅲ. 과업의 복잡성(Task Complexity)과 네트워크의 적합성
  1. 단순 과업(Simple Task)과 알파 팀
    (1) 적합성 분석
</t>
    </r>
    <r>
      <rPr>
        <sz val="10"/>
        <color rgb="FF000000"/>
        <rFont val="함초롬돋움"/>
        <family val="3"/>
        <charset val="129"/>
      </rPr>
      <t xml:space="preserve">     －데이터 입력이나 시스템 최적화와 같은 단순 반복적 과업은 정해진 절차를 빠르게 이행하는 것이 핵심이다. 수레바퀴형 구조는 정보 전달 경로를 최소화하여 이러한 과업에서 극단적인 효율성을 발휘한다.</t>
    </r>
    <r>
      <rPr>
        <b/>
        <sz val="10"/>
        <color rgb="FF000000"/>
        <rFont val="함초롬돋움"/>
        <family val="3"/>
        <charset val="129"/>
      </rPr>
      <t xml:space="preserve">
    (2) 문제점
</t>
    </r>
    <r>
      <rPr>
        <sz val="10"/>
        <color rgb="FF000000"/>
        <rFont val="함초롬돋움"/>
        <family val="3"/>
        <charset val="129"/>
      </rPr>
      <t xml:space="preserve">     －과업 자체가 단조로운 상황에서 소통마저 차단되자 팀원들은 기계적 소외감을 느끼며 만족도가 급격히 하락하게 되었다.</t>
    </r>
    <r>
      <rPr>
        <b/>
        <sz val="10"/>
        <color rgb="FF000000"/>
        <rFont val="함초롬돋움"/>
        <family val="3"/>
        <charset val="129"/>
      </rPr>
      <t xml:space="preserve">
  2. 복합 과업(Complex Task)과 베타 팀
    (1) 적합성 분석
</t>
    </r>
    <r>
      <rPr>
        <sz val="10"/>
        <color rgb="FF000000"/>
        <rFont val="함초롬돋움"/>
        <family val="3"/>
        <charset val="129"/>
      </rPr>
      <t xml:space="preserve">     －창의적인 알고리즘 개발이나 보안 솔루션 구축은 고도의 지적 상호작용이 필요한 복합 과업이다. 전체통로형 구조는 정보 과부하를 초래할 위험이 있으나, 집단지성을 활용하여 복잡한 문제의 해답을 찾아내는 데 최적화되어 있다.</t>
    </r>
    <r>
      <rPr>
        <b/>
        <sz val="10"/>
        <color rgb="FF000000"/>
        <rFont val="함초롬돋움"/>
        <family val="3"/>
        <charset val="129"/>
      </rPr>
      <t xml:space="preserve">
    (2) 문제점
</t>
    </r>
    <r>
      <rPr>
        <sz val="10"/>
        <color rgb="FF000000"/>
        <rFont val="함초롬돋움"/>
        <family val="3"/>
        <charset val="129"/>
      </rPr>
      <t xml:space="preserve">     －초기에는 정보가 너무 많아 혼란이 발생하고 의사결정이 지체되는 "커뮤니케이션 비용"이 발생하였으나, 팀이 안정화되면서 고성과로 이어졌다.</t>
    </r>
    <r>
      <rPr>
        <b/>
        <sz val="10"/>
        <color rgb="FF000000"/>
        <rFont val="함초롬돋움"/>
        <family val="3"/>
        <charset val="129"/>
      </rPr>
      <t xml:space="preserve">
Ⅳ. 결론
</t>
    </r>
    <r>
      <rPr>
        <sz val="10"/>
        <color rgb="FF000000"/>
        <rFont val="함초롬돋움"/>
        <family val="3"/>
        <charset val="129"/>
      </rPr>
      <t xml:space="preserve"> －분석 결과, 알파 팀은 단순 과업에 최적화된 구조를 가졌으나 인간적 측면을 간과하였고, 베타 팀은 복합 과업에 적합한 구조를 통해 성과와 만족도를 모두 잡았다. 결국 경영자는 과업의 난이도에 따라 네트워크의 중심성 정도를 유연하게 조절해야 한다는 시사점을 얻을 수 있다.</t>
    </r>
    <r>
      <rPr>
        <b/>
        <sz val="10"/>
        <color rgb="FF000000"/>
        <rFont val="함초롬돋움"/>
        <family val="3"/>
        <charset val="129"/>
      </rPr>
      <t xml:space="preserve">
</t>
    </r>
    <r>
      <rPr>
        <b/>
        <sz val="10"/>
        <color rgb="FF0000FF"/>
        <rFont val="함초롬돋움"/>
        <family val="3"/>
        <charset val="129"/>
      </rPr>
      <t>&lt;문제11.3의 물음3&gt; 팀 만족도 개선 및 의사결정 지연 해결 방안</t>
    </r>
    <r>
      <rPr>
        <b/>
        <sz val="10"/>
        <color rgb="FF000000"/>
        <rFont val="함초롬돋움"/>
        <family val="3"/>
        <charset val="129"/>
      </rPr>
      <t xml:space="preserve">
Ⅰ. 서론
</t>
    </r>
    <r>
      <rPr>
        <sz val="10"/>
        <color rgb="FF000000"/>
        <rFont val="함초롬돋움"/>
        <family val="3"/>
        <charset val="129"/>
      </rPr>
      <t xml:space="preserve"> －알파 팀과 베타 팀은 각각 상반된 한계를 노출하고 있다. 알파 팀은 구조적 폐쇄성으로 인한 심리적 이탈을 막아야 하며, 베타 팀은 개방성으로 인한 효율성 저하를 통제해야 한다. 이하에서는 경영조직론의 관점에서 각 팀의 문제를 해결하기 위한 네트워크 조정 및 정보 흐름 관리 전략을 제언한다.</t>
    </r>
    <r>
      <rPr>
        <b/>
        <sz val="10"/>
        <color rgb="FF000000"/>
        <rFont val="함초롬돋움"/>
        <family val="3"/>
        <charset val="129"/>
      </rPr>
      <t xml:space="preserve">
Ⅱ. 알파 팀의 만족도 개선 방안 : 구조적 유연성 확보
  1. 부분적 분권화 및 정보 공유 확대
    (1) "Y형" 네트워크로의 이행
</t>
    </r>
    <r>
      <rPr>
        <sz val="10"/>
        <color rgb="FF000000"/>
        <rFont val="함초롬돋움"/>
        <family val="3"/>
        <charset val="129"/>
      </rPr>
      <t xml:space="preserve">     －완전한 수레바퀴형에서 벗어나, 팀장 아래 소그룹 리더를 두어 정보가 흐르는 경로를 다변화하는 Y형 네트워크를 고려할 수 있다. 이는 팀원의 자율성을 소폭 확대한다.</t>
    </r>
    <r>
      <rPr>
        <b/>
        <sz val="10"/>
        <color rgb="FF000000"/>
        <rFont val="함초롬돋움"/>
        <family val="3"/>
        <charset val="129"/>
      </rPr>
      <t xml:space="preserve">
    (2) 수평적 피드백 세션 운영
</t>
    </r>
    <r>
      <rPr>
        <sz val="10"/>
        <color rgb="FF000000"/>
        <rFont val="함초롬돋움"/>
        <family val="3"/>
        <charset val="129"/>
      </rPr>
      <t xml:space="preserve">     －공식적인 업무 지시는 수직적으로 하되, 주간 단위로 팀원들이 서로의 노하우를 공유하는 자유 토론 시간을 배치하여 정서적 고립감을 해소해야 한다.</t>
    </r>
    <r>
      <rPr>
        <b/>
        <sz val="10"/>
        <color rgb="FF000000"/>
        <rFont val="함초롬돋움"/>
        <family val="3"/>
        <charset val="129"/>
      </rPr>
      <t xml:space="preserve">
  2. 직무 재설계 및 심리적 임파워먼트
</t>
    </r>
    <r>
      <rPr>
        <sz val="10"/>
        <color rgb="FF000000"/>
        <rFont val="함초롬돋움"/>
        <family val="3"/>
        <charset val="129"/>
      </rPr>
      <t xml:space="preserve">   －단순 과업이라 하더라도 팀원들에게 특정 부분에 대한 의사결정권을 부여(Empowerment)함으로써 팀장에 대한 의존도를 낮추고 직무에 대한 책임감을 고취시켜야 한다.</t>
    </r>
    <r>
      <rPr>
        <b/>
        <sz val="10"/>
        <color rgb="FF000000"/>
        <rFont val="함초롬돋움"/>
        <family val="3"/>
        <charset val="129"/>
      </rPr>
      <t xml:space="preserve">
Ⅲ. 베타 팀의 의사결정 지연 해결 방안 : 정보 흐름 관리
  1. 정보 여과 및 요약 메커니즘 구축
    (1) 정보 코디네이터 지정
</t>
    </r>
    <r>
      <rPr>
        <sz val="10"/>
        <color rgb="FF000000"/>
        <rFont val="함초롬돋움"/>
        <family val="3"/>
        <charset val="129"/>
      </rPr>
      <t xml:space="preserve">     －전체통로형의 자유로운 소통은 유지하되, 쏟아지는 정보 중 핵심을 요약하여 기록하고 관리하는 "정보 코디네이터" 역할을 순번제로 운영하여 정보 과부하를 통제한다.</t>
    </r>
    <r>
      <rPr>
        <b/>
        <sz val="10"/>
        <color rgb="FF000000"/>
        <rFont val="함초롬돋움"/>
        <family val="3"/>
        <charset val="129"/>
      </rPr>
      <t xml:space="preserve">
    (2) 커뮤니케이션 가이드라인 설정
</t>
    </r>
    <r>
      <rPr>
        <sz val="10"/>
        <color rgb="FF000000"/>
        <rFont val="함초롬돋움"/>
        <family val="3"/>
        <charset val="129"/>
      </rPr>
      <t xml:space="preserve">     －단톡방이나 협업 툴 사용 시 긴급도에 따른 소통 채널을 분리하고, 불필요한 중복 의견 개진을 지양하는 서면 가이드라인을 도입하여 의사결정 속도를 높인다.</t>
    </r>
    <r>
      <rPr>
        <b/>
        <sz val="10"/>
        <color rgb="FF000000"/>
        <rFont val="함초롬돋움"/>
        <family val="3"/>
        <charset val="129"/>
      </rPr>
      <t xml:space="preserve">
  2. 데드라인 설정과 중재 리더십
</t>
    </r>
    <r>
      <rPr>
        <sz val="10"/>
        <color rgb="FF000000"/>
        <rFont val="함초롬돋움"/>
        <family val="3"/>
        <charset val="129"/>
      </rPr>
      <t xml:space="preserve">   －자유로운 토론이 무한정 길어지지 않도록 의사결정 시한(Deadline)을 명확히 설정하고, 합의가 이루어지지 않을 경우 팀장이 최종적으로 중재하고 결론을 내리는 "상황적 권위"를 행사해야 한다.</t>
    </r>
    <r>
      <rPr>
        <b/>
        <sz val="10"/>
        <color rgb="FF000000"/>
        <rFont val="함초롬돋움"/>
        <family val="3"/>
        <charset val="129"/>
      </rPr>
      <t xml:space="preserve">
Ⅳ. 결론
</t>
    </r>
    <r>
      <rPr>
        <sz val="10"/>
        <color rgb="FF000000"/>
        <rFont val="함초롬돋움"/>
        <family val="3"/>
        <charset val="129"/>
      </rPr>
      <t xml:space="preserve"> －네트워크 관리의 핵심은 "균형"이다. 알파 팀은 기계적 효율성 속에 인간적인 소통의 창구를 마련해야 하며, 베타 팀은 유기적 소통 속에 체계적인 질서를 확립해야 한다. 경영자는 과업의 진행 단계에 따라 초기에는 전체통로형으로 아이디어를 모으고, 실행 단계에서는 수레바퀴형으로 전환하여 속도를 높이는 가변적인 네트워크 운영 전략(Modularity)을 검토할 필요가 있다.</t>
    </r>
    <phoneticPr fontId="3" type="noConversion"/>
  </si>
  <si>
    <r>
      <t>&lt;문제11.5의 물음1&gt; 구두, 서면, 비언어적 커뮤니케이션의 장단점 및 사례 비교 분석</t>
    </r>
    <r>
      <rPr>
        <b/>
        <sz val="10"/>
        <color rgb="FF000000"/>
        <rFont val="함초롬돋움"/>
        <family val="3"/>
        <charset val="129"/>
      </rPr>
      <t xml:space="preserve">
Ⅰ. 서론
</t>
    </r>
    <r>
      <rPr>
        <sz val="10"/>
        <color rgb="FF000000"/>
        <rFont val="함초롬돋움"/>
        <family val="3"/>
        <charset val="129"/>
      </rPr>
      <t xml:space="preserve"> －조직 내 커뮤니케이션은 단순히 정보를 전달하는 행위를 넘어, 구성원 간의 신뢰를 형성하고 과업의 정확성을 결정짓는 핵심 요소다. 대형건설의 사례에서 강 팀장과 박 과장은 각각 서면과 구두 방식에 편중된 소통 양상을 보이며 서로 다른 부작용을 노출하고 있다. 이하에서는 커뮤니케이션의 주요 방법인 구두, 서면, 비언어적 방식의 특징을 사례와 연결하여 고찰한다.</t>
    </r>
    <r>
      <rPr>
        <b/>
        <sz val="10"/>
        <color rgb="FF000000"/>
        <rFont val="함초롬돋움"/>
        <family val="3"/>
        <charset val="129"/>
      </rPr>
      <t xml:space="preserve">
Ⅱ. 커뮤니케이션 방법별 장단점 비교
  1. 구두 커뮤니케이션(Oral Communication)
    (1) 개념 및 장점
</t>
    </r>
    <r>
      <rPr>
        <sz val="10"/>
        <color rgb="FF000000"/>
        <rFont val="함초롬돋움"/>
        <family val="3"/>
        <charset val="129"/>
      </rPr>
      <t xml:space="preserve">     －직접적인 대면이나 전화 등을 통해 말로 정보를 전달하는 방식이다. 피드백이 즉각적으로 이루어지며, 화자와 청취자 간의 상호작용을 통해 오해를 신속히 교정할 수 있다. 사례의 박 과장이 연봉 협상 등에서 대면 방식을 고수하는 이유는 정서적 교감과 즉각적 반응 확인이 가능하기 때문이다.</t>
    </r>
    <r>
      <rPr>
        <b/>
        <sz val="10"/>
        <color rgb="FF000000"/>
        <rFont val="함초롬돋움"/>
        <family val="3"/>
        <charset val="129"/>
      </rPr>
      <t xml:space="preserve">
    (2) 단점 및 사례 적용
</t>
    </r>
    <r>
      <rPr>
        <sz val="10"/>
        <color rgb="FF000000"/>
        <rFont val="함초롬돋움"/>
        <family val="3"/>
        <charset val="129"/>
      </rPr>
      <t xml:space="preserve">     －정보가 일시적이며 기록으로 남지 않는다는 단점이 있다. 사례의 박 과장처럼 모든 사소한 업무까지 대면으로 진행할 경우, 업무의 효율성이 떨어지며 나중에 발언 내용이 왜곡되거나 책임 소재가 불분명해지는 "문서화의 부재" 문제가 발생한다.</t>
    </r>
    <r>
      <rPr>
        <b/>
        <sz val="10"/>
        <color rgb="FF000000"/>
        <rFont val="함초롬돋움"/>
        <family val="3"/>
        <charset val="129"/>
      </rPr>
      <t xml:space="preserve">
  2. 서면 커뮤니케이션(Written Communication)
    (1) 개념 및 장점
</t>
    </r>
    <r>
      <rPr>
        <sz val="10"/>
        <color rgb="FF000000"/>
        <rFont val="함초롬돋움"/>
        <family val="3"/>
        <charset val="129"/>
      </rPr>
      <t xml:space="preserve">     －이메일, 메신저, 보고서 등 텍스트를 매개로 하는 소통 방식이다. 영구적으로 기록이 보존되어 책임 소재를 명확히 할 수 있으며, 수신자가 원하는 시간에 심사숙고하여 읽을 수 있다. 강 팀장이 선호하는 방식으로서, 객관적 데이터 전달에 유리하다.</t>
    </r>
    <r>
      <rPr>
        <b/>
        <sz val="10"/>
        <color rgb="FF000000"/>
        <rFont val="함초롬돋움"/>
        <family val="3"/>
        <charset val="129"/>
      </rPr>
      <t xml:space="preserve">
    (2) 단점 및 사례 적용
</t>
    </r>
    <r>
      <rPr>
        <sz val="10"/>
        <color rgb="FF000000"/>
        <rFont val="함초롬돋움"/>
        <family val="3"/>
        <charset val="129"/>
      </rPr>
      <t xml:space="preserve">     －피드백 속도가 느리고, 비언어적 단서가 제거되어 뉘앙스의 왜곡이 발생하기 쉽다. 강 팀장이 전달한 복합적인 설계 수정 지침이 엔지니어들에게 잘못 해석된 것이나, 이메일에서 감정적 오해가 싹터 신뢰가 깨진 현상은 서면 소통의 전형적인 한계다.</t>
    </r>
    <r>
      <rPr>
        <b/>
        <sz val="10"/>
        <color rgb="FF000000"/>
        <rFont val="함초롬돋움"/>
        <family val="3"/>
        <charset val="129"/>
      </rPr>
      <t xml:space="preserve">
  3. 비언어적 커뮤니케이션(Non-verbal Communication)
    (1) 개념 및 중요성
</t>
    </r>
    <r>
      <rPr>
        <sz val="10"/>
        <color rgb="FF000000"/>
        <rFont val="함초롬돋움"/>
        <family val="3"/>
        <charset val="129"/>
      </rPr>
      <t xml:space="preserve">     －신체 언어, 표정, 목소리 톤, 시선 등 언어 외적인 요소를 통한 소통이다. 메라비언(Mehrabian)의 법칙에 따르면 메시지 전달에서 언어보다 비언어적 요소가 더 큰 비중을 차지한다.</t>
    </r>
    <r>
      <rPr>
        <b/>
        <sz val="10"/>
        <color rgb="FF000000"/>
        <rFont val="함초롬돋움"/>
        <family val="3"/>
        <charset val="129"/>
      </rPr>
      <t xml:space="preserve">
    (2) 사례 분석 및 효과
</t>
    </r>
    <r>
      <rPr>
        <sz val="10"/>
        <color rgb="FF000000"/>
        <rFont val="함초롬돋움"/>
        <family val="3"/>
        <charset val="129"/>
      </rPr>
      <t xml:space="preserve">     －사례에서 팀원들이 비언어적 단서의 중요성을 주장하는 이유는 복잡한 사안일수록 텍스트 너머의 진의를 파악해야 하기 때문이다. 박 과장은 이를 통해 진심을 전달하려 하지만, 비언어적 소통은 기록될 수 없으므로 공식적인 비즈니스 환경에서는 서면 보완이 필수적이다.</t>
    </r>
    <r>
      <rPr>
        <b/>
        <sz val="10"/>
        <color rgb="FF000000"/>
        <rFont val="함초롬돋움"/>
        <family val="3"/>
        <charset val="129"/>
      </rPr>
      <t xml:space="preserve">
Ⅲ. 종합 비교 및 시사점
</t>
    </r>
    <r>
      <rPr>
        <sz val="10"/>
        <color rgb="FF000000"/>
        <rFont val="함초롬돋움"/>
        <family val="3"/>
        <charset val="129"/>
      </rPr>
      <t xml:space="preserve"> －각 소통 방식은 상호 보완적인 관계에 있다. 강 팀장처럼 기록에만 집착하여 뉘앙스를 놓치거나, 박 과장처럼 정서에만 치중하여 효율성을 잃는 것은 모두 바람직하지 않다. 이러한 문제를 진단하기 위한 이론으로 매체 풍부성 이론 등이 있다.</t>
    </r>
    <r>
      <rPr>
        <b/>
        <sz val="10"/>
        <color rgb="FF000000"/>
        <rFont val="함초롬돋움"/>
        <family val="3"/>
        <charset val="129"/>
      </rPr>
      <t xml:space="preserve">
Ⅳ. 결론
</t>
    </r>
    <r>
      <rPr>
        <sz val="10"/>
        <color rgb="FF000000"/>
        <rFont val="함초롬돋움"/>
        <family val="3"/>
        <charset val="129"/>
      </rPr>
      <t xml:space="preserve"> －커뮤니케이션 수단의 선택은 과업의 성격과 상황에 따라 달라져야 한다. 대형건설의 사례는 특정 매체에 대한 과도한 의존이 조직의 의사결정 오류와 갈등을 야기할 수 있음을 보여준다. 따라서 관리자는 각 매체의 장단점을 명확히 인지하고 이를 혼합하여 사용하는 능력을 갖추어야 한다.</t>
    </r>
    <r>
      <rPr>
        <b/>
        <sz val="10"/>
        <color rgb="FF000000"/>
        <rFont val="함초롬돋움"/>
        <family val="3"/>
        <charset val="129"/>
      </rPr>
      <t xml:space="preserve">
</t>
    </r>
    <r>
      <rPr>
        <b/>
        <sz val="10"/>
        <color rgb="FF0000FF"/>
        <rFont val="함초롬돋움"/>
        <family val="3"/>
        <charset val="129"/>
      </rPr>
      <t>&lt;문제11.5의 물음2&gt; 매체 풍부성 이론의 개념과 설계 변경 오류 사건의 모호성 관점 분석</t>
    </r>
    <r>
      <rPr>
        <b/>
        <sz val="10"/>
        <color rgb="FF000000"/>
        <rFont val="함초롬돋움"/>
        <family val="3"/>
        <charset val="129"/>
      </rPr>
      <t xml:space="preserve">
Ⅰ. 서론
</t>
    </r>
    <r>
      <rPr>
        <sz val="10"/>
        <color rgb="FF000000"/>
        <rFont val="함초롬돋움"/>
        <family val="3"/>
        <charset val="129"/>
      </rPr>
      <t xml:space="preserve"> －다프트(Daft)와 레겔(Lengel)의 매체 풍부성 이론(Media Richness Theory)은 정보 매체가 전달할 수 있는 정보의 양과 질이 서로 다르며, 과업의 성격에 적합한 매체를 선택해야 커뮤니케이션 효율성이 극대화된다고 주장한다. 강 팀장의 설계 변경 오류 사건은 매체와 과업 간의 부적합(Mismatch)이 낳은 결과다. 이하에서는 이론적 토대 위에서 해당 사건을 정밀하게 분석한다.</t>
    </r>
    <r>
      <rPr>
        <b/>
        <sz val="10"/>
        <color rgb="FF000000"/>
        <rFont val="함초롬돋움"/>
        <family val="3"/>
        <charset val="129"/>
      </rPr>
      <t xml:space="preserve">
Ⅱ. 매체 풍부성 이론의 핵심 개념
  1. 매체 풍부성의 정의
</t>
    </r>
    <r>
      <rPr>
        <sz val="10"/>
        <color rgb="FF000000"/>
        <rFont val="함초롬돋움"/>
        <family val="3"/>
        <charset val="129"/>
      </rPr>
      <t xml:space="preserve">   －매체가 한 번에 전달할 수 있는 정보의 용량을 의미한다. 다프트와 레겔은 네 가지 기준을 제시하였다.</t>
    </r>
    <r>
      <rPr>
        <b/>
        <sz val="10"/>
        <color rgb="FF000000"/>
        <rFont val="함초롬돋움"/>
        <family val="3"/>
        <charset val="129"/>
      </rPr>
      <t xml:space="preserve">
    (1) 피드백의 즉각성
</t>
    </r>
    <r>
      <rPr>
        <sz val="10"/>
        <color rgb="FF000000"/>
        <rFont val="함초롬돋움"/>
        <family val="3"/>
        <charset val="129"/>
      </rPr>
      <t xml:space="preserve">     －질문과 답변이 얼마나 빨리 이루어지는가.</t>
    </r>
    <r>
      <rPr>
        <b/>
        <sz val="10"/>
        <color rgb="FF000000"/>
        <rFont val="함초롬돋움"/>
        <family val="3"/>
        <charset val="129"/>
      </rPr>
      <t xml:space="preserve">
    (2) 다중 단서 활용
</t>
    </r>
    <r>
      <rPr>
        <sz val="10"/>
        <color rgb="FF000000"/>
        <rFont val="함초롬돋움"/>
        <family val="3"/>
        <charset val="129"/>
      </rPr>
      <t xml:space="preserve">     －음성, 표정, 몸짓 등 다양한 채널을 동시에 사용하는가.</t>
    </r>
    <r>
      <rPr>
        <b/>
        <sz val="10"/>
        <color rgb="FF000000"/>
        <rFont val="함초롬돋움"/>
        <family val="3"/>
        <charset val="129"/>
      </rPr>
      <t xml:space="preserve">
    (3) 언어의 다양성
</t>
    </r>
    <r>
      <rPr>
        <sz val="10"/>
        <color rgb="FF000000"/>
        <rFont val="함초롬돋움"/>
        <family val="3"/>
        <charset val="129"/>
      </rPr>
      <t xml:space="preserve">     －수치나 텍스트 외에 미묘한 뉘앙스를 담을 수 있는가.</t>
    </r>
    <r>
      <rPr>
        <b/>
        <sz val="10"/>
        <color rgb="FF000000"/>
        <rFont val="함초롬돋움"/>
        <family val="3"/>
        <charset val="129"/>
      </rPr>
      <t xml:space="preserve">
    (4) 개인적 관련성
</t>
    </r>
    <r>
      <rPr>
        <sz val="10"/>
        <color rgb="FF000000"/>
        <rFont val="함초롬돋움"/>
        <family val="3"/>
        <charset val="129"/>
      </rPr>
      <t xml:space="preserve">     －수신자에게 맞춤화된 메시지를 전달할 수 있는가.</t>
    </r>
    <r>
      <rPr>
        <b/>
        <sz val="10"/>
        <color rgb="FF000000"/>
        <rFont val="함초롬돋움"/>
        <family val="3"/>
        <charset val="129"/>
      </rPr>
      <t xml:space="preserve">
  2. 매체의 위계(Hierarchy)
</t>
    </r>
    <r>
      <rPr>
        <sz val="10"/>
        <color rgb="FF000000"/>
        <rFont val="함초롬돋움"/>
        <family val="3"/>
        <charset val="129"/>
      </rPr>
      <t xml:space="preserve">   －가장 풍부한 매체는 "대면 대화"이며, 화상회의, 전화, 개인적 서신(이메일), 공식 문서 순으로 풍부성이 낮아진다. 풍부성이 낮은 매체는 "빈약한 매체"로 분류된다.</t>
    </r>
    <r>
      <rPr>
        <b/>
        <sz val="10"/>
        <color rgb="FF000000"/>
        <rFont val="함초롬돋움"/>
        <family val="3"/>
        <charset val="129"/>
      </rPr>
      <t xml:space="preserve">
Ⅲ. 설계 변경 오류 사건의 심층 분석
  1. 과업의 모호성(Ambiguity) 분석
    (1) 설계 변경의 특성
</t>
    </r>
    <r>
      <rPr>
        <sz val="10"/>
        <color rgb="FF000000"/>
        <rFont val="함초롬돋움"/>
        <family val="3"/>
        <charset val="129"/>
      </rPr>
      <t xml:space="preserve">     －해외 플랜트 건설의 설계 변경은 기술적으로 복잡할 뿐만 아니라, 엔지니어들 간의 해석이 엇갈릴 가능성이 높은 "고모호성 과업"이다. 모호한 과업일수록 여러 해석의 여지를 좁히기 위해 많은 정보와 상호작용이 필요하다.</t>
    </r>
    <r>
      <rPr>
        <b/>
        <sz val="10"/>
        <color rgb="FF000000"/>
        <rFont val="함초롬돋움"/>
        <family val="3"/>
        <charset val="129"/>
      </rPr>
      <t xml:space="preserve">
    (2) 강 팀장의 매체 선택 오류
</t>
    </r>
    <r>
      <rPr>
        <sz val="10"/>
        <color rgb="FF000000"/>
        <rFont val="함초롬돋움"/>
        <family val="3"/>
        <charset val="129"/>
      </rPr>
      <t xml:space="preserve">     －강 팀장은 기록의 명확성이라는 "확실성(Uncertainty)" 차원만 고려하여 풍부성이 낮은 메신저와 이메일을 선택하였다. 이는 정보의 양은 충분했을지 모르나, 의미를 조율하는 "풍부성"은 턱없이 부족했다.</t>
    </r>
    <r>
      <rPr>
        <b/>
        <sz val="10"/>
        <color rgb="FF000000"/>
        <rFont val="함초롬돋움"/>
        <family val="3"/>
        <charset val="129"/>
      </rPr>
      <t xml:space="preserve">
  2. 부적합에 따른 부작용
    (1) 오해와 시공 오류
</t>
    </r>
    <r>
      <rPr>
        <sz val="10"/>
        <color rgb="FF000000"/>
        <rFont val="함초롬돋움"/>
        <family val="3"/>
        <charset val="129"/>
      </rPr>
      <t xml:space="preserve">     －매체가 과업의 복잡성을 감당하지 못하여 엔지니어들은 텍스트를 자의적으로 해석하였다. 이는 단순한 정보 전달 실패를 넘어 물리적인 재시공 비용 발생이라는 성과 저하로 이어졌다.</t>
    </r>
    <r>
      <rPr>
        <b/>
        <sz val="10"/>
        <color rgb="FF000000"/>
        <rFont val="함초롬돋움"/>
        <family val="3"/>
        <charset val="129"/>
      </rPr>
      <t xml:space="preserve">
    (2) 정서적 갈등
</t>
    </r>
    <r>
      <rPr>
        <sz val="10"/>
        <color rgb="FF000000"/>
        <rFont val="함초롬돋움"/>
        <family val="3"/>
        <charset val="129"/>
      </rPr>
      <t xml:space="preserve">     －빈약한 매체는 감정 전달의 왜곡을 일으키기 쉽다. 이메일의 무미건조한 텍스트가 비난으로 읽히면서 팀원 간의 신뢰가 깨지는 결과가 초래되었다.</t>
    </r>
    <r>
      <rPr>
        <b/>
        <sz val="10"/>
        <color rgb="FF000000"/>
        <rFont val="함초롬돋움"/>
        <family val="3"/>
        <charset val="129"/>
      </rPr>
      <t xml:space="preserve">
Ⅳ. 결론
</t>
    </r>
    <r>
      <rPr>
        <sz val="10"/>
        <color rgb="FF000000"/>
        <rFont val="함초롬돋움"/>
        <family val="3"/>
        <charset val="129"/>
      </rPr>
      <t xml:space="preserve"> －매체 풍부성 이론의 핵심은 매칭이다. 강 팀장은 모호한 과업에 빈약한 매체를 사용하여 "소통의 부재"가 아닌 "매체 부적합" 문제를 발생시켰다. 이러한 분석은 현대 조직에서 기술적 수단보다 상황적 맥락을 읽는 안목이 더 중요함을 시사한다.</t>
    </r>
    <r>
      <rPr>
        <b/>
        <sz val="10"/>
        <color rgb="FF000000"/>
        <rFont val="함초롬돋움"/>
        <family val="3"/>
        <charset val="129"/>
      </rPr>
      <t xml:space="preserve">
</t>
    </r>
    <r>
      <rPr>
        <b/>
        <sz val="10"/>
        <color rgb="FF0000FF"/>
        <rFont val="함초롬돋움"/>
        <family val="3"/>
        <charset val="129"/>
      </rPr>
      <t>&lt;문제11.5의 물음3&gt; 현대 조직 환경에서의 상황 적합적 커뮤니케이션 전략</t>
    </r>
    <r>
      <rPr>
        <b/>
        <sz val="10"/>
        <color rgb="FF000000"/>
        <rFont val="함초롬돋움"/>
        <family val="3"/>
        <charset val="129"/>
      </rPr>
      <t xml:space="preserve">
Ⅰ. 서론
</t>
    </r>
    <r>
      <rPr>
        <sz val="10"/>
        <color rgb="FF000000"/>
        <rFont val="함초롬돋움"/>
        <family val="3"/>
        <charset val="129"/>
      </rPr>
      <t xml:space="preserve"> －디지털 기술의 발달로 이메일, 슬랙, 줌 등 소통 매체는 다양해졌으나, 매체 선택의 어려움은 오히려 가중되고 있다. 대형건설의 사례를 교훈 삼아, 관리자는 과업의 모호성과 매체의 특성을 결합한 최적의 전략을 수립해야 한다. 이하에서는 경영조직론적 관점에서 구체적인 커뮤니케이션 관리 방안을 제언한다.</t>
    </r>
    <r>
      <rPr>
        <b/>
        <sz val="10"/>
        <color rgb="FF000000"/>
        <rFont val="함초롬돋움"/>
        <family val="3"/>
        <charset val="129"/>
      </rPr>
      <t xml:space="preserve">
Ⅱ. 과업 유형별 매체 매칭 전략
  1. 고모호성 과업 : 풍부한 매체 활용
    (1) 적용 대상
</t>
    </r>
    <r>
      <rPr>
        <sz val="10"/>
        <color rgb="FF000000"/>
        <rFont val="함초롬돋움"/>
        <family val="3"/>
        <charset val="129"/>
      </rPr>
      <t xml:space="preserve">     －전략적 의사결정, 갈등 관리, 복잡한 설계 변경, 징계 및 보상 면담 등 해석의 여지가 많은 사안이다.</t>
    </r>
    <r>
      <rPr>
        <b/>
        <sz val="10"/>
        <color rgb="FF000000"/>
        <rFont val="함초롬돋움"/>
        <family val="3"/>
        <charset val="129"/>
      </rPr>
      <t xml:space="preserve">
    (2) 전략 제언
</t>
    </r>
    <r>
      <rPr>
        <sz val="10"/>
        <color rgb="FF000000"/>
        <rFont val="함초롬돋움"/>
        <family val="3"/>
        <charset val="129"/>
      </rPr>
      <t xml:space="preserve">     －화상회의나 대면 미팅을 우선순위에 두어야 한다. 비언어적 단서를 통해 오해를 실시간으로 교정하고 심리적 유대감을 강화해야 한다. 사례의 박 과장이 연봉 협상을 대면으로 하는 것은 이론적으로 타당한 선택이다.</t>
    </r>
    <r>
      <rPr>
        <b/>
        <sz val="10"/>
        <color rgb="FF000000"/>
        <rFont val="함초롬돋움"/>
        <family val="3"/>
        <charset val="129"/>
      </rPr>
      <t xml:space="preserve">
  2. 저모호성 과업 : 빈약한 매체 활용
    (1) 적용 대상
</t>
    </r>
    <r>
      <rPr>
        <sz val="10"/>
        <color rgb="FF000000"/>
        <rFont val="함초롬돋움"/>
        <family val="3"/>
        <charset val="129"/>
      </rPr>
      <t xml:space="preserve">     －단순한 일정 공지, 정형화된 데이터 공유, 확정된 지시 사항 전달 등이다.</t>
    </r>
    <r>
      <rPr>
        <b/>
        <sz val="10"/>
        <color rgb="FF000000"/>
        <rFont val="함초롬돋움"/>
        <family val="3"/>
        <charset val="129"/>
      </rPr>
      <t xml:space="preserve">
    (2) 전략 제언
</t>
    </r>
    <r>
      <rPr>
        <sz val="10"/>
        <color rgb="FF000000"/>
        <rFont val="함초롬돋움"/>
        <family val="3"/>
        <charset val="129"/>
      </rPr>
      <t xml:space="preserve">     －이메일이나 사내 메신저를 활용하여 시간 효율성을 높이고 기록을 남겨야 한다. 이러한 사안까지 대면으로 진행하는 박 과장의 방식은 비효율적이므로 지양해야 한다.</t>
    </r>
    <r>
      <rPr>
        <b/>
        <sz val="10"/>
        <color rgb="FF000000"/>
        <rFont val="함초롬돋움"/>
        <family val="3"/>
        <charset val="129"/>
      </rPr>
      <t xml:space="preserve">
Ⅲ. 하이브리드(Hybrid) 커뮤니케이션 모델 구축
  1. "대면 선행 - 서면 보완" 원칙
</t>
    </r>
    <r>
      <rPr>
        <sz val="10"/>
        <color rgb="FF000000"/>
        <rFont val="함초롬돋움"/>
        <family val="3"/>
        <charset val="129"/>
      </rPr>
      <t xml:space="preserve">   －중요한 이슈는 먼저 구두(대면/화상)로 충분히 논의하여 모호성을 제거한 뒤, 논의된 핵심 내용을 서면(이메일/메신저)으로 요약하여 배포한다. 이는 박 과장의 "기록 누락" 문제와 강 팀장의 "해석 오류" 문제를 동시에 해결할 수 있는 가장 강력한 대안이다.</t>
    </r>
    <r>
      <rPr>
        <b/>
        <sz val="10"/>
        <color rgb="FF000000"/>
        <rFont val="함초롬돋움"/>
        <family val="3"/>
        <charset val="129"/>
      </rPr>
      <t xml:space="preserve">
  2. 매체 예절(Netiquette) 및 감성 소통 관리
</t>
    </r>
    <r>
      <rPr>
        <sz val="10"/>
        <color rgb="FF000000"/>
        <rFont val="함초롬돋움"/>
        <family val="3"/>
        <charset val="129"/>
      </rPr>
      <t xml:space="preserve">   －서면 매체 사용 시 감정적인 단어를 자제하고, 텍스트가 주는 차가움을 완화하기 위해 이모티콘이나 정중한 문체를 사용하도록 조직적 교육이 병행되어야 한다.</t>
    </r>
    <r>
      <rPr>
        <b/>
        <sz val="10"/>
        <color rgb="FF000000"/>
        <rFont val="함초롬돋움"/>
        <family val="3"/>
        <charset val="129"/>
      </rPr>
      <t xml:space="preserve">
Ⅳ. 결론
</t>
    </r>
    <r>
      <rPr>
        <sz val="10"/>
        <color rgb="FF000000"/>
        <rFont val="함초롬돋움"/>
        <family val="3"/>
        <charset val="129"/>
      </rPr>
      <t xml:space="preserve"> －최고의 매체란 존재하지 않으며, 상황에 가장 잘 맞는 매체가 있을 뿐이다. 현대의 리더는 디지털 툴에 능숙할 뿐만 아니라, 사안의 중대성과 복잡성을 감별하여 적절한 채널을 선택하는 "커뮤니케이션 민첩성(Agility)"을 갖추어야 한다. 대형건설이 이러한 전략적 접근을 도입한다면 업무 효율성과 팀원 간의 신뢰라는 두 마리 토끼를 모두 잡을 수 있을 것이다.</t>
    </r>
    <phoneticPr fontId="3" type="noConversion"/>
  </si>
  <si>
    <r>
      <t>&lt;문제13.2의 물음1&gt; 정형적 의사결정과 비정형적 의사결정의 개념 정의 및 특징 비교 분석</t>
    </r>
    <r>
      <rPr>
        <b/>
        <sz val="10"/>
        <color rgb="FF000000"/>
        <rFont val="함초롬돋움"/>
        <family val="3"/>
        <charset val="129"/>
      </rPr>
      <t xml:space="preserve">
Ⅰ. 서론
</t>
    </r>
    <r>
      <rPr>
        <sz val="10"/>
        <color rgb="FF000000"/>
        <rFont val="함초롬돋움"/>
        <family val="3"/>
        <charset val="129"/>
      </rPr>
      <t xml:space="preserve"> －조직 내 의사결정은 문제의 복잡성, 반복성, 구조화 정도에 따라 서로 다른 양상을 띤다. (주)맛들림의 사례에서 물류본부와 신사업전략팀은 각각 상이한 환경적 요구에 직면해 있으며, 이에 따라 요구되는 결정의 메커니즘도 달라진다. 이하에서는 정형적 의사결정과 비정형적 의사결정의 개념을 명확히 하고, 장 본부장과 최 팀장의 사례를 중심으로 각 유형의 특징을 비교 설명한다.</t>
    </r>
    <r>
      <rPr>
        <b/>
        <sz val="10"/>
        <color rgb="FF000000"/>
        <rFont val="함초롬돋움"/>
        <family val="3"/>
        <charset val="129"/>
      </rPr>
      <t xml:space="preserve">
Ⅱ. 의사결정 유형의 개념 정의
  1. 정형적 의사결정(Programmed Decisions)
    (1) 개념
</t>
    </r>
    <r>
      <rPr>
        <sz val="10"/>
        <color rgb="FF000000"/>
        <rFont val="함초롬돋움"/>
        <family val="3"/>
        <charset val="129"/>
      </rPr>
      <t xml:space="preserve">     －문제의 성격이 반복적이고 일상적이어서 표준화된 절차나 규칙이 이미 수립되어 있는 경우의 의사결정이다. 의사결정자는 사전에 정의된 판단 기준이나 매뉴얼에 의존하여 대안을 선택한다.</t>
    </r>
    <r>
      <rPr>
        <b/>
        <sz val="10"/>
        <color rgb="FF000000"/>
        <rFont val="함초롬돋움"/>
        <family val="3"/>
        <charset val="129"/>
      </rPr>
      <t xml:space="preserve">
    (2) 사례 적용
</t>
    </r>
    <r>
      <rPr>
        <sz val="10"/>
        <color rgb="FF000000"/>
        <rFont val="함초롬돋움"/>
        <family val="3"/>
        <charset val="129"/>
      </rPr>
      <t xml:space="preserve">     －장 본부장이 관리하는 재고 보충과 배송 노선 배정이 이에 해당한다. 10년간의 데이터를 기반으로 한 "재고 보충 매뉴얼"과 "표준 운송 절차"는 정형적 의사결정의 전형적인 도구이며, 시스템에 의한 자동 발주는 이 과정이 고도로 구조화되어 있음을 보여준다.</t>
    </r>
    <r>
      <rPr>
        <b/>
        <sz val="10"/>
        <color rgb="FF000000"/>
        <rFont val="함초롬돋움"/>
        <family val="3"/>
        <charset val="129"/>
      </rPr>
      <t xml:space="preserve">
  2. 비정형적 의사결정(Non-programmed Decisions)
    (1) 개념
</t>
    </r>
    <r>
      <rPr>
        <sz val="10"/>
        <color rgb="FF000000"/>
        <rFont val="함초롬돋움"/>
        <family val="3"/>
        <charset val="129"/>
      </rPr>
      <t xml:space="preserve">     －문제의 성격이 독특하고 비구조적이어서 기존의 정책이나 절차로 해결할 수 없는 경우의 의사결정이다. 정보가 불충분하고 불확실성이 높은 상황에서 의사결정자의 판단력과 창의성이 요구된다.</t>
    </r>
    <r>
      <rPr>
        <b/>
        <sz val="10"/>
        <color rgb="FF000000"/>
        <rFont val="함초롬돋움"/>
        <family val="3"/>
        <charset val="129"/>
      </rPr>
      <t xml:space="preserve">
    (2) 사례 적용
</t>
    </r>
    <r>
      <rPr>
        <sz val="10"/>
        <color rgb="FF000000"/>
        <rFont val="함초롬돋움"/>
        <family val="3"/>
        <charset val="129"/>
      </rPr>
      <t xml:space="preserve">     －최 팀장이 맡은 "동남아시아 콜드체인 시장 진출"이 이에 해당한다. 해외 진출이라는 초유의 사태, 현지 법규 및 기후의 불확실성 등은 과거의 데이터로 해결할 수 없는 비정형적 과업이다.</t>
    </r>
    <r>
      <rPr>
        <b/>
        <sz val="10"/>
        <color rgb="FF000000"/>
        <rFont val="함초롬돋움"/>
        <family val="3"/>
        <charset val="129"/>
      </rPr>
      <t xml:space="preserve">
Ⅲ. 의사결정 유형별 특징 비교
  1. 문제의 구조화 정도
    (1) 정형적 의사결정
</t>
    </r>
    <r>
      <rPr>
        <sz val="10"/>
        <color rgb="FF000000"/>
        <rFont val="함초롬돋움"/>
        <family val="3"/>
        <charset val="129"/>
      </rPr>
      <t xml:space="preserve">     －문제가 명확히 정의되어 있으며 관련 변수들이 통제 가능하다. 장 본부장의 물류 관리처럼 목표가 뚜렷하고 수단과 결과 사이의 관계가 분명하다.</t>
    </r>
    <r>
      <rPr>
        <b/>
        <sz val="10"/>
        <color rgb="FF000000"/>
        <rFont val="함초롬돋움"/>
        <family val="3"/>
        <charset val="129"/>
      </rPr>
      <t xml:space="preserve">
    (2) 비정형적 의사결정
</t>
    </r>
    <r>
      <rPr>
        <sz val="10"/>
        <color rgb="FF000000"/>
        <rFont val="함초롬돋움"/>
        <family val="3"/>
        <charset val="129"/>
      </rPr>
      <t xml:space="preserve">     －문제가 모호하고 비구조적이다. 최 팀장이 겪는 것처럼 무엇이 문제인지 정의하는 것부터 시작해야 하며, 변수들 간의 인과관계가 불분명하다.</t>
    </r>
    <r>
      <rPr>
        <b/>
        <sz val="10"/>
        <color rgb="FF000000"/>
        <rFont val="함초롬돋움"/>
        <family val="3"/>
        <charset val="129"/>
      </rPr>
      <t xml:space="preserve">
  2. 의사결정 빈도 및 기간
    (1) 정형적 의사결정
</t>
    </r>
    <r>
      <rPr>
        <sz val="10"/>
        <color rgb="FF000000"/>
        <rFont val="함초롬돋움"/>
        <family val="3"/>
        <charset val="129"/>
      </rPr>
      <t xml:space="preserve">     －매일 수천 건씩 발생하는 반복적이고 빈번한 결정이다. 따라서 단기적인 효율성을 극대화하는 데 초점을 맞춘다.</t>
    </r>
    <r>
      <rPr>
        <b/>
        <sz val="10"/>
        <color rgb="FF000000"/>
        <rFont val="함초롬돋움"/>
        <family val="3"/>
        <charset val="129"/>
      </rPr>
      <t xml:space="preserve">
    (2) 비정형적 의사결정
</t>
    </r>
    <r>
      <rPr>
        <sz val="10"/>
        <color rgb="FF000000"/>
        <rFont val="함초롬돋움"/>
        <family val="3"/>
        <charset val="129"/>
      </rPr>
      <t xml:space="preserve">     －자주 발생하지 않는 일회성 결정인 경우가 많다. 그러나 그 영향력은 조직 전체의 사활이 걸릴 정도로 장기적이고 중대하다.</t>
    </r>
    <r>
      <rPr>
        <b/>
        <sz val="10"/>
        <color rgb="FF000000"/>
        <rFont val="함초롬돋움"/>
        <family val="3"/>
        <charset val="129"/>
      </rPr>
      <t xml:space="preserve">
  3. 의사결정 주체 및 의존 도구
    (1) 정형적 의사결정
</t>
    </r>
    <r>
      <rPr>
        <sz val="10"/>
        <color rgb="FF000000"/>
        <rFont val="함초롬돋움"/>
        <family val="3"/>
        <charset val="129"/>
      </rPr>
      <t xml:space="preserve">     －주로 하급 관리자나 자동화된 시스템에 의해 이루어진다. "표준운영절차(SOP)"나 "수학적 모델"이 주요 도구다.</t>
    </r>
    <r>
      <rPr>
        <b/>
        <sz val="10"/>
        <color rgb="FF000000"/>
        <rFont val="함초롬돋움"/>
        <family val="3"/>
        <charset val="129"/>
      </rPr>
      <t xml:space="preserve">
    (2) 비정형적 의사결정
</t>
    </r>
    <r>
      <rPr>
        <sz val="10"/>
        <color rgb="FF000000"/>
        <rFont val="함초롬돋움"/>
        <family val="3"/>
        <charset val="129"/>
      </rPr>
      <t xml:space="preserve">     －주로 고위 경영진이나 전문가 팀에 의해 수행된다. 의사결정자의 "직관", "판단", "창의적 문제해결 능력"에 크게 의존한다.</t>
    </r>
    <r>
      <rPr>
        <b/>
        <sz val="10"/>
        <color rgb="FF000000"/>
        <rFont val="함초롬돋움"/>
        <family val="3"/>
        <charset val="129"/>
      </rPr>
      <t xml:space="preserve">
Ⅳ. 결론
</t>
    </r>
    <r>
      <rPr>
        <sz val="10"/>
        <color rgb="FF000000"/>
        <rFont val="함초롬돋움"/>
        <family val="3"/>
        <charset val="129"/>
      </rPr>
      <t xml:space="preserve"> －장 본부장의 물류 업무는 운영의 효율성을 위해 고도로 정형화되어야 하며, 최 팀장의 신사업 진출은 전략적 유연성을 위해 비정형적 탐색이 필수적이다. 조직의 전체 유효성은 이 두 가지 의사결정 유형이 각각의 적절한 위치에서 조화롭게 수행될 때 달성될 수 있다.</t>
    </r>
    <r>
      <rPr>
        <b/>
        <sz val="10"/>
        <color rgb="FF000000"/>
        <rFont val="함초롬돋움"/>
        <family val="3"/>
        <charset val="129"/>
      </rPr>
      <t xml:space="preserve">
</t>
    </r>
    <r>
      <rPr>
        <b/>
        <sz val="10"/>
        <color rgb="FF0000FF"/>
        <rFont val="함초롬돋움"/>
        <family val="3"/>
        <charset val="129"/>
      </rPr>
      <t>&lt;문제13.2의 물음2&gt; 사이먼(H. Simon)의 의사결정 기법과 사례의 상황적 연결 분석</t>
    </r>
    <r>
      <rPr>
        <b/>
        <sz val="10"/>
        <color rgb="FF000000"/>
        <rFont val="함초롬돋움"/>
        <family val="3"/>
        <charset val="129"/>
      </rPr>
      <t xml:space="preserve">
Ⅰ. 서론
</t>
    </r>
    <r>
      <rPr>
        <sz val="10"/>
        <color rgb="FF000000"/>
        <rFont val="함초롬돋움"/>
        <family val="3"/>
        <charset val="129"/>
      </rPr>
      <t xml:space="preserve"> －허버트 사이먼은 의사결정의 합리성을 높이기 위해 문제 유형에 맞는 구체적인 기법의 필요성을 강조하였다. 그는 전통적인 방식과 현대적인 기술을 활용한 방식을 구분하여 제시하였다. 이하에서는 장 본부장과 최 팀장이 직면한 상황에 적용 가능한 사이먼의 의사결정 기법을 논한다.</t>
    </r>
    <r>
      <rPr>
        <b/>
        <sz val="10"/>
        <color rgb="FF000000"/>
        <rFont val="함초롬돋움"/>
        <family val="3"/>
        <charset val="129"/>
      </rPr>
      <t xml:space="preserve">
Ⅱ. 정형적 의사결정을 위한 기법 분석
  1. 전통적 기법과 장 본부장의 상황
    (1) 습관 및 표준운영절차(SOP)
</t>
    </r>
    <r>
      <rPr>
        <sz val="10"/>
        <color rgb="FF000000"/>
        <rFont val="함초롬돋움"/>
        <family val="3"/>
        <charset val="129"/>
      </rPr>
      <t xml:space="preserve">     －장 본부장이 강조하는 "정해진 규칙과 절차"는 사이먼이 말하는 전통적 정형화 기법의 핵심이다. 이는 복잡한 계산 없이도 신속하게 오류를 줄여준다.</t>
    </r>
    <r>
      <rPr>
        <b/>
        <sz val="10"/>
        <color rgb="FF000000"/>
        <rFont val="함초롬돋움"/>
        <family val="3"/>
        <charset val="129"/>
      </rPr>
      <t xml:space="preserve">
    (2) 조직 구조 및 계층제
</t>
    </r>
    <r>
      <rPr>
        <sz val="10"/>
        <color rgb="FF000000"/>
        <rFont val="함초롬돋움"/>
        <family val="3"/>
        <charset val="129"/>
      </rPr>
      <t xml:space="preserve">     －특정 상황 발생 시 보고 체계를 통해 즉각적으로 대응하는 관료제적 구조가 효율성을 뒷받침한다.</t>
    </r>
    <r>
      <rPr>
        <b/>
        <sz val="10"/>
        <color rgb="FF000000"/>
        <rFont val="함초롬돋움"/>
        <family val="3"/>
        <charset val="129"/>
      </rPr>
      <t xml:space="preserve">
  2. 현대적 기법과 장 본부장의 상황
    (1) 계량적 분석 및 경영과학(OR)
</t>
    </r>
    <r>
      <rPr>
        <sz val="10"/>
        <color rgb="FF000000"/>
        <rFont val="함초롬돋움"/>
        <family val="3"/>
        <charset val="129"/>
      </rPr>
      <t xml:space="preserve">     －사례에서 10년간의 데이터를 기반으로 수립된 모델은 현대적 기법에 가깝다. 선형 계획법이나 재고 관리 모형 등을 통해 최적의 재고 수준을 산출하는 것이 이에 해당한다.</t>
    </r>
    <r>
      <rPr>
        <b/>
        <sz val="10"/>
        <color rgb="FF000000"/>
        <rFont val="함초롬돋움"/>
        <family val="3"/>
        <charset val="129"/>
      </rPr>
      <t xml:space="preserve">
    (2) 데이터 처리 시스템(EDP)
</t>
    </r>
    <r>
      <rPr>
        <sz val="10"/>
        <color rgb="FF000000"/>
        <rFont val="함초롬돋움"/>
        <family val="3"/>
        <charset val="129"/>
      </rPr>
      <t xml:space="preserve">     －"자동 발주 시스템"은 사이먼이 예견한 컴퓨터를 활용한 정형적 의사결정의 고도화된 형태다. 이는 인간의 인지적 한계를 보완하고 처리 속도를 비약적으로 높인다.</t>
    </r>
    <r>
      <rPr>
        <b/>
        <sz val="10"/>
        <color rgb="FF000000"/>
        <rFont val="함초롬돋움"/>
        <family val="3"/>
        <charset val="129"/>
      </rPr>
      <t xml:space="preserve">
Ⅲ. 비정형적 의사결정을 위한 기법 분석
  1. 전통적 기법과 최 팀장의 상황
    (1) 판단, 직관 및 창의성
</t>
    </r>
    <r>
      <rPr>
        <sz val="10"/>
        <color rgb="FF000000"/>
        <rFont val="함초롬돋움"/>
        <family val="3"/>
        <charset val="129"/>
      </rPr>
      <t xml:space="preserve">     －최 팀장이 팀원들의 아이디어를 수집하는 과정은 전통적인 비정형적 의사결정 기법이다. 과거 경험이 없는 해외 진출 상황에서는 리더의 직관적 통찰력이 중요한 단서가 된다.</t>
    </r>
    <r>
      <rPr>
        <b/>
        <sz val="10"/>
        <color rgb="FF000000"/>
        <rFont val="함초롬돋움"/>
        <family val="3"/>
        <charset val="129"/>
      </rPr>
      <t xml:space="preserve">
    (2) 담당자 선발 및 훈련
</t>
    </r>
    <r>
      <rPr>
        <sz val="10"/>
        <color rgb="FF000000"/>
        <rFont val="함초롬돋움"/>
        <family val="3"/>
        <charset val="129"/>
      </rPr>
      <t xml:space="preserve">     －복잡한 해외 진출 과업을 위해 최 팀장과 같은 유능한 인력을 신사업전략팀에 배치하는 것 자체가 사이먼이 제시한 전통적 기법 중 하나다.</t>
    </r>
    <r>
      <rPr>
        <b/>
        <sz val="10"/>
        <color rgb="FF000000"/>
        <rFont val="함초롬돋움"/>
        <family val="3"/>
        <charset val="129"/>
      </rPr>
      <t xml:space="preserve">
  2. 현대적 기법과 최 팀장의 상황
    (1) 휴리스틱(Heuristic) 프로그래밍
</t>
    </r>
    <r>
      <rPr>
        <sz val="10"/>
        <color rgb="FF000000"/>
        <rFont val="함초롬돋움"/>
        <family val="3"/>
        <charset val="129"/>
      </rPr>
      <t xml:space="preserve">     －인공지능의 초기 형태인 휴리스틱 기법을 활용하여, 정답이 없는 상황에서 최적에 가까운 해답을 찾아가는 탐색 과정이 필요하다. 신시장 분석 시 다양한 시나리오 플래닝이 이에 해당한다.</t>
    </r>
    <r>
      <rPr>
        <b/>
        <sz val="10"/>
        <color rgb="FF000000"/>
        <rFont val="함초롬돋움"/>
        <family val="3"/>
        <charset val="129"/>
      </rPr>
      <t xml:space="preserve">
    (2) 전문가 시스템 및 시뮬레이션
</t>
    </r>
    <r>
      <rPr>
        <sz val="10"/>
        <color rgb="FF000000"/>
        <rFont val="함초롬돋움"/>
        <family val="3"/>
        <charset val="129"/>
      </rPr>
      <t xml:space="preserve">     －현지 물류센터 건립에 따른 리스크를 예측하기 위해 컴퓨터 시뮬레이션을 활용할 수 있다. 이는 최 팀장이 직면한 "예측 불가능한 환경"을 가상으로 구현하여 최적안을 도출하도록 돕는다.</t>
    </r>
    <r>
      <rPr>
        <b/>
        <sz val="10"/>
        <color rgb="FF000000"/>
        <rFont val="함초롬돋움"/>
        <family val="3"/>
        <charset val="129"/>
      </rPr>
      <t xml:space="preserve">
Ⅳ. 결론
</t>
    </r>
    <r>
      <rPr>
        <sz val="10"/>
        <color rgb="FF000000"/>
        <rFont val="함초롬돋움"/>
        <family val="3"/>
        <charset val="129"/>
      </rPr>
      <t xml:space="preserve"> －사이먼의 관점에서 (주)맛들림은 정형적 과업에는 자동화된 시스템을 더욱 강화하고, 비정형적 과업에는 인간의 인지적 능력을 극대화할 수 있는 지원 기술을 도입해야 한다. 이러한 기법의 배치는 조직의 자원 배분 효율성을 결정짓는 핵심적 요인이 된다.</t>
    </r>
    <r>
      <rPr>
        <b/>
        <sz val="10"/>
        <color rgb="FF000000"/>
        <rFont val="함초롬돋움"/>
        <family val="3"/>
        <charset val="129"/>
      </rPr>
      <t xml:space="preserve">
</t>
    </r>
    <r>
      <rPr>
        <b/>
        <sz val="10"/>
        <color rgb="FF0000FF"/>
        <rFont val="함초롬돋움"/>
        <family val="3"/>
        <charset val="129"/>
      </rPr>
      <t>&lt;문제13.2의 물음3&gt; 제한된 합리성 극복과 비정형적 의사결정 최적화를 위한 조직적 지원 방안</t>
    </r>
    <r>
      <rPr>
        <b/>
        <sz val="10"/>
        <color rgb="FF000000"/>
        <rFont val="함초롬돋움"/>
        <family val="3"/>
        <charset val="129"/>
      </rPr>
      <t xml:space="preserve">
Ⅰ. 서론
</t>
    </r>
    <r>
      <rPr>
        <sz val="10"/>
        <color rgb="FF000000"/>
        <rFont val="함초롬돋움"/>
        <family val="3"/>
        <charset val="129"/>
      </rPr>
      <t xml:space="preserve"> －사이먼은 인간이 정보 처리 능력과 시간의 한계로 인해 모든 대안을 검토하지 못하고 "만족스러운 수준"에서 결정을 내리는 "제한된 합리성"에 갇혀 있다고 보았다. 최 팀장의 동남아 진출 과업은 불확실성이 극심하여 이러한 한계가 더욱 두드러진다. 이하에서는 이를 극복하고 최적에 가까운 결정을 내리기 위한 조직 차원의 지원 방안을 제언한다.</t>
    </r>
    <r>
      <rPr>
        <b/>
        <sz val="10"/>
        <color rgb="FF000000"/>
        <rFont val="함초롬돋움"/>
        <family val="3"/>
        <charset val="129"/>
      </rPr>
      <t xml:space="preserve">
Ⅱ. 인지적 한계 극복을 위한 정보 시스템 강화
  1. 지능형 정보 필터링 및 분석 지원
</t>
    </r>
    <r>
      <rPr>
        <sz val="10"/>
        <color rgb="FF000000"/>
        <rFont val="함초롬돋움"/>
        <family val="3"/>
        <charset val="129"/>
      </rPr>
      <t xml:space="preserve">   －불확실한 현지 법규나 시장 데이터를 사람이 모두 검토하기에는 한계가 있다. 빅데이터 분석 툴과 인공지능 기반의 정보 요약 시스템을 지원하여 최 팀장이 핵심적인 의사결정 변수에만 집중할 수 있는 환경을 조성해야 한다.</t>
    </r>
    <r>
      <rPr>
        <b/>
        <sz val="10"/>
        <color rgb="FF000000"/>
        <rFont val="함초롬돋움"/>
        <family val="3"/>
        <charset val="129"/>
      </rPr>
      <t xml:space="preserve">
  2. 리얼타임 대시보드 구축
</t>
    </r>
    <r>
      <rPr>
        <sz val="10"/>
        <color rgb="FF000000"/>
        <rFont val="함초롬돋움"/>
        <family val="3"/>
        <charset val="129"/>
      </rPr>
      <t xml:space="preserve">   －현지 기후나 경쟁사 동향 등 시시각각 변하는 정보를 실시간으로 시각화하여 제공함으로써, 정보 지연에 따른 판단 착오를 방지해야 한다.</t>
    </r>
    <r>
      <rPr>
        <b/>
        <sz val="10"/>
        <color rgb="FF000000"/>
        <rFont val="함초롬돋움"/>
        <family val="3"/>
        <charset val="129"/>
      </rPr>
      <t xml:space="preserve">
Ⅲ. 구조적 차원의 집단 의사결정 활성화
  1. 교차 기능 팀(Cross-functional Team)의 강화
</t>
    </r>
    <r>
      <rPr>
        <sz val="10"/>
        <color rgb="FF000000"/>
        <rFont val="함초롬돋움"/>
        <family val="3"/>
        <charset val="129"/>
      </rPr>
      <t xml:space="preserve">   －비정형적 문제는 다각도의 시각이 필요하다. 신사업전략팀 내에 물류, 재무, 법률, 현지 문화 전문가 등 다양한 배경을 가진 인력을 배치하여 개인이 가진 인지적 편향을 상쇄해야 한다.</t>
    </r>
    <r>
      <rPr>
        <b/>
        <sz val="10"/>
        <color rgb="FF000000"/>
        <rFont val="함초롬돋움"/>
        <family val="3"/>
        <charset val="129"/>
      </rPr>
      <t xml:space="preserve">
  2. 비판적 검토 문화의 제도화
</t>
    </r>
    <r>
      <rPr>
        <sz val="10"/>
        <color rgb="FF000000"/>
        <rFont val="함초롬돋움"/>
        <family val="3"/>
        <charset val="129"/>
      </rPr>
      <t xml:space="preserve">   －"악마의 변호인(Devil's Advocate)" 기법이나 "지명 반론자" 제도를 도입하여, 최 팀장의 독창적인 아이디어가 집단 사고(Groupthink)에 빠지지 않도록 제도적 견제 장치를 마련해야 한다.</t>
    </r>
    <r>
      <rPr>
        <b/>
        <sz val="10"/>
        <color rgb="FF000000"/>
        <rFont val="함초롬돋움"/>
        <family val="3"/>
        <charset val="129"/>
      </rPr>
      <t xml:space="preserve">
Ⅳ. 심리적 안전감 및 창의적 문화 조성
  1. 실패 용인 및 학습 지향성
</t>
    </r>
    <r>
      <rPr>
        <sz val="10"/>
        <color rgb="FF000000"/>
        <rFont val="함초롬돋움"/>
        <family val="3"/>
        <charset val="129"/>
      </rPr>
      <t xml:space="preserve">   －비정형적 의사결정은 본질적으로 위험을 내포한다. 실패에 대한 과도한 책임 추궁은 최 팀장을 보수적인 결정(만족화 수준)으로 몰아넣을 수 있다. 시도 자체를 높게 평가하는 문화를 통해 더욱 대담하고 창의적인 진출 전략이 나오도록 지원해야 한다.</t>
    </r>
    <r>
      <rPr>
        <b/>
        <sz val="10"/>
        <color rgb="FF000000"/>
        <rFont val="함초롬돋움"/>
        <family val="3"/>
        <charset val="129"/>
      </rPr>
      <t xml:space="preserve">
  2. 직관과 분석의 조화 장려
</t>
    </r>
    <r>
      <rPr>
        <sz val="10"/>
        <color rgb="FF000000"/>
        <rFont val="함초롬돋움"/>
        <family val="3"/>
        <charset val="129"/>
      </rPr>
      <t xml:space="preserve">   －데이터만으로 해결되지 않는 영역이 있음을 인정하고, 최 팀장의 직관적 판단을 뒷받침할 수 있는 정성적 연구 지원비를 충분히 배정해야 한다.</t>
    </r>
    <r>
      <rPr>
        <b/>
        <sz val="10"/>
        <color rgb="FF000000"/>
        <rFont val="함초롬돋움"/>
        <family val="3"/>
        <charset val="129"/>
      </rPr>
      <t xml:space="preserve">
Ⅴ. 결론
</t>
    </r>
    <r>
      <rPr>
        <sz val="10"/>
        <color rgb="FF000000"/>
        <rFont val="함초롬돋움"/>
        <family val="3"/>
        <charset val="129"/>
      </rPr>
      <t xml:space="preserve"> －제한된 합리성은 인간의 숙명이지만, 조직은 시스템과 구조를 통해 그 범위를 확장할 수 있다. (주)맛들림이 최 팀장에게 제공해야 할 것은 단순한 격려가 아니라, 정보의 과부하를 줄여주는 기술적 인프라와 다양한 관점이 부딪칠 수 있는 유연한 조직 구조다. 이를 통해 비정형적 의사결정의 질을 높일 때 (주)맛들림의 글로벌 도약은 실현될 수 있다.</t>
    </r>
    <phoneticPr fontId="3" type="noConversion"/>
  </si>
  <si>
    <r>
      <t>&lt;문제13.3의 물음1&gt; 합리적 의사결정 모델의 6단계 설명 및 행위 연결</t>
    </r>
    <r>
      <rPr>
        <b/>
        <sz val="10"/>
        <color rgb="FF000000"/>
        <rFont val="함초롬돋움"/>
        <family val="3"/>
        <charset val="129"/>
      </rPr>
      <t xml:space="preserve">
Ⅰ. 서론
</t>
    </r>
    <r>
      <rPr>
        <sz val="10"/>
        <color rgb="FF000000"/>
        <rFont val="함초롬돋움"/>
        <family val="3"/>
        <charset val="129"/>
      </rPr>
      <t xml:space="preserve"> －합리적 의사결정 모델은 의사결정자가 완전한 정보와 논리적 사고를 바탕으로 조직의 목표를 극대화할 수 있는 최적의 대안을 선택한다는 가정에 기초한다. (주)테크솔루션의 박 이사는 신제품 출시라는 중대한 과업을 수행하며 이러한 체계적 절차를 밟고자 노력하였다. 이하에서는 합리적 의사결정의 6단계 과정을 이론적으로 설명하고 사례의 구체적 행위들을 각 단계에 대입하여 분석한다.</t>
    </r>
    <r>
      <rPr>
        <b/>
        <sz val="10"/>
        <color rgb="FF000000"/>
        <rFont val="함초롬돋움"/>
        <family val="3"/>
        <charset val="129"/>
      </rPr>
      <t xml:space="preserve">
Ⅱ. 합리적 의사결정 모델의 6단계와 사례 적용
  1. 문제의 정의 및 인식(Defining the Problem)
    (1) 단계 설명
</t>
    </r>
    <r>
      <rPr>
        <sz val="10"/>
        <color rgb="FF000000"/>
        <rFont val="함초롬돋움"/>
        <family val="3"/>
        <charset val="129"/>
      </rPr>
      <t xml:space="preserve">     －의사결정의 첫 단추로, 현재 상태(Actual State)와 바람직한 상태(Desired State) 사이의 격차를 발견하고 그 원인을 명확히 규정하는 과정이다.</t>
    </r>
    <r>
      <rPr>
        <b/>
        <sz val="10"/>
        <color rgb="FF000000"/>
        <rFont val="함초롬돋움"/>
        <family val="3"/>
        <charset val="129"/>
      </rPr>
      <t xml:space="preserve">
    (2) 사례 적용
</t>
    </r>
    <r>
      <rPr>
        <sz val="10"/>
        <color rgb="FF000000"/>
        <rFont val="함초롬돋움"/>
        <family val="3"/>
        <charset val="129"/>
      </rPr>
      <t xml:space="preserve">     －박 이사는 현재 가전 시장의 매출 정체와 프리미엄 라인업의 한계를 인식하였다. 그는 MZ세대의 유인 실패를 핵심적 원인으로 파악하고 "시장 점유율 하락"을 해결해야 할 근본적 문제로 정의하였다.</t>
    </r>
    <r>
      <rPr>
        <b/>
        <sz val="10"/>
        <color rgb="FF000000"/>
        <rFont val="함초롬돋움"/>
        <family val="3"/>
        <charset val="129"/>
      </rPr>
      <t xml:space="preserve">
  2. 의사결정 기준의 식별(Identifying Decision Criteria)
    (1) 단계 설명
</t>
    </r>
    <r>
      <rPr>
        <sz val="10"/>
        <color rgb="FF000000"/>
        <rFont val="함초롬돋움"/>
        <family val="3"/>
        <charset val="129"/>
      </rPr>
      <t xml:space="preserve">     －문제를 해결하기 위해 무엇이 중요한지 판단하는 기준을 설정하는 단계다. 이는 의사결정자의 가치관과 조직의 목표를 반영한다.</t>
    </r>
    <r>
      <rPr>
        <b/>
        <sz val="10"/>
        <color rgb="FF000000"/>
        <rFont val="함초롬돋움"/>
        <family val="3"/>
        <charset val="129"/>
      </rPr>
      <t xml:space="preserve">
    (2) 사례 적용
</t>
    </r>
    <r>
      <rPr>
        <sz val="10"/>
        <color rgb="FF000000"/>
        <rFont val="함초롬돋움"/>
        <family val="3"/>
        <charset val="129"/>
      </rPr>
      <t xml:space="preserve">     －박 이사는 신제품 출시를 위한 기준으로 "제조 단가의 한계치(가격 경쟁력)", "디자인의 차별성", "스마트 기능 탑재 여부" 등을 설정하여 판단의 잣대를 마련하였다.</t>
    </r>
    <r>
      <rPr>
        <b/>
        <sz val="10"/>
        <color rgb="FF000000"/>
        <rFont val="함초롬돋움"/>
        <family val="3"/>
        <charset val="129"/>
      </rPr>
      <t xml:space="preserve">
  3. 기준의 가중치 배분(Allocating Weights to Criteria)
    (1) 단계 설명
</t>
    </r>
    <r>
      <rPr>
        <sz val="10"/>
        <color rgb="FF000000"/>
        <rFont val="함초롬돋움"/>
        <family val="3"/>
        <charset val="129"/>
      </rPr>
      <t xml:space="preserve">     －식별된 모든 기준이 동일하게 중요할 수는 없으므로, 각 기준에 상대적인 중요도를 부여하여 우선순위를 정하는 단계다.</t>
    </r>
    <r>
      <rPr>
        <b/>
        <sz val="10"/>
        <color rgb="FF000000"/>
        <rFont val="함초롬돋움"/>
        <family val="3"/>
        <charset val="129"/>
      </rPr>
      <t xml:space="preserve">
    (2) 사례 적용
</t>
    </r>
    <r>
      <rPr>
        <sz val="10"/>
        <color rgb="FF000000"/>
        <rFont val="함초롬돋움"/>
        <family val="3"/>
        <charset val="129"/>
      </rPr>
      <t xml:space="preserve">     －사례에 가중치 수치가 직접 제시되지는 않았으나, 박 이사가 "초저가"와 "디자인"을 중점적으로 고려하여 대안을 평가한 것으로 보아 가격과 미학적 요소에 높은 가중치를 두었음을 알 수 있다.</t>
    </r>
    <r>
      <rPr>
        <b/>
        <sz val="10"/>
        <color rgb="FF000000"/>
        <rFont val="함초롬돋움"/>
        <family val="3"/>
        <charset val="129"/>
      </rPr>
      <t xml:space="preserve">
  4. 대안의 탐색 및 개발(Developing Alternatives)
    (1) 단계 설명
</t>
    </r>
    <r>
      <rPr>
        <sz val="10"/>
        <color rgb="FF000000"/>
        <rFont val="함초롬돋움"/>
        <family val="3"/>
        <charset val="129"/>
      </rPr>
      <t xml:space="preserve">     －설정된 기준을 만족시킬 수 있는 다양한 해결 방안을 목록화하는 단계다. 가능한 한 많은 혁신적 대안을 도출하는 것이 핵심이다.</t>
    </r>
    <r>
      <rPr>
        <b/>
        <sz val="10"/>
        <color rgb="FF000000"/>
        <rFont val="함초롬돋움"/>
        <family val="3"/>
        <charset val="129"/>
      </rPr>
      <t xml:space="preserve">
    (2) 사례 적용
</t>
    </r>
    <r>
      <rPr>
        <sz val="10"/>
        <color rgb="FF000000"/>
        <rFont val="함초롬돋움"/>
        <family val="3"/>
        <charset val="129"/>
      </rPr>
      <t xml:space="preserve">     －TF 팀원들은 "완전 자체 생산", "외부 OEM 생산", "기존 제품 기능 축소형(보급형) 출시" 등 구체적인 세 가지 선택지를 도출하였다.</t>
    </r>
    <r>
      <rPr>
        <b/>
        <sz val="10"/>
        <color rgb="FF000000"/>
        <rFont val="함초롬돋움"/>
        <family val="3"/>
        <charset val="129"/>
      </rPr>
      <t xml:space="preserve">
  5. 대안의 평가 및 최적안 선택(Evaluating and Selecting the Best Alternative)
    (1) 단계 설명
</t>
    </r>
    <r>
      <rPr>
        <sz val="10"/>
        <color rgb="FF000000"/>
        <rFont val="함초롬돋움"/>
        <family val="3"/>
        <charset val="129"/>
      </rPr>
      <t xml:space="preserve">     －각 대안을 설정된 기준과 가중치에 비추어 장단점을 분석하고, 가장 높은 가치를 창출할 것으로 기대되는 최적안을 고르는 단계다.</t>
    </r>
    <r>
      <rPr>
        <b/>
        <sz val="10"/>
        <color rgb="FF000000"/>
        <rFont val="함초롬돋움"/>
        <family val="3"/>
        <charset val="129"/>
      </rPr>
      <t xml:space="preserve">
    (2) 사례 적용
</t>
    </r>
    <r>
      <rPr>
        <sz val="10"/>
        <color rgb="FF000000"/>
        <rFont val="함초롬돋움"/>
        <family val="3"/>
        <charset val="129"/>
      </rPr>
      <t xml:space="preserve">     －TF는 각 대안의 시장 영향력과 실현 가능성을 면밀히 분석한 끝에 "디자인 중심의 외부 OEM 생산" 방식을 최적안으로 확정하여 보고하였다.</t>
    </r>
    <r>
      <rPr>
        <b/>
        <sz val="10"/>
        <color rgb="FF000000"/>
        <rFont val="함초롬돋움"/>
        <family val="3"/>
        <charset val="129"/>
      </rPr>
      <t xml:space="preserve">
  6. 최적안의 실행 및 사후 평가(Implementing and Evaluating)
    (1) 단계 설명
</t>
    </r>
    <r>
      <rPr>
        <sz val="10"/>
        <color rgb="FF000000"/>
        <rFont val="함초롬돋움"/>
        <family val="3"/>
        <charset val="129"/>
      </rPr>
      <t xml:space="preserve">     －선택된 대안을 실제 현장에 적용하고, 그 결과가 당초 목표했던 문제 해결에 기여했는지 확인하는 단계다.</t>
    </r>
    <r>
      <rPr>
        <b/>
        <sz val="10"/>
        <color rgb="FF000000"/>
        <rFont val="함초롬돋움"/>
        <family val="3"/>
        <charset val="129"/>
      </rPr>
      <t xml:space="preserve">
    (2) 사례 적용
</t>
    </r>
    <r>
      <rPr>
        <sz val="10"/>
        <color rgb="FF000000"/>
        <rFont val="함초롬돋움"/>
        <family val="3"/>
        <charset val="129"/>
      </rPr>
      <t xml:space="preserve">     －생산과 마케팅 부서가 즉각 실행에 착수하였으나, 출시 3개월 후 판매 부진이라는 결과를 맞이하였다. 박 이사는 이에 대한 원인 분석(에너지 효율 간과 발견)에 착수하며 사후 평가를 수행 중이다.</t>
    </r>
    <r>
      <rPr>
        <b/>
        <sz val="10"/>
        <color rgb="FF000000"/>
        <rFont val="함초롬돋움"/>
        <family val="3"/>
        <charset val="129"/>
      </rPr>
      <t xml:space="preserve">
Ⅲ. 결론
</t>
    </r>
    <r>
      <rPr>
        <sz val="10"/>
        <color rgb="FF000000"/>
        <rFont val="함초롬돋움"/>
        <family val="3"/>
        <charset val="129"/>
      </rPr>
      <t xml:space="preserve"> －박 이사는 합리적 모델의 절차적 형식을 충실히 이행하였으나, 각 단계에서 정보의 완전성이 담보되지 않을 경우 형식이 실질적인 성공을 보장하지 못함을 보여주었다. 이는 의사결정의 논리성만큼이나 데이터의 정확성과 시장 밀착형 기준 설정이 중요함을 시사한다.</t>
    </r>
    <r>
      <rPr>
        <b/>
        <sz val="10"/>
        <color rgb="FF000000"/>
        <rFont val="함초롬돋움"/>
        <family val="3"/>
        <charset val="129"/>
      </rPr>
      <t xml:space="preserve">
</t>
    </r>
    <r>
      <rPr>
        <b/>
        <sz val="10"/>
        <color rgb="FF0000FF"/>
        <rFont val="함초롬돋움"/>
        <family val="3"/>
        <charset val="129"/>
      </rPr>
      <t>&lt;문제13.3의 물음2&gt; 성과 부진의 원인 분석 : 의사결정 기준 설정 및 대안 평가 단계의 오류</t>
    </r>
    <r>
      <rPr>
        <b/>
        <sz val="10"/>
        <color rgb="FF000000"/>
        <rFont val="함초롬돋움"/>
        <family val="3"/>
        <charset val="129"/>
      </rPr>
      <t xml:space="preserve">
Ⅰ. 서론
</t>
    </r>
    <r>
      <rPr>
        <sz val="10"/>
        <color rgb="FF000000"/>
        <rFont val="함초롬돋움"/>
        <family val="3"/>
        <charset val="129"/>
      </rPr>
      <t xml:space="preserve"> －(주)테크솔루션의 미니 냉장고가 초기 기대와 달리 부진한 성과를 거둔 것은 의사결정의 기술적 절차보다는 각 단계의 내용적 타당성에 결함이 있었기 때문이다. 특히 "의사결정 기준의 설정"과 "대안의 평가"에서 발생한 판단의 오류는 치명적인 전략적 실책으로 이어졌다. 이하에서는 경영조직론적 관점에서 그 원인을 심층 분석한다.</t>
    </r>
    <r>
      <rPr>
        <b/>
        <sz val="10"/>
        <color rgb="FF000000"/>
        <rFont val="함초롬돋움"/>
        <family val="3"/>
        <charset val="129"/>
      </rPr>
      <t xml:space="preserve">
Ⅱ. 의사결정 기준 설정 단계의 오류 분석 : 고객 가치 파악의 실패와 기준의 부적절성
  1. 가용성 휴리스틱(Availability Heuristic)의 영향
</t>
    </r>
    <r>
      <rPr>
        <sz val="10"/>
        <color rgb="FF000000"/>
        <rFont val="함초롬돋움"/>
        <family val="3"/>
        <charset val="129"/>
      </rPr>
      <t xml:space="preserve">   －의사결정자가 최근의 트렌드인 "고물가"와 "초저가"라는 정보에 과도하게 의존하여, 소비자가 냉장고 구매 시 중요하게 여기는 본질적 가치인 "에너지 효율"을 기준에서 누락시켰을 가능성이 크다.</t>
    </r>
    <r>
      <rPr>
        <b/>
        <sz val="10"/>
        <color rgb="FF000000"/>
        <rFont val="함초롬돋움"/>
        <family val="3"/>
        <charset val="129"/>
      </rPr>
      <t xml:space="preserve">
  2. 기준 식별의 불완전성
</t>
    </r>
    <r>
      <rPr>
        <sz val="10"/>
        <color rgb="FF000000"/>
        <rFont val="함초롬돋움"/>
        <family val="3"/>
        <charset val="129"/>
      </rPr>
      <t xml:space="preserve">   －합리적 모델은 모든 중요한 기준이 식별된다고 가정하지만, 박 이사는 MZ세대의 페르소나를 "저렴한 가격과 디자인에만 반응하는 집단"으로 한정 짓는 인지적 오류를 범하였다. 이로 인해 실질적 구매 결정 요인인 유지비(에너지 효율)를 배제하는 결과를 초래하였다.</t>
    </r>
    <r>
      <rPr>
        <b/>
        <sz val="10"/>
        <color rgb="FF000000"/>
        <rFont val="함초롬돋움"/>
        <family val="3"/>
        <charset val="129"/>
      </rPr>
      <t xml:space="preserve">
Ⅲ. 대안의 평가 단계의 오류 분석 : 정보 왜곡과 확증 편향(Confirmation Bias)
  1. 유리한 정보 위주의 평가
</t>
    </r>
    <r>
      <rPr>
        <sz val="10"/>
        <color rgb="FF000000"/>
        <rFont val="함초롬돋움"/>
        <family val="3"/>
        <charset val="129"/>
      </rPr>
      <t xml:space="preserve">   －"외부 OEM 생산"이라는 대안이 제조 단가를 낮추는 데 가장 유리하다는 점에만 매몰되어, 이 방식이 초래할 수 있는 품질 관리의 리스크나 에너지 효율 기술 적용의 한계를 과소평가했을 수 있다.</t>
    </r>
    <r>
      <rPr>
        <b/>
        <sz val="10"/>
        <color rgb="FF000000"/>
        <rFont val="함초롬돋움"/>
        <family val="3"/>
        <charset val="129"/>
      </rPr>
      <t xml:space="preserve">
  2. 집단 사고(Groupthink)의 발현 가능성
</t>
    </r>
    <r>
      <rPr>
        <sz val="10"/>
        <color rgb="FF000000"/>
        <rFont val="함초롬돋움"/>
        <family val="3"/>
        <charset val="129"/>
      </rPr>
      <t xml:space="preserve">   －TF라는 응집력 높은 집단 내에서 박 이사가 설정한 기준에 부합하는 대안만을 긍정적으로 평가하고, 이에 반하는 시장의 우려나 기술적 제약 사항은 무시되었을 가능성이 있다. 이는 대안의 실현 가능성 분석이 객관적이지 못했음을 의미한다.</t>
    </r>
    <r>
      <rPr>
        <b/>
        <sz val="10"/>
        <color rgb="FF000000"/>
        <rFont val="함초롬돋움"/>
        <family val="3"/>
        <charset val="129"/>
      </rPr>
      <t xml:space="preserve">
Ⅳ. 합리적 모델의 한계와 제한된 합리성 : 정보 처리 능력의 한계
</t>
    </r>
    <r>
      <rPr>
        <sz val="10"/>
        <color rgb="FF000000"/>
        <rFont val="함초롬돋움"/>
        <family val="3"/>
        <charset val="129"/>
      </rPr>
      <t xml:space="preserve"> －박 이사의 TF는 시장의 모든 변수를 계산할 수 없는 "제한된 합리성" 하에 있었다. 그들은 자신들이 인지한 "디자인"과 "가격"이라는 틀 안에서만 최적화를 추구하였으나, 이는 실제 시장의 요구와 괴리된 "국지적 최적화"에 그치고 말았다.</t>
    </r>
    <r>
      <rPr>
        <b/>
        <sz val="10"/>
        <color rgb="FF000000"/>
        <rFont val="함초롬돋움"/>
        <family val="3"/>
        <charset val="129"/>
      </rPr>
      <t xml:space="preserve">
Ⅴ. 결론
</t>
    </r>
    <r>
      <rPr>
        <sz val="10"/>
        <color rgb="FF000000"/>
        <rFont val="함초롬돋움"/>
        <family val="3"/>
        <charset val="129"/>
      </rPr>
      <t xml:space="preserve"> －결과적으로 이번 부진은 시장의 실제 목소리를 반영하지 못한 잘못된 기준 설정과, 특정 대안의 장점만을 부각한 편향된 평가에서 비롯되었다. 이는 의사결정 과정에서 리더가 자신의 직관이나 일부 트렌드 정보에만 의존하는 것이 얼마나 위험한지를 보여주는 사례다.</t>
    </r>
    <r>
      <rPr>
        <b/>
        <sz val="10"/>
        <color rgb="FF000000"/>
        <rFont val="함초롬돋움"/>
        <family val="3"/>
        <charset val="129"/>
      </rPr>
      <t xml:space="preserve">
</t>
    </r>
    <r>
      <rPr>
        <b/>
        <sz val="10"/>
        <color rgb="FF0000FF"/>
        <rFont val="함초롬돋움"/>
        <family val="3"/>
        <charset val="129"/>
      </rPr>
      <t>&lt;문제13.3의 물음3&gt; 피드백과 평가의 중요성 및 조직 차원의 시스템적 보완</t>
    </r>
    <r>
      <rPr>
        <b/>
        <sz val="10"/>
        <color rgb="FF000000"/>
        <rFont val="함초롬돋움"/>
        <family val="3"/>
        <charset val="129"/>
      </rPr>
      <t xml:space="preserve">
Ⅰ. 서론
</t>
    </r>
    <r>
      <rPr>
        <sz val="10"/>
        <color rgb="FF000000"/>
        <rFont val="함초롬돋움"/>
        <family val="3"/>
        <charset val="129"/>
      </rPr>
      <t xml:space="preserve"> －의사결정은 일회성 사건이 아니라 순환적인 프로세스다. 마지막 단계인 피드백과 평가는 과거의 실수를 학습의 기회로 전환하는 핵심 고리다. 박 이사가 경험한 오류를 재발하지 않기 위해서는 개인의 노력을 넘어 조직 시스템 차원의 체계적인 보완이 필요하다. 이하에서는 피드백의 중요성을 고찰하고 구체적인 시스템적 방안을 제언한다.</t>
    </r>
    <r>
      <rPr>
        <b/>
        <sz val="10"/>
        <color rgb="FF000000"/>
        <rFont val="함초롬돋움"/>
        <family val="3"/>
        <charset val="129"/>
      </rPr>
      <t xml:space="preserve">
Ⅱ. 피드백과 평가 단계의 중요성
  1. 조직 학습(Organizational Learning)의 원천
</t>
    </r>
    <r>
      <rPr>
        <sz val="10"/>
        <color rgb="FF000000"/>
        <rFont val="함초롬돋움"/>
        <family val="3"/>
        <charset val="129"/>
      </rPr>
      <t xml:space="preserve">   －성공과 실패의 원인을 정확히 규명함으로써 조직의 "지식 베이스"를 업데이트한다. 박 이사가 에너지 효율의 중요성을 깨달은 것은 향후 제품 기획의 중요한 자산이 된다.</t>
    </r>
    <r>
      <rPr>
        <b/>
        <sz val="10"/>
        <color rgb="FF000000"/>
        <rFont val="함초롬돋움"/>
        <family val="3"/>
        <charset val="129"/>
      </rPr>
      <t xml:space="preserve">
  2. 의사결정 경로의 수정 및 자원 배분 최적화
</t>
    </r>
    <r>
      <rPr>
        <sz val="10"/>
        <color rgb="FF000000"/>
        <rFont val="함초롬돋움"/>
        <family val="3"/>
        <charset val="129"/>
      </rPr>
      <t xml:space="preserve">   －피드백은 진행 중인 사업의 지속 여부나 수정을 결정하는 근거가 된다. 판매 부진의 원인을 빠르게 파악함으로써 추가적인 마케팅 비용 낭비를 막고 제품 개량(에너지 효율 개선)으로 방향을 전환할 수 있게 한다.</t>
    </r>
    <r>
      <rPr>
        <b/>
        <sz val="10"/>
        <color rgb="FF000000"/>
        <rFont val="함초롬돋움"/>
        <family val="3"/>
        <charset val="129"/>
      </rPr>
      <t xml:space="preserve">
Ⅲ. 시스템적 보완책 제언
  1. 데이터 기반의 의사결정 지원 시스템(DSS) 고도화
    (1) 다차원 고객 데이터 분석 툴 도입
</t>
    </r>
    <r>
      <rPr>
        <sz val="10"/>
        <color rgb="FF000000"/>
        <rFont val="함초롬돋움"/>
        <family val="3"/>
        <charset val="129"/>
      </rPr>
      <t xml:space="preserve">     －의사결정자의 주관이나 휴리스틱이 개입되지 않도록 실시간 고객 반응과 구매 결정 요인을 데이터로 분석하는 시스템을 구축해야 한다. 이를 통해 에너지 효율과 같은 숨은 핵심 기준을 자동으로 포착할 수 있어야 한다.</t>
    </r>
    <r>
      <rPr>
        <b/>
        <sz val="10"/>
        <color rgb="FF000000"/>
        <rFont val="함초롬돋움"/>
        <family val="3"/>
        <charset val="129"/>
      </rPr>
      <t xml:space="preserve">
    (2) 시나리오 플래닝 시뮬레이션
</t>
    </r>
    <r>
      <rPr>
        <sz val="10"/>
        <color rgb="FF000000"/>
        <rFont val="함초롬돋움"/>
        <family val="3"/>
        <charset val="129"/>
      </rPr>
      <t xml:space="preserve">     －대안 평가 단계에서 가격 변화, 경쟁사 대응, 기술적 한계 등을 변수로 넣고 다양한 시나리오를 시뮬레이션하여 대안의 견고함을 검증하는 프로세스를 의무화해야 한다.</t>
    </r>
    <r>
      <rPr>
        <b/>
        <sz val="10"/>
        <color rgb="FF000000"/>
        <rFont val="함초롬돋움"/>
        <family val="3"/>
        <charset val="129"/>
      </rPr>
      <t xml:space="preserve">
  2. 의사결정 프로세스의 구조적 견제 장치 마련
    (1) 레드팀(Red Team) 및 악마의 변호인(Devil's Advocate) 제도
</t>
    </r>
    <r>
      <rPr>
        <sz val="10"/>
        <color rgb="FF000000"/>
        <rFont val="함초롬돋움"/>
        <family val="3"/>
        <charset val="129"/>
      </rPr>
      <t xml:space="preserve">     －의사결정 TF와 별개로, 도출된 대안의 맹점을 공격하고 "에너지 효율 누락"과 같은 비판적 요소를 제기하는 독립적 검토팀을 운영해야 한다.</t>
    </r>
    <r>
      <rPr>
        <b/>
        <sz val="10"/>
        <color rgb="FF000000"/>
        <rFont val="함초롬돋움"/>
        <family val="3"/>
        <charset val="129"/>
      </rPr>
      <t xml:space="preserve">
    (2) 사후 분석 보고서(After-Action Review)의 자산화
</t>
    </r>
    <r>
      <rPr>
        <sz val="10"/>
        <color rgb="FF000000"/>
        <rFont val="함초롬돋움"/>
        <family val="3"/>
        <charset val="129"/>
      </rPr>
      <t xml:space="preserve">     －모든 중대 결정 이후에는 결과와 상관없이 의사결정 과정의 타당성을 복기하는 보고서를 작성하고 이를 전사가 공유하여 동일한 유형의 인지적 오류가 반복되지 않도록 "오류 도서관"을 운영한다.</t>
    </r>
    <r>
      <rPr>
        <b/>
        <sz val="10"/>
        <color rgb="FF000000"/>
        <rFont val="함초롬돋움"/>
        <family val="3"/>
        <charset val="129"/>
      </rPr>
      <t xml:space="preserve">
  3. 심리적 안전감이 담보된 개방적 문화 구축
</t>
    </r>
    <r>
      <rPr>
        <sz val="10"/>
        <color rgb="FF000000"/>
        <rFont val="함초롬돋움"/>
        <family val="3"/>
        <charset val="129"/>
      </rPr>
      <t xml:space="preserve">   －팀원들이 박 이사의 의견에 반하는 시장 정보를 자유롭게 개진할 수 있는 문화를 조성해야 한다. 이는 집단 사고를 예방하고 의사결정 기준을 다각화하는 데 필수적인 토대가 된다.</t>
    </r>
    <r>
      <rPr>
        <b/>
        <sz val="10"/>
        <color rgb="FF000000"/>
        <rFont val="함초롬돋움"/>
        <family val="3"/>
        <charset val="129"/>
      </rPr>
      <t xml:space="preserve">
Ⅳ. 결론
</t>
    </r>
    <r>
      <rPr>
        <sz val="10"/>
        <color rgb="FF000000"/>
        <rFont val="함초롬돋움"/>
        <family val="3"/>
        <charset val="129"/>
      </rPr>
      <t xml:space="preserve"> －박 이사의 사후 원인 분석은 향후 테크솔루션이 더 큰 실패를 예방하기 위한 소중한 첫걸음이다. 조직은 이러한 개인의 경험을 시스템으로 고착화하여, "에너지 효율"을 놓친 것과 같은 판단의 사각지대를 기술과 제도로 메워야 한다. 진정한 합리성은 오류가 없는 상태가 아니라, 오류를 빠르게 발견하고 교정할 수 있는 시스템을 갖춘 상태에서 완성된다.</t>
    </r>
    <phoneticPr fontId="3" type="noConversion"/>
  </si>
  <si>
    <r>
      <t>&lt;문제13.5의 물음1&gt; 의사결정 행위를 설명하는 모델과 핵심 원리 기술</t>
    </r>
    <r>
      <rPr>
        <b/>
        <sz val="10"/>
        <color rgb="FF000000"/>
        <rFont val="함초롬돋움"/>
        <family val="3"/>
        <charset val="129"/>
      </rPr>
      <t xml:space="preserve">
Ⅰ. 서론
</t>
    </r>
    <r>
      <rPr>
        <sz val="10"/>
        <color rgb="FF000000"/>
        <rFont val="함초롬돋움"/>
        <family val="3"/>
        <charset val="129"/>
      </rPr>
      <t xml:space="preserve"> －전통적인 경제학 관점의 합리적 의사결정 모델은 의사결정자가 모든 대안을 탐색하고 완벽한 정보를 바탕으로 최적안을 도출한다고 가정한다. 그러나 현실의 인간은 시간적, 인지적 자원의 한계로 인해 이러한 이상적인 과정을 수행하기 어렵다. 사례의 김 팀장이 데이터 분석을 생략하고 적당한 지점에서 탐색을 멈춘 행위는 사이먼(Herbert Simon)이 제시한 "제한된 합리성 모델"을 통해 설명할 수 있다. 이하에서는 해당 모델의 개념과 핵심 원리를 상세히 서술한다.</t>
    </r>
    <r>
      <rPr>
        <b/>
        <sz val="10"/>
        <color rgb="FF000000"/>
        <rFont val="함초롬돋움"/>
        <family val="3"/>
        <charset val="129"/>
      </rPr>
      <t xml:space="preserve">
Ⅱ. 제한된 합리성 모델(Bounded Rationality Model)의 개념 : 의사결정자의 현실적 한계 인정
</t>
    </r>
    <r>
      <rPr>
        <sz val="10"/>
        <color rgb="FF000000"/>
        <rFont val="함초롬돋움"/>
        <family val="3"/>
        <charset val="129"/>
      </rPr>
      <t xml:space="preserve"> －제한된 합리성 모델은 의사결정자가 인지 능력의 한계, 정보의 불완전성, 시간 및 비용의 제약 등으로 인해 완벽하게 합리적인 결정을 내릴 수 없다는 전제에서 출발한다. 이는 최적의 결과를 찾는 "최적화(Optimization)" 대신, 주관적인 기준에 비추어 만족스러운 수준의 대안을 선택하는 현실적인 의사결정 과정을 설명한다.</t>
    </r>
    <r>
      <rPr>
        <b/>
        <sz val="10"/>
        <color rgb="FF000000"/>
        <rFont val="함초롬돋움"/>
        <family val="3"/>
        <charset val="129"/>
      </rPr>
      <t xml:space="preserve">
Ⅲ. 제한된 합리성 모델의 핵심 원리
  1. 만족화 원리(Satisficing Principle)
    (1) 개념 및 사례 적용
</t>
    </r>
    <r>
      <rPr>
        <sz val="10"/>
        <color rgb="FF000000"/>
        <rFont val="함초롬돋움"/>
        <family val="3"/>
        <charset val="129"/>
      </rPr>
      <t xml:space="preserve">     －의사결정자는 가능한 모든 대안을 나열하고 비교하기보다, 자신이 설정한 최소한의 수용 기준을 만족시키는 첫 번째 대안이 발견되면 탐색을 중단한다. 사례에서 김 팀장은 수만 명의 잠재 고객 데이터를 분석하는 대신, 본인의 직관에 따라 "이 정도면 가입할 것"이라고 판단하고 대안 탐색을 멈춘 행위가 이에 해당한다.</t>
    </r>
    <r>
      <rPr>
        <b/>
        <sz val="10"/>
        <color rgb="FF000000"/>
        <rFont val="함초롬돋움"/>
        <family val="3"/>
        <charset val="129"/>
      </rPr>
      <t xml:space="preserve">
    (2) 만족화의 동기
</t>
    </r>
    <r>
      <rPr>
        <sz val="10"/>
        <color rgb="FF000000"/>
        <rFont val="함초롬돋움"/>
        <family val="3"/>
        <charset val="129"/>
      </rPr>
      <t xml:space="preserve">     －복잡한 현실 세계에서 모든 정보를 처리하는 것은 불가능에 가깝다. 따라서 의사결정자는 심리적인 안정을 얻고 의사결정 비용을 절감하기 위해 최적안이 아닌 "충분히 좋은(Good enough)" 대안을 선택하게 된다.</t>
    </r>
    <r>
      <rPr>
        <b/>
        <sz val="10"/>
        <color rgb="FF000000"/>
        <rFont val="함초롬돋움"/>
        <family val="3"/>
        <charset val="129"/>
      </rPr>
      <t xml:space="preserve">
  2. 휴리스틱(Heuristics)의 활용
    (1) 개념 및 사례 적용
</t>
    </r>
    <r>
      <rPr>
        <sz val="10"/>
        <color rgb="FF000000"/>
        <rFont val="함초롬돋움"/>
        <family val="3"/>
        <charset val="129"/>
      </rPr>
      <t xml:space="preserve">     －휴리스틱은 복잡한 문제를 해결하기 위해 사용하는 정신적인 지름길 혹은 경험 법칙을 의미한다. 김 팀장이 "타사 대비 10% 낮은 가격"이라는 과거의 성공 경험을 이번에도 최우선적으로 고려한 것은, 복잡한 시장 분석 과정을 생략하고 과거의 규칙을 그대로 적용한 휴리스틱의 전형적인 모습이다.</t>
    </r>
    <r>
      <rPr>
        <b/>
        <sz val="10"/>
        <color rgb="FF000000"/>
        <rFont val="함초롬돋움"/>
        <family val="3"/>
        <charset val="129"/>
      </rPr>
      <t xml:space="preserve">
    (2) 순기능과 역기능
</t>
    </r>
    <r>
      <rPr>
        <sz val="10"/>
        <color rgb="FF000000"/>
        <rFont val="함초롬돋움"/>
        <family val="3"/>
        <charset val="129"/>
      </rPr>
      <t xml:space="preserve">     －휴리스틱은 빠른 의사결정을 가능하게 하지만, 사례와 같이 변화된 시장 환경(보안성과 용량 중시)을 무시하게 만들어 체계적인 오류를 유발할 위험이 있다.</t>
    </r>
    <r>
      <rPr>
        <b/>
        <sz val="10"/>
        <color rgb="FF000000"/>
        <rFont val="함초롬돋움"/>
        <family val="3"/>
        <charset val="129"/>
      </rPr>
      <t xml:space="preserve">
  3. 단순화된 세계관(Simplified Worldview) : 정보 처리의 선택성
</t>
    </r>
    <r>
      <rPr>
        <sz val="10"/>
        <color rgb="FF000000"/>
        <rFont val="함초롬돋움"/>
        <family val="3"/>
        <charset val="129"/>
      </rPr>
      <t xml:space="preserve">   －의사결정자는 복잡한 현실의 모든 변수를 고려하는 것이 아니라, 자신이 이해할 수 있고 중요하다고 생각하는 몇 가지 핵심 변수만을 추출하여 단순화된 모형을 만든다. 김 팀장이 보안성과 저장 용량이라는 시장 신호를 배제하고 가격이라는 단일 변수에만 집중한 것은 이러한 단순화 과정의 산물이다.</t>
    </r>
    <r>
      <rPr>
        <b/>
        <sz val="10"/>
        <color rgb="FF000000"/>
        <rFont val="함초롬돋움"/>
        <family val="3"/>
        <charset val="129"/>
      </rPr>
      <t xml:space="preserve">
Ⅳ. 결론
</t>
    </r>
    <r>
      <rPr>
        <sz val="10"/>
        <color rgb="FF000000"/>
        <rFont val="함초롬돋움"/>
        <family val="3"/>
        <charset val="129"/>
      </rPr>
      <t xml:space="preserve"> －김 팀장의 행위는 합리성의 결여가 아닌, 인간의 인지적 한계를 극복하기 위한 경제적이고 현실적인 선택으로 볼 수 있다. 다만, 경영 조직의 성과 측면에서는 이러한 제한된 합리성이 고착화될 경우 시장 변화에 둔감해지는 리스크를 초래할 수 있으므로, 시스템적인 보완이 병행되어야 함을 시사한다.</t>
    </r>
    <r>
      <rPr>
        <b/>
        <sz val="10"/>
        <color rgb="FF000000"/>
        <rFont val="함초롬돋움"/>
        <family val="3"/>
        <charset val="129"/>
      </rPr>
      <t xml:space="preserve">
</t>
    </r>
    <r>
      <rPr>
        <b/>
        <sz val="10"/>
        <color rgb="FF0000FF"/>
        <rFont val="함초롬돋움"/>
        <family val="3"/>
        <charset val="129"/>
      </rPr>
      <t>&lt;문제13.5의 물음2&gt; 의사결정 과정 중 발생한 인지적 편향(Bias) 분석</t>
    </r>
    <r>
      <rPr>
        <b/>
        <sz val="10"/>
        <color rgb="FF000000"/>
        <rFont val="함초롬돋움"/>
        <family val="3"/>
        <charset val="129"/>
      </rPr>
      <t xml:space="preserve">
Ⅰ. 서론
</t>
    </r>
    <r>
      <rPr>
        <sz val="10"/>
        <color rgb="FF000000"/>
        <rFont val="함초롬돋움"/>
        <family val="3"/>
        <charset val="129"/>
      </rPr>
      <t xml:space="preserve"> －의사결정자는 정보를 수집하고 해석하는 과정에서 객관성을 잃고 특정한 방향으로 치우치는 인지적 편향을 겪기 쉽다. 김 팀장은 과거의 성공 경험과 현재의 매몰된 자원을 정당화하려는 심리적 기제로 인해 여러 오류를 범하고 있다. 이하에서는 사례에서 나타난 김 팀장의 인지적 편향 세 가지를 찾아 그 개념과 구체적 근거를 논한다.</t>
    </r>
    <r>
      <rPr>
        <b/>
        <sz val="10"/>
        <color rgb="FF000000"/>
        <rFont val="함초롬돋움"/>
        <family val="3"/>
        <charset val="129"/>
      </rPr>
      <t xml:space="preserve">
Ⅱ. 확증 편향(Confirmation Bias)
  1. 개념
</t>
    </r>
    <r>
      <rPr>
        <sz val="10"/>
        <color rgb="FF000000"/>
        <rFont val="함초롬돋움"/>
        <family val="3"/>
        <charset val="129"/>
      </rPr>
      <t xml:space="preserve">   －자신의 신념이나 가설을 뒷받침하는 정보만을 선택적으로 수집하고, 이에 반대되는 증거는 무시하거나 과소평가하려는 경향을 말한다. 이는 의사결정자가 보고 싶은 것만 보게 함으로써 객관적인 판단을 방해한다.</t>
    </r>
    <r>
      <rPr>
        <b/>
        <sz val="10"/>
        <color rgb="FF000000"/>
        <rFont val="함초롬돋움"/>
        <family val="3"/>
        <charset val="129"/>
      </rPr>
      <t xml:space="preserve">
  2. 사례 내 근거
</t>
    </r>
    <r>
      <rPr>
        <sz val="10"/>
        <color rgb="FF000000"/>
        <rFont val="함초롬돋움"/>
        <family val="3"/>
        <charset val="129"/>
      </rPr>
      <t xml:space="preserve">   －김 팀장은 시장 데이터가 "저장 용량과 보안성"이 더 중요하다는 신호를 보내고 있음에도 불구하고, 자신의 "저가 정책" 판단을 지지해주는 "일부 저렴한 가격 선호 고객의 인터뷰 결과"만을 선별적으로 보고서에 인용하였다. 이는 자신의 가설에 유리한 정보만을 편식하여 취합한 확증 편향의 대표적 사례다.</t>
    </r>
    <r>
      <rPr>
        <b/>
        <sz val="10"/>
        <color rgb="FF000000"/>
        <rFont val="함초롬돋움"/>
        <family val="3"/>
        <charset val="129"/>
      </rPr>
      <t xml:space="preserve">
Ⅲ. 가용성 휴리스틱(Availability Heuristic)
  1. 개념
</t>
    </r>
    <r>
      <rPr>
        <sz val="10"/>
        <color rgb="FF000000"/>
        <rFont val="함초롬돋움"/>
        <family val="3"/>
        <charset val="129"/>
      </rPr>
      <t xml:space="preserve">   －정보를 탐색할 때 머릿속에 가장 쉽게 떠오르는 정보나 최근의 강렬한 기억, 혹은 성공적인 경험에 의존하여 판단을 내리는 경향이다. 실제 발생 빈도나 객관적 확률보다 기억의 선명도에 따라 의사결정이 좌우된다.</t>
    </r>
    <r>
      <rPr>
        <b/>
        <sz val="10"/>
        <color rgb="FF000000"/>
        <rFont val="함초롬돋움"/>
        <family val="3"/>
        <charset val="129"/>
      </rPr>
      <t xml:space="preserve">
  2. 사례 내 근거
</t>
    </r>
    <r>
      <rPr>
        <sz val="10"/>
        <color rgb="FF000000"/>
        <rFont val="함초롬돋움"/>
        <family val="3"/>
        <charset val="129"/>
      </rPr>
      <t xml:space="preserve">   －김 팀장이 신규 서비스 요금을 결정하면서 "과거 음원 스트리밍 서비스 런칭 시 10% 낮은 가격으로 성공했던 경험"을 가장 먼저 떠올리며 이를 최우선 대안으로 삼은 점이 이에 해당한다. 과거의 성공 기억이 너무나 강렬하여, 현재의 AI 클라우드 시장이라는 상이한 환경을 객관적으로 분석하기보다 기억의 용이성에 의존한 결정을 내리고 있다.</t>
    </r>
    <r>
      <rPr>
        <b/>
        <sz val="10"/>
        <color rgb="FF000000"/>
        <rFont val="함초롬돋움"/>
        <family val="3"/>
        <charset val="129"/>
      </rPr>
      <t xml:space="preserve">
Ⅳ. 매몰 비용 오류(Sunk Cost Fallacy)
  1. 개념
</t>
    </r>
    <r>
      <rPr>
        <sz val="10"/>
        <color rgb="FF000000"/>
        <rFont val="함초롬돋움"/>
        <family val="3"/>
        <charset val="129"/>
      </rPr>
      <t xml:space="preserve">   －이미 지불되어 회수할 수 없는 비용(시간, 노력, 자금)에 집착하여, 향후 기대되는 가치보다 과거의 투입량에 근거해 의사결정을 내리는 오류다. 합리적인 결정이라면 미래의 비용과 편익만을 따져야 하지만, 과거의 투입이 아까워 비합리적인 결정을 지속하게 된다.</t>
    </r>
    <r>
      <rPr>
        <b/>
        <sz val="10"/>
        <color rgb="FF000000"/>
        <rFont val="함초롬돋움"/>
        <family val="3"/>
        <charset val="129"/>
      </rPr>
      <t xml:space="preserve">
  2. 사례 내 근거
</t>
    </r>
    <r>
      <rPr>
        <sz val="10"/>
        <color rgb="FF000000"/>
        <rFont val="함초롬돋움"/>
        <family val="3"/>
        <charset val="129"/>
      </rPr>
      <t xml:space="preserve">   －독자 결제 시스템인 "A-Pay"가 운영 효율을 떨어뜨린다는 기술팀의 경고가 있음에도 불구하고, 김 팀장은 "이미 투입된 수십억 원의 개발비와 인력의 노력"을 이유로 도입을 강행하고 있다. 이미 발생한 매몰 비용에 얽매여 시스템 도입 후 발생할 운영상의 손실을 무시하는 비합리적 태도를 보이고 있다.</t>
    </r>
    <r>
      <rPr>
        <b/>
        <sz val="10"/>
        <color rgb="FF000000"/>
        <rFont val="함초롬돋움"/>
        <family val="3"/>
        <charset val="129"/>
      </rPr>
      <t xml:space="preserve">
Ⅴ. 결론
</t>
    </r>
    <r>
      <rPr>
        <sz val="10"/>
        <color rgb="FF000000"/>
        <rFont val="함초롬돋움"/>
        <family val="3"/>
        <charset val="129"/>
      </rPr>
      <t xml:space="preserve"> －김 팀장은 확증 편향을 통해 정보를 왜곡하고, 가용성 휴리스틱으로 과거의 틀에 갇혔으며, 매몰 비용 오류로 인해 실패가 예상되는 경로를 고수하고 있다. 이러한 인지적 편향은 조직의 전략적 유연성을 저해하는 주요 원인이 되므로, 객관적인 데이터 검증 체계와 독립적인 비판 조직의 운영이 필수적이다.</t>
    </r>
    <phoneticPr fontId="3" type="noConversion"/>
  </si>
  <si>
    <r>
      <t>&lt;문제16.3의 물음1&gt; 도덕적 해이의 개념과 정보의 비대칭성 및 대리인 비용의 관계 분석</t>
    </r>
    <r>
      <rPr>
        <b/>
        <sz val="10"/>
        <color rgb="FF000000"/>
        <rFont val="함초롬돋움"/>
        <family val="3"/>
        <charset val="129"/>
      </rPr>
      <t xml:space="preserve">
Ⅰ. 서론
</t>
    </r>
    <r>
      <rPr>
        <sz val="10"/>
        <color rgb="FF000000"/>
        <rFont val="함초롬돋움"/>
        <family val="3"/>
        <charset val="129"/>
      </rPr>
      <t xml:space="preserve"> －기업 조직 내에서 소유와 경영의 분리 혹은 상사와 부하 직원 간의 관계는 대리인 관계로 정의될 수 있다. 본 사례에서 B사의 영업 사원들은 회사의 이익을 대변해야 하는 대리인의 지위에 있으나, 자신들의 사익을 우선시함으로써 기업 전체의 손실을 초래하였다. 이는 전형적인 정보 경제학적 현상인 도덕적 해이에 해당한다. 이하에서는 도덕적 해이의 구체적 양상과 그 근본 원인인 정보의 비대칭성 및 대리인 비용의 상관관계에 대하여 심층적으로 분석한다.</t>
    </r>
    <r>
      <rPr>
        <b/>
        <sz val="10"/>
        <color rgb="FF000000"/>
        <rFont val="함초롬돋움"/>
        <family val="3"/>
        <charset val="129"/>
      </rPr>
      <t xml:space="preserve">
Ⅱ. 도덕적 해이(Moral Hazard)의 개념과 사례 적용
  1. 도덕적 해이의 정의
</t>
    </r>
    <r>
      <rPr>
        <sz val="10"/>
        <color rgb="FF000000"/>
        <rFont val="함초롬돋움"/>
        <family val="3"/>
        <charset val="129"/>
      </rPr>
      <t xml:space="preserve">   －도덕적 해이란 대리인 관계에서 정보의 비대칭성을 이용하여, 정보 우위에 있는 대리인이 본인(Principal)의 이익보다는 자신의 이익을 극대화하는 비윤리적 혹은 비효율적 행위를 선택하는 현상을 의미한다. 이는 계약 체결 후에 발생하는 "사후적 정보의 비대칭성" 문제로 분류된다.</t>
    </r>
    <r>
      <rPr>
        <b/>
        <sz val="10"/>
        <color rgb="FF000000"/>
        <rFont val="함초롬돋움"/>
        <family val="3"/>
        <charset val="129"/>
      </rPr>
      <t xml:space="preserve">
  2. B사 사례에서의 도덕적 해이 발현
    (1) 단기 실적 중심의 왜곡된 활동
</t>
    </r>
    <r>
      <rPr>
        <sz val="10"/>
        <color rgb="FF000000"/>
        <rFont val="함초롬돋움"/>
        <family val="3"/>
        <charset val="129"/>
      </rPr>
      <t xml:space="preserve">     －영업 사원들은 분기별 매출액 비중에 따른 성과급을 받기 위해 장기적 고객 만족도나 유지보수 비용은 무시하고 무리한 할인 판매와 끼워팔기를 자행하였다. 이는 회사의 지속 가능한 성장을 저해하는 행위다.</t>
    </r>
    <r>
      <rPr>
        <b/>
        <sz val="10"/>
        <color rgb="FF000000"/>
        <rFont val="함초롬돋움"/>
        <family val="3"/>
        <charset val="129"/>
      </rPr>
      <t xml:space="preserve">
    (2) 자산 오용 및 허위 보고
</t>
    </r>
    <r>
      <rPr>
        <sz val="10"/>
        <color rgb="FF000000"/>
        <rFont val="함초롬돋움"/>
        <family val="3"/>
        <charset val="129"/>
      </rPr>
      <t xml:space="preserve">     －법인 차량의 개인적 용도 사용, 허위 매출 채권 발행 등은 회사의 자원을 사적으로 유용한 전형적인 도덕적 해이 사례다. 영업 사원들은 자신의 노력을 보고하는 과정에서 정보를 은폐하거나 조작함으로써 개인의 이익을 도모하였다.</t>
    </r>
    <r>
      <rPr>
        <b/>
        <sz val="10"/>
        <color rgb="FF000000"/>
        <rFont val="함초롬돋움"/>
        <family val="3"/>
        <charset val="129"/>
      </rPr>
      <t xml:space="preserve">
Ⅲ. 정보의 비대칭성과 대리인 비용의 관계
  1. 정보의 비대칭성(Information Asymmetry)
    (1) 은폐된 행동(Hidden Action)
</t>
    </r>
    <r>
      <rPr>
        <sz val="10"/>
        <color rgb="FF000000"/>
        <rFont val="함초롬돋움"/>
        <family val="3"/>
        <charset val="129"/>
      </rPr>
      <t xml:space="preserve">     －사례에서 경영진은 영업 사원들의 일거수일투족을 완벽히 감시할 수 없다. 영업 현장에서 벌어지는 구체적인 판매 방식이나 자산 사용 내역은 대리인만이 알고 있는 은폐된 행동이다.</t>
    </r>
    <r>
      <rPr>
        <b/>
        <sz val="10"/>
        <color rgb="FF000000"/>
        <rFont val="함초롬돋움"/>
        <family val="3"/>
        <charset val="129"/>
      </rPr>
      <t xml:space="preserve">
    (2) 정보 우위의 악용
</t>
    </r>
    <r>
      <rPr>
        <sz val="10"/>
        <color rgb="FF000000"/>
        <rFont val="함초롬돋움"/>
        <family val="3"/>
        <charset val="129"/>
      </rPr>
      <t xml:space="preserve">     －영업 사원들은 경영진이 자신들의 실질적인 활동 내역을 정확히 알 수 없다는 정보의 우위를 교묘히 이용하였다. 이러한 정보 격차는 대리인이 본인의 눈을 속이고 사익을 추구할 수 있는 토대를 제공한다.</t>
    </r>
    <r>
      <rPr>
        <b/>
        <sz val="10"/>
        <color rgb="FF000000"/>
        <rFont val="함초롬돋움"/>
        <family val="3"/>
        <charset val="129"/>
      </rPr>
      <t xml:space="preserve">
  2. 대리인 비용(Agency Cost)의 발생 구조
    (1) 감시 비용(Monitoring Cost)
</t>
    </r>
    <r>
      <rPr>
        <sz val="10"/>
        <color rgb="FF000000"/>
        <rFont val="함초롬돋움"/>
        <family val="3"/>
        <charset val="129"/>
      </rPr>
      <t xml:space="preserve">     －경영진은 영업 사원들의 일탈을 막기 위해 감시 인력과 시스템을 도입하려 했으나, 사례에 나타난 바와 같이 과도한 비용과 인력이 소요된다는 한계에 봉착하였다. 이러한 감시 체계를 유지하기 위한 모든 지출이 대리인 비용에 포함된다.</t>
    </r>
    <r>
      <rPr>
        <b/>
        <sz val="10"/>
        <color rgb="FF000000"/>
        <rFont val="함초롬돋움"/>
        <family val="3"/>
        <charset val="129"/>
      </rPr>
      <t xml:space="preserve">
    (2) 확증 비용(Bonding Cost)
</t>
    </r>
    <r>
      <rPr>
        <sz val="10"/>
        <color rgb="FF000000"/>
        <rFont val="함초롬돋움"/>
        <family val="3"/>
        <charset val="129"/>
      </rPr>
      <t xml:space="preserve">     －대리인이 자신의 행동이 본인의 이익을 해치지 않는다는 것을 입증하기 위해 지불하는 비용이다. 그러나 본 사례에서는 대리인들이 오히려 허위 보고를 통해 본인을 기만하고 있으므로 확증 비용의 투입이 정상적으로 이루어지지 않고 있다.</t>
    </r>
    <r>
      <rPr>
        <b/>
        <sz val="10"/>
        <color rgb="FF000000"/>
        <rFont val="함초롬돋움"/>
        <family val="3"/>
        <charset val="129"/>
      </rPr>
      <t xml:space="preserve">
    (3) 잔여 손실(Residual Loss)
</t>
    </r>
    <r>
      <rPr>
        <sz val="10"/>
        <color rgb="FF000000"/>
        <rFont val="함초롬돋움"/>
        <family val="3"/>
        <charset val="129"/>
      </rPr>
      <t xml:space="preserve">     －감시와 확증 노력에도 불구하고 대리인의 비최적 의사결정으로 인해 본인이 입게 되는 순손실을 의미한다. B사가 외형적으로 성장했음에도 불구하고 영업 이익이 전년 대비 15% 감소한 결과는 정보의 비대칭성으로 인한 대리인 비용 중 잔여 손실이 막대함을 보여준다.</t>
    </r>
    <r>
      <rPr>
        <b/>
        <sz val="10"/>
        <color rgb="FF000000"/>
        <rFont val="함초롬돋움"/>
        <family val="3"/>
        <charset val="129"/>
      </rPr>
      <t xml:space="preserve">
Ⅳ. 결론
</t>
    </r>
    <r>
      <rPr>
        <sz val="10"/>
        <color rgb="FF000000"/>
        <rFont val="함초롬돋움"/>
        <family val="3"/>
        <charset val="129"/>
      </rPr>
      <t xml:space="preserve"> －결국 B사의 위기는 파격적인 인센티브라는 동기부여 제도가 정보의 비대칭성이라는 환경적 제약과 결합하면서 발생한 구조적 문제다. 정보의 격차가 존재하는 상황에서 단기 성과에만 매몰된 보상 체계는 대리인으로 하여금 도덕적 해이를 선택하게 만드는 강력한 유인이 된다. 따라서 이를 해결하기 위해서는 정보 비대칭성을 해소하고 대리인 비용을 최적화할 수 있는 다각적인 관리 전략이 필요하다.</t>
    </r>
    <r>
      <rPr>
        <b/>
        <sz val="10"/>
        <color rgb="FF000000"/>
        <rFont val="함초롬돋움"/>
        <family val="3"/>
        <charset val="129"/>
      </rPr>
      <t xml:space="preserve">
</t>
    </r>
    <r>
      <rPr>
        <b/>
        <sz val="10"/>
        <color rgb="FF0000FF"/>
        <rFont val="함초롬돋움"/>
        <family val="3"/>
        <charset val="129"/>
      </rPr>
      <t>&lt;문제16.3의 물음2&gt; 도덕적 해이 방지를 위한 대리인 이론 및 조직문화적 관리 방안</t>
    </r>
    <r>
      <rPr>
        <b/>
        <sz val="10"/>
        <color rgb="FF000000"/>
        <rFont val="함초롬돋움"/>
        <family val="3"/>
        <charset val="129"/>
      </rPr>
      <t xml:space="preserve">
Ⅰ. 서론
</t>
    </r>
    <r>
      <rPr>
        <sz val="10"/>
        <color rgb="FF000000"/>
        <rFont val="함초롬돋움"/>
        <family val="3"/>
        <charset val="129"/>
      </rPr>
      <t xml:space="preserve"> －도덕적 해이는 단순히 개인의 도덕성 결여 문제가 아니라, 제도의 설계와 조직의 풍토가 복합적으로 작용하여 나타나는 결과다. 대리인 이론은 계약 구조의 변경을 통해 본인과 대리인의 이익을 일치시키는 방안을 제시하며, 조직문화론은 구성원의 내면적 가치 체계를 변화시키는 근본적인 처방을 제공한다. 이하에서는 B사의 도덕적 해이 재발 방지를 위한 구체적인 관리 방안을 논한다.</t>
    </r>
    <r>
      <rPr>
        <b/>
        <sz val="10"/>
        <color rgb="FF000000"/>
        <rFont val="함초롬돋움"/>
        <family val="3"/>
        <charset val="129"/>
      </rPr>
      <t xml:space="preserve">
Ⅱ. 대리인 이론에 기반한 해결책
  1. 성과 측정 지표의 다각화(Balanced Scorecard)
    (1) 정성적 지표의 도입
</t>
    </r>
    <r>
      <rPr>
        <sz val="10"/>
        <color rgb="FF000000"/>
        <rFont val="함초롬돋움"/>
        <family val="3"/>
        <charset val="129"/>
      </rPr>
      <t xml:space="preserve">     －현재 B사의 문제는 매출액이라는 단일한 정량 지표에 보상이 집중되어 있다는 점이다. 이를 해결하기 위해 반품률, 고객 만족도(NPS), 유지보수 서비스 이행 여부 등 장기적 가치를 반영하는 지표를 성과 평가에 반드시 포함해야 한다.</t>
    </r>
    <r>
      <rPr>
        <b/>
        <sz val="10"/>
        <color rgb="FF000000"/>
        <rFont val="함초롬돋움"/>
        <family val="3"/>
        <charset val="129"/>
      </rPr>
      <t xml:space="preserve">
    (2) 상대적 성과 평가의 보완
</t>
    </r>
    <r>
      <rPr>
        <sz val="10"/>
        <color rgb="FF000000"/>
        <rFont val="함초롬돋움"/>
        <family val="3"/>
        <charset val="129"/>
      </rPr>
      <t xml:space="preserve">     －외부 시장 환경이나 운에 의한 매출 상승을 배제하기 위해, 동료 그룹 내에서의 상대적 기여도나 시장 평균 대비 성과를 반영하여 보상의 형평성을 제고해야 한다.</t>
    </r>
    <r>
      <rPr>
        <b/>
        <sz val="10"/>
        <color rgb="FF000000"/>
        <rFont val="함초롬돋움"/>
        <family val="3"/>
        <charset val="129"/>
      </rPr>
      <t xml:space="preserve">
  2. 인센티브 구조의 재설계
    (1) 장기 인센티브 제도(Long-term Incentive)
</t>
    </r>
    <r>
      <rPr>
        <sz val="10"/>
        <color rgb="FF000000"/>
        <rFont val="함초롬돋움"/>
        <family val="3"/>
        <charset val="129"/>
      </rPr>
      <t xml:space="preserve">     －단기 실적 위주의 보상을 지양하고, 일정 기간 이상의 근속이나 장기적 이익 목표 달성 시 지급되는 주식매수선택권(Stock Option)이나 이익 공유제(Profit Sharing)를 도입하여 영업 사원의 이익을 회사의 미래 가치와 결속시켜야 한다.</t>
    </r>
    <r>
      <rPr>
        <b/>
        <sz val="10"/>
        <color rgb="FF000000"/>
        <rFont val="함초롬돋움"/>
        <family val="3"/>
        <charset val="129"/>
      </rPr>
      <t xml:space="preserve">
    (2) 보상 환수제(Clawback) 도입
</t>
    </r>
    <r>
      <rPr>
        <sz val="10"/>
        <color rgb="FF000000"/>
        <rFont val="함초롬돋움"/>
        <family val="3"/>
        <charset val="129"/>
      </rPr>
      <t xml:space="preserve">     －사례에서 발생한 허위 매출 채권 발행이나 부정행위가 추후 적발될 경우, 이미 지급된 성과급을 환수하는 강력한 규정을 마련함으로써 대리인의 위험 선호 행위를 억제해야 한다.</t>
    </r>
    <r>
      <rPr>
        <b/>
        <sz val="10"/>
        <color rgb="FF000000"/>
        <rFont val="함초롬돋움"/>
        <family val="3"/>
        <charset val="129"/>
      </rPr>
      <t xml:space="preserve">
Ⅲ. 조직문화적 측면에서의 관리 방안
  1. 윤리적 리더십과 가치관 내재화
    (1) 윤리 강령의 선포와 실천
</t>
    </r>
    <r>
      <rPr>
        <sz val="10"/>
        <color rgb="FF000000"/>
        <rFont val="함초롬돋움"/>
        <family val="3"/>
        <charset val="129"/>
      </rPr>
      <t xml:space="preserve">     －회사의 성장이 단순히 숫자에 있는 것이 아니라 고객과의 신뢰에 있다는 핵심 가치를 정립해야 한다. 경영진이 솔선수범하여 윤리적 기준을 준수하고, 위반 사례에 대해서는 무관용 원칙을 적용하는 문화를 조성해야 한다.</t>
    </r>
    <r>
      <rPr>
        <b/>
        <sz val="10"/>
        <color rgb="FF000000"/>
        <rFont val="함초롬돋움"/>
        <family val="3"/>
        <charset val="129"/>
      </rPr>
      <t xml:space="preserve">
    (2) 교육 및 커뮤니케이션 강화
</t>
    </r>
    <r>
      <rPr>
        <sz val="10"/>
        <color rgb="FF000000"/>
        <rFont val="함초롬돋움"/>
        <family val="3"/>
        <charset val="129"/>
      </rPr>
      <t xml:space="preserve">     －도덕적 해이가 개인뿐만 아니라 동료와 회사 전체에 어떤 악영향을 미치는지에 대한 정기적인 교육을 시행해야 한다. 단순히 지시를 전달하는 것이 아니라, 영업 사원들이 회사의 주인 의식을 가질 수 있도록 투명한 정보 공유 문화를 구축해야 한다.</t>
    </r>
    <r>
      <rPr>
        <b/>
        <sz val="10"/>
        <color rgb="FF000000"/>
        <rFont val="함초롬돋움"/>
        <family val="3"/>
        <charset val="129"/>
      </rPr>
      <t xml:space="preserve">
  2. 내부 고발 제도 및 자율적 통제 시스템
    (1) 내부 고발자 보호 시스템 구축
</t>
    </r>
    <r>
      <rPr>
        <sz val="10"/>
        <color rgb="FF000000"/>
        <rFont val="함초롬돋움"/>
        <family val="3"/>
        <charset val="129"/>
      </rPr>
      <t xml:space="preserve">     －허위 보고나 법인 자산 오용을 동료들이 인지했을 때, 보복의 두려움 없이 이를 알릴 수 있는 익명 제보 채널을 활성화해야 한다. 이는 감시 비용을 낮추면서도 강력한 상호 통제 효과를 가져온다.</t>
    </r>
    <r>
      <rPr>
        <b/>
        <sz val="10"/>
        <color rgb="FF000000"/>
        <rFont val="함초롬돋움"/>
        <family val="3"/>
        <charset val="129"/>
      </rPr>
      <t xml:space="preserve">
    (2) 사회적 자본(Social Capital)의 형성
</t>
    </r>
    <r>
      <rPr>
        <sz val="10"/>
        <color rgb="FF000000"/>
        <rFont val="함초롬돋움"/>
        <family val="3"/>
        <charset val="129"/>
      </rPr>
      <t xml:space="preserve">     －구성원 간의 신뢰와 협력적 관계를 강화하여, 사익 추구가 조직 내에서 부끄러운 행위로 인식되게 하는 사회적 압력을 형성해야 한다. 이는 물리적 감시보다 훨씬 강력한 자율 통제 기제로 작용한다.</t>
    </r>
    <r>
      <rPr>
        <b/>
        <sz val="10"/>
        <color rgb="FF000000"/>
        <rFont val="함초롬돋움"/>
        <family val="3"/>
        <charset val="129"/>
      </rPr>
      <t xml:space="preserve">
Ⅳ. 결론
</t>
    </r>
    <r>
      <rPr>
        <sz val="10"/>
        <color rgb="FF000000"/>
        <rFont val="함초롬돋움"/>
        <family val="3"/>
        <charset val="129"/>
      </rPr>
      <t xml:space="preserve"> －B사의 사례는 보상 제도의 설계가 정보 비대칭성을 고려하지 못할 때 조직에 얼마나 치명적인 독이 될 수 있는지를 여실히 보여준다. 도덕적 해이 방지는 정교한 계약 설계를 통한 이익의 일치(Alignment)와 성숙한 조직문화를 통한 심리적 계약(Psychological Contract)의 강화가 병행될 때 비로소 완성될 수 있다. 경영진은 단기 매출 성장의 유혹에서 벗어나 신뢰와 지속 가능성에 기반한 새로운 관리 패러다임을 정립해야 할 것이다.</t>
    </r>
    <phoneticPr fontId="3" type="noConversion"/>
  </si>
  <si>
    <t>사회기술시스템 이론</t>
    <phoneticPr fontId="3" type="noConversion"/>
  </si>
  <si>
    <t>규모 결정론</t>
    <phoneticPr fontId="3" type="noConversion"/>
  </si>
  <si>
    <t>다중 지능 이론</t>
    <phoneticPr fontId="3" type="noConversion"/>
  </si>
  <si>
    <t>유인・선택・퇴출 이론</t>
    <phoneticPr fontId="3" type="noConversion"/>
  </si>
  <si>
    <t>구성원의 행동・태도와 조직문화의 상관관계</t>
    <phoneticPr fontId="3" type="noConversion"/>
  </si>
  <si>
    <t>스티븐 자카로, 캐리 켐프, 페이지 베이더</t>
    <phoneticPr fontId="3" type="noConversion"/>
  </si>
  <si>
    <t>이론 관련</t>
    <phoneticPr fontId="3" type="noConversion"/>
  </si>
  <si>
    <t>상세 내용</t>
    <phoneticPr fontId="3" type="noConversion"/>
  </si>
  <si>
    <t>보충2</t>
    <phoneticPr fontId="3" type="noConversion"/>
  </si>
  <si>
    <t xml:space="preserve">
⚫Adam Smith
   (아담 스미스)
⚫1723~1790
⚫영국 경제학자</t>
    <phoneticPr fontId="3" type="noConversion"/>
  </si>
  <si>
    <r>
      <rPr>
        <b/>
        <sz val="10"/>
        <color theme="1"/>
        <rFont val="함초롬돋움"/>
        <family val="3"/>
        <charset val="129"/>
      </rPr>
      <t>&lt;국부론&gt;</t>
    </r>
    <r>
      <rPr>
        <sz val="10"/>
        <color theme="1"/>
        <rFont val="함초롬돋움"/>
        <family val="3"/>
        <charset val="129"/>
      </rPr>
      <t xml:space="preserve">
1770년대
1장.경영조직론의 기초개념
&gt;교재 없음
</t>
    </r>
    <phoneticPr fontId="3" type="noConversion"/>
  </si>
  <si>
    <r>
      <t xml:space="preserve">Ⅰ. 배경 및 목적
</t>
    </r>
    <r>
      <rPr>
        <sz val="10"/>
        <color rgb="FF000000"/>
        <rFont val="함초롬돋움"/>
        <family val="3"/>
        <charset val="129"/>
      </rPr>
      <t xml:space="preserve"> －`아담 스미스(Adam Smith)`가 1776년 발표한 '국부론(The Wealth of Nations)'은 근대 경제학의 출발점으로 평가받는 기념비적 저술이다. 당시 유럽은 국가의 부를 금과 은의 보유량으로 측정하고, 정부가 수출을 장려하고 수입을 억제하는 중상주의(Mercantilism) 정책이 지배하고 있었다. 아담 스미스는 이러한 국가 주도의 통제 경제가 오히려 경제적 효율성을 저해하고 국민의 후생을 감소시킨다는 점을 비판하였다. 본 저서의 목적은 '진정한 국부의 원천이 무엇인지 규명하고, 개인의 자유로운 경제 활동이 어떻게 사회 전체의 번영으로 이어지는지를 논리적으로 증명'하는 데 있다. 특히 '`노동 분업의 중요성`과 `시장 기제의 자율성`을 강조함으로써, `봉건적 유산`과 `중상주의적 규제`에서 벗어나 `새로운 자본주의 시장 경제 체제`의 이론적 토대를 구축'하는 것이 본 연구의 본질적인 지향점이다.</t>
    </r>
    <r>
      <rPr>
        <b/>
        <sz val="10"/>
        <color rgb="FF000000"/>
        <rFont val="함초롬돋움"/>
        <family val="3"/>
        <charset val="129"/>
      </rPr>
      <t xml:space="preserve">
Ⅱ. 내용
</t>
    </r>
    <r>
      <rPr>
        <sz val="10"/>
        <color rgb="FF000000"/>
        <rFont val="함초롬돋움"/>
        <family val="3"/>
        <charset val="129"/>
      </rPr>
      <t xml:space="preserve"> －아담 스미스는 국부론을 통해 경제 성장의 원동력과 시장의 작동 원리를 다음과 같은 핵심 개념으로 설명하였다.</t>
    </r>
    <r>
      <rPr>
        <b/>
        <sz val="10"/>
        <color rgb="FF000000"/>
        <rFont val="함초롬돋움"/>
        <family val="3"/>
        <charset val="129"/>
      </rPr>
      <t xml:space="preserve">
  1. 분업 (Division of Labor)
    (1) 개념
</t>
    </r>
    <r>
      <rPr>
        <sz val="10"/>
        <color rgb="FF000000"/>
        <rFont val="함초롬돋움"/>
        <family val="3"/>
        <charset val="129"/>
      </rPr>
      <t xml:space="preserve">     －생산 과정을 여러 공정으로 나누어 각 노동자가 특정 업무만을 전담하게 하는 방식이다.</t>
    </r>
    <r>
      <rPr>
        <b/>
        <sz val="10"/>
        <color rgb="FF000000"/>
        <rFont val="함초롬돋움"/>
        <family val="3"/>
        <charset val="129"/>
      </rPr>
      <t xml:space="preserve">
    (2) 효과
</t>
    </r>
    <r>
      <rPr>
        <sz val="10"/>
        <color rgb="FF000000"/>
        <rFont val="함초롬돋움"/>
        <family val="3"/>
        <charset val="129"/>
      </rPr>
      <t xml:space="preserve">     －분업은 노동자의 숙련도를 향상시키고, 한 작업에서 다른 작업으로 이동할 때 손실되는 시간을 절약하며, 노동을 경감시키는 기계의 발명을 촉진한다. 스미스는 핀(Pin) 제조 공장 사례를 통해 분업이 생산력을 폭발적으로 증대시킴을 입증하였으며, 이를 국부 증진의 가장 중요한 원인으로 보았다.</t>
    </r>
    <r>
      <rPr>
        <b/>
        <sz val="10"/>
        <color rgb="FF000000"/>
        <rFont val="함초롬돋움"/>
        <family val="3"/>
        <charset val="129"/>
      </rPr>
      <t xml:space="preserve">
  2. 보이지 않는 손 (Invisible Hand)
    (1) 개념
</t>
    </r>
    <r>
      <rPr>
        <sz val="10"/>
        <color rgb="FF000000"/>
        <rFont val="함초롬돋움"/>
        <family val="3"/>
        <charset val="129"/>
      </rPr>
      <t xml:space="preserve">     －개인이 오직 자신의 이익(Self-interest)을 위해 경제 활동을 하더라도, 시장의 가격 기제에 의해 결과적으로 사회 전체의 이익이 증진되는 현상을 의미한다.</t>
    </r>
    <r>
      <rPr>
        <b/>
        <sz val="10"/>
        <color rgb="FF000000"/>
        <rFont val="함초롬돋움"/>
        <family val="3"/>
        <charset val="129"/>
      </rPr>
      <t xml:space="preserve">
    (2) 작동 방식
</t>
    </r>
    <r>
      <rPr>
        <sz val="10"/>
        <color rgb="FF000000"/>
        <rFont val="함초롬돋움"/>
        <family val="3"/>
        <charset val="129"/>
      </rPr>
      <t xml:space="preserve">     －푸줏간 주인이나 빵집 주인이 자비를 베풀기 때문이 아니라 각자의 이익을 추구하기 때문에 우리가 식사를 할 수 있다는 논리다. 시장은 별도의 계획이나 통제 없이도 자원을 가장 효율적인 곳으로 배분하는 자생적 질서를 창출한다.</t>
    </r>
    <r>
      <rPr>
        <b/>
        <sz val="10"/>
        <color rgb="FF000000"/>
        <rFont val="함초롬돋움"/>
        <family val="3"/>
        <charset val="129"/>
      </rPr>
      <t xml:space="preserve">
  3. 국가의 역할과 자유방임
    (1) 소극적 국가관
</t>
    </r>
    <r>
      <rPr>
        <sz val="10"/>
        <color rgb="FF000000"/>
        <rFont val="함초롬돋움"/>
        <family val="3"/>
        <charset val="129"/>
      </rPr>
      <t xml:space="preserve">     －정부의 시장 개입은 경제적 왜곡을 초래하므로, 국가는 국방・사법 서비스(정의의 확립)・공공시설 관리라는 세 가지 의무에 집중해야 한다고 주장하였다.</t>
    </r>
    <r>
      <rPr>
        <b/>
        <sz val="10"/>
        <color rgb="FF000000"/>
        <rFont val="함초롬돋움"/>
        <family val="3"/>
        <charset val="129"/>
      </rPr>
      <t xml:space="preserve">
    (2) 자유 무역의 옹호
</t>
    </r>
    <r>
      <rPr>
        <sz val="10"/>
        <color rgb="FF000000"/>
        <rFont val="함초롬돋움"/>
        <family val="3"/>
        <charset val="129"/>
      </rPr>
      <t xml:space="preserve">     －중상주의적 규제를 철폐하고 국가 간 자유로운 교역을 허용함으로써 각국이 절대 우위에 있는 상품 생산에 특화할 때 전체의 부가 증대된다고 보았다.</t>
    </r>
    <r>
      <rPr>
        <b/>
        <sz val="10"/>
        <color rgb="FF000000"/>
        <rFont val="함초롬돋움"/>
        <family val="3"/>
        <charset val="129"/>
      </rPr>
      <t xml:space="preserve">
Ⅲ. 평가
  1. 긍정적 평가
    (1) 근대 경제학의 체계화
</t>
    </r>
    <r>
      <rPr>
        <sz val="10"/>
        <color rgb="FF000000"/>
        <rFont val="함초롬돋움"/>
        <family val="3"/>
        <charset val="129"/>
      </rPr>
      <t xml:space="preserve">     －산발적으로 존재하던 경제적 아이디어들을 집대성하여 생산, 분배, 교환이라는 현대 경제학의 기본 골격을 세웠으며, 경제학을 독립된 학문 분과로 격상시켰다.</t>
    </r>
    <r>
      <rPr>
        <b/>
        <sz val="10"/>
        <color rgb="FF000000"/>
        <rFont val="함초롬돋움"/>
        <family val="3"/>
        <charset val="129"/>
      </rPr>
      <t xml:space="preserve">
    (2) 자본주의 시장 경제의 정당성 부여
</t>
    </r>
    <r>
      <rPr>
        <sz val="10"/>
        <color rgb="FF000000"/>
        <rFont val="함초롬돋움"/>
        <family val="3"/>
        <charset val="129"/>
      </rPr>
      <t xml:space="preserve">     －개인의 이기심이 사회적 악이 아니라 경제적 진보의 원동력이 될 수 있음을 논리적으로 해명함으로써, 사유 재산권과 경제적 자유의 가치를 확립하였다.</t>
    </r>
    <r>
      <rPr>
        <b/>
        <sz val="10"/>
        <color rgb="FF000000"/>
        <rFont val="함초롬돋움"/>
        <family val="3"/>
        <charset val="129"/>
      </rPr>
      <t xml:space="preserve">
    (3) 소비자 중심적 시각의 확립
</t>
    </r>
    <r>
      <rPr>
        <sz val="10"/>
        <color rgb="FF000000"/>
        <rFont val="함초롬돋움"/>
        <family val="3"/>
        <charset val="129"/>
      </rPr>
      <t xml:space="preserve">     －생산이 아니라 소비를 경제 활동의 유일한 목적으로 보았으며, 중상주의적 독점권보다는 소비자에게 이익이 되는 자유 경쟁의 가치를 우선시하였다.</t>
    </r>
    <r>
      <rPr>
        <b/>
        <sz val="10"/>
        <color rgb="FF000000"/>
        <rFont val="함초롬돋움"/>
        <family val="3"/>
        <charset val="129"/>
      </rPr>
      <t xml:space="preserve">
  2. 부정적 평가
    (1) 시장 실패에 대한 간과
</t>
    </r>
    <r>
      <rPr>
        <sz val="10"/>
        <color rgb="FF000000"/>
        <rFont val="함초롬돋움"/>
        <family val="3"/>
        <charset val="129"/>
      </rPr>
      <t xml:space="preserve">     －시장이 항상 효율적일 것이라는 낙관론에 치우쳐, 독과점의 폐해나 외부효과, 공공재 공급 부족 등 시장이 스스로 해결하지 못하는 '시장 실패(Market Failure)'의 가능성을 충분히 다루지 못했다.</t>
    </r>
    <r>
      <rPr>
        <b/>
        <sz val="10"/>
        <color rgb="FF000000"/>
        <rFont val="함초롬돋움"/>
        <family val="3"/>
        <charset val="129"/>
      </rPr>
      <t xml:space="preserve">
    (2) 노동 가치설의 한계
</t>
    </r>
    <r>
      <rPr>
        <sz val="10"/>
        <color rgb="FF000000"/>
        <rFont val="함초롬돋움"/>
        <family val="3"/>
        <charset val="129"/>
      </rPr>
      <t xml:space="preserve">     －상품의 가치가 투입된 노동량에 의해 결정된다는 노동 가치설은 훗날 마르크스주의 경제학의 토대가 되기도 하였으나, 현대 주류 경제학의 효용 가치설에 비하면 가치 결정 기제를 단순화했다는 지적을 받는다.</t>
    </r>
    <r>
      <rPr>
        <b/>
        <sz val="10"/>
        <color rgb="FF000000"/>
        <rFont val="함초롬돋움"/>
        <family val="3"/>
        <charset val="129"/>
      </rPr>
      <t xml:space="preserve">
    (3) 인간의 사회적 본성 단순화
</t>
    </r>
    <r>
      <rPr>
        <sz val="10"/>
        <color rgb="FF000000"/>
        <rFont val="함초롬돋움"/>
        <family val="3"/>
        <charset val="129"/>
      </rPr>
      <t xml:space="preserve">     －'도덕감정론'에서 보여준 인간의 공감 능력을 경제 활동 분석에서는 다소 분리하여, 인간을 지나치게 경제적 이익에만 반응하는 '호모 에코노미쿠스(Homo Economicus)'로 상정했다는 비판이 존재한다.</t>
    </r>
    <r>
      <rPr>
        <b/>
        <sz val="10"/>
        <color rgb="FF000000"/>
        <rFont val="함초롬돋움"/>
        <family val="3"/>
        <charset val="129"/>
      </rPr>
      <t xml:space="preserve">
Ⅳ. 결론
</t>
    </r>
    <r>
      <rPr>
        <sz val="10"/>
        <color rgb="FF000000"/>
        <rFont val="함초롬돋움"/>
        <family val="3"/>
        <charset val="129"/>
      </rPr>
      <t xml:space="preserve"> －아담 스미스는 분업과 시장의 자율적 조정 기제인 '보이지 않는 손'을 통해 국가의 부가 증대된다는 이론적 결론을 도출하였다. 연구의 핵심은 개인의 이기심에 기초한 경제 활동이 자유로운 경쟁 시장에서 사회 전체의 이익으로 치환된다는 점에 있다. 스미스는 국부의 원천을 금이나 은의 축적이 아닌 노동 생산성에서 찾았으며, 분업이 숙련도를 높이고 작업 전환 시간을 단축하여 폭발적인 생산력 향상을 가져온다고 분석하였다. 또한 정부의 개입보다는 시장의 가격 기제에 의한 자원 배분이 가장 효율적임을 강조하며 자유방임주의의 경제적 타당성을 입증하였다. 결과적으로 스미스의 연구는 시장 경제 시스템이 인간의 본성과 조화를 이룰 때 국가의 경제적 번영이 지속될 수 있음을 시사하며, 현대 경제학의 학문적 토대와 자본주의 운영의 근본 원리를 확립하였다는 점에 그 의의가 있다.</t>
    </r>
    <phoneticPr fontId="3" type="noConversion"/>
  </si>
  <si>
    <t xml:space="preserve">
⚫Robert S. Kaplan
   (로버트 캐플란)
⚫1940~2024현재
⚫미국 경영학자
⚫David P. Norton
   (데이비드 노튼)
⚫1941~2024현재
⚫미국 경영학자</t>
    <phoneticPr fontId="3" type="noConversion"/>
  </si>
  <si>
    <r>
      <rPr>
        <b/>
        <sz val="10"/>
        <color theme="1"/>
        <rFont val="함초롬돋움"/>
        <family val="3"/>
        <charset val="129"/>
      </rPr>
      <t>&lt;균형성과지표(BSC)&gt;</t>
    </r>
    <r>
      <rPr>
        <sz val="10"/>
        <color theme="1"/>
        <rFont val="함초롬돋움"/>
        <family val="3"/>
        <charset val="129"/>
      </rPr>
      <t xml:space="preserve">
1990년대
1장.경영조직론의 기초개념
&gt;1절.경영학과 조직
&gt;Ⅱ.조직
&gt;2.조직의 목표 : 조직효과성
인사노무관리론
&gt;5장.평가관리(성과관리)
&gt;4절.인사평가의 방법
&gt;Ⅶ.조직 평가[균형성과지표(BSC)에 의한 평가]
</t>
    </r>
    <phoneticPr fontId="3" type="noConversion"/>
  </si>
  <si>
    <r>
      <t xml:space="preserve">Ⅰ. 배경 및 목적
</t>
    </r>
    <r>
      <rPr>
        <sz val="10"/>
        <color rgb="FF000000"/>
        <rFont val="함초롬돋움"/>
        <family val="3"/>
        <charset val="129"/>
      </rPr>
      <t xml:space="preserve"> －'균형성과지표(Balanced Scorecard, 이하 BSC)'는 1990년대 초 하버드 경영대학원의 `로버트 캐플란(Robert S. Kaplan)` 교수와 컨설턴트 `데이비드 노튼(David P. Norton)`에 의해 고안된 '전략적 성과 관리 시스템'이다. 당시 기업들은 재무적 지표에만 지나치게 의존하여 성과를 측정함으로써 미래의 성장 잠재력을 소홀히 하고 단기 실적에만 급급하는 한계를 보였다. 이러한 문제의식에서 출발한 BSC의 목적은 '기업의 비전과 전략을 구체적인 측정 지표로 전환하고, 재무적 측정치와 비재무적 측정치 사이의 균형을 도모'하는 데 있다. 특히 '지식 정보화 시대에 무형 자산의 중요성이 커짐에 따라 기존의 `재무적 관점`과 더불어 `고객 만족`, `내부 프로세스`, `학습과 성장`이라는 다각적인 관점을 통합하여 조직의 전략 실행력을 극대화하고 지속 가능한 경쟁 우위를 확보하는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－캐플란과 노튼은 조직의 성과를 네 가지 유기적인 관점으로 분류하여 관리할 것을 제안하였다.</t>
    </r>
    <r>
      <rPr>
        <b/>
        <sz val="10"/>
        <color rgb="FF000000"/>
        <rFont val="함초롬돋움"/>
        <family val="3"/>
        <charset val="129"/>
      </rPr>
      <t xml:space="preserve">
  1. 재무적 관점 (Financial Perspective)
    (1) 핵심 질문
</t>
    </r>
    <r>
      <rPr>
        <sz val="10"/>
        <color rgb="FF000000"/>
        <rFont val="함초롬돋움"/>
        <family val="3"/>
        <charset val="129"/>
      </rPr>
      <t xml:space="preserve">     －우리가 주주들에게 성공적으로 보이기 위해서 어떻게 행동해야 하는가?</t>
    </r>
    <r>
      <rPr>
        <b/>
        <sz val="10"/>
        <color rgb="FF000000"/>
        <rFont val="함초롬돋움"/>
        <family val="3"/>
        <charset val="129"/>
      </rPr>
      <t xml:space="preserve">
    (2) 주요 내용
</t>
    </r>
    <r>
      <rPr>
        <sz val="10"/>
        <color rgb="FF000000"/>
        <rFont val="함초롬돋움"/>
        <family val="3"/>
        <charset val="129"/>
      </rPr>
      <t xml:space="preserve">     －기업의 전략이 수익성 증대와 주주 가치 극대화에 기여하고 있는지를 측정한다. 매출 성장률, 영업이익률, 투자수익률(ROI), 경제적 부가가치(EVA) 등이 대표적인 지표로 활용된다. 이는 다른 모든 관점의 활동이 최종적으로 도달해야 하는 결과적 지표의 성격을 갖는다.</t>
    </r>
    <r>
      <rPr>
        <b/>
        <sz val="10"/>
        <color rgb="FF000000"/>
        <rFont val="함초롬돋움"/>
        <family val="3"/>
        <charset val="129"/>
      </rPr>
      <t xml:space="preserve">
  2. 고객 관점 (Customer Perspective)
    (1) 핵심 질문
</t>
    </r>
    <r>
      <rPr>
        <sz val="10"/>
        <color rgb="FF000000"/>
        <rFont val="함초롬돋움"/>
        <family val="3"/>
        <charset val="129"/>
      </rPr>
      <t xml:space="preserve">     －우리의 비전을 달성하기 위해 고객들에게 어떻게 보여야 하는가?</t>
    </r>
    <r>
      <rPr>
        <b/>
        <sz val="10"/>
        <color rgb="FF000000"/>
        <rFont val="함초롬돋움"/>
        <family val="3"/>
        <charset val="129"/>
      </rPr>
      <t xml:space="preserve">
    (2) 주요 내용
</t>
    </r>
    <r>
      <rPr>
        <sz val="10"/>
        <color rgb="FF000000"/>
        <rFont val="함초롬돋움"/>
        <family val="3"/>
        <charset val="129"/>
      </rPr>
      <t xml:space="preserve">     －고객 지향적인 성과를 측정한다. 시장 점유율, 고객 만족도, 고객 유지율, 신규 고객 획득률 등이 포함된다. 기업이 경쟁하는 표적 시장에서 고객에게 어떠한 가치를 제공할 것인지를 명확히 하는 단계다.</t>
    </r>
    <r>
      <rPr>
        <b/>
        <sz val="10"/>
        <color rgb="FF000000"/>
        <rFont val="함초롬돋움"/>
        <family val="3"/>
        <charset val="129"/>
      </rPr>
      <t xml:space="preserve">
  3. 내부 프로세스 관점 (Internal Process Perspective)
    (1) 핵심 질문
</t>
    </r>
    <r>
      <rPr>
        <sz val="10"/>
        <color rgb="FF000000"/>
        <rFont val="함초롬돋움"/>
        <family val="3"/>
        <charset val="129"/>
      </rPr>
      <t xml:space="preserve">     －주주와 고객을 만족시키기 위해 우리는 어떤 비즈니스 프로세스에 탁월해야 하는가?</t>
    </r>
    <r>
      <rPr>
        <b/>
        <sz val="10"/>
        <color rgb="FF000000"/>
        <rFont val="함초롬돋움"/>
        <family val="3"/>
        <charset val="129"/>
      </rPr>
      <t xml:space="preserve">
    (2) 주요 내용
</t>
    </r>
    <r>
      <rPr>
        <sz val="10"/>
        <color rgb="FF000000"/>
        <rFont val="함초롬돋움"/>
        <family val="3"/>
        <charset val="129"/>
      </rPr>
      <t xml:space="preserve">     －고객 가치를 창출하고 재무적 목표를 달성하기 위해 가장 핵심적인 내부 업무 과정을 관리한다. 제품 설계 및 개발 역량, 제조 효율성, 사후 서비스 품질, 리드 타임 단축 등이 지표로 설정된다.</t>
    </r>
    <r>
      <rPr>
        <b/>
        <sz val="10"/>
        <color rgb="FF000000"/>
        <rFont val="함초롬돋움"/>
        <family val="3"/>
        <charset val="129"/>
      </rPr>
      <t xml:space="preserve">
  4. 학습과 성장 관점 (Learning and Growth Perspective)
    (1) 핵심 질문
</t>
    </r>
    <r>
      <rPr>
        <sz val="10"/>
        <color rgb="FF000000"/>
        <rFont val="함초롬돋움"/>
        <family val="3"/>
        <charset val="129"/>
      </rPr>
      <t xml:space="preserve">     －우리의 비전을 달성하기 위해 우리는 변화하고 개선하는 능력을 어떻게 유지할 것인가?</t>
    </r>
    <r>
      <rPr>
        <b/>
        <sz val="10"/>
        <color rgb="FF000000"/>
        <rFont val="함초롬돋움"/>
        <family val="3"/>
        <charset val="129"/>
      </rPr>
      <t xml:space="preserve">
    (2) 주요 내용
</t>
    </r>
    <r>
      <rPr>
        <sz val="10"/>
        <color rgb="FF000000"/>
        <rFont val="함초롬돋움"/>
        <family val="3"/>
        <charset val="129"/>
      </rPr>
      <t xml:space="preserve">     －앞선 세 가지 관점을 뒷받침하는 인프라 구축에 집중한다. 직원의 역량 개발, 직무 만족도, 정보 시스템의 활용도, 조직 문화의 유연성 등이 포함된다. 이는 조직의 장기적인 성장을 가능케 하는 근본적인 동력이자 선행 지표가 된다.</t>
    </r>
    <r>
      <rPr>
        <b/>
        <sz val="10"/>
        <color rgb="FF000000"/>
        <rFont val="함초롬돋움"/>
        <family val="3"/>
        <charset val="129"/>
      </rPr>
      <t xml:space="preserve">
  5. 전략 지도 (Strategy Map)
</t>
    </r>
    <r>
      <rPr>
        <sz val="10"/>
        <color rgb="FF000000"/>
        <rFont val="함초롬돋움"/>
        <family val="3"/>
        <charset val="129"/>
      </rPr>
      <t xml:space="preserve">   －캐플란과 노튼은 네 가지 관점이 독립적인 것이 아니라 서로 인과관계로 연결되어 있음을 강조하였다. 직원이 학습하고 성장하면(학습과 성장), 내부 프로세스가 개선되고(내부 프로세스), 이는 고객 만족으로 이어져(고객), 최종적으로 재무적 성과가 창출되는(재무) 일련의 논리 구조를 전략 지도로 시각화한다.</t>
    </r>
    <r>
      <rPr>
        <b/>
        <sz val="10"/>
        <color rgb="FF000000"/>
        <rFont val="함초롬돋움"/>
        <family val="3"/>
        <charset val="129"/>
      </rPr>
      <t xml:space="preserve">
Ⅲ. 평가
  1. 긍정적 평가
    (1) 전방위적 성과 관리의 실현
</t>
    </r>
    <r>
      <rPr>
        <sz val="10"/>
        <color rgb="FF000000"/>
        <rFont val="함초롬돋움"/>
        <family val="3"/>
        <charset val="129"/>
      </rPr>
      <t xml:space="preserve">     －재무 지표라는 과거의 결과물과 비재무 지표라는 미래의 동인을 균형 있게 결합함으로써, 조직이 단기적 이익에 매몰되지 않고 장기적 비전을 향해 나아갈 수 있는 나침반 역할을 수행하였다.</t>
    </r>
    <r>
      <rPr>
        <b/>
        <sz val="10"/>
        <color rgb="FF000000"/>
        <rFont val="함초롬돋움"/>
        <family val="3"/>
        <charset val="129"/>
      </rPr>
      <t xml:space="preserve">
    (2) 전략과 실행의 연계
</t>
    </r>
    <r>
      <rPr>
        <sz val="10"/>
        <color rgb="FF000000"/>
        <rFont val="함초롬돋움"/>
        <family val="3"/>
        <charset val="129"/>
      </rPr>
      <t xml:space="preserve">     －추상적인 비전과 전략을 구체적인 핵심성과지표(KPI)로 계량화하여 모든 조직원이 자신의 업무가 전략 달성에 어떻게 기여하는지 이해하게 함으로써 전략의 실행력을 획기적으로 높였다.</t>
    </r>
    <r>
      <rPr>
        <b/>
        <sz val="10"/>
        <color rgb="FF000000"/>
        <rFont val="함초롬돋움"/>
        <family val="3"/>
        <charset val="129"/>
      </rPr>
      <t xml:space="preserve">
    (3) 커뮤니케이션 도구로서의 기능
</t>
    </r>
    <r>
      <rPr>
        <sz val="10"/>
        <color rgb="FF000000"/>
        <rFont val="함초롬돋움"/>
        <family val="3"/>
        <charset val="129"/>
      </rPr>
      <t xml:space="preserve">     －부서 내 상하 간 혹은 부서 간에 서로 다른 성과 지표를 공유하고 조율하게 함으로써 조직 전체의 목표 정렬을 도모하고 원활한 소통을 지원하였다.</t>
    </r>
    <r>
      <rPr>
        <b/>
        <sz val="10"/>
        <color rgb="FF000000"/>
        <rFont val="함초롬돋움"/>
        <family val="3"/>
        <charset val="129"/>
      </rPr>
      <t xml:space="preserve">
  2. 부정적 평가
    (1) 지표 설정 및 관리의 복잡성
</t>
    </r>
    <r>
      <rPr>
        <sz val="10"/>
        <color rgb="FF000000"/>
        <rFont val="함초롬돋움"/>
        <family val="3"/>
        <charset val="129"/>
      </rPr>
      <t xml:space="preserve">     －너무 많은 지표를 설정할 경우 관리 비용이 증가하고 핵심 목표에 대한 집중도가 분산될 수 있다. 또한, 비재무적 지표를 객관적으로 측정하고 수치화하는 과정에서 주관이 개입될 여지가 크다.</t>
    </r>
    <r>
      <rPr>
        <b/>
        <sz val="10"/>
        <color rgb="FF000000"/>
        <rFont val="함초롬돋움"/>
        <family val="3"/>
        <charset val="129"/>
      </rPr>
      <t xml:space="preserve">
    (2) 인과관계의 실증적 모호성
</t>
    </r>
    <r>
      <rPr>
        <sz val="10"/>
        <color rgb="FF000000"/>
        <rFont val="함초롬돋움"/>
        <family val="3"/>
        <charset val="129"/>
      </rPr>
      <t xml:space="preserve">     －학습과 성장이 반드시 재무적 성과로 이어진다는 선형적 인과관계가 현실에서는 외부 환경 변수와 같은 문제로 인해 명확하게 증명되지 않는 경우가 많다는 지적이 존재한다.</t>
    </r>
    <r>
      <rPr>
        <b/>
        <sz val="10"/>
        <color rgb="FF000000"/>
        <rFont val="함초롬돋움"/>
        <family val="3"/>
        <charset val="129"/>
      </rPr>
      <t xml:space="preserve">
    (3) 보상 시스템과의 결합 부작용
</t>
    </r>
    <r>
      <rPr>
        <sz val="10"/>
        <color rgb="FF000000"/>
        <rFont val="함초롬돋움"/>
        <family val="3"/>
        <charset val="129"/>
      </rPr>
      <t xml:space="preserve">     －지표 달성 여부를 인사 평가 및 보상과 무리하게 연결할 경우, 직원들이 측정 가능한 지표에만 매달리는 수치 중심적 사고(Gaming the System)에 빠져 실질적인 성장을 저해할 우려가 있다.</t>
    </r>
    <r>
      <rPr>
        <b/>
        <sz val="10"/>
        <color rgb="FF000000"/>
        <rFont val="함초롬돋움"/>
        <family val="3"/>
        <charset val="129"/>
      </rPr>
      <t xml:space="preserve">
Ⅳ. 결론
</t>
    </r>
    <r>
      <rPr>
        <sz val="10"/>
        <color rgb="FF000000"/>
        <rFont val="함초롬돋움"/>
        <family val="3"/>
        <charset val="129"/>
      </rPr>
      <t xml:space="preserve"> －로버트 캐플란과 데이비드 노튼의 연구는 조직의 성과 평가가 과거의 결과물인 재무적 지표에만 의존해서는 안 되며, 미래 성과를 창출하는 동인들을 통합적으로 관리해야 한다는 결론을 도출하였다. 연구의 핵심은 재무, 고객, 내부 프로세스, 학습과 성장이라는 네 가지 관점이 인과관계로 연결되어 조직의 비전과 전략을 구체적인 행동 지표로 변환시킨다는 점에 있다. 특히 BSC는 단순한 측정 도구를 넘어 전략 실행을 위한 관리 시스템으로서의 기능을 수행하며, 단기적 이익과 장기적 성장 동력 사이의 균형을 유지하게 한다. 결론적으로 성과 관리의 목적은 사후적인 통제가 아니라 전략적 목표의 공유와 지속적인 피드백을 통한 조직 역량의 결집에 있으며, 무형 자산의 가치를 가시화하여 전략 실행력을 극대화하는 것이 현대 기업 경쟁력의 원천임을 시사한다.</t>
    </r>
    <phoneticPr fontId="3" type="noConversion"/>
  </si>
  <si>
    <t xml:space="preserve">
⚫Robert E. Quinn
   (로버트 퀸)
⚫1946~2024현재
⚫미국 사회학자
⚫John Rohrbaugh
   (존 로버우)
⚫1946~2024현재
⚫미국 사회심리학자</t>
    <phoneticPr fontId="3" type="noConversion"/>
  </si>
  <si>
    <r>
      <rPr>
        <b/>
        <sz val="10"/>
        <color theme="1"/>
        <rFont val="함초롬돋움"/>
        <family val="3"/>
        <charset val="129"/>
      </rPr>
      <t xml:space="preserve">&lt;경쟁가치 접근법(CVF)&gt;
</t>
    </r>
    <r>
      <rPr>
        <sz val="10"/>
        <color theme="1"/>
        <rFont val="함초롬돋움"/>
        <family val="3"/>
        <charset val="129"/>
      </rPr>
      <t xml:space="preserve">
1980년대
1장.경영조직론의 기초개념
&gt;1절.경영학과 조직
&gt;Ⅱ.조직
&gt;2.조직의 목표 : 조직효과성
</t>
    </r>
    <phoneticPr fontId="3" type="noConversion"/>
  </si>
  <si>
    <r>
      <t xml:space="preserve">Ⅰ. 배경 및 목적
</t>
    </r>
    <r>
      <rPr>
        <sz val="10"/>
        <color rgb="FF000000"/>
        <rFont val="함초롬돋움"/>
        <family val="3"/>
        <charset val="129"/>
      </rPr>
      <t xml:space="preserve"> －경쟁가치접근법(Competing Values Framework, 이하 CVF)은 조직의 효과성을 평가하는 기준들이 서로 상충하고 경쟁한다는 통찰에서 출발한 이론이다. 1980년대 초반, 로버트 퀸(Robert E. Quinn)과 존 로버우(John Rohrbaugh) 등은 기존의 조직 효과성 지표들이 지나치게 파편화되어 있다는 문제의식을 가지고 이를 통합할 수 있는 구조적 틀을 연구하였다. 이 연구의 목적은 조직이 추구하는 다양한 목표들 사이의 긴장과 갈등을 이해하고, 변화하는 환경 속에서 리더가 어떤 가치에 우선순위를 두어야 하는지에 대한 전략적 지침을 제공하는 데 있다. 특히 서로 대립되는 가치들을 동시에 관리해야 하는 리더의 복합적인 역할을 강조함으로써 조직 문화, 리더십 역량, 그리고 조직의 발달 단계를 통합적으로 분석하는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－경쟁가치접근법은 두 가지 핵심 축을 교차시켜 네 가지 유형의 조직 문화와 효과성 모델을 제시한다.</t>
    </r>
    <r>
      <rPr>
        <b/>
        <sz val="10"/>
        <color rgb="FF000000"/>
        <rFont val="함초롬돋움"/>
        <family val="3"/>
        <charset val="129"/>
      </rPr>
      <t xml:space="preserve">
  1. 두 가지 핵심 차원
    (1) 유연성(자율성) 대 통제(안정성)
</t>
    </r>
    <r>
      <rPr>
        <sz val="10"/>
        <color rgb="FF000000"/>
        <rFont val="함초롬돋움"/>
        <family val="3"/>
        <charset val="129"/>
      </rPr>
      <t xml:space="preserve">     －조직의 구조적 측면에서 변화 적응력과 재량권을 중시하는가, 아니면 질서와 예측 가능성을 중시하는가를 결정하는 축이다. 유연성은 혁신과 인적 자원 개발을 지지하며, 통제는 효율성과 안정적인 운영을 지지한다.</t>
    </r>
    <r>
      <rPr>
        <b/>
        <sz val="10"/>
        <color rgb="FF000000"/>
        <rFont val="함초롬돋움"/>
        <family val="3"/>
        <charset val="129"/>
      </rPr>
      <t xml:space="preserve">
    (2) 내부 지향 대 외부 지향
</t>
    </r>
    <r>
      <rPr>
        <sz val="10"/>
        <color rgb="FF000000"/>
        <rFont val="함초롬돋움"/>
        <family val="3"/>
        <charset val="129"/>
      </rPr>
      <t xml:space="preserve">     －조직의 전략적 초점이 내부 구성원의 안녕과 통합에 있는가, 아니면 외부 환경과의 경쟁 및 시장 점유에 있는가를 결정하는 축이다. 내부 지향은 조직의 화합을, 외부 지향은 경쟁 우위 확보를 우선한다.</t>
    </r>
    <r>
      <rPr>
        <b/>
        <sz val="10"/>
        <color rgb="FF000000"/>
        <rFont val="함초롬돋움"/>
        <family val="3"/>
        <charset val="129"/>
      </rPr>
      <t xml:space="preserve">
  2. 4가지 조직 효과성 모델
    (1) 인간관계 모델 (Human-Relations Model)
</t>
    </r>
    <r>
      <rPr>
        <sz val="10"/>
        <color rgb="FF000000"/>
        <rFont val="함초롬돋움"/>
        <family val="3"/>
        <charset val="129"/>
      </rPr>
      <t xml:space="preserve">     －유연성과 내부 지향성을 특징으로 한다. 구성원 간의 신뢰, 참여, 팀워크를 중시하며 리더는 조력자나 멘토의 역할을 수행한다. 조직의 응집력 강화와 인적 자원의 개발이 효과성의 주요 지표가 된다.</t>
    </r>
    <r>
      <rPr>
        <b/>
        <sz val="10"/>
        <color rgb="FF000000"/>
        <rFont val="함초롬돋움"/>
        <family val="3"/>
        <charset val="129"/>
      </rPr>
      <t xml:space="preserve">
    (2) 개방체계 모델 (Open-System Model)
</t>
    </r>
    <r>
      <rPr>
        <sz val="10"/>
        <color rgb="FF000000"/>
        <rFont val="함초롬돋움"/>
        <family val="3"/>
        <charset val="129"/>
      </rPr>
      <t xml:space="preserve">     －유연성과 외부 지향성을 특징으로 한다. 창의성, 혁신, 변화에 대한 능동적 적응력을 강조하며 리더는 선구자나 기업가적 역량을 발휘한다. 신규 자원 확보와 창조적인 성과 도출이 효과성의 척도가 된다.</t>
    </r>
    <r>
      <rPr>
        <b/>
        <sz val="10"/>
        <color rgb="FF000000"/>
        <rFont val="함초롬돋움"/>
        <family val="3"/>
        <charset val="129"/>
      </rPr>
      <t xml:space="preserve">
    (3) 내부과정 모델 (Internal-Process Model)
</t>
    </r>
    <r>
      <rPr>
        <sz val="10"/>
        <color rgb="FF000000"/>
        <rFont val="함초롬돋움"/>
        <family val="3"/>
        <charset val="129"/>
      </rPr>
      <t xml:space="preserve">     －통제와 내부 지향성을 특징으로 한다. 안정성, 규칙, 질서를 중시하며 리더는 조정자나 감시자의 역할을 수행한다. 정보 관리의 정확성, 원활한 소통 절차, 운영의 안정성이 주요한 가치가 된다.</t>
    </r>
    <r>
      <rPr>
        <b/>
        <sz val="10"/>
        <color rgb="FF000000"/>
        <rFont val="함초롬돋움"/>
        <family val="3"/>
        <charset val="129"/>
      </rPr>
      <t xml:space="preserve">
    (4) 합리적 목표 모델 (Rational-Goal Model)
</t>
    </r>
    <r>
      <rPr>
        <sz val="10"/>
        <color rgb="FF000000"/>
        <rFont val="함초롬돋움"/>
        <family val="3"/>
        <charset val="129"/>
      </rPr>
      <t xml:space="preserve">     －통제와 외부 지향성을 특징으로 한다. 경쟁, 생산성, 결과 달성을 최우선으로 하며 리더는 추진력이 강한 지휘자나 경쟁자의 역할을 한다. 시장 점유율 확대와 목표 달성도가 성과 측정의 중심이 된다.</t>
    </r>
    <r>
      <rPr>
        <b/>
        <sz val="10"/>
        <color rgb="FF000000"/>
        <rFont val="함초롬돋움"/>
        <family val="3"/>
        <charset val="129"/>
      </rPr>
      <t xml:space="preserve">
Ⅲ. 평가
  1. 긍정적 평가
    (1) 조직 가치의 통합적 시각 제공
</t>
    </r>
    <r>
      <rPr>
        <sz val="10"/>
        <color rgb="FF000000"/>
        <rFont val="함초롬돋움"/>
        <family val="3"/>
        <charset val="129"/>
      </rPr>
      <t xml:space="preserve">     －상충하는 것처럼 보이는 다양한 조직 효과성 지표들을 하나의 틀로 통합함으로써 리더가 조직의 복잡성을 다각도로 이해하게 하였다. 조직의 목표가 단일하지 않음을 인정하고 여러 가치 사이의 균형을 도모하는 전략적 사고의 기틀을 마련하였다.</t>
    </r>
    <r>
      <rPr>
        <b/>
        <sz val="10"/>
        <color rgb="FF000000"/>
        <rFont val="함초롬돋움"/>
        <family val="3"/>
        <charset val="129"/>
      </rPr>
      <t xml:space="preserve">
    (2) 실무적 진단 도구로서의 유용성
</t>
    </r>
    <r>
      <rPr>
        <sz val="10"/>
        <color rgb="FF000000"/>
        <rFont val="함초롬돋움"/>
        <family val="3"/>
        <charset val="129"/>
      </rPr>
      <t xml:space="preserve">     －조직 문화 진단 도구(OCAI)로 발전되어 실제 기업들이 현재 자신의 위치를 파악하고 목표로 하는 미래의 문화적 지향점을 설정하는 데 구체적인 가이드를 제공하였다. 리더십 개발 프로그램에서 리더가 보완해야 할 역량을 식별하는 객관적인 지표로 널리 활용되고 있다.</t>
    </r>
    <r>
      <rPr>
        <b/>
        <sz val="10"/>
        <color rgb="FF000000"/>
        <rFont val="함초롬돋움"/>
        <family val="3"/>
        <charset val="129"/>
      </rPr>
      <t xml:space="preserve">
    (3) 역설적 리더십의 강조
</t>
    </r>
    <r>
      <rPr>
        <sz val="10"/>
        <color rgb="FF000000"/>
        <rFont val="함초롬돋움"/>
        <family val="3"/>
        <charset val="129"/>
      </rPr>
      <t xml:space="preserve">     －리더가 한 가지 스타일에 매몰되지 않고 상황에 따라 네 가지 모델의 역할을 유연하게 오가야 한다는 통찰을 제시하였다. 이는 현대 경영에서 요구되는 복합적이고 유연한 리더십 역량 강화에 크게 기여하였다.</t>
    </r>
    <r>
      <rPr>
        <b/>
        <sz val="10"/>
        <color rgb="FF000000"/>
        <rFont val="함초롬돋움"/>
        <family val="3"/>
        <charset val="129"/>
      </rPr>
      <t xml:space="preserve">
  2. 부정적 평가
    (1) 가치의 상충성에 대한 과도한 강조
</t>
    </r>
    <r>
      <rPr>
        <sz val="10"/>
        <color rgb="FF000000"/>
        <rFont val="함초롬돋움"/>
        <family val="3"/>
        <charset val="129"/>
      </rPr>
      <t xml:space="preserve">     －모델의 이름처럼 가치들이 서로 경쟁한다고 가정하지만 실제 우수한 조직에서는 혁신과 안정이 동시에 나타나는 등 가치 간의 상호 보완적 측면을 다소 간과했다는 지적이 있다. 네 가지 영역 중 하나에 고착될 경우 조직의 유연한 변화를 저해할 우려가 있다.</t>
    </r>
    <r>
      <rPr>
        <b/>
        <sz val="10"/>
        <color rgb="FF000000"/>
        <rFont val="함초롬돋움"/>
        <family val="3"/>
        <charset val="129"/>
      </rPr>
      <t xml:space="preserve">
    (2) 정적인 분석의 한계
</t>
    </r>
    <r>
      <rPr>
        <sz val="10"/>
        <color rgb="FF000000"/>
        <rFont val="함초롬돋움"/>
        <family val="3"/>
        <charset val="129"/>
      </rPr>
      <t xml:space="preserve">     －특정 시점의 조직 문화를 진단하는 데는 유용하지만 조직이 한 유형에서 다른 유형으로 이동하거나 진화하는 역동적인 과정을 설명하기에는 이론적 정교함이 부족하다는 평이 존재한다. 급변하는 환경에서 가치를 신속하게 전환하는 방법론 제시가 미흡하다.</t>
    </r>
    <r>
      <rPr>
        <b/>
        <sz val="10"/>
        <color rgb="FF000000"/>
        <rFont val="함초롬돋움"/>
        <family val="3"/>
        <charset val="129"/>
      </rPr>
      <t xml:space="preserve">
    (3) 측정의 주관성 및 일반화 오류
</t>
    </r>
    <r>
      <rPr>
        <sz val="10"/>
        <color rgb="FF000000"/>
        <rFont val="함초롬돋움"/>
        <family val="3"/>
        <charset val="129"/>
      </rPr>
      <t xml:space="preserve">     －산업군이나 국가적 문화 특성에 따라 특정 모델이 가지는 영향력이 달라질 수 있음에도 불구하고 모든 조직에 동일한 사분면 구조를 적용하는 것은 일반화의 오류를 범할 수 있다는 비판이 있다. 또한 구성원의 주관적 응답에 의존하는 진단 방식의 한계가 지적된다.</t>
    </r>
    <r>
      <rPr>
        <b/>
        <sz val="10"/>
        <color rgb="FF000000"/>
        <rFont val="함초롬돋움"/>
        <family val="3"/>
        <charset val="129"/>
      </rPr>
      <t xml:space="preserve">
Ⅳ. 결론
</t>
    </r>
    <r>
      <rPr>
        <sz val="10"/>
        <color rgb="FF000000"/>
        <rFont val="함초롬돋움"/>
        <family val="3"/>
        <charset val="129"/>
      </rPr>
      <t xml:space="preserve"> －로버트 퀸, 존 로버우의 연구는 조직 효과성을 평가하는 단일한 기준은 존재하지 않으며, 조직이 추구하는 가치들 사이의 모순과 갈등을 관리하는 능력이 성과의 핵심이라는 결론을 도출하였다. 연구의 핵심은 조직의 구조적 측면인 유연성 대 통제, 그리고 조직의 지향점인 내부 초점 대 외부 초점이라는 두 가지 차원을 교차하여 인간관계 모델・개방체계 모델・내부과정 모델・합리적 목표 모델의 네 가지 관점을 제시한 데 있다. 결론적으로 효과적인 조직은 어느 한 가지 가치에 매몰되는 것이 아니라, 상황에 따라 상충하는 가치들 사이에서 역동적인 균형을 유지해야 한다. 즉, 조직의 성장은 내부적 안정과 외부적 적응, 구성원의 결속과 생산성 향상이라는 상반된 요구를 얼마나 조화롭게 통합하느냐에 달려 있다. 이는 경영자가 조직의 발전 단계나 환경적 요구에 맞춰 유연하게 리더십 스타일과 관리 체계를 변화시켜야 한다는 다차원적 조직 관리의 필연성을 시사한다.</t>
    </r>
    <phoneticPr fontId="3" type="noConversion"/>
  </si>
  <si>
    <t xml:space="preserve">
⚫Robert E. Quinn
   (로버트 퀸)
⚫1946~2024현재
⚫미국 사회학자
⚫Kim Cameron
   (킴 카메론)
⚫1946~2024현재
⚫미국 경영학자</t>
    <phoneticPr fontId="3" type="noConversion"/>
  </si>
  <si>
    <r>
      <rPr>
        <b/>
        <sz val="10"/>
        <color theme="1"/>
        <rFont val="함초롬돋움"/>
        <family val="3"/>
        <charset val="129"/>
      </rPr>
      <t>&lt;조직수명주기 이론&gt;</t>
    </r>
    <r>
      <rPr>
        <sz val="10"/>
        <color theme="1"/>
        <rFont val="함초롬돋움"/>
        <family val="3"/>
        <charset val="129"/>
      </rPr>
      <t xml:space="preserve">
1980년대
1장.경영조직론의 기초개념
&gt;1절.경영학과 조직
&gt;Ⅱ.조직
&gt;2.조직의 목표 : 조직효과성
</t>
    </r>
    <phoneticPr fontId="3" type="noConversion"/>
  </si>
  <si>
    <r>
      <t xml:space="preserve">Ⅰ. 배경 및 목적
</t>
    </r>
    <r>
      <rPr>
        <sz val="10"/>
        <color rgb="FF000000"/>
        <rFont val="함초롬돋움"/>
        <family val="3"/>
        <charset val="129"/>
      </rPr>
      <t xml:space="preserve"> －조직수명주기(Organizational Life Cycle) 이론은 생물학적 유기체와 마찬가지로 조직 또한 생성, 성장, 성숙, 소멸의 과정을 거친다는 가설에 기반을 둔다. 로버트 퀸(Robert E. Quinn)과 킴 카메론(Kim S. Cameron)은 1983년 연구를 통해 조직이 발달 단계에 따라 직면하는 주요 과업과 구조적 특징이 변화하며, 이에 따라 조직 효과성을 판단하는 가치 기준 역시 동태적으로 조정되어야 한다는 점을 규명하였다. 본 이론의 목적은 창업기부터 정교화 단계에 이르기까지 조직이 각 시기마다 우선순위를 두어야 할 핵심 가치를 체계화하고, 조직의 지속 가능한 성장을 위한 전략적 유연성을 확보하는 데 있다. 특히 경쟁가치접근법을 수명주기에 결합하여 조직의 발달 수준에 부합하는 리더십 역량과 관리 체계를 구축하기 위한 통합적 분석 틀을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－퀸과 카메론은 조직의 발달 단계를 4단계로 구분하고, 각 단계에서 강조되는 경쟁 가치와 효과성 모델의 변화를 다음과 같이 설명하였다.</t>
    </r>
    <r>
      <rPr>
        <b/>
        <sz val="10"/>
        <color rgb="FF000000"/>
        <rFont val="함초롬돋움"/>
        <family val="3"/>
        <charset val="129"/>
      </rPr>
      <t xml:space="preserve">
  1. 창업 단계 (Entrepreneurial Stage)
    (1) 주요 특징
</t>
    </r>
    <r>
      <rPr>
        <sz val="10"/>
        <color rgb="FF000000"/>
        <rFont val="함초롬돋움"/>
        <family val="3"/>
        <charset val="129"/>
      </rPr>
      <t xml:space="preserve">     －조직이 형성되는 초기 단계로 창의적인 아이디어를 제품화하고 생존을 위한 자원 확보에 주력한다. 구조는 비공식적이며 창업자의 개인적인 비전과 열정에 전적으로 의존하는 경향이 있다.</t>
    </r>
    <r>
      <rPr>
        <b/>
        <sz val="10"/>
        <color rgb="FF000000"/>
        <rFont val="함초롬돋움"/>
        <family val="3"/>
        <charset val="129"/>
      </rPr>
      <t xml:space="preserve">
    (2) 지향 가치
</t>
    </r>
    <r>
      <rPr>
        <sz val="10"/>
        <color rgb="FF000000"/>
        <rFont val="함초롬돋움"/>
        <family val="3"/>
        <charset val="129"/>
      </rPr>
      <t xml:space="preserve">     －유연성과 외부 지향성을 특징으로 하는 개방체계 모델이 강조된다. 혁신, 창의성, 자원 획득 및 외부 환경에 대한 적응력이 조직 효과성의 주요 지표가 된다.</t>
    </r>
    <r>
      <rPr>
        <b/>
        <sz val="10"/>
        <color rgb="FF000000"/>
        <rFont val="함초롬돋움"/>
        <family val="3"/>
        <charset val="129"/>
      </rPr>
      <t xml:space="preserve">
  2. 집단화 단계 (Collectivity Stage)
    (1) 주요 특징
</t>
    </r>
    <r>
      <rPr>
        <sz val="10"/>
        <color rgb="FF000000"/>
        <rFont val="함초롬돋움"/>
        <family val="3"/>
        <charset val="129"/>
      </rPr>
      <t xml:space="preserve">     －조직이 급격히 성장하며 구성원 간의 강한 응집력과 사명감이 형성되는 시기다. 리더십이 명확해지고 구성원들은 가족과 같은 유대감을 공유하며 조직의 목표를 내재화한다.</t>
    </r>
    <r>
      <rPr>
        <b/>
        <sz val="10"/>
        <color rgb="FF000000"/>
        <rFont val="함초롬돋움"/>
        <family val="3"/>
        <charset val="129"/>
      </rPr>
      <t xml:space="preserve">
    (2) 지향 가치
</t>
    </r>
    <r>
      <rPr>
        <sz val="10"/>
        <color rgb="FF000000"/>
        <rFont val="함초롬돋움"/>
        <family val="3"/>
        <charset val="129"/>
      </rPr>
      <t xml:space="preserve">     －유연성과 내부 지향성을 특징으로 하는 인간관계 모델이 강조된다. 구성원의 몰입, 사기 진작, 팀워크 강화 및 인적 자원의 개발이 효과성의 핵심 기준이 된다.</t>
    </r>
    <r>
      <rPr>
        <b/>
        <sz val="10"/>
        <color rgb="FF000000"/>
        <rFont val="함초롬돋움"/>
        <family val="3"/>
        <charset val="129"/>
      </rPr>
      <t xml:space="preserve">
  3. 공식화 단계 (Formalization Stage)
    (1) 주요 특징
</t>
    </r>
    <r>
      <rPr>
        <sz val="10"/>
        <color rgb="FF000000"/>
        <rFont val="함초롬돋움"/>
        <family val="3"/>
        <charset val="129"/>
      </rPr>
      <t xml:space="preserve">     －조직 규모가 커짐에 따라 효율적인 통제를 위해 규칙, 절차, 시스템이 도입되는 시기다. 전문 경영인이 등장하며 권한의 위임과 부서 간 분화가 엄격해지는 관료제적 특성이 나타난다.</t>
    </r>
    <r>
      <rPr>
        <b/>
        <sz val="10"/>
        <color rgb="FF000000"/>
        <rFont val="함초롬돋움"/>
        <family val="3"/>
        <charset val="129"/>
      </rPr>
      <t xml:space="preserve">
    (2) 지향 가치
</t>
    </r>
    <r>
      <rPr>
        <sz val="10"/>
        <color rgb="FF000000"/>
        <rFont val="함초롬돋움"/>
        <family val="3"/>
        <charset val="129"/>
      </rPr>
      <t xml:space="preserve">     －통제와 안정성을 특징으로 하는 내부과정 모델(내부 지향성) 및 합리적 목표 모델(외부 지향성)이 강조된다. 운영의 능률성, 생산성, 계획 준수 및 제도적 안정성이 성과 측정의 중심이 된다.</t>
    </r>
    <r>
      <rPr>
        <b/>
        <sz val="10"/>
        <color rgb="FF000000"/>
        <rFont val="함초롬돋움"/>
        <family val="3"/>
        <charset val="129"/>
      </rPr>
      <t xml:space="preserve">
  4. 정교화 단계 (Elaboration Stage)
    (1) 주요 특징
</t>
    </r>
    <r>
      <rPr>
        <sz val="10"/>
        <color rgb="FF000000"/>
        <rFont val="함초롬돋움"/>
        <family val="3"/>
        <charset val="129"/>
      </rPr>
      <t xml:space="preserve">     －관료화로 인한 경직성을 극복하고 재활성화를 추구하는 시기다. 협력적 팀 체제나 매트릭스 구조를 도입하며, 조직의 효율성을 유지하면서도 다시 유연성을 확보하여 개방체계 모델을 지향하는 노력이 일어난다.</t>
    </r>
    <r>
      <rPr>
        <b/>
        <sz val="10"/>
        <color rgb="FF000000"/>
        <rFont val="함초롬돋움"/>
        <family val="3"/>
        <charset val="129"/>
      </rPr>
      <t xml:space="preserve">
    (2) 지향 가치
</t>
    </r>
    <r>
      <rPr>
        <sz val="10"/>
        <color rgb="FF000000"/>
        <rFont val="함초롬돋움"/>
        <family val="3"/>
        <charset val="129"/>
      </rPr>
      <t xml:space="preserve">     －모든 모델의 가치를 상황에 맞게 재결합하는 통합적 균형이 요구된다. 혁신을 지속하면서도 시스템의 안정성을 잃지 않는 고도의 균형 감각이 효과성의 척도가 된다.</t>
    </r>
    <r>
      <rPr>
        <b/>
        <sz val="10"/>
        <color rgb="FF000000"/>
        <rFont val="함초롬돋움"/>
        <family val="3"/>
        <charset val="129"/>
      </rPr>
      <t xml:space="preserve">
Ⅲ. 평가
  1. 긍정적 평가
    (1) 조직 진단의 역동성 확보
</t>
    </r>
    <r>
      <rPr>
        <sz val="10"/>
        <color rgb="FF000000"/>
        <rFont val="함초롬돋움"/>
        <family val="3"/>
        <charset val="129"/>
      </rPr>
      <t xml:space="preserve">     －조직 효과성 기준이 고정된 것이 아니라 수명주기에 따라 변화해야 함을 증명함으로써 조직 상황에 맞는 가변적 관리 지침을 제공하였다. 이는 리더가 현재의 성공에 안주하지 않고 다음 단계를 대비하게 하는 전략적 시각을 제공한다.</t>
    </r>
    <r>
      <rPr>
        <b/>
        <sz val="10"/>
        <color rgb="FF000000"/>
        <rFont val="함초롬돋움"/>
        <family val="3"/>
        <charset val="129"/>
      </rPr>
      <t xml:space="preserve">
    (2) 전략적 정렬 및 리더십 가이드
</t>
    </r>
    <r>
      <rPr>
        <sz val="10"/>
        <color rgb="FF000000"/>
        <rFont val="함초롬돋움"/>
        <family val="3"/>
        <charset val="129"/>
      </rPr>
      <t xml:space="preserve">     －추상적인 경쟁가치접근법을 조직의 실제 성장 과정과 연결하여 실천적 가치를 극대화하였다. 각 단계에서 리더가 수행해야 할 역할인 혁신가, 촉진자, 감시자 등을 구체화하여 리더십 육성 도구로 널리 활용되게 하였다.</t>
    </r>
    <r>
      <rPr>
        <b/>
        <sz val="10"/>
        <color rgb="FF000000"/>
        <rFont val="함초롬돋움"/>
        <family val="3"/>
        <charset val="129"/>
      </rPr>
      <t xml:space="preserve">
    (3) 조직 변화의 정당성 부여
</t>
    </r>
    <r>
      <rPr>
        <sz val="10"/>
        <color rgb="FF000000"/>
        <rFont val="함초롬돋움"/>
        <family val="3"/>
        <charset val="129"/>
      </rPr>
      <t xml:space="preserve">     －조직이 성장함에 따라 과거의 관리 방식이 유효하지 않을 수 있음을 이론적으로 뒷받침하였다. 이를 통해 조직 변혁이나 구조 개편 시 구성원들을 설득할 수 있는 논리적 근거를 마련해 주었다.</t>
    </r>
    <r>
      <rPr>
        <b/>
        <sz val="10"/>
        <color rgb="FF000000"/>
        <rFont val="함초롬돋움"/>
        <family val="3"/>
        <charset val="129"/>
      </rPr>
      <t xml:space="preserve">
  2. 부정적 평가
    (1) 단계 전이의 결정론적 시각
</t>
    </r>
    <r>
      <rPr>
        <sz val="10"/>
        <color rgb="FF000000"/>
        <rFont val="함초롬돋움"/>
        <family val="3"/>
        <charset val="129"/>
      </rPr>
      <t xml:space="preserve">     －모든 조직이 제시된 단계를 순차적으로 밟는 것은 아니며 특정 단계를 건너뛰거나 회귀하는 복잡한 양상을 충분히 설명하지 못한다. 또한 외부 환경의 급격한 변화가 수명주기를 왜곡할 가능성을 다소 간과하였다는 지적이 있다.</t>
    </r>
    <r>
      <rPr>
        <b/>
        <sz val="10"/>
        <color rgb="FF000000"/>
        <rFont val="함초롬돋움"/>
        <family val="3"/>
        <charset val="129"/>
      </rPr>
      <t xml:space="preserve">
    (2) 쇠퇴기 설명 및 구현의 한계
</t>
    </r>
    <r>
      <rPr>
        <sz val="10"/>
        <color rgb="FF000000"/>
        <rFont val="함초롬돋움"/>
        <family val="3"/>
        <charset val="129"/>
      </rPr>
      <t xml:space="preserve">     －정교화 단계 이후 조직이 겪게 되는 쇠퇴나 소멸의 과정을 구체적으로 다루지 않아 수명주기 전체를 포괄하는 데는 한계가 있다. 또한 성숙기 조직이 다시 유연성을 확보하는 과정은 현실적으로 매우 복잡하며 구체적인 방법론 제시가 부족하다는 평이 존재한다.</t>
    </r>
    <r>
      <rPr>
        <b/>
        <sz val="10"/>
        <color rgb="FF000000"/>
        <rFont val="함초롬돋움"/>
        <family val="3"/>
        <charset val="129"/>
      </rPr>
      <t xml:space="preserve">
    (3) 측정의 주관성 및 모호성
</t>
    </r>
    <r>
      <rPr>
        <sz val="10"/>
        <color rgb="FF000000"/>
        <rFont val="함초롬돋움"/>
        <family val="3"/>
        <charset val="129"/>
      </rPr>
      <t xml:space="preserve">     －조직이 현재 정확히 어떤 단계에 위치해 있는지 판단하는 기준이 모호할 수 있다. 특히 대규모 조직의 경우 각 부서나 사업부마다 수명주기가 다를 수 있어 조직 전체를 하나의 지표로 평가하기에는 무리가 따른다.</t>
    </r>
    <r>
      <rPr>
        <b/>
        <sz val="10"/>
        <color rgb="FF000000"/>
        <rFont val="함초롬돋움"/>
        <family val="3"/>
        <charset val="129"/>
      </rPr>
      <t xml:space="preserve">
Ⅳ. 결론
</t>
    </r>
    <r>
      <rPr>
        <sz val="10"/>
        <color rgb="FF000000"/>
        <rFont val="함초롬돋움"/>
        <family val="3"/>
        <charset val="129"/>
      </rPr>
      <t xml:space="preserve"> －로버트 퀸과 킴 카메론의 연구는 조직이 성장함에 따라 효과성을 정의하는 기준과 핵심 가치가 가변적으로 변화해야 한다는 결론을 도출하였다. 연구의 핵심은 조직이 창업 단계・집단화 단계・공식화 단계・정교화 단계를 거치면서 각 단계마다 직면하는 위기를 극복하기 위해 서로 상충하는 관리 모델을 유연하게 전환해야 한다는 점에 있다. 초기에는 유연성과 창의성을 강조하는 개방체계 모델이 유효하나, 조직이 성숙해질수록 안정성과 통제를 중시하는 내부과정 모델로의 보완이 필수적이다. 결론적으로 조직 성패의 관건은 현재의 수명주기를 정확히 진단하고 그 단계에 적합한 가치 평가 기준을 적용하는 리더십의 적응력에 달려 있다. 특정 단계에서의 성공 방식이 다음 단계의 생존을 보장하지 않으므로, 경영자는 조직의 진화 과정에 맞춰 상반된 가치들 사이의 우선순위를 재조정하고 통합해야 한다. 이는 조직 효과성이 고정된 지표가 아니라 수명주기에 따른 역동적인 균형 잡기의 산물임을 시사한다.</t>
    </r>
    <phoneticPr fontId="3" type="noConversion"/>
  </si>
  <si>
    <t xml:space="preserve">
⚫Amitai Etzioni
   (아미타이 에치오니)
⚫1929~2023
⚫이스라엘-미국 사회학자</t>
    <phoneticPr fontId="3" type="noConversion"/>
  </si>
  <si>
    <r>
      <rPr>
        <b/>
        <sz val="10"/>
        <color theme="1"/>
        <rFont val="함초롬돋움"/>
        <family val="3"/>
        <charset val="129"/>
      </rPr>
      <t>&lt;순응 이론&gt;</t>
    </r>
    <r>
      <rPr>
        <sz val="10"/>
        <color theme="1"/>
        <rFont val="함초롬돋움"/>
        <family val="3"/>
        <charset val="129"/>
      </rPr>
      <t xml:space="preserve">
1960년대
1장.경영조직론의 기초개념
&gt;1절.경영학과 조직
&gt;Ⅱ.조직
&gt;3.조직의 유형</t>
    </r>
    <phoneticPr fontId="3" type="noConversion"/>
  </si>
  <si>
    <r>
      <t xml:space="preserve">Ⅰ. 배경 및 목적
</t>
    </r>
    <r>
      <rPr>
        <sz val="10"/>
        <color rgb="FF000000"/>
        <rFont val="함초롬돋움"/>
        <family val="3"/>
        <charset val="129"/>
      </rPr>
      <t xml:space="preserve"> －아미타이 에치오니(Amitai Etzioni)의 순응 이론(Compliance Theory)은 조직이 구성원을 통제하는 방식인 권력의 성격과 이에 대응하는 구성원의 복종(Compliance) 관계를 중심으로 조직을 분류한 이론이다. 1960년대 초반 에치오니는 조직이 목표를 달성하기 위해 동원하는 통제 수단이 구성원의 심리적 태도에 결정적인 영향을 미친다는 점에 주목하였다. 본 이론의 목적은 조직 내 권력 유형과 구성원의 관여(Involvement) 수준 사이의 상관관계를 체계화하여, 조직의 성격에 부합하는 최적의 관리 체계를 규명하는 데 있다. 이를 통해 리더가 조직의 특성에 맞는 효과적인 통제 기제를 선택하고 구성원의 자발적인 협조를 이끌어낼 수 있는 전략적 지침을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－에치오니는 조직의 권력 유형과 구성원의 관여 유형을 각각 세 가지로 정의하고, 이들의 조합을 통해 조직의 유형을 체계화하였다.</t>
    </r>
    <r>
      <rPr>
        <b/>
        <sz val="10"/>
        <color rgb="FF000000"/>
        <rFont val="함초롬돋움"/>
        <family val="3"/>
        <charset val="129"/>
      </rPr>
      <t xml:space="preserve">
  1. 분석의 핵심 차원
    (1) 권력 유형
      ① 강제적 권력
</t>
    </r>
    <r>
      <rPr>
        <sz val="10"/>
        <color rgb="FF000000"/>
        <rFont val="함초롬돋움"/>
        <family val="3"/>
        <charset val="129"/>
      </rPr>
      <t xml:space="preserve">       －신체적 위협, 제재, 구속 등 물리적 수단을 사용하여 구성원을 강제로 통제하는 방식이다.</t>
    </r>
    <r>
      <rPr>
        <b/>
        <sz val="10"/>
        <color rgb="FF000000"/>
        <rFont val="함초롬돋움"/>
        <family val="3"/>
        <charset val="129"/>
      </rPr>
      <t xml:space="preserve">
      ② 공리적 권력
</t>
    </r>
    <r>
      <rPr>
        <sz val="10"/>
        <color rgb="FF000000"/>
        <rFont val="함초롬돋움"/>
        <family val="3"/>
        <charset val="129"/>
      </rPr>
      <t xml:space="preserve">       －임금, 보너스, 승진 등 경제적 보상과 물질적 자원을 수단으로 구성원의 협력을 유도하는 방식이다.</t>
    </r>
    <r>
      <rPr>
        <b/>
        <sz val="10"/>
        <color rgb="FF000000"/>
        <rFont val="함초롬돋움"/>
        <family val="3"/>
        <charset val="129"/>
      </rPr>
      <t xml:space="preserve">
      ③ 규범적 권력
</t>
    </r>
    <r>
      <rPr>
        <sz val="10"/>
        <color rgb="FF000000"/>
        <rFont val="함초롬돋움"/>
        <family val="3"/>
        <charset val="129"/>
      </rPr>
      <t xml:space="preserve">       －가치관, 신념, 상징적 보상, 위신 등을 통해 구성원의 자발적인 동의와 헌신을 유도하는 방식이다.</t>
    </r>
    <r>
      <rPr>
        <b/>
        <sz val="10"/>
        <color rgb="FF000000"/>
        <rFont val="함초롬돋움"/>
        <family val="3"/>
        <charset val="129"/>
      </rPr>
      <t xml:space="preserve">
    (2) 관여 유형
      ① 소외적 관여
</t>
    </r>
    <r>
      <rPr>
        <sz val="10"/>
        <color rgb="FF000000"/>
        <rFont val="함초롬돋움"/>
        <family val="3"/>
        <charset val="129"/>
      </rPr>
      <t xml:space="preserve">       －조직에 대해 강한 부정적 태도를 보이며, 강압이나 처벌을 피하기 위해 마지못해 조직에 머무르는 상태다.</t>
    </r>
    <r>
      <rPr>
        <b/>
        <sz val="10"/>
        <color rgb="FF000000"/>
        <rFont val="함초롬돋움"/>
        <family val="3"/>
        <charset val="129"/>
      </rPr>
      <t xml:space="preserve">
      ② 타산적 관여
</t>
    </r>
    <r>
      <rPr>
        <sz val="10"/>
        <color rgb="FF000000"/>
        <rFont val="함초롬돋움"/>
        <family val="3"/>
        <charset val="129"/>
      </rPr>
      <t xml:space="preserve">       －자신의 이익과 손실을 치밀하게 계산하여 조직에 참여하며, 보상이 주어지는 만큼만 기여하려는 실리적인 상태다.</t>
    </r>
    <r>
      <rPr>
        <b/>
        <sz val="10"/>
        <color rgb="FF000000"/>
        <rFont val="함초롬돋움"/>
        <family val="3"/>
        <charset val="129"/>
      </rPr>
      <t xml:space="preserve">
      ③ 도덕적 관여
</t>
    </r>
    <r>
      <rPr>
        <sz val="10"/>
        <color rgb="FF000000"/>
        <rFont val="함초롬돋움"/>
        <family val="3"/>
        <charset val="129"/>
      </rPr>
      <t xml:space="preserve">       －조직의 가치와 목표에 깊이 공감하고 이를 자신의 신념과 일치시켜 열성적으로 참여하는 높은 수준의 헌신 상태다.</t>
    </r>
    <r>
      <rPr>
        <b/>
        <sz val="10"/>
        <color rgb="FF000000"/>
        <rFont val="함초롬돋움"/>
        <family val="3"/>
        <charset val="129"/>
      </rPr>
      <t xml:space="preserve">
  2. 조직의 세 가지 기본 유형
    (1) 강제적 조직
      ① 정의
</t>
    </r>
    <r>
      <rPr>
        <sz val="10"/>
        <color rgb="FF000000"/>
        <rFont val="함초롬돋움"/>
        <family val="3"/>
        <charset val="129"/>
      </rPr>
      <t xml:space="preserve">       －강제적 권력과 소외적 관여가 결합된 형태다.</t>
    </r>
    <r>
      <rPr>
        <b/>
        <sz val="10"/>
        <color rgb="FF000000"/>
        <rFont val="함초롬돋움"/>
        <family val="3"/>
        <charset val="129"/>
      </rPr>
      <t xml:space="preserve">
      ② 예시
</t>
    </r>
    <r>
      <rPr>
        <sz val="10"/>
        <color rgb="FF000000"/>
        <rFont val="함초롬돋움"/>
        <family val="3"/>
        <charset val="129"/>
      </rPr>
      <t xml:space="preserve">       －교도소, 정신병원, 포로수용소 등이 이에 해당하며, 감시와 통제가 주된 관리 수단이 된다.</t>
    </r>
    <r>
      <rPr>
        <b/>
        <sz val="10"/>
        <color rgb="FF000000"/>
        <rFont val="함초롬돋움"/>
        <family val="3"/>
        <charset val="129"/>
      </rPr>
      <t xml:space="preserve">
    (2) 공리적 조직
      ① 정의
</t>
    </r>
    <r>
      <rPr>
        <sz val="10"/>
        <color rgb="FF000000"/>
        <rFont val="함초롬돋움"/>
        <family val="3"/>
        <charset val="129"/>
      </rPr>
      <t xml:space="preserve">       －공리적 권력과 타산적 관여가 결합된 형태다.</t>
    </r>
    <r>
      <rPr>
        <b/>
        <sz val="10"/>
        <color rgb="FF000000"/>
        <rFont val="함초롬돋움"/>
        <family val="3"/>
        <charset val="129"/>
      </rPr>
      <t xml:space="preserve">
      ② 예시
</t>
    </r>
    <r>
      <rPr>
        <sz val="10"/>
        <color rgb="FF000000"/>
        <rFont val="함초롬돋움"/>
        <family val="3"/>
        <charset val="129"/>
      </rPr>
      <t xml:space="preserve">       －일반 영리 기업, 공장, 상업 단체 등이 해당하며, 경제적 보상을 매개로 한 계약적 관계가 중심이 된다.</t>
    </r>
    <r>
      <rPr>
        <b/>
        <sz val="10"/>
        <color rgb="FF000000"/>
        <rFont val="함초롬돋움"/>
        <family val="3"/>
        <charset val="129"/>
      </rPr>
      <t xml:space="preserve">
    (3) 규범적 조직
      ① 정의
</t>
    </r>
    <r>
      <rPr>
        <sz val="10"/>
        <color rgb="FF000000"/>
        <rFont val="함초롬돋움"/>
        <family val="3"/>
        <charset val="129"/>
      </rPr>
      <t xml:space="preserve">       －규범적 권력과 도덕적 관여가 결합된 형태다.</t>
    </r>
    <r>
      <rPr>
        <b/>
        <sz val="10"/>
        <color rgb="FF000000"/>
        <rFont val="함초롬돋움"/>
        <family val="3"/>
        <charset val="129"/>
      </rPr>
      <t xml:space="preserve">
      ② 예시
</t>
    </r>
    <r>
      <rPr>
        <sz val="10"/>
        <color rgb="FF000000"/>
        <rFont val="함초롬돋움"/>
        <family val="3"/>
        <charset val="129"/>
      </rPr>
      <t xml:space="preserve">       －종교 단체, 정당, 자원봉사 단체, 대학교 등이 해당하며, 사명감과 비전 공유가 조직 운영의 핵심 동력이 된다.</t>
    </r>
    <r>
      <rPr>
        <b/>
        <sz val="10"/>
        <color rgb="FF000000"/>
        <rFont val="함초롬돋움"/>
        <family val="3"/>
        <charset val="129"/>
      </rPr>
      <t xml:space="preserve">
Ⅲ. 평가
  1. 긍정적 평가
    (1) 조직 통제 기제에 대한 과학적 분석
</t>
    </r>
    <r>
      <rPr>
        <sz val="10"/>
        <color rgb="FF000000"/>
        <rFont val="함초롬돋움"/>
        <family val="3"/>
        <charset val="129"/>
      </rPr>
      <t xml:space="preserve">     －조직이 구성원을 움직이는 힘의 원천을 권력 유형별로 명확히 구분함으로써, 리더가 조직의 목적에 부합하는 영향력 행사 방법을 선택할 수 있는 이론적 토대를 마련하였다.</t>
    </r>
    <r>
      <rPr>
        <b/>
        <sz val="10"/>
        <color rgb="FF000000"/>
        <rFont val="함초롬돋움"/>
        <family val="3"/>
        <charset val="129"/>
      </rPr>
      <t xml:space="preserve">
    (2) 구성원의 심리적 관여도 중시
</t>
    </r>
    <r>
      <rPr>
        <sz val="10"/>
        <color rgb="FF000000"/>
        <rFont val="함초롬돋움"/>
        <family val="3"/>
        <charset val="129"/>
      </rPr>
      <t xml:space="preserve">     －단순히 조직의 외형적 구조를 분석하는 데 그치지 않고 구성원이 조직에 느끼는 심리적 상태를 고려함으로써, 현대 조직행태론에서 강조하는 조직 몰입 연구에 큰 영향을 미쳤다.</t>
    </r>
    <r>
      <rPr>
        <b/>
        <sz val="10"/>
        <color rgb="FF000000"/>
        <rFont val="함초롬돋움"/>
        <family val="3"/>
        <charset val="129"/>
      </rPr>
      <t xml:space="preserve">
    (3) 일치성의 원리 제시
</t>
    </r>
    <r>
      <rPr>
        <sz val="10"/>
        <color rgb="FF000000"/>
        <rFont val="함초롬돋움"/>
        <family val="3"/>
        <charset val="129"/>
      </rPr>
      <t xml:space="preserve">     －권력 유형과 관여 유형이 서로 일치할 때 조직의 효율성이 극대화된다는 점을 강조하여, 조직 내 갈등을 줄이고 성과를 높이기 위한 관리적 정렬의 중요성을 일깨워주었다.</t>
    </r>
    <r>
      <rPr>
        <b/>
        <sz val="10"/>
        <color rgb="FF000000"/>
        <rFont val="함초롬돋움"/>
        <family val="3"/>
        <charset val="129"/>
      </rPr>
      <t xml:space="preserve">
  2. 부정적 평가
    (1) 분류의 지나친 단순화
</t>
    </r>
    <r>
      <rPr>
        <sz val="10"/>
        <color rgb="FF000000"/>
        <rFont val="함초롬돋움"/>
        <family val="3"/>
        <charset val="129"/>
      </rPr>
      <t xml:space="preserve">     －현실의 조직은 공리적 성격과 규범적 성격이 복잡하게 혼재되어 있음에도 불구하고, 이를 세 가지 정형화된 틀로만 분류하려 했다는 이분법적 한계가 지적된다.</t>
    </r>
    <r>
      <rPr>
        <b/>
        <sz val="10"/>
        <color rgb="FF000000"/>
        <rFont val="함초롬돋움"/>
        <family val="3"/>
        <charset val="129"/>
      </rPr>
      <t xml:space="preserve">
    (2) 권력의 역동성 간과
</t>
    </r>
    <r>
      <rPr>
        <sz val="10"/>
        <color rgb="FF000000"/>
        <rFont val="함초롬돋움"/>
        <family val="3"/>
        <charset val="129"/>
      </rPr>
      <t xml:space="preserve">     －권력이 조직 하부에서 상부로 흐르거나 구성원 간에 수평적으로 작용하는 측면보다는 상급자가 하급자를 통제하는 수직적 권력 행사에만 초점을 맞춘 경향이 있다.</t>
    </r>
    <r>
      <rPr>
        <b/>
        <sz val="10"/>
        <color rgb="FF000000"/>
        <rFont val="함초롬돋움"/>
        <family val="3"/>
        <charset val="129"/>
      </rPr>
      <t xml:space="preserve">
    (3) 환경적 변수의 반영 미흡
</t>
    </r>
    <r>
      <rPr>
        <sz val="10"/>
        <color rgb="FF000000"/>
        <rFont val="함초롬돋움"/>
        <family val="3"/>
        <charset val="129"/>
      </rPr>
      <t xml:space="preserve">     －외부 시장 환경의 변화나 기술적 혁신이 조직의 통제 방식과 구성원의 태도에 미치는 영향력을 충분히 설명하지 못하여 조직을 다소 폐쇄적인 시스템으로 바라보았다는 비판이 있다.</t>
    </r>
    <r>
      <rPr>
        <b/>
        <sz val="10"/>
        <color rgb="FF000000"/>
        <rFont val="함초롬돋움"/>
        <family val="3"/>
        <charset val="129"/>
      </rPr>
      <t xml:space="preserve">
Ⅳ. 결론
</t>
    </r>
    <r>
      <rPr>
        <sz val="10"/>
        <color rgb="FF000000"/>
        <rFont val="함초롬돋움"/>
        <family val="3"/>
        <charset val="129"/>
      </rPr>
      <t xml:space="preserve"> －아미타이 에치오니의 연구는 조직이 행사하는 권력의 유형과 그에 대한 구성원의 참여 수준 사이의 순응 관계가 조직의 효과성을 결정짓는다는 결론을 도출하였다. 연구의 핵심은 강제적・공리적・규범적 권력이라는 조직의 통제 수단이 구성원의 소외적・타산적・도덕적 참여 양상과 일치할 때 조직의 관리 효율성이 극대화된다는 점에 있다. 에치오니는 이를 바탕으로 조직을 강제적 조직・공리적 조직・규범적 조직으로 분류하고, 권력과 참여의 부조화는 갈등을 유발하여 성과를 저해한다고 분석하였다. 결론적으로 경영자는 조직의 본질적 목표에 부합하는 적절한 권력 기반을 선택해야 하며, 구성원의 심리적 복종 상태를 고려한 상호 호혜적인 순응 구조를 설계하는 것이 조직 운영의 성패를 좌우하는 결정적 요인임을 시사한다.</t>
    </r>
    <phoneticPr fontId="3" type="noConversion"/>
  </si>
  <si>
    <t xml:space="preserve">
⚫Peter Blau
   (피터 블라우)
⚫1918~2002
⚫미국 사회학자
⚫William R. Scott
   (윌리엄 리처드 스콧)
⚫1932~2024현재
⚫미국 사회학자
</t>
    <phoneticPr fontId="3" type="noConversion"/>
  </si>
  <si>
    <r>
      <rPr>
        <b/>
        <sz val="10"/>
        <color theme="1"/>
        <rFont val="함초롬돋움"/>
        <family val="3"/>
        <charset val="129"/>
      </rPr>
      <t>&lt;조직 유형론&gt;</t>
    </r>
    <r>
      <rPr>
        <sz val="10"/>
        <color theme="1"/>
        <rFont val="함초롬돋움"/>
        <family val="3"/>
        <charset val="129"/>
      </rPr>
      <t xml:space="preserve">
1960년대
1장.경영조직론의 기초개념
&gt;1절.경영학과 조직
&gt;Ⅱ.조직
&gt;3.조직의 유형</t>
    </r>
    <phoneticPr fontId="3" type="noConversion"/>
  </si>
  <si>
    <r>
      <t xml:space="preserve">Ⅰ. 배경 및 목적
</t>
    </r>
    <r>
      <rPr>
        <sz val="10"/>
        <color rgb="FF000000"/>
        <rFont val="함초롬돋움"/>
        <family val="3"/>
        <charset val="129"/>
      </rPr>
      <t xml:space="preserve"> －피터 블라우(Peter M. Blau)와 리처드 스콧(W. Richard Scott)은 조직을 분석함에 있어 조직의 구조나 기능보다 "누가 조직 운영의 주된 혜택을 받는가"라는 질문에 주목하였다. 1962년 발표된 이들의 조직 유형론은 수혜자 중심 원칙(Cui Bono Principle)을 바탕으로 조직의 성격을 규정하려 하였다. 본 이론의 목적은 조직이 봉사하는 대상이 누구인지를 명확히 함으로써 각 조직이 직면하는 핵심적인 관리상의 문제와 갈등의 원인을 규명하는 데 있다. 이를 통해 조직 리더가 수혜자의 성격에 적합한 의사결정 체계와 통제 기제를 확립하고, 조직의 존재 목적에 부합하는 성과 지표를 설정할 수 있도록 돕는 전략적 틀을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－블라우와 스콧은 주요 수혜자를 네 집단으로 구분하고, 이에 따라 조직을 호혜 조직, 기업 조직, 봉사 조직, 공익 조직의 네 가지 유형으로 분류하였다.</t>
    </r>
    <r>
      <rPr>
        <b/>
        <sz val="10"/>
        <color rgb="FF000000"/>
        <rFont val="함초롬돋움"/>
        <family val="3"/>
        <charset val="129"/>
      </rPr>
      <t xml:space="preserve">
  1. 호혜 조직 (Mutual Benefit Association)
    (1) 주요 수혜자
</t>
    </r>
    <r>
      <rPr>
        <sz val="10"/>
        <color rgb="FF000000"/>
        <rFont val="함초롬돋움"/>
        <family val="3"/>
        <charset val="129"/>
      </rPr>
      <t xml:space="preserve">     －조직의 구성원 자신들이 주된 혜택을 받는다.</t>
    </r>
    <r>
      <rPr>
        <b/>
        <sz val="10"/>
        <color rgb="FF000000"/>
        <rFont val="함초롬돋움"/>
        <family val="3"/>
        <charset val="129"/>
      </rPr>
      <t xml:space="preserve">
    (2) 조직의 특성
</t>
    </r>
    <r>
      <rPr>
        <sz val="10"/>
        <color rgb="FF000000"/>
        <rFont val="함초롬돋움"/>
        <family val="3"/>
        <charset val="129"/>
      </rPr>
      <t xml:space="preserve">     －정당, 노동조합, 종교 단체, 전문직 협회 등이 이에 해당한다. 구성원들이 민주적인 절차를 통해 의사결정에 참여하며, 조직의 목표와 구성원의 이익이 일치하는 것이 특징이다.</t>
    </r>
    <r>
      <rPr>
        <b/>
        <sz val="10"/>
        <color rgb="FF000000"/>
        <rFont val="함초롬돋움"/>
        <family val="3"/>
        <charset val="129"/>
      </rPr>
      <t xml:space="preserve">
    (3) 핵심 과제
</t>
    </r>
    <r>
      <rPr>
        <sz val="10"/>
        <color rgb="FF000000"/>
        <rFont val="함초롬돋움"/>
        <family val="3"/>
        <charset val="129"/>
      </rPr>
      <t xml:space="preserve">     －내부적인 민주주의를 유지하고 구성원의 참여를 지속적으로 이끌어내는 것이 가장 중요한 관리적 과제다. 조직이 비대해지면서 소수의 간부가 권력을 독점하는 과두제의 철칙을 경계해야 한다.</t>
    </r>
    <r>
      <rPr>
        <b/>
        <sz val="10"/>
        <color rgb="FF000000"/>
        <rFont val="함초롬돋움"/>
        <family val="3"/>
        <charset val="129"/>
      </rPr>
      <t xml:space="preserve">
  2. 기업 조직 (Business Organization)
    (1) 주요 수혜자
</t>
    </r>
    <r>
      <rPr>
        <sz val="10"/>
        <color rgb="FF000000"/>
        <rFont val="함초롬돋움"/>
        <family val="3"/>
        <charset val="129"/>
      </rPr>
      <t xml:space="preserve">     －조직의 소유주나 주주가 경제적 이익의 주된 수혜자가 된다.</t>
    </r>
    <r>
      <rPr>
        <b/>
        <sz val="10"/>
        <color rgb="FF000000"/>
        <rFont val="함초롬돋움"/>
        <family val="3"/>
        <charset val="129"/>
      </rPr>
      <t xml:space="preserve">
    (2) 조직의 특성
</t>
    </r>
    <r>
      <rPr>
        <sz val="10"/>
        <color rgb="FF000000"/>
        <rFont val="함초롬돋움"/>
        <family val="3"/>
        <charset val="129"/>
      </rPr>
      <t xml:space="preserve">     －일반적인 영리 기업, 공장, 은행 등이 포함된다. 효율성과 경쟁력을 바탕으로 이윤을 극대화하는 것을 최우선 목표로 삼는다.</t>
    </r>
    <r>
      <rPr>
        <b/>
        <sz val="10"/>
        <color rgb="FF000000"/>
        <rFont val="함초롬돋움"/>
        <family val="3"/>
        <charset val="129"/>
      </rPr>
      <t xml:space="preserve">
    (3) 핵심 과제
</t>
    </r>
    <r>
      <rPr>
        <sz val="10"/>
        <color rgb="FF000000"/>
        <rFont val="함초롬돋움"/>
        <family val="3"/>
        <charset val="129"/>
      </rPr>
      <t xml:space="preserve">     －시장 경쟁에서 우위를 점하기 위한 운영의 효율성 확보와 합리적인 통제 시스템 구축이 핵심이다. 비용 절감과 수익 창출 사이의 균형을 맞추는 것이 중요하다.</t>
    </r>
    <r>
      <rPr>
        <b/>
        <sz val="10"/>
        <color rgb="FF000000"/>
        <rFont val="함초롬돋움"/>
        <family val="3"/>
        <charset val="129"/>
      </rPr>
      <t xml:space="preserve">
  3. 봉사 조직 (Service Organization)
    (1) 주요 수혜자
</t>
    </r>
    <r>
      <rPr>
        <sz val="10"/>
        <color rgb="FF000000"/>
        <rFont val="함초롬돋움"/>
        <family val="3"/>
        <charset val="129"/>
      </rPr>
      <t xml:space="preserve">     －조직과 직접 접촉하는 고객이 주된 혜택을 받는다.</t>
    </r>
    <r>
      <rPr>
        <b/>
        <sz val="10"/>
        <color rgb="FF000000"/>
        <rFont val="함초롬돋움"/>
        <family val="3"/>
        <charset val="129"/>
      </rPr>
      <t xml:space="preserve">
    (2) 조직의 특성
</t>
    </r>
    <r>
      <rPr>
        <sz val="10"/>
        <color rgb="FF000000"/>
        <rFont val="함초롬돋움"/>
        <family val="3"/>
        <charset val="129"/>
      </rPr>
      <t xml:space="preserve">     －병원, 학교, 사회복지기관, 법률상담소 등이 해당한다. 전문적인 서비스를 통해 고객의 복지를 증진하는 것이 목적이다.</t>
    </r>
    <r>
      <rPr>
        <b/>
        <sz val="10"/>
        <color rgb="FF000000"/>
        <rFont val="함초롬돋움"/>
        <family val="3"/>
        <charset val="129"/>
      </rPr>
      <t xml:space="preserve">
    (3) 핵심 과제
</t>
    </r>
    <r>
      <rPr>
        <sz val="10"/>
        <color rgb="FF000000"/>
        <rFont val="함초롬돋움"/>
        <family val="3"/>
        <charset val="129"/>
      </rPr>
      <t xml:space="preserve">     －전문직 종사자의 자율성과 고객의 요구 사이에서 발생하는 갈등을 관리하는 것이다. 고객이 자신의 이익을 스스로 판단하기 어려운 경우가 많으므로, 전문가의 윤리와 서비스의 질을 유지하는 것이 필수적이다.</t>
    </r>
    <r>
      <rPr>
        <b/>
        <sz val="10"/>
        <color rgb="FF000000"/>
        <rFont val="함초롬돋움"/>
        <family val="3"/>
        <charset val="129"/>
      </rPr>
      <t xml:space="preserve">
  4. 공익 조직 (Commonweal Organization)
    (1) 주요 수혜자
</t>
    </r>
    <r>
      <rPr>
        <sz val="10"/>
        <color rgb="FF000000"/>
        <rFont val="함초롬돋움"/>
        <family val="3"/>
        <charset val="129"/>
      </rPr>
      <t xml:space="preserve">     －특정한 개인이 아닌 사회 전체 혹은 일반 대중이 수혜를 입는다.</t>
    </r>
    <r>
      <rPr>
        <b/>
        <sz val="10"/>
        <color rgb="FF000000"/>
        <rFont val="함초롬돋움"/>
        <family val="3"/>
        <charset val="129"/>
      </rPr>
      <t xml:space="preserve">
    (2) 조직의 특성
</t>
    </r>
    <r>
      <rPr>
        <sz val="10"/>
        <color rgb="FF000000"/>
        <rFont val="함초롬돋움"/>
        <family val="3"/>
        <charset val="129"/>
      </rPr>
      <t xml:space="preserve">     －군대, 경찰, 소방서, 행정 관청 등이 대표적이다. 사회의 질서를 유지하고 공공의 이익을 보호하는 역할을 수행한다.</t>
    </r>
    <r>
      <rPr>
        <b/>
        <sz val="10"/>
        <color rgb="FF000000"/>
        <rFont val="함초롬돋움"/>
        <family val="3"/>
        <charset val="129"/>
      </rPr>
      <t xml:space="preserve">
    (3) 핵심 과제
</t>
    </r>
    <r>
      <rPr>
        <sz val="10"/>
        <color rgb="FF000000"/>
        <rFont val="함초롬돋움"/>
        <family val="3"/>
        <charset val="129"/>
      </rPr>
      <t xml:space="preserve">     －조직의 운영에 대한 민주적인 통제와 행정적 효율성을 동시에 달성하는 것이다. 공공성에 기반을 둔 외부의 엄격한 감시 속에서 투명성을 확보하는 것이 중요하다.</t>
    </r>
    <r>
      <rPr>
        <b/>
        <sz val="10"/>
        <color rgb="FF000000"/>
        <rFont val="함초롬돋움"/>
        <family val="3"/>
        <charset val="129"/>
      </rPr>
      <t xml:space="preserve">
Ⅲ. 평가
  1. 긍정적 평가
    (1) 조직의 존재 목적에 대한 명확한 성찰
</t>
    </r>
    <r>
      <rPr>
        <sz val="10"/>
        <color rgb="FF000000"/>
        <rFont val="함초롬돋움"/>
        <family val="3"/>
        <charset val="129"/>
      </rPr>
      <t xml:space="preserve">     －수혜자 중심 원칙을 통해 조직이 무엇을 위해 존재하는지를 환기시킴으로써, 각 조직이 추구해야 할 본질적인 가치와 성과 기준을 재정립하는 데 크게 기여하였다.</t>
    </r>
    <r>
      <rPr>
        <b/>
        <sz val="10"/>
        <color rgb="FF000000"/>
        <rFont val="함초롬돋움"/>
        <family val="3"/>
        <charset val="129"/>
      </rPr>
      <t xml:space="preserve">
    (2) 관리적 핵심 난제의 체계화
</t>
    </r>
    <r>
      <rPr>
        <sz val="10"/>
        <color rgb="FF000000"/>
        <rFont val="함초롬돋움"/>
        <family val="3"/>
        <charset val="129"/>
      </rPr>
      <t xml:space="preserve">     －조직 유형별로 직면하게 되는 고유한 갈등 요인(예 : 호혜 조직의 민주주의 상실, 봉사 조직의 전문가 권위 등)을 규명하여 리더가 선제적으로 대응할 수 있는 지침을 제공하였다.</t>
    </r>
    <r>
      <rPr>
        <b/>
        <sz val="10"/>
        <color rgb="FF000000"/>
        <rFont val="함초롬돋움"/>
        <family val="3"/>
        <charset val="129"/>
      </rPr>
      <t xml:space="preserve">
    (3) 사회적 책임과 역할의 강조
</t>
    </r>
    <r>
      <rPr>
        <sz val="10"/>
        <color rgb="FF000000"/>
        <rFont val="함초롬돋움"/>
        <family val="3"/>
        <charset val="129"/>
      </rPr>
      <t xml:space="preserve">     －특히 공익 조직과 봉사 조직의 역할을 구분함으로써 공공 부문 경영에서 효율성뿐만 아니라 민주적 통제와 전문적 윤리가 차지하는 비중을 이론적으로 뒷받침하였다.</t>
    </r>
    <r>
      <rPr>
        <b/>
        <sz val="10"/>
        <color rgb="FF000000"/>
        <rFont val="함초롬돋움"/>
        <family val="3"/>
        <charset val="129"/>
      </rPr>
      <t xml:space="preserve">
  2. 부정적 평가
    (1) 수혜자 집단의 중첩 가능성 간과
</t>
    </r>
    <r>
      <rPr>
        <sz val="10"/>
        <color rgb="FF000000"/>
        <rFont val="함초롬돋움"/>
        <family val="3"/>
        <charset val="129"/>
      </rPr>
      <t xml:space="preserve">     －현대 조직은 여러 이해관계자가 얽혀 있어 주된 수혜자를 단 한 집단으로 한정하기 어렵다. 예를 들어 기업 조직 또한 주주뿐만 아니라 고객과 지역사회에 기여해야 한다는 이해관계자 자본주의 논리와 충돌할 수 있다.</t>
    </r>
    <r>
      <rPr>
        <b/>
        <sz val="10"/>
        <color rgb="FF000000"/>
        <rFont val="함초롬돋움"/>
        <family val="3"/>
        <charset val="129"/>
      </rPr>
      <t xml:space="preserve">
    (2) 조직 내부 역동성의 간과
</t>
    </r>
    <r>
      <rPr>
        <sz val="10"/>
        <color rgb="FF000000"/>
        <rFont val="함초롬돋움"/>
        <family val="3"/>
        <charset val="129"/>
      </rPr>
      <t xml:space="preserve">     －외부 수혜자와의 관계에 집중한 나머지 조직 내부의 권력 구조, 문화, 기술적 특성이 조직 유형에 미치는 영향력을 충분히 설명하지 못했다는 지적이 있다.</t>
    </r>
    <r>
      <rPr>
        <b/>
        <sz val="10"/>
        <color rgb="FF000000"/>
        <rFont val="함초롬돋움"/>
        <family val="3"/>
        <charset val="129"/>
      </rPr>
      <t xml:space="preserve">
    (3) 정적인 분류 체계의 한계
</t>
    </r>
    <r>
      <rPr>
        <sz val="10"/>
        <color rgb="FF000000"/>
        <rFont val="함초롬돋움"/>
        <family val="3"/>
        <charset val="129"/>
      </rPr>
      <t xml:space="preserve">     －조직은 성장하거나 환경이 변함에 따라 수혜 대상을 확장하거나 변경하기도 한다. 이러한 동태적인 조직의 변화 과정을 설명하기에는 네 가지 틀이 다소 경직되어 있다는 비판이 존재한다.</t>
    </r>
    <r>
      <rPr>
        <b/>
        <sz val="10"/>
        <color rgb="FF000000"/>
        <rFont val="함초롬돋움"/>
        <family val="3"/>
        <charset val="129"/>
      </rPr>
      <t xml:space="preserve">
Ⅳ. 결론
</t>
    </r>
    <r>
      <rPr>
        <sz val="10"/>
        <color rgb="FF000000"/>
        <rFont val="함초롬돋움"/>
        <family val="3"/>
        <charset val="129"/>
      </rPr>
      <t xml:space="preserve"> －피터 블라우와 윌리엄 리처드 스콧의 연구는 조직 활동을 통해 얻어지는 이익이 누구에게 귀속되느냐를 뜻하는 "주요 수혜자" 원칙에 따라 조직의 성격과 관리 과업이 결정된다는 결론을 도출하였다. 연구의 핵심은 수혜의 주체를 구성원・소유주・고객・일반 대중의 네 집단으로 구분하고, 이에 따라 조직을 호혜 조직・사업 조직・봉사 조직・공익 조직으로 분류한 데 있다. 결론적으로 조직의 효과적인 운영을 위해서는 각 유형별로 직면하는 고유한 핵심 문제를 해결하는 데 역량을 집중해야 한다. 호혜 조직은 내부 민주주의의 유지를, 사업 조직은 이윤 극대화를 위한 효율성을, 봉사 조직은 전문가와 고객 간의 관계 관리를, 공익 조직은 외부 환경에 대한 민주적 통제를 최우선 과제로 삼아야 한다. 이는 조직의 존재 목적과 수혜 대상에 대한 명확한 인식이 선행될 때 비로소 그에 적합한 구조적 설계와 리더십 발휘가 가능하다는 실무적 지침을 제공한다.</t>
    </r>
    <phoneticPr fontId="3" type="noConversion"/>
  </si>
  <si>
    <t xml:space="preserve">
⚫Daniel Katz
   (다니엘 카츠)
⚫1903~1998
⚫미국 사회심리학자
⚫Robert L. Kahn
   (로버트 칸)
⚫1918~2019
⚫미국 심리학자</t>
    <phoneticPr fontId="3" type="noConversion"/>
  </si>
  <si>
    <r>
      <rPr>
        <b/>
        <sz val="10"/>
        <color theme="1"/>
        <rFont val="함초롬돋움"/>
        <family val="3"/>
        <charset val="129"/>
      </rPr>
      <t>&lt;조직 유형 분류&gt;</t>
    </r>
    <r>
      <rPr>
        <sz val="10"/>
        <color theme="1"/>
        <rFont val="함초롬돋움"/>
        <family val="3"/>
        <charset val="129"/>
      </rPr>
      <t xml:space="preserve">
1960년대
1장.경영조직론의 기초개념
&gt;1절.경영학과 조직
&gt;Ⅱ.조직
&gt;3.조직의 유형</t>
    </r>
    <phoneticPr fontId="3" type="noConversion"/>
  </si>
  <si>
    <r>
      <t xml:space="preserve">Ⅰ. 배경 및 목적
</t>
    </r>
    <r>
      <rPr>
        <sz val="10"/>
        <color rgb="FF000000"/>
        <rFont val="함초롬돋움"/>
        <family val="3"/>
        <charset val="129"/>
      </rPr>
      <t xml:space="preserve"> －다니엘 카츠(Daniel Katz)와 로버트 칸(Robert L. Kahn)은 그들의 저서 "조직의 사회심리학(The Social Psychology of Organizations, 1966)"을 통해 조직을 하나의 폐쇄된 체계가 아닌 외부 환경과 끊임없이 에너지를 주고받는 개방체계(Open System)로 정의하였다. 이들은 조직을 사회적 기능을 수행하는 유기적인 실체로 파악하였으며, 조직이 사회 전체 시스템 속에서 어떠한 역할을 담당하느냐에 따라 유형을 분류하였다. 본 이론의 목적은 조직이 수행하는 "주요 기능(Primary Function)" 또는 "사회적 역할"을 기준으로 조직의 성격을 명확히 규명함으로써, 각 조직이 사회 유지와 발전에 기여하는 고유한 방식을 이해하는 데 있다. 이를 통해 조직 리더가 외부 환경과의 상호작용 속에서 조직의 존재 이유를 재확인하고, 사회적 요구에 부응하는 자원 확보 및 배분 전략을 수립할 수 있도록 돕는 이론적 토대를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－카츠와 칸은 조직이 사회 시스템을 위해 수행하는 기능적 기여도에 따라 조직을 생산적 조직, 관리적 조직, 유지적 조직, 적응적 조직의 네 가지 유형으로 분류하였다.</t>
    </r>
    <r>
      <rPr>
        <b/>
        <sz val="10"/>
        <color rgb="FF000000"/>
        <rFont val="함초롬돋움"/>
        <family val="3"/>
        <charset val="129"/>
      </rPr>
      <t xml:space="preserve">
  1. 생산적(경제적) 조직 (Productive or Economic Organizations)
    (1) 주요 기능
</t>
    </r>
    <r>
      <rPr>
        <sz val="10"/>
        <color rgb="FF000000"/>
        <rFont val="함초롬돋움"/>
        <family val="3"/>
        <charset val="129"/>
      </rPr>
      <t xml:space="preserve">     －사회에 필요한 물품을 제조하거나 서비스를 제공하여 부를 창출하고 자원을 가공하는 역할을 수행한다.</t>
    </r>
    <r>
      <rPr>
        <b/>
        <sz val="10"/>
        <color rgb="FF000000"/>
        <rFont val="함초롬돋움"/>
        <family val="3"/>
        <charset val="129"/>
      </rPr>
      <t xml:space="preserve">
    (2) 조직의 특성
</t>
    </r>
    <r>
      <rPr>
        <sz val="10"/>
        <color rgb="FF000000"/>
        <rFont val="함초롬돋움"/>
        <family val="3"/>
        <charset val="129"/>
      </rPr>
      <t xml:space="preserve">     －주로 영리 기업, 농업 단체, 광업 및 제조업체 등이 이에 해당한다. 효율성과 생산성을 극대화하여 사회의 물질적 기반을 공고히 하는 데 집중한다.</t>
    </r>
    <r>
      <rPr>
        <b/>
        <sz val="10"/>
        <color rgb="FF000000"/>
        <rFont val="함초롬돋움"/>
        <family val="3"/>
        <charset val="129"/>
      </rPr>
      <t xml:space="preserve">
    (3) 사회적 기여
</t>
    </r>
    <r>
      <rPr>
        <sz val="10"/>
        <color rgb="FF000000"/>
        <rFont val="함초롬돋움"/>
        <family val="3"/>
        <charset val="129"/>
      </rPr>
      <t xml:space="preserve">     －가치 있는 산출물을 생산함으로써 사회 구성원의 욕구를 충족시키고 경제적 생존을 가능하게 한다.</t>
    </r>
    <r>
      <rPr>
        <b/>
        <sz val="10"/>
        <color rgb="FF000000"/>
        <rFont val="함초롬돋움"/>
        <family val="3"/>
        <charset val="129"/>
      </rPr>
      <t xml:space="preserve">
  2. 관리적(정치적) 조직 (Managerial or Political Organizations)
    (1) 주요 기능
</t>
    </r>
    <r>
      <rPr>
        <sz val="10"/>
        <color rgb="FF000000"/>
        <rFont val="함초롬돋움"/>
        <family val="3"/>
        <charset val="129"/>
      </rPr>
      <t xml:space="preserve">     －사회 내의 권력을 조정하고 자원을 배분하며, 집단 간의 갈등을 해결하고 질서를 유지하는 통제 기능을 수행한다.</t>
    </r>
    <r>
      <rPr>
        <b/>
        <sz val="10"/>
        <color rgb="FF000000"/>
        <rFont val="함초롬돋움"/>
        <family val="3"/>
        <charset val="129"/>
      </rPr>
      <t xml:space="preserve">
    (2) 조직의 특성
</t>
    </r>
    <r>
      <rPr>
        <sz val="10"/>
        <color rgb="FF000000"/>
        <rFont val="함초롬돋움"/>
        <family val="3"/>
        <charset val="129"/>
      </rPr>
      <t xml:space="preserve">     －행정부, 입법부, 사법부, 정당, 압력 단체 등이 해당한다. 사회 전체의 의사결정을 주도하고 규범을 강제하는 역할을 한다.</t>
    </r>
    <r>
      <rPr>
        <b/>
        <sz val="10"/>
        <color rgb="FF000000"/>
        <rFont val="함초롬돋움"/>
        <family val="3"/>
        <charset val="129"/>
      </rPr>
      <t xml:space="preserve">
    (3) 사회적 기여
</t>
    </r>
    <r>
      <rPr>
        <sz val="10"/>
        <color rgb="FF000000"/>
        <rFont val="함초롬돋움"/>
        <family val="3"/>
        <charset val="129"/>
      </rPr>
      <t xml:space="preserve">     －사회 시스템 내의 다양한 하위 체계들이 조화롭게 작동할 수 있도록 조정하고, 갈등을 민주적 또는 제도적으로 관리한다.</t>
    </r>
    <r>
      <rPr>
        <b/>
        <sz val="10"/>
        <color rgb="FF000000"/>
        <rFont val="함초롬돋움"/>
        <family val="3"/>
        <charset val="129"/>
      </rPr>
      <t xml:space="preserve">
  3. 적응적 조직 (Adaptive Organizations)
    (1) 주요 기능
</t>
    </r>
    <r>
      <rPr>
        <sz val="10"/>
        <color rgb="FF000000"/>
        <rFont val="함초롬돋움"/>
        <family val="3"/>
        <charset val="129"/>
      </rPr>
      <t xml:space="preserve">     －새로운 지식을 창출하고 정보를 수집하며 이론을 개발함으로써 사회가 환경 변화에 적응할 수 있도록 돕는 역할을 수행한다.</t>
    </r>
    <r>
      <rPr>
        <b/>
        <sz val="10"/>
        <color rgb="FF000000"/>
        <rFont val="함초롬돋움"/>
        <family val="3"/>
        <charset val="129"/>
      </rPr>
      <t xml:space="preserve">
    (2) 조직의 특성
</t>
    </r>
    <r>
      <rPr>
        <sz val="10"/>
        <color rgb="FF000000"/>
        <rFont val="함초롬돋움"/>
        <family val="3"/>
        <charset val="129"/>
      </rPr>
      <t xml:space="preserve">     －대학 연구소, 민간 연구기관, 예술 단체 등이 포함된다. 현재의 시스템에 의문을 제기하고 대안을 제시하며, 창의적인 활동을 통해 미래를 준비한다.</t>
    </r>
    <r>
      <rPr>
        <b/>
        <sz val="10"/>
        <color rgb="FF000000"/>
        <rFont val="함초롬돋움"/>
        <family val="3"/>
        <charset val="129"/>
      </rPr>
      <t xml:space="preserve">
    (3) 사회적 기여
</t>
    </r>
    <r>
      <rPr>
        <sz val="10"/>
        <color rgb="FF000000"/>
        <rFont val="함초롬돋움"/>
        <family val="3"/>
        <charset val="129"/>
      </rPr>
      <t xml:space="preserve">     －사회가 정체되지 않고 외부 환경의 도전에 유연하게 대처할 수 있는 혁신적인 동력을 제공한다.</t>
    </r>
    <r>
      <rPr>
        <b/>
        <sz val="10"/>
        <color rgb="FF000000"/>
        <rFont val="함초롬돋움"/>
        <family val="3"/>
        <charset val="129"/>
      </rPr>
      <t xml:space="preserve">
  4. 유지적 조직 (Maintenance Organizations)
    (1) 주요 기능
</t>
    </r>
    <r>
      <rPr>
        <sz val="10"/>
        <color rgb="FF000000"/>
        <rFont val="함초롬돋움"/>
        <family val="3"/>
        <charset val="129"/>
      </rPr>
      <t xml:space="preserve">     －사회 구성원들을 사회적으로 용인되는 역할에 배치하거나 그들의 능력을 개발하여 사회 체제를 안정적으로 보존하는 역할을 수행한다.</t>
    </r>
    <r>
      <rPr>
        <b/>
        <sz val="10"/>
        <color rgb="FF000000"/>
        <rFont val="함초롬돋움"/>
        <family val="3"/>
        <charset val="129"/>
      </rPr>
      <t xml:space="preserve">
    (2) 조직의 특성
</t>
    </r>
    <r>
      <rPr>
        <sz val="10"/>
        <color rgb="FF000000"/>
        <rFont val="함초롬돋움"/>
        <family val="3"/>
        <charset val="129"/>
      </rPr>
      <t xml:space="preserve">     －학교, 교회, 보건기구 등이 대표적이다. 인간이라는 자원을 사회적 목적에 맞게 교화하거나 훈련시키며, 사회적 규범과 가치를 전수하는 기능을 담당한다.</t>
    </r>
    <r>
      <rPr>
        <b/>
        <sz val="10"/>
        <color rgb="FF000000"/>
        <rFont val="함초롬돋움"/>
        <family val="3"/>
        <charset val="129"/>
      </rPr>
      <t xml:space="preserve">
    (3) 사회적 기여
</t>
    </r>
    <r>
      <rPr>
        <sz val="10"/>
        <color rgb="FF000000"/>
        <rFont val="함초롬돋움"/>
        <family val="3"/>
        <charset val="129"/>
      </rPr>
      <t xml:space="preserve">     －사회 시스템이 와해되지 않도록 인적 자원을 지속적으로 공급하고 사회적 통합을 유지하는 기반을 마련한다.</t>
    </r>
    <r>
      <rPr>
        <b/>
        <sz val="10"/>
        <color rgb="FF000000"/>
        <rFont val="함초롬돋움"/>
        <family val="3"/>
        <charset val="129"/>
      </rPr>
      <t xml:space="preserve">
Ⅲ. 평가
  1. 긍정적 평가
    (1) 개방체계 관점의 확립
</t>
    </r>
    <r>
      <rPr>
        <sz val="10"/>
        <color rgb="FF000000"/>
        <rFont val="함초롬돋움"/>
        <family val="3"/>
        <charset val="129"/>
      </rPr>
      <t xml:space="preserve">     －조직을 사회라는 거대 시스템의 하위 요소로 파악함으로써 조직 내부의 효율성뿐만 아니라 외부 환경 및 타 조직과의 상호 의존성을 분석하는 현대 조직 이론의 기틀을 마련하였다.</t>
    </r>
    <r>
      <rPr>
        <b/>
        <sz val="10"/>
        <color rgb="FF000000"/>
        <rFont val="함초롬돋움"/>
        <family val="3"/>
        <charset val="129"/>
      </rPr>
      <t xml:space="preserve">
    (2) 사회적 존재 의무의 강조
</t>
    </r>
    <r>
      <rPr>
        <sz val="10"/>
        <color rgb="FF000000"/>
        <rFont val="함초롬돋움"/>
        <family val="3"/>
        <charset val="129"/>
      </rPr>
      <t xml:space="preserve">     －조직이 단순히 개별적인 이익을 추구하는 집단이 아니라 사회 시스템 유지를 위해 특정 기능을 수행해야 한다는 공적 책임감을 부여하였다.</t>
    </r>
    <r>
      <rPr>
        <b/>
        <sz val="10"/>
        <color rgb="FF000000"/>
        <rFont val="함초롬돋움"/>
        <family val="3"/>
        <charset val="129"/>
      </rPr>
      <t xml:space="preserve">
    (3) 조직 분류의 포괄적 틀 제시
</t>
    </r>
    <r>
      <rPr>
        <sz val="10"/>
        <color rgb="FF000000"/>
        <rFont val="함초롬돋움"/>
        <family val="3"/>
        <charset val="129"/>
      </rPr>
      <t xml:space="preserve">     －경제, 교육, 연구, 행정 등 사회 전반의 다양한 조직들을 기능적 관점에서 일관되게 분류할 수 있는 보편적인 준거를 제시하였다.</t>
    </r>
    <r>
      <rPr>
        <b/>
        <sz val="10"/>
        <color rgb="FF000000"/>
        <rFont val="함초롬돋움"/>
        <family val="3"/>
        <charset val="129"/>
      </rPr>
      <t xml:space="preserve">
  2. 부정적 평가
    (1) 기능의 중첩 및 복합성 간과
</t>
    </r>
    <r>
      <rPr>
        <sz val="10"/>
        <color rgb="FF000000"/>
        <rFont val="함초롬돋움"/>
        <family val="3"/>
        <charset val="129"/>
      </rPr>
      <t xml:space="preserve">     －현대 조직은 여러 기능을 동시에 수행하는 경우가 많다. 예를 들어 대학은 신지식을 창출하는 적응적 조직인 동시에 학생을 교육하는 유지적 조직이기도 하나, 이를 명확히 분리하기 어렵다는 한계가 있다.</t>
    </r>
    <r>
      <rPr>
        <b/>
        <sz val="10"/>
        <color rgb="FF000000"/>
        <rFont val="함초롬돋움"/>
        <family val="3"/>
        <charset val="129"/>
      </rPr>
      <t xml:space="preserve">
    (2) 조직 내부 역동성 경시
</t>
    </r>
    <r>
      <rPr>
        <sz val="10"/>
        <color rgb="FF000000"/>
        <rFont val="함초롬돋움"/>
        <family val="3"/>
        <charset val="129"/>
      </rPr>
      <t xml:space="preserve">     －조직이 사회 시스템에서 수행하는 외부적 기능에 집중한 나머지 조직 내부의 권력 투쟁, 문화적 갈등, 구성원의 개인적 목표와 같은 미시적인 역동성을 충분히 반영하지 못했다는 지적이 있다.</t>
    </r>
    <r>
      <rPr>
        <b/>
        <sz val="10"/>
        <color rgb="FF000000"/>
        <rFont val="함초롬돋움"/>
        <family val="3"/>
        <charset val="129"/>
      </rPr>
      <t xml:space="preserve">
    (3) 변화 과정에 대한 설명 부족
</t>
    </r>
    <r>
      <rPr>
        <sz val="10"/>
        <color rgb="FF000000"/>
        <rFont val="함초롬돋움"/>
        <family val="3"/>
        <charset val="129"/>
      </rPr>
      <t xml:space="preserve">     －조직이 성장하거나 환경 변화에 따라 생산적 조직에서 적응적 조직으로 기능을 전환하거나 확장하는 동태적인 진화 과정을 설명하는 데에는 다소 정적인 분류 체계라는 평이 존재한다.</t>
    </r>
    <r>
      <rPr>
        <b/>
        <sz val="10"/>
        <color rgb="FF000000"/>
        <rFont val="함초롬돋움"/>
        <family val="3"/>
        <charset val="129"/>
      </rPr>
      <t xml:space="preserve">
Ⅳ. 결론
</t>
    </r>
    <r>
      <rPr>
        <sz val="10"/>
        <color rgb="FF000000"/>
        <rFont val="함초롬돋움"/>
        <family val="3"/>
        <charset val="129"/>
      </rPr>
      <t xml:space="preserve"> －다니엘 카츠와 로버트 칸의 연구는 조직을 사회적 기능을 수행하는 개방체계로 정의하고 조직이 사회 전체 시스템에 기여하는 본질적인 역할에 따라 그 유형과 존립 근거가 결정된다는 결론을 도출하였다. 이들은 조직의 주요 기능에 따라 생산적 조직・관리적 조직・적응적 조직・유지적 조직으로 분류하였으며 각 조직의 성공은 부여된 사회적 과업을 얼마나 충실히 이행하느냐에 달려 있다고 보았다. 결론적으로 조직은 고립된 존재가 아니라 외부 환경과 에너지를 교환하며 상호작용하는 유기체이므로 경영자는 조직 내부의 효율성뿐만 아니라 사회적 정당성을 확보하기 위한 기능적 역할 수행에 집중해야 한다. 이는 조직 관리의 관점을 내부적 통제에서 외부 환경과의 역동적인 적응 및 사회적 기여로 확장해야 한다는 개방체계적 통찰을 제공한다.</t>
    </r>
    <phoneticPr fontId="3" type="noConversion"/>
  </si>
  <si>
    <t xml:space="preserve">
⚫Frederick W. Taylor
   (프레데릭 테일러)
⚫1856~1915
⚫미국 기계 엔지니어</t>
    <phoneticPr fontId="3" type="noConversion"/>
  </si>
  <si>
    <r>
      <rPr>
        <b/>
        <sz val="10"/>
        <color theme="1"/>
        <rFont val="함초롬돋움"/>
        <family val="3"/>
        <charset val="129"/>
      </rPr>
      <t>&lt;과학적 관리론&gt;</t>
    </r>
    <r>
      <rPr>
        <sz val="10"/>
        <color theme="1"/>
        <rFont val="함초롬돋움"/>
        <family val="3"/>
        <charset val="129"/>
      </rPr>
      <t xml:space="preserve">
1910년대
1장.경영조직론의 기초개념
&gt;3절.조직 이론의 발전
&gt;Ⅰ.고전 이론
인사노무관리론
&gt;1장.인적자원관리의 개관
&gt;2절.인적자원관리의 역사
&gt;Ⅱ.기계론적 접근
&gt;1.과학적 관리론</t>
    </r>
    <phoneticPr fontId="3" type="noConversion"/>
  </si>
  <si>
    <t xml:space="preserve">
⚫Frank Gilbreth
   (프랭크 길브레스)
⚫1868~1924
⚫미국 엔지니어
⚫Lillian Gilbreth
   (릴리언 길브레스)
⚫1878~1972
⚫미국 심리학자, 산업공학자</t>
    <phoneticPr fontId="3" type="noConversion"/>
  </si>
  <si>
    <r>
      <rPr>
        <b/>
        <sz val="10"/>
        <color theme="1"/>
        <rFont val="함초롬돋움"/>
        <family val="3"/>
        <charset val="129"/>
      </rPr>
      <t>&lt;서블릭 동작연구&gt;</t>
    </r>
    <r>
      <rPr>
        <sz val="10"/>
        <color theme="1"/>
        <rFont val="함초롬돋움"/>
        <family val="3"/>
        <charset val="129"/>
      </rPr>
      <t xml:space="preserve">
1910년대
1장.경영조직론의 기초개념
&gt;3절.조직 이론의 발전
&gt;Ⅰ.고전 이론</t>
    </r>
    <phoneticPr fontId="3" type="noConversion"/>
  </si>
  <si>
    <t xml:space="preserve">
⚫Henry Ford
   (헨리 포드)
⚫1863~1947
⚫미국 사업가</t>
    <phoneticPr fontId="3" type="noConversion"/>
  </si>
  <si>
    <r>
      <rPr>
        <b/>
        <sz val="10"/>
        <color theme="1"/>
        <rFont val="함초롬돋움"/>
        <family val="3"/>
        <charset val="129"/>
      </rPr>
      <t>&lt;포드 시스템&gt;</t>
    </r>
    <r>
      <rPr>
        <sz val="10"/>
        <color theme="1"/>
        <rFont val="함초롬돋움"/>
        <family val="3"/>
        <charset val="129"/>
      </rPr>
      <t xml:space="preserve">
1910년대
1장.경영조직론의 기초개념
&gt;3절.조직 이론의 발전
&gt;Ⅰ.고전 이론</t>
    </r>
    <phoneticPr fontId="3" type="noConversion"/>
  </si>
  <si>
    <t xml:space="preserve">
⚫Henri Fayol
   (앙리 파욜)
⚫1841~1925
⚫프랑스 광산 공학자
⚫저서:산업 및 일반 경영관
   리론(1916)
⚫Luther Gulick
   (루터 귤릭)
⚫1892~1993
⚫미국 정치학자
⚫Lyndall Urwick
   (린달 어윅)
⚫1891~1983
⚫영국 경영컨설턴트</t>
    <phoneticPr fontId="3" type="noConversion"/>
  </si>
  <si>
    <r>
      <rPr>
        <b/>
        <sz val="10"/>
        <color theme="1"/>
        <rFont val="함초롬돋움"/>
        <family val="3"/>
        <charset val="129"/>
      </rPr>
      <t>&lt;일반관리론&gt;</t>
    </r>
    <r>
      <rPr>
        <sz val="10"/>
        <color theme="1"/>
        <rFont val="함초롬돋움"/>
        <family val="3"/>
        <charset val="129"/>
      </rPr>
      <t xml:space="preserve">
1910년대
1장.경영조직론의 기초개념
&gt;3절.조직 이론의 발전
&gt;Ⅰ.고전 이론
인사노무관리론
&gt;1장.인적자원관리의 개관
&gt;2절.인적자원관리의 역사
&gt;Ⅱ.기계론적 접근
&gt;2.일반관리론(경영 과정론)</t>
    </r>
    <phoneticPr fontId="3" type="noConversion"/>
  </si>
  <si>
    <t xml:space="preserve">
⚫Max Weber
   (막스 베버)		
⚫1864~1920		
⚫독일 법학자, 경제학자		
⚫저서:프로테스탄티즘 윤리
   와 자본주의 정신, 직업으
   로서의 정치</t>
    <phoneticPr fontId="3" type="noConversion"/>
  </si>
  <si>
    <r>
      <rPr>
        <b/>
        <sz val="10"/>
        <color theme="1"/>
        <rFont val="함초롬돋움"/>
        <family val="3"/>
        <charset val="129"/>
      </rPr>
      <t>&lt;관료제론&gt;</t>
    </r>
    <r>
      <rPr>
        <sz val="10"/>
        <color theme="1"/>
        <rFont val="함초롬돋움"/>
        <family val="3"/>
        <charset val="129"/>
      </rPr>
      <t xml:space="preserve">
1920년대
1장.경영조직론의 기초개념
&gt;3절.조직 이론의 발전
&gt;Ⅰ.고전 이론
15장.조직-조직구조의 설계
&gt;3절.조직설계에 영향을 미치는 상황변수
&gt;Ⅳ.상황변수로서의 규모
&gt;3.조직규모와 뷰로크라시(관료주의)
⚫2012년 기출</t>
    </r>
    <r>
      <rPr>
        <sz val="9"/>
        <color theme="1"/>
        <rFont val="함초롬돋움"/>
        <family val="3"/>
        <charset val="129"/>
      </rPr>
      <t>(경영조직론)</t>
    </r>
    <phoneticPr fontId="3" type="noConversion"/>
  </si>
  <si>
    <t xml:space="preserve">
⚫Georg Simmel
   (게오르그 짐멜)
⚫1858~1918
⚫독일 사회학자</t>
    <phoneticPr fontId="3" type="noConversion"/>
  </si>
  <si>
    <r>
      <rPr>
        <b/>
        <sz val="10"/>
        <color theme="1"/>
        <rFont val="함초롬돋움"/>
        <family val="3"/>
        <charset val="129"/>
      </rPr>
      <t>&lt;경영사회학 이론&gt;</t>
    </r>
    <r>
      <rPr>
        <sz val="10"/>
        <color theme="1"/>
        <rFont val="함초롬돋움"/>
        <family val="3"/>
        <charset val="129"/>
      </rPr>
      <t xml:space="preserve">
1900년대
1장.경영조직론의 기초개념
&gt;3절.조직 이론의 발전
&gt;Ⅱ.신고전 이론</t>
    </r>
    <phoneticPr fontId="3" type="noConversion"/>
  </si>
  <si>
    <t xml:space="preserve">
⚫George E. Mayo
   (조지 엘튼 메이요)
⚫1880~1949
⚫호주-미국 심리학자, 
   사회학자
⚫Fritz J. Roethlisberger
   (프리츠 뢰슬리스버거)
⚫1898~1974
⚫미국 사회과학자, 
   경영이론가
⚫호손실험 당시 Mayo의 대
   학원 조교
</t>
    <phoneticPr fontId="3" type="noConversion"/>
  </si>
  <si>
    <r>
      <rPr>
        <b/>
        <sz val="10"/>
        <color theme="1"/>
        <rFont val="함초롬돋움"/>
        <family val="3"/>
        <charset val="129"/>
      </rPr>
      <t xml:space="preserve">&lt;인간관계론&gt;
</t>
    </r>
    <r>
      <rPr>
        <sz val="10"/>
        <color theme="1"/>
        <rFont val="함초롬돋움"/>
        <family val="3"/>
        <charset val="129"/>
      </rPr>
      <t xml:space="preserve">
1920년대
1장.경영조직론의 기초개념
&gt;3절.조직 이론의 발전
&gt;Ⅱ.신고전 이론
인사노무관리론
&gt;1장.인적자원관리의 개관
&gt;2절.인적자원관리의 역사
&gt;Ⅲ.인간관계론적 접근
&gt;2.메이요의 호손실험
⚫2018년 기출</t>
    </r>
    <r>
      <rPr>
        <sz val="9"/>
        <color theme="1"/>
        <rFont val="함초롬돋움"/>
        <family val="3"/>
        <charset val="129"/>
      </rPr>
      <t>(인사노무관리론)</t>
    </r>
    <phoneticPr fontId="3" type="noConversion"/>
  </si>
  <si>
    <t xml:space="preserve">
⚫Chester I. Barnard
   (체스터 버나드)
⚫1886~1961
⚫미국 기업가</t>
    <phoneticPr fontId="3" type="noConversion"/>
  </si>
  <si>
    <r>
      <rPr>
        <b/>
        <sz val="10"/>
        <color theme="1"/>
        <rFont val="함초롬돋움"/>
        <family val="3"/>
        <charset val="129"/>
      </rPr>
      <t>&lt;협동체계론&gt;</t>
    </r>
    <r>
      <rPr>
        <sz val="10"/>
        <color theme="1"/>
        <rFont val="함초롬돋움"/>
        <family val="3"/>
        <charset val="129"/>
      </rPr>
      <t xml:space="preserve">
1930년대
1장.경영조직론의 기초개념
&gt;3절.조직 이론의 발전
&gt;Ⅲ.행동 과학 이론
인사노무관리론
&gt;6장.보상관리
&gt;2절.임금관리
&gt;Ⅲ.임금의 공정성
&gt;2.임금공정성 관련 이론
&gt;(1).조직균형론(유인-공헌 균형이론)</t>
    </r>
    <phoneticPr fontId="3" type="noConversion"/>
  </si>
  <si>
    <t>※ 구성원의 자발적인 협동의지 : 조직의 존재 이유・성공의 핵심, 협동을 유도하고 유지하기 위한 경영자의 역할과 기능을 체계적으로 분석</t>
    <phoneticPr fontId="3" type="noConversion"/>
  </si>
  <si>
    <t xml:space="preserve">
⚫Herbert A. Simon
  (허버트 사이먼)
⚫1916~2001
⚫미국 정치학자, 경제학자, 
   인지심리학자, 컴퓨터과학
   자
⚫저서:행정행태론
  (Administrative Behavior)
  (1947)</t>
    <phoneticPr fontId="3" type="noConversion"/>
  </si>
  <si>
    <r>
      <rPr>
        <b/>
        <sz val="10"/>
        <color theme="1"/>
        <rFont val="함초롬돋움"/>
        <family val="3"/>
        <charset val="129"/>
      </rPr>
      <t>&lt;의사결정론&gt;</t>
    </r>
    <r>
      <rPr>
        <sz val="10"/>
        <color theme="1"/>
        <rFont val="함초롬돋움"/>
        <family val="3"/>
        <charset val="129"/>
      </rPr>
      <t xml:space="preserve">
1940년대
1장.경영조직론의 기초개념
&gt;3절.조직 이론의 발전
&gt;Ⅲ.행동 과학 이론
13장.집단-의사결정
&gt;5절.개인 의사결정
&gt;Ⅳ.제한된 합리성 모형 : 기술적 모델</t>
    </r>
    <phoneticPr fontId="3" type="noConversion"/>
  </si>
  <si>
    <t xml:space="preserve">
⚫Douglas M. McGregor
   (더글라스 맥그리거)
⚫1906~1964
⚫미국 사회심리학자
⚫Abraham Maslow의 제자
⚫저서 : 기업의 인간적 측면
   (The Human Side of 
   Enterprise)(1960)</t>
    <phoneticPr fontId="3" type="noConversion"/>
  </si>
  <si>
    <r>
      <rPr>
        <b/>
        <sz val="10"/>
        <color theme="1"/>
        <rFont val="함초롬돋움"/>
        <family val="3"/>
        <charset val="129"/>
      </rPr>
      <t>&lt;X・Y 이론&gt;</t>
    </r>
    <r>
      <rPr>
        <sz val="10"/>
        <color theme="1"/>
        <rFont val="함초롬돋움"/>
        <family val="3"/>
        <charset val="129"/>
      </rPr>
      <t xml:space="preserve">
1960년대
1장.경영조직론의 기초개념
&gt;3절.조직 이론의 발전
&gt;Ⅳ.행동학적 이론
6장.개인-동기부여
&gt;2절.욕구이론 : 내용이론
&gt;Ⅴ.맥그리거의 XY이론
인사노무관리론
&gt;1장.인적자원관리의 개관
&gt;2절.인적자원관리의 역사
&gt;Ⅳ.행동학적 접근
&gt;1.맥그리거의 X이론과 Y이론
인사노무관리론
&gt;7장.유지 및 이직관리
&gt;3절.동기부여를 통한 인적자원관리
&gt;Ⅰ.동기부여
&gt;2.전통적 동기부여이론
&gt;(1).내용이론</t>
    </r>
    <phoneticPr fontId="3" type="noConversion"/>
  </si>
  <si>
    <r>
      <t xml:space="preserve">Ⅰ. 배경 및 목적
</t>
    </r>
    <r>
      <rPr>
        <sz val="10"/>
        <color rgb="FF000000"/>
        <rFont val="함초롬돋움"/>
        <family val="3"/>
        <charset val="129"/>
      </rPr>
      <t xml:space="preserve"> －더글라스 맥그리거(Douglas McGregor)는 1960년 저서 "기업의 인간적 측면(The Human Side of Enterprise)"을 통해 경영자가 근로자를 바라보는 기본적인 가치관과 태도가 조직 관리의 성패를 결정한다는 통찰을 제시하였다. 당시 경영학계는 테일러의 과학적 관리론과 파욜의 일반관리론으로 대표되는 고전적 관리 이론에서 인간관계론으로 패러다임이 이동하던 과도기에 있었다. 맥그리거는 전통적인 조직 운영 방식이 인간의 하위 욕구만을 자극하여 성장을 저해하고 있다고 판단하였다. 본 이론의 목적은 경영자가 근로자에 대해 갖는 두 가지 대조적인 가설인 X이론과 Y이론을 규명하고, 현대 조직에 적합한 인간 중심의 관리 철학을 확립하는 데 있다. 이를 통해 권위적이고 강제적인 통제에서 벗어나 구성원의 자아실현 욕구를 자극함으로써 조직의 목표와 개인의 목표를 통합하려는 것이 맥그리거 이론의 핵심적인 지향점이다.</t>
    </r>
    <r>
      <rPr>
        <b/>
        <sz val="10"/>
        <color rgb="FF000000"/>
        <rFont val="함초롬돋움"/>
        <family val="3"/>
        <charset val="129"/>
      </rPr>
      <t xml:space="preserve">
Ⅱ. 내용
</t>
    </r>
    <r>
      <rPr>
        <sz val="10"/>
        <color rgb="FF000000"/>
        <rFont val="함초롬돋움"/>
        <family val="3"/>
        <charset val="129"/>
      </rPr>
      <t xml:space="preserve"> －맥그리거는 매슬로(Maslow)의 욕구단계설을 바탕으로 인간의 본성에 대한 두 가지 상반된 시각을 정립하였다.</t>
    </r>
    <r>
      <rPr>
        <b/>
        <sz val="10"/>
        <color rgb="FF000000"/>
        <rFont val="함초롬돋움"/>
        <family val="3"/>
        <charset val="129"/>
      </rPr>
      <t xml:space="preserve">
  1. X이론 (Theory X) : 전통적 견해
    (1) 인간 본성에 대한 가설
</t>
    </r>
    <r>
      <rPr>
        <sz val="10"/>
        <color rgb="FF000000"/>
        <rFont val="함초롬돋움"/>
        <family val="3"/>
        <charset val="129"/>
      </rPr>
      <t xml:space="preserve">     －인간은 본래 일하기를 싫어하며 가능하면 일을 피하려 한다. 야망이 없고 책임지기를 싫어하며, 변화에 저항적이고 안전만을 추구하는 수동적인 존재라고 가정한다.</t>
    </r>
    <r>
      <rPr>
        <b/>
        <sz val="10"/>
        <color rgb="FF000000"/>
        <rFont val="함초롬돋움"/>
        <family val="3"/>
        <charset val="129"/>
      </rPr>
      <t xml:space="preserve">
    (2) 관리 전략 및 방식
</t>
    </r>
    <r>
      <rPr>
        <sz val="10"/>
        <color rgb="FF000000"/>
        <rFont val="함초롬돋움"/>
        <family val="3"/>
        <charset val="129"/>
      </rPr>
      <t xml:space="preserve">     －조직 목표를 달성하기 위해 근로자를 강제하고 통제하며, 때로는 처벌의 위협을 가해야 한다고 본다. 리더는 명령과 지시를 중심으로 엄격한 감독 체계를 유지하며, 주로 금전적 보상과 같은 저차원적인 생리적・안전 욕구를 자극하여 동기를 부여한다.</t>
    </r>
    <r>
      <rPr>
        <b/>
        <sz val="10"/>
        <color rgb="FF000000"/>
        <rFont val="함초롬돋움"/>
        <family val="3"/>
        <charset val="129"/>
      </rPr>
      <t xml:space="preserve">
  2. Y이론 (Theory Y) : 현대적 견해
    (1) 인간 본성에 대한 가설
</t>
    </r>
    <r>
      <rPr>
        <sz val="10"/>
        <color rgb="FF000000"/>
        <rFont val="함초롬돋움"/>
        <family val="3"/>
        <charset val="129"/>
      </rPr>
      <t xml:space="preserve">     －인간에게 일은 놀이나 휴식처럼 자연스러운 것이며, 조건만 적절하면 스스로 일을 즐길 수 있다. 적절한 동기가 부여되면 자기 지시와 자기 통제를 할 수 있으며, 창의적으로 문제를 해결하고 책임을 수용하거나 스스로 찾아 나서는 능동적인 존재라고 가정한다.</t>
    </r>
    <r>
      <rPr>
        <b/>
        <sz val="10"/>
        <color rgb="FF000000"/>
        <rFont val="함초롬돋움"/>
        <family val="3"/>
        <charset val="129"/>
      </rPr>
      <t xml:space="preserve">
    (2) 관리 전략 및 방식
</t>
    </r>
    <r>
      <rPr>
        <sz val="10"/>
        <color rgb="FF000000"/>
        <rFont val="함초롬돋움"/>
        <family val="3"/>
        <charset val="129"/>
      </rPr>
      <t xml:space="preserve">     －근로자의 잠재력을 발휘할 수 있는 여건을 조성하는 것이 경영자의 핵심 역할이다. 권한 위임, 직무 확대, 민주적 의사결정 참여 등을 통해 구성원의 상위 욕구인 자아실현 욕구를 자극한다. 외부적 통제보다는 자율성을 존중하여 개인의 목표가 조직의 성과로 이어지도록 유도한다.</t>
    </r>
    <r>
      <rPr>
        <b/>
        <sz val="10"/>
        <color rgb="FF000000"/>
        <rFont val="함초롬돋움"/>
        <family val="3"/>
        <charset val="129"/>
      </rPr>
      <t xml:space="preserve">
  3. 통합의 원리 (The Principle of Integration)
    (1) 목표의 일치
</t>
    </r>
    <r>
      <rPr>
        <sz val="10"/>
        <color rgb="FF000000"/>
        <rFont val="함초롬돋움"/>
        <family val="3"/>
        <charset val="129"/>
      </rPr>
      <t xml:space="preserve">     －맥그리거는 Y이론을 바탕으로 조직의 요구와 개인의 요구가 조화를 이루어야 한다고 주장하였다. 구성원이 조직의 성공에 기여하는 것이 곧 자신의 개인적 목표를 달성하는 길이 될 때 최상의 성과가 도출된다는 것이다.</t>
    </r>
    <r>
      <rPr>
        <b/>
        <sz val="10"/>
        <color rgb="FF000000"/>
        <rFont val="함초롬돋움"/>
        <family val="3"/>
        <charset val="129"/>
      </rPr>
      <t xml:space="preserve">
    (2) 경영자의 역할 변화
</t>
    </r>
    <r>
      <rPr>
        <sz val="10"/>
        <color rgb="FF000000"/>
        <rFont val="함초롬돋움"/>
        <family val="3"/>
        <charset val="129"/>
      </rPr>
      <t xml:space="preserve">     －경영자는 단순히 지시하고 감독하는 '통제자'에서 구성원의 성장을 돕고 장애물을 제거해 주는 '조력자'이자 '촉진자'로 변화해야 함을 강조하였다.</t>
    </r>
    <r>
      <rPr>
        <b/>
        <sz val="10"/>
        <color rgb="FF000000"/>
        <rFont val="함초롬돋움"/>
        <family val="3"/>
        <charset val="129"/>
      </rPr>
      <t xml:space="preserve">
Ⅲ. 평가
  1. 긍정적 평가
    (1) 현대 인적자원관리의 철학적 토대 마련
</t>
    </r>
    <r>
      <rPr>
        <sz val="10"/>
        <color rgb="FF000000"/>
        <rFont val="함초롬돋움"/>
        <family val="3"/>
        <charset val="129"/>
      </rPr>
      <t xml:space="preserve">     －경영자의 인간관이 실제 관리 행태와 조직 문화에 미치는 결정적인 영향을 규명함으로써, 수평적이고 자율적인 현대 조직 관리의 이론적 근거를 제공하였다.</t>
    </r>
    <r>
      <rPr>
        <b/>
        <sz val="10"/>
        <color rgb="FF000000"/>
        <rFont val="함초롬돋움"/>
        <family val="3"/>
        <charset val="129"/>
      </rPr>
      <t xml:space="preserve">
    (2) 구성원 잠재력의 재발견
</t>
    </r>
    <r>
      <rPr>
        <sz val="10"/>
        <color rgb="FF000000"/>
        <rFont val="함초롬돋움"/>
        <family val="3"/>
        <charset val="129"/>
      </rPr>
      <t xml:space="preserve">     －근로자를 수동적인 도구가 아닌 능동적인 주체로 인식하게 하여 동기부여 이론의 지평을 넓혔으며, 자아실현과 참여 경영이 생산성 향상으로 이어질 수 있음을 시사하였다.</t>
    </r>
    <r>
      <rPr>
        <b/>
        <sz val="10"/>
        <color rgb="FF000000"/>
        <rFont val="함초롬돋움"/>
        <family val="3"/>
        <charset val="129"/>
      </rPr>
      <t xml:space="preserve">
    (3) 리더십 유형의 체계화
</t>
    </r>
    <r>
      <rPr>
        <sz val="10"/>
        <color rgb="FF000000"/>
        <rFont val="함초롬돋움"/>
        <family val="3"/>
        <charset val="129"/>
      </rPr>
      <t xml:space="preserve">     －관리자가 자신의 리더십 스타일을 성찰하고 상황에 맞는 변화를 시도할 수 있는 명확한 이분법적 모델을 제시하여 조직 개발과 리더십 교육에 크게 기여하였다.</t>
    </r>
    <r>
      <rPr>
        <b/>
        <sz val="10"/>
        <color rgb="FF000000"/>
        <rFont val="함초롬돋움"/>
        <family val="3"/>
        <charset val="129"/>
      </rPr>
      <t xml:space="preserve">
  2. 부정적 평가
    (1) 인간관의 지나친 단순화
</t>
    </r>
    <r>
      <rPr>
        <sz val="10"/>
        <color rgb="FF000000"/>
        <rFont val="함초롬돋움"/>
        <family val="3"/>
        <charset val="129"/>
      </rPr>
      <t xml:space="preserve">     －인간의 복잡다단한 성향을 오직 X와 Y라는 두 가지 유형으로만 분류하는 것은 현실적 한계가 있다. 상황에 따라 동일한 인물도 다른 성향을 보일 수 있다는 점을 간과하였다는 지적을 받는다.</t>
    </r>
    <r>
      <rPr>
        <b/>
        <sz val="10"/>
        <color rgb="FF000000"/>
        <rFont val="함초롬돋움"/>
        <family val="3"/>
        <charset val="129"/>
      </rPr>
      <t xml:space="preserve">
    (2) 구체적인 실행 기법의 부족
</t>
    </r>
    <r>
      <rPr>
        <sz val="10"/>
        <color rgb="FF000000"/>
        <rFont val="함초롬돋움"/>
        <family val="3"/>
        <charset val="129"/>
      </rPr>
      <t xml:space="preserve">     －Y이론의 이상적인 철학은 훌륭하지만, 실제 열악한 작업 환경이나 직무 성격상 자율성을 부여하기 어려운 현장에서 이를 어떻게 구체적으로 적용할지에 대한 실무적 대안이 미흡하다는 비판이 있다.</t>
    </r>
    <r>
      <rPr>
        <b/>
        <sz val="10"/>
        <color rgb="FF000000"/>
        <rFont val="함초롬돋움"/>
        <family val="3"/>
        <charset val="129"/>
      </rPr>
      <t xml:space="preserve">
    (3) 상황적 변수의 고려 미흡
</t>
    </r>
    <r>
      <rPr>
        <sz val="10"/>
        <color rgb="FF000000"/>
        <rFont val="함초롬돋움"/>
        <family val="3"/>
        <charset val="129"/>
      </rPr>
      <t xml:space="preserve">     －조직의 규모, 기술의 특성, 외부 환경의 불확실성 등에 따라 X이론적 관리가 더 효과적일 수 있는 상황이 존재함에도 불구하고, Y이론을 절대적인 선으로 상정하는 가치 편향적 태도를 보였다는 평가가 존재한다.</t>
    </r>
    <r>
      <rPr>
        <b/>
        <sz val="10"/>
        <color rgb="FF000000"/>
        <rFont val="함초롬돋움"/>
        <family val="3"/>
        <charset val="129"/>
      </rPr>
      <t xml:space="preserve">
Ⅳ. 결론
</t>
    </r>
    <r>
      <rPr>
        <sz val="10"/>
        <color rgb="FF000000"/>
        <rFont val="함초롬돋움"/>
        <family val="3"/>
        <charset val="129"/>
      </rPr>
      <t xml:space="preserve"> －더글라스 맥그리거의 X・Y이론은 "사람을 어떻게 보는가"라는 근본적인 질문이 경영의 모든 의사결정을 관통하고 있음을 증명하였다. 그는 리더들에게 구성원을 신뢰하고 자율성을 부여할 때 비로소 조직의 진정한 창의성과 에너지가 분출될 수 있다는 믿음의 경영을 제안하였다. 결론적으로 맥그리거의 이론은 리더를 명령하는 군주에서 성장을 돕는 스승의 위치로 격상시켰으며, 구성원의 자아실현이 조직의 성과와 직결된다는 그의 통찰은 인재가 최고의 자산이 된 현대 지식 정보 사회에서 더욱 강력한 설득력을 얻고 있다. 관리자가 품은 인간에 대한 긍정적인 가설이 구성원의 실제 행동을 변화시킨다는 '자기충족적 예언의 원리'는 시대를 초월하여 조직이 지향해야 할 인간 존중의 가치를 일깨워주고 있다.</t>
    </r>
    <phoneticPr fontId="3" type="noConversion"/>
  </si>
  <si>
    <t xml:space="preserve">
⚫Ludwig von Bertalanffy
   (루드비히 폰 베르탈란피)
⚫1901~1972
⚫오스트리아 생물학자</t>
    <phoneticPr fontId="3" type="noConversion"/>
  </si>
  <si>
    <r>
      <rPr>
        <b/>
        <sz val="10"/>
        <color theme="1"/>
        <rFont val="함초롬돋움"/>
        <family val="3"/>
        <charset val="129"/>
      </rPr>
      <t>&lt;일반 시스템 이론&gt;</t>
    </r>
    <r>
      <rPr>
        <sz val="10"/>
        <color theme="1"/>
        <rFont val="함초롬돋움"/>
        <family val="3"/>
        <charset val="129"/>
      </rPr>
      <t xml:space="preserve">
1940년대
1장.경영조직론의 기초개념
&gt;3절.조직 이론의 발전
&gt;Ⅴ.현대적 접근</t>
    </r>
    <phoneticPr fontId="3" type="noConversion"/>
  </si>
  <si>
    <r>
      <t xml:space="preserve">Ⅰ. 배경 및 목적
</t>
    </r>
    <r>
      <rPr>
        <sz val="10"/>
        <color rgb="FF000000"/>
        <rFont val="함초롬돋움"/>
        <family val="3"/>
        <charset val="129"/>
      </rPr>
      <t xml:space="preserve"> －루드비히 폰 베르탈란피(Ludwig von Bertalanffy)에 의해 제창된 일반 시스템 이론(General Systems Theory)은 현대 학문의 파편화 현상을 극복하고 모든 학문 분야를 관통하는 보편적인 원리를 정립하기 위해 등장하였다. 20세기 초반까지 과학계는 사물을 최소 단위로 분해하여 개별 요소의 특성을 파악하면 전체를 이해할 수 있다는 기계론적・환원주의적 사고관이 지배하고 있었다. 그러나 생물학자였던 베르탈란피는 생명체와 같은 복잡한 유기체는 개별 요소들의 단순한 합 그 이상이며, 요소들 간의 상호작용과 전체적인 질서 속에서만 본질이 규명될 수 있음을 강조하였다. 본 이론의 목적은 생물학, 물리학, 사회학, 경영학 등 서로 다른 영역에서 공통적으로 발견되는 시스템의 구조와 법칙을 도출하여 학문 간의 통합적 소통을 가능하게 하는 데 있다. 이를 통해 조직이나 생명체를 정적인 실체가 아닌 환경과 끊임없이 에너지를 주고받는 역동적인 전체로 파악하려는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－베르탈란피는 시스템을 "상호작용하는 요소들의 복합체"로 정의하고, 개방 시스템과 엔트로피 등 핵심적인 개념들을 제시하였다.</t>
    </r>
    <r>
      <rPr>
        <b/>
        <sz val="10"/>
        <color rgb="FF000000"/>
        <rFont val="함초롬돋움"/>
        <family val="3"/>
        <charset val="129"/>
      </rPr>
      <t xml:space="preserve">
  1. 시스템의 기본 속성과 구조
    (1) 전체성(Wholism)과 시너지
</t>
    </r>
    <r>
      <rPr>
        <sz val="10"/>
        <color rgb="FF000000"/>
        <rFont val="함초롬돋움"/>
        <family val="3"/>
        <charset val="129"/>
      </rPr>
      <t xml:space="preserve">     －시스템은 단순한 부분들의 집합이 아니라 그 이상의 특성을 가진 전체다. 각 요소가 상호작용하며 발생하는 시너지 효과로 인해 "전체는 부분의 합보다 크다"라는 원리가 성립된다. 따라서 특정 부분의 변화는 시스템 전체에 영향을 미치게 된다.</t>
    </r>
    <r>
      <rPr>
        <b/>
        <sz val="10"/>
        <color rgb="FF000000"/>
        <rFont val="함초롬돋움"/>
        <family val="3"/>
        <charset val="129"/>
      </rPr>
      <t xml:space="preserve">
    (2) 상호의존성 및 상호관련성
</t>
    </r>
    <r>
      <rPr>
        <sz val="10"/>
        <color rgb="FF000000"/>
        <rFont val="함초롬돋움"/>
        <family val="3"/>
        <charset val="129"/>
      </rPr>
      <t xml:space="preserve">     －시스템 내부의 구성 요소들은 독립적으로 존재하지 않으며, 밀접한 관계를 맺고 의존한다. 한 요소의 기능은 다른 요소와의 관계 속에서 정의되며, 이러한 연결망이 시스템의 경계와 정체성을 형성한다.</t>
    </r>
    <r>
      <rPr>
        <b/>
        <sz val="10"/>
        <color rgb="FF000000"/>
        <rFont val="함초롬돋움"/>
        <family val="3"/>
        <charset val="129"/>
      </rPr>
      <t xml:space="preserve">
  2. 개방 시스템(Open System)의 원리
    (1) 환경과의 상호작용
</t>
    </r>
    <r>
      <rPr>
        <sz val="10"/>
        <color rgb="FF000000"/>
        <rFont val="함초롬돋움"/>
        <family val="3"/>
        <charset val="129"/>
      </rPr>
      <t xml:space="preserve">     －폐쇄 시스템이 외부와 차단된 상태에서 평형을 유지하려는 것과 달리, 개방 시스템은 외부 환경으로부터 에너지, 정보, 자원 등을 받아들이고(Input), 이를 변환하여(Throughput), 다시 환경으로 내보내는(Output) 순환 과정을 거친다.</t>
    </r>
    <r>
      <rPr>
        <b/>
        <sz val="10"/>
        <color rgb="FF000000"/>
        <rFont val="함초롬돋움"/>
        <family val="3"/>
        <charset val="129"/>
      </rPr>
      <t xml:space="preserve">
    (2) 역엔트로피(Negative Entropy)와 항상성
</t>
    </r>
    <r>
      <rPr>
        <sz val="10"/>
        <color rgb="FF000000"/>
        <rFont val="함초롬돋움"/>
        <family val="3"/>
        <charset val="129"/>
      </rPr>
      <t xml:space="preserve">     －물리계의 무질서도가 증가하는 현상인 엔트로피에 대항하여, 개방 시스템은 외부로부터 에너지를 지속적으로 공급받아 조직의 질서를 유지하고 파멸을 막는다. 또한 변화하는 환경 속에서도 시스템의 본질적 상태를 유지하려는 항상성(Homeostasis)을 발휘한다.</t>
    </r>
    <r>
      <rPr>
        <b/>
        <sz val="10"/>
        <color rgb="FF000000"/>
        <rFont val="함초롬돋움"/>
        <family val="3"/>
        <charset val="129"/>
      </rPr>
      <t xml:space="preserve">
  3. 시스템의 고차원적 특성
    (1) 목표 달성의 다원성(Equifinality)
</t>
    </r>
    <r>
      <rPr>
        <sz val="10"/>
        <color rgb="FF000000"/>
        <rFont val="함초롬돋움"/>
        <family val="3"/>
        <charset val="129"/>
      </rPr>
      <t xml:space="preserve">     －폐쇄 시스템에서는 초기 조건이 결과에 결정적인 영향을 미치지만, 개방 시스템에서는 서로 다른 경로와 방법을 통해서도 동일한 최종 상태나 목표에 도달할 수 있는 유연성을 가진다.</t>
    </r>
    <r>
      <rPr>
        <b/>
        <sz val="10"/>
        <color rgb="FF000000"/>
        <rFont val="함초롬돋움"/>
        <family val="3"/>
        <charset val="129"/>
      </rPr>
      <t xml:space="preserve">
    (2) 계층적 구조
</t>
    </r>
    <r>
      <rPr>
        <sz val="10"/>
        <color rgb="FF000000"/>
        <rFont val="함초롬돋움"/>
        <family val="3"/>
        <charset val="129"/>
      </rPr>
      <t xml:space="preserve">     －모든 시스템은 더 큰 상위 시스템의 부분임과 동시에 그 내부에 하위 시스템을 포함하는 계층적 질서를 가진다. 이는 조직 관리에서 부서 간의 관계와 조직-사회 간의 관계를 분석하는 틀이 된다.</t>
    </r>
    <r>
      <rPr>
        <b/>
        <sz val="10"/>
        <color rgb="FF000000"/>
        <rFont val="함초롬돋움"/>
        <family val="3"/>
        <charset val="129"/>
      </rPr>
      <t xml:space="preserve">
Ⅲ. 평가
  1. 긍정적 평가
    (1) 학문적 통합과 거시적 안목의 제공
</t>
    </r>
    <r>
      <rPr>
        <sz val="10"/>
        <color rgb="FF000000"/>
        <rFont val="함초롬돋움"/>
        <family val="3"/>
        <charset val="129"/>
      </rPr>
      <t xml:space="preserve">     －개별 학문의 경계를 허물고 현상을 전체적이고 통합적인 시각에서 바라보게 함으로써 현대 경영학, 행정학, 공학 등 다양한 분야의 이론적 모태가 되었다. 특히 조직을 환경과 상호작용하는 유기체로 인식하게 하여 상황이론(Contingency Theory) 발전에 결정적인 기여를 하였다.</t>
    </r>
    <r>
      <rPr>
        <b/>
        <sz val="10"/>
        <color rgb="FF000000"/>
        <rFont val="함초롬돋움"/>
        <family val="3"/>
        <charset val="129"/>
      </rPr>
      <t xml:space="preserve">
    (2) 조직 관리의 역동성 제고
</t>
    </r>
    <r>
      <rPr>
        <sz val="10"/>
        <color rgb="FF000000"/>
        <rFont val="함초롬돋움"/>
        <family val="3"/>
        <charset val="129"/>
      </rPr>
      <t xml:space="preserve">     －조직을 정지된 구조가 아닌 투입, 변환, 산출의 끊임없는 과정으로 이해하게 함으로써, 피드백의 중요성을 부각시키고 변화하는 외부 환경에 대한 적응 능력이 조직 존속의 핵심임을 일깨워주었다.</t>
    </r>
    <r>
      <rPr>
        <b/>
        <sz val="10"/>
        <color rgb="FF000000"/>
        <rFont val="함초롬돋움"/>
        <family val="3"/>
        <charset val="129"/>
      </rPr>
      <t xml:space="preserve">
    (3) 시너지 효과의 이론적 뒷받침
</t>
    </r>
    <r>
      <rPr>
        <sz val="10"/>
        <color rgb="FF000000"/>
        <rFont val="함초롬돋움"/>
        <family val="3"/>
        <charset val="129"/>
      </rPr>
      <t xml:space="preserve">     －부서 간의 장벽을 허물고 협력할 때 발생하는 전체적 효율성을 과학적으로 설명함으로써, 협업과 통합적 관리의 가치를 학문적으로 정립하였다.</t>
    </r>
    <r>
      <rPr>
        <b/>
        <sz val="10"/>
        <color rgb="FF000000"/>
        <rFont val="함초롬돋움"/>
        <family val="3"/>
        <charset val="129"/>
      </rPr>
      <t xml:space="preserve">
  2. 부정적 평가
    (1) 개념의 고도화된 추상성
</t>
    </r>
    <r>
      <rPr>
        <sz val="10"/>
        <color rgb="FF000000"/>
        <rFont val="함초롬돋움"/>
        <family val="3"/>
        <charset val="129"/>
      </rPr>
      <t xml:space="preserve">     －이론적 틀이 지나치게 포괄적이고 추상적이어서 구체적인 실무 현장에서 발생하는 개별적인 문제들을 해결하기 위한 직접적인 처방이나 기법을 제시하는 데는 한계가 있다는 지적을 받는다.</t>
    </r>
    <r>
      <rPr>
        <b/>
        <sz val="10"/>
        <color rgb="FF000000"/>
        <rFont val="함초롬돋움"/>
        <family val="3"/>
        <charset val="129"/>
      </rPr>
      <t xml:space="preserve">
    (2) 인과관계 규명의 모호성
</t>
    </r>
    <r>
      <rPr>
        <sz val="10"/>
        <color rgb="FF000000"/>
        <rFont val="함초롬돋움"/>
        <family val="3"/>
        <charset val="129"/>
      </rPr>
      <t xml:space="preserve">     －모든 요소가 서로 연결되어 있다는 논리는 자칫 "모든 것이 원인이자 결과"라는 식의 순환 논리에 빠질 위험이 있다. 이는 특정한 현상의 명확한 원인을 규명하고 책임 소재를 가려야 하는 실질적 관리 측면에서 어려움을 준다.</t>
    </r>
    <r>
      <rPr>
        <b/>
        <sz val="10"/>
        <color rgb="FF000000"/>
        <rFont val="함초롬돋움"/>
        <family val="3"/>
        <charset val="129"/>
      </rPr>
      <t xml:space="preserve">
    (3) 인간의 주체성 간과 우려
</t>
    </r>
    <r>
      <rPr>
        <sz val="10"/>
        <color rgb="FF000000"/>
        <rFont val="함초롬돋움"/>
        <family val="3"/>
        <charset val="129"/>
      </rPr>
      <t xml:space="preserve">     －시스템 전체의 균형과 구조를 강조하다 보니, 시스템 내에서 주도적으로 변화를 이끌어가는 인간 개개인의 자율적 의지나 창의적 행위의 가치가 시스템의 부속 기능으로 치부될 가능성이 존재한다.</t>
    </r>
    <r>
      <rPr>
        <b/>
        <sz val="10"/>
        <color rgb="FF000000"/>
        <rFont val="함초롬돋움"/>
        <family val="3"/>
        <charset val="129"/>
      </rPr>
      <t xml:space="preserve">
Ⅳ. 결론
</t>
    </r>
    <r>
      <rPr>
        <sz val="10"/>
        <color rgb="FF000000"/>
        <rFont val="함초롬돋움"/>
        <family val="3"/>
        <charset val="129"/>
      </rPr>
      <t xml:space="preserve"> －루드비히 폰 베르탈란피의 연구는 세계를 상호 연관된 구성 요소들의 유기적 복합체로 파악하여 개별 요소의 특성보다는 요소 간의 관계와 상호작용의 법칙을 이해하는 것이 본질이라는 결론을 도출하였다. 그는 생물학적 관점을 확장하여 조직을 외부 환경과 에너지・정보를 교환하며 동적 균형을 유지하는 개방 체계로 정의하였으며 이를 통해 기계적이고 폐쇄적인 기존의 관리 방식이 지닌 한계를 극복하고자 하였다. 결론적으로 시스템 이론은 전체가 부분의 합보다 크다는 시너지 효과를 강조하며 조직의 각 부문이 전체 목적을 위해 유기적으로 통합되어야 함을 시사한다. 이는 경영자가 조직을 고립된 실체가 아닌 환경 변화에 적응하며 진화하는 생태계적 존재로 인식하고 부서 간의 경계를 넘어선 통합적 관점의 최적화 전략을 수립해야 한다는 현대 경영학의 거시적 패러다임을 확립하였다.</t>
    </r>
    <phoneticPr fontId="3" type="noConversion"/>
  </si>
  <si>
    <t xml:space="preserve">
⚫Paul R. Lawrence
   (폴 로런스)
⚫1922~2011
⚫미국 경영학자
⚫저서:조직과 환경(1967)
⚫Jay W. Lorsch
   (제이 로쉬)
⚫1932~2024현재
⚫미국 경영학자
⚫저서:조직과 환경(1967)</t>
    <phoneticPr fontId="3" type="noConversion"/>
  </si>
  <si>
    <r>
      <t>&lt;상황 이론(분화와 통합)&gt;</t>
    </r>
    <r>
      <rPr>
        <sz val="10"/>
        <color theme="1"/>
        <rFont val="함초롬돋움"/>
        <family val="3"/>
        <charset val="129"/>
      </rPr>
      <t xml:space="preserve">
1960년대
1장.경영조직론의 기초개념
&gt;3절.조직 이론의 발전
&gt;Ⅴ.현대적 접근
&gt;2.상황 이론
1장.경영조직론의 기초개념
&gt;3절.조직 이론의 발전
&gt;Ⅵ.조직과 환경에 관한 이론-거시 조직 이론
&gt;5.시스템-구조적 관점
15장.조직-조직구조의 설계
&gt;3절.조직설계에 영향을 미치는 상황변수
&gt;Ⅱ.상황변수로서의 환경</t>
    </r>
    <phoneticPr fontId="3" type="noConversion"/>
  </si>
  <si>
    <r>
      <t xml:space="preserve">Ⅰ. 배경 및 목적
</t>
    </r>
    <r>
      <rPr>
        <sz val="10"/>
        <color rgb="FF000000"/>
        <rFont val="함초롬돋움"/>
        <family val="3"/>
        <charset val="129"/>
      </rPr>
      <t xml:space="preserve"> －조직 이론의 역사에서 1960년대 이전까지는 모든 조직에 보편적으로 적용될 수 있는 "유일한 최선의 방법(One Best Way)"을 찾는 연구가 주를 이루었다. 고전적 경영이론은 관료제와 같은 공식적 구조를 강조하였고, 인간관계론은 구성원의 심리적 만족을 우선시하였다. 그러나 현실의 기업들은 동일한 구조를 갖추고도 환경에 따라 판이한 성과를 보였으며, 이에 대한 학술적 갈등이 지속되었다. 이러한 배경 속에서 하워드 경영대학원의 폴 로런스(Paul R. Lawrence)와 제이 로쉬(Jay W. Lorsch)는 1967년 공동 저서 "조직과 환경(Organization and Environment)"을 통해 새로운 패러다임을 제시하였다. 본 이론의 목적은 조직의 구조와 관리 방식이 조직이 직면한 외부 환경의 특성(불확실성, 변동성 등)과 얼마나 조화를 이루느냐에 따라 조직의 유효성이 결정된다는 논리를 실증적으로 규명하는 데 있다. 이들은 조직을 환경에 적응하며 생존하는 개방 시스템으로 정의하고, 성공적인 조직은 외부 환경의 요구에 맞추어 내부 체계를 유연하게 설계한다는 "적합성(Fit)"의 원리를 학문적으로 정립하고자 하였다.</t>
    </r>
    <r>
      <rPr>
        <b/>
        <sz val="10"/>
        <color rgb="FF000000"/>
        <rFont val="함초롬돋움"/>
        <family val="3"/>
        <charset val="129"/>
      </rPr>
      <t xml:space="preserve">
Ⅱ. 내용
</t>
    </r>
    <r>
      <rPr>
        <sz val="10"/>
        <color rgb="FF000000"/>
        <rFont val="함초롬돋움"/>
        <family val="3"/>
        <charset val="129"/>
      </rPr>
      <t xml:space="preserve"> －로런스와 로쉬의 상황이론은 환경의 불확실성에 대응하는 조직의 내부 기제로서 분화와 통합이라는 두 가지 핵심 개념을 중심으로 전개된다.</t>
    </r>
    <r>
      <rPr>
        <b/>
        <sz val="10"/>
        <color rgb="FF000000"/>
        <rFont val="함초롬돋움"/>
        <family val="3"/>
        <charset val="129"/>
      </rPr>
      <t xml:space="preserve">
  1. 환경의 불확실성과 조직의 대응
</t>
    </r>
    <r>
      <rPr>
        <sz val="10"/>
        <color rgb="FF000000"/>
        <rFont val="함초롬돋움"/>
        <family val="3"/>
        <charset val="129"/>
      </rPr>
      <t xml:space="preserve">   －조직은 자신이 처한 외부 환경의 성격에 따라 각기 다른 내부적 특성을 형성하게 된다.</t>
    </r>
    <r>
      <rPr>
        <b/>
        <sz val="10"/>
        <color rgb="FF000000"/>
        <rFont val="함초롬돋움"/>
        <family val="3"/>
        <charset val="129"/>
      </rPr>
      <t xml:space="preserve">
    (1) 환경의 차원
</t>
    </r>
    <r>
      <rPr>
        <sz val="10"/>
        <color rgb="FF000000"/>
        <rFont val="함초롬돋움"/>
        <family val="3"/>
        <charset val="129"/>
      </rPr>
      <t xml:space="preserve">     －로런스와 로쉬는 환경을 단순히 하나로 보지 않고, 시장 환경, 기술 환경, 과학적 환경 등으로 세분화하여 분석하였다. 각 부서가 직면한 환경의 불확실성 정도가 다를 때 조직은 복잡한 구조를 띠게 된다.</t>
    </r>
    <r>
      <rPr>
        <b/>
        <sz val="10"/>
        <color rgb="FF000000"/>
        <rFont val="함초롬돋움"/>
        <family val="3"/>
        <charset val="129"/>
      </rPr>
      <t xml:space="preserve">
    (2) 불확실성의 영향
</t>
    </r>
    <r>
      <rPr>
        <sz val="10"/>
        <color rgb="FF000000"/>
        <rFont val="함초롬돋움"/>
        <family val="3"/>
        <charset val="129"/>
      </rPr>
      <t xml:space="preserve">     －환경이 불안정하고 변화가 빠를수록 조직은 공식적인 규칙에 의존하기보다 구성원의 자율성과 창의성을 강조하는 유기적인 체계를 갖추게 된다. 반면 환경이 안정적일수록 기계적이고 계층적인 구조가 효율성을 발휘한다.</t>
    </r>
    <r>
      <rPr>
        <b/>
        <sz val="10"/>
        <color rgb="FF000000"/>
        <rFont val="함초롬돋움"/>
        <family val="3"/>
        <charset val="129"/>
      </rPr>
      <t xml:space="preserve">
  2. 분화 (Differentiation)
</t>
    </r>
    <r>
      <rPr>
        <sz val="10"/>
        <color rgb="FF000000"/>
        <rFont val="함초롬돋움"/>
        <family val="3"/>
        <charset val="129"/>
      </rPr>
      <t xml:space="preserve">   －분화는 조직이 복잡한 환경에 대응하기 위해 각 부서가 서로 다른 특성을 갖게 되는 상태를 의미한다.</t>
    </r>
    <r>
      <rPr>
        <b/>
        <sz val="10"/>
        <color rgb="FF000000"/>
        <rFont val="함초롬돋움"/>
        <family val="3"/>
        <charset val="129"/>
      </rPr>
      <t xml:space="preserve">
    (1) 부서별 특수화
</t>
    </r>
    <r>
      <rPr>
        <sz val="10"/>
        <color rgb="FF000000"/>
        <rFont val="함초롬돋움"/>
        <family val="3"/>
        <charset val="129"/>
      </rPr>
      <t xml:space="preserve">     －특정 업무를 수행하는 부서는 해당 환경의 요구에 맞추어 목표 지향성, 시간 지향성, 대인 관계 지향성, 구조의 공식성 등에서 차이를 보이게 된다. 예를 들어 연구개발 부서는 장기적 목표와 유연한 구조를 지향하나, 생산 부서는 단기적 효율성과 엄격한 통제를 지향한다.</t>
    </r>
    <r>
      <rPr>
        <b/>
        <sz val="10"/>
        <color rgb="FF000000"/>
        <rFont val="함초롬돋움"/>
        <family val="3"/>
        <charset val="129"/>
      </rPr>
      <t xml:space="preserve">
    (2) 분화의 필요성
</t>
    </r>
    <r>
      <rPr>
        <sz val="10"/>
        <color rgb="FF000000"/>
        <rFont val="함초롬돋움"/>
        <family val="3"/>
        <charset val="129"/>
      </rPr>
      <t xml:space="preserve">     －환경의 불확실성이 높을수록 각 부서는 전문적인 대응을 위해 더 높은 수준의 분화를 필요로 한다. 분화가 적절히 이루어지지 않으면 조직은 환경 변화에 둔감해지고 경쟁력을 상실하게 된다.</t>
    </r>
    <r>
      <rPr>
        <b/>
        <sz val="10"/>
        <color rgb="FF000000"/>
        <rFont val="함초롬돋움"/>
        <family val="3"/>
        <charset val="129"/>
      </rPr>
      <t xml:space="preserve">
  3. 통합 (Integration)
</t>
    </r>
    <r>
      <rPr>
        <sz val="10"/>
        <color rgb="FF000000"/>
        <rFont val="함초롬돋움"/>
        <family val="3"/>
        <charset val="129"/>
      </rPr>
      <t xml:space="preserve">   －분화가 진행될수록 부서 간의 목표와 관점이 충돌하게 되며, 이를 하나로 묶어주는 과정이 필수적이다.</t>
    </r>
    <r>
      <rPr>
        <b/>
        <sz val="10"/>
        <color rgb="FF000000"/>
        <rFont val="함초롬돋움"/>
        <family val="3"/>
        <charset val="129"/>
      </rPr>
      <t xml:space="preserve">
    (1) 통합의 정의
</t>
    </r>
    <r>
      <rPr>
        <sz val="10"/>
        <color rgb="FF000000"/>
        <rFont val="함초롬돋움"/>
        <family val="3"/>
        <charset val="129"/>
      </rPr>
      <t xml:space="preserve">     －조직 전체의 목표 달성을 위해 분화된 부서들 사이의 노력과 협력을 이끌어내는 상태나 과정을 의미한다.</t>
    </r>
    <r>
      <rPr>
        <b/>
        <sz val="10"/>
        <color rgb="FF000000"/>
        <rFont val="함초롬돋움"/>
        <family val="3"/>
        <charset val="129"/>
      </rPr>
      <t xml:space="preserve">
    (2) 통합 기제 (Integration Mechanisms)
</t>
    </r>
    <r>
      <rPr>
        <sz val="10"/>
        <color rgb="FF000000"/>
        <rFont val="함초롬돋움"/>
        <family val="3"/>
        <charset val="129"/>
      </rPr>
      <t xml:space="preserve">     －환경의 불확실성이 낮을 때는 계층 구조나 공식적인 절차만으로도 통합이 가능하지만, 환경이 불확실하고 분화 수준이 높을 때는 통합 위원회, 프로젝트 팀, 혹은 별도의 조정 담당자(Integrator)와 같은 강력하고 유연한 통합 기제가 요구된다.</t>
    </r>
    <r>
      <rPr>
        <b/>
        <sz val="10"/>
        <color rgb="FF000000"/>
        <rFont val="함초롬돋움"/>
        <family val="3"/>
        <charset val="129"/>
      </rPr>
      <t xml:space="preserve">
  4. 적합성 모델 (The Contingency Model)
</t>
    </r>
    <r>
      <rPr>
        <sz val="10"/>
        <color rgb="FF000000"/>
        <rFont val="함초롬돋움"/>
        <family val="3"/>
        <charset val="129"/>
      </rPr>
      <t xml:space="preserve">   －본 이론의 최종 결론은 "환경・분화・통합"의 삼각 관계가 적절한 균형을 이룰 때 최고의 성과가 나타난다는 점이다.</t>
    </r>
    <r>
      <rPr>
        <b/>
        <sz val="10"/>
        <color rgb="FF000000"/>
        <rFont val="함초롬돋움"/>
        <family val="3"/>
        <charset val="129"/>
      </rPr>
      <t xml:space="preserve">
    (1) 고성과 조직의 특징
</t>
    </r>
    <r>
      <rPr>
        <sz val="10"/>
        <color rgb="FF000000"/>
        <rFont val="함초롬돋움"/>
        <family val="3"/>
        <charset val="129"/>
      </rPr>
      <t xml:space="preserve">     －성공적인 조직은 환경의 요구에 맞는 수준의 분화를 이룩함과 동시에, 그 분화로 인해 발생하는 갈등을 해결할 수 있는 충분한 수준의 통합 기제를 갖추고 있다.</t>
    </r>
    <r>
      <rPr>
        <b/>
        <sz val="10"/>
        <color rgb="FF000000"/>
        <rFont val="함초롬돋움"/>
        <family val="3"/>
        <charset val="129"/>
      </rPr>
      <t xml:space="preserve">
    (2) 상황적 적응
</t>
    </r>
    <r>
      <rPr>
        <sz val="10"/>
        <color rgb="FF000000"/>
        <rFont val="함초롬돋움"/>
        <family val="3"/>
        <charset val="129"/>
      </rPr>
      <t xml:space="preserve">     －환경이 변하면 기존의 분화와 통합 수준은 더 이상 유효하지 않게 되며, 조직은 끊임없이 내부 구조를 재설계하여 환경과의 적합성을 유지해야 한다.</t>
    </r>
    <r>
      <rPr>
        <b/>
        <sz val="10"/>
        <color rgb="FF000000"/>
        <rFont val="함초롬돋움"/>
        <family val="3"/>
        <charset val="129"/>
      </rPr>
      <t xml:space="preserve">
Ⅲ. 평가
  1. 긍정적 평가
    (1) 조직 이론의 통합적 시각 제공
</t>
    </r>
    <r>
      <rPr>
        <sz val="10"/>
        <color rgb="FF000000"/>
        <rFont val="함초롬돋움"/>
        <family val="3"/>
        <charset val="129"/>
      </rPr>
      <t xml:space="preserve">     －고전적 이론의 기계적 구조와 인간관계론의 유기적 구조를 대립적인 관계가 아닌, 상황에 따라 선택 가능한 대안으로 변모시켰다. 이는 조직 설계에 있어 절대적인 정답이 없음을 밝힘으로써 경영학의 실용성을 한 단계 높였다.</t>
    </r>
    <r>
      <rPr>
        <b/>
        <sz val="10"/>
        <color rgb="FF000000"/>
        <rFont val="함초롬돋움"/>
        <family val="3"/>
        <charset val="129"/>
      </rPr>
      <t xml:space="preserve">
    (2) 실증적 연구의 표본 제시
</t>
    </r>
    <r>
      <rPr>
        <sz val="10"/>
        <color rgb="FF000000"/>
        <rFont val="함초롬돋움"/>
        <family val="3"/>
        <charset val="129"/>
      </rPr>
      <t xml:space="preserve">     －다양한 산업군(플라스틱, 식품, 컨테이너 등)에 대한 정교한 비교 연구를 통해 이론적 가설을 증명하였다. 이는 막연한 주장에 그치지 않고 데이터에 기반한 과학적 관리의 기틀을 마련하였다는 점에서 높은 평가를 받는다.</t>
    </r>
    <r>
      <rPr>
        <b/>
        <sz val="10"/>
        <color rgb="FF000000"/>
        <rFont val="함초롬돋움"/>
        <family val="3"/>
        <charset val="129"/>
      </rPr>
      <t xml:space="preserve">
    (3) 조직 변화의 방향성 제시
</t>
    </r>
    <r>
      <rPr>
        <sz val="10"/>
        <color rgb="FF000000"/>
        <rFont val="함초롬돋움"/>
        <family val="3"/>
        <charset val="129"/>
      </rPr>
      <t xml:space="preserve">     －현대 조직이 왜 팀제나 매트릭스 구조를 도입해야 하는지에 대한 논리적 근거를 제공하였다. 환경이 복잡해질수록 부서 간의 협력과 조정이 생존의 핵심임을 일깨워 주었다.</t>
    </r>
    <r>
      <rPr>
        <b/>
        <sz val="10"/>
        <color rgb="FF000000"/>
        <rFont val="함초롬돋움"/>
        <family val="3"/>
        <charset val="129"/>
      </rPr>
      <t xml:space="preserve">
  2. 부정적 평가
    (1) 환경의 정의와 측정의 모호성
</t>
    </r>
    <r>
      <rPr>
        <sz val="10"/>
        <color rgb="FF000000"/>
        <rFont val="함초롬돋움"/>
        <family val="3"/>
        <charset val="129"/>
      </rPr>
      <t xml:space="preserve">     －불확실한 환경이라는 개념 자체가 주관적일 수 있으며, 이를 측정하는 지표가 연구자마다 달라 결과의 일반화에 어려움이 있다는 지적이 있다. 환경을 지나치게 결정론적인 요소로 간주했다는 비판도 존재한다.</t>
    </r>
    <r>
      <rPr>
        <b/>
        <sz val="10"/>
        <color rgb="FF000000"/>
        <rFont val="함초롬돋움"/>
        <family val="3"/>
        <charset val="129"/>
      </rPr>
      <t xml:space="preserve">
    (2) 인과 관계의 방향성 문제
</t>
    </r>
    <r>
      <rPr>
        <sz val="10"/>
        <color rgb="FF000000"/>
        <rFont val="함초롬돋움"/>
        <family val="3"/>
        <charset val="129"/>
      </rPr>
      <t xml:space="preserve">     －환경이 구조를 결정하는지, 아니면 조직의 구조가 특정한 환경을 선택하고 만들어내는지에 대한 선후 관계가 불분명하다는 주장이 제기된다. 조직의 주체적 의지를 간과했다는 관점이다.</t>
    </r>
    <r>
      <rPr>
        <b/>
        <sz val="10"/>
        <color rgb="FF000000"/>
        <rFont val="함초롬돋움"/>
        <family val="3"/>
        <charset val="129"/>
      </rPr>
      <t xml:space="preserve">
    (3) 정적인 분석의 한계
</t>
    </r>
    <r>
      <rPr>
        <sz val="10"/>
        <color rgb="FF000000"/>
        <rFont val="함초롬돋움"/>
        <family val="3"/>
        <charset val="129"/>
      </rPr>
      <t xml:space="preserve">     －특정 시점에서의 환경과 구조의 적합성을 분석하는 데 치중하여, 조직이 시간에 따라 어떻게 진화하고 학습하는지에 대한 동태적인 프로세스를 충분히 설명하지 못했다는 비판을 받는다.</t>
    </r>
    <r>
      <rPr>
        <b/>
        <sz val="10"/>
        <color rgb="FF000000"/>
        <rFont val="함초롬돋움"/>
        <family val="3"/>
        <charset val="129"/>
      </rPr>
      <t xml:space="preserve">
Ⅳ. 결론
</t>
    </r>
    <r>
      <rPr>
        <sz val="10"/>
        <color rgb="FF000000"/>
        <rFont val="함초롬돋움"/>
        <family val="3"/>
        <charset val="129"/>
      </rPr>
      <t xml:space="preserve"> －폴 로런스와 제이 로쉬의 상황이론은 "환경이 조직의 운명을 좌우하며, 최고의 조직은 환경에 맞추어 스스로를 끊임없이 재구성한다"는 현대 경영학의 철학적 기반을 확립하였다. 이들이 정립한 분화와 통합의 원리는 반세기가 지난 오늘날에도 글로벌 기업들의 조직 개편과 전략 수립에 있어 가장 강력한 분석 도구로 활용되고 있다. 로런스와 로쉬는 하버드 경영학 박사로서의 전문성을 바탕으로 조직을 하나의 살아있는 생태계로 통찰하였으며, 복잡해지는 정보화 사회일수록 부서 간의 칸막이를 허무는 통합의 지혜가 필요함을 역설하였다. 결론적으로 상황이론은 정답을 강요하는 교조적인 관리 방식에서 벗어나, 상황에 맞는 유연한 사고와 구조적 적합성을 추구하는 정서적・인지적 리더십의 중요성을 일깨워 준 조직 이론의 영원한 고전이라 할 수 있다.</t>
    </r>
    <phoneticPr fontId="3" type="noConversion"/>
  </si>
  <si>
    <t xml:space="preserve">
⚫John Child
   (존 차일드)
⚫1940~2024현재
⚫영국 경영학자</t>
    <phoneticPr fontId="3" type="noConversion"/>
  </si>
  <si>
    <r>
      <rPr>
        <b/>
        <sz val="10"/>
        <color theme="1"/>
        <rFont val="함초롬돋움"/>
        <family val="3"/>
        <charset val="129"/>
      </rPr>
      <t xml:space="preserve">&lt;전략적 선택 이론&gt;
</t>
    </r>
    <r>
      <rPr>
        <sz val="10"/>
        <color theme="1"/>
        <rFont val="함초롬돋움"/>
        <family val="3"/>
        <charset val="129"/>
      </rPr>
      <t xml:space="preserve">
1970년대
1장.경영조직론의 기초개념
&gt;3절.조직 이론의 발전
&gt;Ⅴ.현대적 접근
15장.조직-조직구조의 설계
&gt;3절.조직설계에 영향을 미치는 상황변수
&gt;Ⅴ.상황변수로서의 전략
&gt;3.차일드의 전략적 선택이론
⚫2015년 기출</t>
    </r>
    <r>
      <rPr>
        <sz val="9"/>
        <color theme="1"/>
        <rFont val="함초롬돋움"/>
        <family val="3"/>
        <charset val="129"/>
      </rPr>
      <t>(경영조직론)</t>
    </r>
    <phoneticPr fontId="3" type="noConversion"/>
  </si>
  <si>
    <r>
      <t xml:space="preserve">Ⅰ. 배경 및 목적
</t>
    </r>
    <r>
      <rPr>
        <sz val="10"/>
        <color rgb="FF000000"/>
        <rFont val="함초롬돋움"/>
        <family val="3"/>
        <charset val="129"/>
      </rPr>
      <t xml:space="preserve"> －존 차일드(John Child)의 전략적 선택 이론(Strategic Choice Theory)은 1972년 그의 논문 "조직 구조, 환경 및 성과 : 전략적 선택의 역할"을 통해 발표되었으며, 조직 이론의 주류였던 상황적합이론(Contingency Theory)의 결정론적 시각을 정면으로 비판하며 등장하였다. 당시의 상황이론은 환경, 기술, 규모와 같은 객관적 상황 변수가 조직의 구조를 결정한다는 '환경결정론'적 입장을 취하고 있었으며, 그 과정에서 의사결정자의 주관적 의지는 배제되었다. 차일드는 이러한 흐름에 반기를 들고, 조직 구조의 설계는 환경에 의한 강제적 결과가 아니라 권위 있는 의사결정자들의 '전략적 선택'에 의한 산물임을 강조하였다. 본 이론의 목적은 조직 환경과 구조 사이의 매개 변수로서 경영자의 지각과 정치적 선택의 중요성을 규명하고, 조직이 환경에 수동적으로 적응하는 존재가 아니라 환경을 조작하거나 선택할 수 있는 능동적 주체임을 입증하는 데 있다. 이를 통해 조직 관리의 중심축을 객관적 조건에서 인간의 전략적 의사결정으로 되돌려 놓는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－차일드는 조직 구조가 결정되는 과정에서 의사결정 주체인 '지배적 연합'의 역할과 이들의 주관적 판단 과정을 체계화하였다.</t>
    </r>
    <r>
      <rPr>
        <b/>
        <sz val="10"/>
        <color rgb="FF000000"/>
        <rFont val="함초롬돋움"/>
        <family val="3"/>
        <charset val="129"/>
      </rPr>
      <t xml:space="preserve">
  1. 전략적 선택의 핵심 메커니즘
    (1) 지배적 연합(Dominant Coalition)과 권력
</t>
    </r>
    <r>
      <rPr>
        <sz val="10"/>
        <color rgb="FF000000"/>
        <rFont val="함초롬돋움"/>
        <family val="3"/>
        <charset val="129"/>
      </rPr>
      <t xml:space="preserve">     －조직의 주요 의사결정권을 장악하고 있는 핵심 인물들의 집단인 '지배적 연합'이 조직의 방향을 결정한다. 이들은 단순히 이윤 극대화뿐만 아니라 자신들의 권력을 유지하고 강화하기 위한 정치적 목적에 따라 조직 구조를 선택하기도 한다.</t>
    </r>
    <r>
      <rPr>
        <b/>
        <sz val="10"/>
        <color rgb="FF000000"/>
        <rFont val="함초롬돋움"/>
        <family val="3"/>
        <charset val="129"/>
      </rPr>
      <t xml:space="preserve">
    (2) 환경에 대한 주관적 지각
</t>
    </r>
    <r>
      <rPr>
        <sz val="10"/>
        <color rgb="FF000000"/>
        <rFont val="함초롬돋움"/>
        <family val="3"/>
        <charset val="129"/>
      </rPr>
      <t xml:space="preserve">     －상황이론이 환경을 객관적이고 고정된 실체로 본 것과 달리, 차일드는 경영자가 환경을 어떻게 '지각(Perception)'하느냐가 더 중요하다고 보았다. 실제 환경이 복잡하더라도 경영자가 이를 단순하다고 지각하면 조직 구조는 단순하게 유지될 수 있으며, 모든 구조적 변화는 경영자의 해석을 거쳐 실행된다.</t>
    </r>
    <r>
      <rPr>
        <b/>
        <sz val="10"/>
        <color rgb="FF000000"/>
        <rFont val="함초롬돋움"/>
        <family val="3"/>
        <charset val="129"/>
      </rPr>
      <t xml:space="preserve">
  2. 조직의 능동적 환경 대응
    (1) 환경의 선택과 조작
</t>
    </r>
    <r>
      <rPr>
        <sz val="10"/>
        <color rgb="FF000000"/>
        <rFont val="함초롬돋움"/>
        <family val="3"/>
        <charset val="129"/>
      </rPr>
      <t xml:space="preserve">     －조직은 주어진 환경에 순응하기만 하는 것이 아니라, 자신들에게 유리한 시장이나 영역을 스스로 선택(Domain Selection)할 수 있다. 또한 광고, 로비, 합병 등을 통해 외부 환경의 제약 조건을 자신들에게 유리하게 조작하거나 변경할 수 있는 능동적 역량을 보유한다.</t>
    </r>
    <r>
      <rPr>
        <b/>
        <sz val="10"/>
        <color rgb="FF000000"/>
        <rFont val="함초롬돋움"/>
        <family val="3"/>
        <charset val="129"/>
      </rPr>
      <t xml:space="preserve">
    (2) 성과 표준의 설정
</t>
    </r>
    <r>
      <rPr>
        <sz val="10"/>
        <color rgb="FF000000"/>
        <rFont val="함초롬돋움"/>
        <family val="3"/>
        <charset val="129"/>
      </rPr>
      <t xml:space="preserve">     －경영자는 환경 적응의 성공 여부를 판단하는 성과 표준을 스스로 설정할 수 있다. 이는 조직이 환경적 압박에 직면했을 때 반드시 구조를 바꾸는 대신, 기대 성과치를 조정함으로써 기존의 구조를 고수할 수 있는 재량권이 있음을 의미한다.</t>
    </r>
    <r>
      <rPr>
        <b/>
        <sz val="10"/>
        <color rgb="FF000000"/>
        <rFont val="함초롬돋움"/>
        <family val="3"/>
        <charset val="129"/>
      </rPr>
      <t xml:space="preserve">
  3. 구조 결정의 순환 과정 : 매개적 역할로서의 전략
</t>
    </r>
    <r>
      <rPr>
        <sz val="10"/>
        <color rgb="FF000000"/>
        <rFont val="함초롬돋움"/>
        <family val="3"/>
        <charset val="129"/>
      </rPr>
      <t xml:space="preserve">   －환경 상황과 조직 구조 사이에는 항상 경영자의 전략적 선택이 개입한다. 경영자는 환경을 평가하고, 전략을 수립하며, 그 전략을 수행하기에 적합하다고 판단되는 구조를 설계하는 일련의 능동적 과정을 주도한다.</t>
    </r>
    <r>
      <rPr>
        <b/>
        <sz val="10"/>
        <color rgb="FF000000"/>
        <rFont val="함초롬돋움"/>
        <family val="3"/>
        <charset val="129"/>
      </rPr>
      <t xml:space="preserve">
Ⅲ. 평가
  1. 긍정적 평가
    (1) 경영자 재량권과 주체성 회복
</t>
    </r>
    <r>
      <rPr>
        <sz val="10"/>
        <color rgb="FF000000"/>
        <rFont val="함초롬돋움"/>
        <family val="3"/>
        <charset val="129"/>
      </rPr>
      <t xml:space="preserve">     －조직을 환경의 포로로 보던 결정론적 시각에서 벗어나, 인간의 의지와 전략적 판단이 조직의 운명을 바꿀 수 있다는 점을 분명히 하였다. 이는 경영 전략 및 리더십 연구에 강력한 이론적 정당성을 부여하였다.</t>
    </r>
    <r>
      <rPr>
        <b/>
        <sz val="10"/>
        <color rgb="FF000000"/>
        <rFont val="함초롬돋움"/>
        <family val="3"/>
        <charset val="129"/>
      </rPr>
      <t xml:space="preserve">
    (2) 조직 연구의 정치적 역동성 도입
</t>
    </r>
    <r>
      <rPr>
        <sz val="10"/>
        <color rgb="FF000000"/>
        <rFont val="함초롬돋움"/>
        <family val="3"/>
        <charset val="129"/>
      </rPr>
      <t xml:space="preserve">     －조직 구조의 결정이 순수하게 합리적인 계산에 의해서만 이루어지는 것이 아니라, 지배 집단의 권력 유지와 같은 정치적 역동성에 의해 영향을 받는다는 현실적인 분석 틀을 제공하였다.</t>
    </r>
    <r>
      <rPr>
        <b/>
        <sz val="10"/>
        <color rgb="FF000000"/>
        <rFont val="함초롬돋움"/>
        <family val="3"/>
        <charset val="129"/>
      </rPr>
      <t xml:space="preserve">
    (3) 능동적 환경 관리 전략의 제시
</t>
    </r>
    <r>
      <rPr>
        <sz val="10"/>
        <color rgb="FF000000"/>
        <rFont val="함초롬돋움"/>
        <family val="3"/>
        <charset val="129"/>
      </rPr>
      <t xml:space="preserve">     －환경을 극복 불가능한 제약이 아니라 관리와 조작의 대상으로 인식하게 함으로써, 기업이 적극적인 대외 관계 관리(M&amp;A, 제휴 등)를 전개해야 하는 논리적 근거를 마련하였다.</t>
    </r>
    <r>
      <rPr>
        <b/>
        <sz val="10"/>
        <color rgb="FF000000"/>
        <rFont val="함초롬돋움"/>
        <family val="3"/>
        <charset val="129"/>
      </rPr>
      <t xml:space="preserve">
  2. 부정적 평가
    (1) 경영자 능력의 과대평가 및 환경 제약 경시
</t>
    </r>
    <r>
      <rPr>
        <sz val="10"/>
        <color rgb="FF000000"/>
        <rFont val="함초롬돋움"/>
        <family val="3"/>
        <charset val="129"/>
      </rPr>
      <t xml:space="preserve">     －조직의 자원 보유량이나 시장의 강력한 진입 장벽 등 경영자가 통제하기 힘든 객관적인 환경적 제약의 힘을 지나치게 과소평가했다는 지적을 받는다. 선택의 자유는 실제로는 매우 제한적일 수 있다는 비판이다.</t>
    </r>
    <r>
      <rPr>
        <b/>
        <sz val="10"/>
        <color rgb="FF000000"/>
        <rFont val="함초롬돋움"/>
        <family val="3"/>
        <charset val="129"/>
      </rPr>
      <t xml:space="preserve">
    (2) 성과와의 인과관계 모호성
</t>
    </r>
    <r>
      <rPr>
        <sz val="10"/>
        <color rgb="FF000000"/>
        <rFont val="함초롬돋움"/>
        <family val="3"/>
        <charset val="129"/>
      </rPr>
      <t xml:space="preserve">     －주관적 선택에 의해 설계된 구조가 실제로 조직의 성과를 보장하는지에 대한 실증적 증거가 부족하다. 경영자의 잘못된 지각이나 정치적 선택이 조직을 파멸로 이끌 수 있는 위험성을 충분히 다루지 못했다.</t>
    </r>
    <r>
      <rPr>
        <b/>
        <sz val="10"/>
        <color rgb="FF000000"/>
        <rFont val="함초롬돋움"/>
        <family val="3"/>
        <charset val="129"/>
      </rPr>
      <t xml:space="preserve">
    (3) 대규모 조직으로의 편향성
</t>
    </r>
    <r>
      <rPr>
        <sz val="10"/>
        <color rgb="FF000000"/>
        <rFont val="함초롬돋움"/>
        <family val="3"/>
        <charset val="129"/>
      </rPr>
      <t xml:space="preserve">     －환경을 조작하거나 선택할 수 있는 재량권은 주로 자원이 풍부한 대규모 기업에 해당하며, 환경 순응이 생존의 절대적 조건인 중소기업이나 신생 조직의 현실을 반영하기에는 한계가 있다.</t>
    </r>
    <r>
      <rPr>
        <b/>
        <sz val="10"/>
        <color rgb="FF000000"/>
        <rFont val="함초롬돋움"/>
        <family val="3"/>
        <charset val="129"/>
      </rPr>
      <t xml:space="preserve">
Ⅳ. 결론
</t>
    </r>
    <r>
      <rPr>
        <sz val="10"/>
        <color rgb="FF000000"/>
        <rFont val="함초롬돋움"/>
        <family val="3"/>
        <charset val="129"/>
      </rPr>
      <t xml:space="preserve"> －존 차일드의 연구는 조직 구조가 환경에 의해 일방적으로 결정되는 것이 아니라 권력 핵심층인 전략적 의사결정자의 주관적 판단과 선택에 의해 형성된다는 결론을 도출하였다. 그는 상황적합이론의 환경결정론적 시각을 비판하며 경영자가 환경을 선택하거나 의도적으로 조작할 수 있는 능동적 주체임을 강조하였다. 결론적으로 조직의 효과성은 객관적인 환경 조건 그 자체보다 의사결정자가 환경을 어떻게 지각하고 어떠한 전략을 수립하여 자원을 배분하느냐에 따라 좌우된다. 이는 조직 관리에 있어 리더십과 권력의 역할을 복원시켰으며 경영자가 환경의 변화에 수동적으로 대응하기보다 자신의 비전과 전략에 따라 조직 구조와 환경을 능동적으로 재구성해야 한다는 전략적 주체성을 시사한다.</t>
    </r>
    <phoneticPr fontId="3" type="noConversion"/>
  </si>
  <si>
    <t xml:space="preserve">
⚫Jeffrey Pfeffer
   (제프리 페퍼)
⚫1946~2024현재
⚫미국 경영학자
⚫저서:조직의 외적 컨트롤
   (The external control of 
   organizations)
⚫Gerald R. Salancik
   (제럴드 샐런식)
⚫1943~1996
⚫미국 사회심리학자
⚫저서:조직의 외적 컨트롤
   (The external control of 
   organizations)</t>
    <phoneticPr fontId="3" type="noConversion"/>
  </si>
  <si>
    <r>
      <rPr>
        <b/>
        <sz val="10"/>
        <color theme="1"/>
        <rFont val="함초롬돋움"/>
        <family val="3"/>
        <charset val="129"/>
      </rPr>
      <t>&lt;자원 의존 이론&gt;</t>
    </r>
    <r>
      <rPr>
        <sz val="10"/>
        <color theme="1"/>
        <rFont val="함초롬돋움"/>
        <family val="3"/>
        <charset val="129"/>
      </rPr>
      <t xml:space="preserve">
1970년대
1장.경영조직론의 기초개념
&gt;3절.조직 이론의 발전
&gt;Ⅴ.현대적 접근
1장.경영조직론의 기초개념
&gt;3절.조직 이론의 발전
&gt;Ⅷ.조직 이론 분류
&gt;5.개방-자연적 조직 이론</t>
    </r>
    <phoneticPr fontId="3" type="noConversion"/>
  </si>
  <si>
    <r>
      <t xml:space="preserve">Ⅰ. 배경 및 목적
</t>
    </r>
    <r>
      <rPr>
        <sz val="10"/>
        <color rgb="FF000000"/>
        <rFont val="함초롬돋움"/>
        <family val="3"/>
        <charset val="129"/>
      </rPr>
      <t xml:space="preserve"> －제프리 페퍼(Jeffrey Pfeffer)와 제럴드 샐런식(Gerald Salancik)의 자원 의존 이론(Resource Dependence Theory)은 1978년 그들의 저서 "조직의 외부 통제 : 자원 의존적 관점"을 통해 체계화되었다. 이 이론은 조직을 외부 환경에 의해 일방적으로 결정되는 수동적 존재로 보는 결정론적 시각에서 벗어나, 생존에 필요한 핵심 자원을 확보하기 위해 환경을 능동적으로 관리하고 조작하는 주체로 파악한다. 당시 조직 이론은 환경의 중요성을 인식하기 시작했으나, 자원 의존 이론은 조직 간의 '권력 관계'와 '정치적 상호작용'을 분석의 핵심으로 삼았다는 점에서 차별화된다. 본 이론의 목적은 조직이 외부 자원에 대한 의존도를 낮추고 자율성을 확보하기 위해 어떤 전략적 선택을 내리는지 규명하며, 조직의 구조와 행동이 결국 자원 확보를 위한 권력 투쟁의 산물임을 입증하는 데 있다. 이를 통해 조직이 외부의 영향력으로부터 독립성을 유지하고 지속 가능한 생존 기반을 구축하는 메커니즘을 설명하는 것이 자원 의존 이론의 핵심적인 지향점이다.</t>
    </r>
    <r>
      <rPr>
        <b/>
        <sz val="10"/>
        <color rgb="FF000000"/>
        <rFont val="함초롬돋움"/>
        <family val="3"/>
        <charset val="129"/>
      </rPr>
      <t xml:space="preserve">
Ⅱ. 내용
</t>
    </r>
    <r>
      <rPr>
        <sz val="10"/>
        <color rgb="FF000000"/>
        <rFont val="함초롬돋움"/>
        <family val="3"/>
        <charset val="129"/>
      </rPr>
      <t xml:space="preserve"> －자원 의존 이론은 자원의 희소성과 중요성, 그리고 이를 둘러싼 조직 간의 상호 의존 관계를 중심으로 논의를 전개한다.</t>
    </r>
    <r>
      <rPr>
        <b/>
        <sz val="10"/>
        <color rgb="FF000000"/>
        <rFont val="함초롬돋움"/>
        <family val="3"/>
        <charset val="129"/>
      </rPr>
      <t xml:space="preserve">
  1. 자원 의존의 핵심 개념과 권력 관계
    (1) 자원의 중요성과 대체 불가능성
</t>
    </r>
    <r>
      <rPr>
        <sz val="10"/>
        <color rgb="FF000000"/>
        <rFont val="함초롬돋움"/>
        <family val="3"/>
        <charset val="129"/>
      </rPr>
      <t xml:space="preserve">     －조직이 특정 외부 기관으로부터 공급받는 자원이 조직 생존에 필수적(중요성)이거나, 그 자원을 다른 곳에서 구할 수 없을 때(대체 불가능성) 조직의 외부 의존도는 높아진다. 이때 자원을 공급하는 주체는 해당 조직에 대해 강력한 권력을 가지게 된다.</t>
    </r>
    <r>
      <rPr>
        <b/>
        <sz val="10"/>
        <color rgb="FF000000"/>
        <rFont val="함초롬돋움"/>
        <family val="3"/>
        <charset val="129"/>
      </rPr>
      <t xml:space="preserve">
    (2) 상호 의존과 비대칭성
</t>
    </r>
    <r>
      <rPr>
        <sz val="10"/>
        <color rgb="FF000000"/>
        <rFont val="함초롬돋움"/>
        <family val="3"/>
        <charset val="129"/>
      </rPr>
      <t xml:space="preserve">     －모든 조직은 환경과 자원을 주고받으며 상호 의존하지만, 그 관계가 항상 대등한 것은 아니다. 자원을 통제하는 측과 필요로 하는 측 사이의 비대칭적 의존 관계는 곧 권력의 불균형을 의미하며, 의존적인 조직은 외부의 요구와 통제에 순응해야 하는 압박을 받게 된다.</t>
    </r>
    <r>
      <rPr>
        <b/>
        <sz val="10"/>
        <color rgb="FF000000"/>
        <rFont val="함초롬돋움"/>
        <family val="3"/>
        <charset val="129"/>
      </rPr>
      <t xml:space="preserve">
  2. 환경 관리를 위한 능동적 전략
    (1) 의존성 완화 및 자율성 확보 전략
</t>
    </r>
    <r>
      <rPr>
        <sz val="10"/>
        <color rgb="FF000000"/>
        <rFont val="함초롬돋움"/>
        <family val="3"/>
        <charset val="129"/>
      </rPr>
      <t xml:space="preserve">     －조직은 외부의 통제에서 벗어나기 위해 자원 공급원을 다변화하거나, 재고를 비축하여 단기적인 충격에 대비한다. 또한 대체 자원을 개발함으로써 특정 외부 기관에 대한 예속을 피하려 노력한다.</t>
    </r>
    <r>
      <rPr>
        <b/>
        <sz val="10"/>
        <color rgb="FF000000"/>
        <rFont val="함초롬돋움"/>
        <family val="3"/>
        <charset val="129"/>
      </rPr>
      <t xml:space="preserve">
    (2) 외부 기관과의 연계 및 흡수 전략
</t>
    </r>
    <r>
      <rPr>
        <sz val="10"/>
        <color rgb="FF000000"/>
        <rFont val="함초롬돋움"/>
        <family val="3"/>
        <charset val="129"/>
      </rPr>
      <t xml:space="preserve">     －환경의 불확실성을 통제하기 위해 조직은 외부 세력과 협력적인 관계를 맺는다. 여기에는 합작 투자, 전략적 제휴, 핵심 인사를 이사회에 영입하는 '공조(Co-optation)' 등이 포함된다. 더 나아가 인수합병(M&amp;A)을 통해 자원 공급원을 조직 내부로 흡수함으로써 의존성을 근본적으로 제거하기도 한다.</t>
    </r>
    <r>
      <rPr>
        <b/>
        <sz val="10"/>
        <color rgb="FF000000"/>
        <rFont val="함초롬돋움"/>
        <family val="3"/>
        <charset val="129"/>
      </rPr>
      <t xml:space="preserve">
  3. 조직 내 권력 구조와 의사결정
    (1) 하위 시스템의 영향력 변화
</t>
    </r>
    <r>
      <rPr>
        <sz val="10"/>
        <color rgb="FF000000"/>
        <rFont val="함초롬돋움"/>
        <family val="3"/>
        <charset val="129"/>
      </rPr>
      <t xml:space="preserve">     －조직 내에서 외부의 불확실한 자원을 확보하는 데 결정적인 기여를 하는 부서나 개인은 조직 내부에서 더 큰 권한과 영향력을 행사하게 된다. 예를 들어 자금 조달이 어려운 시기에는 재무 부서의 목소리가 커지는 것과 같다.</t>
    </r>
    <r>
      <rPr>
        <b/>
        <sz val="10"/>
        <color rgb="FF000000"/>
        <rFont val="함초롬돋움"/>
        <family val="3"/>
        <charset val="129"/>
      </rPr>
      <t xml:space="preserve">
    (2) 전략적 선택의 정치적 성격
</t>
    </r>
    <r>
      <rPr>
        <sz val="10"/>
        <color rgb="FF000000"/>
        <rFont val="함초롬돋움"/>
        <family val="3"/>
        <charset val="129"/>
      </rPr>
      <t xml:space="preserve">     －조직의 구조나 전략적 방향은 단순히 경제적 효율성에 의해서만 결정되지 않는다. 외부 자원을 확보하고 권력 관계를 조정하기 위한 정치적 판단이 의사결정의 핵심 동기로 작용한다.</t>
    </r>
    <r>
      <rPr>
        <b/>
        <sz val="10"/>
        <color rgb="FF000000"/>
        <rFont val="함초롬돋움"/>
        <family val="3"/>
        <charset val="129"/>
      </rPr>
      <t xml:space="preserve">
Ⅲ. 평가
  1. 긍정적 평가
    (1) 조직의 능동적 주체성 강조
</t>
    </r>
    <r>
      <rPr>
        <sz val="10"/>
        <color rgb="FF000000"/>
        <rFont val="함초롬돋움"/>
        <family val="3"/>
        <charset val="129"/>
      </rPr>
      <t xml:space="preserve">     －환경이 조직을 결정한다는 결정론적 사고를 타파하고, 조직이 전략적 선택을 통해 환경을 변화시키고 관리할 수 있다는 능동적 관점을 확립하였다. 이는 현대 경영 전략과 대외 관계 관리의 이론적 기반이 되었다.</t>
    </r>
    <r>
      <rPr>
        <b/>
        <sz val="10"/>
        <color rgb="FF000000"/>
        <rFont val="함초롬돋움"/>
        <family val="3"/>
        <charset val="129"/>
      </rPr>
      <t xml:space="preserve">
    (2) 조직 간 관계와 권력의 역동성 규명
</t>
    </r>
    <r>
      <rPr>
        <sz val="10"/>
        <color rgb="FF000000"/>
        <rFont val="함초롬돋움"/>
        <family val="3"/>
        <charset val="129"/>
      </rPr>
      <t xml:space="preserve">     －조직 내부뿐만 아니라 조직 간의 관계에서 발생하는 권력과 통제의 문제를 명확히 분석함으로써, 인수합병, 전략적 제휴, 이사회 구성 등 복잡한 경영 행위를 설명하는 강력한 도구를 제공하였다.</t>
    </r>
    <r>
      <rPr>
        <b/>
        <sz val="10"/>
        <color rgb="FF000000"/>
        <rFont val="함초롬돋움"/>
        <family val="3"/>
        <charset val="129"/>
      </rPr>
      <t xml:space="preserve">
    (3) 실질적인 생존 전략의 제시
</t>
    </r>
    <r>
      <rPr>
        <sz val="10"/>
        <color rgb="FF000000"/>
        <rFont val="함초롬돋움"/>
        <family val="3"/>
        <charset val="129"/>
      </rPr>
      <t xml:space="preserve">     －불확실한 자원 환경에서 조직이 취할 수 있는 구체적인 대응 방안(다변화, 공조, 합병 등)을 체계화하여 실무 경영자들에게 전략적 통찰력을 제공하였다.</t>
    </r>
    <r>
      <rPr>
        <b/>
        <sz val="10"/>
        <color rgb="FF000000"/>
        <rFont val="함초롬돋움"/>
        <family val="3"/>
        <charset val="129"/>
      </rPr>
      <t xml:space="preserve">
  2. 부정적 평가
    (1) 경제적 효율성 및 내부 관리의 간과
</t>
    </r>
    <r>
      <rPr>
        <sz val="10"/>
        <color rgb="FF000000"/>
        <rFont val="함초롬돋움"/>
        <family val="3"/>
        <charset val="129"/>
      </rPr>
      <t xml:space="preserve">     －자원 확보를 위한 대외적 정치 활동에 치중한 나머지, 조직 내부의 생산 효율성이나 기술 혁신, 비용 절감과 같은 내실 있는 경영 요소의 중요성을 과소평가했다는 지적을 받는다.</t>
    </r>
    <r>
      <rPr>
        <b/>
        <sz val="10"/>
        <color rgb="FF000000"/>
        <rFont val="함초롬돋움"/>
        <family val="3"/>
        <charset val="129"/>
      </rPr>
      <t xml:space="preserve">
    (2) 전략 이행의 제약 조건 경시
</t>
    </r>
    <r>
      <rPr>
        <sz val="10"/>
        <color rgb="FF000000"/>
        <rFont val="함초롬돋움"/>
        <family val="3"/>
        <charset val="129"/>
      </rPr>
      <t xml:space="preserve">     －모든 조직이 자원 의존도를 낮추기 위한 전략을 자유롭게 구사할 수 있는 것은 아니다. 자본이 부족하거나 시장 지배력이 약한 소규모 조직의 경우, 이론이 제시하는 능동적 전략을 실행하기에는 현실적 제약이 너무 크다는 한계가 있다.</t>
    </r>
    <r>
      <rPr>
        <b/>
        <sz val="10"/>
        <color rgb="FF000000"/>
        <rFont val="함초롬돋움"/>
        <family val="3"/>
        <charset val="129"/>
      </rPr>
      <t xml:space="preserve">
    (3) 윤리적 및 사회적 책임의 문제
</t>
    </r>
    <r>
      <rPr>
        <sz val="10"/>
        <color rgb="FF000000"/>
        <rFont val="함초롬돋움"/>
        <family val="3"/>
        <charset val="129"/>
      </rPr>
      <t xml:space="preserve">     －권력 확보와 환경 조작을 지나치게 강조하다 보면, 공정한 경쟁이나 조직의 사회적 책임보다는 정략적인 로비나 매수, 담합 등을 정당화하는 논리로 악용될 우려가 존재한다.</t>
    </r>
    <r>
      <rPr>
        <b/>
        <sz val="10"/>
        <color rgb="FF000000"/>
        <rFont val="함초롬돋움"/>
        <family val="3"/>
        <charset val="129"/>
      </rPr>
      <t xml:space="preserve">
Ⅳ. 결론
</t>
    </r>
    <r>
      <rPr>
        <sz val="10"/>
        <color rgb="FF000000"/>
        <rFont val="함초롬돋움"/>
        <family val="3"/>
        <charset val="129"/>
      </rPr>
      <t xml:space="preserve"> －제프리 페퍼와 제럴드 샐린식의 연구는 조직의 생존이 외부 환경으로부터 필요한 핵심 자원을 획득하고 유지하는 능력에 달려 있으며 조직 구조는 이러한 자원 의존성을 관리하려는 정치적 선택의 결과라는 결론을 도출하였다. 이들은 조직이 환경에 수동적으로 순응하기보다 이사회 구성・합병・연합 등 능동적인 전략을 통해 자원 공급자에 대한 의존도를 낮추고 자율성을 확보하려 노력한다고 분석하였다. 결론적으로 조직 관리의 핵심은 외부 환경과의 권력 관계를 파악하고 상호 의존성을 전략적으로 조절하여 조직의 생존 가능성을 극대화하는 데 있다. 이는 경영자가 자원의 흐름을 장악하고 외부 이해관계자와의 역학 관계를 유리하게 이끌어내기 위한 대외적 역량을 갖추어야 함을 시사하며 현대 기업의 네트워크 전략과 자원 확보 경쟁에 중요한 이론적 토대를 제공하였다.</t>
    </r>
    <phoneticPr fontId="3" type="noConversion"/>
  </si>
  <si>
    <t xml:space="preserve">
⚫Graham W. Astley
   (그레이엄 애스틀리)
⚫1944~2024현재
⚫영국 경영학자
⚫Andrew H. Van de Ven
   (앤드류 반 드 벤)
⚫1945~2022
⚫미국 경영학자</t>
    <phoneticPr fontId="3" type="noConversion"/>
  </si>
  <si>
    <r>
      <rPr>
        <b/>
        <sz val="10"/>
        <color theme="1"/>
        <rFont val="함초롬돋움"/>
        <family val="3"/>
        <charset val="129"/>
      </rPr>
      <t>&lt;거시 조직 이론&gt;</t>
    </r>
    <r>
      <rPr>
        <sz val="10"/>
        <color theme="1"/>
        <rFont val="함초롬돋움"/>
        <family val="3"/>
        <charset val="129"/>
      </rPr>
      <t xml:space="preserve">
1980년대
1장.경영조직론의 기초개념
&gt;3절.조직 이론의 발전
&gt;Ⅵ.조직과 환경에 관한 이론-거시 조직 이론
&gt;1.거시조직이론의 의의</t>
    </r>
    <phoneticPr fontId="3" type="noConversion"/>
  </si>
  <si>
    <r>
      <t xml:space="preserve">Ⅰ. 배경 및 목적
</t>
    </r>
    <r>
      <rPr>
        <sz val="10"/>
        <color rgb="FF000000"/>
        <rFont val="함초롬돋움"/>
        <family val="3"/>
        <charset val="129"/>
      </rPr>
      <t xml:space="preserve"> －그레이엄 애스틀리(W. Graham Astley)와 앤드류 반 드 벤(Andrew H. Van de Ven)의 거시 조직 이론은 1983년 그들의 논문인 "거시 조직 이론의 중앙 전망(Central Perspectives and Debates in Organization Theory)"을 통해 체계화되었다. 이 이론은 파편화되어 있던 다양한 조직 이론들을 체계적인 틀 안에서 분류하고 통합하려는 학문적 시도에서 출발하였다. 당시 조직 이론계는 환경 결정론과 전략적 선택론, 미시적 관점과 거시적 관점이 복잡하게 얽혀 혼란을 겪고 있었다. 애스틀리와 반 드 벤은 이러한 이론적 혼선을 정리하기 위해 조직을 바라보는 관점을 두 가지 핵심 차원인 분석 수준(개별 조직 vs 조직군)과 인간 본성에 대한 가정(결정론 vs 임의론)에 따라 4분면의 매트릭스로 재구성하였다. 본 이론의 목적은 상충하는 여러 조직 이론들의 논리적 위치를 명확히 함으로써 각 이론이 가진 한계와 강점을 입증하고, 조직 현상을 보다 입체적이고 포괄적으로 이해할 수 있는 분류 체계를 제공하는 데 있다. 이를 통해 연구자와 경영자가 당면한 문제의 성격에 따라 가장 적합한 이론적 도구를 선택할 수 있도록 돕는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－애스틀리와 반 드 벤은 분석의 단위가 개별적인지 혹은 집단적인지, 그리고 변화의 동인이 환경적 강제인지 혹은 인간의 자유 의지인지에 따라 조직 이론을 네 가지 관점으로 분류하였다.</t>
    </r>
    <r>
      <rPr>
        <b/>
        <sz val="10"/>
        <color rgb="FF000000"/>
        <rFont val="함초롬돋움"/>
        <family val="3"/>
        <charset val="129"/>
      </rPr>
      <t xml:space="preserve">
  1. 자연적 선택 관점 (Natural Selection View)
    (1) 핵심 논리
</t>
    </r>
    <r>
      <rPr>
        <sz val="10"/>
        <color rgb="FF000000"/>
        <rFont val="함초롬돋움"/>
        <family val="3"/>
        <charset val="129"/>
      </rPr>
      <t xml:space="preserve">     －분석 수준을 개별 조직이 아닌 조직군(Population) 전체로 확장하며, 환경 결정론적 시각을 견지한다. 개별 조직의 노력보다는 환경의 선택 기제에 의해 어떤 유형의 조직이 생존하고 소멸하는지에 주목한다.</t>
    </r>
    <r>
      <rPr>
        <b/>
        <sz val="10"/>
        <color rgb="FF000000"/>
        <rFont val="함초롬돋움"/>
        <family val="3"/>
        <charset val="129"/>
      </rPr>
      <t xml:space="preserve">
    (2) 관련 이론 및 특징
</t>
    </r>
    <r>
      <rPr>
        <sz val="10"/>
        <color rgb="FF000000"/>
        <rFont val="함초롬돋움"/>
        <family val="3"/>
        <charset val="129"/>
      </rPr>
      <t xml:space="preserve">     －조직군 생태학(Organizational Ecology)이 대표적이다. 변이, 선택, 보존의 과정을 통해 환경에 적합한 조직 형태만이 살아남는다는 적자생존의 원리를 강조한다. 개별 경영자의 전략적 노력은 거대한 환경의 흐름 앞에서는 무력한 것으로 간주된다.</t>
    </r>
    <r>
      <rPr>
        <b/>
        <sz val="10"/>
        <color rgb="FF000000"/>
        <rFont val="함초롬돋움"/>
        <family val="3"/>
        <charset val="129"/>
      </rPr>
      <t xml:space="preserve">
  2. 집단적 행동 관점 (Collective-Action View)
    (1) 핵심 논리
</t>
    </r>
    <r>
      <rPr>
        <sz val="10"/>
        <color rgb="FF000000"/>
        <rFont val="함초롬돋움"/>
        <family val="3"/>
        <charset val="129"/>
      </rPr>
      <t xml:space="preserve">     －분석 수준은 조직 간의 관계망이나 네트워크이며, 인간의 본성에 대해서는 집단적 임의론을 채택한다. 환경은 주어지는 것이 아니라 여러 조직이 협력을 통해 공동으로 창조하고 구성해 나가는 것이라고 본다.</t>
    </r>
    <r>
      <rPr>
        <b/>
        <sz val="10"/>
        <color rgb="FF000000"/>
        <rFont val="함초롬돋움"/>
        <family val="3"/>
        <charset val="129"/>
      </rPr>
      <t xml:space="preserve">
    (2) 관련 이론 및 특징
</t>
    </r>
    <r>
      <rPr>
        <sz val="10"/>
        <color rgb="FF000000"/>
        <rFont val="함초롬돋움"/>
        <family val="3"/>
        <charset val="129"/>
      </rPr>
      <t xml:space="preserve">     －공동체 생태학(Community Ecology)이나 조직 간 네트워크 이론이 포함된다. 조직들은 생존을 위해 경쟁하기보다는 상호 의존적인 관계 속에서 전략적 제휴, 정치적 연합 등을 통해 환경적 불확실성을 공동으로 관리하고 새로운 생태계를 구축한다.</t>
    </r>
    <r>
      <rPr>
        <b/>
        <sz val="10"/>
        <color rgb="FF000000"/>
        <rFont val="함초롬돋움"/>
        <family val="3"/>
        <charset val="129"/>
      </rPr>
      <t xml:space="preserve">
  3. 전략적 선택 관점 (Strategic Choice View)
    (1) 핵심 논리
</t>
    </r>
    <r>
      <rPr>
        <sz val="10"/>
        <color rgb="FF000000"/>
        <rFont val="함초롬돋움"/>
        <family val="3"/>
        <charset val="129"/>
      </rPr>
      <t xml:space="preserve">     －분석 수준은 개별 조직이나 부서 단위이지만, 인간의 본성에 대해서는 임의론(Voluntarism), 즉 자유 의지를 강조한다. 조직의 구조와 방향은 환경에 의해 강제되는 것이 아니라 의사결정자의 주관적 판단과 선택에 의해 결정된다고 본다.</t>
    </r>
    <r>
      <rPr>
        <b/>
        <sz val="10"/>
        <color rgb="FF000000"/>
        <rFont val="함초롬돋움"/>
        <family val="3"/>
        <charset val="129"/>
      </rPr>
      <t xml:space="preserve">
    (2) 관련 이론 및 특징
</t>
    </r>
    <r>
      <rPr>
        <sz val="10"/>
        <color rgb="FF000000"/>
        <rFont val="함초롬돋움"/>
        <family val="3"/>
        <charset val="129"/>
      </rPr>
      <t xml:space="preserve">     －존 차일드의 전략적 선택이론이 핵심이다. 경영자는 환경을 지각하고 조작하며, 자신들에게 유리한 시장을 스스로 선택할 수 있는 재량권을 가진다. 조직은 환경의 포로가 아닌 미래를 설계하는 능동적 주체로 묘사된다.</t>
    </r>
    <r>
      <rPr>
        <b/>
        <sz val="10"/>
        <color rgb="FF000000"/>
        <rFont val="함초롬돋움"/>
        <family val="3"/>
        <charset val="129"/>
      </rPr>
      <t xml:space="preserve">
  4. 시스템-구조적 관점 (System-Structural View)
    (1) 핵심 논리
</t>
    </r>
    <r>
      <rPr>
        <sz val="10"/>
        <color rgb="FF000000"/>
        <rFont val="함초롬돋움"/>
        <family val="3"/>
        <charset val="129"/>
      </rPr>
      <t xml:space="preserve">     －분석 수준은 개별 조직에 맞추어져 있으며, 인간의 본성에 대해서는 환경 결정론적 입장을 취한다. 조직은 외부 환경의 요구에 적응해야만 생존할 수 있는 수동적 존재로 간주된다.</t>
    </r>
    <r>
      <rPr>
        <b/>
        <sz val="10"/>
        <color rgb="FF000000"/>
        <rFont val="함초롬돋움"/>
        <family val="3"/>
        <charset val="129"/>
      </rPr>
      <t xml:space="preserve">
    (2) 관련 이론 및 특징
</t>
    </r>
    <r>
      <rPr>
        <sz val="10"/>
        <color rgb="FF000000"/>
        <rFont val="함초롬돋움"/>
        <family val="3"/>
        <charset val="129"/>
      </rPr>
      <t xml:space="preserve">     －상황적합이론(Contingency Theory)이 대표적이다. 기술, 규모, 환경의 불확실성 등 객관적인 상황 변수가 조직의 구조를 결정한다고 보며, 경영자의 역할은 주어진 환경 조건에 최적화된 구조적 설계를 찾아내는 기술적 적응에 국한된다.</t>
    </r>
    <r>
      <rPr>
        <b/>
        <sz val="10"/>
        <color rgb="FF000000"/>
        <rFont val="함초롬돋움"/>
        <family val="3"/>
        <charset val="129"/>
      </rPr>
      <t xml:space="preserve">
Ⅲ. 평가
  1. 긍정적 평가
    (1) 조직 이론의 체계적 분류 및 지도 제작
</t>
    </r>
    <r>
      <rPr>
        <sz val="10"/>
        <color rgb="FF000000"/>
        <rFont val="함초롬돋움"/>
        <family val="3"/>
        <charset val="129"/>
      </rPr>
      <t xml:space="preserve">     －중구난방으로 흩어져 있던 방대한 조직 이론들을 분석 수준과 인간관이라는 명확한 기준으로 분류함으로써, 학문적 체계화를 이루어냈다. 이는 연구자들이 자신의 연구 위치를 파악하는 데 결정적인 이정표를 제공하였다.</t>
    </r>
    <r>
      <rPr>
        <b/>
        <sz val="10"/>
        <color rgb="FF000000"/>
        <rFont val="함초롬돋움"/>
        <family val="3"/>
        <charset val="129"/>
      </rPr>
      <t xml:space="preserve">
    (2) 이론 간 보완적 관계 규명
</t>
    </r>
    <r>
      <rPr>
        <sz val="10"/>
        <color rgb="FF000000"/>
        <rFont val="함초롬돋움"/>
        <family val="3"/>
        <charset val="129"/>
      </rPr>
      <t xml:space="preserve">     －각 이론이 서로 배타적인 것이 아니라 서로 다른 층위와 관점에서 조직의 진실을 설명하고 있음을 입증하였다. 이를 통해 특정 관점에 매몰되지 않는 다원적이고 균형 잡힌 시각을 가질 수 있도록 독려하였다.</t>
    </r>
    <r>
      <rPr>
        <b/>
        <sz val="10"/>
        <color rgb="FF000000"/>
        <rFont val="함초롬돋움"/>
        <family val="3"/>
        <charset val="129"/>
      </rPr>
      <t xml:space="preserve">
    (3) 거시적 담론의 확장
</t>
    </r>
    <r>
      <rPr>
        <sz val="10"/>
        <color rgb="FF000000"/>
        <rFont val="함초롬돋움"/>
        <family val="3"/>
        <charset val="129"/>
      </rPr>
      <t xml:space="preserve">     －개별 조직의 내부 관리를 넘어 조직군과 공동체 단위의 상호작용을 이론의 중심부로 끌어들임으로써, 조직 이론의 지평을 생태계적 수준으로 격상시켰다.</t>
    </r>
    <r>
      <rPr>
        <b/>
        <sz val="10"/>
        <color rgb="FF000000"/>
        <rFont val="함초롬돋움"/>
        <family val="3"/>
        <charset val="129"/>
      </rPr>
      <t xml:space="preserve">
  2. 부정적 평가
    (1) 범주화의 단순화 오류
</t>
    </r>
    <r>
      <rPr>
        <sz val="10"/>
        <color rgb="FF000000"/>
        <rFont val="함초롬돋움"/>
        <family val="3"/>
        <charset val="129"/>
      </rPr>
      <t xml:space="preserve">     －복잡한 이론들을 단 두 가지 차원의 4분면으로 강제 분류하다 보니, 각 이론이 가진 미세한 차이나 독특한 성격이 거칠게 생략되거나 왜곡될 위험이 있다는 지적을 받는다.</t>
    </r>
    <r>
      <rPr>
        <b/>
        <sz val="10"/>
        <color rgb="FF000000"/>
        <rFont val="함초롬돋움"/>
        <family val="3"/>
        <charset val="129"/>
      </rPr>
      <t xml:space="preserve">
    (2) 정적인 분류 체계의 한계
</t>
    </r>
    <r>
      <rPr>
        <sz val="10"/>
        <color rgb="FF000000"/>
        <rFont val="함초롬돋움"/>
        <family val="3"/>
        <charset val="129"/>
      </rPr>
      <t xml:space="preserve">     －조직은 시간의 흐름에 따라 전략적 선택을 하기도 하고(임의론), 때로는 환경에 도태되기도 한다(결정론). 그러나 애스틀리와 반 드 벤의 매트릭스는 이러한 동태적인 변화 과정을 포착하기보다는 정적인 분류에 치중했다는 비판이 존재한다.</t>
    </r>
    <r>
      <rPr>
        <b/>
        <sz val="10"/>
        <color rgb="FF000000"/>
        <rFont val="함초롬돋움"/>
        <family val="3"/>
        <charset val="129"/>
      </rPr>
      <t xml:space="preserve">
    (3) 실무적 처방의 구체성 부족
</t>
    </r>
    <r>
      <rPr>
        <sz val="10"/>
        <color rgb="FF000000"/>
        <rFont val="함초롬돋움"/>
        <family val="3"/>
        <charset val="129"/>
      </rPr>
      <t xml:space="preserve">     －이론들을 분류하는 '메타 이론'적 성격이 강하여, 실제 경영 현장에서 발생하는 구체적인 문제에 대해 "지금 당장 무엇을 해야 하는가"에 대한 실무적 해답을 직접적으로 제시하기에는 한계가 있다.</t>
    </r>
    <r>
      <rPr>
        <b/>
        <sz val="10"/>
        <color rgb="FF000000"/>
        <rFont val="함초롬돋움"/>
        <family val="3"/>
        <charset val="129"/>
      </rPr>
      <t xml:space="preserve">
Ⅳ. 결론
</t>
    </r>
    <r>
      <rPr>
        <sz val="10"/>
        <color rgb="FF000000"/>
        <rFont val="함초롬돋움"/>
        <family val="3"/>
        <charset val="129"/>
      </rPr>
      <t xml:space="preserve"> －그레이엄 애스틀리와 앤드류 반 드 벤의 연구는 조직 이론을 분석 수준과 인간관에 따라 분류하여 조직 현상을 바라보는 네 가지 핵심적인 거시적 관점을 정립하였다. 이들은 분석 단위를 개별 조직과 조직군으로 나누고 인간의 의지를 결정론과 임의론으로 구분하여 시스템 구조적 관점・전략적 선택 관점・자연도태 관점・집단적 행동 관점을 체계화하였다. 결론적으로 거시 조직 이론은 조직이 환경에 수동적으로 적응하는 존재인지 혹은 능동적으로 환경을 창출하는 주체인지에 대한 다각적인 해석을 제공함으로써 조직 관리의 복잡성을 이해하는 통합적 틀을 제시한다. 이는 경영자가 처한 상황에 따라 개별 조직의 전략뿐만 아니라 조직 간의 네트워크와 생태계 전체를 조망하는 거시적 안목을 갖추어야 함을 시사하며 현대 조직 설계와 전략 수립에 있어 이론적 지형도를 마련하였다는 실무적 의의를 지닌다.</t>
    </r>
    <phoneticPr fontId="3" type="noConversion"/>
  </si>
  <si>
    <t xml:space="preserve">
⚫Michael T. Hannan
   (마이클 해넌)
⚫1943~2024현재
⚫미국 사회학자
⚫John H. Freeman
   (존 프리먼)
⚫1944~2008
⚫미국 사회학자
⚫Howard E. Aldrich
   (하워드 알드리치)
⚫1943~2024현재
⚫미국 사회학자</t>
    <phoneticPr fontId="3" type="noConversion"/>
  </si>
  <si>
    <r>
      <rPr>
        <b/>
        <sz val="10"/>
        <color theme="1"/>
        <rFont val="함초롬돋움"/>
        <family val="3"/>
        <charset val="129"/>
      </rPr>
      <t>&lt;조직군 생태학 이론&gt;</t>
    </r>
    <r>
      <rPr>
        <sz val="10"/>
        <color theme="1"/>
        <rFont val="함초롬돋움"/>
        <family val="3"/>
        <charset val="129"/>
      </rPr>
      <t xml:space="preserve">
1970년대
1장.경영조직론의 기초개념
&gt;3절.조직 이론의 발전
&gt;Ⅵ.조직과 환경에 관한 이론-거시 조직 이론
&gt;2.자연적 선택 관점
1장.경영조직론의 기초개념
&gt;3절.조직 이론의 발전
&gt;Ⅷ.조직 이론 분류
&gt;5.개방-자연적 조직 이론
⚫2015년 기출</t>
    </r>
    <r>
      <rPr>
        <sz val="9"/>
        <color theme="1"/>
        <rFont val="함초롬돋움"/>
        <family val="3"/>
        <charset val="129"/>
      </rPr>
      <t>(경영조직론)</t>
    </r>
    <phoneticPr fontId="3" type="noConversion"/>
  </si>
  <si>
    <r>
      <t xml:space="preserve">Ⅰ. 서론
</t>
    </r>
    <r>
      <rPr>
        <sz val="10"/>
        <color rgb="FF000000"/>
        <rFont val="함초롬돋움"/>
        <family val="3"/>
        <charset val="129"/>
      </rPr>
      <t xml:space="preserve"> －조직군 생태학 이론은 1970년대 후반 마이클 해넌(Michael T. Hannan), 존 프리먼(John Freeman), 하워드 알드리치(Howard E. Aldrich) 등에 의해 정립된 이론이다. 이 이론은 개별 조직의 전략적 선택이나 적응 능력보다는 환경에 의한 선택(Selection) 과정을 조직 변화의 핵심 동인으로 파악한다. 생물학의 적자생존 원리를 조직 사회학에 접목하여, 특정 환경 조건에 적합한 조직 형태만이 살아남고 그렇지 못한 조직은 도태된다는 환경결정론적 시각을 견지한다. 분석의 단위를 개별 조직이 아닌 동일한 형태를 공유하는 조직들의 집합인 조직군(Population)으로 설정하여 산업 전반의 동태를 설명하고자 한다.</t>
    </r>
    <r>
      <rPr>
        <b/>
        <sz val="10"/>
        <color rgb="FF000000"/>
        <rFont val="함초롬돋움"/>
        <family val="3"/>
        <charset val="129"/>
      </rPr>
      <t xml:space="preserve">
Ⅱ. 조직군 생태학 이론의 핵심 개념
  1. 구조적 관성
</t>
    </r>
    <r>
      <rPr>
        <sz val="10"/>
        <color rgb="FF000000"/>
        <rFont val="함초롬돋움"/>
        <family val="3"/>
        <charset val="129"/>
      </rPr>
      <t xml:space="preserve">   －조직군 생태학 이론의 출발점은 조직이 환경 변화에 기민하게 대응하기 어렵다는 구조적 관성(Structural Inertia) 개념에 있다. 조직은 설립 당시의 자원 배분, 내부의 정치적 합의, 제도적 절차 등으로 인해 외부 환경 변화에 맞춰 구조를 근본적으로 바꾸는 데 한계가 있다. 해넌과 프리먼은 이러한 관성이 강한 조직일수록 신뢰성과 책임성이 높게 평가받지만, 동시에 급격한 환경 변화 시 적응 실패로 이어질 가능성이 크다고 보았다.</t>
    </r>
    <r>
      <rPr>
        <b/>
        <sz val="10"/>
        <color rgb="FF000000"/>
        <rFont val="함초롬돋움"/>
        <family val="3"/>
        <charset val="129"/>
      </rPr>
      <t xml:space="preserve">
  2. 변이, 선택, 보존의 과정
</t>
    </r>
    <r>
      <rPr>
        <sz val="10"/>
        <color rgb="FF000000"/>
        <rFont val="함초롬돋움"/>
        <family val="3"/>
        <charset val="129"/>
      </rPr>
      <t xml:space="preserve">   －조직군 내의 변화는 세 단계의 진화 과정을 거친다. 첫째, 변이(Variation)는 새로운 조직 형태가 등장하거나 기존 조직의 구조적 변화가 일어나는 단계다. 둘째, 선택(Selection)은 변화된 환경 조건에서 가장 높은 적합도를 가진 조직 형태가 생존 기회를 얻는 단계다. 셋째, 보존(Retention)은 선택된 조직 형태가 제도화되거나 재생산되어 해당 조직군의 지배적인 표준으로 자리 잡는 단계다. 이 과정에서 주도권은 조직의 의지가 아닌 환경의 선택에 있다.</t>
    </r>
    <r>
      <rPr>
        <b/>
        <sz val="10"/>
        <color rgb="FF000000"/>
        <rFont val="함초롬돋움"/>
        <family val="3"/>
        <charset val="129"/>
      </rPr>
      <t xml:space="preserve">
  3. 조직의 생성과 사멸
</t>
    </r>
    <r>
      <rPr>
        <sz val="10"/>
        <color rgb="FF000000"/>
        <rFont val="함초롬돋움"/>
        <family val="3"/>
        <charset val="129"/>
      </rPr>
      <t xml:space="preserve">   －조직군 생태학은 조직의 생성률과 사멸률을 결정하는 요인에 집중한다. 환경 내 자원의 한정성으로 인해 조직의 밀도가 높아지면 경쟁이 심화되어 사멸률이 높아진다. 반면, 특정 조직 형태가 사회적으로 정당성을 획득하면 조직의 생성 속도가 빨라져 생성률이 올라간다. 이 이론은 조직이 변화를 통해 생존하는 것이 아니라, 환경에 맞지 않는 조직은 죽고 맞는 조직이 새로 태어남으로써 조직군 전체의 변화가 일어난다고 설명한다.</t>
    </r>
    <r>
      <rPr>
        <b/>
        <sz val="10"/>
        <color rgb="FF000000"/>
        <rFont val="함초롬돋움"/>
        <family val="3"/>
        <charset val="129"/>
      </rPr>
      <t xml:space="preserve">
Ⅲ. 조직 구조의 결정 과정
  1. 환경의 적합도 지형
</t>
    </r>
    <r>
      <rPr>
        <sz val="10"/>
        <color rgb="FF000000"/>
        <rFont val="함초롬돋움"/>
        <family val="3"/>
        <charset val="129"/>
      </rPr>
      <t xml:space="preserve">   －조직 구조는 해당 조직이 속한 환경의 적합도 지형(Fitness Landscape)에 의해 결정된다. 환경은 특정 자원과 기회가 집중된 틈새(Niche)를 형성하며, 이 틈새에 가장 효율적으로 대응할 수 있는 구조적 특성을 가진 조직만이 선택받는다. 경영자의 의도적인 설계보다는 환경이 요구하는 기술적, 사회적 요건이 조직 구조의 실질적인 설계도가 된다.</t>
    </r>
    <r>
      <rPr>
        <b/>
        <sz val="10"/>
        <color rgb="FF000000"/>
        <rFont val="함초롬돋움"/>
        <family val="3"/>
        <charset val="129"/>
      </rPr>
      <t xml:space="preserve">
  2. 일반론자와 전문론자의 분화
</t>
    </r>
    <r>
      <rPr>
        <sz val="10"/>
        <color rgb="FF000000"/>
        <rFont val="함초롬돋움"/>
        <family val="3"/>
        <charset val="129"/>
      </rPr>
      <t xml:space="preserve">   －환경의 변동성 정도에 따라 상이한 조직 구조가 나타난다. 환경 변화가 빈번하고 예측 불가능한 경우에는 넓은 범위의 자원을 활용하는 일반론자(Generalist) 조직이 유리하다. 반면, 환경이 안정적이고 특정 자원이 풍부한 경우에는 고도로 특화된 구조를 가진 전문론자(Specialist) 조직이 높은 경쟁력을 가진다. 이러한 구조적 분화는 조직이 선택한 결과라기보다 환경의 압력에 의한 결과물이다.</t>
    </r>
    <r>
      <rPr>
        <b/>
        <sz val="10"/>
        <color rgb="FF000000"/>
        <rFont val="함초롬돋움"/>
        <family val="3"/>
        <charset val="129"/>
      </rPr>
      <t xml:space="preserve">
  3. 정당성과 밀도 의존성
</t>
    </r>
    <r>
      <rPr>
        <sz val="10"/>
        <color rgb="FF000000"/>
        <rFont val="함초롬돋움"/>
        <family val="3"/>
        <charset val="129"/>
      </rPr>
      <t xml:space="preserve">   －조직의 구조는 사회적 정당성에 의해서도 결정된다. 조직군 내 조직의 수가 적을 때는 해당 형태에 대한 인식 부족으로 생존이 어렵지만, 일정 수 이상이 되어 정당성이 확보되면 표준화된 구조가 확산된다. 이후 밀도가 과도하게 높아지면 자원 고갈로 인한 도태 과정이 진행되며, 이 과정에서 효율적인 내부 관리 체계를 갖춘 구조만이 보존된다.</t>
    </r>
    <r>
      <rPr>
        <b/>
        <sz val="10"/>
        <color rgb="FF000000"/>
        <rFont val="함초롬돋움"/>
        <family val="3"/>
        <charset val="129"/>
      </rPr>
      <t xml:space="preserve">
Ⅳ. 전략적 선택 이론 및 거시 조직 이론과의 비교
  1. 결정론 대 임의론의 대립
</t>
    </r>
    <r>
      <rPr>
        <sz val="10"/>
        <color rgb="FF000000"/>
        <rFont val="함초롬돋움"/>
        <family val="3"/>
        <charset val="129"/>
      </rPr>
      <t xml:space="preserve">   －존 차일드의 전략적 선택 이론이 경영자의 재량과 전략을 강조하는 임의론적 시각인 것과 대조적으로, 조직군 생태학 이론은 철저한 환경결정론을 취한다. 전략적 선택 이론에서는 조직이 환경을 변화시킬 수 있다고 보지만, 조직군 생태학에서는 환경이 조직을 선택하는 것이며 개별 조직의 노력은 생존에 큰 영향을 미치지 못한다고 주장한다.</t>
    </r>
    <r>
      <rPr>
        <b/>
        <sz val="10"/>
        <color rgb="FF000000"/>
        <rFont val="함초롬돋움"/>
        <family val="3"/>
        <charset val="129"/>
      </rPr>
      <t xml:space="preserve">
  2. 분석 수준과 변화의 메커니즘
</t>
    </r>
    <r>
      <rPr>
        <sz val="10"/>
        <color rgb="FF000000"/>
        <rFont val="함초롬돋움"/>
        <family val="3"/>
        <charset val="129"/>
      </rPr>
      <t xml:space="preserve">   －거시 조직 이론이 조직 간의 네트워크와 협력을 통한 공동 대응을 중시한다면, 조직군 생태학 이론은 조직군 내의 인구통계학적 변화에 집중한다. 거시 조직 이론은 조직들이 의도적으로 연대를 형성하여 환경을 극복하는 과정을 설명하지만, 조직군 생태학은 경쟁과 도태라는 자연주의적 메커니즘을 통해 산업의 지형이 바뀌는 과정을 객관적으로 묘사한다.</t>
    </r>
    <r>
      <rPr>
        <b/>
        <sz val="10"/>
        <color rgb="FF000000"/>
        <rFont val="함초롬돋움"/>
        <family val="3"/>
        <charset val="129"/>
      </rPr>
      <t xml:space="preserve">
  3. 적응과 도태에 대한 관점 차이
</t>
    </r>
    <r>
      <rPr>
        <sz val="10"/>
        <color rgb="FF000000"/>
        <rFont val="함초롬돋움"/>
        <family val="3"/>
        <charset val="129"/>
      </rPr>
      <t xml:space="preserve">   －자원 의존 이론이나 상황 이론은 조직이 환경에 적응(Adaptation)할 수 있다고 믿는다. 그러나 조직군 생태학은 조직의 관성이 너무 강해 실질적인 적응이 불가능하다고 전제한다. 따라서 개별 조직 차원의 변화보다는 부적합한 조직의 탈락과 적합한 조직의 신규 진입이라는 교체(Replacement) 과정을 통해 전체 시스템의 효율성이 달성된다고 본다.</t>
    </r>
    <r>
      <rPr>
        <b/>
        <sz val="10"/>
        <color rgb="FF000000"/>
        <rFont val="함초롬돋움"/>
        <family val="3"/>
        <charset val="129"/>
      </rPr>
      <t xml:space="preserve">
Ⅴ. 결론
</t>
    </r>
    <r>
      <rPr>
        <sz val="10"/>
        <color rgb="FF000000"/>
        <rFont val="함초롬돋움"/>
        <family val="3"/>
        <charset val="129"/>
      </rPr>
      <t xml:space="preserve"> －해넌, 프리먼, 알드리치에 의해 정립된 조직군 생태학 이론은 조직 변화의 주도권을 인간의 의지가 아닌 환경의 손으로 돌려놓았다. 조직은 스스로를 혁신하여 생존하는 영리한 주체라기보다, 환경이라는 거대한 필터에 걸러지는 수동적인 존재에 가깝다는 냉철한 현실을 보여준다. 비록 경영자의 역할을 지나치게 과소평가했다는 비판을 받기도 하지만, 산업 전체의 장기적 흥망성쇠와 조직의 사멸 과정을 설명하는 데 있어 이 이론은 독보적인 분석 틀을 제공한다. 결론적으로 조직군 생태학 이론은 개별 조직의 성패를 넘어 조직 생태계 전체의 균형과 진화 원리를 이해하게 함으로써 조직 연구에 거시적인 통찰력을 부여한다.</t>
    </r>
    <phoneticPr fontId="3" type="noConversion"/>
  </si>
  <si>
    <t xml:space="preserve">
⚫Oliver E. Williamson
   (올리버 윌리엄슨)
⚫1932~2020
⚫미국 경제학자
⚫허버트 사이먼, 리처드 사
   이어트 제자
⚫저서:시장과 위계
 (Markets and Hierarchies)</t>
    <phoneticPr fontId="3" type="noConversion"/>
  </si>
  <si>
    <r>
      <rPr>
        <b/>
        <sz val="10"/>
        <color theme="1"/>
        <rFont val="함초롬돋움"/>
        <family val="3"/>
        <charset val="129"/>
      </rPr>
      <t>&lt;거래비용 이론&gt;</t>
    </r>
    <r>
      <rPr>
        <sz val="10"/>
        <color theme="1"/>
        <rFont val="함초롬돋움"/>
        <family val="3"/>
        <charset val="129"/>
      </rPr>
      <t xml:space="preserve">
1970년대
1장.경영조직론의 기초개념
&gt;3절.조직 이론의 발전
&gt;Ⅵ.조직과 환경에 관한 이론-거시 조직 이론
&gt;2.자연적 선택 관점
14장.조직-조직구조
&gt;4절.현대적 조직구조
&gt;Ⅲ.네트워크 조직
&gt;2.이론적 배경
15장.조직-조직구조의 설계
&gt;4절.조직의 통제와 조정 수단
&gt;Ⅱ.통제 : 수직적 정보의 연결
&gt;2.수직적 통제 수단</t>
    </r>
    <phoneticPr fontId="3" type="noConversion"/>
  </si>
  <si>
    <r>
      <t xml:space="preserve">Ⅰ. 서론
</t>
    </r>
    <r>
      <rPr>
        <sz val="10"/>
        <color rgb="FF000000"/>
        <rFont val="함초롬돋움"/>
        <family val="3"/>
        <charset val="129"/>
      </rPr>
      <t xml:space="preserve"> －거래비용 이론은 1937년 로널드 코스(Ronald Coase)의 문제 제기를 바탕으로, 1970년대 이후 올리버 윌리엄슨(Oliver E. Williamson)에 의해 체계적으로 정립된 이론이다. 이 이론은 경제 활동이 시장에서 이루어질 때 발생하는 비용인 ‘거래비용’에 주목하며, 왜 모든 경제 활동이 시장에서 이루어지지 않고 ‘조직’이라는 내부 체계가 발생하는지에 대한 해답을 제시한다. 윌리엄슨은 인간의 불완전한 합리성과 환경의 불확실성을 전제로, 거래의 효율성을 극대화하기 위해 시장과 위계(조직) 중 가장 적합한 거버넌스 형태를 선택하는 과정을 분석한다. 이는 조직을 단순한 생산 단위가 아닌, 거래의 마찰을 줄이기 위한 제도적 장치로 파악하는 혁신적인 관점이다.</t>
    </r>
    <r>
      <rPr>
        <b/>
        <sz val="10"/>
        <color rgb="FF000000"/>
        <rFont val="함초롬돋움"/>
        <family val="3"/>
        <charset val="129"/>
      </rPr>
      <t xml:space="preserve">
Ⅱ. 거래비용 이론의 핵심 개념
  1. 인간적 요인 : 제한된 합리성과 기회주의
</t>
    </r>
    <r>
      <rPr>
        <sz val="10"/>
        <color rgb="FF000000"/>
        <rFont val="함초롬돋움"/>
        <family val="3"/>
        <charset val="129"/>
      </rPr>
      <t xml:space="preserve">   －거래비용이 발생하는 첫 번째 원인은 인간의 인지적 한계와 성향에 있다. 제한된 합리성(Bounded Rationality)이란 인간이 모든 정보를 수집하고 완벽하게 처리할 수 없음을 의미한다. 이로 인해 계약 당시 모든 미래 상황을 예측하여 완벽한 계약서를 작성하는 것은 불가능하다. 또한, 기회주의(Opportunism)는 인간이 자신의 이익을 극대화하기 위해 정보를 왜곡하거나 계약을 위반할 가능성을 의미한다. 이러한 인간적 요인은 거래 상대방을 감시하고 계약을 강제하는 비용을 발생시킨다.</t>
    </r>
    <r>
      <rPr>
        <b/>
        <sz val="10"/>
        <color rgb="FF000000"/>
        <rFont val="함초롬돋움"/>
        <family val="3"/>
        <charset val="129"/>
      </rPr>
      <t xml:space="preserve">
  2. 환경적 요인 : 불확실성과 소수거래
</t>
    </r>
    <r>
      <rPr>
        <sz val="10"/>
        <color rgb="FF000000"/>
        <rFont val="함초롬돋움"/>
        <family val="3"/>
        <charset val="129"/>
      </rPr>
      <t xml:space="preserve">   －불확실성(Uncertainty)은 미래의 상황 변화를 예측하기 어려운 상태를 말하며, 이는 제한된 합리성과 결합하여 거래의 위험을 높인다. 소수거래(Small Numbers)는 거래 상대방이 한정되어 있어 대체자를 찾기 어려운 상황을 의미한다. 만약 거래 상대방이 다수라면 기회주의적 행동이 시장 경쟁에 의해 억제되지만, 특정 거래 관계에 고착되는 ‘근본적 전환(Fundamental Transformation)’이 일어나면 상대방의 기회주의에 노출될 위험이 커진다.</t>
    </r>
    <r>
      <rPr>
        <b/>
        <sz val="10"/>
        <color rgb="FF000000"/>
        <rFont val="함초롬돋움"/>
        <family val="3"/>
        <charset val="129"/>
      </rPr>
      <t xml:space="preserve">
  3. 자산 특수성
</t>
    </r>
    <r>
      <rPr>
        <sz val="10"/>
        <color rgb="FF000000"/>
        <rFont val="함초롬돋움"/>
        <family val="3"/>
        <charset val="129"/>
      </rPr>
      <t xml:space="preserve">   －자산 특수성(Asset Specificity)은 거래비용 이론에서 가장 핵심적인 변수다. 특정 거래를 위해 투자된 자산이 다른 용도로 전환될 때 가치가 크게 하락하는 정도를 의미한다. 예 : 특정 업체에만 맞는 특수 설비나 전문 지식이 이에 해당한다. 자산 특수성이 높을수록 투자자는 거래 상대방에게 종속될 위험(Hold-up problem)이 커지며, 이를 보호하기 위해 단순한 시장 계약보다 강력한 보호 장치인 내부 조직화를 선호하게 된다.</t>
    </r>
    <r>
      <rPr>
        <b/>
        <sz val="10"/>
        <color rgb="FF000000"/>
        <rFont val="함초롬돋움"/>
        <family val="3"/>
        <charset val="129"/>
      </rPr>
      <t xml:space="preserve">
Ⅲ. 조직 구조의 결정 과정
  1. 거래 비용의 비교 분석
</t>
    </r>
    <r>
      <rPr>
        <sz val="10"/>
        <color rgb="FF000000"/>
        <rFont val="함초롬돋움"/>
        <family val="3"/>
        <charset val="129"/>
      </rPr>
      <t xml:space="preserve">   －조직 구조의 설계는 시장 거래비용과 내부 관리비용(관료주의 비용)을 비교하는 과정에서 결정된다. 시장에서의 거래비용이 내부적으로 생산하고 관리하는 비용보다 크다면 기업은 수직적 통합을 선택한다. 반대로 내부 관리의 비효율성이 시장의 거래비용보다 크다면 시장 구매를 선택한다. 윌리엄슨은 기업의 경계가 이러한 두 비용의 합이 최소화되는 지점에서 결정된다고 보았다.</t>
    </r>
    <r>
      <rPr>
        <b/>
        <sz val="10"/>
        <color rgb="FF000000"/>
        <rFont val="함초롬돋움"/>
        <family val="3"/>
        <charset val="129"/>
      </rPr>
      <t xml:space="preserve">
  2. 거버넌스 형태의 선택
</t>
    </r>
    <r>
      <rPr>
        <sz val="10"/>
        <color rgb="FF000000"/>
        <rFont val="함초롬돋움"/>
        <family val="3"/>
        <charset val="129"/>
      </rPr>
      <t xml:space="preserve">   －거래의 특성에 따라 거버넌스 구조는 크게 시장(Market), 위계(Hierarchy), 하이브리드(Hybrid) 형태로 나뉜다. 자산 특수성과 불확실성이 낮을 때는 시장의 가격 기제에 의존하는 것이 가장 효율적이다. 그러나 자산 특수성이 높고 거래가 빈번하며 불확실성이 클 때는 시장 거래를 중단하고 조직 내부로 흡수하는 위계 구조를 선택한다. 중간 단계인 하이브리드 형태는 프랜차이즈나 장기 계약과 같이 시장의 자율성과 조직의 통제를 절충한 형태다.</t>
    </r>
    <r>
      <rPr>
        <b/>
        <sz val="10"/>
        <color rgb="FF000000"/>
        <rFont val="함초롬돋움"/>
        <family val="3"/>
        <charset val="129"/>
      </rPr>
      <t xml:space="preserve">
  3. M형 구조의 합리성
</t>
    </r>
    <r>
      <rPr>
        <sz val="10"/>
        <color rgb="FF000000"/>
        <rFont val="함초롬돋움"/>
        <family val="3"/>
        <charset val="129"/>
      </rPr>
      <t xml:space="preserve">   －윌리엄슨은 현대 대기업의 다각화된 구조인 M형(Multidivisional) 구조가 거래비용을 줄이는 효율적인 장치라고 분석했다. 거대한 기능식 구조(U형)에서는 상층부의 인지적 부담이 커져 거래비용이 증가하지만, 사업부별로 권한을 위임한 M형 구조는 내부 자본 시장을 효율적으로 운영하고 전략적 의사결정과 운영적 의사결정을 분리함으로써 제한된 합리성의 한계를 극복하게 해준다.</t>
    </r>
    <r>
      <rPr>
        <b/>
        <sz val="10"/>
        <color rgb="FF000000"/>
        <rFont val="함초롬돋움"/>
        <family val="3"/>
        <charset val="129"/>
      </rPr>
      <t xml:space="preserve">
Ⅳ. 자원 의존 이론 및 타 이론과의 비교
  1. 권력 중심 대 효율성 중심
</t>
    </r>
    <r>
      <rPr>
        <sz val="10"/>
        <color rgb="FF000000"/>
        <rFont val="함초롬돋움"/>
        <family val="3"/>
        <charset val="129"/>
      </rPr>
      <t xml:space="preserve">   －자원 의존 이론이 외부 자원 확보를 통한 ‘권력’과 ‘자율성’ 쟁취를 조직의 목적으로 본다면, 거래비용 이론은 ‘경제적 효율성’과 ‘비용 최소화’를 조직의 존재 이유로 본다. 자원 의존 이론에서는 생존을 위해 타 조직을 통제하려 하지만, 거래비용 이론에서는 거래에서 발생하는 마찰적 비용을 줄이기 위해 조직의 경계를 조정한다. 즉, 전자가 정치적 접근이라면 후자는 경제적 접근의 성격이 강하다.</t>
    </r>
    <r>
      <rPr>
        <b/>
        <sz val="10"/>
        <color rgb="FF000000"/>
        <rFont val="함초롬돋움"/>
        <family val="3"/>
        <charset val="129"/>
      </rPr>
      <t xml:space="preserve">
  2. 환경에 대한 대응 방식
</t>
    </r>
    <r>
      <rPr>
        <sz val="10"/>
        <color rgb="FF000000"/>
        <rFont val="함초롬돋움"/>
        <family val="3"/>
        <charset val="129"/>
      </rPr>
      <t xml:space="preserve">   －상황적합이론이 환경의 불확실성에 따라 기술적 구조를 맞추는 데 집중한다면, 거래비용 이론은 환경의 불확실성이 인간의 기회주의와 결합하여 발생하는 ‘심리적, 제도적 리스크’에 집중한다. 또한 거시 조직 이론이 조직 간의 연대를 강조하는 반면, 거래비용 이론은 거래 상대방과의 신뢰 부족을 전제로 하여 계약을 보호할 수 있는 공식적인 지배 구조를 설계하는 데 주력한다.</t>
    </r>
    <r>
      <rPr>
        <b/>
        <sz val="10"/>
        <color rgb="FF000000"/>
        <rFont val="함초롬돋움"/>
        <family val="3"/>
        <charset val="129"/>
      </rPr>
      <t xml:space="preserve">
  3. 전략적 선택과의 연관성
</t>
    </r>
    <r>
      <rPr>
        <sz val="10"/>
        <color rgb="FF000000"/>
        <rFont val="함초롬돋움"/>
        <family val="3"/>
        <charset val="129"/>
      </rPr>
      <t xml:space="preserve">   －존 차일드의 전략적 선택 이론은 경영자의 주관적 의지를 중시하지만, 윌리엄슨의 이론은 거래의 객관적 특성(자산 특수성 등)에 따라 가장 효율적인 구조가 논리적으로 도출된다는 점에서 차이가 있다. 그러나 거래비용 이론 역시 조직 내부의 관리 비용이 증가할 때 경영자가 어떤 거버넌스를 선택하느냐는 전략적 판단의 영역을 포함하고 있다는 점에서 상호 보완적인 측면이 존재한다.</t>
    </r>
    <r>
      <rPr>
        <b/>
        <sz val="10"/>
        <color rgb="FF000000"/>
        <rFont val="함초롬돋움"/>
        <family val="3"/>
        <charset val="129"/>
      </rPr>
      <t xml:space="preserve">
Ⅴ. 결론
</t>
    </r>
    <r>
      <rPr>
        <sz val="10"/>
        <color rgb="FF000000"/>
        <rFont val="함초롬돋움"/>
        <family val="3"/>
        <charset val="129"/>
      </rPr>
      <t xml:space="preserve"> －올리버 윌리엄슨의 거래비용 이론은 조직을 단순히 재화를 생산하는 기계적 장치가 아니라, 인간의 불완전성과 기회주의로부터 거래를 보호하고 경제적 효율성을 실현하는 제도적 보루로 재정의하였다. 자산 특수성과 불확실성이라는 변수를 통해 기업의 경계가 어디까지 확장되어야 하는지를 명확한 논리로 설명함으로써 경영 전략과 조직 설계에 확고한 이론적 토대를 제공하였다. 결론적으로 거래비용 이론은 현대 기업이 왜 존재하며, 어떠한 상황에서 시장을 떠나 조직화의 길을 걷게 되는지를 규명함으로써 조직 이론과 미시 경제학의 가교 역할을 성공적으로 수행하고 있다.</t>
    </r>
    <phoneticPr fontId="3" type="noConversion"/>
  </si>
  <si>
    <t xml:space="preserve">
⚫Donald W. Beard
   (도널드 비어드)
⚫1934~2024현재
⚫미국 경영학자
⚫Gregory G. Dess
   (그레고리 데스)
⚫1949~2024현재
⚫미국 경영학자</t>
    <phoneticPr fontId="3" type="noConversion"/>
  </si>
  <si>
    <r>
      <rPr>
        <b/>
        <sz val="10"/>
        <color theme="1"/>
        <rFont val="함초롬돋움"/>
        <family val="3"/>
        <charset val="129"/>
      </rPr>
      <t>&lt;공동체 생태학 이론&gt;</t>
    </r>
    <r>
      <rPr>
        <sz val="10"/>
        <color theme="1"/>
        <rFont val="함초롬돋움"/>
        <family val="3"/>
        <charset val="129"/>
      </rPr>
      <t xml:space="preserve">
1980년대
1장.경영조직론의 기초개념
&gt;3절.조직 이론의 발전
&gt;Ⅵ.조직과 환경에 관한 이론-거시 조직 이론
&gt;3.집단적 행동 관점</t>
    </r>
    <phoneticPr fontId="3" type="noConversion"/>
  </si>
  <si>
    <r>
      <t xml:space="preserve">Ⅰ. 서론
</t>
    </r>
    <r>
      <rPr>
        <sz val="10"/>
        <color rgb="FF000000"/>
        <rFont val="함초롬돋움"/>
        <family val="3"/>
        <charset val="129"/>
      </rPr>
      <t xml:space="preserve"> －공동체 생태학 이론은 1981년 도널드 비어드(Donald W. Beard)와 그레고리 데스(Gregory G. Dess)의 연구를 통해 구체화된 관점으로, 조직 연구의 분석 단위를 개별 조직이나 단일 조직군을 넘어 서로 다른 조직군들이 형성하는 상호 의존적 네트워크인 ‘공동체’ 수준으로 확장한 이론이다. 기존의 조직군 생태학이 동일한 업종 내 조직들의 생존과 도태에 집중했다면, 공동체 생태학은 서로 다른 업종의 조직군들이 자원을 공유하거나 경쟁하며 형성하는 공생적 관계의 역동성을 분석한다. 이는 조직이 속한 환경을 단순한 물리적 공간이 아니라, 다양한 유기체들이 복잡하게 얽혀 상호작용하는 ‘생태적 공동체’로 파악하는 시각이다.</t>
    </r>
    <r>
      <rPr>
        <b/>
        <sz val="10"/>
        <color rgb="FF000000"/>
        <rFont val="함초롬돋움"/>
        <family val="3"/>
        <charset val="129"/>
      </rPr>
      <t xml:space="preserve">
Ⅱ. 공동체 생태학 이론의 핵심 개념
  1. 상호 의존성과 공생 관계
</t>
    </r>
    <r>
      <rPr>
        <sz val="10"/>
        <color rgb="FF000000"/>
        <rFont val="함초롬돋움"/>
        <family val="3"/>
        <charset val="129"/>
      </rPr>
      <t xml:space="preserve">   －공동체 생태학의 핵심은 조직군 사이의 상호 의존성(Interdependence)에 있다. 특정 조직군의 생존은 단순히 그들만의 효율성에 달린 것이 아니라, 원료를 공급하는 조직군, 제품을 유통하는 조직군, 혹은 보완적인 서비스를 제공하는 조직군과의 관계에 의해 결정된다. 비어드와 데스는 이러한 관계를 공생(Symbiosis)으로 정의하며, 조직들이 서로의 생존 가능성을 높이기 위해 자원을 교환하고 협력하는 과정이 전체 생태계의 안정성을 유지하는 동력임을 강조한다.</t>
    </r>
    <r>
      <rPr>
        <b/>
        <sz val="10"/>
        <color rgb="FF000000"/>
        <rFont val="함초롬돋움"/>
        <family val="3"/>
        <charset val="129"/>
      </rPr>
      <t xml:space="preserve">
  2. 환경의 복잡성과 적소 분화
</t>
    </r>
    <r>
      <rPr>
        <sz val="10"/>
        <color rgb="FF000000"/>
        <rFont val="함초롬돋움"/>
        <family val="3"/>
        <charset val="129"/>
      </rPr>
      <t xml:space="preserve">   －공동체 내에서 각 조직군은 자신들만의 고유한 영역인 적소(Niche)를 점유한다. 환경이 복잡해질수록 조직군들은 직접적인 충돌을 피하기 위해 적소를 더욱 세분화하며, 이러한 적소 분화는 공동체 내의 종 다양성을 높이는 결과를 초래한다. 이는 조직들이 동일한 자원을 두고 사투를 벌이기보다, 서로 다른 자원을 활용하거나 고유한 기능을 수행함으로써 공존을 꾀하는 생태적 지혜를 보여준다.</t>
    </r>
    <r>
      <rPr>
        <b/>
        <sz val="10"/>
        <color rgb="FF000000"/>
        <rFont val="함초롬돋움"/>
        <family val="3"/>
        <charset val="129"/>
      </rPr>
      <t xml:space="preserve">
  3. 공동체의 진화와 안정성
</t>
    </r>
    <r>
      <rPr>
        <sz val="10"/>
        <color rgb="FF000000"/>
        <rFont val="함초롬돋움"/>
        <family val="3"/>
        <charset val="129"/>
      </rPr>
      <t xml:space="preserve">   －공동체는 시간이 흐름에 따라 단순한 결합체에서 고도로 구조화된 시스템으로 진화한다. 비어드와 데스는 공동체 내의 연결 고리가 긴밀해질수록 외부 충격에 대한 저항력이 강해진다고 보았다. 특정 조직군의 위기가 공동체 전체의 붕괴로 이어지지 않도록 하는 완충 기제가 집단적 차원에서 형성되며, 이러한 시스템적 안정성은 개별 조직의 전략적 노력보다 공동체의 구조적 특성에 의해 더 크게 좌우된다.</t>
    </r>
    <r>
      <rPr>
        <b/>
        <sz val="10"/>
        <color rgb="FF000000"/>
        <rFont val="함초롬돋움"/>
        <family val="3"/>
        <charset val="129"/>
      </rPr>
      <t xml:space="preserve">
Ⅲ. 조직 구조의 결정 과정
  1. 네트워크 위치에 따른 구조적 적응
</t>
    </r>
    <r>
      <rPr>
        <sz val="10"/>
        <color rgb="FF000000"/>
        <rFont val="함초롬돋움"/>
        <family val="3"/>
        <charset val="129"/>
      </rPr>
      <t xml:space="preserve">   －조직의 내부 구조는 공동체 네트워크 내에서 차지하는 위치에 따라 결정된다. 핵심적인 자원 통로에 위치한 조직은 이를 관리하기 위한 통합적이고 복잡한 구조를 갖추게 되며, 주변부에 위치한 조직은 유연하고 기동성 있는 소규모 구조를 선호하게 된다. 즉, 조직 설계의 청사진은 내부 경영진의 독자적 구상보다는 공동체 전체의 연결망 지도 안에서 최적의 기능을 수행하기 위한 방향으로 그려진다.</t>
    </r>
    <r>
      <rPr>
        <b/>
        <sz val="10"/>
        <color rgb="FF000000"/>
        <rFont val="함초롬돋움"/>
        <family val="3"/>
        <charset val="129"/>
      </rPr>
      <t xml:space="preserve">
  2. 공동 대응을 위한 제도적 통합
</t>
    </r>
    <r>
      <rPr>
        <sz val="10"/>
        <color rgb="FF000000"/>
        <rFont val="함초롬돋움"/>
        <family val="3"/>
        <charset val="129"/>
      </rPr>
      <t xml:space="preserve">   －환경의 불확실성이 증가할 때, 공동체 내의 조직들은 개별적인 구조 조율보다는 공동의 표준과 규범을 수립한다. 이러한 제도적 통합 과정은 공동체 내 조직들의 구조적 동질성을 유도하며, 이는 집단 전체의 효율성을 높이는 장치가 된다. 개별 조직은 공동체의 질서에 부합하는 구조를 채택함으로써 정당성을 획득하고 자원 접근권을 보장받는다.</t>
    </r>
    <r>
      <rPr>
        <b/>
        <sz val="10"/>
        <color rgb="FF000000"/>
        <rFont val="함초롬돋움"/>
        <family val="3"/>
        <charset val="129"/>
      </rPr>
      <t xml:space="preserve">
  3. 자원 흐름에 최적화된 부서 설계
</t>
    </r>
    <r>
      <rPr>
        <sz val="10"/>
        <color rgb="FF000000"/>
        <rFont val="함초롬돋움"/>
        <family val="3"/>
        <charset val="129"/>
      </rPr>
      <t xml:space="preserve">   －공동체 생태학 관점에서 조직의 부서 설계는 외부 조직군과의 상호작용 지점을 중심으로 이루어진다. 타 조직군과의 협력이나 갈등을 관리하는 경계 확장 부서의 역할이 증대되며, 조직의 의사결정 체계는 공동체 내의 자원 흐름을 방해하지 않는 선에서 유동적으로 조정된다. 이는 조직의 경계가 고정된 것이 아니라 공동체의 필요에 따라 확장되거나 수축될 수 있음을 의미한다.</t>
    </r>
    <r>
      <rPr>
        <b/>
        <sz val="10"/>
        <color rgb="FF000000"/>
        <rFont val="함초롬돋움"/>
        <family val="3"/>
        <charset val="129"/>
      </rPr>
      <t xml:space="preserve">
Ⅳ. 자원 의존 이론 및 타 이론과의 비교
  1. 분석 수준의 광범위성
</t>
    </r>
    <r>
      <rPr>
        <sz val="10"/>
        <color rgb="FF000000"/>
        <rFont val="함초롬돋움"/>
        <family val="3"/>
        <charset val="129"/>
      </rPr>
      <t xml:space="preserve">   －자원 의존 이론이 특정 자원을 매개로 한 조직 간의 일대일 관계나 권력 투쟁에 집중한다면, 공동체 생태학 이론은 수많은 조직군이 얽힌 거대한 그물망 전체를 조망한다. 자원 의존 이론에서의 전략이 상대방을 통제하는 것이라면, 공동체 생태학에서의 전략은 공동체 전체의 건강성과 조화를 유지하는 것이다. 또한 조직군 생태학이 경쟁에 의한 도태를 강조하는 것과 달리, 공동체 생태학은 협력에 의한 공생을 더욱 중요한 생존 기제로 본다.</t>
    </r>
    <r>
      <rPr>
        <b/>
        <sz val="10"/>
        <color rgb="FF000000"/>
        <rFont val="함초롬돋움"/>
        <family val="3"/>
        <charset val="129"/>
      </rPr>
      <t xml:space="preserve">
  2. 적응의 주체와 메커니즘
</t>
    </r>
    <r>
      <rPr>
        <sz val="10"/>
        <color rgb="FF000000"/>
        <rFont val="함초롬돋움"/>
        <family val="3"/>
        <charset val="129"/>
      </rPr>
      <t xml:space="preserve">   －상황적합이론은 개별 조직의 환경 적응을 논하지만, 공동체 생태학은 공동체 전체의 진화와 적응을 논한다. 개별 조직이 아무리 우수하더라도 그가 속한 공동체가 쇠퇴하면 생존할 수 없다는 논리는 조직의 운명이 집단적 수준에서 결정됨을 시사한다. 이는 존 차일드의 전략적 선택 이론이 강조하는 경영자의 전능함보다는, 생태계적 흐름이라는 거시적 제약 조건을 더욱 강조하는 측면이 있다.</t>
    </r>
    <r>
      <rPr>
        <b/>
        <sz val="10"/>
        <color rgb="FF000000"/>
        <rFont val="함초롬돋움"/>
        <family val="3"/>
        <charset val="129"/>
      </rPr>
      <t xml:space="preserve">
  3. 협력과 경쟁의 재해석
</t>
    </r>
    <r>
      <rPr>
        <sz val="10"/>
        <color rgb="FF000000"/>
        <rFont val="함초롬돋움"/>
        <family val="3"/>
        <charset val="129"/>
      </rPr>
      <t xml:space="preserve">   －거래비용 이론이 거래의 마찰을 줄이기 위한 경제적 효율성에 집중한다면, 공동체 생태학은 관계의 지속 가능성과 생태적 균형에 집중한다. 거래비용을 줄이기 위해 조직 내부로 흡수하는 위계 구조보다는, 독립성을 유지하면서도 긴밀하게 연대하는 네트워크 구조의 효용성을 높게 평가한다. 이는 현대 산업 사회에서 나타나는 플랫폼 비즈니스나 기업 생태계의 역동성을 설명하는 데 매우 적합한 틀을 제공한다.</t>
    </r>
    <r>
      <rPr>
        <b/>
        <sz val="10"/>
        <color rgb="FF000000"/>
        <rFont val="함초롬돋움"/>
        <family val="3"/>
        <charset val="129"/>
      </rPr>
      <t xml:space="preserve">
Ⅴ. 결론
</t>
    </r>
    <r>
      <rPr>
        <sz val="10"/>
        <color rgb="FF000000"/>
        <rFont val="함초롬돋움"/>
        <family val="3"/>
        <charset val="129"/>
      </rPr>
      <t xml:space="preserve"> －도널드 비어드와 그레고리 데스의 공동체 생태학 이론은 조직을 고립된 경쟁자가 아닌, 거대한 생태적 네트워크의 구성원으로 재정립하였다. 개별 조직의 성패는 스스로의 역량뿐만 아니라 그가 속한 공동체의 풍요로움과 상호 의존적 관계의 질에 의해 좌우된다. 현대의 비즈니스 환경이 점차 복잡해지고 경계가 모호해짐에 따라, 공동체 전체의 관점에서 전략을 수립하고 공생의 가치를 실현하는 능력은 조직의 영속성을 결정짓는 핵심 요소가 되었다. 결론적으로 공동체 생태학 이론은 경쟁을 넘어선 협력, 적응을 넘어선 공진화의 원리를 제시함으로써 거시 조직 이론의 지평을 한 단계 높였다고 평가할 수 있다.</t>
    </r>
    <phoneticPr fontId="3" type="noConversion"/>
  </si>
  <si>
    <t xml:space="preserve">
⚫Fred Emery
   (프레드 에머리)
⚫1925~1997
⚫호주 사회심리학자
⚫Eric Trist
   (에릭 트리스트)
⚫1909~1993
⚫영국 심리학자</t>
    <phoneticPr fontId="3" type="noConversion"/>
  </si>
  <si>
    <r>
      <rPr>
        <b/>
        <sz val="10"/>
        <color theme="1"/>
        <rFont val="함초롬돋움"/>
        <family val="3"/>
        <charset val="129"/>
      </rPr>
      <t>&lt;사회기술시스템 이론&gt;</t>
    </r>
    <r>
      <rPr>
        <sz val="10"/>
        <color theme="1"/>
        <rFont val="함초롬돋움"/>
        <family val="3"/>
        <charset val="129"/>
      </rPr>
      <t xml:space="preserve">
1960년대
1장.경영조직론의 기초개념
&gt;3절.조직 이론의 발전
&gt;Ⅵ.조직과 환경에 관한 이론-거시 조직 이론
&gt;5.시스템-구조적 관점</t>
    </r>
    <phoneticPr fontId="3" type="noConversion"/>
  </si>
  <si>
    <t>조안 우드워드
찰스 페로우</t>
    <phoneticPr fontId="3" type="noConversion"/>
  </si>
  <si>
    <r>
      <rPr>
        <b/>
        <sz val="10"/>
        <color theme="1"/>
        <rFont val="함초롬돋움"/>
        <family val="3"/>
        <charset val="129"/>
      </rPr>
      <t>&lt;기술과 조직구조&gt;</t>
    </r>
    <r>
      <rPr>
        <sz val="10"/>
        <color theme="1"/>
        <rFont val="함초롬돋움"/>
        <family val="3"/>
        <charset val="129"/>
      </rPr>
      <t xml:space="preserve">
1960년대
1장.경영조직론의 기초개념
&gt;3절.조직 이론의 발전
&gt;Ⅵ.조직과 환경에 관한 이론-거시 조직 이론
&gt;5.시스템-구조적 관점</t>
    </r>
    <phoneticPr fontId="3" type="noConversion"/>
  </si>
  <si>
    <t xml:space="preserve">
⚫Peter Blau
   (피터 블라우)
⚫1918~2002
⚫미국 사회학자
⚫John Child
   (존 차일드)
⚫1940~2024현재
⚫영국 경영학자</t>
    <phoneticPr fontId="3" type="noConversion"/>
  </si>
  <si>
    <r>
      <rPr>
        <b/>
        <sz val="10"/>
        <color theme="1"/>
        <rFont val="함초롬돋움"/>
        <family val="3"/>
        <charset val="129"/>
      </rPr>
      <t>&lt;규모 결정론&gt;</t>
    </r>
    <r>
      <rPr>
        <sz val="10"/>
        <color theme="1"/>
        <rFont val="함초롬돋움"/>
        <family val="3"/>
        <charset val="129"/>
      </rPr>
      <t xml:space="preserve">
1970년대
1장.경영조직론의 기초개념
&gt;3절.조직 이론의 발전
&gt;Ⅵ.조직과 환경에 관한 이론-거시 조직 이론
&gt;5.시스템-구조적 관점</t>
    </r>
    <phoneticPr fontId="3" type="noConversion"/>
  </si>
  <si>
    <t xml:space="preserve">
⚫Michael Porter
   (마이클 포터)
⚫1947~2024현재
⚫미국 경제학자
⚫저서:경쟁전략
   (competitive strategy)
   (1980)</t>
    <phoneticPr fontId="3" type="noConversion"/>
  </si>
  <si>
    <r>
      <rPr>
        <b/>
        <sz val="10"/>
        <color theme="1"/>
        <rFont val="함초롬돋움"/>
        <family val="3"/>
        <charset val="129"/>
      </rPr>
      <t>&lt;근대적 상황 이론 연구&gt;</t>
    </r>
    <r>
      <rPr>
        <sz val="10"/>
        <color theme="1"/>
        <rFont val="함초롬돋움"/>
        <family val="3"/>
        <charset val="129"/>
      </rPr>
      <t xml:space="preserve">
1980년대
1장.경영조직론의 기초개념
&gt;3절.조직 이론의 발전
&gt;Ⅵ.조직과 환경에 관한 이론-거시 조직 이론
&gt;5.시스템-구조적 관점</t>
    </r>
    <phoneticPr fontId="3" type="noConversion"/>
  </si>
  <si>
    <t xml:space="preserve">
⚫Philip Selznick
   (필립 셀즈닉)
⚫1919~2010
⚫미국 사회학자, 법학자
</t>
    <phoneticPr fontId="3" type="noConversion"/>
  </si>
  <si>
    <r>
      <rPr>
        <b/>
        <sz val="10"/>
        <color theme="1"/>
        <rFont val="함초롬돋움"/>
        <family val="3"/>
        <charset val="129"/>
      </rPr>
      <t>&lt;제도화 이론&gt;</t>
    </r>
    <r>
      <rPr>
        <sz val="10"/>
        <color theme="1"/>
        <rFont val="함초롬돋움"/>
        <family val="3"/>
        <charset val="129"/>
      </rPr>
      <t xml:space="preserve">
1950년대
1장.경영조직론의 기초개념
&gt;3절.조직 이론의 발전
&gt;Ⅶ.조직과 환경에 관한 이론-조직 간 관계 이론</t>
    </r>
    <phoneticPr fontId="3" type="noConversion"/>
  </si>
  <si>
    <t xml:space="preserve">
⚫John W. Meyer
   (존 W. 마이어)
⚫1935~2024현재
⚫미국 사회학자
⚫Brian Rowan
   (브라이언 로원)
⚫1950~2024현재
⚫미국 사회학자, 교육학자</t>
    <phoneticPr fontId="3" type="noConversion"/>
  </si>
  <si>
    <r>
      <rPr>
        <b/>
        <sz val="10"/>
        <color theme="1"/>
        <rFont val="함초롬돋움"/>
        <family val="3"/>
        <charset val="129"/>
      </rPr>
      <t>&lt;신제도주의 이론&gt;</t>
    </r>
    <r>
      <rPr>
        <sz val="10"/>
        <color theme="1"/>
        <rFont val="함초롬돋움"/>
        <family val="3"/>
        <charset val="129"/>
      </rPr>
      <t xml:space="preserve">
1970년대
1장.경영조직론의 기초개념
&gt;3절.조직 이론의 발전
&gt;Ⅶ.조직과 환경에 관한 이론-조직 간 관계 이론</t>
    </r>
    <phoneticPr fontId="3" type="noConversion"/>
  </si>
  <si>
    <t xml:space="preserve">
⚫Paul J. Dimaggio
   (폴 디마지오)
⚫1951~2024현재
⚫미국 사회학자
⚫저서:재검토된 철창
   (The iron cage revisited)
   (1983)
⚫Walter W. Powell
   (월터 파웰)
⚫1951~2024현재
⚫미국 사회학자
⚫저서:재검토된 철창
   (The iron cage revisited)
   (1983)</t>
    <phoneticPr fontId="3" type="noConversion"/>
  </si>
  <si>
    <r>
      <rPr>
        <b/>
        <sz val="10"/>
        <color theme="1"/>
        <rFont val="함초롬돋움"/>
        <family val="3"/>
        <charset val="129"/>
      </rPr>
      <t>&lt;제도적 동형화&gt;</t>
    </r>
    <r>
      <rPr>
        <sz val="10"/>
        <color theme="1"/>
        <rFont val="함초롬돋움"/>
        <family val="3"/>
        <charset val="129"/>
      </rPr>
      <t xml:space="preserve">
1980년대
1장.경영조직론의 기초개념
&gt;3절.조직 이론의 발전
&gt;Ⅶ.조직과 환경에 관한 이론-조직 간 관계 이론</t>
    </r>
    <phoneticPr fontId="3" type="noConversion"/>
  </si>
  <si>
    <t>※ The Iron Cage Revisited(재검토된 철창) : 막스 베버(Max Weber)의 관료제와 합리화가 개인의 자유를 억압하는 상황을 비유한 "철창(Iron Cage)" 개념을 재조명한다는 의미이다. 베버의 논의가 효율성을 강조하는 합리성에 초점을 맞췄다면, 이 논문은 조직이 제도적 압력 때문에 유사해지는 현상(동형화)을 새로운 형태의 철창으로 보고 있다.</t>
    <phoneticPr fontId="3" type="noConversion"/>
  </si>
  <si>
    <t xml:space="preserve">
⚫William R. Scott
   (윌리엄 리처드 스콧)
⚫1932~2024현재
⚫미국 사회학자</t>
    <phoneticPr fontId="3" type="noConversion"/>
  </si>
  <si>
    <r>
      <rPr>
        <b/>
        <sz val="10"/>
        <color theme="1"/>
        <rFont val="함초롬돋움"/>
        <family val="3"/>
        <charset val="129"/>
      </rPr>
      <t>&lt;조직 이론 분류&gt;</t>
    </r>
    <r>
      <rPr>
        <sz val="10"/>
        <color theme="1"/>
        <rFont val="함초롬돋움"/>
        <family val="3"/>
        <charset val="129"/>
      </rPr>
      <t xml:space="preserve">
1980년대
1장.경영조직론의 기초개념
&gt;3절.조직 이론의 발전
&gt;Ⅷ.조직 이론 분류
⚫2018년 기출</t>
    </r>
    <r>
      <rPr>
        <sz val="9"/>
        <color theme="1"/>
        <rFont val="함초롬돋움"/>
        <family val="3"/>
        <charset val="129"/>
      </rPr>
      <t>(경영조직론)</t>
    </r>
    <phoneticPr fontId="3" type="noConversion"/>
  </si>
  <si>
    <t xml:space="preserve">
⚫Philip Selznick
   (필립 셀즈닉)
⚫1919~2010
⚫미국 사회학자, 법학자</t>
    <phoneticPr fontId="3" type="noConversion"/>
  </si>
  <si>
    <r>
      <rPr>
        <b/>
        <sz val="10"/>
        <color theme="1"/>
        <rFont val="함초롬돋움"/>
        <family val="3"/>
        <charset val="129"/>
      </rPr>
      <t>&lt;환경유관론&gt;</t>
    </r>
    <r>
      <rPr>
        <sz val="10"/>
        <color theme="1"/>
        <rFont val="함초롬돋움"/>
        <family val="3"/>
        <charset val="129"/>
      </rPr>
      <t xml:space="preserve">
1940년대
1장.경영조직론의 기초개념
&gt;3절.조직 이론의 발전
&gt;Ⅷ.조직 이론 분류
&gt;3.폐쇄-자연적 조직 이론</t>
    </r>
    <phoneticPr fontId="3" type="noConversion"/>
  </si>
  <si>
    <t xml:space="preserve">
⚫Michael D. Cohen
   (마이클 코헨)
⚫1945~2013
⚫미국 사회학자
⚫James G. March
   (제임스 마치)
⚫1928~2018
⚫미국 정치학자, 사회학자, 
   경제학자
⚫Johan P. Olsen
   (요한 욜센)
⚫1939~2024현재
⚫노르웨이 정치학자
</t>
    <phoneticPr fontId="3" type="noConversion"/>
  </si>
  <si>
    <r>
      <t>&lt;쓰레기통 모델&gt;</t>
    </r>
    <r>
      <rPr>
        <sz val="10"/>
        <color theme="1"/>
        <rFont val="함초롬돋움"/>
        <family val="3"/>
        <charset val="129"/>
      </rPr>
      <t xml:space="preserve">
1970년대
1장.경영조직론의 기초개념
&gt;3절.조직 이론의 발전
&gt;Ⅷ.조직 이론 분류
&gt;5.개방-자연적 조직 이론
13장.집단-의사결정
&gt;7절.조직 의사결정
&gt;Ⅲ.조직의 다양한 의사결정 방식
⚫2021년 기출</t>
    </r>
    <r>
      <rPr>
        <sz val="9"/>
        <color theme="1"/>
        <rFont val="함초롬돋움"/>
        <family val="3"/>
        <charset val="129"/>
      </rPr>
      <t>(경영조직론)</t>
    </r>
    <phoneticPr fontId="3" type="noConversion"/>
  </si>
  <si>
    <t xml:space="preserve">
⚫Karl Weick
   (칼 웨익)
⚫1936~2024현재
⚫미국 심리학자</t>
    <phoneticPr fontId="3" type="noConversion"/>
  </si>
  <si>
    <r>
      <rPr>
        <b/>
        <sz val="10"/>
        <color theme="1"/>
        <rFont val="함초롬돋움"/>
        <family val="3"/>
        <charset val="129"/>
      </rPr>
      <t>&lt;조직화 이론&gt;</t>
    </r>
    <r>
      <rPr>
        <sz val="10"/>
        <color theme="1"/>
        <rFont val="함초롬돋움"/>
        <family val="3"/>
        <charset val="129"/>
      </rPr>
      <t xml:space="preserve">
1960년대
1장.경영조직론의 기초개념
&gt;3절.조직 이론의 발전
&gt;Ⅷ.조직 이론 분류
&gt;5.개방-자연적 조직 이론</t>
    </r>
    <phoneticPr fontId="3" type="noConversion"/>
  </si>
  <si>
    <t>※ 조직 연구의 초점을 명사로서의 '조직'에서 동사로서의 '조직화'로 전환 → 조직을 과정으로 이해</t>
    <phoneticPr fontId="3" type="noConversion"/>
  </si>
  <si>
    <t xml:space="preserve">
⚫Peter Senge
   (피터 센게)
⚫1947~2024현재
⚫미국 경영학자</t>
    <phoneticPr fontId="3" type="noConversion"/>
  </si>
  <si>
    <r>
      <t>&lt;학습조직 이론&gt;</t>
    </r>
    <r>
      <rPr>
        <sz val="10"/>
        <color theme="1"/>
        <rFont val="함초롬돋움"/>
        <family val="3"/>
        <charset val="129"/>
      </rPr>
      <t xml:space="preserve">
1990년대
1장.경영조직론의 기초개념
&gt;3절.조직 이론의 발전
&gt;Ⅷ.조직 이론 분류
&gt;5.개방-자연적 조직 이론
17장.조직-조직의 발달
&gt;3절.지식경영을 위한 학습조직의 설계방안
&gt;Ⅲ.학습조직의 구축 모형-학습공동체를 위한 지식창조과정</t>
    </r>
    <phoneticPr fontId="3" type="noConversion"/>
  </si>
  <si>
    <t xml:space="preserve">
⚫Taylor Cox
   (테일러 콕스)
⚫1949~2024현재
⚫미국 경영학자</t>
    <phoneticPr fontId="3" type="noConversion"/>
  </si>
  <si>
    <r>
      <rPr>
        <b/>
        <sz val="10"/>
        <color theme="1"/>
        <rFont val="함초롬돋움"/>
        <family val="3"/>
        <charset val="129"/>
      </rPr>
      <t>&lt;다양성 경영&gt;</t>
    </r>
    <r>
      <rPr>
        <sz val="10"/>
        <color theme="1"/>
        <rFont val="함초롬돋움"/>
        <family val="3"/>
        <charset val="129"/>
      </rPr>
      <t xml:space="preserve">
1990년대
2장.개인-개인차
&gt;1절.다양성
&gt;Ⅰ.다양성의 의의</t>
    </r>
    <phoneticPr fontId="3" type="noConversion"/>
  </si>
  <si>
    <t xml:space="preserve">
⚫Howard Earl Gardner
   (하워드 가드너)
⚫1943~2024현재
⚫미국 심리학자</t>
    <phoneticPr fontId="3" type="noConversion"/>
  </si>
  <si>
    <r>
      <rPr>
        <b/>
        <sz val="10"/>
        <color theme="1"/>
        <rFont val="함초롬돋움"/>
        <family val="3"/>
        <charset val="129"/>
      </rPr>
      <t>&lt;다중지능 이론&gt;</t>
    </r>
    <r>
      <rPr>
        <sz val="10"/>
        <color theme="1"/>
        <rFont val="함초롬돋움"/>
        <family val="3"/>
        <charset val="129"/>
      </rPr>
      <t xml:space="preserve">
1980년대
2장.개인-개인차
&gt;1절.다양성
&gt;Ⅰ.다양성의 의의</t>
    </r>
    <phoneticPr fontId="3" type="noConversion"/>
  </si>
  <si>
    <t>※ 「Frames of Mind : The Theory of Multiple Intelligences(정신의 틀 : 다중 지능 이론)」 : 하워드 가드너(Howard Gardner)가 1983년에 발표한 혁신적인 교육 심리학 저서의 제목으로, 기존의 단일한 지능(IQ로 측정되는) 개념에 도전하고, 인간의 지적 능력은 서로 독립적이며 다양한 형태로 존재한다는 다중 지능 이론(Multiple Intelligences Theory)을 제시했다.</t>
    <phoneticPr fontId="3" type="noConversion"/>
  </si>
  <si>
    <r>
      <t xml:space="preserve">
⚫Robert L. Katz
   (로버트 카츠)
⚫1926~2024
⚫미국 경영학자
⚫저서:효과적인 관리자의 
   기술 (Skills</t>
    </r>
    <r>
      <rPr>
        <sz val="8"/>
        <color theme="1"/>
        <rFont val="함초롬돋움"/>
        <family val="3"/>
        <charset val="129"/>
      </rPr>
      <t xml:space="preserve"> </t>
    </r>
    <r>
      <rPr>
        <sz val="10"/>
        <color theme="1"/>
        <rFont val="함초롬돋움"/>
        <family val="3"/>
        <charset val="129"/>
      </rPr>
      <t>of</t>
    </r>
    <r>
      <rPr>
        <sz val="8"/>
        <color theme="1"/>
        <rFont val="함초롬돋움"/>
        <family val="3"/>
        <charset val="129"/>
      </rPr>
      <t xml:space="preserve"> </t>
    </r>
    <r>
      <rPr>
        <sz val="10"/>
        <color theme="1"/>
        <rFont val="함초롬돋움"/>
        <family val="3"/>
        <charset val="129"/>
      </rPr>
      <t>an</t>
    </r>
    <r>
      <rPr>
        <sz val="8"/>
        <color theme="1"/>
        <rFont val="함초롬돋움"/>
        <family val="3"/>
        <charset val="129"/>
      </rPr>
      <t xml:space="preserve"> </t>
    </r>
    <r>
      <rPr>
        <sz val="10"/>
        <color theme="1"/>
        <rFont val="함초롬돋움"/>
        <family val="3"/>
        <charset val="129"/>
      </rPr>
      <t>Effective 
   Administrator)</t>
    </r>
    <phoneticPr fontId="3" type="noConversion"/>
  </si>
  <si>
    <r>
      <rPr>
        <b/>
        <sz val="10"/>
        <color theme="1"/>
        <rFont val="함초롬돋움"/>
        <family val="3"/>
        <charset val="129"/>
      </rPr>
      <t>&lt;3가지 기술접근법&gt;</t>
    </r>
    <r>
      <rPr>
        <sz val="10"/>
        <color theme="1"/>
        <rFont val="함초롬돋움"/>
        <family val="3"/>
        <charset val="129"/>
      </rPr>
      <t xml:space="preserve">
1950년대
2장.개인-개인차
&gt;1절.다양성
&gt;Ⅲ.내면적 다양성</t>
    </r>
    <phoneticPr fontId="3" type="noConversion"/>
  </si>
  <si>
    <t xml:space="preserve">
⚫Teresa Amabile
   (테레사 에머빌)
⚫1950~2024현재
⚫미국 경영학자</t>
    <phoneticPr fontId="3" type="noConversion"/>
  </si>
  <si>
    <r>
      <rPr>
        <b/>
        <sz val="10"/>
        <color theme="1"/>
        <rFont val="함초롬돋움"/>
        <family val="3"/>
        <charset val="129"/>
      </rPr>
      <t>&lt;창의성 구성요소 이론&gt;</t>
    </r>
    <r>
      <rPr>
        <sz val="10"/>
        <color theme="1"/>
        <rFont val="함초롬돋움"/>
        <family val="3"/>
        <charset val="129"/>
      </rPr>
      <t xml:space="preserve">
1980년대
2장.개인-개인차
&gt;1절.다양성
&gt;Ⅲ.내면적 다양성</t>
    </r>
    <phoneticPr fontId="3" type="noConversion"/>
  </si>
  <si>
    <t>※ 창의성은 개인의 내적 특성(인지, 성격, 동기)과 외부 환경적 요소(사회적 환경)의 복합적인 상호작용의 결과</t>
    <phoneticPr fontId="3" type="noConversion"/>
  </si>
  <si>
    <t xml:space="preserve">
⚫Graham Wallas
   (그레이엄 월라스)
⚫1858~1932
⚫영국 사회심리학자,
   교육학자, 정치학자</t>
    <phoneticPr fontId="3" type="noConversion"/>
  </si>
  <si>
    <r>
      <rPr>
        <b/>
        <sz val="10"/>
        <color theme="1"/>
        <rFont val="함초롬돋움"/>
        <family val="3"/>
        <charset val="129"/>
      </rPr>
      <t>&lt;창의적 사고의 4단계 이론&gt;</t>
    </r>
    <r>
      <rPr>
        <sz val="10"/>
        <color theme="1"/>
        <rFont val="함초롬돋움"/>
        <family val="3"/>
        <charset val="129"/>
      </rPr>
      <t xml:space="preserve">
1920년대
2장.개인-개인차
&gt;1절.다양성
&gt;Ⅲ.내면적 다양성</t>
    </r>
    <phoneticPr fontId="3" type="noConversion"/>
  </si>
  <si>
    <t xml:space="preserve">
⚫Timothy A. Judge
   (티모시 저지)
⚫1962~2024현재
⚫미국 조직심리학자
⚫Edwin A. Locke
   (에드윈 로크)
⚫1938~2024현재
⚫미국 심리학자
⚫Cathy C. Durham
   (캐시 더럼)
⚫1953~1997
⚫미국 조직심리학자</t>
    <phoneticPr fontId="3" type="noConversion"/>
  </si>
  <si>
    <r>
      <rPr>
        <b/>
        <sz val="10"/>
        <color theme="1"/>
        <rFont val="함초롬돋움"/>
        <family val="3"/>
        <charset val="129"/>
      </rPr>
      <t>&lt;핵심자기평가
(Core Self-Evaluation)&gt;</t>
    </r>
    <r>
      <rPr>
        <sz val="10"/>
        <color theme="1"/>
        <rFont val="함초롬돋움"/>
        <family val="3"/>
        <charset val="129"/>
      </rPr>
      <t xml:space="preserve">
1990년대
2장.개인-개인차
&gt;2절.성격
&gt;교재 없음</t>
    </r>
    <phoneticPr fontId="3" type="noConversion"/>
  </si>
  <si>
    <t xml:space="preserve">
⚫Gordon Allport
   (고든 올포트)
⚫1897~1967
⚫미국 심리학자
</t>
    <phoneticPr fontId="3" type="noConversion"/>
  </si>
  <si>
    <r>
      <rPr>
        <b/>
        <sz val="10"/>
        <color theme="1"/>
        <rFont val="함초롬돋움"/>
        <family val="3"/>
        <charset val="129"/>
      </rPr>
      <t>&lt;특질 이론&gt;</t>
    </r>
    <r>
      <rPr>
        <sz val="10"/>
        <color theme="1"/>
        <rFont val="함초롬돋움"/>
        <family val="3"/>
        <charset val="129"/>
      </rPr>
      <t xml:space="preserve">
1930년대
2장.개인-개인차
&gt;2절.성격
&gt;Ⅰ.성격의 의의
2장.개인-개인차
&gt;2절.성격
&gt;Ⅲ.성격의 연구</t>
    </r>
    <phoneticPr fontId="3" type="noConversion"/>
  </si>
  <si>
    <t xml:space="preserve">
⚫Sigmund Freud
   (지그문트 프로이트)
⚫1856~1939
⚫오스트리아 심리학자</t>
    <phoneticPr fontId="3" type="noConversion"/>
  </si>
  <si>
    <r>
      <rPr>
        <b/>
        <sz val="10"/>
        <color theme="1"/>
        <rFont val="함초롬돋움"/>
        <family val="3"/>
        <charset val="129"/>
      </rPr>
      <t>&lt;정신역동 이론&gt;</t>
    </r>
    <r>
      <rPr>
        <sz val="10"/>
        <color theme="1"/>
        <rFont val="함초롬돋움"/>
        <family val="3"/>
        <charset val="129"/>
      </rPr>
      <t xml:space="preserve">
1920년대
2장.개인-개인차
&gt;2절.성격
&gt;Ⅱ.성격의 결정</t>
    </r>
    <phoneticPr fontId="3" type="noConversion"/>
  </si>
  <si>
    <t xml:space="preserve">
⚫Isabel Myers
   (이사벨 마이어스)
⚫1897~1980
⚫미국 작가
⚫케서린 브릭스의 딸
⚫Katherine Briggs
   (케서린 브리그스)
⚫1875~1968
⚫미국 작가</t>
    <phoneticPr fontId="3" type="noConversion"/>
  </si>
  <si>
    <r>
      <rPr>
        <b/>
        <sz val="10"/>
        <color theme="1"/>
        <rFont val="함초롬돋움"/>
        <family val="3"/>
        <charset val="129"/>
      </rPr>
      <t>&lt;MBTI&gt;</t>
    </r>
    <r>
      <rPr>
        <sz val="10"/>
        <color theme="1"/>
        <rFont val="함초롬돋움"/>
        <family val="3"/>
        <charset val="129"/>
      </rPr>
      <t xml:space="preserve">
1940년대
2장.개인-개인차
&gt;2절.성격
&gt;Ⅲ.성격의 연구</t>
    </r>
    <phoneticPr fontId="3" type="noConversion"/>
  </si>
  <si>
    <t xml:space="preserve">
⚫Robert McCrae
   (로버트 맥크래)
⚫1949~2024현재
⚫미국 심리학자
⚫Paul Costa
   (폴 코스타)
⚫1942~2024현재
⚫미국 심리학자</t>
    <phoneticPr fontId="3" type="noConversion"/>
  </si>
  <si>
    <r>
      <rPr>
        <b/>
        <sz val="10"/>
        <color theme="1"/>
        <rFont val="함초롬돋움"/>
        <family val="3"/>
        <charset val="129"/>
      </rPr>
      <t>&lt;Big5 모델&gt;</t>
    </r>
    <r>
      <rPr>
        <sz val="10"/>
        <color theme="1"/>
        <rFont val="함초롬돋움"/>
        <family val="3"/>
        <charset val="129"/>
      </rPr>
      <t xml:space="preserve">
1980년대
2장.개인-개인차
&gt;2절.성격
&gt;Ⅲ.성격의 연구</t>
    </r>
    <phoneticPr fontId="3" type="noConversion"/>
  </si>
  <si>
    <t xml:space="preserve">
※ 두문자 : 개.성.외.친.신.(OCEAN)</t>
    <phoneticPr fontId="3" type="noConversion"/>
  </si>
  <si>
    <t xml:space="preserve">
⚫Ledford J. Bischof
   (레드포드 비스코프)
⚫1917~2006
⚫미국 심리학자</t>
    <phoneticPr fontId="3" type="noConversion"/>
  </si>
  <si>
    <r>
      <rPr>
        <b/>
        <sz val="10"/>
        <color theme="1"/>
        <rFont val="함초롬돋움"/>
        <family val="3"/>
        <charset val="129"/>
      </rPr>
      <t>&lt;성격 이론의 해석&gt;</t>
    </r>
    <r>
      <rPr>
        <sz val="10"/>
        <color theme="1"/>
        <rFont val="함초롬돋움"/>
        <family val="3"/>
        <charset val="129"/>
      </rPr>
      <t xml:space="preserve">
1960년대
2장.개인-개인차
&gt;2절.성격
&gt;Ⅲ.성격의 연구</t>
    </r>
    <phoneticPr fontId="3" type="noConversion"/>
  </si>
  <si>
    <t xml:space="preserve">
⚫Benjamin Schneider
   (벤자민 슈나이더)
⚫1938~2024현재
⚫미국 심리학자</t>
    <phoneticPr fontId="3" type="noConversion"/>
  </si>
  <si>
    <r>
      <rPr>
        <b/>
        <sz val="10"/>
        <color theme="1"/>
        <rFont val="함초롬돋움"/>
        <family val="3"/>
        <charset val="129"/>
      </rPr>
      <t>&lt;유인-선택-퇴출 이론&gt;</t>
    </r>
    <r>
      <rPr>
        <sz val="10"/>
        <color theme="1"/>
        <rFont val="함초롬돋움"/>
        <family val="3"/>
        <charset val="129"/>
      </rPr>
      <t xml:space="preserve">
1980년대
2장.개인-개인차
&gt;2절.성격
&gt;Ⅲ.성격의 연구</t>
    </r>
    <phoneticPr fontId="3" type="noConversion"/>
  </si>
  <si>
    <t xml:space="preserve">
⚫John Holland
   (존 홀랜드)
⚫1919~2008
⚫미국 심리학자</t>
    <phoneticPr fontId="3" type="noConversion"/>
  </si>
  <si>
    <r>
      <rPr>
        <b/>
        <sz val="10"/>
        <color theme="1"/>
        <rFont val="함초롬돋움"/>
        <family val="3"/>
        <charset val="129"/>
      </rPr>
      <t xml:space="preserve">&lt;성격-직업 적합 이론
(RIASEC이론)&gt;
</t>
    </r>
    <r>
      <rPr>
        <sz val="10"/>
        <color theme="1"/>
        <rFont val="함초롬돋움"/>
        <family val="3"/>
        <charset val="129"/>
      </rPr>
      <t xml:space="preserve">
1950년대
2장.개인-개인차
&gt;2절.성격
&gt;Ⅲ.성격의 연구</t>
    </r>
    <phoneticPr fontId="3" type="noConversion"/>
  </si>
  <si>
    <t xml:space="preserve">
⚫Milton Rokeach
   (밀턴 로키치)
⚫1918~1988
⚫폴란드-미국 심리학자</t>
    <phoneticPr fontId="3" type="noConversion"/>
  </si>
  <si>
    <r>
      <rPr>
        <b/>
        <sz val="10"/>
        <color theme="1"/>
        <rFont val="함초롬돋움"/>
        <family val="3"/>
        <charset val="129"/>
      </rPr>
      <t>&lt;가치조사
(궁극적 가치/수단적 가치)&gt;</t>
    </r>
    <r>
      <rPr>
        <sz val="10"/>
        <color theme="1"/>
        <rFont val="함초롬돋움"/>
        <family val="3"/>
        <charset val="129"/>
      </rPr>
      <t xml:space="preserve">
1970년대
2장.개인-개인차
&gt;3절.가치관(Value)
&gt;Ⅱ.가치관의 연구</t>
    </r>
    <phoneticPr fontId="3" type="noConversion"/>
  </si>
  <si>
    <t xml:space="preserve">
⚫Gordon Allport
   (고든 올포트)
⚫1897~1967
⚫미국 심리학자
⚫Eduard Spranger
   (에두아르트 슈프랑거)
⚫1882~1963
⚫독일 철학자, 심리학자</t>
    <phoneticPr fontId="3" type="noConversion"/>
  </si>
  <si>
    <r>
      <rPr>
        <b/>
        <sz val="10"/>
        <color theme="1"/>
        <rFont val="함초롬돋움"/>
        <family val="3"/>
        <charset val="129"/>
      </rPr>
      <t>&lt;가치관 분류&gt;</t>
    </r>
    <r>
      <rPr>
        <sz val="10"/>
        <color theme="1"/>
        <rFont val="함초롬돋움"/>
        <family val="3"/>
        <charset val="129"/>
      </rPr>
      <t xml:space="preserve">
1950년대
2장.개인-개인차
&gt;3절.가치관(Value)
&gt;Ⅱ.가치관의 연구</t>
    </r>
    <phoneticPr fontId="3" type="noConversion"/>
  </si>
  <si>
    <t>※ 개인의사결정 카테고리에 포함 될 수도 있다</t>
    <phoneticPr fontId="3" type="noConversion"/>
  </si>
  <si>
    <t xml:space="preserve">
⚫Geert Hofstede
   (헤이르트 호프스테더)
⚫1928~2020
⚫네덜란드 사회심리학자
⚫여러 국가 간의 문화차이
   가 경영진의 결정에 미치는 
   영향에 대한 연구
</t>
    <phoneticPr fontId="3" type="noConversion"/>
  </si>
  <si>
    <r>
      <rPr>
        <b/>
        <sz val="10"/>
        <color theme="1"/>
        <rFont val="함초롬돋움"/>
        <family val="3"/>
        <charset val="129"/>
      </rPr>
      <t xml:space="preserve">&lt;문화 차원 연구
(국가별 조직문화 이론)&gt;
</t>
    </r>
    <r>
      <rPr>
        <sz val="10"/>
        <color theme="1"/>
        <rFont val="함초롬돋움"/>
        <family val="3"/>
        <charset val="129"/>
      </rPr>
      <t xml:space="preserve">
1970년대
2장.개인-개인차
&gt;3절.가치관(Value)
&gt;Ⅱ.가치관의 연구
16장.조직-조직문화와 조직윤리
&gt;1절.조직문화
&gt;Ⅶ.국가 간 문화차이와 조직행동
&gt;3.호프스테더(Hofstede)의 문화 차원 연구와 조직문화
⚫2017년 기출</t>
    </r>
    <r>
      <rPr>
        <sz val="9"/>
        <color theme="1"/>
        <rFont val="함초롬돋움"/>
        <family val="3"/>
        <charset val="129"/>
      </rPr>
      <t>(경영조직론)</t>
    </r>
    <phoneticPr fontId="3" type="noConversion"/>
  </si>
  <si>
    <t xml:space="preserve">
⚫Robert J. House
   (로버트 하우스)
⚫1932~2011
⚫미국 경영학자</t>
    <phoneticPr fontId="3" type="noConversion"/>
  </si>
  <si>
    <r>
      <rPr>
        <b/>
        <sz val="10"/>
        <color theme="1"/>
        <rFont val="함초롬돋움"/>
        <family val="3"/>
        <charset val="129"/>
      </rPr>
      <t>&lt;GLOBE 분석 도구&gt;</t>
    </r>
    <r>
      <rPr>
        <sz val="10"/>
        <color theme="1"/>
        <rFont val="함초롬돋움"/>
        <family val="3"/>
        <charset val="129"/>
      </rPr>
      <t xml:space="preserve">
1990년대
2장.개인-개인차
&gt;3절.가치관(Value)
&gt;Ⅱ.가치관의 연구
※ "현대적 리더십 이론" 카테고리가 더 적합</t>
    </r>
    <phoneticPr fontId="3" type="noConversion"/>
  </si>
  <si>
    <t>- 리더의 가치관이 국가문화에 어떻게 영향을 받는지 연구, 리더십 카테고리에 더 가까움</t>
    <phoneticPr fontId="3" type="noConversion"/>
  </si>
  <si>
    <t xml:space="preserve">
⚫William J. Wilson
   (윌리엄 윌슨)
⚫1935~2024현재
⚫미국 사회학자</t>
    <phoneticPr fontId="3" type="noConversion"/>
  </si>
  <si>
    <r>
      <rPr>
        <b/>
        <sz val="10"/>
        <color theme="1"/>
        <rFont val="함초롬돋움"/>
        <family val="3"/>
        <charset val="129"/>
      </rPr>
      <t>&lt;가치관 형성 이론&gt;</t>
    </r>
    <r>
      <rPr>
        <sz val="10"/>
        <color theme="1"/>
        <rFont val="함초롬돋움"/>
        <family val="3"/>
        <charset val="129"/>
      </rPr>
      <t xml:space="preserve">
1990년대
2장.개인-개인차
&gt;3절.가치관(Value)
&gt;Ⅲ.가치관의 변화에 따른 여러 가지 변화</t>
    </r>
    <phoneticPr fontId="3" type="noConversion"/>
  </si>
  <si>
    <t xml:space="preserve">
⚫Fritz Heider
   (프리츠 하이더)
⚫1896~1988
⚫오스트리아 심리학자</t>
    <phoneticPr fontId="3" type="noConversion"/>
  </si>
  <si>
    <r>
      <rPr>
        <b/>
        <sz val="10"/>
        <color theme="1"/>
        <rFont val="함초롬돋움"/>
        <family val="3"/>
        <charset val="129"/>
      </rPr>
      <t>&lt;귀인 이론&gt;</t>
    </r>
    <r>
      <rPr>
        <sz val="10"/>
        <color theme="1"/>
        <rFont val="함초롬돋움"/>
        <family val="3"/>
        <charset val="129"/>
      </rPr>
      <t xml:space="preserve">
1950년대
3장.개인-지각
&gt;3절.대인지각에 관한 이론
&gt;Ⅴ.귀인 이론</t>
    </r>
    <phoneticPr fontId="3" type="noConversion"/>
  </si>
  <si>
    <t xml:space="preserve">
⚫Richard M. Rosenbaum
   (리처드. M. 로젠바움)
⚫1944~2024현재
⚫미국 심리학자</t>
    <phoneticPr fontId="3" type="noConversion"/>
  </si>
  <si>
    <r>
      <rPr>
        <b/>
        <sz val="10"/>
        <color theme="1"/>
        <rFont val="함초롬돋움"/>
        <family val="3"/>
        <charset val="129"/>
      </rPr>
      <t>&lt;귀인 유형 분류&gt;</t>
    </r>
    <r>
      <rPr>
        <sz val="10"/>
        <color theme="1"/>
        <rFont val="함초롬돋움"/>
        <family val="3"/>
        <charset val="129"/>
      </rPr>
      <t xml:space="preserve">
1970년대
3장.개인-지각
&gt;3절.대인지각에 관한 이론
&gt;Ⅴ.귀인 이론</t>
    </r>
    <phoneticPr fontId="3" type="noConversion"/>
  </si>
  <si>
    <t xml:space="preserve">
⚫Bernard Weiner
   (버나드 와이너)
⚫1935~2024현재
⚫미국 사회심리학자</t>
    <phoneticPr fontId="3" type="noConversion"/>
  </si>
  <si>
    <r>
      <rPr>
        <b/>
        <sz val="10"/>
        <color theme="1"/>
        <rFont val="함초롬돋움"/>
        <family val="3"/>
        <charset val="129"/>
      </rPr>
      <t>&lt;귀인 세 가지 차원&gt;</t>
    </r>
    <r>
      <rPr>
        <sz val="10"/>
        <color theme="1"/>
        <rFont val="함초롬돋움"/>
        <family val="3"/>
        <charset val="129"/>
      </rPr>
      <t xml:space="preserve">
1970년대
3장.개인-지각
&gt;3절.대인지각에 관한 이론
&gt;Ⅴ.귀인 이론</t>
    </r>
    <phoneticPr fontId="3" type="noConversion"/>
  </si>
  <si>
    <t xml:space="preserve">
⚫Harold Kelley
   (해럴드 켈리)
⚫1921~2003
⚫미국 사회심리학자
</t>
    <phoneticPr fontId="3" type="noConversion"/>
  </si>
  <si>
    <r>
      <rPr>
        <b/>
        <sz val="10"/>
        <color theme="1"/>
        <rFont val="함초롬돋움"/>
        <family val="3"/>
        <charset val="129"/>
      </rPr>
      <t>&lt;귀인 이론(귀인의 공변모형)&gt;</t>
    </r>
    <r>
      <rPr>
        <sz val="10"/>
        <color theme="1"/>
        <rFont val="함초롬돋움"/>
        <family val="3"/>
        <charset val="129"/>
      </rPr>
      <t xml:space="preserve">
1960년대
3장.개인-지각
&gt;3절.대인지각에 관한 이론
&gt;Ⅴ.귀인 이론
⚫2021년 기출</t>
    </r>
    <r>
      <rPr>
        <sz val="9"/>
        <color theme="1"/>
        <rFont val="함초롬돋움"/>
        <family val="3"/>
        <charset val="129"/>
      </rPr>
      <t>(경영조직론)</t>
    </r>
    <phoneticPr fontId="3" type="noConversion"/>
  </si>
  <si>
    <t>※ 귀인 : 사람들이 타인의 행동이나 자신의 행동, 또는 어떤 사건의 원인을 어떻게 설명하고 추론하는지를 탐구</t>
    <phoneticPr fontId="3" type="noConversion"/>
  </si>
  <si>
    <t xml:space="preserve">
⚫Martin Fishbein
   (마틴 피시바인)
⚫1936~2009
⚫미국 사회심리학자
</t>
    <phoneticPr fontId="3" type="noConversion"/>
  </si>
  <si>
    <r>
      <rPr>
        <b/>
        <sz val="10"/>
        <color theme="1"/>
        <rFont val="함초롬돋움"/>
        <family val="3"/>
        <charset val="129"/>
      </rPr>
      <t>&lt;합리적 행동 이론&gt;</t>
    </r>
    <r>
      <rPr>
        <sz val="10"/>
        <color theme="1"/>
        <rFont val="함초롬돋움"/>
        <family val="3"/>
        <charset val="129"/>
      </rPr>
      <t xml:space="preserve">
1960년대
4장.개인-태도 및 신뢰
&gt;2절.태도와 행동과의 관계</t>
    </r>
    <phoneticPr fontId="3" type="noConversion"/>
  </si>
  <si>
    <r>
      <t xml:space="preserve">Ⅰ. 배경 및 목적
</t>
    </r>
    <r>
      <rPr>
        <sz val="10"/>
        <color rgb="FF000000"/>
        <rFont val="함초롬돋움"/>
        <family val="3"/>
        <charset val="129"/>
      </rPr>
      <t xml:space="preserve"> －마틴 피시바인(Martin Fishbein)은 1960년대 중반 기존 심리학계가 직면했던 태도와 행동 사이의 불일치 문제를 해결하기 위해 합리적 행동 이론(Theory of Reasoned Action, TRA)을 제안하였다. 당시 심리학적 연구들은 개인이 특정 대상에 대해 가지는 태도가 실제 행동으로 직접 이어진다는 전제하에 진행되었으나, 실제 실험 결과에서는 태도가 긍정적임에도 불구하고 행동으로 옮겨지지 않는 사례가 빈번히 관찰되었다. 피시바인은 이러한 괴리가 발생하는 원인이 태도와 행동 사이에 존재하는 매개 변수와 사회적 영향력을 간과했기 때문이라고 판단하였다. 본 이론의 주된 목적은 인간의 행동이 우연이나 충동에 의한 것이 아니라, 개인의 합리적인 의사결정 과정을 통해 결정된다는 점을 증명하는 데 있다. 피시바인은 인간이 정보를 체계적으로 활용하고 자신의 행동이 가져올 결과를 고려하여 의식적으로 행동을 선택한다고 가정하였다. 따라서 행동을 가장 정확하게 예측하기 위해서는 행동 그 자체보다 행동을 하려는 주관적인 의지에 집중해야 한다고 보았으며, 이를 통해 태도와 행동의 인과관계를 보다 정교하게 설명하고자 하였다.</t>
    </r>
    <r>
      <rPr>
        <b/>
        <sz val="10"/>
        <color rgb="FF000000"/>
        <rFont val="함초롬돋움"/>
        <family val="3"/>
        <charset val="129"/>
      </rPr>
      <t xml:space="preserve">
Ⅱ. 내용
</t>
    </r>
    <r>
      <rPr>
        <sz val="10"/>
        <color rgb="FF000000"/>
        <rFont val="함초롬돋움"/>
        <family val="3"/>
        <charset val="129"/>
      </rPr>
      <t xml:space="preserve"> －합리적 행동 이론의 핵심은 특정 행동을 수행하고자 하는 개인의 의도(Behavioral Intention)가 실제 행동을 결정하는 가장 직접적인 선행 요인이라는 점이다. 이러한 행동 의도는 다시 두 가지 독립적인 결정 요인에 의해 형성된다.</t>
    </r>
    <r>
      <rPr>
        <b/>
        <sz val="10"/>
        <color rgb="FF000000"/>
        <rFont val="함초롬돋움"/>
        <family val="3"/>
        <charset val="129"/>
      </rPr>
      <t xml:space="preserve">
  1. 행동에 대한 태도
</t>
    </r>
    <r>
      <rPr>
        <sz val="10"/>
        <color rgb="FF000000"/>
        <rFont val="함초롬돋움"/>
        <family val="3"/>
        <charset val="129"/>
      </rPr>
      <t xml:space="preserve">   －행동에 대한 태도는 개인이 특정 행동을 수행하는 것에 대해 가지는 긍정적 또는 부정적인 평가를 의미한다. 이는 대상 자체에 대한 태도가 아니라 해당 행동을 하는 행위 그 자체에 대한 태도라는 점이 중요하다. 피시바인의 기대가치 모델에 따르면, 태도는 두 가지 하위 요소의 결합으로 결정된다. 즉, 개인은 행동의 결과가 유익할 것이라고 믿고 그 결과를 긍정적으로 평가할 때 해당 행동에 대해 우호적인 태도를 형성하게 된다.</t>
    </r>
    <r>
      <rPr>
        <b/>
        <sz val="10"/>
        <color rgb="FF000000"/>
        <rFont val="함초롬돋움"/>
        <family val="3"/>
        <charset val="129"/>
      </rPr>
      <t xml:space="preserve">
    (1) 행동 신념(Behavioral Beliefs)
</t>
    </r>
    <r>
      <rPr>
        <sz val="10"/>
        <color rgb="FF000000"/>
        <rFont val="함초롬돋움"/>
        <family val="3"/>
        <charset val="129"/>
      </rPr>
      <t xml:space="preserve">     －특정 행동을 했을 때 특정한 결과가 나타날 것이라는 주관적인 확률이다.</t>
    </r>
    <r>
      <rPr>
        <b/>
        <sz val="10"/>
        <color rgb="FF000000"/>
        <rFont val="함초롬돋움"/>
        <family val="3"/>
        <charset val="129"/>
      </rPr>
      <t xml:space="preserve">
    (2) 결과 평가(Evaluation)
</t>
    </r>
    <r>
      <rPr>
        <sz val="10"/>
        <color rgb="FF000000"/>
        <rFont val="함초롬돋움"/>
        <family val="3"/>
        <charset val="129"/>
      </rPr>
      <t xml:space="preserve">     －해당 결과가 자신에게 얼마나 가치 있고 바람직한지에 대한 판단이다.</t>
    </r>
    <r>
      <rPr>
        <b/>
        <sz val="10"/>
        <color rgb="FF000000"/>
        <rFont val="함초롬돋움"/>
        <family val="3"/>
        <charset val="129"/>
      </rPr>
      <t xml:space="preserve">
  2. 주관적 규범
</t>
    </r>
    <r>
      <rPr>
        <sz val="10"/>
        <color rgb="FF000000"/>
        <rFont val="함초롬돋움"/>
        <family val="3"/>
        <charset val="129"/>
      </rPr>
      <t xml:space="preserve">   －주관적 규범은 개인이 특정 행동을 수행할지 여부를 결정할 때 자신에게 중요한 타인들이나 준거 집단이 그 행동을 어떻게 생각할지에 대해 느끼는 사회적 압력을 의미한다. 이 역시 두 가지 요소로 구성된다.</t>
    </r>
    <r>
      <rPr>
        <b/>
        <sz val="10"/>
        <color rgb="FF000000"/>
        <rFont val="함초롬돋움"/>
        <family val="3"/>
        <charset val="129"/>
      </rPr>
      <t xml:space="preserve">
    (1) 규범적 신념(Normative Beliefs)
</t>
    </r>
    <r>
      <rPr>
        <sz val="10"/>
        <color rgb="FF000000"/>
        <rFont val="함초롬돋움"/>
        <family val="3"/>
        <charset val="129"/>
      </rPr>
      <t xml:space="preserve">     －부모, 친구, 상사 등 중요한 준거 인물들이 자신이 그 행동을 하기를 원하는지 혹은 원하지 않는지에 대한 개인의 지각이다.</t>
    </r>
    <r>
      <rPr>
        <b/>
        <sz val="10"/>
        <color rgb="FF000000"/>
        <rFont val="함초롬돋움"/>
        <family val="3"/>
        <charset val="129"/>
      </rPr>
      <t xml:space="preserve">
    (2) 순응 동기(Motivation to Comply)
</t>
    </r>
    <r>
      <rPr>
        <sz val="10"/>
        <color rgb="FF000000"/>
        <rFont val="함초롬돋움"/>
        <family val="3"/>
        <charset val="129"/>
      </rPr>
      <t xml:space="preserve">     －해당 준거 인물들의 기대에 부응하고자 하는 개인의 의지다. 아무리 주변에서 행동을 권유하더라도 개인이 그들의 의견을 따를 동기가 낮다면 주관적 규범의 영향력은 줄어들게 된다.</t>
    </r>
    <r>
      <rPr>
        <b/>
        <sz val="10"/>
        <color rgb="FF000000"/>
        <rFont val="함초롬돋움"/>
        <family val="3"/>
        <charset val="129"/>
      </rPr>
      <t xml:space="preserve">
  3. 논리 구조 및 후속 연구
</t>
    </r>
    <r>
      <rPr>
        <sz val="10"/>
        <color rgb="FF000000"/>
        <rFont val="함초롬돋움"/>
        <family val="3"/>
        <charset val="129"/>
      </rPr>
      <t xml:space="preserve">   －합리적 행동 이론은 이처럼 개인적 요인인 태도와 사회적 요인인 주관적 규범이 결합하여 행동 의도를 만들고, 최종적으로 실제 행동이 유발된다는 논리적 구조를 가진다. 이후 피시바인은 아이젠(Ajzen)과 협력하여 개인이 통제할 수 없는 상황적 제약까지 고려한 지각된 행동 통제 개념을 추가하여 계획된 행동 이론(Theory of Planned Behavior)으로 이를 확장 발전시켰다.</t>
    </r>
    <r>
      <rPr>
        <b/>
        <sz val="10"/>
        <color rgb="FF000000"/>
        <rFont val="함초롬돋움"/>
        <family val="3"/>
        <charset val="129"/>
      </rPr>
      <t xml:space="preserve">
Ⅲ. 평가
  1. 긍정적 평가
    (1) 태도와 행동 간 인과관계의 정교화
</t>
    </r>
    <r>
      <rPr>
        <sz val="10"/>
        <color rgb="FF000000"/>
        <rFont val="함초롬돋움"/>
        <family val="3"/>
        <charset val="129"/>
      </rPr>
      <t xml:space="preserve">     －합리적 행동 이론은 태도와 행동 사이의 간극을 메워주는 의도라는 개념을 도입하여 행동 예측의 정확성을 획기적으로 높였다. 과거에는 단순히 대상을 좋아하는 마음이 있으면 행동으로 이어질 것이라 예측했으나, 피시바인은 구매나 참여 등 행위 자체에 대한 태도를 분석함으로써 심리학적 예측의 과학적 토대를 마련하였다.</t>
    </r>
    <r>
      <rPr>
        <b/>
        <sz val="10"/>
        <color rgb="FF000000"/>
        <rFont val="함초롬돋움"/>
        <family val="3"/>
        <charset val="129"/>
      </rPr>
      <t xml:space="preserve">
    (2) 사회적 영향력의 체계적 통합
</t>
    </r>
    <r>
      <rPr>
        <sz val="10"/>
        <color rgb="FF000000"/>
        <rFont val="함초롬돋움"/>
        <family val="3"/>
        <charset val="129"/>
      </rPr>
      <t xml:space="preserve">     －주관적 규범이라는 변수를 통해 인간의 행동이 개인적 취향뿐만 아니라 타인의 시선이나 사회적 압력에 의해 결정된다는 점을 모델에 통합하였다. 이는 개인주의적 관점에 매몰되었던 기존 태도 이론을 보완하여 사회적 존재로서의 인간 행동을 더욱 입체적으로 분석할 수 있게 하였다.</t>
    </r>
    <r>
      <rPr>
        <b/>
        <sz val="10"/>
        <color rgb="FF000000"/>
        <rFont val="함초롬돋움"/>
        <family val="3"/>
        <charset val="129"/>
      </rPr>
      <t xml:space="preserve">
    (3) 실무적 설득 전략의 지침 제공
</t>
    </r>
    <r>
      <rPr>
        <sz val="10"/>
        <color rgb="FF000000"/>
        <rFont val="함초롬돋움"/>
        <family val="3"/>
        <charset val="129"/>
      </rPr>
      <t xml:space="preserve">     －이론이 명확한 구조를 가지고 있어 마케팅이나 공익 캠페인 설계 시 실질적인 가이드를 제공한다. 설득의 대상을 개인의 신념 변화에 둘 것인지, 아니면 주변의 지지적인 환경(규범)을 강조할 것인지를 전략적으로 선택할 수 있게 함으로써 정책 및 마케팅의 유효성을 증대시켰다.</t>
    </r>
    <r>
      <rPr>
        <b/>
        <sz val="10"/>
        <color rgb="FF000000"/>
        <rFont val="함초롬돋움"/>
        <family val="3"/>
        <charset val="129"/>
      </rPr>
      <t xml:space="preserve">
  2. 부정적 평가
    (1) 비합리적 및 무의식적 요소의 간과
</t>
    </r>
    <r>
      <rPr>
        <sz val="10"/>
        <color rgb="FF000000"/>
        <rFont val="함초롬돋움"/>
        <family val="3"/>
        <charset val="129"/>
      </rPr>
      <t xml:space="preserve">     －인간의 행동이 오직 합리적인 정보 처리와 의사결정에 의해서만 결정된다고 가정한 점이 한계로 지적된다. 실제 인간은 습관, 충동, 강렬한 감정, 혹은 무의식적 기제에 의해 행동하는 경우가 많으나, 본 이론은 이러한 비합리적 측면을 충분히 설명하지 못한다.</t>
    </r>
    <r>
      <rPr>
        <b/>
        <sz val="10"/>
        <color rgb="FF000000"/>
        <rFont val="함초롬돋움"/>
        <family val="3"/>
        <charset val="129"/>
      </rPr>
      <t xml:space="preserve">
    (2) 외적 제약 조건 및 통제력의 결핍
</t>
    </r>
    <r>
      <rPr>
        <sz val="10"/>
        <color rgb="FF000000"/>
        <rFont val="함초롬돋움"/>
        <family val="3"/>
        <charset val="129"/>
      </rPr>
      <t xml:space="preserve">     －개인의 의도만 있다면 행동이 가능하다고 전제하여, 자원의 부족이나 기술적 한계, 물리적 환경의 제약 등 개인이 통제할 수 없는 외부 요인들을 반영하지 못하였다. 이는 나중에 계획된 행동 이론(TPB)에서 지각된 행동 통제라는 변수가 추가되는 배경이 되었다.</t>
    </r>
    <r>
      <rPr>
        <b/>
        <sz val="10"/>
        <color rgb="FF000000"/>
        <rFont val="함초롬돋움"/>
        <family val="3"/>
        <charset val="129"/>
      </rPr>
      <t xml:space="preserve">
    (3) 문화적 보편성 및 측정상의 한계
</t>
    </r>
    <r>
      <rPr>
        <sz val="10"/>
        <color rgb="FF000000"/>
        <rFont val="함초롬돋움"/>
        <family val="3"/>
        <charset val="129"/>
      </rPr>
      <t xml:space="preserve">     －주관적 규범의 영향력이 문화권이나 개인의 성향에 따라 상이함에도 불구하고 이를 일률적인 수식으로 처리하려 한 점이 비판받는다. 또한 행동과 태도 측정 사이에 시간적 간극이 발생할 경우 의도의 변화를 포착하기 어렵고, 설문 응답 과정에서 사회적 바람직성 편향이 개입될 여지가 크다는 측정상의 한계가 존재한다.</t>
    </r>
    <r>
      <rPr>
        <b/>
        <sz val="10"/>
        <color rgb="FF000000"/>
        <rFont val="함초롬돋움"/>
        <family val="3"/>
        <charset val="129"/>
      </rPr>
      <t xml:space="preserve">
Ⅳ. 결론
</t>
    </r>
    <r>
      <rPr>
        <sz val="10"/>
        <color rgb="FF000000"/>
        <rFont val="함초롬돋움"/>
        <family val="3"/>
        <charset val="129"/>
      </rPr>
      <t xml:space="preserve"> －마틴 피시바인의 합리적 행동 이론은 인간 행동의 기저에 깔린 심리적 메커니즘을 규명하고자 한 기념비적인 연구다. 그는 태도와 규범이라는 두 축을 통해 인간의 의사결정 과정을 정교하게 모델링하였으며, 이를 통해 태도가 행동으로 전이되는 과정을 논리적으로 설명해냈다. 비록 인간의 감성적 측면이나 외적 제약 조건을 완벽히 포괄하지 못했다는 한계가 있으나, 이는 이후 계획된 행동 이론이나 기술수용모델(TAM) 등으로 진화하는 중요한 밑거름이 되었다. 결론적으로 합리적 행동 이론은 인간을 능동적으로 정보를 처리하고 선택하는 주체로 격상시켰다는 점에서 학문적 가치가 높다. 현대 사회에서 소비자의 구매 결정이나 시민의 사회 참여, 환자의 보건 행동 등을 분석할 때 본 이론이 여전히 최우선적으로 검토되는 이유는 인간의 의도가 가지는 강력한 힘을 가장 명료하게 보여주기 때문이다. 피시바인이 정립한 이 이론적 틀은 앞으로도 인간의 복잡한 사회적 행동을 이해하고 예측하는 데 있어 변함없는 고전적 지침으로 남을 것이다.</t>
    </r>
    <phoneticPr fontId="3" type="noConversion"/>
  </si>
  <si>
    <r>
      <rPr>
        <b/>
        <sz val="10"/>
        <color theme="1"/>
        <rFont val="함초롬돋움"/>
        <family val="3"/>
        <charset val="129"/>
      </rPr>
      <t>&lt;균형 이론&gt;</t>
    </r>
    <r>
      <rPr>
        <sz val="10"/>
        <color theme="1"/>
        <rFont val="함초롬돋움"/>
        <family val="3"/>
        <charset val="129"/>
      </rPr>
      <t xml:space="preserve">
1940년대
4장.개인-태도 및 신뢰
&gt;3절.태도의 변화
&gt;Ⅱ.태도변화 관련 이론</t>
    </r>
    <phoneticPr fontId="3" type="noConversion"/>
  </si>
  <si>
    <t xml:space="preserve">
⚫Kurt Lewin
   (쿠르트 레빈)
⚫1890~1947
⚫독일-미국 사회심리학자
</t>
    <phoneticPr fontId="3" type="noConversion"/>
  </si>
  <si>
    <r>
      <rPr>
        <b/>
        <sz val="10"/>
        <color theme="1"/>
        <rFont val="함초롬돋움"/>
        <family val="3"/>
        <charset val="129"/>
      </rPr>
      <t xml:space="preserve">&lt;세력장 이론
(조직변화 3단계 모델)&gt;
</t>
    </r>
    <r>
      <rPr>
        <sz val="10"/>
        <color theme="1"/>
        <rFont val="함초롬돋움"/>
        <family val="3"/>
        <charset val="129"/>
      </rPr>
      <t xml:space="preserve">
1940년대
4장.개인-태도 및 신뢰
&gt;3절.태도의 변화
&gt;Ⅱ.태도변화 관련 이론
17장.조직-조직의 발달
&gt;1절.조직변화
&gt;Ⅱ.조직변화의 과정과 접근방법
&gt;2.레빈의 세력장 이론 : 조직변화 3단계 모델
⚫2009년 기출</t>
    </r>
    <r>
      <rPr>
        <sz val="9"/>
        <color theme="1"/>
        <rFont val="함초롬돋움"/>
        <family val="3"/>
        <charset val="129"/>
      </rPr>
      <t>(경영조직론)</t>
    </r>
    <phoneticPr fontId="3" type="noConversion"/>
  </si>
  <si>
    <t xml:space="preserve">
⚫Herbert C. Kelman
   (허버트 켈만)
⚫1927~2022
⚫오스트리아-미국 심리학자</t>
    <phoneticPr fontId="3" type="noConversion"/>
  </si>
  <si>
    <r>
      <rPr>
        <b/>
        <sz val="10"/>
        <color theme="1"/>
        <rFont val="함초롬돋움"/>
        <family val="3"/>
        <charset val="129"/>
      </rPr>
      <t>&lt;권력과정 모델&gt;</t>
    </r>
    <r>
      <rPr>
        <sz val="10"/>
        <color theme="1"/>
        <rFont val="함초롬돋움"/>
        <family val="3"/>
        <charset val="129"/>
      </rPr>
      <t xml:space="preserve">
1950년대
4장.개인-태도 및 신뢰
&gt;3절.태도의 변화
&gt;Ⅱ.태도변화 관련 이론
10장.집단-권력・임파워먼트・조직정치
&gt;1절.권력
&gt;Ⅴ.기타 권력행사 관련 접근연구
&gt;2.켈만의 권력과정 모델
17장.조직-조직의 발달
&gt;1절.조직변화
&gt;Ⅱ.조직변화의 과정과 접근방법
&gt;2.레빈의 세력장 이론 : 조직변화 3단계 모델
⚫2024년 기출</t>
    </r>
    <r>
      <rPr>
        <sz val="9"/>
        <color theme="1"/>
        <rFont val="함초롬돋움"/>
        <family val="3"/>
        <charset val="129"/>
      </rPr>
      <t>(경영조직론)</t>
    </r>
    <phoneticPr fontId="3" type="noConversion"/>
  </si>
  <si>
    <t xml:space="preserve">
⚫Edgar H. Schein
   (에드가 샤인)
⚫1928~2023
⚫스위스-미국 심리학자, 
   비즈니스 이론가</t>
    <phoneticPr fontId="3" type="noConversion"/>
  </si>
  <si>
    <r>
      <rPr>
        <b/>
        <sz val="10"/>
        <color theme="1"/>
        <rFont val="함초롬돋움"/>
        <family val="3"/>
        <charset val="129"/>
      </rPr>
      <t>&lt;변화 3단계 모델&gt;</t>
    </r>
    <r>
      <rPr>
        <sz val="10"/>
        <color theme="1"/>
        <rFont val="함초롬돋움"/>
        <family val="3"/>
        <charset val="129"/>
      </rPr>
      <t xml:space="preserve">
1980년대
4장.개인-태도 및 신뢰
&gt;3절.태도의 변화
&gt;Ⅱ.태도변화 관련 이론
17장.조직-조직의 발달
&gt;1절.조직변화
&gt;Ⅱ.조직변화의 과정과 접근방법
&gt;2.레빈의 세력장 이론 : 조직변화 3단계 모델</t>
    </r>
    <phoneticPr fontId="3" type="noConversion"/>
  </si>
  <si>
    <t xml:space="preserve">
⚫Leon Festinger
   (레온 페스팅거)
⚫1919~1989
⚫미국 사회심리학자
⚫Kurt Lewin의 제자
⚫저서:인지적 불협화 이론, 
   예언이 빗나갈 때</t>
    <phoneticPr fontId="3" type="noConversion"/>
  </si>
  <si>
    <r>
      <rPr>
        <b/>
        <sz val="10"/>
        <color theme="1"/>
        <rFont val="함초롬돋움"/>
        <family val="3"/>
        <charset val="129"/>
      </rPr>
      <t xml:space="preserve">&lt;인지부조화 이론&gt;
</t>
    </r>
    <r>
      <rPr>
        <sz val="10"/>
        <color theme="1"/>
        <rFont val="함초롬돋움"/>
        <family val="3"/>
        <charset val="129"/>
      </rPr>
      <t xml:space="preserve">
1950년대
4장.개인-태도 및 신뢰
&gt;3절.태도의 변화
&gt;Ⅱ.태도변화 관련 이론
⚫2023년 기출</t>
    </r>
    <r>
      <rPr>
        <sz val="9"/>
        <color theme="1"/>
        <rFont val="함초롬돋움"/>
        <family val="3"/>
        <charset val="129"/>
      </rPr>
      <t>(경영조직론)</t>
    </r>
    <phoneticPr fontId="3" type="noConversion"/>
  </si>
  <si>
    <t xml:space="preserve">
⚫Frederic Herzberg
   (프레데릭 허즈버그)
⚫1923~2000
⚫미국 심리학자
⚫저서:일과 인간성(1966)</t>
    <phoneticPr fontId="3" type="noConversion"/>
  </si>
  <si>
    <r>
      <rPr>
        <b/>
        <sz val="10"/>
        <color theme="1"/>
        <rFont val="함초롬돋움"/>
        <family val="3"/>
        <charset val="129"/>
      </rPr>
      <t>&lt;2요인 이론&gt;</t>
    </r>
    <r>
      <rPr>
        <sz val="10"/>
        <color theme="1"/>
        <rFont val="함초롬돋움"/>
        <family val="3"/>
        <charset val="129"/>
      </rPr>
      <t xml:space="preserve">
1950년대
4장.개인-태도 및 신뢰
&gt;4절.직무와 관련된 태도
&gt;Ⅰ.직무만족
</t>
    </r>
    <r>
      <rPr>
        <b/>
        <sz val="10"/>
        <color theme="1"/>
        <rFont val="함초롬돋움"/>
        <family val="3"/>
        <charset val="129"/>
      </rPr>
      <t xml:space="preserve">6장.개인-동기부여
&gt;2절.욕구이론 : 내용이론
&gt;Ⅳ.허즈버그의 2요인이론
</t>
    </r>
    <r>
      <rPr>
        <sz val="10"/>
        <color theme="1"/>
        <rFont val="함초롬돋움"/>
        <family val="3"/>
        <charset val="129"/>
      </rPr>
      <t xml:space="preserve">
인사노무관리론
&gt;2장.직무관리
&gt;3절.직무설계
&gt;Ⅴ.직무설계의 유형
&gt;2.현대적 직무설계
인사노무관리론
&gt;7장.유지 및 이직관리
&gt;3절.동기부여를 통한 인적자원관리
&gt;Ⅰ.동기부여
&gt;2.전통적 동기부여이론
&gt;(1).내용이론</t>
    </r>
    <phoneticPr fontId="3" type="noConversion"/>
  </si>
  <si>
    <t xml:space="preserve">
⚫John P. Meyer
   (존 P. 마이어)
⚫1950(?)~2024현재
⚫캐나다 사회심리학자
⚫Natalie J. Allen
   (나탈리 앨런)
⚫1955(?)~2024현재
⚫캐나다 사회심리학자</t>
    <phoneticPr fontId="3" type="noConversion"/>
  </si>
  <si>
    <r>
      <rPr>
        <b/>
        <sz val="10"/>
        <color theme="1"/>
        <rFont val="함초롬돋움"/>
        <family val="3"/>
        <charset val="129"/>
      </rPr>
      <t>&lt;조직몰입의 세 가지 차원&gt;</t>
    </r>
    <r>
      <rPr>
        <sz val="10"/>
        <color theme="1"/>
        <rFont val="함초롬돋움"/>
        <family val="3"/>
        <charset val="129"/>
      </rPr>
      <t xml:space="preserve">
1990년대
4장.개인-태도 및 신뢰
&gt;4절.직무와 관련된 태도
&gt;Ⅲ.조직몰입</t>
    </r>
    <phoneticPr fontId="3" type="noConversion"/>
  </si>
  <si>
    <t xml:space="preserve">
⚫Dennis W. Organ
   (데니스 오르간)
⚫1944~2024
⚫미국 경영학자</t>
    <phoneticPr fontId="3" type="noConversion"/>
  </si>
  <si>
    <r>
      <rPr>
        <b/>
        <sz val="10"/>
        <color theme="1"/>
        <rFont val="함초롬돋움"/>
        <family val="3"/>
        <charset val="129"/>
      </rPr>
      <t>&lt;조직시민행동(OCB)&gt;</t>
    </r>
    <r>
      <rPr>
        <sz val="10"/>
        <color theme="1"/>
        <rFont val="함초롬돋움"/>
        <family val="3"/>
        <charset val="129"/>
      </rPr>
      <t xml:space="preserve">
1980년대
4장.개인-태도 및 신뢰
&gt;4절.직무와 관련된 태도
&gt;Ⅳ.기타 몰입적 태도들
⚫2019년 기출</t>
    </r>
    <r>
      <rPr>
        <sz val="9"/>
        <color theme="1"/>
        <rFont val="함초롬돋움"/>
        <family val="3"/>
        <charset val="129"/>
      </rPr>
      <t>(경영조직론)</t>
    </r>
    <phoneticPr fontId="3" type="noConversion"/>
  </si>
  <si>
    <t xml:space="preserve">
⚫Debra L. Shapiro
   (데브라 샤피로)
⚫1955(?)~2024현재
⚫미국 경영학자
⚫Roy J. Lewicki
   (로이 루위키)
⚫1940(?)~2024현재
⚫미국 심리학자</t>
    <phoneticPr fontId="3" type="noConversion"/>
  </si>
  <si>
    <r>
      <rPr>
        <b/>
        <sz val="10"/>
        <color theme="1"/>
        <rFont val="함초롬돋움"/>
        <family val="3"/>
        <charset val="129"/>
      </rPr>
      <t>&lt;조직 내 신뢰 발달 단계 모델&gt;</t>
    </r>
    <r>
      <rPr>
        <sz val="10"/>
        <color theme="1"/>
        <rFont val="함초롬돋움"/>
        <family val="3"/>
        <charset val="129"/>
      </rPr>
      <t xml:space="preserve">
1990년대
4장.개인-태도 및 신뢰
&gt;5절.신뢰
&gt;Ⅰ.신뢰에 대한 개관</t>
    </r>
    <phoneticPr fontId="3" type="noConversion"/>
  </si>
  <si>
    <r>
      <t xml:space="preserve">Ⅰ. 배경 및 목적
</t>
    </r>
    <r>
      <rPr>
        <sz val="10"/>
        <color rgb="FF000000"/>
        <rFont val="함초롬돋움"/>
        <family val="3"/>
        <charset val="129"/>
      </rPr>
      <t xml:space="preserve"> －조직 내에서 구성원 간의 신뢰는 협력의 기초이자 조직 유효성을 결정짓는 핵심 요소다. 데브라 사피로(Debra L. Shapiro)와 로이 루위키(Roy J. Lewicki)는 신뢰가 고정된 상태가 아니라 관계의 진전에 따라 진화하고 발전하는 동태적인 과정이라는 점에 주목하였다. 이들은 기존의 신뢰 연구들이 신뢰의 유무나 수준에만 집중했던 한계를 극복하고, 관계의 성격과 깊이에 따라 신뢰의 기반이 어떻게 변화하는지를 체계화하고자 하였다. 본 모델의 주된 목적은 조직 내 인간관계에서 신뢰가 형성되고 심화되는 단계를 구조화하여, 각 단계에서 신뢰를 구축하거나 유지하기 위해 필요한 심리적 기제를 규명하는 데 있다. 사피로와 루위키는 신뢰를 계산적 차원에서 시작하여 정서적 동일시 차원으로 나아가는 3단계 프로세스로 정의함으로써, 관리자들이 조직 내 갈등을 해결하고 협력적 관계를 전략적으로 구축할 수 있는 이론적 지침을 제공하고자 하였다.</t>
    </r>
    <r>
      <rPr>
        <b/>
        <sz val="10"/>
        <color rgb="FF000000"/>
        <rFont val="함초롬돋움"/>
        <family val="3"/>
        <charset val="129"/>
      </rPr>
      <t xml:space="preserve">
Ⅱ. 내용
</t>
    </r>
    <r>
      <rPr>
        <sz val="10"/>
        <color rgb="FF000000"/>
        <rFont val="함초롬돋움"/>
        <family val="3"/>
        <charset val="129"/>
      </rPr>
      <t xml:space="preserve"> －사피로와 루위키의 모델은 신뢰가 관계의 성숙도에 따라 세 가지 단계를 거쳐 발달한다고 설명한다. 각 단계는 서로 다른 신뢰의 근거를 가지고 있다.</t>
    </r>
    <r>
      <rPr>
        <b/>
        <sz val="10"/>
        <color rgb="FF000000"/>
        <rFont val="함초롬돋움"/>
        <family val="3"/>
        <charset val="129"/>
      </rPr>
      <t xml:space="preserve">
  1. 계산적 신뢰 (Calculus-Based Trust)
</t>
    </r>
    <r>
      <rPr>
        <sz val="10"/>
        <color rgb="FF000000"/>
        <rFont val="함초롬돋움"/>
        <family val="3"/>
        <charset val="129"/>
      </rPr>
      <t xml:space="preserve">   －신뢰의 가장 초기 단계로, 경제적 가치와 보상 및 처벌에 기반한 논리적 판단에 의해 형성된다.</t>
    </r>
    <r>
      <rPr>
        <b/>
        <sz val="10"/>
        <color rgb="FF000000"/>
        <rFont val="함초롬돋움"/>
        <family val="3"/>
        <charset val="129"/>
      </rPr>
      <t xml:space="preserve">
    (1) 형성 기제
</t>
    </r>
    <r>
      <rPr>
        <sz val="10"/>
        <color rgb="FF000000"/>
        <rFont val="함초롬돋움"/>
        <family val="3"/>
        <charset val="129"/>
      </rPr>
      <t xml:space="preserve">     －상대방이 약속을 지켰을 때 얻는 이익과 어겼을 때 받게 될 처벌을 계산하여, 상대가 배신하지 않는 것이 이득이라고 판단될 때 형성된다.</t>
    </r>
    <r>
      <rPr>
        <b/>
        <sz val="10"/>
        <color rgb="FF000000"/>
        <rFont val="함초롬돋움"/>
        <family val="3"/>
        <charset val="129"/>
      </rPr>
      <t xml:space="preserve">
    (2) 특징
</t>
    </r>
    <r>
      <rPr>
        <sz val="10"/>
        <color rgb="FF000000"/>
        <rFont val="함초롬돋움"/>
        <family val="3"/>
        <charset val="129"/>
      </rPr>
      <t xml:space="preserve">     －통제와 감시가 중요한 역할을 하며, 관계가 매우 취약하고 일시적일 수 있다. 신뢰의 근거가 외적인 보상 체계에 있으므로, 이익 관계가 사라지면 신뢰도 함께 소멸하는 경향이 있다.</t>
    </r>
    <r>
      <rPr>
        <b/>
        <sz val="10"/>
        <color rgb="FF000000"/>
        <rFont val="함초롬돋움"/>
        <family val="3"/>
        <charset val="129"/>
      </rPr>
      <t xml:space="preserve">
  2. 지식 기반 신뢰 (Knowledge-Based Trust)
</t>
    </r>
    <r>
      <rPr>
        <sz val="10"/>
        <color rgb="FF000000"/>
        <rFont val="함초롬돋움"/>
        <family val="3"/>
        <charset val="129"/>
      </rPr>
      <t xml:space="preserve">   －상대방에 대한 정보와 경험이 축적되면서 상대의 행동을 예측할 수 있는 상태에서 형성되는 단계다.</t>
    </r>
    <r>
      <rPr>
        <b/>
        <sz val="10"/>
        <color rgb="FF000000"/>
        <rFont val="함초롬돋움"/>
        <family val="3"/>
        <charset val="129"/>
      </rPr>
      <t xml:space="preserve">
    (1) 형성 기제
</t>
    </r>
    <r>
      <rPr>
        <sz val="10"/>
        <color rgb="FF000000"/>
        <rFont val="함초롬돋움"/>
        <family val="3"/>
        <charset val="129"/>
      </rPr>
      <t xml:space="preserve">     －장기간의 상호작용을 통해 얻은 지식을 바탕으로 상대방의 행동 패턴을 이해하게 될 때 발생한다. 상대가 특정 상황에서 어떻게 반응할지 예측 가능해짐으로써 불확실성이 감소한다.</t>
    </r>
    <r>
      <rPr>
        <b/>
        <sz val="10"/>
        <color rgb="FF000000"/>
        <rFont val="함초롬돋움"/>
        <family val="3"/>
        <charset val="129"/>
      </rPr>
      <t xml:space="preserve">
    (2) 특징
</t>
    </r>
    <r>
      <rPr>
        <sz val="10"/>
        <color rgb="FF000000"/>
        <rFont val="함초롬돋움"/>
        <family val="3"/>
        <charset val="129"/>
      </rPr>
      <t xml:space="preserve">     －일관된 행동과 의사소통이 핵심이며, 단순히 보상이나 처벌이 없어도 상대의 예측 가능성에 근거해 신뢰가 유지된다. 계산적 신뢰보다 안정적이며, 사소한 실수는 예측된 범위 내에서 이해되거나 용인될 수 있다.</t>
    </r>
    <r>
      <rPr>
        <b/>
        <sz val="10"/>
        <color rgb="FF000000"/>
        <rFont val="함초롬돋움"/>
        <family val="3"/>
        <charset val="129"/>
      </rPr>
      <t xml:space="preserve">
  3. 동일시 기반 신뢰 (Identification-Based Trust)
</t>
    </r>
    <r>
      <rPr>
        <sz val="10"/>
        <color rgb="FF000000"/>
        <rFont val="함초롬돋움"/>
        <family val="3"/>
        <charset val="129"/>
      </rPr>
      <t xml:space="preserve">   －신뢰의 최고 단계로, 서로의 가치관과 욕구를 공유하고 정서적으로 일체감을 느끼는 상태다.</t>
    </r>
    <r>
      <rPr>
        <b/>
        <sz val="10"/>
        <color rgb="FF000000"/>
        <rFont val="함초롬돋움"/>
        <family val="3"/>
        <charset val="129"/>
      </rPr>
      <t xml:space="preserve">
    (1) 형성 기제
</t>
    </r>
    <r>
      <rPr>
        <sz val="10"/>
        <color rgb="FF000000"/>
        <rFont val="함초롬돋움"/>
        <family val="3"/>
        <charset val="129"/>
      </rPr>
      <t xml:space="preserve">     －상대방의 의도와 가치를 자신의 것처럼 내면화할 때 형성된다. 서로의 필요를 깊이 이해하고 상대방을 대신하여 행동할 수 있을 정도의 강력한 유대감이 형성된다.</t>
    </r>
    <r>
      <rPr>
        <b/>
        <sz val="10"/>
        <color rgb="FF000000"/>
        <rFont val="함초롬돋움"/>
        <family val="3"/>
        <charset val="129"/>
      </rPr>
      <t xml:space="preserve">
    (2) 특징
</t>
    </r>
    <r>
      <rPr>
        <sz val="10"/>
        <color rgb="FF000000"/>
        <rFont val="함초롬돋움"/>
        <family val="3"/>
        <charset val="129"/>
      </rPr>
      <t xml:space="preserve">     －감시나 통제가 전혀 불필요하며, 상대방의 이익을 보호하는 것이 곧 나의 이익을 보호하는 것과 동일하게 간주된다. 감정적 유대가 매우 깊어 관계 자체가 가치 있는 목적이 되며, 조직 내에서 가장 높은 수준의 협력을 가능하게 한다.</t>
    </r>
    <r>
      <rPr>
        <b/>
        <sz val="10"/>
        <color rgb="FF000000"/>
        <rFont val="함초롬돋움"/>
        <family val="3"/>
        <charset val="129"/>
      </rPr>
      <t xml:space="preserve">
Ⅲ. 평가
  1. 긍정적 평가
    (1) 신뢰의 역동적 진화 과정 규명
</t>
    </r>
    <r>
      <rPr>
        <sz val="10"/>
        <color rgb="FF000000"/>
        <rFont val="함초롬돋움"/>
        <family val="3"/>
        <charset val="129"/>
      </rPr>
      <t xml:space="preserve">     －신뢰를 정적인 개념이 아닌 관계의 발전에 따라 변화하는 다차원적 프로세스로 정의하였다. 이는 관계의 성격에 따라 신뢰의 기반이 달라질 수 있음을 보여주어 조직 행동 연구의 폭을 넓혔다.</t>
    </r>
    <r>
      <rPr>
        <b/>
        <sz val="10"/>
        <color rgb="FF000000"/>
        <rFont val="함초롬돋움"/>
        <family val="3"/>
        <charset val="129"/>
      </rPr>
      <t xml:space="preserve">
    (2) 실무적 관계 관리 전략 제공
</t>
    </r>
    <r>
      <rPr>
        <sz val="10"/>
        <color rgb="FF000000"/>
        <rFont val="함초롬돋움"/>
        <family val="3"/>
        <charset val="129"/>
      </rPr>
      <t xml:space="preserve">     －관리자가 구성원과의 관계 수준에 맞게 신뢰를 관리할 수 있는 명확한 가이드를 제공한다. 초기 관계에서는 제도적 장치가 중요하지만, 관계가 깊어질수록 가치 공유가 중요하다는 통찰을 제시하였다.</t>
    </r>
    <r>
      <rPr>
        <b/>
        <sz val="10"/>
        <color rgb="FF000000"/>
        <rFont val="함초롬돋움"/>
        <family val="3"/>
        <charset val="129"/>
      </rPr>
      <t xml:space="preserve">
    (3) 갈등 해결 및 신뢰 회복의 근거 마련
</t>
    </r>
    <r>
      <rPr>
        <sz val="10"/>
        <color rgb="FF000000"/>
        <rFont val="함초롬돋움"/>
        <family val="3"/>
        <charset val="129"/>
      </rPr>
      <t xml:space="preserve">     －신뢰가 깨졌을 때 어느 단계에서 문제가 발생했는지를 진단할 수 있게 한다. 계산적 단계에서의 배신과 동일시 단계에서의 배신을 구분하여 각기 다른 회복 전략을 세울 수 있는 토대를 마련하였다.</t>
    </r>
    <r>
      <rPr>
        <b/>
        <sz val="10"/>
        <color rgb="FF000000"/>
        <rFont val="함초롬돋움"/>
        <family val="3"/>
        <charset val="129"/>
      </rPr>
      <t xml:space="preserve">
  2. 부정적 평가
    (1) 단계적 이행의 경직성
</t>
    </r>
    <r>
      <rPr>
        <sz val="10"/>
        <color rgb="FF000000"/>
        <rFont val="함초롬돋움"/>
        <family val="3"/>
        <charset val="129"/>
      </rPr>
      <t xml:space="preserve">     －모든 관계가 반드시 계산에서 시작해 동일시로 순차적으로 진행된다는 가정은 현실의 복잡한 인간관계를 지나치게 단순화했다는 비판을 받는다. 첫 만남부터 강력한 정서적 유대가 형성되는 사례를 설명하기 어렵다.</t>
    </r>
    <r>
      <rPr>
        <b/>
        <sz val="10"/>
        <color rgb="FF000000"/>
        <rFont val="함초롬돋움"/>
        <family val="3"/>
        <charset val="129"/>
      </rPr>
      <t xml:space="preserve">
    (2) 정서적 요인의 과소평가
</t>
    </r>
    <r>
      <rPr>
        <sz val="10"/>
        <color rgb="FF000000"/>
        <rFont val="함초롬돋움"/>
        <family val="3"/>
        <charset val="129"/>
      </rPr>
      <t xml:space="preserve">     －초기 단계인 계산적 신뢰를 지나치게 이성적이고 경제적인 관점에서만 접근하였다. 초기 관계에서도 직관이나 호감 같은 감정적 요인이 신뢰 형성에 큰 영향을 미칠 수 있음을 간과하였다.</t>
    </r>
    <r>
      <rPr>
        <b/>
        <sz val="10"/>
        <color rgb="FF000000"/>
        <rFont val="함초롬돋움"/>
        <family val="3"/>
        <charset val="129"/>
      </rPr>
      <t xml:space="preserve">
    (3) 신뢰 붕괴의 비가역성 간과
</t>
    </r>
    <r>
      <rPr>
        <sz val="10"/>
        <color rgb="FF000000"/>
        <rFont val="함초롬돋움"/>
        <family val="3"/>
        <charset val="129"/>
      </rPr>
      <t xml:space="preserve">     －신뢰가 발달하는 과정은 상세히 설명했으나, 높은 단계의 신뢰가 붕괴했을 때 발생하는 극심한 배신감과 관계의 파괴적 복구 불가능성을 모델 내에서 충분히 다루지 못했다는 한계가 있다.</t>
    </r>
    <r>
      <rPr>
        <b/>
        <sz val="10"/>
        <color rgb="FF000000"/>
        <rFont val="함초롬돋움"/>
        <family val="3"/>
        <charset val="129"/>
      </rPr>
      <t xml:space="preserve">
Ⅳ. 결론
</t>
    </r>
    <r>
      <rPr>
        <sz val="10"/>
        <color rgb="FF000000"/>
        <rFont val="함초롬돋움"/>
        <family val="3"/>
        <charset val="129"/>
      </rPr>
      <t xml:space="preserve"> －데브라 사피로와 로이 루위키의 신뢰 발달 단계 모델은 조직 내 인간관계의 질적 변화를 체계적으로 분석한 기념비적인 이론이다. 이들은 신뢰가 단순한 믿음이 아니라 계산, 지식, 동일시라는 명확한 심리적 단계를 거쳐 심화된다는 점을 밝혀냄으로써 조직 경영의 새로운 시각을 제시하였다. 결론적으로 본 모델은 조직 구성원들이 서로를 도구적 수단으로 보는 단계에서 시작하여 진정한 파트너로 인식하는 단계로 나아가는 이정표 역할을 한다. 비록 현실의 모든 관계를 완벽히 포괄하지 못한다는 비판이 있으나, 조직 내에서 지속 가능한 협력과 몰입을 이끌어내기 위해 신뢰를 어떻게 육성해야 하는지에 대한 이들의 통찰은 현대 조직 관리론에서 여전히 핵심적인 가치를 지닌다.</t>
    </r>
    <phoneticPr fontId="3" type="noConversion"/>
  </si>
  <si>
    <t xml:space="preserve">
⚫Roger C. Mayer
   (로저 마이어)
⚫1959(?)~2024현재
⚫미국 경영학자
⚫James H. Davis
   (제임스 데이비스)
⚫1960(?)~2024현재
⚫미국 경영학자
⚫F. David Schoorman
   (데이비드 스쿠먼)
⚫1950(?)~2024현재
⚫미국 심리학자</t>
    <phoneticPr fontId="3" type="noConversion"/>
  </si>
  <si>
    <r>
      <rPr>
        <b/>
        <sz val="10"/>
        <color theme="1"/>
        <rFont val="함초롬돋움"/>
        <family val="3"/>
        <charset val="129"/>
      </rPr>
      <t>&lt;신뢰 형성 요인 모델&gt;</t>
    </r>
    <r>
      <rPr>
        <sz val="10"/>
        <color theme="1"/>
        <rFont val="함초롬돋움"/>
        <family val="3"/>
        <charset val="129"/>
      </rPr>
      <t xml:space="preserve">
1990년대
4장.개인-태도 및 신뢰
&gt;5절.신뢰
&gt;Ⅲ.신뢰의 형성 요인</t>
    </r>
    <phoneticPr fontId="3" type="noConversion"/>
  </si>
  <si>
    <r>
      <t xml:space="preserve">Ⅰ. 배경 및 목적
</t>
    </r>
    <r>
      <rPr>
        <sz val="10"/>
        <color rgb="FF000000"/>
        <rFont val="함초롬돋움"/>
        <family val="3"/>
        <charset val="129"/>
      </rPr>
      <t xml:space="preserve"> －조직 내에서 신뢰는 구성원 간의 협력을 촉진하고 거래 비용을 절감하며 조직의 성과를 극대화하는 핵심적인 심리적 자산이다. 로저 마이어(Roger C. Mayer), 제임스 데이비스(James H. Davis), 데이비드 스쿠먼(F. David Schoorman)은 1995년 "조직 신뢰의 통합 모델(An Integrative Model of Organizational Trust)"을 발표하며 신뢰 연구의 새로운 이정표를 세웠다. 이 연구 이전의 신뢰 관련 논의들은 신뢰의 정의가 파편화되어 있었고, 신뢰가 구체적으로 어떤 과정을 통해 형성되는지에 대한 인과관계가 명확하지 않았다는 한계가 있었다. 본 모델의 주된 목적은 신뢰라는 추상적 개념을 과학적으로 측정 가능한 요인들로 구조화하여, 신뢰자(Trustor)가 수탁자(Trustee)를 신뢰하게 되는 심리적 메커니즘을 규명하는 데 있다. 마이어와 데이비스는 수탁자가 가진 세 가지 핵심 속성(능력, 배려, 무결성)이 신뢰 형성의 결정적 요인임을 밝혀내고, 이를 통해 조직 내에서 신뢰를 구축하고 관리할 수 있는 통합적인 프레임워크를 제공하고자 하였다.</t>
    </r>
    <r>
      <rPr>
        <b/>
        <sz val="10"/>
        <color rgb="FF000000"/>
        <rFont val="함초롬돋움"/>
        <family val="3"/>
        <charset val="129"/>
      </rPr>
      <t xml:space="preserve">
Ⅱ. 내용
</t>
    </r>
    <r>
      <rPr>
        <sz val="10"/>
        <color rgb="FF000000"/>
        <rFont val="함초롬돋움"/>
        <family val="3"/>
        <charset val="129"/>
      </rPr>
      <t xml:space="preserve"> －마이어와 데이비스의 모델은 신뢰를 "상대방이 자신에게 중요한 행동을 할 것이라는 기대에 기반하여, 상대방의 행동을 감시하거나 통제할 수 없는 상황에서도 자신의 취약성을 기꺼이 수용하려는 의도"로 정의한다. 이러한 신뢰를 형성하는 핵심 3요소는 다음과 같다.</t>
    </r>
    <r>
      <rPr>
        <b/>
        <sz val="10"/>
        <color rgb="FF000000"/>
        <rFont val="함초롬돋움"/>
        <family val="3"/>
        <charset val="129"/>
      </rPr>
      <t xml:space="preserve">
  1. 능력 (Ability)
</t>
    </r>
    <r>
      <rPr>
        <sz val="10"/>
        <color rgb="FF000000"/>
        <rFont val="함초롬돋움"/>
        <family val="3"/>
        <charset val="129"/>
      </rPr>
      <t xml:space="preserve">   －능력은 수탁자가 특정 영역에서 영향력을 발휘하고 과업을 완수할 수 있는 기술, 역량, 전문성을 갖추고 있다는 신뢰자의 인식을 의미한다.</t>
    </r>
    <r>
      <rPr>
        <b/>
        <sz val="10"/>
        <color rgb="FF000000"/>
        <rFont val="함초롬돋움"/>
        <family val="3"/>
        <charset val="129"/>
      </rPr>
      <t xml:space="preserve">
    (1) 형성 기제
</t>
    </r>
    <r>
      <rPr>
        <sz val="10"/>
        <color rgb="FF000000"/>
        <rFont val="함초롬돋움"/>
        <family val="3"/>
        <charset val="129"/>
      </rPr>
      <t xml:space="preserve">     －상대방이 맡은 바 직무를 수행할 수 있는 실질적인 지식과 기술을 보유하고 있다는 사실이 입증될 때 형성된다.</t>
    </r>
    <r>
      <rPr>
        <b/>
        <sz val="10"/>
        <color rgb="FF000000"/>
        <rFont val="함초롬돋움"/>
        <family val="3"/>
        <charset val="129"/>
      </rPr>
      <t xml:space="preserve">
    (2) 특징
</t>
    </r>
    <r>
      <rPr>
        <sz val="10"/>
        <color rgb="FF000000"/>
        <rFont val="함초롬돋움"/>
        <family val="3"/>
        <charset val="129"/>
      </rPr>
      <t xml:space="preserve">     －능력은 특정 상황이나 도메인에 한정되는 경향이 있다. 예를 들어, 기술적 역량은 뛰어나지만 인사 관리 능력이 부족한 상사의 경우 특정 업무 영역에서만 신뢰를 얻게 된다. 과업 중심적 신뢰의 기초가 되며, 전문성이 결여된 상태에서는 다른 요인이 충족되더라도 높은 수준의 신뢰를 형성하기 어렵다.</t>
    </r>
    <r>
      <rPr>
        <b/>
        <sz val="10"/>
        <color rgb="FF000000"/>
        <rFont val="함초롬돋움"/>
        <family val="3"/>
        <charset val="129"/>
      </rPr>
      <t xml:space="preserve">
  2. 배려 (Benevolence)
</t>
    </r>
    <r>
      <rPr>
        <sz val="10"/>
        <color rgb="FF000000"/>
        <rFont val="함초롬돋움"/>
        <family val="3"/>
        <charset val="129"/>
      </rPr>
      <t xml:space="preserve">   －배려는 수탁자가 신뢰자에게 이익을 주고자 하는 선한 의도를 가지고 있으며, 사적인 이익보다 신뢰자의 안녕을 고려한다는 믿음이다.</t>
    </r>
    <r>
      <rPr>
        <b/>
        <sz val="10"/>
        <color rgb="FF000000"/>
        <rFont val="함초롬돋움"/>
        <family val="3"/>
        <charset val="129"/>
      </rPr>
      <t xml:space="preserve">
    (1) 형성 기제
</t>
    </r>
    <r>
      <rPr>
        <sz val="10"/>
        <color rgb="FF000000"/>
        <rFont val="함초롬돋움"/>
        <family val="3"/>
        <charset val="129"/>
      </rPr>
      <t xml:space="preserve">     －상대방이 보상이나 강요 없이도 자발적으로 신뢰자의 입장을 배려하고 도움을 주려는 태도를 보일 때 형성된다.</t>
    </r>
    <r>
      <rPr>
        <b/>
        <sz val="10"/>
        <color rgb="FF000000"/>
        <rFont val="함초롬돋움"/>
        <family val="3"/>
        <charset val="129"/>
      </rPr>
      <t xml:space="preserve">
    (2) 특징
</t>
    </r>
    <r>
      <rPr>
        <sz val="10"/>
        <color rgb="FF000000"/>
        <rFont val="함초롬돋움"/>
        <family val="3"/>
        <charset val="129"/>
      </rPr>
      <t xml:space="preserve">     －수탁자와 신뢰자 사이의 정서적 유대감과 관계의 질을 결정짓는 요소다. 배려가 높게 인식될수록 신뢰자는 상대방이 자신을 이용하지 않을 것이라는 안도감을 가지게 되며, 이는 장기적인 관계 유지의 핵심 동인이 된다.</t>
    </r>
    <r>
      <rPr>
        <b/>
        <sz val="10"/>
        <color rgb="FF000000"/>
        <rFont val="함초롬돋움"/>
        <family val="3"/>
        <charset val="129"/>
      </rPr>
      <t xml:space="preserve">
  3. 무결성 (Integrity)
</t>
    </r>
    <r>
      <rPr>
        <sz val="10"/>
        <color rgb="FF000000"/>
        <rFont val="함초롬돋움"/>
        <family val="3"/>
        <charset val="129"/>
      </rPr>
      <t xml:space="preserve">   －무결성은 수탁자가 신뢰자가 수용할 수 있는 일련의 원칙과 가치관을 고수하며, 일관되게 행동한다는 인식이다.</t>
    </r>
    <r>
      <rPr>
        <b/>
        <sz val="10"/>
        <color rgb="FF000000"/>
        <rFont val="함초롬돋움"/>
        <family val="3"/>
        <charset val="129"/>
      </rPr>
      <t xml:space="preserve">
    (1) 형성 기제
</t>
    </r>
    <r>
      <rPr>
        <sz val="10"/>
        <color rgb="FF000000"/>
        <rFont val="함초롬돋움"/>
        <family val="3"/>
        <charset val="129"/>
      </rPr>
      <t xml:space="preserve">     －상대방의 과거 행동 기록, 공정성에 대한 평판, 말과 행동의 일치성(언행일치) 등을 관찰함으로써 형성된다.</t>
    </r>
    <r>
      <rPr>
        <b/>
        <sz val="10"/>
        <color rgb="FF000000"/>
        <rFont val="함초롬돋움"/>
        <family val="3"/>
        <charset val="129"/>
      </rPr>
      <t xml:space="preserve">
    (2) 특징
</t>
    </r>
    <r>
      <rPr>
        <sz val="10"/>
        <color rgb="FF000000"/>
        <rFont val="함초롬돋움"/>
        <family val="3"/>
        <charset val="129"/>
      </rPr>
      <t xml:space="preserve">     －도덕적이고 윤리적인 신뢰의 바탕이 된다. 상대방이 설령 자신에게 이익을 주지 않더라도, 정의롭고 일관된 원칙에 따라 행동한다면 무결성이 높다고 평가된다. 초기 관계에서 상대방을 판단하는 가장 중요한 기준이 되며, 무결성이 훼손될 경우 신뢰 관계는 즉각적으로 붕괴될 위험이 크다.</t>
    </r>
    <r>
      <rPr>
        <b/>
        <sz val="10"/>
        <color rgb="FF000000"/>
        <rFont val="함초롬돋움"/>
        <family val="3"/>
        <charset val="129"/>
      </rPr>
      <t xml:space="preserve">
Ⅲ. 평가
  1. 긍정적 평가
    (1) 신뢰 개념의 체계적 구조화 및 표준화
</t>
    </r>
    <r>
      <rPr>
        <sz val="10"/>
        <color rgb="FF000000"/>
        <rFont val="함초롬돋움"/>
        <family val="3"/>
        <charset val="129"/>
      </rPr>
      <t xml:space="preserve">     －모호하게 정의되던 신뢰를 능력, 배려, 무결성이라는 세 가지 명확한 차원으로 구분하여 제시하였다. 이는 신뢰를 실증적으로 측정하고 연구할 수 있는 표준 모델을 제공함으로써 조직 행동론의 학문적 발전에 크게 기여하였다.</t>
    </r>
    <r>
      <rPr>
        <b/>
        <sz val="10"/>
        <color rgb="FF000000"/>
        <rFont val="함초롬돋움"/>
        <family val="3"/>
        <charset val="129"/>
      </rPr>
      <t xml:space="preserve">
    (2) 신뢰 형성의 인과 기제 명시
</t>
    </r>
    <r>
      <rPr>
        <sz val="10"/>
        <color rgb="FF000000"/>
        <rFont val="함초롬돋움"/>
        <family val="3"/>
        <charset val="129"/>
      </rPr>
      <t xml:space="preserve">     －단순히 신뢰의 속성을 나열하는 데 그치지 않고, 수탁자의 특성이 신뢰 형성으로 이어지고 이것이 다시 위험 감수 행동(Risk Taking in Relationship)으로 연결되는 전체 프로세스를 도식화하여 이론적 완결성을 높였다.</t>
    </r>
    <r>
      <rPr>
        <b/>
        <sz val="10"/>
        <color rgb="FF000000"/>
        <rFont val="함초롬돋움"/>
        <family val="3"/>
        <charset val="129"/>
      </rPr>
      <t xml:space="preserve">
    (3) 상황적 맥락과 개인적 성향의 반영
</t>
    </r>
    <r>
      <rPr>
        <sz val="10"/>
        <color rgb="FF000000"/>
        <rFont val="함초롬돋움"/>
        <family val="3"/>
        <charset val="129"/>
      </rPr>
      <t xml:space="preserve">     －신뢰 형성 과정에서 신뢰자의 고유한 성향(신뢰 성향)과 상황적 위험 요인을 함께 고려하였다. 이는 신뢰가 단순히 상대방의 특성뿐만 아니라 관계적 맥락 속에서 결정된다는 점을 균형 있게 다룬 결과로 평가받는다.</t>
    </r>
    <r>
      <rPr>
        <b/>
        <sz val="10"/>
        <color rgb="FF000000"/>
        <rFont val="함초롬돋움"/>
        <family val="3"/>
        <charset val="129"/>
      </rPr>
      <t xml:space="preserve">
  2. 부정적 평가
    (1) 요인 간 상호작용 및 가중치 설명 부족
</t>
    </r>
    <r>
      <rPr>
        <sz val="10"/>
        <color rgb="FF000000"/>
        <rFont val="함초롬돋움"/>
        <family val="3"/>
        <charset val="129"/>
      </rPr>
      <t xml:space="preserve">     －세 가지 요인(ABI)이 서로 어떤 영향을 주고받는지, 혹은 특정 상황에서 어떤 요인이 더 결정적인지에 대한 설명이 부족하다. 예를 들어 업무 초기 단계와 숙련 단계에서 능력과 배려의 중요도 차이를 명확히 규명하지 못했다.</t>
    </r>
    <r>
      <rPr>
        <b/>
        <sz val="10"/>
        <color rgb="FF000000"/>
        <rFont val="함초롬돋움"/>
        <family val="3"/>
        <charset val="129"/>
      </rPr>
      <t xml:space="preserve">
    (2) 인지적 판단 과정의 지나친 강조
</t>
    </r>
    <r>
      <rPr>
        <sz val="10"/>
        <color rgb="FF000000"/>
        <rFont val="함초롬돋움"/>
        <family val="3"/>
        <charset val="129"/>
      </rPr>
      <t xml:space="preserve">     －신뢰 형성을 수탁자의 특성에 대한 신뢰자의 인지적 평가 결과로 보았다. 그러나 실제 인간관계에서는 첫인상이나 직관, 무의식적인 호감 등 감정적이고 비합리적인 요소가 신뢰 형성에 미치는 영향력이 큰데 이를 충분히 반영하지 못했다는 지적이 있다.</t>
    </r>
    <r>
      <rPr>
        <b/>
        <sz val="10"/>
        <color rgb="FF000000"/>
        <rFont val="함초롬돋움"/>
        <family val="3"/>
        <charset val="129"/>
      </rPr>
      <t xml:space="preserve">
    (3) 문화적 차이에 따른 보편성 한계
</t>
    </r>
    <r>
      <rPr>
        <sz val="10"/>
        <color rgb="FF000000"/>
        <rFont val="함초롬돋움"/>
        <family val="3"/>
        <charset val="129"/>
      </rPr>
      <t xml:space="preserve">     －본 모델은 주로 서구적 가치관을 바탕으로 설계되었다. 집단주의적 문화나 관계 지향적인 동양 문화권에서는 무결성이나 능력보다 사적인 연고나 집단 내 유대감이 신뢰 형성에 더 큰 비중을 차지할 수 있으나, 이러한 문화적 특수성을 포괄하기에 한계가 있다.</t>
    </r>
    <r>
      <rPr>
        <b/>
        <sz val="10"/>
        <color rgb="FF000000"/>
        <rFont val="함초롬돋움"/>
        <family val="3"/>
        <charset val="129"/>
      </rPr>
      <t xml:space="preserve">
Ⅳ. 결론
</t>
    </r>
    <r>
      <rPr>
        <sz val="10"/>
        <color rgb="FF000000"/>
        <rFont val="함초롬돋움"/>
        <family val="3"/>
        <charset val="129"/>
      </rPr>
      <t xml:space="preserve"> －로저 마이어와 제임스 데이비스의 신뢰 형성 요인 모델은 조직 내 인간관계의 핵심인 신뢰를 분석하는 데 있어 가장 영향력 있는 이론적 도구다. 이들은 능력, 배려, 무결성이라는 세 가지 기둥을 통해 신뢰가 어떻게 구축되는지를 명료하게 설명해냈으며, 이는 오늘날 리더십 개발과 조직 문화 혁신의 핵심 지침으로 활용되고 있다. 결론적으로 본 모델은 조직 구성원들이 서로를 신뢰하기 위해 갖추어야 할 구체적인 덕목을 제시하였다는 점에서 실무적 가치가 매우 높다. 비록 감정적 측면이나 문화적 다양성을 완벽히 포괄하지 못했다는 비판이 있으나, 신뢰를 관리 가능한 전략적 자산으로 격상시킨 이들의 공헌은 현대 경영학사에서 변치 않는 중요한 위치를 차지한다.</t>
    </r>
    <phoneticPr fontId="3" type="noConversion"/>
  </si>
  <si>
    <t xml:space="preserve">
⚫Peter M. Blau
   (피터 블라우)
⚫1918~2002
⚫미국 사회학자</t>
    <phoneticPr fontId="3" type="noConversion"/>
  </si>
  <si>
    <r>
      <rPr>
        <b/>
        <sz val="10"/>
        <color theme="1"/>
        <rFont val="함초롬돋움"/>
        <family val="3"/>
        <charset val="129"/>
      </rPr>
      <t>&lt;사회적 교환 이론&gt;</t>
    </r>
    <r>
      <rPr>
        <sz val="10"/>
        <color theme="1"/>
        <rFont val="함초롬돋움"/>
        <family val="3"/>
        <charset val="129"/>
      </rPr>
      <t xml:space="preserve">
1960년대
4장.개인-태도 및 신뢰
&gt;5절.신뢰
&gt;Ⅳ.신뢰와 심리적 계약</t>
    </r>
    <phoneticPr fontId="3" type="noConversion"/>
  </si>
  <si>
    <t xml:space="preserve">
⚫Stanley Schachter
   (스탠리 샥터)
⚫1922~1997
⚫미국 사회심리학자
⚫Jerome E. Singer
   (제롬 E. 싱어)
⚫1934~2010
⚫미국 사회심리학자</t>
    <phoneticPr fontId="3" type="noConversion"/>
  </si>
  <si>
    <r>
      <rPr>
        <b/>
        <sz val="10"/>
        <color theme="1"/>
        <rFont val="함초롬돋움"/>
        <family val="3"/>
        <charset val="129"/>
      </rPr>
      <t>&lt;정서의 2요인 이론
(Two-Factor Theory of Emotion)&gt;</t>
    </r>
    <r>
      <rPr>
        <sz val="10"/>
        <color theme="1"/>
        <rFont val="함초롬돋움"/>
        <family val="3"/>
        <charset val="129"/>
      </rPr>
      <t xml:space="preserve">
1960년대
5장.개인-감정 및 직무스트레스</t>
    </r>
    <phoneticPr fontId="3" type="noConversion"/>
  </si>
  <si>
    <t xml:space="preserve">
⚫Daniel Goleman
   (다니엘 골먼)
⚫1946~2024현재
⚫미국 심리학자</t>
    <phoneticPr fontId="3" type="noConversion"/>
  </si>
  <si>
    <r>
      <rPr>
        <b/>
        <sz val="10"/>
        <color theme="1"/>
        <rFont val="함초롬돋움"/>
        <family val="3"/>
        <charset val="129"/>
      </rPr>
      <t>&lt;감정 지능&gt;</t>
    </r>
    <r>
      <rPr>
        <sz val="10"/>
        <color theme="1"/>
        <rFont val="함초롬돋움"/>
        <family val="3"/>
        <charset val="129"/>
      </rPr>
      <t xml:space="preserve">
1990년대
5장.개인-감정 및 직무스트레스
&gt;2절.감정과 조직행동</t>
    </r>
    <phoneticPr fontId="3" type="noConversion"/>
  </si>
  <si>
    <r>
      <t xml:space="preserve">Ⅰ. 배경 및 목적
</t>
    </r>
    <r>
      <rPr>
        <sz val="10"/>
        <color rgb="FF000000"/>
        <rFont val="함초롬돋움"/>
        <family val="3"/>
        <charset val="129"/>
      </rPr>
      <t xml:space="preserve"> －전통적으로 지능은 논리적 추론, 언어 능력, 수학적 계산 등을 측정하는 지능지수(IQ)에 의해 평가되어 왔다. 그러나 20세기 후반 학계와 산업계에서는 높은 IQ를 가진 인재가 반드시 사회적 성공을 거두거나 조직 내에서 뛰어난 성과를 내지 못한다는 의문이 제기되었다. 이러한 배경 속에서 피터 살로베이(Peter Salovey)와 존 메이어(John Mayer)가 감정 지능이라는 용어를 처음 제안하였고, 이후 다니엘 골먼(Daniel Goleman)이 1995년 저서 "감정 지능(Emotional Intelligence)"을 출간하면서 이 개념은 전 세계적인 대중성과 학술적 관심을 동시에 얻게 되었다. 본 이론의 목적은 인간이 자신의 감정을 정확히 인지하고 조절하며 타인의 정서에 공감하는 역량을 갖춤으로써, 복잡한 사회적 상호작용 속에서 합리적인 의사결정을 내리고 최적의 성과를 달성하도록 돕는 데 있다. 골먼은 감정 지능을 통해 개인이 충동을 제어하고 역경 속에서도 동기를 유지하며 인간관계의 질을 근본적으로 개선할 수 있는 심리적 기제를 제공하고자 하였으며, 이를 통해 IQ 중심의 성공 신화를 넘어 전인적 발달과 조직의 정서적 건강을 실현하는 새로운 역량 표준을 정립하고자 하였다.</t>
    </r>
    <r>
      <rPr>
        <b/>
        <sz val="10"/>
        <color rgb="FF000000"/>
        <rFont val="함초롬돋움"/>
        <family val="3"/>
        <charset val="129"/>
      </rPr>
      <t xml:space="preserve">
Ⅱ. 내용
</t>
    </r>
    <r>
      <rPr>
        <sz val="10"/>
        <color rgb="FF000000"/>
        <rFont val="함초롬돋움"/>
        <family val="3"/>
        <charset val="129"/>
      </rPr>
      <t xml:space="preserve"> －다니엘 골먼의 감정 지능 모델은 크게 다섯 가지 핵심 구성 요소로 이루어져 있으며, 이는 개인적 역량과 사회적 역량이라는 두 가지 차원으로 분류될 수 있다.</t>
    </r>
    <r>
      <rPr>
        <b/>
        <sz val="10"/>
        <color rgb="FF000000"/>
        <rFont val="함초롬돋움"/>
        <family val="3"/>
        <charset val="129"/>
      </rPr>
      <t xml:space="preserve">
  1. 자기 인식 (Self-Awareness)
</t>
    </r>
    <r>
      <rPr>
        <sz val="10"/>
        <color rgb="FF000000"/>
        <rFont val="함초롬돋움"/>
        <family val="3"/>
        <charset val="129"/>
      </rPr>
      <t xml:space="preserve">   －자기 인식은 자신의 감정 상태를 실시간으로 파악하고 그것이 자신의 사고와 행동에 미치는 영향을 이해하는 능력이다.</t>
    </r>
    <r>
      <rPr>
        <b/>
        <sz val="10"/>
        <color rgb="FF000000"/>
        <rFont val="함초롬돋움"/>
        <family val="3"/>
        <charset val="129"/>
      </rPr>
      <t xml:space="preserve">
    (1) 형성 기제
</t>
    </r>
    <r>
      <rPr>
        <sz val="10"/>
        <color rgb="FF000000"/>
        <rFont val="함초롬돋움"/>
        <family val="3"/>
        <charset val="129"/>
      </rPr>
      <t xml:space="preserve">     －자신의 강점과 약점을 객관적으로 파악하고, 내면의 직관을 신뢰함으로써 형성된다.</t>
    </r>
    <r>
      <rPr>
        <b/>
        <sz val="10"/>
        <color rgb="FF000000"/>
        <rFont val="함초롬돋움"/>
        <family val="3"/>
        <charset val="129"/>
      </rPr>
      <t xml:space="preserve">
    (2) 특징
</t>
    </r>
    <r>
      <rPr>
        <sz val="10"/>
        <color rgb="FF000000"/>
        <rFont val="함초롬돋움"/>
        <family val="3"/>
        <charset val="129"/>
      </rPr>
      <t xml:space="preserve">     －감정 지능의 가장 기초가 되는 단계이며, 이를 통해 개인은 자신의 감정에 압도당하지 않고 의식적인 선택을 할 수 있다.</t>
    </r>
    <r>
      <rPr>
        <b/>
        <sz val="10"/>
        <color rgb="FF000000"/>
        <rFont val="함초롬돋움"/>
        <family val="3"/>
        <charset val="129"/>
      </rPr>
      <t xml:space="preserve">
  2. 자기 조절 (Self-Regulation)
</t>
    </r>
    <r>
      <rPr>
        <sz val="10"/>
        <color rgb="FF000000"/>
        <rFont val="함초롬돋움"/>
        <family val="3"/>
        <charset val="129"/>
      </rPr>
      <t xml:space="preserve">   －충동적인 감정이나 파괴적인 감정을 제어하고 적절하게 관리하는 능력이다.</t>
    </r>
    <r>
      <rPr>
        <b/>
        <sz val="10"/>
        <color rgb="FF000000"/>
        <rFont val="함초롬돋움"/>
        <family val="3"/>
        <charset val="129"/>
      </rPr>
      <t xml:space="preserve">
    (1) 형성 기제
</t>
    </r>
    <r>
      <rPr>
        <sz val="10"/>
        <color rgb="FF000000"/>
        <rFont val="함초롬돋움"/>
        <family val="3"/>
        <charset val="129"/>
      </rPr>
      <t xml:space="preserve">     －불안, 분노, 슬픔과 같은 부정적인 감정을 억누르는 것이 아니라, 이를 건설적인 방향으로 전환하고 평정심을 유지하는 훈련을 통해 형성된다.</t>
    </r>
    <r>
      <rPr>
        <b/>
        <sz val="10"/>
        <color rgb="FF000000"/>
        <rFont val="함초롬돋움"/>
        <family val="3"/>
        <charset val="129"/>
      </rPr>
      <t xml:space="preserve">
    (2) 특징
</t>
    </r>
    <r>
      <rPr>
        <sz val="10"/>
        <color rgb="FF000000"/>
        <rFont val="함초롬돋움"/>
        <family val="3"/>
        <charset val="129"/>
      </rPr>
      <t xml:space="preserve">     －변화에 대한 유연한 대응과 성실성을 포함하며, 위기 상황에서도 논리적인 판단을 내릴 수 있게 돕는다.</t>
    </r>
    <r>
      <rPr>
        <b/>
        <sz val="10"/>
        <color rgb="FF000000"/>
        <rFont val="함초롬돋움"/>
        <family val="3"/>
        <charset val="129"/>
      </rPr>
      <t xml:space="preserve">
  3. 동기 부여 (Motivation)
</t>
    </r>
    <r>
      <rPr>
        <sz val="10"/>
        <color rgb="FF000000"/>
        <rFont val="함초롬돋움"/>
        <family val="3"/>
        <charset val="129"/>
      </rPr>
      <t xml:space="preserve">   －단순한 보상이나 지위를 넘어 성취 그 자체를 위해 열정을 다하고 목표를 향해 정진하는 내적 동력이다.</t>
    </r>
    <r>
      <rPr>
        <b/>
        <sz val="10"/>
        <color rgb="FF000000"/>
        <rFont val="함초롬돋움"/>
        <family val="3"/>
        <charset val="129"/>
      </rPr>
      <t xml:space="preserve">
    (1) 형성 기제
</t>
    </r>
    <r>
      <rPr>
        <sz val="10"/>
        <color rgb="FF000000"/>
        <rFont val="함초롬돋움"/>
        <family val="3"/>
        <charset val="129"/>
      </rPr>
      <t xml:space="preserve">     －실패에도 좌절하지 않는 낙관주의와 높은 성취 욕구를 바탕으로 형성된다.</t>
    </r>
    <r>
      <rPr>
        <b/>
        <sz val="10"/>
        <color rgb="FF000000"/>
        <rFont val="함초롬돋움"/>
        <family val="3"/>
        <charset val="129"/>
      </rPr>
      <t xml:space="preserve">
    (2) 특징
</t>
    </r>
    <r>
      <rPr>
        <sz val="10"/>
        <color rgb="FF000000"/>
        <rFont val="함초롬돋움"/>
        <family val="3"/>
        <charset val="129"/>
      </rPr>
      <t xml:space="preserve">     －인내심과 몰입을 이끌어내며, 장기적인 목표를 달성하기 위해 즉각적인 만족을 유예하는 능력을 포함한다.</t>
    </r>
    <r>
      <rPr>
        <b/>
        <sz val="10"/>
        <color rgb="FF000000"/>
        <rFont val="함초롬돋움"/>
        <family val="3"/>
        <charset val="129"/>
      </rPr>
      <t xml:space="preserve">
  4. 감정 이입 (Empathy)
</t>
    </r>
    <r>
      <rPr>
        <sz val="10"/>
        <color rgb="FF000000"/>
        <rFont val="함초롬돋움"/>
        <family val="3"/>
        <charset val="129"/>
      </rPr>
      <t xml:space="preserve">   －타인의 감정을 이해하고 그들의 관점에서 세상을 바라보며, 정서적 반응에 민감하게 대응하는 능력이다.</t>
    </r>
    <r>
      <rPr>
        <b/>
        <sz val="10"/>
        <color rgb="FF000000"/>
        <rFont val="함초롬돋움"/>
        <family val="3"/>
        <charset val="129"/>
      </rPr>
      <t xml:space="preserve">
    (1) 형성 기제
</t>
    </r>
    <r>
      <rPr>
        <sz val="10"/>
        <color rgb="FF000000"/>
        <rFont val="함초롬돋움"/>
        <family val="3"/>
        <charset val="129"/>
      </rPr>
      <t xml:space="preserve">     －언어적 메시지뿐만 아니라 비언어적 신호를 포착하고 타인의 처지에 공감하려는 태도를 통해 형성된다.</t>
    </r>
    <r>
      <rPr>
        <b/>
        <sz val="10"/>
        <color rgb="FF000000"/>
        <rFont val="함초롬돋움"/>
        <family val="3"/>
        <charset val="129"/>
      </rPr>
      <t xml:space="preserve">
    (2) 특징
</t>
    </r>
    <r>
      <rPr>
        <sz val="10"/>
        <color rgb="FF000000"/>
        <rFont val="함초롬돋움"/>
        <family val="3"/>
        <charset val="129"/>
      </rPr>
      <t xml:space="preserve">     －서비스 정신과 다양성에 대한 포용력을 증진시키며, 팀워크와 대인 관계의 질을 결정짓는 핵심 요소다.</t>
    </r>
    <r>
      <rPr>
        <b/>
        <sz val="10"/>
        <color rgb="FF000000"/>
        <rFont val="함초롬돋움"/>
        <family val="3"/>
        <charset val="129"/>
      </rPr>
      <t xml:space="preserve">
  5. 사회적 기술 (Social Skills)
</t>
    </r>
    <r>
      <rPr>
        <sz val="10"/>
        <color rgb="FF000000"/>
        <rFont val="함초롬돋움"/>
        <family val="3"/>
        <charset val="129"/>
      </rPr>
      <t xml:space="preserve">   －타인의 감정을 유도하고 원만한 관계를 유지하며 네트워크를 형성하는 기술이다.</t>
    </r>
    <r>
      <rPr>
        <b/>
        <sz val="10"/>
        <color rgb="FF000000"/>
        <rFont val="함초롬돋움"/>
        <family val="3"/>
        <charset val="129"/>
      </rPr>
      <t xml:space="preserve">
    (1) 형성 기제
</t>
    </r>
    <r>
      <rPr>
        <sz val="10"/>
        <color rgb="FF000000"/>
        <rFont val="함초롬돋움"/>
        <family val="3"/>
        <charset val="129"/>
      </rPr>
      <t xml:space="preserve">     －갈등 관리, 협동, 설득력 있는 의사소통 등을 통해 타인과의 상호작용을 주도함으로써 형성된다.</t>
    </r>
    <r>
      <rPr>
        <b/>
        <sz val="10"/>
        <color rgb="FF000000"/>
        <rFont val="함초롬돋움"/>
        <family val="3"/>
        <charset val="129"/>
      </rPr>
      <t xml:space="preserve">
    (2) 특징
</t>
    </r>
    <r>
      <rPr>
        <sz val="10"/>
        <color rgb="FF000000"/>
        <rFont val="함초롬돋움"/>
        <family val="3"/>
        <charset val="129"/>
      </rPr>
      <t xml:space="preserve">     －리더십의 정점으로 간주되며, 공통의 목표를 향해 타인을 움직이게 하는 실천적 역량이다.</t>
    </r>
    <r>
      <rPr>
        <b/>
        <sz val="10"/>
        <color rgb="FF000000"/>
        <rFont val="함초롬돋움"/>
        <family val="3"/>
        <charset val="129"/>
      </rPr>
      <t xml:space="preserve">
Ⅲ. 평가
  1. 긍정적 평가
    (1) 지능의 개념적 확장과 패러다임 전환
</t>
    </r>
    <r>
      <rPr>
        <sz val="10"/>
        <color rgb="FF000000"/>
        <rFont val="함초롬돋움"/>
        <family val="3"/>
        <charset val="129"/>
      </rPr>
      <t xml:space="preserve">     －전통적인 인지 중심의 지능 개념을 정서적 영역으로 확장시켜, 인간의 총체적 역량을 이해하는 새로운 틀을 제공하였다. 이는 성공의 요인을 다각도로 분석할 수 있는 계기가 되었다.</t>
    </r>
    <r>
      <rPr>
        <b/>
        <sz val="10"/>
        <color rgb="FF000000"/>
        <rFont val="함초롬돋움"/>
        <family val="3"/>
        <charset val="129"/>
      </rPr>
      <t xml:space="preserve">
    (2) 조직 관리 및 교육 현장의 실무적 기여
</t>
    </r>
    <r>
      <rPr>
        <sz val="10"/>
        <color rgb="FF000000"/>
        <rFont val="함초롬돋움"/>
        <family val="3"/>
        <charset val="129"/>
      </rPr>
      <t xml:space="preserve">     －감정 지능이 학습 가능하고 개발 가능한 역량임을 시사하여 기업의 인사 채용, 교육 훈련, 리더십 육성 프로그램에 혁신적인 변화를 가져왔다.</t>
    </r>
    <r>
      <rPr>
        <b/>
        <sz val="10"/>
        <color rgb="FF000000"/>
        <rFont val="함초롬돋움"/>
        <family val="3"/>
        <charset val="129"/>
      </rPr>
      <t xml:space="preserve">
    (3) 정신 건강과 행복의 상관관계 규명
</t>
    </r>
    <r>
      <rPr>
        <sz val="10"/>
        <color rgb="FF000000"/>
        <rFont val="함초롬돋움"/>
        <family val="3"/>
        <charset val="129"/>
      </rPr>
      <t xml:space="preserve">     －개인의 정서 조절 능력이 스트레스 관리와 심리적 안녕감에 직결된다는 점을 강조함으로써, 현대인의 정신 건강 증진을 위한 사회적 관심을 고취시켰다.</t>
    </r>
    <r>
      <rPr>
        <b/>
        <sz val="10"/>
        <color rgb="FF000000"/>
        <rFont val="함초롬돋움"/>
        <family val="3"/>
        <charset val="129"/>
      </rPr>
      <t xml:space="preserve">
  2. 부정적 평가
    (1) 개념의 모호성과 학술적 엄밀성 부족
</t>
    </r>
    <r>
      <rPr>
        <sz val="10"/>
        <color rgb="FF000000"/>
        <rFont val="함초롬돋움"/>
        <family val="3"/>
        <charset val="129"/>
      </rPr>
      <t xml:space="preserve">     －감정 지능에 성격적 특성이나 도덕성, 사회성 등이 지나치게 광범위하게 포함되어 있어, 측정 도구의 신뢰도와 타당성에 대한 심리학적 비판이 존재한다.</t>
    </r>
    <r>
      <rPr>
        <b/>
        <sz val="10"/>
        <color rgb="FF000000"/>
        <rFont val="함초롬돋움"/>
        <family val="3"/>
        <charset val="129"/>
      </rPr>
      <t xml:space="preserve">
    (2) IQ의 영향력 과소평가 논란
</t>
    </r>
    <r>
      <rPr>
        <sz val="10"/>
        <color rgb="FF000000"/>
        <rFont val="함초롬돋움"/>
        <family val="3"/>
        <charset val="129"/>
      </rPr>
      <t xml:space="preserve">     －골먼은 감정 지능이 IQ보다 중요하다고 강조했으나, 실제 업무 성과 분석에서는 여전히 인지 능력(IQ)의 예측력이 더 높게 나타나는 분야가 많다는 반론이 제기된다.</t>
    </r>
    <r>
      <rPr>
        <b/>
        <sz val="10"/>
        <color rgb="FF000000"/>
        <rFont val="함초롬돋움"/>
        <family val="3"/>
        <charset val="129"/>
      </rPr>
      <t xml:space="preserve">
    (3) 상업적 대중화에 따른 이론적 왜곡
</t>
    </r>
    <r>
      <rPr>
        <sz val="10"/>
        <color rgb="FF000000"/>
        <rFont val="함초롬돋움"/>
        <family val="3"/>
        <charset val="129"/>
      </rPr>
      <t xml:space="preserve">     －대중적인 인기에 힘입어 "성공의 만능 열쇠"처럼 묘사되는 경향이 있어, 복잡한 사회적 성취 과정을 지나치게 단순화했다는 비판을 받는다.</t>
    </r>
    <r>
      <rPr>
        <b/>
        <sz val="10"/>
        <color rgb="FF000000"/>
        <rFont val="함초롬돋움"/>
        <family val="3"/>
        <charset val="129"/>
      </rPr>
      <t xml:space="preserve">
Ⅳ. 결론
</t>
    </r>
    <r>
      <rPr>
        <sz val="10"/>
        <color rgb="FF000000"/>
        <rFont val="함초롬돋움"/>
        <family val="3"/>
        <charset val="129"/>
      </rPr>
      <t xml:space="preserve"> －다니엘 골먼의 감정 지능 이론은 인간이 단순히 차가운 이성을 가진 존재가 아니라, 뜨거운 감정을 지혜롭게 다룰 줄 아는 정서적 존재임을 일깨워준 획기적인 모델이다. 그는 자기 인식에서 시작하여 사회적 기술로 완성되는 다섯 가지 경로를 통해, 현대 사회에서 성공적인 삶과 리더십을 영위하기 위한 필수적인 역량이 무엇인지를 명확히 제시하였다. 비록 학술적 정의의 범위나 측정 방식에 대한 논란이 여전히 존재하지만, 감정이 지능의 한 형태로서 존중받아야 한다는 그의 주장은 교육과 경영 전반에 걸쳐 거부할 수 없는 상식으로 자리 잡았다. 결론적으로 감정 지능은 급변하는 불확실성의 시대에 타인과 협력하고 자신의 내면을 지키며 목표를 달성하게 하는 가장 인간다운 경쟁력이라 할 수 있으며, 인간의 지적 가치를 한 단계 격상시킨 중요한 학문적 성과로 평가받는다.</t>
    </r>
    <phoneticPr fontId="3" type="noConversion"/>
  </si>
  <si>
    <t xml:space="preserve">
⚫Howard M. Weiss
   (하워드 바이스)
⚫1949(?)~2024현재
⚫미국 심리학자
⚫Russell Cropanzano
   (러셀 크로판자노)
⚫1960(?)~2024현재
⚫미국 심리학자</t>
    <phoneticPr fontId="3" type="noConversion"/>
  </si>
  <si>
    <r>
      <rPr>
        <b/>
        <sz val="10"/>
        <color theme="1"/>
        <rFont val="함초롬돋움"/>
        <family val="3"/>
        <charset val="129"/>
      </rPr>
      <t>&lt;정서적 사건 이론&gt;</t>
    </r>
    <r>
      <rPr>
        <sz val="10"/>
        <color theme="1"/>
        <rFont val="함초롬돋움"/>
        <family val="3"/>
        <charset val="129"/>
      </rPr>
      <t xml:space="preserve">
1990년대
5장.개인-감정 및 직무스트레스
&gt;2절.감정과 조직행동
&gt;Ⅱ.정서적 사건반응이론(AET)</t>
    </r>
    <phoneticPr fontId="3" type="noConversion"/>
  </si>
  <si>
    <r>
      <t xml:space="preserve">Ⅰ. 배경 및 목적
</t>
    </r>
    <r>
      <rPr>
        <sz val="10"/>
        <color rgb="FF000000"/>
        <rFont val="함초롬돋움"/>
        <family val="3"/>
        <charset val="129"/>
      </rPr>
      <t xml:space="preserve"> －조직 행동 연구에서 직무 만족이나 성과는 오랫동안 개인의 성격적 특성이나 업무 환경의 물리적 조건 등에 의해 결정되는 안정적인 상태로 간주되어 왔다. 그러나 1990년대 중반에 이르러 학계에서는 직장 내에서 발생하는 구체적인 사건들이 개인의 감정 상태를 수시로 변화시키며, 이러한 순간적인 정서적 경험이 태도와 행동에 결정적인 영향을 미친다는 점에 주목하기 시작하였다. 하워드 바이스(Howard M. Weiss)와 러셀 크로판자노(Russell Cropanzano)는 1996년 정서적 사건 이론(Affective Events Theory, AET)을 발표하며, 기존의 정태적인 직무 만족 모델을 비판하고 감정의 역동성을 강조하는 새로운 패러다임을 제시하였다. 본 이론의 목적은 직장에서 발생하는 특정한 사건이 개인의 정서적 반응을 어떻게 유발하고, 이것이 최종적으로 직무 태도와 성과 중심적 행동으로 이어지는 인과 관계를 구조화하는 데 있다. 이를 통해 조직 구성원의 심리적 상태를 실시간으로 이해하고 관리함으로써 조직 유효성을 높이는 이론적 기틀을 마련하고자 하였다.</t>
    </r>
    <r>
      <rPr>
        <b/>
        <sz val="10"/>
        <color rgb="FF000000"/>
        <rFont val="함초롬돋움"/>
        <family val="3"/>
        <charset val="129"/>
      </rPr>
      <t xml:space="preserve">
Ⅱ. 내용
</t>
    </r>
    <r>
      <rPr>
        <sz val="10"/>
        <color rgb="FF000000"/>
        <rFont val="함초롬돋움"/>
        <family val="3"/>
        <charset val="129"/>
      </rPr>
      <t xml:space="preserve"> －정서적 사건 이론은 조직 환경과 구체적인 사건, 그리고 개인의 정서적 반응이 결합하여 태도와 행동을 형성하는 일련의 프로세스를 설명한다.</t>
    </r>
    <r>
      <rPr>
        <b/>
        <sz val="10"/>
        <color rgb="FF000000"/>
        <rFont val="함초롬돋움"/>
        <family val="3"/>
        <charset val="129"/>
      </rPr>
      <t xml:space="preserve">
  1. 조직 환경과 업무 사건
</t>
    </r>
    <r>
      <rPr>
        <sz val="10"/>
        <color rgb="FF000000"/>
        <rFont val="함초롬돋움"/>
        <family val="3"/>
        <charset val="129"/>
      </rPr>
      <t xml:space="preserve">   －개인이 처한 조직의 일반적인 환경은 특정한 사건이 발생할 수 있는 배경을 제공한다.</t>
    </r>
    <r>
      <rPr>
        <b/>
        <sz val="10"/>
        <color rgb="FF000000"/>
        <rFont val="함초롬돋움"/>
        <family val="3"/>
        <charset val="129"/>
      </rPr>
      <t xml:space="preserve">
    (1) 조직 환경 요소
</t>
    </r>
    <r>
      <rPr>
        <sz val="10"/>
        <color rgb="FF000000"/>
        <rFont val="함초롬돋움"/>
        <family val="3"/>
        <charset val="129"/>
      </rPr>
      <t xml:space="preserve">     －업무의 특성, 보상 체계, 직무의 자율성 등은 일상적인 업무 환경을 구성한다. 이러한 환경은 그 자체로 감정을 유발하기보다, 긍정적이거나 부정적인 사건이 발생할 확률을 결정하는 역할을 한다.</t>
    </r>
    <r>
      <rPr>
        <b/>
        <sz val="10"/>
        <color rgb="FF000000"/>
        <rFont val="함초롬돋움"/>
        <family val="3"/>
        <charset val="129"/>
      </rPr>
      <t xml:space="preserve">
    (2) 업무 사건의 발생
</t>
    </r>
    <r>
      <rPr>
        <sz val="10"/>
        <color rgb="FF000000"/>
        <rFont val="함초롬돋움"/>
        <family val="3"/>
        <charset val="129"/>
      </rPr>
      <t xml:space="preserve">     －직장 생활 중 겪게 되는 상사의 칭찬, 동료와의 갈등, 갑작스러운 업무 과부하 등 구체적인 사건들이 정서적 반응의 직접적인 트리거가 된다.</t>
    </r>
    <r>
      <rPr>
        <b/>
        <sz val="10"/>
        <color rgb="FF000000"/>
        <rFont val="함초롬돋움"/>
        <family val="3"/>
        <charset val="129"/>
      </rPr>
      <t xml:space="preserve">
  2. 정서적 반응의 매개 역할
</t>
    </r>
    <r>
      <rPr>
        <sz val="10"/>
        <color rgb="FF000000"/>
        <rFont val="함초롬돋움"/>
        <family val="3"/>
        <charset val="129"/>
      </rPr>
      <t xml:space="preserve">   －업무 사건이 발생하면 개인은 이를 주관적으로 해석하여 정서적 반응을 나타내며, 이때 개인의 기질적 특성이 개입한다.</t>
    </r>
    <r>
      <rPr>
        <b/>
        <sz val="10"/>
        <color rgb="FF000000"/>
        <rFont val="함초롬돋움"/>
        <family val="3"/>
        <charset val="129"/>
      </rPr>
      <t xml:space="preserve">
    (1) 감정적 반응
</t>
    </r>
    <r>
      <rPr>
        <sz val="10"/>
        <color rgb="FF000000"/>
        <rFont val="함초롬돋움"/>
        <family val="3"/>
        <charset val="129"/>
      </rPr>
      <t xml:space="preserve">     －사건에 대해 기쁨, 분노, 공포, 안도감 등의 즉각적인 감정을 느끼는 단계다. 이러한 감정은 지속 시간은 짧지만 강렬한 에너지를 내포한다.</t>
    </r>
    <r>
      <rPr>
        <b/>
        <sz val="10"/>
        <color rgb="FF000000"/>
        <rFont val="함초롬돋움"/>
        <family val="3"/>
        <charset val="129"/>
      </rPr>
      <t xml:space="preserve">
    (2) 개인적 특성의 조절 효과
</t>
    </r>
    <r>
      <rPr>
        <sz val="10"/>
        <color rgb="FF000000"/>
        <rFont val="함초롬돋움"/>
        <family val="3"/>
        <charset val="129"/>
      </rPr>
      <t xml:space="preserve">     －동일한 사건이라도 개인의 성격(예 : 신경증, 외향성)이나 정서적 성향에 따라 느끼는 감정의 강도와 종류가 달라진다. 이는 사건과 감정 사이에서 개인차가 발생하는 원인이 된다.</t>
    </r>
    <r>
      <rPr>
        <b/>
        <sz val="10"/>
        <color rgb="FF000000"/>
        <rFont val="함초롬돋움"/>
        <family val="3"/>
        <charset val="129"/>
      </rPr>
      <t xml:space="preserve">
  3. 태도와 행동의 분리
</t>
    </r>
    <r>
      <rPr>
        <sz val="10"/>
        <color rgb="FF000000"/>
        <rFont val="함초롬돋움"/>
        <family val="3"/>
        <charset val="129"/>
      </rPr>
      <t xml:space="preserve">   －본 이론의 핵심적 통찰 중 하나는 정서적 경험이 태도 형성과 행동 유발로 나뉘어 진행된다는 점이다.</t>
    </r>
    <r>
      <rPr>
        <b/>
        <sz val="10"/>
        <color rgb="FF000000"/>
        <rFont val="함초롬돋움"/>
        <family val="3"/>
        <charset val="129"/>
      </rPr>
      <t xml:space="preserve">
    (1) 정서 주도 행동 (Affect-Driven Behaviors)
</t>
    </r>
    <r>
      <rPr>
        <sz val="10"/>
        <color rgb="FF000000"/>
        <rFont val="함초롬돋움"/>
        <family val="3"/>
        <charset val="129"/>
      </rPr>
      <t xml:space="preserve">     －감정에 의해 즉각적이고 충동적으로 나타나는 행동이다. 기분이 좋아 자발적으로 동료를 돕거나, 화가 나서 거친 언사를 내뱉는 행위 등이 이에 해당하며, 이는 장기적인 태도와 관계없이 발생한다.</t>
    </r>
    <r>
      <rPr>
        <b/>
        <sz val="10"/>
        <color rgb="FF000000"/>
        <rFont val="함초롬돋움"/>
        <family val="3"/>
        <charset val="129"/>
      </rPr>
      <t xml:space="preserve">
    (2) 판단 주도 행동 (Judgment-Driven Behaviors)
</t>
    </r>
    <r>
      <rPr>
        <sz val="10"/>
        <color rgb="FF000000"/>
        <rFont val="함초롬돋움"/>
        <family val="3"/>
        <charset val="129"/>
      </rPr>
      <t xml:space="preserve">     －시간이 흐르면서 정서적 경험이 누적되어 형성된 직무 만족도나 조직 몰입도 등에 근거한 행동이다. 이는 인지적 판단 과정을 거치므로 상대적으로 안정적이고 장기적인 성격을 띤다.</t>
    </r>
    <r>
      <rPr>
        <b/>
        <sz val="10"/>
        <color rgb="FF000000"/>
        <rFont val="함초롬돋움"/>
        <family val="3"/>
        <charset val="129"/>
      </rPr>
      <t xml:space="preserve">
Ⅲ. 평가
  1. 긍정적 평가
    (1) 조직 내 감정 연구의 학문적 지평 확대
</t>
    </r>
    <r>
      <rPr>
        <sz val="10"/>
        <color rgb="FF000000"/>
        <rFont val="함초롬돋움"/>
        <family val="3"/>
        <charset val="129"/>
      </rPr>
      <t xml:space="preserve">     －그동안 직무 만족 연구에서 소외되었던 인간의 감정을 핵심 변수로 격상시켰다. 직무 만족을 단순한 인지적 평가가 아닌 역동적인 정서적 경험의 결과로 정의함으로써 조직 심리학의 이론적 깊이를 더하였다.</t>
    </r>
    <r>
      <rPr>
        <b/>
        <sz val="10"/>
        <color rgb="FF000000"/>
        <rFont val="함초롬돋움"/>
        <family val="3"/>
        <charset val="129"/>
      </rPr>
      <t xml:space="preserve">
    (2) 행동의 비합리적 측면에 대한 설명력 강화
</t>
    </r>
    <r>
      <rPr>
        <sz val="10"/>
        <color rgb="FF000000"/>
        <rFont val="함초롬돋움"/>
        <family val="3"/>
        <charset val="129"/>
      </rPr>
      <t xml:space="preserve">     －인간이 항상 합리적 판단에 의해서만 행동하는 것이 아니라, 순간적인 정서에 의해 충동적인 행동을 할 수 있음을 체계적으로 증명하였다. 이는 조직 내 일탈 행동이나 자발적 협력 행동을 이해하는 데 중요한 근거를 제공하였다.</t>
    </r>
    <r>
      <rPr>
        <b/>
        <sz val="10"/>
        <color rgb="FF000000"/>
        <rFont val="함초롬돋움"/>
        <family val="3"/>
        <charset val="129"/>
      </rPr>
      <t xml:space="preserve">
    (3) 실무적 관리 포인트의 구체화
</t>
    </r>
    <r>
      <rPr>
        <sz val="10"/>
        <color rgb="FF000000"/>
        <rFont val="함초롬돋움"/>
        <family val="3"/>
        <charset val="129"/>
      </rPr>
      <t xml:space="preserve">     －관리자들에게 업무 환경의 거시적인 설계뿐만 아니라, 구성원들이 일상에서 겪는 "작은 사건"들을 관리하는 것이 얼마나 중요한지를 일깨워주었다. 사소한 부정적 사건의 누적이 조직 전체의 사기를 저하시킬 수 있음을 경고하였다.</t>
    </r>
    <r>
      <rPr>
        <b/>
        <sz val="10"/>
        <color rgb="FF000000"/>
        <rFont val="함초롬돋움"/>
        <family val="3"/>
        <charset val="129"/>
      </rPr>
      <t xml:space="preserve">
  2. 부정적 평가
    (1) 사건의 주관적 해석에 대한 측정의 어려움
</t>
    </r>
    <r>
      <rPr>
        <sz val="10"/>
        <color rgb="FF000000"/>
        <rFont val="함초롬돋움"/>
        <family val="3"/>
        <charset val="129"/>
      </rPr>
      <t xml:space="preserve">     －동일한 사건이라도 개인마다 해석이 천차만별이기에 이를 객관적으로 수량화하고 예측하는 데 한계가 있다. 개인의 내면적 해석 과정을 완벽하게 통제하거나 관찰하기 어렵다는 실증적 난제가 존재한다.</t>
    </r>
    <r>
      <rPr>
        <b/>
        <sz val="10"/>
        <color rgb="FF000000"/>
        <rFont val="함초롬돋움"/>
        <family val="3"/>
        <charset val="129"/>
      </rPr>
      <t xml:space="preserve">
    (2) 감정과 태도의 복잡한 상호작용 간과
</t>
    </r>
    <r>
      <rPr>
        <sz val="10"/>
        <color rgb="FF000000"/>
        <rFont val="함초롬돋움"/>
        <family val="3"/>
        <charset val="129"/>
      </rPr>
      <t xml:space="preserve">     －이론상으로는 정서 주도 행동과 판단 주도 행동을 명확히 구분하지만, 현실에서는 두 경로가 서로 얽혀 있는 경우가 많다. 순간적인 감정이 인지적 판단에 미치는 장기적 영향력을 세밀하게 분석하기에는 모델이 단순하다는 지적이 있다.</t>
    </r>
    <r>
      <rPr>
        <b/>
        <sz val="10"/>
        <color rgb="FF000000"/>
        <rFont val="함초롬돋움"/>
        <family val="3"/>
        <charset val="129"/>
      </rPr>
      <t xml:space="preserve">
    (3) 인지적 요인의 영향력 과소평가
</t>
    </r>
    <r>
      <rPr>
        <sz val="10"/>
        <color rgb="FF000000"/>
        <rFont val="함초롬돋움"/>
        <family val="3"/>
        <charset val="129"/>
      </rPr>
      <t xml:space="preserve">     －감정의 역동성을 강조하다 보니 상대적으로 임금, 승진 체계, 고용 안정성 등 전통적인 인지적 만족 요인이 행동에 미치는 강력한 영향력을 다소 소홀히 다루었다는 비판이 제기된다.</t>
    </r>
    <r>
      <rPr>
        <b/>
        <sz val="10"/>
        <color rgb="FF000000"/>
        <rFont val="함초롬돋움"/>
        <family val="3"/>
        <charset val="129"/>
      </rPr>
      <t xml:space="preserve">
Ⅳ. 결론
</t>
    </r>
    <r>
      <rPr>
        <sz val="10"/>
        <color rgb="FF000000"/>
        <rFont val="함초롬돋움"/>
        <family val="3"/>
        <charset val="129"/>
      </rPr>
      <t xml:space="preserve"> －하워드 바이스와 러셀 크로판자노의 정서적 사건 이론은 조직을 무미건조한 계약 관계의 장이 아닌, 생생한 감정이 요동치는 심리적 공간으로 재정의하였다. 이들은 직장에서의 일상이 수많은 사건의 연속이며, 그 과정에서 느끼는 정서적 파동이 구성원의 태도와 성과를 결정짓는 핵심 동력임을 역설하였다. 비록 개인의 주관성을 완벽히 포착해야 하는 측정상의 과제가 남아 있으나, 감정이 인간 행동의 부수적 결과물이 아닌 독립적인 원동력임을 밝혀낸 이들의 통찰은 조직 관리의 패러다임을 크게 바꾸어 놓았다. 결론적으로 정서적 사건 이론은 구성원의 마음을 얻는 것이 곧 조직의 경쟁력을 높이는 길임을 시사하며, 현대 조직이 지향해야 할 정서 경영의 이론적 나침반 역할을 수행하고 있다.</t>
    </r>
    <phoneticPr fontId="3" type="noConversion"/>
  </si>
  <si>
    <t xml:space="preserve">
⚫Arlie R. Hochschild
   (아를리 호크실드)
⚫1940~2024현재
⚫미국 사회학자
</t>
    <phoneticPr fontId="3" type="noConversion"/>
  </si>
  <si>
    <r>
      <rPr>
        <b/>
        <sz val="10"/>
        <color theme="1"/>
        <rFont val="함초롬돋움"/>
        <family val="3"/>
        <charset val="129"/>
      </rPr>
      <t>&lt;감정 노동&gt;</t>
    </r>
    <r>
      <rPr>
        <sz val="10"/>
        <color theme="1"/>
        <rFont val="함초롬돋움"/>
        <family val="3"/>
        <charset val="129"/>
      </rPr>
      <t xml:space="preserve">
1980년대
5장.개인-감정 및 직무스트레스
&gt;3절.감정과 조직생활</t>
    </r>
    <phoneticPr fontId="3" type="noConversion"/>
  </si>
  <si>
    <r>
      <t xml:space="preserve">Ⅰ. 배경 및 목적
</t>
    </r>
    <r>
      <rPr>
        <sz val="10"/>
        <color rgb="FF000000"/>
        <rFont val="함초롬돋움"/>
        <family val="3"/>
        <charset val="129"/>
      </rPr>
      <t xml:space="preserve"> －산업 구조가 제조업 중심에서 서비스업 중심으로 재편되면서 노동의 개념 또한 물리적 에너지의 소모를 넘어 정신적, 정서적 영역으로 확장되었다. 사회학자 아를리 호크실드(Arlie Hochschild)는 1983년 저서 "관리된 마음(The Managed Heart)"을 통해 감정 노동(Emotional Labor)이라는 개념을 처음으로 제시하였다. 그녀는 서비스 직종 종사자들이 직무 수행 과정에서 자신의 실제 감정을 억누르고 조직이 요구하는 특정 감정을 외적으로 표현해야 하는 상황에 주목하였다. 이전까지 감정은 개인의 사적인 영역으로 간주되었으나, 호크실드는 감정이 시장에서 교환 가치를 지닌 상품처럼 관리되고 판매되는 현실을 고발하였다. 본 이론의 목적은 자본주의 체제 하에서 감정이 어떻게 상품화되는지 그 메커니즘을 밝히고, 이 과정에서 노동자가 겪게 되는 심리적 갈등과 소외 현상을 규명하는 데 있다. 이를 통해 보이지 않는 노동의 고통을 사회적 의제로 끌어올리고 노동 보호의 필요성을 역설하고자 하였다.</t>
    </r>
    <r>
      <rPr>
        <b/>
        <sz val="10"/>
        <color rgb="FF000000"/>
        <rFont val="함초롬돋움"/>
        <family val="3"/>
        <charset val="129"/>
      </rPr>
      <t xml:space="preserve">
Ⅱ. 내용
</t>
    </r>
    <r>
      <rPr>
        <sz val="10"/>
        <color rgb="FF000000"/>
        <rFont val="함초롬돋움"/>
        <family val="3"/>
        <charset val="129"/>
      </rPr>
      <t xml:space="preserve"> －호크실드는 감정 노동을 외적으로 관찰 가능한 안면 표정과 신체적 표현을 만들기 위해 감정을 관리하는 일로 정의하였으며, 구체적인 실천 방식과 결과를 다음과 같이 설명한다.</t>
    </r>
    <r>
      <rPr>
        <b/>
        <sz val="10"/>
        <color rgb="FF000000"/>
        <rFont val="함초롬돋움"/>
        <family val="3"/>
        <charset val="129"/>
      </rPr>
      <t xml:space="preserve">
  1. 감정 노동의 수행 방식
</t>
    </r>
    <r>
      <rPr>
        <sz val="10"/>
        <color rgb="FF000000"/>
        <rFont val="함초롬돋움"/>
        <family val="3"/>
        <charset val="129"/>
      </rPr>
      <t xml:space="preserve">   －노동자가 조직의 전시 규칙(Display Rules)에 맞추기 위해 사용하는 전략은 크게 두 가지로 나뉜다.</t>
    </r>
    <r>
      <rPr>
        <b/>
        <sz val="10"/>
        <color rgb="FF000000"/>
        <rFont val="함초롬돋움"/>
        <family val="3"/>
        <charset val="129"/>
      </rPr>
      <t xml:space="preserve">
    (1) 표면 연기 (Surface Acting)
</t>
    </r>
    <r>
      <rPr>
        <sz val="10"/>
        <color rgb="FF000000"/>
        <rFont val="함초롬돋움"/>
        <family val="3"/>
        <charset val="129"/>
      </rPr>
      <t xml:space="preserve">     －실제 느끼는 감정은 변화시키지 않은 채 외적인 표정이나 목소리만 조직의 요구에 맞게 꾸미는 방식이다. 가식적인 미소나 친절한 말투 등이 이에 해당하며, 내면과 외면의 불일치로 인해 정서적 부조화를 유발하기 쉽다.</t>
    </r>
    <r>
      <rPr>
        <b/>
        <sz val="10"/>
        <color rgb="FF000000"/>
        <rFont val="함초롬돋움"/>
        <family val="3"/>
        <charset val="129"/>
      </rPr>
      <t xml:space="preserve">
    (2) 내면 연기 (Deep Acting)
</t>
    </r>
    <r>
      <rPr>
        <sz val="10"/>
        <color rgb="FF000000"/>
        <rFont val="함초롬돋움"/>
        <family val="3"/>
        <charset val="129"/>
      </rPr>
      <t xml:space="preserve">     －단순히 겉모습만 꾸미는 것이 아니라, 조직이 요구하는 감정을 실제로 느끼기 위해 자신의 내면 상태를 의도적으로 변화시키는 방식이다. 상대방의 처지를 상상하며 진심으로 연민을 느끼려 노력하는 행위 등이 포함되며, 이는 표면 연기보다 더 깊은 심리적 에너지를 소모한다.</t>
    </r>
    <r>
      <rPr>
        <b/>
        <sz val="10"/>
        <color rgb="FF000000"/>
        <rFont val="함초롬돋움"/>
        <family val="3"/>
        <charset val="129"/>
      </rPr>
      <t xml:space="preserve">
  2. 감정의 상품화와 전시 규칙
</t>
    </r>
    <r>
      <rPr>
        <sz val="10"/>
        <color rgb="FF000000"/>
        <rFont val="함초롬돋움"/>
        <family val="3"/>
        <charset val="129"/>
      </rPr>
      <t xml:space="preserve">   －조직은 고객 만족을 극대화하기 위해 노동자에게 특정한 감정 표현을 강제하는 규칙을 설정한다.</t>
    </r>
    <r>
      <rPr>
        <b/>
        <sz val="10"/>
        <color rgb="FF000000"/>
        <rFont val="함초롬돋움"/>
        <family val="3"/>
        <charset val="129"/>
      </rPr>
      <t xml:space="preserve">
    (1) 전시 규칙의 확립
</t>
    </r>
    <r>
      <rPr>
        <sz val="10"/>
        <color rgb="FF000000"/>
        <rFont val="함초롬돋움"/>
        <family val="3"/>
        <charset val="129"/>
      </rPr>
      <t xml:space="preserve">     －"항상 미소 짓기"나 "화난 고객에게도 친절하기"와 같은 매뉴얼이 노동자의 정체성을 규제하게 된다. 이때 감정은 노동자 개인의 것이 아니라 조직의 목적을 달성하기 위한 생산 도구로 전락한다.</t>
    </r>
    <r>
      <rPr>
        <b/>
        <sz val="10"/>
        <color rgb="FF000000"/>
        <rFont val="함초롬돋움"/>
        <family val="3"/>
        <charset val="129"/>
      </rPr>
      <t xml:space="preserve">
    (2) 교환 가치의 발생
</t>
    </r>
    <r>
      <rPr>
        <sz val="10"/>
        <color rgb="FF000000"/>
        <rFont val="함초롬돋움"/>
        <family val="3"/>
        <charset val="129"/>
      </rPr>
      <t xml:space="preserve">     －사적인 공간에서의 감정 관리는 사용 가치를 지니지만, 직장에서의 감정 관리는 임금과 교환되는 교환 가치를 지니게 된다. 호크실드는 이를 감정의 상품화(Commoditization of Feeling)라고 명명하였다.</t>
    </r>
    <r>
      <rPr>
        <b/>
        <sz val="10"/>
        <color rgb="FF000000"/>
        <rFont val="함초롬돋움"/>
        <family val="3"/>
        <charset val="129"/>
      </rPr>
      <t xml:space="preserve">
  3. 감정 노동의 결과와 소외
</t>
    </r>
    <r>
      <rPr>
        <sz val="10"/>
        <color rgb="FF000000"/>
        <rFont val="함초롬돋움"/>
        <family val="3"/>
        <charset val="129"/>
      </rPr>
      <t xml:space="preserve">   －지속적인 감정 노동은 노동자에게 심각한 심리적 부작용을 초래한다.</t>
    </r>
    <r>
      <rPr>
        <b/>
        <sz val="10"/>
        <color rgb="FF000000"/>
        <rFont val="함초롬돋움"/>
        <family val="3"/>
        <charset val="129"/>
      </rPr>
      <t xml:space="preserve">
    (1) 자기 소외 (Self-Alienation)
</t>
    </r>
    <r>
      <rPr>
        <sz val="10"/>
        <color rgb="FF000000"/>
        <rFont val="함초롬돋움"/>
        <family val="3"/>
        <charset val="129"/>
      </rPr>
      <t xml:space="preserve">     －자신의 진정한 감정과 직업적으로 연기하는 감정 사이에서 혼란을 겪게 되며, 결국 무엇이 진짜 자신의 모습인지 알 수 없는 상태에 빠지게 된다.</t>
    </r>
    <r>
      <rPr>
        <b/>
        <sz val="10"/>
        <color rgb="FF000000"/>
        <rFont val="함초롬돋움"/>
        <family val="3"/>
        <charset val="129"/>
      </rPr>
      <t xml:space="preserve">
    (2) 정서적 고갈과 번아웃
</t>
    </r>
    <r>
      <rPr>
        <sz val="10"/>
        <color rgb="FF000000"/>
        <rFont val="함초롬돋움"/>
        <family val="3"/>
        <charset val="129"/>
      </rPr>
      <t xml:space="preserve">     －감정을 인위적으로 관리하는 과정에서 막대한 심리적 에너지가 소모되어, 정서적으로 탈진하거나 직무에 대한 냉소적인 태도를 보이게 된다.</t>
    </r>
    <r>
      <rPr>
        <b/>
        <sz val="10"/>
        <color rgb="FF000000"/>
        <rFont val="함초롬돋움"/>
        <family val="3"/>
        <charset val="129"/>
      </rPr>
      <t xml:space="preserve">
Ⅲ. 평가
  1. 긍정적 평가
    (1) 노동 연구의 새로운 지평 개척
</t>
    </r>
    <r>
      <rPr>
        <sz val="10"/>
        <color rgb="FF000000"/>
        <rFont val="함초롬돋움"/>
        <family val="3"/>
        <charset val="129"/>
      </rPr>
      <t xml:space="preserve">     －물리적 노동과 인지적 노동에 국한되어 있던 노동의 범주를 감정적 영역으로 확장시켰다. 서비스 경제 시대의 본질적인 노동 형태를 정확히 포착하여 사회학 및 경영학 연구에 거대한 영향을 미쳤다.</t>
    </r>
    <r>
      <rPr>
        <b/>
        <sz val="10"/>
        <color rgb="FF000000"/>
        <rFont val="함초롬돋움"/>
        <family val="3"/>
        <charset val="129"/>
      </rPr>
      <t xml:space="preserve">
    (2) 노동자 인권 및 정책적 변화 유도
</t>
    </r>
    <r>
      <rPr>
        <sz val="10"/>
        <color rgb="FF000000"/>
        <rFont val="함초롬돋움"/>
        <family val="3"/>
        <charset val="129"/>
      </rPr>
      <t xml:space="preserve">     －감정 노동이 개인의 성격 문제가 아닌 구조적인 노동 문제임을 밝혀냄으로써, 감정 노동자 보호법 제정 등 사회적 보호 장치를 마련하는 데 결정적인 근거를 제공하였다.</t>
    </r>
    <r>
      <rPr>
        <b/>
        <sz val="10"/>
        <color rgb="FF000000"/>
        <rFont val="함초롬돋움"/>
        <family val="3"/>
        <charset val="129"/>
      </rPr>
      <t xml:space="preserve">
    (3) 성별 분업과 감정의 상관관계 규명
</t>
    </r>
    <r>
      <rPr>
        <sz val="10"/>
        <color rgb="FF000000"/>
        <rFont val="함초롬돋움"/>
        <family val="3"/>
        <charset val="129"/>
      </rPr>
      <t xml:space="preserve">     －여성이 주로 종사하는 서비스 직종에 감정 노동이 집중되어 있음을 분석하여, 노동 시장에서의 성별 불평등과 정서적 착취 구조를 젠더 관점에서 심도 있게 다루었다.</t>
    </r>
    <r>
      <rPr>
        <b/>
        <sz val="10"/>
        <color rgb="FF000000"/>
        <rFont val="함초롬돋움"/>
        <family val="3"/>
        <charset val="129"/>
      </rPr>
      <t xml:space="preserve">
  2. 부정적 평가
    (1) 감정 관리의 긍정적 측면 간과
</t>
    </r>
    <r>
      <rPr>
        <sz val="10"/>
        <color rgb="FF000000"/>
        <rFont val="함초롬돋움"/>
        <family val="3"/>
        <charset val="129"/>
      </rPr>
      <t xml:space="preserve">     －호크실드는 감정 노동을 주로 부정적이고 소외를 유발하는 것으로 보았으나, 일부 연구자들은 전문적인 서비스 제공을 통해 느끼는 성취감이나 직업적 정체성 형성 등의 긍정적 기능이 간과되었다고 지적한다.</t>
    </r>
    <r>
      <rPr>
        <b/>
        <sz val="10"/>
        <color rgb="FF000000"/>
        <rFont val="함초롬돋움"/>
        <family val="3"/>
        <charset val="129"/>
      </rPr>
      <t xml:space="preserve">
    (2) 전략적 행위자로서의 노동자 과소평가
</t>
    </r>
    <r>
      <rPr>
        <sz val="10"/>
        <color rgb="FF000000"/>
        <rFont val="함초롬돋움"/>
        <family val="3"/>
        <charset val="129"/>
      </rPr>
      <t xml:space="preserve">     －노동자를 조직의 규칙에 수동적으로 순응하는 존재로 묘사한 측면이 있다. 실제 현장에서는 노동자들이 고객과의 상호작용에서 주체적으로 감정을 활용하거나 저항하는 등 역동적인 대응을 한다는 점을 충분히 반영하지 못했다.</t>
    </r>
    <r>
      <rPr>
        <b/>
        <sz val="10"/>
        <color rgb="FF000000"/>
        <rFont val="함초롬돋움"/>
        <family val="3"/>
        <charset val="129"/>
      </rPr>
      <t xml:space="preserve">
    (3) 산업별・직종별 차이의 일반화 오류
</t>
    </r>
    <r>
      <rPr>
        <sz val="10"/>
        <color rgb="FF000000"/>
        <rFont val="함초롬돋움"/>
        <family val="3"/>
        <charset val="129"/>
      </rPr>
      <t xml:space="preserve">     －항공 승무원 연구를 중심으로 이론이 전개되다 보니, 다른 서비스 직종이나 전문직에서 나타나는 다양한 형태의 감정 관리 양상을 일반화하기에는 무리가 있다는 비판이 존재한다.</t>
    </r>
    <r>
      <rPr>
        <b/>
        <sz val="10"/>
        <color rgb="FF000000"/>
        <rFont val="함초롬돋움"/>
        <family val="3"/>
        <charset val="129"/>
      </rPr>
      <t xml:space="preserve">
Ⅳ. 결론
</t>
    </r>
    <r>
      <rPr>
        <sz val="10"/>
        <color rgb="FF000000"/>
        <rFont val="함초롬돋움"/>
        <family val="3"/>
        <charset val="129"/>
      </rPr>
      <t xml:space="preserve"> －아를리 호크실드의 감정 노동 이론은 현대 사회에서 노동의 의미가 어떻게 변화했는지를 가장 날카롭게 지적한 통찰 중 하나다. 그녀는 미소와 친절이 상품이 된 시대에 노동자들이 자신의 마음을 관리하며 겪는 고통을 소외라는 개념으로 분석함으로써, 자본주의가 인간의 가장 깊은 내면까지 침투했음을 경고하였다. 비록 모든 감정 관리를 비극적으로만 보았다는 일부 비판이 있으나, 보이지 않는 정서적 수고를 노동의 가치로 인정받게 만든 그녀의 학문적 공헌은 시대를 초월하는 의미를 지닌다. 결론적으로 감정 노동 이론은 기술이 발전하고 산업이 고도화될수록 인간의 진정성이 더욱 중요한 자산이 되는 현대 조직에 있어, 구성원의 정신 건강을 지키고 인간다운 노동 환경을 구축해야 한다는 강력한 사회적 메시지를 전달하고 있다.</t>
    </r>
    <phoneticPr fontId="3" type="noConversion"/>
  </si>
  <si>
    <t xml:space="preserve">
⚫Hans Selye
   (한스 셀리에)
⚫1907~1982
⚫헝가리-캐나다 생물학자</t>
    <phoneticPr fontId="3" type="noConversion"/>
  </si>
  <si>
    <r>
      <rPr>
        <b/>
        <sz val="10"/>
        <color theme="1"/>
        <rFont val="함초롬돋움"/>
        <family val="3"/>
        <charset val="129"/>
      </rPr>
      <t xml:space="preserve">&lt;셀리에의 스트레스 이론
(일반적 적응 증후군)&gt;
</t>
    </r>
    <r>
      <rPr>
        <sz val="10"/>
        <color theme="1"/>
        <rFont val="함초롬돋움"/>
        <family val="3"/>
        <charset val="129"/>
      </rPr>
      <t xml:space="preserve">
1930년대
5장.개인-감정 및 직무스트레스
&gt;5절.스트레스에 대한 이론적 배경
&gt;Ⅰ.셀리에의 일반적 적응 증후군(GAS)</t>
    </r>
    <phoneticPr fontId="3" type="noConversion"/>
  </si>
  <si>
    <t xml:space="preserve">
⚫Thomas Holmes
   (토마스 홈스)
⚫1918~1988
⚫미국 정신과 의사
⚫Richard Rahe
   (리처드 라헤)
⚫1936~2024(현재)
⚫미국 정신과 의사</t>
    <phoneticPr fontId="3" type="noConversion"/>
  </si>
  <si>
    <r>
      <rPr>
        <b/>
        <sz val="10"/>
        <color theme="1"/>
        <rFont val="함초롬돋움"/>
        <family val="3"/>
        <charset val="129"/>
      </rPr>
      <t>&lt;홈스(Holmes)와 라헤(Rahe)의 스트레스 이론&gt;</t>
    </r>
    <r>
      <rPr>
        <sz val="10"/>
        <color theme="1"/>
        <rFont val="함초롬돋움"/>
        <family val="3"/>
        <charset val="129"/>
      </rPr>
      <t xml:space="preserve">
1960년대
5장.개인-감정 및 직무스트레스
&gt;5절.스트레스에 대한 이론적 배경
&gt;Ⅱ.홈스(Holmes)와 라헤(Rahe)의 스트레스 이론</t>
    </r>
    <phoneticPr fontId="3" type="noConversion"/>
  </si>
  <si>
    <t xml:space="preserve">
⚫Richard S. Lazarus
   (리처드 라자루스) 
⚫1922~2002
⚫미국 심리학자
⚫Susan K. Folkman
   (수잔 포크먼)
⚫1938~2024현재
⚫미국 심리학자</t>
    <phoneticPr fontId="3" type="noConversion"/>
  </si>
  <si>
    <r>
      <rPr>
        <b/>
        <sz val="10"/>
        <color theme="1"/>
        <rFont val="함초롬돋움"/>
        <family val="3"/>
        <charset val="129"/>
      </rPr>
      <t>&lt;라자루스와 포크먼의 스트레스 이론&gt;</t>
    </r>
    <r>
      <rPr>
        <sz val="10"/>
        <color theme="1"/>
        <rFont val="함초롬돋움"/>
        <family val="3"/>
        <charset val="129"/>
      </rPr>
      <t xml:space="preserve">
1980년대
5장.개인-감정 및 직무스트레스
&gt;5절.스트레스에 대한 이론적 배경
&gt;Ⅲ.라자루스와 포크먼의 스트레스 이론</t>
    </r>
    <phoneticPr fontId="3" type="noConversion"/>
  </si>
  <si>
    <t xml:space="preserve">
⚫Robert Yerkes
   (로버트 여키스)
⚫1876~1956
⚫미국 심리학자
⚫John D. Dodson
   (존 도슨)
⚫1879~1955
⚫미국 심리학자</t>
    <phoneticPr fontId="3" type="noConversion"/>
  </si>
  <si>
    <r>
      <rPr>
        <b/>
        <sz val="10"/>
        <color theme="1"/>
        <rFont val="함초롬돋움"/>
        <family val="3"/>
        <charset val="129"/>
      </rPr>
      <t xml:space="preserve">&lt;여키스・도슨 법칙&gt;
</t>
    </r>
    <r>
      <rPr>
        <sz val="10"/>
        <color theme="1"/>
        <rFont val="함초롬돋움"/>
        <family val="3"/>
        <charset val="129"/>
      </rPr>
      <t xml:space="preserve">
1900년대
5장.개인-감정 및 직무스트레스
&gt;6절.스트레스의 결과 및 조절변수
&gt;Ⅰ.스트레스의 결과
&gt;2.직무행동</t>
    </r>
    <phoneticPr fontId="3" type="noConversion"/>
  </si>
  <si>
    <t xml:space="preserve">
⚫Martin Seligman
   (마틴 셀리그만)
⚫1942~2024현재
⚫미국 심리학자
⚫Mihaly Csikszentmihalyi
   (미하이 칙센트미하이)
⚫1934~2021
⚫헝가리-미국 심리학자</t>
    <phoneticPr fontId="3" type="noConversion"/>
  </si>
  <si>
    <r>
      <rPr>
        <b/>
        <sz val="10"/>
        <color theme="1"/>
        <rFont val="함초롬돋움"/>
        <family val="3"/>
        <charset val="129"/>
      </rPr>
      <t>&lt;긍정적 심리학&gt;</t>
    </r>
    <r>
      <rPr>
        <sz val="10"/>
        <color theme="1"/>
        <rFont val="함초롬돋움"/>
        <family val="3"/>
        <charset val="129"/>
      </rPr>
      <t xml:space="preserve">
1990년대
5장.개인-감정 및 직무스트레스
&gt;9절.긍정적 조직행동(POB)
&gt;Ⅰ.긍정적 심리학과 조직행동</t>
    </r>
    <phoneticPr fontId="3" type="noConversion"/>
  </si>
  <si>
    <t xml:space="preserve">
⚫Fred Luthans
   (프레드 루선스)
⚫1939~2024현재
⚫미국 경영학자</t>
    <phoneticPr fontId="3" type="noConversion"/>
  </si>
  <si>
    <r>
      <rPr>
        <b/>
        <sz val="10"/>
        <color theme="1"/>
        <rFont val="함초롬돋움"/>
        <family val="3"/>
        <charset val="129"/>
      </rPr>
      <t xml:space="preserve">&lt;긍정적 조직행동
(POB ; Positive Organizational Behavior)&gt;
</t>
    </r>
    <r>
      <rPr>
        <sz val="10"/>
        <color theme="1"/>
        <rFont val="함초롬돋움"/>
        <family val="3"/>
        <charset val="129"/>
      </rPr>
      <t xml:space="preserve">
2000년대
5장.개인-감정 및 직무스트레스
&gt;9절.긍정적 조직행동(POB)
&gt;Ⅱ.긍정적 조직행동(POB)의 의의</t>
    </r>
    <phoneticPr fontId="3" type="noConversion"/>
  </si>
  <si>
    <t xml:space="preserve">
⚫Abraham Maslow
   (에이브러햄 매슬로)
⚫1908~1970
⚫미국 심리학자
⚫저서:존재의 심리학, 최상
   의 인간본성</t>
    <phoneticPr fontId="3" type="noConversion"/>
  </si>
  <si>
    <r>
      <rPr>
        <b/>
        <sz val="10"/>
        <color theme="1"/>
        <rFont val="함초롬돋움"/>
        <family val="3"/>
        <charset val="129"/>
      </rPr>
      <t>&lt;욕구단계 이론&gt;</t>
    </r>
    <r>
      <rPr>
        <sz val="10"/>
        <color theme="1"/>
        <rFont val="함초롬돋움"/>
        <family val="3"/>
        <charset val="129"/>
      </rPr>
      <t xml:space="preserve">
1940년대
6장.개인-동기부여
&gt;2절.욕구이론 : 내용이론
&gt;Ⅱ.매슬로우의 욕구단계이론(욕구계층이론)
인사노무관리론
&gt;7장.유지 및 이직관리
&gt;3절.동기부여를 통한 인적자원관리
&gt;Ⅰ.동기부여
&gt;2.전통적 동기부여이론
&gt;(1).내용이론</t>
    </r>
    <phoneticPr fontId="3" type="noConversion"/>
  </si>
  <si>
    <t xml:space="preserve">
⚫Clayton Alderfer
   (클레이튼 알더퍼)
⚫1940~2015
⚫미국 심리학자
⚫저서:인간 욕구에 대한 새
   로운 이론의 실증적 연구
   (1969)</t>
    <phoneticPr fontId="3" type="noConversion"/>
  </si>
  <si>
    <r>
      <rPr>
        <b/>
        <sz val="10"/>
        <color theme="1"/>
        <rFont val="함초롬돋움"/>
        <family val="3"/>
        <charset val="129"/>
      </rPr>
      <t>&lt;ERG 이론&gt;</t>
    </r>
    <r>
      <rPr>
        <sz val="10"/>
        <color theme="1"/>
        <rFont val="함초롬돋움"/>
        <family val="3"/>
        <charset val="129"/>
      </rPr>
      <t xml:space="preserve">
1960년대
6장.개인-동기부여
&gt;2절.욕구이론 : 내용이론
&gt;Ⅲ.알더퍼의 ERG이론
인사노무관리론
&gt;7장.유지 및 이직관리
&gt;3절.동기부여를 통한 인적자원관리
&gt;Ⅰ.동기부여
&gt;2.전통적 동기부여이론
&gt;(1).내용이론</t>
    </r>
    <phoneticPr fontId="3" type="noConversion"/>
  </si>
  <si>
    <t xml:space="preserve">
⚫David McClelland
   (데이비드 맥클리랜드)
⚫1917~1998
⚫미국 심리학자
⚫저서:성취동기, 동기의 연
   구</t>
    <phoneticPr fontId="3" type="noConversion"/>
  </si>
  <si>
    <r>
      <rPr>
        <b/>
        <sz val="10"/>
        <color theme="1"/>
        <rFont val="함초롬돋움"/>
        <family val="3"/>
        <charset val="129"/>
      </rPr>
      <t>&lt;성취동기 이론&gt;</t>
    </r>
    <r>
      <rPr>
        <sz val="10"/>
        <color theme="1"/>
        <rFont val="함초롬돋움"/>
        <family val="3"/>
        <charset val="129"/>
      </rPr>
      <t xml:space="preserve">
1950년대
6장.개인-동기부여
&gt;2절.욕구이론 : 내용이론
&gt;Ⅵ.맥클리랜드의 성취동기이론
인사노무관리론
&gt;7장.유지 및 이직관리
&gt;3절.동기부여를 통한 인적자원관리
&gt;Ⅰ.동기부여
&gt;2.전통적 동기부여이론
&gt;(1).내용이론</t>
    </r>
    <phoneticPr fontId="3" type="noConversion"/>
  </si>
  <si>
    <t xml:space="preserve">
⚫Victor Vroom
   (빅터 브룸)
⚫1932~2024현재
⚫캐나다 심리학자
⚫저서:일과 모티베이션
   (Work and Motivation)
   (1964)</t>
    <phoneticPr fontId="3" type="noConversion"/>
  </si>
  <si>
    <r>
      <rPr>
        <b/>
        <sz val="10"/>
        <color theme="1"/>
        <rFont val="함초롬돋움"/>
        <family val="3"/>
        <charset val="129"/>
      </rPr>
      <t xml:space="preserve">&lt;기대 이론&gt;
</t>
    </r>
    <r>
      <rPr>
        <sz val="10"/>
        <color theme="1"/>
        <rFont val="함초롬돋움"/>
        <family val="3"/>
        <charset val="129"/>
      </rPr>
      <t xml:space="preserve">
1960년대
6장.개인-동기부여
&gt;3절.인지적 동기이론 : 과정이론
&gt;Ⅱ.브룸의 기대이론
인사노무관리론
&gt;7장.유지 및 이직관리
&gt;3절.동기부여를 통한 인적자원관리
&gt;Ⅰ.동기부여
&gt;2.전통적 동기부여이론
&gt;(2).과정이론
⚫2025년 기출</t>
    </r>
    <r>
      <rPr>
        <sz val="9"/>
        <color theme="1"/>
        <rFont val="함초롬돋움"/>
        <family val="3"/>
        <charset val="129"/>
      </rPr>
      <t>(경영조직론)</t>
    </r>
    <r>
      <rPr>
        <sz val="10"/>
        <color theme="1"/>
        <rFont val="함초롬돋움"/>
        <family val="3"/>
        <charset val="129"/>
      </rPr>
      <t xml:space="preserve">
⚫2009년 기출</t>
    </r>
    <r>
      <rPr>
        <sz val="9"/>
        <color theme="1"/>
        <rFont val="함초롬돋움"/>
        <family val="3"/>
        <charset val="129"/>
      </rPr>
      <t>(경영조직론)</t>
    </r>
    <phoneticPr fontId="3" type="noConversion"/>
  </si>
  <si>
    <t xml:space="preserve">
⚫Lyman W. Porter
   (라이먼 포터)
⚫1930~2015
⚫미국 심리학자
⚫Edward E. Lawler
   (에드워드 롤러)
⚫1938~2024현재
⚫미국 심리학자</t>
    <phoneticPr fontId="3" type="noConversion"/>
  </si>
  <si>
    <r>
      <rPr>
        <b/>
        <sz val="10"/>
        <color theme="1"/>
        <rFont val="함초롬돋움"/>
        <family val="3"/>
        <charset val="129"/>
      </rPr>
      <t>&lt;수정 기대 이론&gt;</t>
    </r>
    <r>
      <rPr>
        <sz val="10"/>
        <color theme="1"/>
        <rFont val="함초롬돋움"/>
        <family val="3"/>
        <charset val="129"/>
      </rPr>
      <t xml:space="preserve">
1960년대
6장.개인-동기부여
&gt;3절.인지적 동기이론 : 과정이론
&gt;Ⅲ.포터와 롤러의 수정기대이론</t>
    </r>
    <phoneticPr fontId="3" type="noConversion"/>
  </si>
  <si>
    <t xml:space="preserve">
⚫John S. Adams
   (존 아담스) 
⚫1925~1984
⚫미국 사회심리학자</t>
    <phoneticPr fontId="3" type="noConversion"/>
  </si>
  <si>
    <r>
      <rPr>
        <b/>
        <sz val="10"/>
        <color theme="1"/>
        <rFont val="함초롬돋움"/>
        <family val="3"/>
        <charset val="129"/>
      </rPr>
      <t>&lt;공정성 이론&gt;</t>
    </r>
    <r>
      <rPr>
        <sz val="10"/>
        <color theme="1"/>
        <rFont val="함초롬돋움"/>
        <family val="3"/>
        <charset val="129"/>
      </rPr>
      <t xml:space="preserve">
1960년대
6장.개인-동기부여
&gt;3절.인지적 동기이론 : 과정이론
&gt;Ⅳ.아담스의 공정성 이론
인사노무관리론
&gt;6장.보상관리
&gt;2절.임금관리
&gt;Ⅲ.임금의 공정성
&gt;2.임금공정성 관련 이론
인사노무관리론
&gt;7장.유지 및 이직관리
&gt;3절.동기부여를 통한 인적자원관리
&gt;Ⅰ.동기부여
&gt;2.전통적 동기부여이론
&gt;(2).과정이론
⚫2015년 기출</t>
    </r>
    <r>
      <rPr>
        <sz val="9"/>
        <color theme="1"/>
        <rFont val="함초롬돋움"/>
        <family val="3"/>
        <charset val="129"/>
      </rPr>
      <t>(경영조직론)</t>
    </r>
    <r>
      <rPr>
        <sz val="10"/>
        <color theme="1"/>
        <rFont val="함초롬돋움"/>
        <family val="3"/>
        <charset val="129"/>
      </rPr>
      <t xml:space="preserve">
⚫2009년 기출</t>
    </r>
    <r>
      <rPr>
        <sz val="9"/>
        <color theme="1"/>
        <rFont val="함초롬돋움"/>
        <family val="3"/>
        <charset val="129"/>
      </rPr>
      <t>(경영조직론)</t>
    </r>
    <r>
      <rPr>
        <sz val="10"/>
        <color theme="1"/>
        <rFont val="함초롬돋움"/>
        <family val="3"/>
        <charset val="129"/>
      </rPr>
      <t xml:space="preserve">
</t>
    </r>
    <phoneticPr fontId="3" type="noConversion"/>
  </si>
  <si>
    <t xml:space="preserve">
⚫George Homans
   (조지 호만스)
⚫1910~1989
⚫미국 사회학자, 
   행동사회학의 창시자</t>
    <phoneticPr fontId="3" type="noConversion"/>
  </si>
  <si>
    <r>
      <rPr>
        <b/>
        <sz val="10"/>
        <color theme="1"/>
        <rFont val="함초롬돋움"/>
        <family val="3"/>
        <charset val="129"/>
      </rPr>
      <t>&lt;사회교환 이론&gt;</t>
    </r>
    <r>
      <rPr>
        <sz val="10"/>
        <color theme="1"/>
        <rFont val="함초롬돋움"/>
        <family val="3"/>
        <charset val="129"/>
      </rPr>
      <t xml:space="preserve">
1950년대
6장.개인-동기부여
&gt;3절.인지적 동기이론 : 과정이론
&gt;Ⅳ.아담스의 공정성 이론</t>
    </r>
    <phoneticPr fontId="3" type="noConversion"/>
  </si>
  <si>
    <t xml:space="preserve">
⚫Edwin A. Locke
   (에드윈 로크)
⚫1938~2024현재
⚫미국 심리학자
⚫Gary P. Latham
   (게리 레이섬)
⚫1945~2024현재
⚫캐나다 심리학자</t>
    <phoneticPr fontId="3" type="noConversion"/>
  </si>
  <si>
    <r>
      <rPr>
        <b/>
        <sz val="10"/>
        <color theme="1"/>
        <rFont val="함초롬돋움"/>
        <family val="3"/>
        <charset val="129"/>
      </rPr>
      <t>&lt;목표설정 이론&gt;</t>
    </r>
    <r>
      <rPr>
        <sz val="10"/>
        <color theme="1"/>
        <rFont val="함초롬돋움"/>
        <family val="3"/>
        <charset val="129"/>
      </rPr>
      <t xml:space="preserve">
1960년대
6장.개인-동기부여
&gt;3절.인지적 동기이론 : 과정이론
&gt;Ⅴ.로크의 목표설정이론</t>
    </r>
    <phoneticPr fontId="3" type="noConversion"/>
  </si>
  <si>
    <t xml:space="preserve">
⚫Peter Drucker
   (피터 드러커)
⚫1909~2005
⚫오스트리아-미국 경영학자</t>
    <phoneticPr fontId="3" type="noConversion"/>
  </si>
  <si>
    <r>
      <rPr>
        <b/>
        <sz val="10"/>
        <color theme="1"/>
        <rFont val="함초롬돋움"/>
        <family val="3"/>
        <charset val="129"/>
      </rPr>
      <t>&lt;목표관리법&gt;</t>
    </r>
    <r>
      <rPr>
        <sz val="10"/>
        <color theme="1"/>
        <rFont val="함초롬돋움"/>
        <family val="3"/>
        <charset val="129"/>
      </rPr>
      <t xml:space="preserve">
1950년대
6장.개인-동기부여
&gt;3절.인지적 동기이론 : 과정이론
&gt;Ⅴ.로크의 목표설정이론
17장.조직-조직의 발달
&gt;2절.조직개발
&gt;Ⅱ.조직개발의 기법
&gt;3.조직 수준 기법
인사노무관리론
&gt;5장.평가관리(성과관리)
&gt;4절.인사평가의 방법
&gt;Ⅴ.개인평가
&gt;3.목표관리(MBO) 평가방법
⚫2025년 기출</t>
    </r>
    <r>
      <rPr>
        <sz val="9"/>
        <color theme="1"/>
        <rFont val="함초롬돋움"/>
        <family val="3"/>
        <charset val="129"/>
      </rPr>
      <t>(인사노무관리론)</t>
    </r>
    <phoneticPr fontId="3" type="noConversion"/>
  </si>
  <si>
    <t>"구글의 OKR(Objectives and Key Results) 실무 운영법" 조사 필요</t>
    <phoneticPr fontId="3" type="noConversion"/>
  </si>
  <si>
    <t xml:space="preserve">
⚫Daryl Bem
   (대릴 벰)
⚫1938~2024현재
⚫미국 사회심리학자</t>
    <phoneticPr fontId="3" type="noConversion"/>
  </si>
  <si>
    <r>
      <rPr>
        <b/>
        <sz val="10"/>
        <color theme="1"/>
        <rFont val="함초롬돋움"/>
        <family val="3"/>
        <charset val="129"/>
      </rPr>
      <t>&lt;자기 귀인 이론&gt;</t>
    </r>
    <r>
      <rPr>
        <sz val="10"/>
        <color theme="1"/>
        <rFont val="함초롬돋움"/>
        <family val="3"/>
        <charset val="129"/>
      </rPr>
      <t xml:space="preserve">
1960년대
6장.개인-동기부여
&gt;4절.내재적 동기이론
&gt;Ⅰ.자기 귀인 이론</t>
    </r>
    <phoneticPr fontId="3" type="noConversion"/>
  </si>
  <si>
    <t xml:space="preserve">
⚫J. Richard Hackman
   (리처드 해크만)
⚫1940~2013
⚫미국 사회심리학자
⚫Greg R. Oldham
   (그레그 올덤)
⚫1947~2024현재
⚫미국 심리학자</t>
    <phoneticPr fontId="3" type="noConversion"/>
  </si>
  <si>
    <t>&lt;직무특성 이론(직무특성 모델)&gt;
1970년대
6장.개인-동기부여
&gt;4절.내재적 동기이론
&gt;Ⅱ.해크만과 올덤의 직무특성이론
인사노무관리론
&gt;2장.직무관리
&gt;3절.직무설계
&gt;Ⅴ.직무설계의 유형
&gt;2.현대적 직무설계
⚫2010년 기출(인사노무관리론)</t>
  </si>
  <si>
    <t xml:space="preserve">
⚫Kenneth Thomas
   (케네스 토마스)
⚫1943~2024현재
⚫미국 경영학자</t>
    <phoneticPr fontId="3" type="noConversion"/>
  </si>
  <si>
    <r>
      <rPr>
        <b/>
        <sz val="10"/>
        <color theme="1"/>
        <rFont val="함초롬돋움"/>
        <family val="3"/>
        <charset val="129"/>
      </rPr>
      <t>&lt;내재적 보상 이론&gt;</t>
    </r>
    <r>
      <rPr>
        <sz val="10"/>
        <color theme="1"/>
        <rFont val="함초롬돋움"/>
        <family val="3"/>
        <charset val="129"/>
      </rPr>
      <t xml:space="preserve">
2000년대
6장.개인-동기부여
&gt;4절.내재적 동기이론
&gt;Ⅲ.토마스의 내재적 보상이론</t>
    </r>
    <phoneticPr fontId="3" type="noConversion"/>
  </si>
  <si>
    <t xml:space="preserve">
⚫Edward Deci
   (에드워드 데시)
⚫1942~2024현재
⚫미국 사회심리학자
⚫빅터 브룸(Victor Vroom)
   의 제자
⚫저서:마음의 작동법
  (Why We Do What We Do)
  (1975)</t>
    <phoneticPr fontId="3" type="noConversion"/>
  </si>
  <si>
    <r>
      <rPr>
        <b/>
        <sz val="10"/>
        <color theme="1"/>
        <rFont val="함초롬돋움"/>
        <family val="3"/>
        <charset val="129"/>
      </rPr>
      <t xml:space="preserve">&lt;인지평가 이론&gt;
</t>
    </r>
    <r>
      <rPr>
        <sz val="10"/>
        <color theme="1"/>
        <rFont val="함초롬돋움"/>
        <family val="3"/>
        <charset val="129"/>
      </rPr>
      <t xml:space="preserve">
1970년대
6장.개인-동기부여
&gt;4절.내재적 동기이론
&gt;Ⅳ.데시의 인지평가이론(CET)
⚫2020년 기출</t>
    </r>
    <r>
      <rPr>
        <sz val="9"/>
        <color theme="1"/>
        <rFont val="함초롬돋움"/>
        <family val="3"/>
        <charset val="129"/>
      </rPr>
      <t>(경영조직론)</t>
    </r>
    <phoneticPr fontId="3" type="noConversion"/>
  </si>
  <si>
    <t xml:space="preserve">
⚫Edward Deci
   (에드워드 데시)
⚫1942~2024현재
⚫미국 사회심리학자
⚫빅터 브룸(Victor Vroom)
   의 제자
⚫저서:마음의 작동법
  (Why We Do What We Do)
  (1975)
⚫Richard M. Ryan
   (리처드 라이언)
⚫1953~2024현재
⚫미국 심리학자</t>
    <phoneticPr fontId="3" type="noConversion"/>
  </si>
  <si>
    <r>
      <rPr>
        <b/>
        <sz val="10"/>
        <color theme="1"/>
        <rFont val="함초롬돋움"/>
        <family val="3"/>
        <charset val="129"/>
      </rPr>
      <t xml:space="preserve">&lt;자기결정 이론&gt;
</t>
    </r>
    <r>
      <rPr>
        <sz val="10"/>
        <color theme="1"/>
        <rFont val="함초롬돋움"/>
        <family val="3"/>
        <charset val="129"/>
      </rPr>
      <t xml:space="preserve">
1980년대
6장.개인-동기부여
&gt;4절.내재적 동기이론
&gt;Ⅴ.자기결정이론(SDT)
</t>
    </r>
    <phoneticPr fontId="3" type="noConversion"/>
  </si>
  <si>
    <t xml:space="preserve">
⚫Albert Bandura
   (알버트 반두라)
⚫1925~2021
⚫캐나다-미국 심리학자</t>
    <phoneticPr fontId="3" type="noConversion"/>
  </si>
  <si>
    <r>
      <rPr>
        <b/>
        <sz val="10"/>
        <color theme="1"/>
        <rFont val="함초롬돋움"/>
        <family val="3"/>
        <charset val="129"/>
      </rPr>
      <t>&lt;자기효능감 이론&gt;</t>
    </r>
    <r>
      <rPr>
        <sz val="10"/>
        <color theme="1"/>
        <rFont val="함초롬돋움"/>
        <family val="3"/>
        <charset val="129"/>
      </rPr>
      <t xml:space="preserve">
1970년대
6장.개인-동기부여
&gt;4절.내재적 동기이론
&gt;Ⅶ.반두라의 자기효능감이론
7장.개인-학습
&gt;2절.학습과정 관련이론
&gt;Ⅲ.사회적 학습이론(SLT)
</t>
    </r>
    <phoneticPr fontId="3" type="noConversion"/>
  </si>
  <si>
    <t xml:space="preserve">
⚫Edward L. Thorndike
   (에드워드 손다이크)
⚫1874~1949
⚫미국 심리학자</t>
    <phoneticPr fontId="3" type="noConversion"/>
  </si>
  <si>
    <r>
      <rPr>
        <b/>
        <sz val="10"/>
        <color theme="1"/>
        <rFont val="함초롬돋움"/>
        <family val="3"/>
        <charset val="129"/>
      </rPr>
      <t>&lt;효과의 법칙&gt;</t>
    </r>
    <r>
      <rPr>
        <sz val="10"/>
        <color theme="1"/>
        <rFont val="함초롬돋움"/>
        <family val="3"/>
        <charset val="129"/>
      </rPr>
      <t xml:space="preserve">
1890년대
7장.개인-학습
&gt;2절.학습과정 관련이론
&gt;Ⅰ.행동주의적 학습이론(조건화 이론)</t>
    </r>
    <phoneticPr fontId="3" type="noConversion"/>
  </si>
  <si>
    <t xml:space="preserve">
⚫Ivan Pavlov
   (이반 파블로프)
⚫1849~1936
⚫러시아 의학자</t>
    <phoneticPr fontId="3" type="noConversion"/>
  </si>
  <si>
    <r>
      <rPr>
        <b/>
        <sz val="10"/>
        <color theme="1"/>
        <rFont val="함초롬돋움"/>
        <family val="3"/>
        <charset val="129"/>
      </rPr>
      <t>&lt;고전적 조건화(연습의 법칙)&gt;</t>
    </r>
    <r>
      <rPr>
        <sz val="10"/>
        <color theme="1"/>
        <rFont val="함초롬돋움"/>
        <family val="3"/>
        <charset val="129"/>
      </rPr>
      <t xml:space="preserve">
1920년대
7장.개인-학습
&gt;2절.학습과정 관련이론
&gt;Ⅰ.행동주의적 학습이론(조건화 이론)</t>
    </r>
    <phoneticPr fontId="3" type="noConversion"/>
  </si>
  <si>
    <t xml:space="preserve">
⚫Burrhus F. Skinner
   (버러스 스키너)
⚫1904~1990
⚫미국 심리학자</t>
    <phoneticPr fontId="3" type="noConversion"/>
  </si>
  <si>
    <r>
      <rPr>
        <b/>
        <sz val="10"/>
        <color theme="1"/>
        <rFont val="함초롬돋움"/>
        <family val="3"/>
        <charset val="129"/>
      </rPr>
      <t>&lt;조작적 조건화(작동적 조건화)&gt;</t>
    </r>
    <r>
      <rPr>
        <sz val="10"/>
        <color theme="1"/>
        <rFont val="함초롬돋움"/>
        <family val="3"/>
        <charset val="129"/>
      </rPr>
      <t xml:space="preserve">
1930년대
7장.개인-학습
&gt;2절.학습과정 관련이론
&gt;Ⅰ.행동주의적 학습이론(조건화 이론)</t>
    </r>
    <phoneticPr fontId="3" type="noConversion"/>
  </si>
  <si>
    <t xml:space="preserve">
⚫Edward C. Tolman
   (에드워드 톨먼)
⚫1886~1959
⚫미국 심리학자</t>
    <phoneticPr fontId="3" type="noConversion"/>
  </si>
  <si>
    <r>
      <rPr>
        <b/>
        <sz val="10"/>
        <color theme="1"/>
        <rFont val="함초롬돋움"/>
        <family val="3"/>
        <charset val="129"/>
      </rPr>
      <t>&lt;목적적 행동주의&gt;</t>
    </r>
    <r>
      <rPr>
        <sz val="10"/>
        <color theme="1"/>
        <rFont val="함초롬돋움"/>
        <family val="3"/>
        <charset val="129"/>
      </rPr>
      <t xml:space="preserve">
1930년대
7장.개인-학습
&gt;2절.학습과정 관련이론
&gt;Ⅱ.인지적 학습이론</t>
    </r>
    <phoneticPr fontId="3" type="noConversion"/>
  </si>
  <si>
    <t xml:space="preserve">
⚫Wolfgang Köhler
   (볼프강 쾰러)
⚫1887~1967
⚫독일-미국 심리학자</t>
    <phoneticPr fontId="3" type="noConversion"/>
  </si>
  <si>
    <r>
      <rPr>
        <b/>
        <sz val="10"/>
        <color theme="1"/>
        <rFont val="함초롬돋움"/>
        <family val="3"/>
        <charset val="129"/>
      </rPr>
      <t>&lt;통찰학습&gt;</t>
    </r>
    <r>
      <rPr>
        <sz val="10"/>
        <color theme="1"/>
        <rFont val="함초롬돋움"/>
        <family val="3"/>
        <charset val="129"/>
      </rPr>
      <t xml:space="preserve">
1910년대
7장.개인-학습
&gt;2절.학습과정 관련이론
&gt;Ⅱ.인지적 학습이론</t>
    </r>
    <phoneticPr fontId="3" type="noConversion"/>
  </si>
  <si>
    <r>
      <rPr>
        <b/>
        <sz val="10"/>
        <color theme="1"/>
        <rFont val="함초롬돋움"/>
        <family val="3"/>
        <charset val="129"/>
      </rPr>
      <t>&lt;사회학습 이론&gt;</t>
    </r>
    <r>
      <rPr>
        <sz val="10"/>
        <color theme="1"/>
        <rFont val="함초롬돋움"/>
        <family val="3"/>
        <charset val="129"/>
      </rPr>
      <t xml:space="preserve">
1960년대
7장.개인-학습
&gt;2절.학습과정 관련이론
&gt;Ⅲ.사회적 학습이론(SLT)
인사노무관리론
&gt;4장.개발관리
&gt;2절.인적자원의 교육훈련관리
&gt;Ⅳ.교육훈련의 실제
&gt;4.교육훈련의 실시
&gt;(3).교육훈련 대상에 따른 기법
&gt;3).관리층 교육훈련
&gt;⑥.행동모델법
</t>
    </r>
    <phoneticPr fontId="3" type="noConversion"/>
  </si>
  <si>
    <t>※ 후속 연구 : 사회인지이론</t>
    <phoneticPr fontId="3" type="noConversion"/>
  </si>
  <si>
    <t xml:space="preserve">
⚫Bruce Tuckman
   (브루스 터크먼)
⚫1938~2016
⚫미국 사회심리학자</t>
    <phoneticPr fontId="3" type="noConversion"/>
  </si>
  <si>
    <r>
      <rPr>
        <b/>
        <sz val="10"/>
        <color theme="1"/>
        <rFont val="함초롬돋움"/>
        <family val="3"/>
        <charset val="129"/>
      </rPr>
      <t>&lt;집단발달 5단계 이론&gt;</t>
    </r>
    <r>
      <rPr>
        <sz val="10"/>
        <color theme="1"/>
        <rFont val="함초롬돋움"/>
        <family val="3"/>
        <charset val="129"/>
      </rPr>
      <t xml:space="preserve">
1960년대
8장.집단-집단에 대한 기초 개념
&gt;2절.집단의 발달단계
&gt;Ⅰ.점진적 발전 모델
⚫2024년 기출</t>
    </r>
    <r>
      <rPr>
        <sz val="9"/>
        <color theme="1"/>
        <rFont val="함초롬돋움"/>
        <family val="3"/>
        <charset val="129"/>
      </rPr>
      <t>(경영조직론)</t>
    </r>
    <phoneticPr fontId="3" type="noConversion"/>
  </si>
  <si>
    <t xml:space="preserve">
⚫Connie J. Gersick
   (코니 거식)
⚫1945(?)~2024현재
⚫미국 조직행동학자</t>
    <phoneticPr fontId="3" type="noConversion"/>
  </si>
  <si>
    <r>
      <rPr>
        <b/>
        <sz val="10"/>
        <color theme="1"/>
        <rFont val="함초롬돋움"/>
        <family val="3"/>
        <charset val="129"/>
      </rPr>
      <t>&lt;단절적 균형 모델&gt;</t>
    </r>
    <r>
      <rPr>
        <sz val="10"/>
        <color theme="1"/>
        <rFont val="함초롬돋움"/>
        <family val="3"/>
        <charset val="129"/>
      </rPr>
      <t xml:space="preserve">
1980년대
8장.집단-집단에 대한 기초 개념
&gt;2절.집단의 발달단계
&gt;Ⅱ.단절적 균형 모델
⚫2024년 기출</t>
    </r>
    <r>
      <rPr>
        <sz val="9"/>
        <color theme="1"/>
        <rFont val="함초롬돋움"/>
        <family val="3"/>
        <charset val="129"/>
      </rPr>
      <t>(경영조직론)</t>
    </r>
    <phoneticPr fontId="3" type="noConversion"/>
  </si>
  <si>
    <t xml:space="preserve">
⚫Maximilien Ringelmann
   (막시밀리앙 링겔만)
⚫1861~1931
⚫프랑스 농업공학자</t>
    <phoneticPr fontId="3" type="noConversion"/>
  </si>
  <si>
    <r>
      <rPr>
        <b/>
        <sz val="10"/>
        <color theme="1"/>
        <rFont val="함초롬돋움"/>
        <family val="3"/>
        <charset val="129"/>
      </rPr>
      <t>&lt;로프 실험&gt;</t>
    </r>
    <r>
      <rPr>
        <sz val="10"/>
        <color theme="1"/>
        <rFont val="함초롬돋움"/>
        <family val="3"/>
        <charset val="129"/>
      </rPr>
      <t xml:space="preserve">
1910년대
8장.집단-집단에 대한 기초 개념
&gt;3절.집단성과 영향 요인
&gt;Ⅱ.규모(Size)</t>
    </r>
    <phoneticPr fontId="3" type="noConversion"/>
  </si>
  <si>
    <t xml:space="preserve">
⚫Steven Karau
   (스티븐 카라우)
⚫1964~2024현재
⚫미국 사회심리학자
⚫Kipling Williams
   (키플링 윌리암스)
⚫1953~2024현재
⚫미국 사회심리학자</t>
    <phoneticPr fontId="3" type="noConversion"/>
  </si>
  <si>
    <r>
      <rPr>
        <b/>
        <sz val="10"/>
        <color theme="1"/>
        <rFont val="함초롬돋움"/>
        <family val="3"/>
        <charset val="129"/>
      </rPr>
      <t xml:space="preserve">&lt;집단적 노력 모형
(사회적 태만의 극복 방안)&gt;
</t>
    </r>
    <r>
      <rPr>
        <sz val="10"/>
        <color theme="1"/>
        <rFont val="함초롬돋움"/>
        <family val="3"/>
        <charset val="129"/>
      </rPr>
      <t xml:space="preserve">
1990년대
8장.집단-집단에 대한 기초 개념
&gt;3절.집단성과 영향 요인
&gt;Ⅱ.규모(Size)</t>
    </r>
    <phoneticPr fontId="3" type="noConversion"/>
  </si>
  <si>
    <t xml:space="preserve">
⚫Alvin F. Zander
   (알빈 잰더)
⚫1913~2008
⚫미국 사회심리학자
</t>
    <phoneticPr fontId="3" type="noConversion"/>
  </si>
  <si>
    <r>
      <rPr>
        <b/>
        <sz val="10"/>
        <color theme="1"/>
        <rFont val="함초롬돋움"/>
        <family val="3"/>
        <charset val="129"/>
      </rPr>
      <t xml:space="preserve">&lt;집단응집력과 성과와의 관계&gt;
</t>
    </r>
    <r>
      <rPr>
        <sz val="10"/>
        <color theme="1"/>
        <rFont val="함초롬돋움"/>
        <family val="3"/>
        <charset val="129"/>
      </rPr>
      <t xml:space="preserve">
1950년대
8장.집단-집단에 대한 기초 개념
&gt;3절.집단성과 영향 요인
&gt;Ⅲ.집단응집력
⚫2016년 기출</t>
    </r>
    <r>
      <rPr>
        <sz val="9"/>
        <color theme="1"/>
        <rFont val="함초롬돋움"/>
        <family val="3"/>
        <charset val="129"/>
      </rPr>
      <t>(경영조직론)</t>
    </r>
    <phoneticPr fontId="3" type="noConversion"/>
  </si>
  <si>
    <t xml:space="preserve">
⚫Daniel Katz
   (다니엘 카츠)
⚫1903~1998
⚫미국 심리학자
⚫Robert L. Kahn
   (로버트 칸) 
⚫1918~2019
⚫미국 사회심리학자</t>
    <phoneticPr fontId="3" type="noConversion"/>
  </si>
  <si>
    <r>
      <rPr>
        <b/>
        <sz val="10"/>
        <color theme="1"/>
        <rFont val="함초롬돋움"/>
        <family val="3"/>
        <charset val="129"/>
      </rPr>
      <t xml:space="preserve">&lt;역할 이론&gt;
</t>
    </r>
    <r>
      <rPr>
        <sz val="10"/>
        <color theme="1"/>
        <rFont val="함초롬돋움"/>
        <family val="3"/>
        <charset val="129"/>
      </rPr>
      <t xml:space="preserve">
1960년대
8장.집단-집단에 대한 기초 개념
&gt;3절.집단성과 영향 요인
&gt;Ⅴ.역할</t>
    </r>
    <phoneticPr fontId="3" type="noConversion"/>
  </si>
  <si>
    <t xml:space="preserve">
⚫Solomon Asch
   (솔로몬 애쉬)
⚫1907~1996
⚫폴란드-미국 심리학자
⚫게슈탈트 심리학파</t>
    <phoneticPr fontId="3" type="noConversion"/>
  </si>
  <si>
    <r>
      <rPr>
        <b/>
        <sz val="10"/>
        <color theme="1"/>
        <rFont val="함초롬돋움"/>
        <family val="3"/>
        <charset val="129"/>
      </rPr>
      <t>&lt;애쉬 효과(동조효과)&gt;</t>
    </r>
    <r>
      <rPr>
        <sz val="10"/>
        <color theme="1"/>
        <rFont val="함초롬돋움"/>
        <family val="3"/>
        <charset val="129"/>
      </rPr>
      <t xml:space="preserve">
1950년대
8장.집단-집단에 대한 기초 개념
&gt;3절.집단성과 영향 요인
&gt;Ⅵ.집단 규범
13장.집단-의사결정
&gt;6절.집단 의사결정
&gt;Ⅵ.집단 의사결정의 부작용
&gt;01.애쉬 효과</t>
    </r>
    <phoneticPr fontId="3" type="noConversion"/>
  </si>
  <si>
    <t xml:space="preserve">
⚫Joseph Litterer
   (조셉 리터러)
⚫1926~2020
⚫미국 경영학자</t>
    <phoneticPr fontId="3" type="noConversion"/>
  </si>
  <si>
    <r>
      <rPr>
        <b/>
        <sz val="10"/>
        <color theme="1"/>
        <rFont val="함초롬돋움"/>
        <family val="3"/>
        <charset val="129"/>
      </rPr>
      <t>&lt;갈등의 개념&gt;</t>
    </r>
    <r>
      <rPr>
        <sz val="10"/>
        <color theme="1"/>
        <rFont val="함초롬돋움"/>
        <family val="3"/>
        <charset val="129"/>
      </rPr>
      <t xml:space="preserve">
1960년대
9장.집단-갈등 및 협상
&gt;1절.갈등에 대한 개관
&gt;Ⅰ.갈등의 의의</t>
    </r>
    <phoneticPr fontId="3" type="noConversion"/>
  </si>
  <si>
    <t xml:space="preserve">
⚫Louis R. Pondy
   (루이스 폰디)
⚫1938~1987
⚫미국 경영학자</t>
    <phoneticPr fontId="3" type="noConversion"/>
  </si>
  <si>
    <r>
      <rPr>
        <b/>
        <sz val="10"/>
        <color theme="1"/>
        <rFont val="함초롬돋움"/>
        <family val="3"/>
        <charset val="129"/>
      </rPr>
      <t>&lt;갈등의 과정&gt;</t>
    </r>
    <r>
      <rPr>
        <sz val="10"/>
        <color theme="1"/>
        <rFont val="함초롬돋움"/>
        <family val="3"/>
        <charset val="129"/>
      </rPr>
      <t xml:space="preserve">
1960년대
9장.집단-갈등 및 협상
&gt;2절.갈등의 인과
&gt;Ⅱ.갈등의 과정</t>
    </r>
    <phoneticPr fontId="3" type="noConversion"/>
  </si>
  <si>
    <t xml:space="preserve">
⚫Kenneth Thomas
   (케네스 토마스)
⚫1943~2024현재
⚫미국 행정학자
⚫Ralph Kilmann
   (랄프 킬만)
⚫1946~2024현재
⚫미국 경영학자
⚫Afzalur Rahim
   (아프잘라 라힘)
⚫1943~2024현재
⚫방글라데시-미국 경영학자</t>
    <phoneticPr fontId="3" type="noConversion"/>
  </si>
  <si>
    <r>
      <rPr>
        <b/>
        <sz val="10"/>
        <color theme="1"/>
        <rFont val="함초롬돋움"/>
        <family val="3"/>
        <charset val="129"/>
      </rPr>
      <t xml:space="preserve">&lt;갈등 처리 모형&gt;
</t>
    </r>
    <r>
      <rPr>
        <sz val="10"/>
        <color theme="1"/>
        <rFont val="함초롬돋움"/>
        <family val="3"/>
        <charset val="129"/>
      </rPr>
      <t xml:space="preserve">
1970년대
9장.집단-갈등 및 협상
&gt;3절.갈등의 관리
&gt;Ⅱ.갈등 축소 전략
⚫2022년 기출</t>
    </r>
    <r>
      <rPr>
        <sz val="9"/>
        <color theme="1"/>
        <rFont val="함초롬돋움"/>
        <family val="3"/>
        <charset val="129"/>
      </rPr>
      <t>(경영조직론)</t>
    </r>
    <phoneticPr fontId="3" type="noConversion"/>
  </si>
  <si>
    <t xml:space="preserve">
⚫Richard E. Walton
   (리처드 월튼)
⚫1931~2023
⚫미국 경영학자
⚫Robert B. McKersie
   (로버트 매커시)
⚫1930~2024현재
⚫미국 경영학자</t>
    <phoneticPr fontId="3" type="noConversion"/>
  </si>
  <si>
    <r>
      <rPr>
        <b/>
        <sz val="10"/>
        <color theme="1"/>
        <rFont val="함초롬돋움"/>
        <family val="3"/>
        <charset val="129"/>
      </rPr>
      <t>&lt;분배적 협상전략&gt;</t>
    </r>
    <r>
      <rPr>
        <sz val="10"/>
        <color theme="1"/>
        <rFont val="함초롬돋움"/>
        <family val="3"/>
        <charset val="129"/>
      </rPr>
      <t xml:space="preserve">
1960년대
9장.집단-갈등 및 협상
&gt;6절.협상의 전략과 조건
&gt;Ⅰ.협상의 전략
⚫2013년 기출</t>
    </r>
    <r>
      <rPr>
        <sz val="9"/>
        <color theme="1"/>
        <rFont val="함초롬돋움"/>
        <family val="3"/>
        <charset val="129"/>
      </rPr>
      <t>(경영조직론)</t>
    </r>
    <r>
      <rPr>
        <sz val="10"/>
        <color theme="1"/>
        <rFont val="함초롬돋움"/>
        <family val="3"/>
        <charset val="129"/>
      </rPr>
      <t xml:space="preserve">
⚫2010년 기출</t>
    </r>
    <r>
      <rPr>
        <sz val="9"/>
        <color theme="1"/>
        <rFont val="함초롬돋움"/>
        <family val="3"/>
        <charset val="129"/>
      </rPr>
      <t>(경영조직론)</t>
    </r>
    <phoneticPr fontId="3" type="noConversion"/>
  </si>
  <si>
    <t xml:space="preserve">
⚫Roger D. Fisher
   (로저 피셔)
⚫1922~2012
⚫미국 법학자
⚫William L. Ury
   (윌리엄 유리)
⚫1953~2024현재
⚫미국 사회인류학자</t>
    <phoneticPr fontId="3" type="noConversion"/>
  </si>
  <si>
    <r>
      <rPr>
        <b/>
        <sz val="10"/>
        <color theme="1"/>
        <rFont val="함초롬돋움"/>
        <family val="3"/>
        <charset val="129"/>
      </rPr>
      <t>&lt;통합적 협상전략&gt;</t>
    </r>
    <r>
      <rPr>
        <sz val="10"/>
        <color theme="1"/>
        <rFont val="함초롬돋움"/>
        <family val="3"/>
        <charset val="129"/>
      </rPr>
      <t xml:space="preserve">
1980년대
9장.집단-갈등 및 협상
&gt;6절.협상의 전략과 조건
&gt;Ⅰ.협상의 전략
⚫2020년 기출</t>
    </r>
    <r>
      <rPr>
        <sz val="9"/>
        <color theme="1"/>
        <rFont val="함초롬돋움"/>
        <family val="3"/>
        <charset val="129"/>
      </rPr>
      <t>(경영조직론)</t>
    </r>
    <r>
      <rPr>
        <sz val="10"/>
        <color theme="1"/>
        <rFont val="함초롬돋움"/>
        <family val="3"/>
        <charset val="129"/>
      </rPr>
      <t xml:space="preserve">
⚫2013년 기출</t>
    </r>
    <r>
      <rPr>
        <sz val="9"/>
        <color theme="1"/>
        <rFont val="함초롬돋움"/>
        <family val="3"/>
        <charset val="129"/>
      </rPr>
      <t>(경영조직론)</t>
    </r>
    <r>
      <rPr>
        <sz val="10"/>
        <color theme="1"/>
        <rFont val="함초롬돋움"/>
        <family val="3"/>
        <charset val="129"/>
      </rPr>
      <t xml:space="preserve">
⚫2010년 기출</t>
    </r>
    <r>
      <rPr>
        <sz val="9"/>
        <color theme="1"/>
        <rFont val="함초롬돋움"/>
        <family val="3"/>
        <charset val="129"/>
      </rPr>
      <t>(경영조직론)</t>
    </r>
    <phoneticPr fontId="3" type="noConversion"/>
  </si>
  <si>
    <t xml:space="preserve">
⚫John R. P. French
   (존 프렌치)
⚫1913~1995
⚫미국 심리학자
⚫Bertram Raven
   (버트럼 레이븐)
⚫1926~2020
⚫미국 심리학자
⚫레온 페스팅거의 제자</t>
    <phoneticPr fontId="3" type="noConversion"/>
  </si>
  <si>
    <r>
      <rPr>
        <b/>
        <sz val="10"/>
        <color theme="1"/>
        <rFont val="함초롬돋움"/>
        <family val="3"/>
        <charset val="129"/>
      </rPr>
      <t>&lt;권력의 원천&gt;</t>
    </r>
    <r>
      <rPr>
        <sz val="10"/>
        <color theme="1"/>
        <rFont val="함초롬돋움"/>
        <family val="3"/>
        <charset val="129"/>
      </rPr>
      <t xml:space="preserve">
1950년대
10장.집단-권력・임파워먼트・조직정치
&gt;1절.권력
&gt;Ⅱ.권력의 원천
15장.조직-조직구조의 설계
&gt;3절.조직설계에 영향을 미치는 상황변수
&gt;Ⅵ.상황변수로서의 권력
&gt;1.상황변수로서의 권력에 대한 개관</t>
    </r>
    <phoneticPr fontId="3" type="noConversion"/>
  </si>
  <si>
    <r>
      <rPr>
        <b/>
        <sz val="10"/>
        <color theme="1"/>
        <rFont val="함초롬돋움"/>
        <family val="3"/>
        <charset val="129"/>
      </rPr>
      <t>&lt;사회중심적 권력&gt;</t>
    </r>
    <r>
      <rPr>
        <sz val="10"/>
        <color theme="1"/>
        <rFont val="함초롬돋움"/>
        <family val="3"/>
        <charset val="129"/>
      </rPr>
      <t xml:space="preserve">
1960년대
10장.집단-권력・임파워먼트・조직정치
&gt;1절.권력
&gt;Ⅳ.권력행사의 반응과 결과</t>
    </r>
    <phoneticPr fontId="3" type="noConversion"/>
  </si>
  <si>
    <t xml:space="preserve">
⚫Robert Greenleaf
   (로버트 그린리프)
⚫1904~1990
⚫미국 교육연구자
⚫서번트 리더십 고안자</t>
    <phoneticPr fontId="3" type="noConversion"/>
  </si>
  <si>
    <r>
      <rPr>
        <b/>
        <sz val="10"/>
        <color theme="1"/>
        <rFont val="함초롬돋움"/>
        <family val="3"/>
        <charset val="129"/>
      </rPr>
      <t>&lt;서번트 리더십과 임파워먼트&gt;</t>
    </r>
    <r>
      <rPr>
        <sz val="10"/>
        <color theme="1"/>
        <rFont val="함초롬돋움"/>
        <family val="3"/>
        <charset val="129"/>
      </rPr>
      <t xml:space="preserve">
1970년대
10장.집단-권력・임파워먼트・조직정치
&gt;2절.임파워먼트
&gt;Ⅰ.임파워먼트의 의의</t>
    </r>
    <phoneticPr fontId="3" type="noConversion"/>
  </si>
  <si>
    <t>※ 임파워먼트 : 상급자가 조직을 위해 중요한 일을 수행하는 데 필요한 권력, 힘, 능력을 가지고 있다는 확신을 하급자에게 심어주는 과정</t>
    <phoneticPr fontId="3" type="noConversion"/>
  </si>
  <si>
    <t xml:space="preserve">
⚫Gretchen Spreitzer
   (그레첸 스프라이처)
⚫1965~2024현재
⚫미국 경영학자</t>
    <phoneticPr fontId="3" type="noConversion"/>
  </si>
  <si>
    <r>
      <rPr>
        <b/>
        <sz val="10"/>
        <color theme="1"/>
        <rFont val="함초롬돋움"/>
        <family val="3"/>
        <charset val="129"/>
      </rPr>
      <t>&lt;심리적 임파워먼트&gt;</t>
    </r>
    <r>
      <rPr>
        <sz val="10"/>
        <color theme="1"/>
        <rFont val="함초롬돋움"/>
        <family val="3"/>
        <charset val="129"/>
      </rPr>
      <t xml:space="preserve">
1990년대
10장.집단-권력・임파워먼트・조직정치
&gt;2절.임파워먼트
&gt;Ⅱ.임파워먼트의 구성요소
⚫2024년 기출</t>
    </r>
    <r>
      <rPr>
        <sz val="9"/>
        <color theme="1"/>
        <rFont val="함초롬돋움"/>
        <family val="3"/>
        <charset val="129"/>
      </rPr>
      <t>(경영조직론)</t>
    </r>
    <phoneticPr fontId="3" type="noConversion"/>
  </si>
  <si>
    <t>※ 임파워먼트 : 권한 위임(Delegation)을 넘어서, 조직 구성원들이 자신의 업무와 관련된 의사결정 및 행동을 자율적으로 수행할 수 있도록 권한, 정보, 지식, 보상 등을 공유하고 내적 동기(Internal Motivation)를 유발하는 포괄적 과정</t>
    <phoneticPr fontId="3" type="noConversion"/>
  </si>
  <si>
    <t xml:space="preserve">
⚫Alan Randolph
   (앨런 랜돌프)
⚫1948~2024현재
⚫미국 경영학자</t>
    <phoneticPr fontId="3" type="noConversion"/>
  </si>
  <si>
    <r>
      <rPr>
        <b/>
        <sz val="10"/>
        <color theme="1"/>
        <rFont val="함초롬돋움"/>
        <family val="3"/>
        <charset val="129"/>
      </rPr>
      <t>&lt;임파워먼트 실행계획 모델&gt;</t>
    </r>
    <r>
      <rPr>
        <sz val="10"/>
        <color theme="1"/>
        <rFont val="함초롬돋움"/>
        <family val="3"/>
        <charset val="129"/>
      </rPr>
      <t xml:space="preserve">
1990년대
10장.집단-권력・임파워먼트・조직정치
&gt;2절.임파워먼트
&gt;Ⅲ.임파워먼트의 실천전략</t>
    </r>
    <phoneticPr fontId="3" type="noConversion"/>
  </si>
  <si>
    <t xml:space="preserve">
⚫Harold D. Lasswell
   (해럴드 라스웰)
⚫1902~1978
⚫미국 정치학자, 
   커뮤니케이션 이론가</t>
    <phoneticPr fontId="3" type="noConversion"/>
  </si>
  <si>
    <r>
      <rPr>
        <b/>
        <sz val="10"/>
        <color theme="1"/>
        <rFont val="함초롬돋움"/>
        <family val="3"/>
        <charset val="129"/>
      </rPr>
      <t>&lt;커뮤니케이션의 과정&gt;</t>
    </r>
    <r>
      <rPr>
        <sz val="10"/>
        <color theme="1"/>
        <rFont val="함초롬돋움"/>
        <family val="3"/>
        <charset val="129"/>
      </rPr>
      <t xml:space="preserve">
1940년대
11장.집단-커뮤니케이션(의사소통)
&gt;2절.커뮤니케이션 과정
&gt;Ⅰ.커뮤니케이션 과정의 의의</t>
    </r>
    <phoneticPr fontId="3" type="noConversion"/>
  </si>
  <si>
    <t xml:space="preserve">
⚫Mark Granovetter
   (마크 그라노베터)
⚫1943~2024현재
⚫미국 사회학자</t>
    <phoneticPr fontId="3" type="noConversion"/>
  </si>
  <si>
    <r>
      <rPr>
        <b/>
        <sz val="10"/>
        <color theme="1"/>
        <rFont val="함초롬돋움"/>
        <family val="3"/>
        <charset val="129"/>
      </rPr>
      <t xml:space="preserve">&lt;약한 연결의 힘&gt;
</t>
    </r>
    <r>
      <rPr>
        <sz val="10"/>
        <color theme="1"/>
        <rFont val="함초롬돋움"/>
        <family val="3"/>
        <charset val="129"/>
      </rPr>
      <t xml:space="preserve">
1970년대
11장.집단-커뮤니케이션(의사소통)
&gt;4절.커뮤니케이션의 유형
&gt;Ⅲ.비공식적 커뮤니케이션</t>
    </r>
    <phoneticPr fontId="3" type="noConversion"/>
  </si>
  <si>
    <t xml:space="preserve">
⚫Richard L. Daft
   (리처드 다프트)
⚫1941~2024현재
⚫미국 경영학자
⚫Robert H. Lengel
   (로버트 렝글)
⚫1946~2024현재
⚫미국 경영학자</t>
    <phoneticPr fontId="3" type="noConversion"/>
  </si>
  <si>
    <r>
      <rPr>
        <b/>
        <sz val="10"/>
        <color theme="1"/>
        <rFont val="함초롬돋움"/>
        <family val="3"/>
        <charset val="129"/>
      </rPr>
      <t>&lt;매체 풍부성 이론&gt;</t>
    </r>
    <r>
      <rPr>
        <sz val="10"/>
        <color theme="1"/>
        <rFont val="함초롬돋움"/>
        <family val="3"/>
        <charset val="129"/>
      </rPr>
      <t xml:space="preserve">
1980년대
11장.집단-커뮤니케이션(의사소통)
&gt;5절.커뮤니케이션 방법</t>
    </r>
    <phoneticPr fontId="3" type="noConversion"/>
  </si>
  <si>
    <r>
      <t xml:space="preserve">Ⅰ. 배경 및 목적
</t>
    </r>
    <r>
      <rPr>
        <sz val="10"/>
        <color rgb="FF000000"/>
        <rFont val="함초롬돋움"/>
        <family val="3"/>
        <charset val="129"/>
      </rPr>
      <t xml:space="preserve"> －조직 내 의사결정과 소통 과정에서 발생하는 정보의 왜곡과 오해는 조직의 효율성을 저해하는 주요 원인으로 지적되어 왔다. 리처드 다프트(Richard L. Daft)와 로버트 렝글(Robert H. Lengel)은 1980년대 중반, 조직이 직면하는 정보의 불확실성과 모호성을 해결하기 위해 어떠한 통신 매체를 선택하는 것이 가장 효과적인지를 규명하고자 하였다. 그들은 1984년과 1986년의 연구를 통해 매체 풍부성 이론(Media Richness Theory)을 제안하며, 각 매체가 정보를 전달하고 공유하는 능력에 차이가 있음을 강조하였다. 본 이론의 목적은 업무의 특성과 매체의 특성을 최적으로 결합하여 조직 내 커뮤니케이션의 효율성을 극대화하는 데 있다. 다프트와 렝글은 메시지의 모호성 정도에 따라 적절한 수준의 풍부성을 가진 매체를 선택함으로써 조직 구성원 간의 공통된 이해를 신속하게 도출하고, 의사결정의 정확도를 높이는 이론적 가이드를 제공하고자 하였다.</t>
    </r>
    <r>
      <rPr>
        <b/>
        <sz val="10"/>
        <color rgb="FF000000"/>
        <rFont val="함초롬돋움"/>
        <family val="3"/>
        <charset val="129"/>
      </rPr>
      <t xml:space="preserve">
Ⅱ. 내용
</t>
    </r>
    <r>
      <rPr>
        <sz val="10"/>
        <color rgb="FF000000"/>
        <rFont val="함초롬돋움"/>
        <family val="3"/>
        <charset val="129"/>
      </rPr>
      <t xml:space="preserve"> －매체 풍부성 이론은 매체가 정보를 전달하는 용량과 그 정보가 수신자에게 미치는 영향력의 정도를 체계적으로 분류한다.</t>
    </r>
    <r>
      <rPr>
        <b/>
        <sz val="10"/>
        <color rgb="FF000000"/>
        <rFont val="함초롬돋움"/>
        <family val="3"/>
        <charset val="129"/>
      </rPr>
      <t xml:space="preserve">
  1. 매체 풍부성의 정의 및 결정 요인
</t>
    </r>
    <r>
      <rPr>
        <sz val="10"/>
        <color rgb="FF000000"/>
        <rFont val="함초롬돋움"/>
        <family val="3"/>
        <charset val="129"/>
      </rPr>
      <t xml:space="preserve">   －매체 풍부성은 특정 매체가 정보를 전달하고 상호 이해를 증진시키는 능력을 의미하며, 네 가지 기준에 의해 결정된다.</t>
    </r>
    <r>
      <rPr>
        <b/>
        <sz val="10"/>
        <color rgb="FF000000"/>
        <rFont val="함초롬돋움"/>
        <family val="3"/>
        <charset val="129"/>
      </rPr>
      <t xml:space="preserve">
    (1) 즉각적인 피드백 (Immediate Feedback)
</t>
    </r>
    <r>
      <rPr>
        <sz val="10"/>
        <color rgb="FF000000"/>
        <rFont val="함초롬돋움"/>
        <family val="3"/>
        <charset val="129"/>
      </rPr>
      <t xml:space="preserve">     －수신자가 발신자에게 얼마나 빨리 응답할 수 있는지에 대한 여부다. 실시간 상호작용이 가능할수록 풍부한 매체로 분류된다.</t>
    </r>
    <r>
      <rPr>
        <b/>
        <sz val="10"/>
        <color rgb="FF000000"/>
        <rFont val="함초롬돋움"/>
        <family val="3"/>
        <charset val="129"/>
      </rPr>
      <t xml:space="preserve">
    (2) 다중 단서의 활용 (Multiple Cues)
</t>
    </r>
    <r>
      <rPr>
        <sz val="10"/>
        <color rgb="FF000000"/>
        <rFont val="함초롬돋움"/>
        <family val="3"/>
        <charset val="129"/>
      </rPr>
      <t xml:space="preserve">     －언어적 메시지 외에도 신체 언어, 목소리 톤, 표정 등 다양한 비언어적 신호를 함께 전달할 수 있는 능력이다.</t>
    </r>
    <r>
      <rPr>
        <b/>
        <sz val="10"/>
        <color rgb="FF000000"/>
        <rFont val="함초롬돋움"/>
        <family val="3"/>
        <charset val="129"/>
      </rPr>
      <t xml:space="preserve">
    (3) 언어의 다양성 (Language Variety)
</t>
    </r>
    <r>
      <rPr>
        <sz val="10"/>
        <color rgb="FF000000"/>
        <rFont val="함초롬돋움"/>
        <family val="3"/>
        <charset val="129"/>
      </rPr>
      <t xml:space="preserve">     －숫자나 수식 같은 기호 외에 자연어(Natural Language)를 사용하여 복잡한 개념을 정교하게 설명할 수 있는 정도다.</t>
    </r>
    <r>
      <rPr>
        <b/>
        <sz val="10"/>
        <color rgb="FF000000"/>
        <rFont val="함초롬돋움"/>
        <family val="3"/>
        <charset val="129"/>
      </rPr>
      <t xml:space="preserve">
    (4) 개인적 초점 (Personal Focus)
</t>
    </r>
    <r>
      <rPr>
        <sz val="10"/>
        <color rgb="FF000000"/>
        <rFont val="함초롬돋움"/>
        <family val="3"/>
        <charset val="129"/>
      </rPr>
      <t xml:space="preserve">     －메시지를 수신자의 상황과 특성에 맞게 개인화할 수 있는지 여부다. 감정적 교류가 가능할수록 매체는 풍부해진다.</t>
    </r>
    <r>
      <rPr>
        <b/>
        <sz val="10"/>
        <color rgb="FF000000"/>
        <rFont val="함초롬돋움"/>
        <family val="3"/>
        <charset val="129"/>
      </rPr>
      <t xml:space="preserve">
  2. 매체의 계층 구조
</t>
    </r>
    <r>
      <rPr>
        <sz val="10"/>
        <color rgb="FF000000"/>
        <rFont val="함초롬돋움"/>
        <family val="3"/>
        <charset val="129"/>
      </rPr>
      <t xml:space="preserve">   －이론은 매체를 풍부성이 높은 것부터 낮은 것 순으로 다음과 같이 배열한다.</t>
    </r>
    <r>
      <rPr>
        <b/>
        <sz val="10"/>
        <color rgb="FF000000"/>
        <rFont val="함초롬돋움"/>
        <family val="3"/>
        <charset val="129"/>
      </rPr>
      <t xml:space="preserve">
    (1) 대면 접촉 (Face-to-Face)
</t>
    </r>
    <r>
      <rPr>
        <sz val="10"/>
        <color rgb="FF000000"/>
        <rFont val="함초롬돋움"/>
        <family val="3"/>
        <charset val="129"/>
      </rPr>
      <t xml:space="preserve">     －가장 풍부한 매체로, 즉각적인 피드백과 모든 비언어적 단서를 활용할 수 있어 가장 모호한 문제를 해결하는 데 적합하다.</t>
    </r>
    <r>
      <rPr>
        <b/>
        <sz val="10"/>
        <color rgb="FF000000"/>
        <rFont val="함초롬돋움"/>
        <family val="3"/>
        <charset val="129"/>
      </rPr>
      <t xml:space="preserve">
    (2) 전화 및 화상 통화
</t>
    </r>
    <r>
      <rPr>
        <sz val="10"/>
        <color rgb="FF000000"/>
        <rFont val="함초롬돋움"/>
        <family val="3"/>
        <charset val="129"/>
      </rPr>
      <t xml:space="preserve">     －물리적 접촉은 없으나 목소리 톤과 실시간 대화를 통해 높은 수준의 정보 전달이 가능하다.</t>
    </r>
    <r>
      <rPr>
        <b/>
        <sz val="10"/>
        <color rgb="FF000000"/>
        <rFont val="함초롬돋움"/>
        <family val="3"/>
        <charset val="129"/>
      </rPr>
      <t xml:space="preserve">
    (3) 개인적 서신 및 이메일
</t>
    </r>
    <r>
      <rPr>
        <sz val="10"/>
        <color rgb="FF000000"/>
        <rFont val="함초롬돋움"/>
        <family val="3"/>
        <charset val="129"/>
      </rPr>
      <t xml:space="preserve">     －언어적 메시지에 집중하며 피드백 속도가 상대적으로 느리다. 구체적인 정보 전달에는 유리하나 감정적 오해의 소지가 있다.</t>
    </r>
    <r>
      <rPr>
        <b/>
        <sz val="10"/>
        <color rgb="FF000000"/>
        <rFont val="함초롬돋움"/>
        <family val="3"/>
        <charset val="129"/>
      </rPr>
      <t xml:space="preserve">
    (4) 공식적 문서 및 보고서
</t>
    </r>
    <r>
      <rPr>
        <sz val="10"/>
        <color rgb="FF000000"/>
        <rFont val="함초롬돋움"/>
        <family val="3"/>
        <charset val="129"/>
      </rPr>
      <t xml:space="preserve">     －가장 낮은 풍부성을 가진 매체로, 정형화된 수치나 사실을 전달하는 데 사용된다. 개인적 초점이 낮고 피드백이 거의 불가능하다.</t>
    </r>
    <r>
      <rPr>
        <b/>
        <sz val="10"/>
        <color rgb="FF000000"/>
        <rFont val="함초롬돋움"/>
        <family val="3"/>
        <charset val="129"/>
      </rPr>
      <t xml:space="preserve">
  3. 업무 모호성과 매체의 적합성
</t>
    </r>
    <r>
      <rPr>
        <sz val="10"/>
        <color rgb="FF000000"/>
        <rFont val="함초롬돋움"/>
        <family val="3"/>
        <charset val="129"/>
      </rPr>
      <t xml:space="preserve">   －이론의 핵심은 업무의 성격과 매체의 풍부성을 일치시키는 적합성(Fit)에 있다.</t>
    </r>
    <r>
      <rPr>
        <b/>
        <sz val="10"/>
        <color rgb="FF000000"/>
        <rFont val="함초롬돋움"/>
        <family val="3"/>
        <charset val="129"/>
      </rPr>
      <t xml:space="preserve">
    (1) 모호한 업무 (Equivocality)
</t>
    </r>
    <r>
      <rPr>
        <sz val="10"/>
        <color rgb="FF000000"/>
        <rFont val="함초롬돋움"/>
        <family val="3"/>
        <charset val="129"/>
      </rPr>
      <t xml:space="preserve">     －해석이 다양할 수 있고 갈등이 예상되는 업무는 대면 접촉과 같은 풍부한 매체를 사용하여 공통된 의미를 형성해야 한다.</t>
    </r>
    <r>
      <rPr>
        <b/>
        <sz val="10"/>
        <color rgb="FF000000"/>
        <rFont val="함초롬돋움"/>
        <family val="3"/>
        <charset val="129"/>
      </rPr>
      <t xml:space="preserve">
    (2) 불확실한 업무 (Uncertainty)
</t>
    </r>
    <r>
      <rPr>
        <sz val="10"/>
        <color rgb="FF000000"/>
        <rFont val="함초롬돋움"/>
        <family val="3"/>
        <charset val="129"/>
      </rPr>
      <t xml:space="preserve">     －단순히 정보가 부족한 상태의 업무는 공식적인 보고서나 데이터와 같은 낮은 풍부성의 매체를 통해 필요한 정보를 대량으로 전달하는 것이 효율적이다.</t>
    </r>
    <r>
      <rPr>
        <b/>
        <sz val="10"/>
        <color rgb="FF000000"/>
        <rFont val="함초롬돋움"/>
        <family val="3"/>
        <charset val="129"/>
      </rPr>
      <t xml:space="preserve">
Ⅲ. 평가
  1. 긍정적 평가
    (1) 매체 선택의 과학적 기준 제시
</t>
    </r>
    <r>
      <rPr>
        <sz val="10"/>
        <color rgb="FF000000"/>
        <rFont val="함초롬돋움"/>
        <family val="3"/>
        <charset val="129"/>
      </rPr>
      <t xml:space="preserve">     －추상적이었던 커뮤니케이션 과정을 매체와 과업의 적합성이라는 논리로 구조화하였다. 이는 조직 설계자와 관리자들이 효과적인 소통 도구를 선택하는 데 있어 명확한 의사결정 기준을 제공하였다.</t>
    </r>
    <r>
      <rPr>
        <b/>
        <sz val="10"/>
        <color rgb="FF000000"/>
        <rFont val="함초롬돋움"/>
        <family val="3"/>
        <charset val="129"/>
      </rPr>
      <t xml:space="preserve">
    (2) 조직의 정보 처리 능력 향상
</t>
    </r>
    <r>
      <rPr>
        <sz val="10"/>
        <color rgb="FF000000"/>
        <rFont val="함초롬돋움"/>
        <family val="3"/>
        <charset val="129"/>
      </rPr>
      <t xml:space="preserve">     －업무의 모호성에 따라 매체를 전략적으로 배분함으로써, 조직 내 불필요한 회의를 줄이고 정보 전달의 속도와 정확성을 높이는 데 기여하였다.</t>
    </r>
    <r>
      <rPr>
        <b/>
        <sz val="10"/>
        <color rgb="FF000000"/>
        <rFont val="함초롬돋움"/>
        <family val="3"/>
        <charset val="129"/>
      </rPr>
      <t xml:space="preserve">
    (3) 다학제적 연구의 토대 마련
</t>
    </r>
    <r>
      <rPr>
        <sz val="10"/>
        <color rgb="FF000000"/>
        <rFont val="함초롬돋움"/>
        <family val="3"/>
        <charset val="129"/>
      </rPr>
      <t xml:space="preserve">     －경영학뿐만 아니라 언론학, 정보시스템학 등 다양한 분야에서 디지털 매체의 효과성을 분석하는 핵심 이론으로 인용되며 학문적 외연을 확장시켰다.</t>
    </r>
    <r>
      <rPr>
        <b/>
        <sz val="10"/>
        <color rgb="FF000000"/>
        <rFont val="함초롬돋움"/>
        <family val="3"/>
        <charset val="129"/>
      </rPr>
      <t xml:space="preserve">
  2. 부정적 평가
    (1) 뉴미디어의 특성 반영 한계
</t>
    </r>
    <r>
      <rPr>
        <sz val="10"/>
        <color rgb="FF000000"/>
        <rFont val="함초롬돋움"/>
        <family val="3"/>
        <charset val="129"/>
      </rPr>
      <t xml:space="preserve">     －이론이 정립된 시기가 1980년대인 탓에, 현재의 메신저나 협업 툴처럼 비대면이면서도 즉각적 피드백과 다중 단서를 제공하는 매체들의 복합적인 성격을 충분히 설명하지 못한다.</t>
    </r>
    <r>
      <rPr>
        <b/>
        <sz val="10"/>
        <color rgb="FF000000"/>
        <rFont val="함초롬돋움"/>
        <family val="3"/>
        <charset val="129"/>
      </rPr>
      <t xml:space="preserve">
    (2) 사회적・문화적 맥락의 간과
</t>
    </r>
    <r>
      <rPr>
        <sz val="10"/>
        <color rgb="FF000000"/>
        <rFont val="함초롬돋움"/>
        <family val="3"/>
        <charset val="129"/>
      </rPr>
      <t xml:space="preserve">     －매체 선택이 단순히 합리적인 업무 적합성에 의해서만 결정된다고 보았으나, 실제로는 조직의 문화, 상급자의 선호, 사회적 압력 등 비합리적인 요인에 의해 매체가 선택되는 경우가 많다는 점이 지적된다.</t>
    </r>
    <r>
      <rPr>
        <b/>
        <sz val="10"/>
        <color rgb="FF000000"/>
        <rFont val="함초롬돋움"/>
        <family val="3"/>
        <charset val="129"/>
      </rPr>
      <t xml:space="preserve">
    (3) 매체 경험과 숙련도의 무시
</t>
    </r>
    <r>
      <rPr>
        <sz val="10"/>
        <color rgb="FF000000"/>
        <rFont val="함초롬돋움"/>
        <family val="3"/>
        <charset val="129"/>
      </rPr>
      <t xml:space="preserve">     －사용자가 특정 매체에 얼마나 익숙한지에 따라 정보 전달의 효율성이 달라질 수 있음에도 불구하고, 매체 자체의 물리적 특성만을 강조하여 개인의 역량을 과소평가했다는 비판이 있다.</t>
    </r>
    <r>
      <rPr>
        <b/>
        <sz val="10"/>
        <color rgb="FF000000"/>
        <rFont val="함초롬돋움"/>
        <family val="3"/>
        <charset val="129"/>
      </rPr>
      <t xml:space="preserve">
Ⅳ. 결론
</t>
    </r>
    <r>
      <rPr>
        <sz val="10"/>
        <color rgb="FF000000"/>
        <rFont val="함초롬돋움"/>
        <family val="3"/>
        <charset val="129"/>
      </rPr>
      <t xml:space="preserve"> －리처드 다프트와 로버트 렝글의 매체 풍부성 이론은 조직 커뮤니케이션 연구에 있어 효율성의 원칙을 정립한 고전적 명저로 평가받는다. 이들은 정보의 홍수 속에서 매체의 양보다 업무의 질에 맞는 매체의 '풍부성'을 선택하는 것이 조직의 성패를 결정짓는 핵심 역량임을 입증하였다. 비록 기술 발전에 따른 매체의 진화를 완벽히 예측하지 못했다는 한계가 있으나, 메시지의 모호성을 해소하기 위해 인간적인 접촉과 다각적인 피드백이 필수적이라는 이들의 통찰은 여전히 유효하다. 결론적으로 매체 풍부성 이론은 디지털 전환이 가속화되는 현대 조직에 있어, 단순히 최첨단 도구를 도입하는 것을 넘어 인간 사이의 진정한 이해와 협력을 이끌어내기 위한 커뮤니케이션 전략의 본질이 무엇인지를 일깨워주고 있다.</t>
    </r>
    <phoneticPr fontId="3" type="noConversion"/>
  </si>
  <si>
    <t xml:space="preserve">
⚫Judi Brownell
   (쥬디 브라우넬)
⚫1951~2024현재
⚫미국 조직행동학자
</t>
    <phoneticPr fontId="3" type="noConversion"/>
  </si>
  <si>
    <r>
      <rPr>
        <b/>
        <sz val="10"/>
        <color theme="1"/>
        <rFont val="함초롬돋움"/>
        <family val="3"/>
        <charset val="129"/>
      </rPr>
      <t>&lt;HURIER 모델&gt;</t>
    </r>
    <r>
      <rPr>
        <sz val="10"/>
        <color theme="1"/>
        <rFont val="함초롬돋움"/>
        <family val="3"/>
        <charset val="129"/>
      </rPr>
      <t xml:space="preserve">
1980년대
11장.집단-커뮤니케이션(의사소통)
&gt;7절.커뮤니케이션 개선방안
&gt;Ⅰ.대인 간 커뮤니케이션 개선방안</t>
    </r>
    <phoneticPr fontId="3" type="noConversion"/>
  </si>
  <si>
    <t xml:space="preserve">
⚫Joseph Luft
   (조셉 루프트)
⚫1916~2014
⚫미국 심리학자
⚫Harry Ingham
   (해리 잉햄)
⚫1914~1995
⚫미국 심리학자</t>
    <phoneticPr fontId="3" type="noConversion"/>
  </si>
  <si>
    <r>
      <rPr>
        <b/>
        <sz val="10"/>
        <color theme="1"/>
        <rFont val="함초롬돋움"/>
        <family val="3"/>
        <charset val="129"/>
      </rPr>
      <t>&lt;조하리의 창&gt;</t>
    </r>
    <r>
      <rPr>
        <sz val="10"/>
        <color theme="1"/>
        <rFont val="함초롬돋움"/>
        <family val="3"/>
        <charset val="129"/>
      </rPr>
      <t xml:space="preserve">
1950년대
11장.집단-커뮤니케이션(의사소통)
&gt;7절.커뮤니케이션 개선방안
&gt;Ⅱ.조직 차원의 커뮤니케이션 개선방안
17장.조직-조직의 발달
&gt;2절.조직개발
&gt;Ⅱ.조직개발의 기법
&gt;2.집단 수준 기법
⚫2011년 기출</t>
    </r>
    <r>
      <rPr>
        <sz val="9"/>
        <color theme="1"/>
        <rFont val="함초롬돋움"/>
        <family val="3"/>
        <charset val="129"/>
      </rPr>
      <t>(경영조직론)</t>
    </r>
    <phoneticPr fontId="3" type="noConversion"/>
  </si>
  <si>
    <t xml:space="preserve">
⚫Warren Bennis
   (워렌 베니스)
⚫1925~2014
⚫미국 사회심리학자
⚫더글라스 맥그리거의 제자</t>
    <phoneticPr fontId="3" type="noConversion"/>
  </si>
  <si>
    <r>
      <rPr>
        <b/>
        <sz val="10"/>
        <color theme="1"/>
        <rFont val="함초롬돋움"/>
        <family val="3"/>
        <charset val="129"/>
      </rPr>
      <t>&lt;리더십의 개념&gt;</t>
    </r>
    <r>
      <rPr>
        <sz val="10"/>
        <color theme="1"/>
        <rFont val="함초롬돋움"/>
        <family val="3"/>
        <charset val="129"/>
      </rPr>
      <t xml:space="preserve">
1970년대
12장.집단-리더십
&gt;1절.리더십에 대한 개관
&gt;Ⅰ.리더십의 의의</t>
    </r>
    <phoneticPr fontId="3" type="noConversion"/>
  </si>
  <si>
    <t xml:space="preserve">
⚫Ralph Stogdill
   (랄프 스토그딜)
⚫1904~1978
⚫미국 심리학자</t>
    <phoneticPr fontId="3" type="noConversion"/>
  </si>
  <si>
    <r>
      <rPr>
        <b/>
        <sz val="10"/>
        <color theme="1"/>
        <rFont val="함초롬돋움"/>
        <family val="3"/>
        <charset val="129"/>
      </rPr>
      <t>&lt;리더십 이론&gt;</t>
    </r>
    <r>
      <rPr>
        <sz val="10"/>
        <color theme="1"/>
        <rFont val="함초롬돋움"/>
        <family val="3"/>
        <charset val="129"/>
      </rPr>
      <t xml:space="preserve">
1940년대
12장.집단-리더십
&gt;1절.리더십에 대한 개관
&gt;Ⅰ.리더십의 의의</t>
    </r>
    <phoneticPr fontId="3" type="noConversion"/>
  </si>
  <si>
    <t xml:space="preserve">
⚫Stephen J. Zaccaro
   (스티븐 자카로)
⚫1955~2024현재
⚫미국 심리학자
⚫Cary Kemp
   (캐리 켐프)
⚫1973(?)~2024현재
⚫미국 심리학자
⚫Paige Bader
   (페이지 베이더)
⚫1974(?)~2024현재
⚫미국 심리학자</t>
    <phoneticPr fontId="3" type="noConversion"/>
  </si>
  <si>
    <r>
      <rPr>
        <b/>
        <sz val="10"/>
        <color theme="1"/>
        <rFont val="함초롬돋움"/>
        <family val="3"/>
        <charset val="129"/>
      </rPr>
      <t xml:space="preserve">&lt;리더의 특질과 속성
(Leader traits and attributes)&gt;
</t>
    </r>
    <r>
      <rPr>
        <sz val="10"/>
        <color theme="1"/>
        <rFont val="함초롬돋움"/>
        <family val="3"/>
        <charset val="129"/>
      </rPr>
      <t xml:space="preserve">
2000년대
12장.집단-리더십
&gt;2절.리더십 특성이론
&gt;Ⅱ.리더의 특성</t>
    </r>
    <phoneticPr fontId="3" type="noConversion"/>
  </si>
  <si>
    <t xml:space="preserve">
⚫Timothy A. Judge
   (티모시 저지)
⚫1962~2024현재
⚫미국 조직심리학자
⚫Joyce E. Bono
   (조이스 보노)
⚫1965(?)~2024현재
⚫미국 경영학자
⚫Remus Ilies
   (레무스 일리스)
⚫1970(?)~2024현재
⚫루마니아-미국 경영학자
⚫Megan W. Gerhardt
   (메건 게르하르트)
⚫1975(?)~2024현재
⚫미국 경영학자</t>
    <phoneticPr fontId="3" type="noConversion"/>
  </si>
  <si>
    <r>
      <rPr>
        <b/>
        <sz val="10"/>
        <color theme="1"/>
        <rFont val="함초롬돋움"/>
        <family val="3"/>
        <charset val="129"/>
      </rPr>
      <t xml:space="preserve">&lt;성격과 리더십: 질적 및 양적 검토
(Personality and leadership ; 
A qualitative and quantitative review)&gt;
</t>
    </r>
    <r>
      <rPr>
        <sz val="10"/>
        <color theme="1"/>
        <rFont val="함초롬돋움"/>
        <family val="3"/>
        <charset val="129"/>
      </rPr>
      <t xml:space="preserve">
2000년대
12장.집단-리더십
&gt;2절.리더십 특성이론
&gt;Ⅱ.리더의 특성</t>
    </r>
    <phoneticPr fontId="3" type="noConversion"/>
  </si>
  <si>
    <t xml:space="preserve">
⚫Rensis Likert
   (렌시스 리커트)
⚫1904~1978
⚫미국 사회심리학자
⚫저서:경영의 행동과학
   (1961)</t>
    <phoneticPr fontId="3" type="noConversion"/>
  </si>
  <si>
    <r>
      <rPr>
        <b/>
        <sz val="10"/>
        <color theme="1"/>
        <rFont val="함초롬돋움"/>
        <family val="3"/>
        <charset val="129"/>
      </rPr>
      <t>&lt;시스템 4 이론&gt;</t>
    </r>
    <r>
      <rPr>
        <sz val="10"/>
        <color theme="1"/>
        <rFont val="함초롬돋움"/>
        <family val="3"/>
        <charset val="129"/>
      </rPr>
      <t xml:space="preserve">
1960년대
12장.집단-리더십
&gt;3절.리더십 행동이론
&gt;Ⅱ.1차원적 리더십스타일
17장.조직-조직의 발달
&gt;2절.조직개발
&gt;Ⅱ.조직개발의 기법
&gt;3.조직 수준 기법</t>
    </r>
    <phoneticPr fontId="3" type="noConversion"/>
  </si>
  <si>
    <t xml:space="preserve">
⚫Ralph M. Stogdill
   (랄프 스토그딜)
⚫1904~1978
⚫미국 심리학자, 조직이론가
⚫Edwin A. Fleishman
   (에드윈 플레쉬만)
⚫1927~2024현재
⚫미국 심리학자</t>
    <phoneticPr fontId="3" type="noConversion"/>
  </si>
  <si>
    <r>
      <rPr>
        <b/>
        <sz val="10"/>
        <color theme="1"/>
        <rFont val="함초롬돋움"/>
        <family val="3"/>
        <charset val="129"/>
      </rPr>
      <t xml:space="preserve">&lt;리더십 행동 이론
(오하이오 주립대학 리더십 연구)&gt;
</t>
    </r>
    <r>
      <rPr>
        <sz val="10"/>
        <color theme="1"/>
        <rFont val="함초롬돋움"/>
        <family val="3"/>
        <charset val="129"/>
      </rPr>
      <t xml:space="preserve">
1940년대
12장.집단-리더십
&gt;3절.리더십 행동이론
&gt;Ⅲ.2차원적 리더십스타일</t>
    </r>
    <phoneticPr fontId="3" type="noConversion"/>
  </si>
  <si>
    <t xml:space="preserve">
⚫Robert Blake
   (로버트 블레이크)
⚫1918~2004
⚫미국 심리학자
⚫Jane Mouton
   (제인 모튼)
⚫1930~1987
⚫미국 심리학자</t>
    <phoneticPr fontId="3" type="noConversion"/>
  </si>
  <si>
    <r>
      <t>&lt;관리격자 모델&gt;</t>
    </r>
    <r>
      <rPr>
        <sz val="10"/>
        <color theme="1"/>
        <rFont val="함초롬돋움"/>
        <family val="3"/>
        <charset val="129"/>
      </rPr>
      <t xml:space="preserve">
1960년대
12장.집단-리더십
&gt;3절.리더십 행동이론
&gt;Ⅲ.2차원적 리더십스타일
17장.조직-조직의 발달
&gt;2절.조직개발
&gt;Ⅱ.조직개발의 기법
&gt;2.집단 수준 기법</t>
    </r>
    <phoneticPr fontId="3" type="noConversion"/>
  </si>
  <si>
    <t xml:space="preserve">
⚫三隅二不二(Misumi Jyuji)
   (미스미 쥬지)
⚫1924~1994
⚫일본 사회심리학자</t>
    <phoneticPr fontId="3" type="noConversion"/>
  </si>
  <si>
    <r>
      <t>&lt;PM리더십 모델&gt;</t>
    </r>
    <r>
      <rPr>
        <sz val="10"/>
        <color theme="1"/>
        <rFont val="함초롬돋움"/>
        <family val="3"/>
        <charset val="129"/>
      </rPr>
      <t xml:space="preserve">
1960년대
12장.집단-리더십
&gt;3절.리더십 행동이론
&gt;Ⅲ.2차원적 리더십스타일</t>
    </r>
    <phoneticPr fontId="3" type="noConversion"/>
  </si>
  <si>
    <t xml:space="preserve">
⚫Fred Fiedler
   (프레드 피들러)
⚫1922~2017
⚫오스트리아-미국 심리학자
⚫저서:새로운 관리자상의 
   탐구
   (A Theory of Leadership 
   Effectiveness)
   (1967)</t>
    <phoneticPr fontId="3" type="noConversion"/>
  </si>
  <si>
    <r>
      <rPr>
        <b/>
        <sz val="10"/>
        <color theme="1"/>
        <rFont val="함초롬돋움"/>
        <family val="3"/>
        <charset val="129"/>
      </rPr>
      <t xml:space="preserve">&lt;리더십 상황 모델
(상황적합 리더십 이론)&gt;
</t>
    </r>
    <r>
      <rPr>
        <sz val="10"/>
        <color theme="1"/>
        <rFont val="함초롬돋움"/>
        <family val="3"/>
        <charset val="129"/>
      </rPr>
      <t xml:space="preserve">
1960년대
12장.집단-리더십
&gt;4절.리더십 상황이론
&gt;Ⅱ.피들러의 리더십 상황 모델</t>
    </r>
    <phoneticPr fontId="3" type="noConversion"/>
  </si>
  <si>
    <t xml:space="preserve">
⚫Paul Hersey
   (폴 허시)
⚫1931~2012
⚫미국 교육학자
⚫Kenneth Blanchard
   (케네스 블랜차드)
⚫1939~2024현재
⚫미국 교육학자</t>
    <phoneticPr fontId="3" type="noConversion"/>
  </si>
  <si>
    <r>
      <t>&lt;상황적 리더십 이론&gt;</t>
    </r>
    <r>
      <rPr>
        <sz val="10"/>
        <color theme="1"/>
        <rFont val="함초롬돋움"/>
        <family val="3"/>
        <charset val="129"/>
      </rPr>
      <t xml:space="preserve">
1960년대
12장.집단-리더십
&gt;4절.리더십 상황이론
&gt;Ⅲ.허시와 블랜차드의 상황적 리더십 이론</t>
    </r>
    <phoneticPr fontId="3" type="noConversion"/>
  </si>
  <si>
    <t xml:space="preserve">
⚫Robert House
   (로버트 하우스)
⚫1931~2011
⚫미국 조직행동학자</t>
    <phoneticPr fontId="3" type="noConversion"/>
  </si>
  <si>
    <r>
      <t>&lt;경로-목표 이론&gt;</t>
    </r>
    <r>
      <rPr>
        <sz val="10"/>
        <color theme="1"/>
        <rFont val="함초롬돋움"/>
        <family val="3"/>
        <charset val="129"/>
      </rPr>
      <t xml:space="preserve">
1970년대
12장.집단-리더십
&gt;4절.리더십 상황이론
&gt;Ⅳ.하우스의 경로-목표 이론
⚫2017년 기출</t>
    </r>
    <r>
      <rPr>
        <sz val="9"/>
        <color theme="1"/>
        <rFont val="함초롬돋움"/>
        <family val="3"/>
        <charset val="129"/>
      </rPr>
      <t>(경영조직론)</t>
    </r>
    <phoneticPr fontId="3" type="noConversion"/>
  </si>
  <si>
    <t xml:space="preserve">
⚫Victor H. Vroom
   (빅터 브룸)
⚫1932~2023
⚫캐나다 심리학자
⚫저서:일과 모티베이션
   (Work and Motivation)
   (1964)
⚫Phillip W. Yetton
   (필립 예튼)
⚫1941~2024현재
⚫호주 경영학자
⚫Arthur G. Jago
   (아서 제이고)
⚫1950~2024현재
⚫미국 경영학자</t>
    <phoneticPr fontId="3" type="noConversion"/>
  </si>
  <si>
    <r>
      <t>&lt;리더십 규범 이론&gt;</t>
    </r>
    <r>
      <rPr>
        <sz val="10"/>
        <color theme="1"/>
        <rFont val="함초롬돋움"/>
        <family val="3"/>
        <charset val="129"/>
      </rPr>
      <t xml:space="preserve">
1970년대
12장.집단-리더십
&gt;4절.리더십 상황이론
&gt;Ⅴ.브룸, 예튼, 제이고의 리더십 규범이론</t>
    </r>
    <phoneticPr fontId="3" type="noConversion"/>
  </si>
  <si>
    <r>
      <t>&lt;카리스마적 리더십 이론&gt;</t>
    </r>
    <r>
      <rPr>
        <sz val="10"/>
        <color theme="1"/>
        <rFont val="함초롬돋움"/>
        <family val="3"/>
        <charset val="129"/>
      </rPr>
      <t xml:space="preserve">
1970년대
12장.집단-리더십
&gt;5절.현대적 리더십 이론
&gt;Ⅱ.카리스마적 리더십 이론
⚫2012년 기출</t>
    </r>
    <r>
      <rPr>
        <sz val="9"/>
        <color theme="1"/>
        <rFont val="함초롬돋움"/>
        <family val="3"/>
        <charset val="129"/>
      </rPr>
      <t>(경영조직론)</t>
    </r>
    <phoneticPr fontId="3" type="noConversion"/>
  </si>
  <si>
    <t xml:space="preserve">
⚫Jay Conger
   (제이 콩거)
⚫1952~2024현재
⚫미국 경영학자
⚫Rabindra Kanungo
   (라빈드라 카눈고)
⚫1935~2024현재
⚫인도 심리학자</t>
    <phoneticPr fontId="3" type="noConversion"/>
  </si>
  <si>
    <r>
      <t>&lt;카리스마적 리더와 비카리스마적 리더의 구별&gt;</t>
    </r>
    <r>
      <rPr>
        <sz val="10"/>
        <color theme="1"/>
        <rFont val="함초롬돋움"/>
        <family val="3"/>
        <charset val="129"/>
      </rPr>
      <t xml:space="preserve">
1980년대
12장.집단-리더십
&gt;5절.현대적 리더십 이론
&gt;Ⅱ.카리스마적 리더십 이론</t>
    </r>
    <phoneticPr fontId="3" type="noConversion"/>
  </si>
  <si>
    <t xml:space="preserve">
⚫Boas Shamir
   (보아스 샤미르)
⚫1948~2024현재
⚫이스라엘 사회심리학자</t>
    <phoneticPr fontId="3" type="noConversion"/>
  </si>
  <si>
    <r>
      <t>&lt;카리스마의 자아개념&gt;</t>
    </r>
    <r>
      <rPr>
        <sz val="10"/>
        <color theme="1"/>
        <rFont val="함초롬돋움"/>
        <family val="3"/>
        <charset val="129"/>
      </rPr>
      <t xml:space="preserve">
1990년대
12장.집단-리더십
&gt;5절.현대적 리더십 이론
&gt;Ⅱ.카리스마적 리더십 이론</t>
    </r>
    <phoneticPr fontId="3" type="noConversion"/>
  </si>
  <si>
    <t xml:space="preserve">
⚫James M. Burns
   (제임스 번즈) 
⚫1918~2014
⚫미국 정치학자
⚫Bernard M. Bass
   (버나드 배스)
⚫1925~2007
⚫미국 조직심리학자</t>
    <phoneticPr fontId="3" type="noConversion"/>
  </si>
  <si>
    <r>
      <rPr>
        <b/>
        <sz val="10"/>
        <color theme="1"/>
        <rFont val="함초롬돋움"/>
        <family val="3"/>
        <charset val="129"/>
      </rPr>
      <t>&lt;변혁적 리더십 이론&gt;</t>
    </r>
    <r>
      <rPr>
        <sz val="10"/>
        <color theme="1"/>
        <rFont val="함초롬돋움"/>
        <family val="3"/>
        <charset val="129"/>
      </rPr>
      <t xml:space="preserve">
1970년대
12장.집단-리더십
&gt;5절.현대적 리더십 이론
&gt;Ⅲ.변혁적 리더십 이론
⚫2019년 기출</t>
    </r>
    <r>
      <rPr>
        <sz val="9"/>
        <color theme="1"/>
        <rFont val="함초롬돋움"/>
        <family val="3"/>
        <charset val="129"/>
      </rPr>
      <t>(경영조직론)</t>
    </r>
    <phoneticPr fontId="3" type="noConversion"/>
  </si>
  <si>
    <t xml:space="preserve">
⚫Bernard M. Bass
   (버나드 배스)
⚫1925~2007
⚫미국 조직심리학자
⚫Bruce J. Avolio
   (브루스 아볼리오)
⚫1953~2024현재
⚫미국 심리학자</t>
    <phoneticPr fontId="3" type="noConversion"/>
  </si>
  <si>
    <r>
      <rPr>
        <b/>
        <sz val="10"/>
        <color theme="1"/>
        <rFont val="함초롬돋움"/>
        <family val="3"/>
        <charset val="129"/>
      </rPr>
      <t xml:space="preserve">&lt;변혁적 리더십 이론의 평가도구(MLQ ; Multifactor Leadership Questionnaire)&gt;
</t>
    </r>
    <r>
      <rPr>
        <sz val="10"/>
        <color theme="1"/>
        <rFont val="함초롬돋움"/>
        <family val="3"/>
        <charset val="129"/>
      </rPr>
      <t xml:space="preserve">
1980년대
12장.집단-리더십
&gt;5절.현대적 리더십 이론
&gt;Ⅲ.변혁적 리더십 이론</t>
    </r>
    <phoneticPr fontId="3" type="noConversion"/>
  </si>
  <si>
    <t xml:space="preserve">
⚫Gary A. Yukl
   (게리 유클)
⚫1940~2024현재
⚫미국 산업-조직심리학자</t>
    <phoneticPr fontId="3" type="noConversion"/>
  </si>
  <si>
    <r>
      <t>&lt;변혁적 리더십 이론의 한계&gt;</t>
    </r>
    <r>
      <rPr>
        <sz val="10"/>
        <color theme="1"/>
        <rFont val="함초롬돋움"/>
        <family val="3"/>
        <charset val="129"/>
      </rPr>
      <t xml:space="preserve">
1990년대
12장.집단-리더십
&gt;5절.현대적 리더십 이론
&gt;Ⅲ.변혁적 리더십 이론</t>
    </r>
    <phoneticPr fontId="3" type="noConversion"/>
  </si>
  <si>
    <t xml:space="preserve">
⚫Afsaneh Nahavandi
   (아프사네 나하반디)
⚫1955~2024현재
⚫이란-미국 경영학자</t>
    <phoneticPr fontId="3" type="noConversion"/>
  </si>
  <si>
    <r>
      <t>&lt;CEO의 전략적 리더십 스타일&gt;</t>
    </r>
    <r>
      <rPr>
        <sz val="10"/>
        <color theme="1"/>
        <rFont val="함초롬돋움"/>
        <family val="3"/>
        <charset val="129"/>
      </rPr>
      <t xml:space="preserve">
2000년대
12장.집단-리더십
&gt;5절.현대적 리더십 이론
&gt;Ⅳ.전략적 리더십 이론</t>
    </r>
    <phoneticPr fontId="3" type="noConversion"/>
  </si>
  <si>
    <r>
      <t>&lt;서번트 리더십 이론&gt;</t>
    </r>
    <r>
      <rPr>
        <sz val="10"/>
        <color theme="1"/>
        <rFont val="함초롬돋움"/>
        <family val="3"/>
        <charset val="129"/>
      </rPr>
      <t xml:space="preserve">
1970년대
12장.집단-리더십
&gt;5절.현대적 리더십 이론
&gt;Ⅴ.서번트 리더십 이론
⚫2012년 기출</t>
    </r>
    <r>
      <rPr>
        <sz val="9"/>
        <color theme="1"/>
        <rFont val="함초롬돋움"/>
        <family val="3"/>
        <charset val="129"/>
      </rPr>
      <t>(경영조직론)</t>
    </r>
    <phoneticPr fontId="3" type="noConversion"/>
  </si>
  <si>
    <t xml:space="preserve">
⚫Valeria Lo Iacono
   (발레리아 로 이아코노)
⚫1981(?)~2024현재
⚫영국 사회학자</t>
    <phoneticPr fontId="3" type="noConversion"/>
  </si>
  <si>
    <r>
      <t>&lt;윤리적 리더십 이론&gt;</t>
    </r>
    <r>
      <rPr>
        <sz val="10"/>
        <color theme="1"/>
        <rFont val="함초롬돋움"/>
        <family val="3"/>
        <charset val="129"/>
      </rPr>
      <t xml:space="preserve">
2000년대
12장.집단-리더십
&gt;5절.현대적 리더십 이론
&gt;Ⅶ.윤리적 리더십 이론</t>
    </r>
    <phoneticPr fontId="3" type="noConversion"/>
  </si>
  <si>
    <t xml:space="preserve">
⚫Charles Manz
   (찰스 만쯔)
⚫1950~2024현재
⚫미국 경영학자
⚫Henry P. Sims
   (헨리 심즈)
⚫1939~2024현재
⚫미국 경영학자
</t>
    <phoneticPr fontId="3" type="noConversion"/>
  </si>
  <si>
    <r>
      <t>&lt;자율적(셀프) 리더십 이론&gt;</t>
    </r>
    <r>
      <rPr>
        <sz val="10"/>
        <color theme="1"/>
        <rFont val="함초롬돋움"/>
        <family val="3"/>
        <charset val="129"/>
      </rPr>
      <t xml:space="preserve">
1980년대
12장.집단-리더십
&gt;5절.현대적 리더십 이론
&gt;Ⅺ.자율적 리더십 이론</t>
    </r>
    <phoneticPr fontId="3" type="noConversion"/>
  </si>
  <si>
    <t xml:space="preserve">
⚫Robert E. Kelley
   (로버트 켈리)
⚫1950~2024현재
⚫미국 심리학자</t>
    <phoneticPr fontId="3" type="noConversion"/>
  </si>
  <si>
    <r>
      <t>&lt;팔로워십 이론&gt;</t>
    </r>
    <r>
      <rPr>
        <sz val="10"/>
        <color theme="1"/>
        <rFont val="함초롬돋움"/>
        <family val="3"/>
        <charset val="129"/>
      </rPr>
      <t xml:space="preserve">
1980년대
12장.집단-리더십
&gt;5절.현대적 리더십 이론
&gt;Ⅻ.팔로워십 이론</t>
    </r>
    <phoneticPr fontId="3" type="noConversion"/>
  </si>
  <si>
    <t xml:space="preserve">
⚫George B. Graen
   (조지 그랜)
⚫1937~2024현재
⚫미국 심리학자
⚫Mary Uhl-Bien
   (메리 울-비엔)
⚫1965~2024현재
⚫미국 경영학자
   (리더십, 관리)</t>
    <phoneticPr fontId="3" type="noConversion"/>
  </si>
  <si>
    <r>
      <rPr>
        <b/>
        <sz val="10"/>
        <color theme="1"/>
        <rFont val="함초롬돋움"/>
        <family val="3"/>
        <charset val="129"/>
      </rPr>
      <t>&lt;리더-구성원 교환 이론 (Leader-Member Exchange : LMX)&gt;</t>
    </r>
    <r>
      <rPr>
        <sz val="10"/>
        <color theme="1"/>
        <rFont val="함초롬돋움"/>
        <family val="3"/>
        <charset val="129"/>
      </rPr>
      <t xml:space="preserve">
1970년대
12장.집단-리더십
&gt;5절.현대적 리더십 이론
&gt;XⅣ.리더-구성원 교환이론(LMX)
⚫2025년 기출</t>
    </r>
    <r>
      <rPr>
        <sz val="9"/>
        <color theme="1"/>
        <rFont val="함초롬돋움"/>
        <family val="3"/>
        <charset val="129"/>
      </rPr>
      <t>(경영조직론)</t>
    </r>
    <phoneticPr fontId="3" type="noConversion"/>
  </si>
  <si>
    <t xml:space="preserve">
⚫Bobby J. Calder
   (바비 콜더)
⚫1946~2024현재
⚫미국 사회심리학자</t>
    <phoneticPr fontId="3" type="noConversion"/>
  </si>
  <si>
    <r>
      <t>&lt;리더십 귀인 이론&gt;</t>
    </r>
    <r>
      <rPr>
        <sz val="10"/>
        <color theme="1"/>
        <rFont val="함초롬돋움"/>
        <family val="3"/>
        <charset val="129"/>
      </rPr>
      <t xml:space="preserve">
1970년대
12장.집단-리더십
&gt;6절.리더십 이론에 대한 도전과제
&gt;Ⅰ.리더십 귀인 이론</t>
    </r>
    <phoneticPr fontId="3" type="noConversion"/>
  </si>
  <si>
    <t xml:space="preserve">
⚫Steven Kerr
   (스티븐 커)
⚫1938~2024현재
⚫미국 조직심리학자
⚫John M. Jermier
   (존 저미어)
⚫1950~2024현재
⚫미국 경영학자</t>
    <phoneticPr fontId="3" type="noConversion"/>
  </si>
  <si>
    <r>
      <t>&lt;리더십 대체 이론&gt;</t>
    </r>
    <r>
      <rPr>
        <sz val="10"/>
        <color theme="1"/>
        <rFont val="함초롬돋움"/>
        <family val="3"/>
        <charset val="129"/>
      </rPr>
      <t xml:space="preserve">
1970년대
12장.집단-리더십
&gt;6절.리더십 이론에 대한 도전과제
&gt;Ⅱ.리더십 대체 이론</t>
    </r>
    <phoneticPr fontId="3" type="noConversion"/>
  </si>
  <si>
    <t xml:space="preserve">
⚫Daniel Kahneman
   (대니엘 카너먼)
⚫1934~2024
⚫이스라엘-미국 심리학자
   경제학자
⚫Amos Tversky
   (아모스 트버스키)
⚫1937~1996
⚫이스라엘-미국 심리학자</t>
    <phoneticPr fontId="3" type="noConversion"/>
  </si>
  <si>
    <r>
      <t>&lt;휴리스틱스&gt;</t>
    </r>
    <r>
      <rPr>
        <sz val="10"/>
        <color theme="1"/>
        <rFont val="함초롬돋움"/>
        <family val="3"/>
        <charset val="129"/>
      </rPr>
      <t xml:space="preserve">
1970년대
13장.집단-의사결정
&gt;4절.의사결정의 전형적 오류
13장.집단-의사결정
&gt;5절.개인 의사결정
&gt;Ⅱ.의사결정의 영향 요인</t>
    </r>
    <phoneticPr fontId="3" type="noConversion"/>
  </si>
  <si>
    <t xml:space="preserve">
⚫Daniel Kahneman
   (대니엘 카너먼)
⚫1934~2024현재
⚫이스라엘-미국 심리학자
   경제학자
⚫Amos Tversky
   (아모스 트버스키)
⚫1937~1996
⚫이스라엘-미국 심리학자</t>
    <phoneticPr fontId="3" type="noConversion"/>
  </si>
  <si>
    <r>
      <t>&lt;Prospect Theory(전망 이론)&gt;</t>
    </r>
    <r>
      <rPr>
        <sz val="10"/>
        <color theme="1"/>
        <rFont val="함초롬돋움"/>
        <family val="3"/>
        <charset val="129"/>
      </rPr>
      <t xml:space="preserve">
1970년대
13장.집단-의사결정
&gt;5절.개인 의사결정
&gt;교재 없음</t>
    </r>
    <phoneticPr fontId="3" type="noConversion"/>
  </si>
  <si>
    <t xml:space="preserve">
⚫Irving L. Janis
   (어빙 제니스)
⚫1918~1990
⚫미국 심리학자
⚫저서:집단사고의 희생자
   (Victims of Groupthink)</t>
    <phoneticPr fontId="3" type="noConversion"/>
  </si>
  <si>
    <r>
      <t>&lt;집단사고&gt;</t>
    </r>
    <r>
      <rPr>
        <sz val="10"/>
        <color theme="1"/>
        <rFont val="함초롬돋움"/>
        <family val="3"/>
        <charset val="129"/>
      </rPr>
      <t xml:space="preserve">
1970년대
13장.집단-의사결정
&gt;6절.집단 의사결정
&gt;Ⅵ.집단 의사결정의 부작용</t>
    </r>
    <phoneticPr fontId="3" type="noConversion"/>
  </si>
  <si>
    <t xml:space="preserve">
⚫Alex Osborn
   (알렉스 오스본)
⚫1888~1966
⚫미국 기업가, 
   창의성 이론가</t>
    <phoneticPr fontId="3" type="noConversion"/>
  </si>
  <si>
    <r>
      <t>&lt;브레인스토밍&gt;</t>
    </r>
    <r>
      <rPr>
        <sz val="10"/>
        <color theme="1"/>
        <rFont val="함초롬돋움"/>
        <family val="3"/>
        <charset val="129"/>
      </rPr>
      <t xml:space="preserve">
1940년대
13장.집단-의사결정
&gt;6절.집단 의사결정
&gt;Ⅶ.집단 의사결정 기법
17장.조직-조직의 발달
&gt;2절.조직개발
&gt;Ⅱ.조직개발의 기법
&gt;2.집단 수준 기법</t>
    </r>
    <phoneticPr fontId="3" type="noConversion"/>
  </si>
  <si>
    <t xml:space="preserve">
⚫Richard Cyert
   (리처드 사이어트)
⚫1921~1998
⚫미국 경제학자, 통계학자, 
   조직이론가
⚫James March
   (제임스 마치)
⚫1928~2018
⚫미국 정치학자, 사회학자, 
   경제학자
⚫Herbert A. Simon
   (허버트 사이먼)
⚫1916~2001
⚫미국 경제학자, 
   인지심리학자, 
   컴퓨터과학자
⚫저서:행정행태론
  (Administrative Behavior)
  (1947)</t>
    <phoneticPr fontId="3" type="noConversion"/>
  </si>
  <si>
    <r>
      <t>&lt;카네기 모형&gt;</t>
    </r>
    <r>
      <rPr>
        <sz val="10"/>
        <color theme="1"/>
        <rFont val="함초롬돋움"/>
        <family val="3"/>
        <charset val="129"/>
      </rPr>
      <t xml:space="preserve">
1950년대
13장.집단-의사결정
&gt;7절.조직 의사결정
&gt;Ⅲ.조직의 다양한 의사결정 방식</t>
    </r>
    <phoneticPr fontId="3" type="noConversion"/>
  </si>
  <si>
    <t xml:space="preserve">
⚫Henry Mintzberg
   (헨리 민츠버그)
⚫1939~2024현재
⚫캐나다 경영학자
⚫저서:관리자의 일
   (Managerial Roles)(1973), 
   창조적 전략(1998)</t>
    <phoneticPr fontId="3" type="noConversion"/>
  </si>
  <si>
    <r>
      <t xml:space="preserve">&lt;점진적 의사결정과정 모형&gt;
</t>
    </r>
    <r>
      <rPr>
        <sz val="10"/>
        <color theme="1"/>
        <rFont val="함초롬돋움"/>
        <family val="3"/>
        <charset val="129"/>
      </rPr>
      <t xml:space="preserve">
1970년대
13장.집단-의사결정
&gt;7절.조직 의사결정
&gt;Ⅲ.조직의 다양한 의사결정 방식</t>
    </r>
    <phoneticPr fontId="3" type="noConversion"/>
  </si>
  <si>
    <r>
      <t>&lt;조직구조 유형&gt;</t>
    </r>
    <r>
      <rPr>
        <sz val="10"/>
        <color theme="1"/>
        <rFont val="함초롬돋움"/>
        <family val="3"/>
        <charset val="129"/>
      </rPr>
      <t xml:space="preserve">
1970년대
14장.조직-조직구조
&gt;2절.민츠버그의 조직구조 유형
⚫2012년 기출</t>
    </r>
    <r>
      <rPr>
        <sz val="9"/>
        <color theme="1"/>
        <rFont val="함초롬돋움"/>
        <family val="3"/>
        <charset val="129"/>
      </rPr>
      <t>(경영조직론)</t>
    </r>
    <r>
      <rPr>
        <sz val="10"/>
        <color theme="1"/>
        <rFont val="함초롬돋움"/>
        <family val="3"/>
        <charset val="129"/>
      </rPr>
      <t xml:space="preserve">
   → 5가지 핵심부문</t>
    </r>
    <phoneticPr fontId="3" type="noConversion"/>
  </si>
  <si>
    <t xml:space="preserve">
⚫Warren Bennis
   (워렌 베니스)
⚫1925~2014
⚫미국 경영학자, 
   조직 컨설턴트
⚫더글라스 맥그리거의 제자
⚫Alvin Toffler
   (앨빈 토플러)
⚫1928~2016
⚫미국 미래학자
⚫저서:제3의 물결
⚫Henry Mintzberg
   (헨리 민츠버그)
⚫1939~2024현재
⚫캐나다 경영학자
⚫저서:관리자의 일
  (Managerial Roles)(1973), 
  창조적 전략(1998)</t>
    <phoneticPr fontId="3" type="noConversion"/>
  </si>
  <si>
    <r>
      <t>&lt;애드호크라시 조직&gt;</t>
    </r>
    <r>
      <rPr>
        <sz val="10"/>
        <color theme="1"/>
        <rFont val="함초롬돋움"/>
        <family val="3"/>
        <charset val="129"/>
      </rPr>
      <t xml:space="preserve">
1970년대
14장.조직-조직구조
&gt;4절.현대적 조직구조
&gt;Ⅰ.애드호크라시 조직
15장.조직-조직구조의 설계
&gt;3절.조직설계에 영향을 미치는 상황변수
&gt;Ⅳ.상황변수로서의 규모
&gt;4.조직규모와 애드호크라시 : 워렌 베니스</t>
    </r>
    <phoneticPr fontId="3" type="noConversion"/>
  </si>
  <si>
    <t xml:space="preserve">
⚫James G. March
   (제임스 마치)
⚫1928~2018
⚫미국 정치학자, 사회학자, 
   경제학자</t>
    <phoneticPr fontId="3" type="noConversion"/>
  </si>
  <si>
    <r>
      <t>&lt;탐험과 활용&gt;</t>
    </r>
    <r>
      <rPr>
        <sz val="10"/>
        <color theme="1"/>
        <rFont val="함초롬돋움"/>
        <family val="3"/>
        <charset val="129"/>
      </rPr>
      <t xml:space="preserve">
1990년대
14장.조직-조직구조
&gt;4절.현대적 조직구조
&gt;Ⅹ.양손잡이형 조직
⚫2020년 기출</t>
    </r>
    <r>
      <rPr>
        <sz val="9"/>
        <color theme="1"/>
        <rFont val="함초롬돋움"/>
        <family val="3"/>
        <charset val="129"/>
      </rPr>
      <t>(경영조직론)</t>
    </r>
    <phoneticPr fontId="3" type="noConversion"/>
  </si>
  <si>
    <t xml:space="preserve">
⚫Eliyahu M. Goldratt
   (엘리 골드렛)
⚫1947~2011
⚫이스라엘 물리학자</t>
    <phoneticPr fontId="3" type="noConversion"/>
  </si>
  <si>
    <r>
      <t>&lt;제약 이론&gt;</t>
    </r>
    <r>
      <rPr>
        <sz val="10"/>
        <color theme="1"/>
        <rFont val="함초롬돋움"/>
        <family val="3"/>
        <charset val="129"/>
      </rPr>
      <t xml:space="preserve">
1980년대
15장.조직-조직구조의 설계
&gt;교재 없음
</t>
    </r>
    <phoneticPr fontId="3" type="noConversion"/>
  </si>
  <si>
    <t>※ 조직유효성 및 조직효과성과 관련</t>
    <phoneticPr fontId="3" type="noConversion"/>
  </si>
  <si>
    <t xml:space="preserve">
⚫Lyndall Urwick
   (린달 어윅)
⚫1891~1983
⚫영국 경영학자
⚫Vytautas Andrius
   Graičiūnas
   (비토우타스 그라이쿠너스)
⚫1898~1952
⚫리투아니아 경영학자</t>
    <phoneticPr fontId="3" type="noConversion"/>
  </si>
  <si>
    <r>
      <t>&lt;통제의 범위 (Span of Control)&gt;</t>
    </r>
    <r>
      <rPr>
        <sz val="10"/>
        <color theme="1"/>
        <rFont val="함초롬돋움"/>
        <family val="3"/>
        <charset val="129"/>
      </rPr>
      <t xml:space="preserve">
1930년대
15장.조직-조직구조의 설계
&gt;2절.조직 내부특성을 설명하는 구조변수
&gt;Ⅰ.구조변수(속성변수, 기본변수)</t>
    </r>
    <phoneticPr fontId="3" type="noConversion"/>
  </si>
  <si>
    <t xml:space="preserve">
⚫Tom Burns
   (톰 번즈)
⚫1913~2001
⚫영국 사회학자
⚫George M. Stalker
   (조지 스토커)
⚫1920(?)~2003
⚫영국 사회학자</t>
    <phoneticPr fontId="3" type="noConversion"/>
  </si>
  <si>
    <r>
      <t>&lt;기계적 조직과 유기적 조직&gt;</t>
    </r>
    <r>
      <rPr>
        <sz val="10"/>
        <color theme="1"/>
        <rFont val="함초롬돋움"/>
        <family val="3"/>
        <charset val="129"/>
      </rPr>
      <t xml:space="preserve">
1960년대
15장.조직-조직구조의 설계
&gt;2절.조직 내부특성을 설명하는 구조변수
&gt;Ⅲ.구조변수의 통합 : 기계적 조직과 유기적 조직
15장.조직-조직구조의 설계
&gt;3절.조직설계에 영향을 미치는 상황변수
&gt;Ⅱ.상황변수로서의 환경
인사노무관리론
&gt;2장.직무관리
&gt;3절.직무설계
&gt;Ⅳ.직무설계의 고려요인
&gt;2.조직적 특성
</t>
    </r>
    <phoneticPr fontId="3" type="noConversion"/>
  </si>
  <si>
    <t xml:space="preserve">
⚫Coimbatore K. Prahalad
   (코임바토르 프라할라드)
⚫1941~2010
⚫인도-미국 경영학자
⚫저서:기업의 핵심 역량
   (Core Competence of the 
   Corporation)
⚫Gary Hamel
   (게리 해멀)
⚫1954~2024현재
⚫미국 경영학자
⚫저서:기업의 핵심 역량
   (Core Competence of the 
   Corporation)</t>
    <phoneticPr fontId="3" type="noConversion"/>
  </si>
  <si>
    <r>
      <t>&lt;핵심역량 이론&gt;</t>
    </r>
    <r>
      <rPr>
        <sz val="10"/>
        <color theme="1"/>
        <rFont val="함초롬돋움"/>
        <family val="3"/>
        <charset val="129"/>
      </rPr>
      <t xml:space="preserve">
1990년대
15장.조직-조직구조의 설계
&gt;3절.조직설계에 영향을 미치는 상황변수
&gt;교재 없음</t>
    </r>
    <phoneticPr fontId="3" type="noConversion"/>
  </si>
  <si>
    <t xml:space="preserve">
⚫Robert B. Duncan
   (로버트 던컨)
⚫1942~2024현재
⚫미국 조직행동학자
⚫James D. Thompson
   (제임스 톰슨)
⚫1920~1973
⚫미국 사회학자</t>
    <phoneticPr fontId="3" type="noConversion"/>
  </si>
  <si>
    <r>
      <t>&lt;환경 불확실성의 유형 분류&gt;</t>
    </r>
    <r>
      <rPr>
        <sz val="10"/>
        <color theme="1"/>
        <rFont val="함초롬돋움"/>
        <family val="3"/>
        <charset val="129"/>
      </rPr>
      <t xml:space="preserve">
1970년대
15장.조직-조직구조의 설계
&gt;3절.조직설계에 영향을 미치는 상황변수
&gt;Ⅱ.상황변수로서의 환경
⚫2024년 기출</t>
    </r>
    <r>
      <rPr>
        <sz val="9"/>
        <color theme="1"/>
        <rFont val="함초롬돋움"/>
        <family val="3"/>
        <charset val="129"/>
      </rPr>
      <t>(경영조직론)</t>
    </r>
    <r>
      <rPr>
        <sz val="10"/>
        <color theme="1"/>
        <rFont val="함초롬돋움"/>
        <family val="3"/>
        <charset val="129"/>
      </rPr>
      <t xml:space="preserve">
⚫2016년 기출</t>
    </r>
    <r>
      <rPr>
        <sz val="9"/>
        <color theme="1"/>
        <rFont val="함초롬돋움"/>
        <family val="3"/>
        <charset val="129"/>
      </rPr>
      <t>(경영조직론)</t>
    </r>
    <r>
      <rPr>
        <sz val="10"/>
        <color theme="1"/>
        <rFont val="함초롬돋움"/>
        <family val="3"/>
        <charset val="129"/>
      </rPr>
      <t xml:space="preserve">
</t>
    </r>
    <phoneticPr fontId="3" type="noConversion"/>
  </si>
  <si>
    <t xml:space="preserve">
⚫James D. Thompson
   (제임스 톰슨)
⚫1920~1973
⚫미국 사회학자
⚫William R. Scott
   (윌리엄 리처드 스콧)
⚫1932~2024현재
⚫미국 사회학자</t>
    <phoneticPr fontId="3" type="noConversion"/>
  </si>
  <si>
    <r>
      <t>&lt;완충역할과 경계관리역할&gt;</t>
    </r>
    <r>
      <rPr>
        <sz val="10"/>
        <color theme="1"/>
        <rFont val="함초롬돋움"/>
        <family val="3"/>
        <charset val="129"/>
      </rPr>
      <t xml:space="preserve">
1960년대
15장.조직-조직구조의 설계
&gt;3절.조직설계에 영향을 미치는 상황변수
&gt;Ⅱ.상황변수로서의 환경
⚫2024년 기출</t>
    </r>
    <r>
      <rPr>
        <sz val="9"/>
        <color theme="1"/>
        <rFont val="함초롬돋움"/>
        <family val="3"/>
        <charset val="129"/>
      </rPr>
      <t>(경영조직론)</t>
    </r>
    <phoneticPr fontId="3" type="noConversion"/>
  </si>
  <si>
    <t xml:space="preserve">
⚫James D. Thompson
   (제임스 톰슨)
⚫1920~1973
⚫미국 사회학자</t>
    <phoneticPr fontId="3" type="noConversion"/>
  </si>
  <si>
    <r>
      <t>&lt;기술핵심조직과 변경조직&gt;</t>
    </r>
    <r>
      <rPr>
        <sz val="10"/>
        <color theme="1"/>
        <rFont val="함초롬돋움"/>
        <family val="3"/>
        <charset val="129"/>
      </rPr>
      <t xml:space="preserve">
1960년대
15장.조직-조직구조의 설계
&gt;3절.조직설계에 영향을 미치는 상황변수
&gt;Ⅱ.상황변수로서의 환경</t>
    </r>
    <phoneticPr fontId="3" type="noConversion"/>
  </si>
  <si>
    <t xml:space="preserve">
⚫Joan Woodward
   (조안 우드워드)
⚫1916~1971
⚫영국 산업사회학자
⚫저서:새로운 기업조직</t>
    <phoneticPr fontId="3" type="noConversion"/>
  </si>
  <si>
    <r>
      <t>&lt;조직수준의 기술과 조직설계&gt;</t>
    </r>
    <r>
      <rPr>
        <sz val="10"/>
        <color theme="1"/>
        <rFont val="함초롬돋움"/>
        <family val="3"/>
        <charset val="129"/>
      </rPr>
      <t xml:space="preserve">
1950년대
15장.조직-조직구조의 설계
&gt;3절.조직설계에 영향을 미치는 상황변수
&gt;Ⅲ.상황변수로서의 기술</t>
    </r>
    <phoneticPr fontId="3" type="noConversion"/>
  </si>
  <si>
    <t xml:space="preserve">
⚫Charles Perrow
   (찰스 페로우)
⚫1925~2019
⚫미국 사회학자
⚫저서:무엇이 재앙을 만드
   는가?</t>
    <phoneticPr fontId="3" type="noConversion"/>
  </si>
  <si>
    <r>
      <t>&lt;부서(개인)수준의 기술과 조직설계&gt;</t>
    </r>
    <r>
      <rPr>
        <sz val="10"/>
        <color theme="1"/>
        <rFont val="함초롬돋움"/>
        <family val="3"/>
        <charset val="129"/>
      </rPr>
      <t xml:space="preserve">
1960년대
15장.조직-조직구조의 설계
&gt;3절.조직설계에 영향을 미치는 상황변수
&gt;Ⅲ.상황변수로서의 기술
⚫2022년 기출</t>
    </r>
    <r>
      <rPr>
        <sz val="9"/>
        <color theme="1"/>
        <rFont val="함초롬돋움"/>
        <family val="3"/>
        <charset val="129"/>
      </rPr>
      <t>(경영조직론)</t>
    </r>
    <phoneticPr fontId="3" type="noConversion"/>
  </si>
  <si>
    <r>
      <t>&lt;조직기술과 상호의존성&gt;</t>
    </r>
    <r>
      <rPr>
        <sz val="10"/>
        <color theme="1"/>
        <rFont val="함초롬돋움"/>
        <family val="3"/>
        <charset val="129"/>
      </rPr>
      <t xml:space="preserve">
1960년대
15장.조직-조직구조의 설계
&gt;3절.조직설계에 영향을 미치는 상황변수
&gt;Ⅲ.상황변수로서의 기술
⚫2020년 기출</t>
    </r>
    <r>
      <rPr>
        <sz val="9"/>
        <color theme="1"/>
        <rFont val="함초롬돋움"/>
        <family val="3"/>
        <charset val="129"/>
      </rPr>
      <t>(경영조직론)</t>
    </r>
    <phoneticPr fontId="3" type="noConversion"/>
  </si>
  <si>
    <t xml:space="preserve">
⚫Harold Leavitt
   (해럴드 리빗)
⚫1922~2007
⚫미국 심리학자
⚫저서:Management in the 
   1980's
⚫Information Technology
   (IT) 용어 최초 사용
⚫Thomas Whisler
   (토마스 휘슬러)
⚫1920~2013
⚫미국 경영학자
⚫저서:Management in the 
   1980's
⚫Information Technology
   (IT) 용어 최초 사용</t>
    <phoneticPr fontId="3" type="noConversion"/>
  </si>
  <si>
    <r>
      <t>&lt;정보기술과 집권화&gt;</t>
    </r>
    <r>
      <rPr>
        <sz val="10"/>
        <color theme="1"/>
        <rFont val="함초롬돋움"/>
        <family val="3"/>
        <charset val="129"/>
      </rPr>
      <t xml:space="preserve">
1950년대
15장.조직-조직구조의 설계
&gt;3절.조직설계에 영향을 미치는 상황변수
&gt;Ⅲ.상황변수로서의 기술</t>
    </r>
    <phoneticPr fontId="3" type="noConversion"/>
  </si>
  <si>
    <t xml:space="preserve">
⚫Peter Blau
   (피터 블라우)
⚫1918~2002
⚫미국 사회학자
⚫Richard A. Schoenherr
   (리처드 쇼엔헤어)
⚫1935~1996
⚫미국 사회학자</t>
    <phoneticPr fontId="3" type="noConversion"/>
  </si>
  <si>
    <r>
      <t>&lt;규모결정론&gt;</t>
    </r>
    <r>
      <rPr>
        <sz val="10"/>
        <color theme="1"/>
        <rFont val="함초롬돋움"/>
        <family val="3"/>
        <charset val="129"/>
      </rPr>
      <t xml:space="preserve">
1960년대
15장.조직-조직구조의 설계
&gt;3절.조직설계에 영향을 미치는 상황변수
&gt;Ⅳ.상황변수로서의 규모</t>
    </r>
    <phoneticPr fontId="3" type="noConversion"/>
  </si>
  <si>
    <t xml:space="preserve">
⚫Chris Argyris
   (크리스 아지리스)
⚫1923~2013
⚫미국 경영이론가
⚫Howard E. Aldrich
   (하워드 알드리치)
⚫1943~2024현재
⚫미국 사회학자
⚫Leon Meyhew
   (레온 메이휴)
⚫1935~2000
⚫미국 사회학자</t>
    <phoneticPr fontId="3" type="noConversion"/>
  </si>
  <si>
    <r>
      <t>&lt;규모결정론의 비판&gt;</t>
    </r>
    <r>
      <rPr>
        <sz val="10"/>
        <color theme="1"/>
        <rFont val="함초롬돋움"/>
        <family val="3"/>
        <charset val="129"/>
      </rPr>
      <t xml:space="preserve">
1980년대
15장.조직-조직구조의 설계
&gt;3절.조직설계에 영향을 미치는 상황변수
&gt;Ⅳ.상황변수로서의 규모</t>
    </r>
    <phoneticPr fontId="3" type="noConversion"/>
  </si>
  <si>
    <t xml:space="preserve">
⚫William Ouchi
   (윌리엄 오우치)
⚫1943~2024현재
⚫일본-미국 경영학자
⚫저서:Z이론(1981)</t>
    <phoneticPr fontId="3" type="noConversion"/>
  </si>
  <si>
    <r>
      <t>&lt;조직 규모와 통제 전략&gt;</t>
    </r>
    <r>
      <rPr>
        <sz val="10"/>
        <color theme="1"/>
        <rFont val="함초롬돋움"/>
        <family val="3"/>
        <charset val="129"/>
      </rPr>
      <t xml:space="preserve">
1980년대
15장.조직-조직구조의 설계
&gt;3절.조직설계에 영향을 미치는 상황변수
&gt;Ⅳ.상황변수로서의 규모
15장.조직-조직구조의 설계
&gt;4절.조직의 통제와 조정 수단
&gt;Ⅱ.통제 : 수직적 정보의 연결
&gt;2.수직적 통제 수단
⚫2021년 기출</t>
    </r>
    <r>
      <rPr>
        <sz val="9"/>
        <color theme="1"/>
        <rFont val="함초롬돋움"/>
        <family val="3"/>
        <charset val="129"/>
      </rPr>
      <t>(경영조직론)</t>
    </r>
    <phoneticPr fontId="3" type="noConversion"/>
  </si>
  <si>
    <t>※ 조직의 규모가 커질수록 발생하는 통제의 문제를 해결하기 위한 메커니즘</t>
    <phoneticPr fontId="3" type="noConversion"/>
  </si>
  <si>
    <t xml:space="preserve">
⚫Jack Welch
   (잭 웰치)
⚫1935~2020
⚫미국 사업가, GE회장</t>
    <phoneticPr fontId="3" type="noConversion"/>
  </si>
  <si>
    <r>
      <t>&lt;조직 규모의 딜레마&gt;</t>
    </r>
    <r>
      <rPr>
        <sz val="10"/>
        <color theme="1"/>
        <rFont val="함초롬돋움"/>
        <family val="3"/>
        <charset val="129"/>
      </rPr>
      <t xml:space="preserve">
1980년대
15장.조직-조직구조의 설계
&gt;3절.조직설계에 영향을 미치는 상황변수
&gt;Ⅳ.상황변수로서의 규모</t>
    </r>
    <phoneticPr fontId="3" type="noConversion"/>
  </si>
  <si>
    <t xml:space="preserve">
⚫John A. Byrne
   (존 번)
⚫1953~2024현재
⚫미국 경영저널리스트</t>
    <phoneticPr fontId="3" type="noConversion"/>
  </si>
  <si>
    <r>
      <t>&lt;조직 규모와 구조&gt;</t>
    </r>
    <r>
      <rPr>
        <sz val="10"/>
        <color theme="1"/>
        <rFont val="함초롬돋움"/>
        <family val="3"/>
        <charset val="129"/>
      </rPr>
      <t xml:space="preserve">
1990년대
15장.조직-조직구조의 설계
&gt;3절.조직설계에 영향을 미치는 상황변수
&gt;Ⅳ.상황변수로서의 규모
⚫2023년 기출</t>
    </r>
    <r>
      <rPr>
        <sz val="9"/>
        <color theme="1"/>
        <rFont val="함초롬돋움"/>
        <family val="3"/>
        <charset val="129"/>
      </rPr>
      <t>(경영조직론)</t>
    </r>
    <phoneticPr fontId="3" type="noConversion"/>
  </si>
  <si>
    <t xml:space="preserve">
⚫Alfred D. Chander
   (알프레드 챈들러)
⚫1918~2007
⚫미국 역사학자
⚫저서:조직은 전략에 따른
   다(1962)</t>
    <phoneticPr fontId="3" type="noConversion"/>
  </si>
  <si>
    <r>
      <t>&lt;전략 이론(전략과 구조)&gt;</t>
    </r>
    <r>
      <rPr>
        <sz val="10"/>
        <color theme="1"/>
        <rFont val="함초롬돋움"/>
        <family val="3"/>
        <charset val="129"/>
      </rPr>
      <t xml:space="preserve">
1960년대
15장.조직-조직구조의 설계
&gt;3절.조직설계에 영향을 미치는 상황변수
&gt;Ⅴ.상황변수로서의 전략
⚫2011년 기출</t>
    </r>
    <r>
      <rPr>
        <sz val="9"/>
        <color theme="1"/>
        <rFont val="함초롬돋움"/>
        <family val="3"/>
        <charset val="129"/>
      </rPr>
      <t>(경영조직론)</t>
    </r>
    <phoneticPr fontId="3" type="noConversion"/>
  </si>
  <si>
    <t xml:space="preserve">
⚫Howard E. Aldrich
   (하워드 알드리치)
⚫1943~2024현재
⚫미국 사회학자</t>
    <phoneticPr fontId="3" type="noConversion"/>
  </si>
  <si>
    <r>
      <t>&lt;전략적 선택 이론의 한계 연구&gt;</t>
    </r>
    <r>
      <rPr>
        <sz val="10"/>
        <color theme="1"/>
        <rFont val="함초롬돋움"/>
        <family val="3"/>
        <charset val="129"/>
      </rPr>
      <t xml:space="preserve">
1980년대
15장.조직-조직구조의 설계
&gt;3절.조직설계에 영향을 미치는 상황변수
&gt;Ⅴ.상황변수로서의 전략</t>
    </r>
    <phoneticPr fontId="3" type="noConversion"/>
  </si>
  <si>
    <r>
      <t>&lt;경쟁 전략과 조직설계와의 관계&gt;</t>
    </r>
    <r>
      <rPr>
        <sz val="10"/>
        <color theme="1"/>
        <rFont val="함초롬돋움"/>
        <family val="3"/>
        <charset val="129"/>
      </rPr>
      <t xml:space="preserve">
1980년대
15장.조직-조직구조의 설계
&gt;3절.조직설계에 영향을 미치는 상황변수
&gt;Ⅴ.상황변수로서의 전략
⚫2011년 기출</t>
    </r>
    <r>
      <rPr>
        <sz val="9"/>
        <color theme="1"/>
        <rFont val="함초롬돋움"/>
        <family val="3"/>
        <charset val="129"/>
      </rPr>
      <t>(경영조직론)</t>
    </r>
    <phoneticPr fontId="3" type="noConversion"/>
  </si>
  <si>
    <t xml:space="preserve">
⚫Raymond Miles
   (레이먼드 마일즈)
⚫1932~2019
⚫미국 경영학자
⚫Charles Snow
   (찰스 스노우)
⚫1945~2024현재
⚫미국 경영학자</t>
    <phoneticPr fontId="3" type="noConversion"/>
  </si>
  <si>
    <r>
      <t>&lt;전략 유형과 조직설계와의 관계&gt;</t>
    </r>
    <r>
      <rPr>
        <sz val="10"/>
        <color theme="1"/>
        <rFont val="함초롬돋움"/>
        <family val="3"/>
        <charset val="129"/>
      </rPr>
      <t xml:space="preserve">
1970년대
15장.조직-조직구조의 설계
&gt;3절.조직설계에 영향을 미치는 상황변수
&gt;Ⅴ.상황변수로서의 전략
⚫2011년 기출</t>
    </r>
    <r>
      <rPr>
        <sz val="9"/>
        <color theme="1"/>
        <rFont val="함초롬돋움"/>
        <family val="3"/>
        <charset val="129"/>
      </rPr>
      <t>(경영조직론)</t>
    </r>
    <phoneticPr fontId="3" type="noConversion"/>
  </si>
  <si>
    <t xml:space="preserve">
⚫Jay R. Galbraith
   (제이 갤브레이스)
⚫1939~2014
⚫미국 경영학자</t>
    <phoneticPr fontId="3" type="noConversion"/>
  </si>
  <si>
    <r>
      <t>&lt;Star Model&gt;</t>
    </r>
    <r>
      <rPr>
        <sz val="10"/>
        <color theme="1"/>
        <rFont val="함초롬돋움"/>
        <family val="3"/>
        <charset val="129"/>
      </rPr>
      <t xml:space="preserve">
1990년대
15장.조직-조직구조의 설계
&gt;3절.조직설계에 영향을 미치는 상황변수
&gt;Ⅴ.상황변수로서의 전략
&gt;교재 없음</t>
    </r>
    <phoneticPr fontId="3" type="noConversion"/>
  </si>
  <si>
    <t xml:space="preserve">
⚫Larry E. Greiner
   (래리 그라이너)
⚫1933~2024현재
⚫미국 경영학자</t>
    <phoneticPr fontId="3" type="noConversion"/>
  </si>
  <si>
    <r>
      <t>&lt;조직수명주기 모형&gt;</t>
    </r>
    <r>
      <rPr>
        <sz val="10"/>
        <color theme="1"/>
        <rFont val="함초롬돋움"/>
        <family val="3"/>
        <charset val="129"/>
      </rPr>
      <t xml:space="preserve">
1970년대
15장.조직-조직구조의 설계
&gt;6절.조직의 성장과 쇠퇴
&gt;Ⅰ.조직수명주기</t>
    </r>
    <phoneticPr fontId="3" type="noConversion"/>
  </si>
  <si>
    <t xml:space="preserve">
⚫Robert E. Quinn
   (로버트 퀸)
⚫1946~2024현재
⚫미국 사회학자
⚫Kim S. Cameron
   (킴 카메론)
⚫1946~2024현재
⚫미국 경영학자</t>
    <phoneticPr fontId="3" type="noConversion"/>
  </si>
  <si>
    <r>
      <t>&lt;조직수명주기 모형&gt;</t>
    </r>
    <r>
      <rPr>
        <sz val="10"/>
        <color theme="1"/>
        <rFont val="함초롬돋움"/>
        <family val="3"/>
        <charset val="129"/>
      </rPr>
      <t xml:space="preserve">
1980년대
15장.조직-조직구조의 설계
&gt;6절.조직의 성장과 쇠퇴
&gt;Ⅰ.조직수명주기
⚫2025년 기출</t>
    </r>
    <r>
      <rPr>
        <sz val="9"/>
        <color theme="1"/>
        <rFont val="함초롬돋움"/>
        <family val="3"/>
        <charset val="129"/>
      </rPr>
      <t>(경영조직론)</t>
    </r>
    <r>
      <rPr>
        <sz val="10"/>
        <color theme="1"/>
        <rFont val="함초롬돋움"/>
        <family val="3"/>
        <charset val="129"/>
      </rPr>
      <t xml:space="preserve">
⚫2019년 기출</t>
    </r>
    <r>
      <rPr>
        <sz val="9"/>
        <color theme="1"/>
        <rFont val="함초롬돋움"/>
        <family val="3"/>
        <charset val="129"/>
      </rPr>
      <t>(경영조직론)</t>
    </r>
    <r>
      <rPr>
        <sz val="10"/>
        <color theme="1"/>
        <rFont val="함초롬돋움"/>
        <family val="3"/>
        <charset val="129"/>
      </rPr>
      <t xml:space="preserve">
⚫2008년 기출</t>
    </r>
    <r>
      <rPr>
        <sz val="9"/>
        <color theme="1"/>
        <rFont val="함초롬돋움"/>
        <family val="3"/>
        <charset val="129"/>
      </rPr>
      <t>(경영조직론)</t>
    </r>
    <phoneticPr fontId="3" type="noConversion"/>
  </si>
  <si>
    <r>
      <t>&lt;조직성장경로 모형&gt;</t>
    </r>
    <r>
      <rPr>
        <sz val="10"/>
        <color theme="1"/>
        <rFont val="함초롬돋움"/>
        <family val="3"/>
        <charset val="129"/>
      </rPr>
      <t xml:space="preserve">
1970년대
15장.조직-조직구조의 설계
&gt;6절.조직의 성장과 쇠퇴
&gt;Ⅰ.조직수명주기</t>
    </r>
    <phoneticPr fontId="3" type="noConversion"/>
  </si>
  <si>
    <t xml:space="preserve">
⚫William Weitzel
   (윌리엄 와이첼)
⚫1936~2024현재
⚫미국 심리학자
⚫Ellen Jonsson
   (엘렌 존슨)
⚫1948(?)~2024현재
⚫미국 경영학자</t>
    <phoneticPr fontId="3" type="noConversion"/>
  </si>
  <si>
    <r>
      <t>&lt;조직 쇠퇴의 진행 단계&gt;</t>
    </r>
    <r>
      <rPr>
        <sz val="10"/>
        <color theme="1"/>
        <rFont val="함초롬돋움"/>
        <family val="3"/>
        <charset val="129"/>
      </rPr>
      <t xml:space="preserve">
1980년대
15장.조직-조직구조의 설계
&gt;6절.조직의 성장과 쇠퇴
&gt;Ⅱ.조직의 쇠퇴와 규모의 축소
⚫2025년 기출</t>
    </r>
    <r>
      <rPr>
        <sz val="9"/>
        <color theme="1"/>
        <rFont val="함초롬돋움"/>
        <family val="3"/>
        <charset val="129"/>
      </rPr>
      <t>(경영조직론)</t>
    </r>
    <phoneticPr fontId="3" type="noConversion"/>
  </si>
  <si>
    <t xml:space="preserve">
⚫Danny Miller
   (대니 밀러)
⚫1947~2024현재
⚫캐나다 경영학자</t>
    <phoneticPr fontId="3" type="noConversion"/>
  </si>
  <si>
    <r>
      <t>&lt;조직 쇠퇴 유형&gt;</t>
    </r>
    <r>
      <rPr>
        <sz val="10"/>
        <color theme="1"/>
        <rFont val="함초롬돋움"/>
        <family val="3"/>
        <charset val="129"/>
      </rPr>
      <t xml:space="preserve">
1990년대
15장.조직-조직구조의 설계
&gt;6절.조직의 성장과 쇠퇴
&gt;Ⅱ.조직의 쇠퇴와 규모의 축소
17장.조직-조직의 발달
&gt;1절.조직변화
&gt;Ⅲ.조직변화에 대한 저항의 원인
&gt;3.조직수준의 저항원인
⚫2023년 기출</t>
    </r>
    <r>
      <rPr>
        <sz val="9"/>
        <color theme="1"/>
        <rFont val="함초롬돋움"/>
        <family val="3"/>
        <charset val="129"/>
      </rPr>
      <t>(경영조직론)</t>
    </r>
    <r>
      <rPr>
        <sz val="10"/>
        <color theme="1"/>
        <rFont val="함초롬돋움"/>
        <family val="3"/>
        <charset val="129"/>
      </rPr>
      <t xml:space="preserve">
</t>
    </r>
    <phoneticPr fontId="3" type="noConversion"/>
  </si>
  <si>
    <r>
      <t>&lt;조직문화 모델&gt;</t>
    </r>
    <r>
      <rPr>
        <sz val="10"/>
        <color theme="1"/>
        <rFont val="함초롬돋움"/>
        <family val="3"/>
        <charset val="129"/>
      </rPr>
      <t xml:space="preserve">
1980년대
16장.조직-조직문화와 조직윤리
&gt;1절.조직문화
&gt;Ⅰ.조직문화에 대한 개관
16장.조직-조직문화와 조직윤리
&gt;1절.조직문화
&gt;Ⅲ.조직문화의 모델
&gt;3.샤인의 모델 : 인식수준 기준
16장.조직-조직문화와 조직윤리
&gt;1절.조직문화
&gt;Ⅴ.조직문화의 변화
&gt;2.샤인(E. H. Schein)의 조직성장 단계에 적합한 조직문화
⚫2013년 기출</t>
    </r>
    <r>
      <rPr>
        <sz val="9"/>
        <color theme="1"/>
        <rFont val="함초롬돋움"/>
        <family val="3"/>
        <charset val="129"/>
      </rPr>
      <t>(경영조직론)</t>
    </r>
    <phoneticPr fontId="3" type="noConversion"/>
  </si>
  <si>
    <t xml:space="preserve">
⚫Richard Pascale
   (리처드 파스칼)
⚫1938~2024현재
⚫미국 경영이론가
⚫Anthony Athos
   (앤소니 애토스)
⚫1934~2002
⚫미국 조직행동학자
⚫William Ouchi
   (윌리엄 오우치)
⚫1943~2024현재
⚫일본-미국 경영학자
⚫저서:Z이론(1981)</t>
    <phoneticPr fontId="3" type="noConversion"/>
  </si>
  <si>
    <r>
      <t>&lt;조직문화의 등장배경&gt;</t>
    </r>
    <r>
      <rPr>
        <sz val="10"/>
        <color theme="1"/>
        <rFont val="함초롬돋움"/>
        <family val="3"/>
        <charset val="129"/>
      </rPr>
      <t xml:space="preserve">
1980년대
16장.조직-조직문화와 조직윤리
&gt;1절.조직문화
&gt;Ⅰ.조직문화에 대한 개관</t>
    </r>
    <phoneticPr fontId="3" type="noConversion"/>
  </si>
  <si>
    <t xml:space="preserve">
⚫Terrence E. Deal
   (테렌스 딜)
⚫1939~2024현재
⚫미국 교육학자
⚫저서:심볼릭 매니저
   (The Symbolic Manager)
⚫Allan A. Kennedy
   (앨런 케네디)
⚫1943~2024현재
⚫미국 경영학자
⚫저서:심볼릭 매니저
   (The Symbolic Manager)</t>
    <phoneticPr fontId="3" type="noConversion"/>
  </si>
  <si>
    <r>
      <rPr>
        <b/>
        <sz val="10"/>
        <color theme="1"/>
        <rFont val="함초롬돋움"/>
        <family val="3"/>
        <charset val="129"/>
      </rPr>
      <t xml:space="preserve">&lt;딜과 케네디의 모델 : 모험성과 시간성 기준&gt;
</t>
    </r>
    <r>
      <rPr>
        <sz val="10"/>
        <color theme="1"/>
        <rFont val="함초롬돋움"/>
        <family val="3"/>
        <charset val="129"/>
      </rPr>
      <t xml:space="preserve">
1980년대
16장.조직-조직문화와 조직윤리
&gt;1절.조직문화
&gt;Ⅲ.조직문화의 모델
⚫2013년 기출</t>
    </r>
    <r>
      <rPr>
        <sz val="9"/>
        <color theme="1"/>
        <rFont val="함초롬돋움"/>
        <family val="3"/>
        <charset val="129"/>
      </rPr>
      <t>(경영조직론)</t>
    </r>
    <phoneticPr fontId="3" type="noConversion"/>
  </si>
  <si>
    <r>
      <t>&lt;경쟁가치 모델&gt;</t>
    </r>
    <r>
      <rPr>
        <sz val="10"/>
        <color theme="1"/>
        <rFont val="함초롬돋움"/>
        <family val="3"/>
        <charset val="129"/>
      </rPr>
      <t xml:space="preserve">
1980년대
16장.조직-조직문화와 조직윤리
&gt;1절.조직문화
&gt;Ⅲ.조직문화의 모델
⚫2013년 기출</t>
    </r>
    <r>
      <rPr>
        <sz val="9"/>
        <color theme="1"/>
        <rFont val="함초롬돋움"/>
        <family val="3"/>
        <charset val="129"/>
      </rPr>
      <t>(경영조직론)</t>
    </r>
    <phoneticPr fontId="3" type="noConversion"/>
  </si>
  <si>
    <r>
      <t xml:space="preserve">Ⅰ. 배경 및 목적
</t>
    </r>
    <r>
      <rPr>
        <sz val="10"/>
        <color rgb="FF000000"/>
        <rFont val="함초롬돋움"/>
        <family val="3"/>
        <charset val="129"/>
      </rPr>
      <t xml:space="preserve"> －로버트 퀸(Robert E. Quinn)과 킴 카메론(Kim S. Cameron)의 경쟁가치모델(Competing Values Framework, CVF)은 1980년대 초 조직의 유효성을 측정하기 위한 연구 과정에서 정립되었다. 본 이론의 배경은 조직의 성공을 판단하는 기준이 학자나 관리자의 관점에 따라 상이하며, 특히 서로 모순되고 대립되는 가치들이 조직 내에 동시에 존재한다는 인식에서 출발하였다. 퀸과 카메론은 수많은 조직 유효성 지표들을 통합하여 조직이 직면하는 근본적인 가치 갈등을 시각화하고 유형화하였다. 본 연구의 목적은 조직의 효율성을 결정하는 상충적인 가치들을 통합하여 조직의 유연성과 통제, 내부와 외부 지향성이라는 두 축을 중심으로 조직 문화를 진단하고 분류하는 데 있다. 이들은 경쟁가치 모델을 통해 조직이 처한 상황에 따라 강조해야 할 핵심 가치가 달라짐을 입증하고, 관계 지향, 혁신 지향, 위계 지향, 결과 지향의 네 가지 유형을 제시함으로써 경영자가 조직의 현재 상태를 객관적으로 파악하고 균형 잡힌 변화 전략을 수립하도록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－경쟁가치모델은 조직을 바라보는 두 가지 핵심 차원을 교차시켜 네 가지의 조직문화 및 유효성 유형을 제시한다.</t>
    </r>
    <r>
      <rPr>
        <b/>
        <sz val="10"/>
        <color rgb="FF000000"/>
        <rFont val="함초롬돋움"/>
        <family val="3"/>
        <charset val="129"/>
      </rPr>
      <t xml:space="preserve">
  1. 모델의 두 가지 핵심 축
    (1) 유연적(Flexibility) 대 통제적(Control)
</t>
    </r>
    <r>
      <rPr>
        <sz val="10"/>
        <color rgb="FF000000"/>
        <rFont val="함초롬돋움"/>
        <family val="3"/>
        <charset val="129"/>
      </rPr>
      <t xml:space="preserve">     －조직의 구조적 측면을 나타낸다. 변화와 자율성을 중시하는 유연한 가치와 안정, 질서, 예측 가능성을 중시하는 통제적 가치 사이의 긴장 관계를 의미한다.</t>
    </r>
    <r>
      <rPr>
        <b/>
        <sz val="10"/>
        <color rgb="FF000000"/>
        <rFont val="함초롬돋움"/>
        <family val="3"/>
        <charset val="129"/>
      </rPr>
      <t xml:space="preserve">
    (2) 내향적(Internal Focus) 대 외향적(External Focus)
</t>
    </r>
    <r>
      <rPr>
        <sz val="10"/>
        <color rgb="FF000000"/>
        <rFont val="함초롬돋움"/>
        <family val="3"/>
        <charset val="129"/>
      </rPr>
      <t xml:space="preserve">     －조직의 전략적 초점을 나타낸다. 조직 내부의 화합과 구성원의 발전에 집중하는 가치와 시장 경쟁력, 고객, 성과와 같은 외부 환경에 집중하는 가치 사이의 상충 관계를 의미한다.</t>
    </r>
    <r>
      <rPr>
        <b/>
        <sz val="10"/>
        <color rgb="FF000000"/>
        <rFont val="함초롬돋움"/>
        <family val="3"/>
        <charset val="129"/>
      </rPr>
      <t xml:space="preserve">
  2. 4가지 조직 문화 유형 및 특성
    (1) 공동체 문화 (Clan Culture) : 내향적・유연적 지향
</t>
    </r>
    <r>
      <rPr>
        <sz val="10"/>
        <color rgb="FF000000"/>
        <rFont val="함초롬돋움"/>
        <family val="3"/>
        <charset val="129"/>
      </rPr>
      <t xml:space="preserve">     －가족 같은 조직 분위기를 형성하며 구성원 간의 협력과 참여를 중시한다.</t>
    </r>
    <r>
      <rPr>
        <b/>
        <sz val="10"/>
        <color rgb="FF000000"/>
        <rFont val="함초롬돋움"/>
        <family val="3"/>
        <charset val="129"/>
      </rPr>
      <t xml:space="preserve">
      ① 관리 방식
</t>
    </r>
    <r>
      <rPr>
        <sz val="10"/>
        <color rgb="FF000000"/>
        <rFont val="함초롬돋움"/>
        <family val="3"/>
        <charset val="129"/>
      </rPr>
      <t xml:space="preserve">       －리더는 조력자나 멘토의 역할을 수행하며, 인적 자원의 개발과 구성원의 몰입을 통해 유효성을 달성한다.</t>
    </r>
    <r>
      <rPr>
        <b/>
        <sz val="10"/>
        <color rgb="FF000000"/>
        <rFont val="함초롬돋움"/>
        <family val="3"/>
        <charset val="129"/>
      </rPr>
      <t xml:space="preserve">
      ② 핵심 가치
</t>
    </r>
    <r>
      <rPr>
        <sz val="10"/>
        <color rgb="FF000000"/>
        <rFont val="함초롬돋움"/>
        <family val="3"/>
        <charset val="129"/>
      </rPr>
      <t xml:space="preserve">       －결속력, 팀워크, 소속감, 공유된 가치관이 핵심이다.</t>
    </r>
    <r>
      <rPr>
        <b/>
        <sz val="10"/>
        <color rgb="FF000000"/>
        <rFont val="함초롬돋움"/>
        <family val="3"/>
        <charset val="129"/>
      </rPr>
      <t xml:space="preserve">
    (2) 혁신 문화 (Adhocracy Culture) : 외향적・유연적 지향
</t>
    </r>
    <r>
      <rPr>
        <sz val="10"/>
        <color rgb="FF000000"/>
        <rFont val="함초롬돋움"/>
        <family val="3"/>
        <charset val="129"/>
      </rPr>
      <t xml:space="preserve">     －변화에 민감하게 반응하며 창의성과 모험 성향을 강조하는 문화다.</t>
    </r>
    <r>
      <rPr>
        <b/>
        <sz val="10"/>
        <color rgb="FF000000"/>
        <rFont val="함초롬돋움"/>
        <family val="3"/>
        <charset val="129"/>
      </rPr>
      <t xml:space="preserve">
      ① 관리 방식
</t>
    </r>
    <r>
      <rPr>
        <sz val="10"/>
        <color rgb="FF000000"/>
        <rFont val="함초롬돋움"/>
        <family val="3"/>
        <charset val="129"/>
      </rPr>
      <t xml:space="preserve">       －리더는 혁신가나 기업가의 역할을 하며, 신제품 개발이나 새로운 시장 개척을 통해 성장을 도모한다.</t>
    </r>
    <r>
      <rPr>
        <b/>
        <sz val="10"/>
        <color rgb="FF000000"/>
        <rFont val="함초롬돋움"/>
        <family val="3"/>
        <charset val="129"/>
      </rPr>
      <t xml:space="preserve">
      ② 핵심 가치
</t>
    </r>
    <r>
      <rPr>
        <sz val="10"/>
        <color rgb="FF000000"/>
        <rFont val="함초롬돋움"/>
        <family val="3"/>
        <charset val="129"/>
      </rPr>
      <t xml:space="preserve">       －창의성, 적응성, 민첩성, 미래 비전이 핵심이다.</t>
    </r>
    <r>
      <rPr>
        <b/>
        <sz val="10"/>
        <color rgb="FF000000"/>
        <rFont val="함초롬돋움"/>
        <family val="3"/>
        <charset val="129"/>
      </rPr>
      <t xml:space="preserve">
    (3) 위계 문화 (Hierarchy Culture) : 내향적・통제적 지향
</t>
    </r>
    <r>
      <rPr>
        <sz val="10"/>
        <color rgb="FF000000"/>
        <rFont val="함초롬돋움"/>
        <family val="3"/>
        <charset val="129"/>
      </rPr>
      <t xml:space="preserve">     －공식적인 규칙과 절차를 준수하며 업무의 안정성과 효율성을 추구한다.</t>
    </r>
    <r>
      <rPr>
        <b/>
        <sz val="10"/>
        <color rgb="FF000000"/>
        <rFont val="함초롬돋움"/>
        <family val="3"/>
        <charset val="129"/>
      </rPr>
      <t xml:space="preserve">
      ① 관리 방식
</t>
    </r>
    <r>
      <rPr>
        <sz val="10"/>
        <color rgb="FF000000"/>
        <rFont val="함초롬돋움"/>
        <family val="3"/>
        <charset val="129"/>
      </rPr>
      <t xml:space="preserve">       －리더는 감시자나 조정자의 역할을 하며, 표준화된 공정과 예측 가능한 결과 산출을 통해 조직을 운영한다.</t>
    </r>
    <r>
      <rPr>
        <b/>
        <sz val="10"/>
        <color rgb="FF000000"/>
        <rFont val="함초롬돋움"/>
        <family val="3"/>
        <charset val="129"/>
      </rPr>
      <t xml:space="preserve">
      ② 핵심 가치
</t>
    </r>
    <r>
      <rPr>
        <sz val="10"/>
        <color rgb="FF000000"/>
        <rFont val="함초롬돋움"/>
        <family val="3"/>
        <charset val="129"/>
      </rPr>
      <t xml:space="preserve">       －효율성, 정확성, 안정성, 문서화된 규정이 핵심이다.</t>
    </r>
    <r>
      <rPr>
        <b/>
        <sz val="10"/>
        <color rgb="FF000000"/>
        <rFont val="함초롬돋움"/>
        <family val="3"/>
        <charset val="129"/>
      </rPr>
      <t xml:space="preserve">
    (4) 시장 문화 (Market Culture) : 외향적・통제적 지향
</t>
    </r>
    <r>
      <rPr>
        <sz val="10"/>
        <color rgb="FF000000"/>
        <rFont val="함초롬돋움"/>
        <family val="3"/>
        <charset val="129"/>
      </rPr>
      <t xml:space="preserve">     －성과 달성과 시장 점유율 확대를 최우선으로 하며 경쟁적 성향이 강하다.</t>
    </r>
    <r>
      <rPr>
        <b/>
        <sz val="10"/>
        <color rgb="FF000000"/>
        <rFont val="함초롬돋움"/>
        <family val="3"/>
        <charset val="129"/>
      </rPr>
      <t xml:space="preserve">
      ① 관리 방식
</t>
    </r>
    <r>
      <rPr>
        <sz val="10"/>
        <color rgb="FF000000"/>
        <rFont val="함초롬돋움"/>
        <family val="3"/>
        <charset val="129"/>
      </rPr>
      <t xml:space="preserve">       －리더는 추진력이 강한 경쟁자나 생산자의 역할을 수행하며, 목표 달성 여부와 생산성을 기준으로 조직을 통제한다.</t>
    </r>
    <r>
      <rPr>
        <b/>
        <sz val="10"/>
        <color rgb="FF000000"/>
        <rFont val="함초롬돋움"/>
        <family val="3"/>
        <charset val="129"/>
      </rPr>
      <t xml:space="preserve">
      ② 핵심 가치
</t>
    </r>
    <r>
      <rPr>
        <sz val="10"/>
        <color rgb="FF000000"/>
        <rFont val="함초롬돋움"/>
        <family val="3"/>
        <charset val="129"/>
      </rPr>
      <t xml:space="preserve">       －경쟁 우위, 시장 점유율, 수익성, 목표 완수가 핵심이다.</t>
    </r>
    <r>
      <rPr>
        <b/>
        <sz val="10"/>
        <color rgb="FF000000"/>
        <rFont val="함초롬돋움"/>
        <family val="3"/>
        <charset val="129"/>
      </rPr>
      <t xml:space="preserve">
Ⅲ. 평가
  1. 긍정적 평가
    (1) 조직의 역설적 가치에 대한 통합적 시각 제공
</t>
    </r>
    <r>
      <rPr>
        <sz val="10"/>
        <color rgb="FF000000"/>
        <rFont val="함초롬돋움"/>
        <family val="3"/>
        <charset val="129"/>
      </rPr>
      <t xml:space="preserve">     －조직 내에 존재하는 상충하는 가치(예 : 효율성 대 창의성)를 배타적인 것이 아닌 공존해야 할 요소로 파악하여 조직 설계의 균형감을 부여하였다.</t>
    </r>
    <r>
      <rPr>
        <b/>
        <sz val="10"/>
        <color rgb="FF000000"/>
        <rFont val="함초롬돋움"/>
        <family val="3"/>
        <charset val="129"/>
      </rPr>
      <t xml:space="preserve">
    (2) 실무적인 조직 진단 및 도구화의 성공
</t>
    </r>
    <r>
      <rPr>
        <sz val="10"/>
        <color rgb="FF000000"/>
        <rFont val="함초롬돋움"/>
        <family val="3"/>
        <charset val="129"/>
      </rPr>
      <t xml:space="preserve">     －조직문화 진단 도구(OCAI)를 통해 현재 조직의 상태와 바람직한 미래 상태를 시각화함으로써 리더들이 구체적인 변화 방향을 설정하도록 도왔다.</t>
    </r>
    <r>
      <rPr>
        <b/>
        <sz val="10"/>
        <color rgb="FF000000"/>
        <rFont val="함초롬돋움"/>
        <family val="3"/>
        <charset val="129"/>
      </rPr>
      <t xml:space="preserve">
    (3) 리더십 역량 모델과의 높은 연계성
</t>
    </r>
    <r>
      <rPr>
        <sz val="10"/>
        <color rgb="FF000000"/>
        <rFont val="함초롬돋움"/>
        <family val="3"/>
        <charset val="129"/>
      </rPr>
      <t xml:space="preserve">     －문화 유형에 따른 리더의 역할을 구체화하여, 상황에 맞는 리더십 스타일을 개발하고 조직의 목적에 맞게 인적 자원을 배치하는 데 기여하였다.</t>
    </r>
    <r>
      <rPr>
        <b/>
        <sz val="10"/>
        <color rgb="FF000000"/>
        <rFont val="함초롬돋움"/>
        <family val="3"/>
        <charset val="129"/>
      </rPr>
      <t xml:space="preserve">
  2. 부정적 평가
    (1) 유형 분류의 일반화 및 단순화 위험
</t>
    </r>
    <r>
      <rPr>
        <sz val="10"/>
        <color rgb="FF000000"/>
        <rFont val="함초롬돋움"/>
        <family val="3"/>
        <charset val="129"/>
      </rPr>
      <t xml:space="preserve">     －실제 조직은 네 가지 유형 중 하나로 명확히 구분되기보다 여러 특성이 혼재되어 있으며, 산업의 복잡성을 단 네 개의 범주로만 설명하기에는 한계가 있다.</t>
    </r>
    <r>
      <rPr>
        <b/>
        <sz val="10"/>
        <color rgb="FF000000"/>
        <rFont val="함초롬돋움"/>
        <family val="3"/>
        <charset val="129"/>
      </rPr>
      <t xml:space="preserve">
    (2) 환경 변화에 따른 동태적 경로 설명 부족
</t>
    </r>
    <r>
      <rPr>
        <sz val="10"/>
        <color rgb="FF000000"/>
        <rFont val="함초롬돋움"/>
        <family val="3"/>
        <charset val="129"/>
      </rPr>
      <t xml:space="preserve">     －조직 수명주기에 따른 이동은 설명하지만, 급격한 기술 혁신 환경에서 조직이 어떻게 즉각적으로 가치 축을 이동해야 하는지에 대한 구체적 전략이 미흡하다는 지적이 있다.</t>
    </r>
    <r>
      <rPr>
        <b/>
        <sz val="10"/>
        <color rgb="FF000000"/>
        <rFont val="함초롬돋움"/>
        <family val="3"/>
        <charset val="129"/>
      </rPr>
      <t xml:space="preserve">
    (3) 가치 간 갈등 해결을 위한 구체적 지침 부족
</t>
    </r>
    <r>
      <rPr>
        <sz val="10"/>
        <color rgb="FF000000"/>
        <rFont val="함초롬돋움"/>
        <family val="3"/>
        <charset val="129"/>
      </rPr>
      <t xml:space="preserve">     －대립되는 가치들이 충돌할 때 발생하는 구체적인 자원 배분 갈등이나 부서 간 정치적 문제를 해결하기 위한 미시적인 실행 방안은 다소 추상적이다.</t>
    </r>
    <r>
      <rPr>
        <b/>
        <sz val="10"/>
        <color rgb="FF000000"/>
        <rFont val="함초롬돋움"/>
        <family val="3"/>
        <charset val="129"/>
      </rPr>
      <t xml:space="preserve">
Ⅳ. 결론
</t>
    </r>
    <r>
      <rPr>
        <sz val="10"/>
        <color rgb="FF000000"/>
        <rFont val="함초롬돋움"/>
        <family val="3"/>
        <charset val="129"/>
      </rPr>
      <t xml:space="preserve"> －로버트 퀸과 킴 카메론은 유연성・안정성 및 내부・외부 지향성이라는 상충되는 가치를 기준으로 조직문화를 관계・혁신・위계・시장 문화의 4가지 유형으로 분류하고 경쟁가치모델을 정립하였다. 이들은 구성원 간의 결속을 중시하는 관계 문화와 창의적 도전을 강조하는 혁신 문화, 절차와 통제에 기반한 위계 문화, 그리고 성과와 경쟁을 지향하는 시장 문화가 조직 내에서 경합하며 공존한다는 사실을 규명하였다. 연구 결과 특정 문화의 지배적 성향은 조직의 성장 단계와 환경적 요구에 따라 변화하며, 지속 가능한 고성과를 창출하기 위해서는 서로 대립하는 가치들 사이의 동태적 균형을 유지하는 것이 필수적임을 체계화하였다. 결론적으로 퀸과 카메론의 이론은 조직문화를 다차원적 가치의 복합체로 재정의하고, 경영자가 상황에 적합한 가치 비중을 조절함으로써 조직 유효성을 극대화할 수 있는 진단 및 설계 도구를 제공하였다.</t>
    </r>
    <phoneticPr fontId="3" type="noConversion"/>
  </si>
  <si>
    <t xml:space="preserve">
⚫Roger Harrison
   (로저 해리슨)
⚫1930~2024현재(?)
⚫미국 심리학자
⚫Charles Handy
   (찰스 핸디)
⚫1932~2024현재(?)
⚫아일랜드 경영학자</t>
    <phoneticPr fontId="3" type="noConversion"/>
  </si>
  <si>
    <r>
      <t>&lt;공식화와 집권화 기준 모델&gt;</t>
    </r>
    <r>
      <rPr>
        <sz val="10"/>
        <color theme="1"/>
        <rFont val="함초롬돋움"/>
        <family val="3"/>
        <charset val="129"/>
      </rPr>
      <t xml:space="preserve">
1970년대
16장.조직-조직문화와 조직윤리
&gt;1절.조직문화
&gt;Ⅲ.조직문화의 모델</t>
    </r>
    <phoneticPr fontId="3" type="noConversion"/>
  </si>
  <si>
    <t xml:space="preserve">
⚫Fons Trompenaars
   (폰즈 트롬피나르스)
⚫1952~2024현재
⚫네덜란드 경영학자</t>
    <phoneticPr fontId="3" type="noConversion"/>
  </si>
  <si>
    <r>
      <t>&lt;조직문화 유형&gt;</t>
    </r>
    <r>
      <rPr>
        <sz val="10"/>
        <color theme="1"/>
        <rFont val="함초롬돋움"/>
        <family val="3"/>
        <charset val="129"/>
      </rPr>
      <t xml:space="preserve">
1990년대
16장.조직-조직문화와 조직윤리
&gt;1절.조직문화
&gt;Ⅲ.조직문화의 모델</t>
    </r>
    <phoneticPr fontId="3" type="noConversion"/>
  </si>
  <si>
    <t xml:space="preserve">
⚫Tom Peters
   (톰 피터스)
⚫1942~2024현재
⚫미국 경영학자
⚫Robert Waterman
   (로버트 워터맨)
⚫1936~2022
⚫미국 경영컨설턴트</t>
    <phoneticPr fontId="3" type="noConversion"/>
  </si>
  <si>
    <r>
      <t>&lt;맥킨지 7S 모델 
(피터스와 워터맨의 7S 모델)&gt;</t>
    </r>
    <r>
      <rPr>
        <sz val="10"/>
        <color theme="1"/>
        <rFont val="함초롬돋움"/>
        <family val="3"/>
        <charset val="129"/>
      </rPr>
      <t xml:space="preserve">
1970년대
16장.조직-조직문화와 조직윤리
&gt;1절.조직문화
&gt;Ⅲ.조직문화의 모델</t>
    </r>
    <phoneticPr fontId="3" type="noConversion"/>
  </si>
  <si>
    <t>※ McKinsey 7S Model ≒ McKinsey 7S Framework</t>
    <phoneticPr fontId="3" type="noConversion"/>
  </si>
  <si>
    <r>
      <t>&lt;Z이론&gt;</t>
    </r>
    <r>
      <rPr>
        <sz val="10"/>
        <color theme="1"/>
        <rFont val="함초롬돋움"/>
        <family val="3"/>
        <charset val="129"/>
      </rPr>
      <t xml:space="preserve">
1980년대
16장.조직-조직문화와 조직윤리
&gt;1절.조직문화
&gt;Ⅲ.조직문화의 모델</t>
    </r>
    <phoneticPr fontId="3" type="noConversion"/>
  </si>
  <si>
    <r>
      <t>&lt;조직성장 단계에 적합한 조직문화&gt;</t>
    </r>
    <r>
      <rPr>
        <sz val="10"/>
        <color theme="1"/>
        <rFont val="함초롬돋움"/>
        <family val="3"/>
        <charset val="129"/>
      </rPr>
      <t xml:space="preserve">
1980년대
16장.조직-조직문화와 조직윤리
&gt;1절.조직문화
&gt;Ⅳ.조직문화의 변화</t>
    </r>
    <phoneticPr fontId="3" type="noConversion"/>
  </si>
  <si>
    <t xml:space="preserve">
⚫Robert A. Cooke
   (로버트 쿠크)
⚫1946~2024현재
⚫미국 사회심리학자
⚫Janet L. Szumal
   (자넷 수말)
⚫1963(?)~2024현재
⚫미국 사회심리학자</t>
    <phoneticPr fontId="3" type="noConversion"/>
  </si>
  <si>
    <r>
      <t>&lt;구성원의 행동 및 태도와 조직문화의 상관관계&gt;</t>
    </r>
    <r>
      <rPr>
        <sz val="10"/>
        <color theme="1"/>
        <rFont val="함초롬돋움"/>
        <family val="3"/>
        <charset val="129"/>
      </rPr>
      <t xml:space="preserve">
1990년대
16장.조직-조직문화와 조직윤리
&gt;1절.조직문화
&gt;Ⅵ.성과향상을 위한 조직문화</t>
    </r>
    <phoneticPr fontId="3" type="noConversion"/>
  </si>
  <si>
    <t xml:space="preserve">
⚫Kim Cameron
   (킴 카메론)
⚫1946~2024현재
⚫미국 경영학자
⚫Sarah J. Freeman
   (사라 프리먼)
⚫1952~2024현재
⚫미국 경영학자</t>
    <phoneticPr fontId="3" type="noConversion"/>
  </si>
  <si>
    <r>
      <rPr>
        <b/>
        <sz val="10"/>
        <color theme="1"/>
        <rFont val="함초롬돋움"/>
        <family val="3"/>
        <charset val="129"/>
      </rPr>
      <t>&lt;조직문화와 조직성과와의 상관관계 연구&gt;</t>
    </r>
    <r>
      <rPr>
        <sz val="10"/>
        <color theme="1"/>
        <rFont val="함초롬돋움"/>
        <family val="3"/>
        <charset val="129"/>
      </rPr>
      <t xml:space="preserve">
1990년대
16장.조직-조직문화와 조직윤리
&gt;1절.조직문화
&gt;Ⅵ.성과향상을 위한 조직문화</t>
    </r>
    <phoneticPr fontId="3" type="noConversion"/>
  </si>
  <si>
    <t xml:space="preserve">
⚫Edward Hall
   (에드워드 홀)
⚫1914~2009
⚫미국 인류학자, 언어학자</t>
    <phoneticPr fontId="3" type="noConversion"/>
  </si>
  <si>
    <r>
      <t>&lt;고배경 문화 및 저배경 문화&gt;</t>
    </r>
    <r>
      <rPr>
        <sz val="10"/>
        <color theme="1"/>
        <rFont val="함초롬돋움"/>
        <family val="3"/>
        <charset val="129"/>
      </rPr>
      <t xml:space="preserve">
1970년대
16장.조직-조직문화와 조직윤리
&gt;1절.조직문화
&gt;Ⅶ.국가 간 문화차이와 조직행동</t>
    </r>
    <phoneticPr fontId="3" type="noConversion"/>
  </si>
  <si>
    <t xml:space="preserve">
⚫Reinhold Niebuhr
   (라인홀드 니부어)
⚫1892~1971
⚫미국 신학자, 윤리학자
⚫저서:도덕적 인간과 비도
   덕적 사회(Moral Man and
   Immoral Society)(1932) </t>
    <phoneticPr fontId="3" type="noConversion"/>
  </si>
  <si>
    <r>
      <t>&lt;도덕적 인간과 비도덕적 사회&gt;</t>
    </r>
    <r>
      <rPr>
        <sz val="10"/>
        <color theme="1"/>
        <rFont val="함초롬돋움"/>
        <family val="3"/>
        <charset val="129"/>
      </rPr>
      <t xml:space="preserve">
1930년대
16장.조직-조직문화와 조직윤리
&gt;2절.조직윤리의 실천
&gt;Ⅰ.조직윤리의 의의</t>
    </r>
    <phoneticPr fontId="3" type="noConversion"/>
  </si>
  <si>
    <t xml:space="preserve">
⚫Archie Carroll
   (아치 캐롤)
⚫1940~2024현재
⚫미국 경영학자</t>
    <phoneticPr fontId="3" type="noConversion"/>
  </si>
  <si>
    <r>
      <t>&lt;기업의 사회적 책임&gt;</t>
    </r>
    <r>
      <rPr>
        <sz val="10"/>
        <color theme="1"/>
        <rFont val="함초롬돋움"/>
        <family val="3"/>
        <charset val="129"/>
      </rPr>
      <t xml:space="preserve">
1990년대
16장.조직-조직문화와 조직윤리
&gt;2절.조직윤리의 실천
&gt;Ⅳ.기업의 사회적 책임</t>
    </r>
    <phoneticPr fontId="3" type="noConversion"/>
  </si>
  <si>
    <t xml:space="preserve">
⚫John P. Kotter
   (존 코터)
⚫1947~2024현재
⚫미국 경영학자, 
   경영컨설턴트
⚫저서:일반관리자
   (The General Manager)
   (1982)
</t>
    <phoneticPr fontId="3" type="noConversion"/>
  </si>
  <si>
    <r>
      <t>&lt;변화실행 8단계 계획&gt;</t>
    </r>
    <r>
      <rPr>
        <sz val="10"/>
        <color theme="1"/>
        <rFont val="함초롬돋움"/>
        <family val="3"/>
        <charset val="129"/>
      </rPr>
      <t xml:space="preserve">
1990년대
17장.조직-조직의 발달
&gt;1절.조직변화
&gt;Ⅱ.조직변화의 과정과 접근방법</t>
    </r>
    <phoneticPr fontId="3" type="noConversion"/>
  </si>
  <si>
    <r>
      <t>&lt;이카루스 패러독스&gt;</t>
    </r>
    <r>
      <rPr>
        <sz val="10"/>
        <color theme="1"/>
        <rFont val="함초롬돋움"/>
        <family val="3"/>
        <charset val="129"/>
      </rPr>
      <t xml:space="preserve">
1970년대
17장.조직-조직의 발달
&gt;1절.조직변화
&gt;Ⅲ.조직변화에 대한 저항의 원인</t>
    </r>
    <phoneticPr fontId="3" type="noConversion"/>
  </si>
  <si>
    <t xml:space="preserve">
⚫Eric Berne
   (에릭 번)
⚫1910~1970
⚫캐나다 정신과 의사</t>
    <phoneticPr fontId="3" type="noConversion"/>
  </si>
  <si>
    <r>
      <t>&lt;교류 분석법&gt;</t>
    </r>
    <r>
      <rPr>
        <sz val="10"/>
        <color theme="1"/>
        <rFont val="함초롬돋움"/>
        <family val="3"/>
        <charset val="129"/>
      </rPr>
      <t xml:space="preserve">
1950년대
17장.조직-조직의 발달
&gt;2절.조직개발
&gt;Ⅱ.조직개발의 기법
인사노무관리론
&gt;4장.개발관리
&gt;2절.인적자원의 교육훈련관리
&gt;Ⅳ.교육훈련의 실제
&gt;4.교육훈련의 실시
&gt;(3).교육훈련 대상에 따른 기법
&gt;3).관리층 교육훈련
&gt;⑧.교류 분석법</t>
    </r>
    <phoneticPr fontId="3" type="noConversion"/>
  </si>
  <si>
    <t xml:space="preserve">
⚫Ikujiro Nonaka
   (이쿠지로 노나카)
⚫1935~2024현재
⚫일본 경영학자</t>
    <phoneticPr fontId="3" type="noConversion"/>
  </si>
  <si>
    <r>
      <t>&lt;지식창조과정&gt;</t>
    </r>
    <r>
      <rPr>
        <sz val="10"/>
        <color theme="1"/>
        <rFont val="함초롬돋움"/>
        <family val="3"/>
        <charset val="129"/>
      </rPr>
      <t xml:space="preserve">
1990년대
17장.조직-조직의 발달
&gt;3절.지식경영을 위한 학습조직의 설계방안
&gt;Ⅲ.학습조직의 구축 모형-학습공동체를 위한 지식창조과정
⚫2013년 기출</t>
    </r>
    <r>
      <rPr>
        <sz val="9"/>
        <color theme="1"/>
        <rFont val="함초롬돋움"/>
        <family val="3"/>
        <charset val="129"/>
      </rPr>
      <t>(경영조직론)</t>
    </r>
    <phoneticPr fontId="3" type="noConversion"/>
  </si>
  <si>
    <t xml:space="preserve">
⚫Ikujiro Nonaka
   (이쿠지로 노나카)
⚫1935~2024현재
⚫일본 경영학자
⚫Hirotaka Takeuchi
   (히로타카 타케우치)
⚫1946~2024현재
⚫일본 경영학자</t>
    <phoneticPr fontId="3" type="noConversion"/>
  </si>
  <si>
    <r>
      <t>&lt;하이퍼텍스트 조직&gt;</t>
    </r>
    <r>
      <rPr>
        <sz val="10"/>
        <color theme="1"/>
        <rFont val="함초롬돋움"/>
        <family val="3"/>
        <charset val="129"/>
      </rPr>
      <t xml:space="preserve">
1990년대
17장.조직-조직의 발달
&gt;3절.지식경영을 위한 학습조직의 설계방안
&gt;Ⅳ.학습조직의 설계</t>
    </r>
    <phoneticPr fontId="3" type="noConversion"/>
  </si>
  <si>
    <t>경영학개론</t>
    <phoneticPr fontId="3" type="noConversion"/>
  </si>
  <si>
    <t xml:space="preserve">
⚫C. West Churchman
   (찰스 웨스트 처치먼)
⚫1913~2004
⚫미국 철학자, 시스템과학자
</t>
    <phoneticPr fontId="3" type="noConversion"/>
  </si>
  <si>
    <r>
      <t>&lt;시스템 이론&gt;</t>
    </r>
    <r>
      <rPr>
        <sz val="10"/>
        <color theme="1"/>
        <rFont val="함초롬돋움"/>
        <family val="3"/>
        <charset val="129"/>
      </rPr>
      <t xml:space="preserve">
1950년대
P1.경영학의 기초
&gt;1장.경영학의 이해
&gt;2절.경영학의 발전과정
&gt;Ⅲ.미국 경영학</t>
    </r>
    <phoneticPr fontId="3" type="noConversion"/>
  </si>
  <si>
    <t xml:space="preserve">
⚫Igor Ansoff
   (이고르 앤소프)
⚫1918~2002
⚫러시아-미국 경영관리자
⚫전략경영의 아버지
⚫저서:기업전략론
   (Corporate Strategy)</t>
    <phoneticPr fontId="3" type="noConversion"/>
  </si>
  <si>
    <r>
      <t>&lt;경영전략의 정의&gt;</t>
    </r>
    <r>
      <rPr>
        <sz val="10"/>
        <color theme="1"/>
        <rFont val="함초롬돋움"/>
        <family val="3"/>
        <charset val="129"/>
      </rPr>
      <t xml:space="preserve">
1960년대
P1.경영학의 기초
&gt;4장.경영전략
&gt;1절.경영전략의 개념
&gt;Ⅰ.경영전략의 의미</t>
    </r>
    <phoneticPr fontId="3" type="noConversion"/>
  </si>
  <si>
    <t xml:space="preserve">
⚫Albert S. Humphrey
   (앨버트 험프리)
⚫1926~2005
⚫미국 화학자, 경영학자
⚫SWOT분석도구의 고안자</t>
    <phoneticPr fontId="3" type="noConversion"/>
  </si>
  <si>
    <r>
      <t>&lt;SWOT분석&gt;</t>
    </r>
    <r>
      <rPr>
        <sz val="10"/>
        <color theme="1"/>
        <rFont val="함초롬돋움"/>
        <family val="3"/>
        <charset val="129"/>
      </rPr>
      <t xml:space="preserve">
1960년대
P1.경영학의 기초
&gt;4장.경영전략
&gt;1절.경영전략의 개념
&gt;Ⅱ.경영전략의 고려요소</t>
    </r>
    <phoneticPr fontId="3" type="noConversion"/>
  </si>
  <si>
    <t xml:space="preserve">
⚫Kenneth R. Andrews
   (케네스 앤드류스)
⚫1916~2005
⚫미국 경영학자
⚫H. Igor Ansoff 및 Alfred 
   D. Chandler와 함께 비즈
   니스 개념을 도입하고 대중
   화하는 데 근본적인 역할을 
   한 미국 학자</t>
    <phoneticPr fontId="3" type="noConversion"/>
  </si>
  <si>
    <r>
      <t>&lt;기업전략 결정요소&gt;</t>
    </r>
    <r>
      <rPr>
        <sz val="10"/>
        <color theme="1"/>
        <rFont val="함초롬돋움"/>
        <family val="3"/>
        <charset val="129"/>
      </rPr>
      <t xml:space="preserve">
1960년대
P1.경영학의 기초
&gt;4장.경영전략
&gt;1절.경영전략의 개념
&gt;Ⅳ.앤드류스의 기업전략 결정요소</t>
    </r>
    <phoneticPr fontId="3" type="noConversion"/>
  </si>
  <si>
    <r>
      <t>&lt;산업구조 분석(5 Force Model)&gt;</t>
    </r>
    <r>
      <rPr>
        <sz val="10"/>
        <color theme="1"/>
        <rFont val="함초롬돋움"/>
        <family val="3"/>
        <charset val="129"/>
      </rPr>
      <t xml:space="preserve">
1970년대
P1.경영학의 기초
&gt;4장.경영전략
&gt;2절.경영전략의 기법
&gt;Ⅲ.Porter의 산업구조 분석</t>
    </r>
    <phoneticPr fontId="3" type="noConversion"/>
  </si>
  <si>
    <r>
      <t>&lt;가치사슬&gt;</t>
    </r>
    <r>
      <rPr>
        <sz val="10"/>
        <color theme="1"/>
        <rFont val="함초롬돋움"/>
        <family val="3"/>
        <charset val="129"/>
      </rPr>
      <t xml:space="preserve">
1980년대
P1.경영학의 기초
&gt;4장.경영전략
&gt;2절.경영전략의 기법
&gt;Ⅲ.Porter의 산업구조 분석</t>
    </r>
    <phoneticPr fontId="3" type="noConversion"/>
  </si>
  <si>
    <t xml:space="preserve">
⚫Theodore Levitt
   (테오도어 레빗)
⚫1925~2006
⚫독일-미국 경제학자
⚫저서:마케팅 근시안
   (Marketing Myopia)
   (1960) </t>
    <phoneticPr fontId="3" type="noConversion"/>
  </si>
  <si>
    <r>
      <t>&lt;마케팅 근시안&gt;</t>
    </r>
    <r>
      <rPr>
        <sz val="10"/>
        <color theme="0" tint="-0.249977111117893"/>
        <rFont val="함초롬돋움"/>
        <family val="3"/>
        <charset val="129"/>
      </rPr>
      <t xml:space="preserve">
1960년대
P2.마케팅
&gt;1장.마케팅의 기초개념
&gt;1절.마케팅의 정의와 주요개념
&gt;Ⅱ.마케팅의 주요개념</t>
    </r>
    <phoneticPr fontId="3" type="noConversion"/>
  </si>
  <si>
    <t xml:space="preserve">
⚫Richard Rumelt
   (리처드 루멜트)	
⚫1942~2024현재
⚫미국 경영학자		
⚫저서:다각화 전략과 경제
   효과
   (Strategy, Structure, and 
   Economic Performance)
   (1974)</t>
    <phoneticPr fontId="3" type="noConversion"/>
  </si>
  <si>
    <r>
      <t>&lt;다각화 전략&gt;</t>
    </r>
    <r>
      <rPr>
        <sz val="10"/>
        <color theme="0" tint="-0.249977111117893"/>
        <rFont val="함초롬돋움"/>
        <family val="3"/>
        <charset val="129"/>
      </rPr>
      <t xml:space="preserve">
1970년대
P2.마케팅
&gt;3장.전략적 계획 수립
&gt;5절.성장전략의 수립
&gt;Ⅰ.성장전략 분류</t>
    </r>
    <phoneticPr fontId="3" type="noConversion"/>
  </si>
  <si>
    <t xml:space="preserve">
⚫Philip Kotler
   (필립 코틀러)
⚫1931~2024현재
⚫미국 경제학자, 컨설턴트
⚫저서:마케팅 매니지먼트
   (Marketing Management)
   (2000) 
</t>
    <phoneticPr fontId="3" type="noConversion"/>
  </si>
  <si>
    <r>
      <t>&lt;제품의 개념&gt;</t>
    </r>
    <r>
      <rPr>
        <sz val="10"/>
        <color theme="0" tint="-0.249977111117893"/>
        <rFont val="함초롬돋움"/>
        <family val="3"/>
        <charset val="129"/>
      </rPr>
      <t xml:space="preserve">
1960년대
P2.마케팅
&gt;6장.마케팅 믹스(4P) 개발
&gt;2절.제품
&gt;Ⅰ.제품의 의미와 분류</t>
    </r>
    <phoneticPr fontId="3" type="noConversion"/>
  </si>
  <si>
    <t xml:space="preserve">
⚫Everett M. Rogers
   (에버렛 로저스)
⚫1931~2004
⚫미국 사회학자
⚫저서:혁신의 확산
  (Diffusion of Innovations)
  (1962) </t>
    <phoneticPr fontId="3" type="noConversion"/>
  </si>
  <si>
    <r>
      <t>&lt;혁신수용모델
(시간에 따른 수용자 모델)&gt;</t>
    </r>
    <r>
      <rPr>
        <sz val="10"/>
        <color theme="0" tint="-0.249977111117893"/>
        <rFont val="함초롬돋움"/>
        <family val="3"/>
        <charset val="129"/>
      </rPr>
      <t xml:space="preserve">
1960년대
P2.마케팅
&gt;6장.마케팅 믹스(4P) 개발
&gt;2절.제품
&gt;Ⅳ.신제품 개발전략</t>
    </r>
    <phoneticPr fontId="3" type="noConversion"/>
  </si>
  <si>
    <t xml:space="preserve">
⚫Philip Kotler
   (필립 코틀러)
⚫1931~2024현재
⚫미국 경제학자, 컨설턴트
⚫저서:마케팅 매니지먼트
   (Marketing Management)
   (2000) 
</t>
    <phoneticPr fontId="3" type="noConversion"/>
  </si>
  <si>
    <r>
      <t>&lt;유통경로의 기능&gt;</t>
    </r>
    <r>
      <rPr>
        <sz val="10"/>
        <color theme="0" tint="-0.249977111117893"/>
        <rFont val="함초롬돋움"/>
        <family val="3"/>
        <charset val="129"/>
      </rPr>
      <t xml:space="preserve">
1960년대
P2.마케팅
&gt;6장.마케팅 믹스(4P) 개발
&gt;4절.유통
&gt;Ⅱ.유통경로의 2대 기능</t>
    </r>
    <phoneticPr fontId="3" type="noConversion"/>
  </si>
  <si>
    <t xml:space="preserve">
⚫Mary P. Follett
   (매리 폴릿)
⚫1868~1933
⚫미국 사회학자</t>
    <phoneticPr fontId="3" type="noConversion"/>
  </si>
  <si>
    <r>
      <t>&lt;상황의 법칙&gt;</t>
    </r>
    <r>
      <rPr>
        <sz val="10"/>
        <color theme="1"/>
        <rFont val="함초롬돋움"/>
        <family val="3"/>
        <charset val="129"/>
      </rPr>
      <t xml:space="preserve">
1920년대
P4.조직행위
&gt;1장.조직행위론의 이해
&gt;2절.조직행위론의 역사
&gt;Ⅳ.근대적 조직이론</t>
    </r>
    <phoneticPr fontId="3" type="noConversion"/>
  </si>
  <si>
    <t xml:space="preserve">
⚫John B. Watson
   (존 왓슨)
⚫1878~1958
⚫미국 심리학자
⚫행동주의 심리학의 고안자
</t>
    <phoneticPr fontId="3" type="noConversion"/>
  </si>
  <si>
    <r>
      <t>&lt;행태론적 접근법&gt;</t>
    </r>
    <r>
      <rPr>
        <sz val="10"/>
        <color theme="1"/>
        <rFont val="함초롬돋움"/>
        <family val="3"/>
        <charset val="129"/>
      </rPr>
      <t xml:space="preserve">
1910년대
P4.조직행위
&gt;2장.개인행위
&gt;2절.개인행위에 대한 이해
&gt;Ⅲ.개인행위에 대한 접근법</t>
    </r>
    <phoneticPr fontId="3" type="noConversion"/>
  </si>
  <si>
    <r>
      <t>&lt;초두효과&gt;</t>
    </r>
    <r>
      <rPr>
        <sz val="10"/>
        <color theme="1"/>
        <rFont val="함초롬돋움"/>
        <family val="3"/>
        <charset val="129"/>
      </rPr>
      <t xml:space="preserve">
1940년대
P4.조직행위
&gt;3장.지각이론과 평가
&gt;2절.지각평가 이론
&gt;Ⅰ.인상형성이론</t>
    </r>
    <phoneticPr fontId="3" type="noConversion"/>
  </si>
  <si>
    <t xml:space="preserve">
⚫Daniel Katz
   (다니엘 카츠)
⚫1903~1998
⚫미국 심리학자</t>
    <phoneticPr fontId="3" type="noConversion"/>
  </si>
  <si>
    <r>
      <t>&lt;태도의 기능 이론 
(Functional Theory of Attitudes)&gt;</t>
    </r>
    <r>
      <rPr>
        <sz val="10"/>
        <color theme="1"/>
        <rFont val="함초롬돋움"/>
        <family val="3"/>
        <charset val="129"/>
      </rPr>
      <t xml:space="preserve">
1960년대
P4.조직행위
&gt;4장.학습과 태도
&gt;2절.태도
&gt;Ⅲ.태도의 기능</t>
    </r>
    <phoneticPr fontId="3" type="noConversion"/>
  </si>
  <si>
    <t xml:space="preserve">
⚫Henry P. Sims
   (헨리 심즈)
⚫1939~2024현재
⚫미국 조직행동학자
⚫Peter Lorenzi
   (피터 로렌치)
⚫1948~2018
⚫미국 경영학자</t>
    <phoneticPr fontId="3" type="noConversion"/>
  </si>
  <si>
    <r>
      <t>&lt;새로운 리더십 패러다임&gt;</t>
    </r>
    <r>
      <rPr>
        <sz val="10"/>
        <color theme="1"/>
        <rFont val="함초롬돋움"/>
        <family val="3"/>
        <charset val="129"/>
      </rPr>
      <t xml:space="preserve">
1990년대
P4.조직행위
&gt;10장.리더십 이론
&gt;5절.리더십의 새로운 패러다임
&gt;Ⅱ.새로운 리더십 패러다임</t>
    </r>
    <phoneticPr fontId="3" type="noConversion"/>
  </si>
  <si>
    <t xml:space="preserve">
⚫Joseph Sass
   (조셉 새스)
⚫?~?
⚫미국 경영정보학자
⚫Teresa Keefe
   (테레사 키프)
⚫?~?
⚫미국 경영정보학자</t>
    <phoneticPr fontId="3" type="noConversion"/>
  </si>
  <si>
    <r>
      <t>&lt;전략정보시스템을 활용한 경쟁우위 확보 방법&gt;</t>
    </r>
    <r>
      <rPr>
        <sz val="10"/>
        <color theme="0" tint="-0.249977111117893"/>
        <rFont val="함초롬돋움"/>
        <family val="3"/>
        <charset val="129"/>
      </rPr>
      <t xml:space="preserve">
1980년대
P6.경영정보시스템
&gt;2장.정보시스템의 전략적 활용
&gt;1절.전략정보시스템의 개관
&gt;Ⅱ.전략정보시스템 활용을 통한 경쟁우위 확보 방법</t>
    </r>
    <phoneticPr fontId="3" type="noConversion"/>
  </si>
  <si>
    <r>
      <rPr>
        <b/>
        <sz val="10"/>
        <color theme="0" tint="-0.249977111117893"/>
        <rFont val="함초롬돋움"/>
        <family val="3"/>
        <charset val="129"/>
      </rPr>
      <t>&lt;전자상거래 성공전략&gt;</t>
    </r>
    <r>
      <rPr>
        <sz val="10"/>
        <color theme="0" tint="-0.249977111117893"/>
        <rFont val="함초롬돋움"/>
        <family val="3"/>
        <charset val="129"/>
      </rPr>
      <t xml:space="preserve">
1990년대
P6.경영정보시스템
&gt;6장.전자상거래
&gt;4절.전자상거래의 활용 예와 성공전략
&gt;Ⅳ.전자상거래의 성공전략</t>
    </r>
    <phoneticPr fontId="3" type="noConversion"/>
  </si>
  <si>
    <r>
      <t xml:space="preserve">Ⅰ. 서론
</t>
    </r>
    <r>
      <rPr>
        <sz val="10"/>
        <color rgb="FF000000"/>
        <rFont val="함초롬돋움"/>
        <family val="3"/>
        <charset val="129"/>
      </rPr>
      <t xml:space="preserve"> －필립 셀즈닉(Philip Selznick)의 제도화 이론은 조직이 단순한 기계적 수단이나 도구를 넘어, 고유한 가치와 생명력을 지닌 사회적 실체로 변모하는 과정을 탐구한다. 셀즈닉은 고전적 조직 이론이 강조하던 도구적 합리성의 관점에서 벗어나, 조직이 외부 환경의 요구와 내부적인 사회적 역동성에 적응하며 어떻게 특유한 성격과 정체성을 형성하는지에 주목하였다. 그에 따르면 제도화란 조직이 단순한 기능적 역할을 수행하는 단계를 지나, 그 자체가 사회적 가치를 함유하게 됨으로써 조직 구성원과 외부 이해관계자들에게 정당성을 인정받는 상징적 존재가 되는 것을 의미한다. 이는 현대 조직 이론에서 거시 조직 구조와 리더십의 본질을 이해하는 데 필수적인 기초를 제공하였다.</t>
    </r>
    <r>
      <rPr>
        <b/>
        <sz val="10"/>
        <color rgb="FF000000"/>
        <rFont val="함초롬돋움"/>
        <family val="3"/>
        <charset val="129"/>
      </rPr>
      <t xml:space="preserve">
Ⅱ. 제도화의 핵심 개념
  1. 도구에서 제도로의 전환
</t>
    </r>
    <r>
      <rPr>
        <sz val="10"/>
        <color rgb="FF000000"/>
        <rFont val="함초롬돋움"/>
        <family val="3"/>
        <charset val="129"/>
      </rPr>
      <t xml:space="preserve">   －셀즈닉은 조직을 도구(Organization as a tool)와 제도(Institution)로 구분하여 설명한다. 도구로서의 조직은 특정 목적을 달성하기 위해 설계된 기계적이고 소모적인 수단에 불과하며, 효율성이 떨어지면 언제든 교체될 수 있는 존재다. 반면 제도는 조직의 존립 자체가 구성원들에게 정서적, 가치적 의미를 지니게 된 상태를 말한다. 제도화가 진행될수록 조직은 특정 개인이나 집단의 의지를 투사하는 대상이 되며, 외부의 물리적 충격에도 쉽게 변하지 않는 영속성을 획득하게 된다.</t>
    </r>
    <r>
      <rPr>
        <b/>
        <sz val="10"/>
        <color rgb="FF000000"/>
        <rFont val="함초롬돋움"/>
        <family val="3"/>
        <charset val="129"/>
      </rPr>
      <t xml:space="preserve">
  2. 가치 주입 (Infusion with Value)
</t>
    </r>
    <r>
      <rPr>
        <sz val="10"/>
        <color rgb="FF000000"/>
        <rFont val="함초롬돋움"/>
        <family val="3"/>
        <charset val="129"/>
      </rPr>
      <t xml:space="preserve">   －제도화 이론의 가장 중요한 메커니즘은 가치 주입이다. 이는 조직의 운영 방식, 관행, 목표가 단순히 효율성을 위한 것이 아니라 그 자체로 가치 있고 보존해야 할 대상으로 인식되는 과정을 뜻한다. 가치가 주입된 조직은 더 이상 단순한 경제적 이익만을 쫓지 않으며, 조직의 정체성을 수호하기 위해 때로는 단기적인 손실을 감내하기도 한다. 이러한 가치 주입은 조직 구성원들에게 강한 소속감과 헌신을 이끌어내는 원동력이 된다.</t>
    </r>
    <r>
      <rPr>
        <b/>
        <sz val="10"/>
        <color rgb="FF000000"/>
        <rFont val="함초롬돋움"/>
        <family val="3"/>
        <charset val="129"/>
      </rPr>
      <t xml:space="preserve">
  3. 구조적 적응과 환경과의 상호작용
</t>
    </r>
    <r>
      <rPr>
        <sz val="10"/>
        <color rgb="FF000000"/>
        <rFont val="함초롬돋움"/>
        <family val="3"/>
        <charset val="129"/>
      </rPr>
      <t xml:space="preserve">   －조직은 고립된 진공 상태에서 존재하는 것이 아니라, 끊임없이 외부 환경의 압력과 상호작용한다. 셀즈닉은 조직이 외부 세력의 도전을 받을 때, 그들의 요구를 조직의 하부 구조에 받아들여 갈등을 해소하고 정당성을 확보하려는 경향이 있다고 분석하였다. 이러한 적응 과정은 조직의 본래 목적을 변화시키기도 하며, 결과적으로 조직이 사회적 환경 속에 깊이 뿌리내리게 만드는 제도화의 한 단면이 된다.</t>
    </r>
    <r>
      <rPr>
        <b/>
        <sz val="10"/>
        <color rgb="FF000000"/>
        <rFont val="함초롬돋움"/>
        <family val="3"/>
        <charset val="129"/>
      </rPr>
      <t xml:space="preserve">
Ⅲ. 테네시 계곡 권공(TVA) 연구와 포섭 (Co-optation)
  1. 포섭의 개념과 기능
</t>
    </r>
    <r>
      <rPr>
        <sz val="10"/>
        <color rgb="FF000000"/>
        <rFont val="함초롬돋움"/>
        <family val="3"/>
        <charset val="129"/>
      </rPr>
      <t xml:space="preserve">   －셀즈닉의 가장 유명한 실증 연구는 테네시 계곡 권공(TVA)에 관한 분석이다. 여기서 그는 포섭(Co-optation)라는 개념을 제시하였다. 포섭란 조직의 존립을 위협하는 외부 세력의 대표자를 조직의 의사결정 체계에 참여시킴으로써, 그들의 지지를 획득하고 조직의 생존을 도모하는 공식적 혹은 비공식적 과정을 의미한다.</t>
    </r>
    <r>
      <rPr>
        <b/>
        <sz val="10"/>
        <color rgb="FF000000"/>
        <rFont val="함초롬돋움"/>
        <family val="3"/>
        <charset val="129"/>
      </rPr>
      <t xml:space="preserve">
    (1) 공식적 포섭
</t>
    </r>
    <r>
      <rPr>
        <sz val="10"/>
        <color rgb="FF000000"/>
        <rFont val="함초롬돋움"/>
        <family val="3"/>
        <charset val="129"/>
      </rPr>
      <t xml:space="preserve">     －조직의 정당성이 부족할 때 외부 인사를 자문위원이나 이사회의 일원으로 임명하여 대외적인 신뢰를 구축하는 방식이다. 이는 실질적인 권력 배분보다는 상징적인 안정에 초점을 맞춘다.</t>
    </r>
    <r>
      <rPr>
        <b/>
        <sz val="10"/>
        <color rgb="FF000000"/>
        <rFont val="함초롬돋움"/>
        <family val="3"/>
        <charset val="129"/>
      </rPr>
      <t xml:space="preserve">
    (2) 비공식적 포섭
</t>
    </r>
    <r>
      <rPr>
        <sz val="10"/>
        <color rgb="FF000000"/>
        <rFont val="함초롬돋움"/>
        <family val="3"/>
        <charset val="129"/>
      </rPr>
      <t xml:space="preserve">     －실제로 영향력이 큰 지역 세력이나 이익 집단에게 의사결정의 실권을 일부 넘겨줌으로써 그들의 불만을 잠재우는 방식이다. 셀즈닉은 TVA가 지역 농민들의 반발을 무마하기 위해 지역 유지들을 정책 결정 과정에 깊숙이 개입시켰으며, 이 과정에서 당초 TVA가 추구하던 진보적 목표가 보수화되는 결과를 낳았다고 분석하였다.</t>
    </r>
    <r>
      <rPr>
        <b/>
        <sz val="10"/>
        <color rgb="FF000000"/>
        <rFont val="함초롬돋움"/>
        <family val="3"/>
        <charset val="129"/>
      </rPr>
      <t xml:space="preserve">
  2. 제도적 변절 (Institutional Subversion)
</t>
    </r>
    <r>
      <rPr>
        <sz val="10"/>
        <color rgb="FF000000"/>
        <rFont val="함초롬돋움"/>
        <family val="3"/>
        <charset val="129"/>
      </rPr>
      <t xml:space="preserve">   －포섭 과정은 조직의 생존에는 유리할 수 있으나, 조직의 본래 목적이 환경의 압력에 굴복하여 변질되는 부작용을 낳기도 한다. 셀즈닉은 이를 제도적 변절로 설명하며, 조직이 생존이라는 수단에 함몰되어 본연의 가치와 목적을 상실할 위험성을 경고하였다. 이는 제도화 과정이 반드시 긍정적인 발전만을 의미하는 것이 아니라, 환경에 대한 과도한 적응이 조직의 순수성을 훼손할 수 있음을 시사한다.</t>
    </r>
    <r>
      <rPr>
        <b/>
        <sz val="10"/>
        <color rgb="FF000000"/>
        <rFont val="함초롬돋움"/>
        <family val="3"/>
        <charset val="129"/>
      </rPr>
      <t xml:space="preserve">
Ⅳ. 리더십의 역할
  1. 제도적 리더십의 본질
</t>
    </r>
    <r>
      <rPr>
        <sz val="10"/>
        <color rgb="FF000000"/>
        <rFont val="함초롬돋움"/>
        <family val="3"/>
        <charset val="129"/>
      </rPr>
      <t xml:space="preserve">   －셀즈닉에 따르면 제도화된 조직의 리더는 단순한 관리자(Manager)를 넘어선 리더(Leader)여야 한다. 관리자는 주어진 목표 내에서 효율적인 자원 배분에 집중하지만, 리더는 조직의 사명과 가치를 정의하고 이를 제도화하는 책임을 진다.</t>
    </r>
    <r>
      <rPr>
        <b/>
        <sz val="10"/>
        <color rgb="FF000000"/>
        <rFont val="함초롬돋움"/>
        <family val="3"/>
        <charset val="129"/>
      </rPr>
      <t xml:space="preserve">
    (1) 사명의 설정과 보호
</t>
    </r>
    <r>
      <rPr>
        <sz val="10"/>
        <color rgb="FF000000"/>
        <rFont val="함초롬돋움"/>
        <family val="3"/>
        <charset val="129"/>
      </rPr>
      <t xml:space="preserve">     －리더는 조직이 무엇을 위해 존재하는지, 어떤 가치를 수호해야 하는지를 명확히 규정해야 한다. 또한 환경의 변화 속에서도 이러한 핵심 가치가 침해받지 않도록 보호하는 방패 역할을 수행해야 한다.</t>
    </r>
    <r>
      <rPr>
        <b/>
        <sz val="10"/>
        <color rgb="FF000000"/>
        <rFont val="함초롬돋움"/>
        <family val="3"/>
        <charset val="129"/>
      </rPr>
      <t xml:space="preserve">
    (2) 사회적 구조의 형성과 통합
</t>
    </r>
    <r>
      <rPr>
        <sz val="10"/>
        <color rgb="FF000000"/>
        <rFont val="함초롬돋움"/>
        <family val="3"/>
        <charset val="129"/>
      </rPr>
      <t xml:space="preserve">     －리더는 조직 내부의 갈등을 조정하고 구성원들이 조직의 가치를 내면화할 수 있도록 사회적 구조를 설계해야 한다. 이는 조직이 단순한 모임이 아닌 하나의 유기적 공동체로 성장하게 만드는 핵심적인 과정이다.</t>
    </r>
    <r>
      <rPr>
        <b/>
        <sz val="10"/>
        <color rgb="FF000000"/>
        <rFont val="함초롬돋움"/>
        <family val="3"/>
        <charset val="129"/>
      </rPr>
      <t xml:space="preserve">
Ⅴ. 평가
  1. 긍정적 평가
    (1) 조직 연구의 인문 사회적 지평 확대
</t>
    </r>
    <r>
      <rPr>
        <sz val="10"/>
        <color rgb="FF000000"/>
        <rFont val="함초롬돋움"/>
        <family val="3"/>
        <charset val="129"/>
      </rPr>
      <t xml:space="preserve">     －효율성 위주의 고전적 이론에서 탈피하여 조직을 가치 중심의 사회적 실체로 파악함으로써, 조직의 정체성과 정당성 문제를 경영학의 핵심 의제로 격상시켰다.</t>
    </r>
    <r>
      <rPr>
        <b/>
        <sz val="10"/>
        <color rgb="FF000000"/>
        <rFont val="함초롬돋움"/>
        <family val="3"/>
        <charset val="129"/>
      </rPr>
      <t xml:space="preserve">
    (2) 리더십의 도덕적, 사명적 차원 강조
</t>
    </r>
    <r>
      <rPr>
        <sz val="10"/>
        <color rgb="FF000000"/>
        <rFont val="함초롬돋움"/>
        <family val="3"/>
        <charset val="129"/>
      </rPr>
      <t xml:space="preserve">     －리더를 단순한 의사결정자가 아닌 가치의 수호자로 정의함으로써, 현대 기업가 정신과 사명 경영의 이론적 토대를 제공하였다.</t>
    </r>
    <r>
      <rPr>
        <b/>
        <sz val="10"/>
        <color rgb="FF000000"/>
        <rFont val="함초롬돋움"/>
        <family val="3"/>
        <charset val="129"/>
      </rPr>
      <t xml:space="preserve">
    (3) 환경과의 동태적 적응 과정 규명
</t>
    </r>
    <r>
      <rPr>
        <sz val="10"/>
        <color rgb="FF000000"/>
        <rFont val="함초롬돋움"/>
        <family val="3"/>
        <charset val="129"/>
      </rPr>
      <t xml:space="preserve">     －포섭 개념을 통해 조직이 생존을 위해 환경과 어떻게 타협하고 변화하는지를 생생하게 묘사하여 조직 환경론 발전에 기여하였다.</t>
    </r>
    <r>
      <rPr>
        <b/>
        <sz val="10"/>
        <color rgb="FF000000"/>
        <rFont val="함초롬돋움"/>
        <family val="3"/>
        <charset val="129"/>
      </rPr>
      <t xml:space="preserve">
  2. 부정적 평가
    (1) 변화에 대한 보수적 성격
</t>
    </r>
    <r>
      <rPr>
        <sz val="10"/>
        <color rgb="FF000000"/>
        <rFont val="함초롬돋움"/>
        <family val="3"/>
        <charset val="129"/>
      </rPr>
      <t xml:space="preserve">     －제도화된 조직은 기존의 가치와 관행을 지키려 하므로 혁신과 변화에 저항적일 수 있다는 점을 충분히 대안으로 제시하지 못했다는 지적이 있다.</t>
    </r>
    <r>
      <rPr>
        <b/>
        <sz val="10"/>
        <color rgb="FF000000"/>
        <rFont val="함초롬돋움"/>
        <family val="3"/>
        <charset val="129"/>
      </rPr>
      <t xml:space="preserve">
    (2) 권력 관계의 편향적 해석
</t>
    </r>
    <r>
      <rPr>
        <sz val="10"/>
        <color rgb="FF000000"/>
        <rFont val="함초롬돋움"/>
        <family val="3"/>
        <charset val="129"/>
      </rPr>
      <t xml:space="preserve">     －조직 내부의 갈등이나 환경과의 타협을 설명할 때 권력의 역동성을 중시하지만, 때로는 개인의 주체적 의지보다 구조적 필연성을 지나치게 강조한다는 비판을 받기도 한다.</t>
    </r>
    <r>
      <rPr>
        <b/>
        <sz val="10"/>
        <color rgb="FF000000"/>
        <rFont val="함초롬돋움"/>
        <family val="3"/>
        <charset val="129"/>
      </rPr>
      <t xml:space="preserve">
    (3) 제도화의 모호성
</t>
    </r>
    <r>
      <rPr>
        <sz val="10"/>
        <color rgb="FF000000"/>
        <rFont val="함초롬돋움"/>
        <family val="3"/>
        <charset val="129"/>
      </rPr>
      <t xml:space="preserve">     －가치 주입이라는 개념이 다분히 추상적이며, 어느 시점부터 조직이 제도로 전환되었다고 볼 수 있는지에 대한 객관적 측정 기준이 미비하다는 한계가 존재한다.</t>
    </r>
    <r>
      <rPr>
        <b/>
        <sz val="10"/>
        <color rgb="FF000000"/>
        <rFont val="함초롬돋움"/>
        <family val="3"/>
        <charset val="129"/>
      </rPr>
      <t xml:space="preserve">
Ⅵ. 결론
</t>
    </r>
    <r>
      <rPr>
        <sz val="10"/>
        <color rgb="FF000000"/>
        <rFont val="함초롬돋움"/>
        <family val="3"/>
        <charset val="129"/>
      </rPr>
      <t xml:space="preserve"> －필립 셀즈닉의 제도화 이론은 조직이 단순히 이익을 창출하는 도구가 아니라, 사회적 환경과의 적응 과정을 통해 고유한 가치와 인격을 형성하는 살아있는 실체임을 일깨워 주었다. 그는 TVA 연구를 통해 조직의 생존 본능이 본래의 목적을 어떻게 변화시키는지를 날카롭게 통찰하였으며, 그 과정에서 가치를 지키고 정체성을 확립하는 리더십의 중요성을 역설하였다. 비록 제도화된 조직이 갖는 보수성이나 목적 전도 현상에 대한 비판적 시각도 존재하지만, 조직의 영속성과 정당성을 연구하는 현대 거시 조직 이론에 있어 셀즈닉의 사상은 여전히 대체 불가능한 학문적 유산으로 평가받고 있다.</t>
    </r>
    <phoneticPr fontId="3" type="noConversion"/>
  </si>
  <si>
    <r>
      <t xml:space="preserve">Ⅰ. 배경 및 목적
</t>
    </r>
    <r>
      <rPr>
        <sz val="10"/>
        <color rgb="FF000000"/>
        <rFont val="함초롬돋움"/>
        <family val="3"/>
        <charset val="129"/>
      </rPr>
      <t xml:space="preserve"> －프레데릭 테일러(Frederick W. Taylor)에 의해 정립된 과학적 관리론(Scientific Management)은 19세기 말과 20세기 초 미국 산업사회의 구조적 문제를 해결하기 위해 등장하였다. 당시의 공장 경영은 체계적인 관리 원칙 없이 작업자들의 경험과 관행에 의존하는 '방임적 관리'가 주를 이루었으며, 이는 작업자들이 고의적으로 생산량을 줄이는 '조직적 태업'으로 이어졌다. 테일러는 이러한 비효율성이 노사 모두에게 경제적 손실을 초래한다고 판단하였다. 본 이론의 목적은 주먹구구식 작업 방식을 타파하고, 시간과 동작에 대한 객관적인 연구를 통해 '최선의 방법(The One Best Way)'을 찾아내어 생산성을 극대화하는 데 있다. 이를 통해 높은 임금과 낮은 노무비를 동시에 실현함으로써 노사 간의 불필요한 갈등을 종식시키고 공동의 번영을 추구하는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－테일러는 생산 현장에 과학적 원리를 도입하기 위해 다음과 같은 네 가지 핵심 원칙과 구체적인 관리 기법들을 제시하였다.</t>
    </r>
    <r>
      <rPr>
        <b/>
        <sz val="10"/>
        <color rgb="FF000000"/>
        <rFont val="함초롬돋움"/>
        <family val="3"/>
        <charset val="129"/>
      </rPr>
      <t xml:space="preserve">
  1. 과학적 관리의 4대 원칙
    (1) 과학적 작업 설계
</t>
    </r>
    <r>
      <rPr>
        <sz val="10"/>
        <color rgb="FF000000"/>
        <rFont val="함초롬돋움"/>
        <family val="3"/>
        <charset val="129"/>
      </rPr>
      <t xml:space="preserve">     －과거의 경험적인 작업 방식에서 벗어나 작업의 각 요소에 대해 과학적 분석을 실시한다. 시간 연구(Time Study)와 동작 연구(Motion Study)를 통해 표준 작업량인 '과업(Task)'을 설정하고 이를 완수하기 위한 최적의 절차를 규정한다.</t>
    </r>
    <r>
      <rPr>
        <b/>
        <sz val="10"/>
        <color rgb="FF000000"/>
        <rFont val="함초롬돋움"/>
        <family val="3"/>
        <charset val="129"/>
      </rPr>
      <t xml:space="preserve">
    (2) 과학적인 근로자 선발과 교육
</t>
    </r>
    <r>
      <rPr>
        <sz val="10"/>
        <color rgb="FF000000"/>
        <rFont val="함초롬돋움"/>
        <family val="3"/>
        <charset val="129"/>
      </rPr>
      <t xml:space="preserve">     －근로자를 무작위로 고용하는 것이 아니라 각 직무에 적합한 신체적・정신적 능력을 갖춘 인재를 선발한다. 선발된 인원에게는 과학적으로 설계된 작업 표준에 따라 체계적인 교육을 실시하여 숙련공으로 양성한다.</t>
    </r>
    <r>
      <rPr>
        <b/>
        <sz val="10"/>
        <color rgb="FF000000"/>
        <rFont val="함초롬돋움"/>
        <family val="3"/>
        <charset val="129"/>
      </rPr>
      <t xml:space="preserve">
    (3) 노사 간의 진정한 협동
</t>
    </r>
    <r>
      <rPr>
        <sz val="10"/>
        <color rgb="FF000000"/>
        <rFont val="함초롬돋움"/>
        <family val="3"/>
        <charset val="129"/>
      </rPr>
      <t xml:space="preserve">     －관리자와 근로자는 과학적으로 설계된 원칙에 따라 과업이 수행될 수 있도록 긴밀하게 협력해야 한다. 특히 관리자는 근로자가 작업에만 집중할 수 있도록 모든 지원과 통제를 책임지는 협력적 태도를 견지한다.</t>
    </r>
    <r>
      <rPr>
        <b/>
        <sz val="10"/>
        <color rgb="FF000000"/>
        <rFont val="함초롬돋움"/>
        <family val="3"/>
        <charset val="129"/>
      </rPr>
      <t xml:space="preserve">
    (4) 관리자와 근로자의 직무 분담
</t>
    </r>
    <r>
      <rPr>
        <sz val="10"/>
        <color rgb="FF000000"/>
        <rFont val="함초롬돋움"/>
        <family val="3"/>
        <charset val="129"/>
      </rPr>
      <t xml:space="preserve">     －계획과 통제는 관리자의 몫으로, 실행은 근로자의 몫으로 엄격히 구분한다. 이는 정신 노동과 육체 노동의 분업을 의미하며, 각자가 전문적인 영역에 집중함으로써 조직 전체의 효율성을 높인다.</t>
    </r>
    <r>
      <rPr>
        <b/>
        <sz val="10"/>
        <color rgb="FF000000"/>
        <rFont val="함초롬돋움"/>
        <family val="3"/>
        <charset val="129"/>
      </rPr>
      <t xml:space="preserve">
  2. 주요 관리 기법
    (1) 차등 성과급제 (Differential Piece-Rate System)
</t>
    </r>
    <r>
      <rPr>
        <sz val="10"/>
        <color rgb="FF000000"/>
        <rFont val="함초롬돋움"/>
        <family val="3"/>
        <charset val="129"/>
      </rPr>
      <t xml:space="preserve">     －과업을 달성한 근로자에게는 높은 임률을 적용하고, 달성하지 못한 근로자에게는 낮은 임률을 적용하여 경제적 유인을 제공한다. 이는 인간을 경제적 이익에 반응하는 존재로 파악한 결과다.</t>
    </r>
    <r>
      <rPr>
        <b/>
        <sz val="10"/>
        <color rgb="FF000000"/>
        <rFont val="함초롬돋움"/>
        <family val="3"/>
        <charset val="129"/>
      </rPr>
      <t xml:space="preserve">
    (2) 기획부 제도와 직능별 반장제
</t>
    </r>
    <r>
      <rPr>
        <sz val="10"/>
        <color rgb="FF000000"/>
        <rFont val="함초롬돋움"/>
        <family val="3"/>
        <charset val="129"/>
      </rPr>
      <t xml:space="preserve">     －작업 현장에서 관리자가 모든 업무를 처리하는 것이 아니라 계획 수립을 전담하는 기획부를 신설하고, 검사・수리・속도 등 기능별로 전문화된 현장 반장을 배치하여 전문적 지도를 수행하게 한다.</t>
    </r>
    <r>
      <rPr>
        <b/>
        <sz val="10"/>
        <color rgb="FF000000"/>
        <rFont val="함초롬돋움"/>
        <family val="3"/>
        <charset val="129"/>
      </rPr>
      <t xml:space="preserve">
    (3) 도구의 표준화
</t>
    </r>
    <r>
      <rPr>
        <sz val="10"/>
        <color rgb="FF000000"/>
        <rFont val="함초롬돋움"/>
        <family val="3"/>
        <charset val="129"/>
      </rPr>
      <t xml:space="preserve">     －작업에 사용되는 도구, 기계, 원료 등을 표준화하여 작업의 불확실성을 제거하고 최상의 생산 여건을 조성한다.</t>
    </r>
    <r>
      <rPr>
        <b/>
        <sz val="10"/>
        <color rgb="FF000000"/>
        <rFont val="함초롬돋움"/>
        <family val="3"/>
        <charset val="129"/>
      </rPr>
      <t xml:space="preserve">
Ⅲ. 평가
  1. 긍정적 평가
    (1) 경영의 과학화와 체계화
</t>
    </r>
    <r>
      <rPr>
        <sz val="10"/>
        <color rgb="FF000000"/>
        <rFont val="함초롬돋움"/>
        <family val="3"/>
        <charset val="129"/>
      </rPr>
      <t xml:space="preserve">     －경영을 단순한 경험의 영역에서 객관적 데이터에 기반한 과학의 영역으로 격상시켰다. 이는 현대 경영학 및 산업공학의 시초가 되었으며 조직 관리의 효율성을 비약적으로 향상시켰다.</t>
    </r>
    <r>
      <rPr>
        <b/>
        <sz val="10"/>
        <color rgb="FF000000"/>
        <rFont val="함초롬돋움"/>
        <family val="3"/>
        <charset val="129"/>
      </rPr>
      <t xml:space="preserve">
    (2) 생산성 향상을 통한 대중 소비 사회의 도래
</t>
    </r>
    <r>
      <rPr>
        <sz val="10"/>
        <color rgb="FF000000"/>
        <rFont val="함초롬돋움"/>
        <family val="3"/>
        <charset val="129"/>
      </rPr>
      <t xml:space="preserve">     －단위 시간당 생산량을 극대화함으로써 제품 가격을 낮추고 노동자의 임금을 올리는 데 기여하였다. 이는 훗날 포드 시스템(Ford System)으로 이어져 대량 생산과 대중 소비 시대의 경제적 기초를 닦았다.</t>
    </r>
    <r>
      <rPr>
        <b/>
        <sz val="10"/>
        <color rgb="FF000000"/>
        <rFont val="함초롬돋움"/>
        <family val="3"/>
        <charset val="129"/>
      </rPr>
      <t xml:space="preserve">
    (3) 합리적 보상 체계의 확립
</t>
    </r>
    <r>
      <rPr>
        <sz val="10"/>
        <color rgb="FF000000"/>
        <rFont val="함초롬돋움"/>
        <family val="3"/>
        <charset val="129"/>
      </rPr>
      <t xml:space="preserve">     －주관적인 평가가 아닌 객관적인 과업 달성 정도에 따라 보상을 차등화함으로써, 노력과 성과가 연계되는 합리적인 임금 관리 체계의 모형을 제시하였다.</t>
    </r>
    <r>
      <rPr>
        <b/>
        <sz val="10"/>
        <color rgb="FF000000"/>
        <rFont val="함초롬돋움"/>
        <family val="3"/>
        <charset val="129"/>
      </rPr>
      <t xml:space="preserve">
  2. 부정적 평가
    (1) 인간의 도구화 및 소외 현상 초래
</t>
    </r>
    <r>
      <rPr>
        <sz val="10"/>
        <color rgb="FF000000"/>
        <rFont val="함초롬돋움"/>
        <family val="3"/>
        <charset val="129"/>
      </rPr>
      <t xml:space="preserve">     －노동자를 기계의 부속품처럼 취급하고 단순 반복적인 작업에 종속시킴으로써 노동의 의미를 퇴색시켰다. 이는 노동자의 심리적 상실감과 인간성 소외라는 심각한 사회적 문제를 야기하였다.</t>
    </r>
    <r>
      <rPr>
        <b/>
        <sz val="10"/>
        <color rgb="FF000000"/>
        <rFont val="함초롬돋움"/>
        <family val="3"/>
        <charset val="129"/>
      </rPr>
      <t xml:space="preserve">
    (2) 인간관의 지나친 단순화
</t>
    </r>
    <r>
      <rPr>
        <sz val="10"/>
        <color rgb="FF000000"/>
        <rFont val="함초롬돋움"/>
        <family val="3"/>
        <charset val="129"/>
      </rPr>
      <t xml:space="preserve">     －인간을 오직 금전적 보상에만 반응하는 '경제적 인간(Economic Man)'으로 전제하여, 인간의 사회적・심리적 욕구나 자아실현과 같은 고차원적인 동기 요인을 간과하였다.</t>
    </r>
    <r>
      <rPr>
        <b/>
        <sz val="10"/>
        <color rgb="FF000000"/>
        <rFont val="함초롬돋움"/>
        <family val="3"/>
        <charset val="129"/>
      </rPr>
      <t xml:space="preserve">
    (3) 노사 관계의 기계적 접근
</t>
    </r>
    <r>
      <rPr>
        <sz val="10"/>
        <color rgb="FF000000"/>
        <rFont val="함초롬돋움"/>
        <family val="3"/>
        <charset val="129"/>
      </rPr>
      <t xml:space="preserve">     －노사 간의 갈등을 단순히 생산성 증대와 임금 인상을 통해 해결할 수 있다고 믿었으나, 실제 현장에서는 노동 강도의 강화에 따른 노동조합의 반발과 관리 통제에 대한 저항을 불러일으켰다.</t>
    </r>
    <r>
      <rPr>
        <b/>
        <sz val="10"/>
        <color rgb="FF000000"/>
        <rFont val="함초롬돋움"/>
        <family val="3"/>
        <charset val="129"/>
      </rPr>
      <t xml:space="preserve">
Ⅳ. 결론
</t>
    </r>
    <r>
      <rPr>
        <sz val="10"/>
        <color rgb="FF000000"/>
        <rFont val="함초롬돋움"/>
        <family val="3"/>
        <charset val="129"/>
      </rPr>
      <t xml:space="preserve"> －프레데릭 테일러의 연구는 주먹구구식의 관행적 관리에서 벗어나 작업 과정에 과학적 분석 기법을 도입함으로써 노동 생산성을 극대화하고 노사 양측의 공영을 달성할 수 있다는 결론을 도출하였다. 연구의 핵심은 시간 연구와 동작 연구를 통해 설정된 표준 과업량과 이에 연동된 차별적 성과급제가 근로자의 태업을 방지하고 작업 효율을 비약적으로 향상시킨다는 점에 있다. 테일러는 경영의 목적이 노사 간의 대립이 아닌 생산성 향상을 통한 높은 임금과 낮은 노무비의 실현에 있다고 보았으며 이를 위해 기획과 실행의 분리 및 직능별 직장제 등 관리 체계의 전문화를 강조하였다. 결론적으로 과학적 관리론은 경영을 객관적 법칙에 기반한 관리의 영역으로 격상시켰으며 현대 경영학의 효시로서 효율성 중심의 조직 운영과 시스템적 관리의 기틀을 마련하였다는 실무적 의의를 지닌다.</t>
    </r>
    <phoneticPr fontId="3" type="noConversion"/>
  </si>
  <si>
    <r>
      <t xml:space="preserve">Ⅰ. 배경 및 목적
</t>
    </r>
    <r>
      <rPr>
        <sz val="10"/>
        <color rgb="FF000000"/>
        <rFont val="함초롬돋움"/>
        <family val="3"/>
        <charset val="129"/>
      </rPr>
      <t xml:space="preserve"> －프랭크 길브레스(Frank B. Gilbreth)와 릴리언 길브레스(Lillian M. Gilbreth) 부부는 프레데릭 테일러와 더불어 과학적 관리론의 기틀을 다진 인물들이다. 건설 현장의 벽돌공 출신이었던 프랭크는 작업자의 숙련도에 따라 작업 방식이 판이하고 불필요한 동작이 과도하게 섞여 있다는 점에 주목하였다. 심리학 박사였던 아내 릴리언은 이러한 공학적 접근에 인간의 심리적 요인을 결합하여 연구의 완성도를 높였다. 본 이론의 목적은 작업 공정을 가장 작은 단위의 동작으로 분해하고 분석하여, 에너지를 최소한으로 소모하면서도 효율을 극대화할 수 있는 '최선의 방법(The One Best Way)'을 도출하는 데 있다. 단순히 속도를 높이는 것이 아니라 피로를 줄이고 인간의 복지를 증진하는 효율성을 추구하는 것이 이들 연구의 핵심적인 지향점이다.</t>
    </r>
    <r>
      <rPr>
        <b/>
        <sz val="10"/>
        <color rgb="FF000000"/>
        <rFont val="함초롬돋움"/>
        <family val="3"/>
        <charset val="129"/>
      </rPr>
      <t xml:space="preserve">
Ⅱ. 내용
</t>
    </r>
    <r>
      <rPr>
        <sz val="10"/>
        <color rgb="FF000000"/>
        <rFont val="함초롬돋움"/>
        <family val="3"/>
        <charset val="129"/>
      </rPr>
      <t xml:space="preserve"> －길브레스 부부는 동작의 경제성을 실현하기 위해 미세 동작 분석과 심리학적 접근을 통합한 독자적인 관리 기법을 개발하였다.</t>
    </r>
    <r>
      <rPr>
        <b/>
        <sz val="10"/>
        <color rgb="FF000000"/>
        <rFont val="함초롬돋움"/>
        <family val="3"/>
        <charset val="129"/>
      </rPr>
      <t xml:space="preserve">
  1. 동작 연구와 서블릭(Therbligs)
    (1) 서블릭의 개념
</t>
    </r>
    <r>
      <rPr>
        <sz val="10"/>
        <color rgb="FF000000"/>
        <rFont val="함초롬돋움"/>
        <family val="3"/>
        <charset val="129"/>
      </rPr>
      <t xml:space="preserve">     －프랭크 길브레스는 인간이 수행하는 모든 수작업을 18가지의 기본 동작 단위(초기 17가지)로 분해하였으며, 이를 자신의 성인 'Gilbreth'를 거꾸로 배열한 'Therbligs(서블릭)'이라 명명하였다. 여기에는 '빈 손 운동(Transport Empty)', '쥐기(Grasp)', '운반(Transport Loaded)', '휴식(Rest)' 등이 포함된다.</t>
    </r>
    <r>
      <rPr>
        <b/>
        <sz val="10"/>
        <color rgb="FF000000"/>
        <rFont val="함초롬돋움"/>
        <family val="3"/>
        <charset val="129"/>
      </rPr>
      <t xml:space="preserve">
    (2) 분석 방법
</t>
    </r>
    <r>
      <rPr>
        <sz val="10"/>
        <color rgb="FF000000"/>
        <rFont val="함초롬돋움"/>
        <family val="3"/>
        <charset val="129"/>
      </rPr>
      <t xml:space="preserve">     －작업자의 동작을 정밀하게 분석하여 생산에 기여하지 않는 불필요한 서블릭을 제거하고, 유효한 동작들을 가장 효율적인 순서로 재배열한다. 이는 작업 시간을 단축할 뿐만 아니라 작업자의 불필요한 에너지 소모를 원천적으로 차단한다.</t>
    </r>
    <r>
      <rPr>
        <b/>
        <sz val="10"/>
        <color rgb="FF000000"/>
        <rFont val="함초롬돋움"/>
        <family val="3"/>
        <charset val="129"/>
      </rPr>
      <t xml:space="preserve">
  2. 미세 동작 연구와 시각적 분석
    (1) 마이크로모션 연구 (Micromotion Study)
</t>
    </r>
    <r>
      <rPr>
        <sz val="10"/>
        <color rgb="FF000000"/>
        <rFont val="함초롬돋움"/>
        <family val="3"/>
        <charset val="129"/>
      </rPr>
      <t xml:space="preserve">     －당시로서는 혁신적이었던 촬영기를 도입하여 작업자의 동작을 아주 짧은 시간 단위로 촬영하고 분석하였다. 이를 통해 육안으로 확인하기 어려운 미세한 비효율을 잡아내고 표준 작업 방식을 정립하였다.</t>
    </r>
    <r>
      <rPr>
        <b/>
        <sz val="10"/>
        <color rgb="FF000000"/>
        <rFont val="함초롬돋움"/>
        <family val="3"/>
        <charset val="129"/>
      </rPr>
      <t xml:space="preserve">
    (2) 크로노사이클그래프 (Chronocyclegraph)
</t>
    </r>
    <r>
      <rPr>
        <sz val="10"/>
        <color rgb="FF000000"/>
        <rFont val="함초롬돋움"/>
        <family val="3"/>
        <charset val="129"/>
      </rPr>
      <t xml:space="preserve">     －작업자의 손이나 몸에 작은 전등을 부착하고 장시간 노출 촬영을 하여 동작의 궤적을 빛의 선으로 기록하였다. 이 궤적을 통해 동작의 연속성과 부드러움을 평가하고 가장 경제적인 동선을 설계하였다.</t>
    </r>
    <r>
      <rPr>
        <b/>
        <sz val="10"/>
        <color rgb="FF000000"/>
        <rFont val="함초롬돋움"/>
        <family val="3"/>
        <charset val="129"/>
      </rPr>
      <t xml:space="preserve">
  3. 피로 연구와 인간적 요소
    (1) 피로의 감소
</t>
    </r>
    <r>
      <rPr>
        <sz val="10"/>
        <color rgb="FF000000"/>
        <rFont val="함초롬돋움"/>
        <family val="3"/>
        <charset val="129"/>
      </rPr>
      <t xml:space="preserve">     －릴리언 길브레스는 작업자의 심리적 상태와 피로도가 생산성에 미치는 영향에 집중하였다. 의자의 높이, 조명, 휴식 시간의 배치 등을 개선하여 작업자가 느끼는 육체적・정신적 피로를 최소화하는 방안을 제시하였다.</t>
    </r>
    <r>
      <rPr>
        <b/>
        <sz val="10"/>
        <color rgb="FF000000"/>
        <rFont val="함초롬돋움"/>
        <family val="3"/>
        <charset val="129"/>
      </rPr>
      <t xml:space="preserve">
    (2) 심리학의 도입
</t>
    </r>
    <r>
      <rPr>
        <sz val="10"/>
        <color rgb="FF000000"/>
        <rFont val="함초롬돋움"/>
        <family val="3"/>
        <charset val="129"/>
      </rPr>
      <t xml:space="preserve">     －경영 관리에 심리학을 최초로 도입하여 근로자의 적성과 만족도를 고려한 직무 배치를 강조하였다. 이는 경영자가 근로자를 단순한 기계로 보는 것이 아니라 감정과 심리를 가진 인간으로 이해해야 함을 시사한다.</t>
    </r>
    <r>
      <rPr>
        <b/>
        <sz val="10"/>
        <color rgb="FF000000"/>
        <rFont val="함초롬돋움"/>
        <family val="3"/>
        <charset val="129"/>
      </rPr>
      <t xml:space="preserve">
Ⅲ. 평가
  1. 긍정적 평가
    (1) 동작 연구의 정밀화와 체계화
</t>
    </r>
    <r>
      <rPr>
        <sz val="10"/>
        <color rgb="FF000000"/>
        <rFont val="함초롬돋움"/>
        <family val="3"/>
        <charset val="129"/>
      </rPr>
      <t xml:space="preserve">     －테일러의 시간 연구가 "얼마나 걸리는가"에 집중했다면, 길브레스 부부는 "어떻게 움직이는가"에 집중하여 작업 관리의 수준을 한 차원 높였다. 그들이 고안한 서블릭은 오늘날 산업공학의 기초가 되는 표준 데이터로 남아 있다.</t>
    </r>
    <r>
      <rPr>
        <b/>
        <sz val="10"/>
        <color rgb="FF000000"/>
        <rFont val="함초롬돋움"/>
        <family val="3"/>
        <charset val="129"/>
      </rPr>
      <t xml:space="preserve">
    (2) 인간공학 및 경영심리학의 시초
</t>
    </r>
    <r>
      <rPr>
        <sz val="10"/>
        <color rgb="FF000000"/>
        <rFont val="함초롬돋움"/>
        <family val="3"/>
        <charset val="129"/>
      </rPr>
      <t xml:space="preserve">     －작업 환경과 인간의 신체적・심리적 적응을 연구함으로써 현대 인간공학(Ergonomics)과 경영심리학의 학문적 토대를 닦았다. 근로자의 피로를 관리의 대상으로 삼았다는 점은 매우 선구적인 시각으로 평가받는다.</t>
    </r>
    <r>
      <rPr>
        <b/>
        <sz val="10"/>
        <color rgb="FF000000"/>
        <rFont val="함초롬돋움"/>
        <family val="3"/>
        <charset val="129"/>
      </rPr>
      <t xml:space="preserve">
    (3) 작업 효율의 획기적 개선
</t>
    </r>
    <r>
      <rPr>
        <sz val="10"/>
        <color rgb="FF000000"/>
        <rFont val="함초롬돋움"/>
        <family val="3"/>
        <charset val="129"/>
      </rPr>
      <t xml:space="preserve">     －벽돌 쌓기 공정에서 불필요한 동작을 줄여 1시간당 쌓는 벽돌 수를 120개에서 350개로 늘리는 등 실질적인 생산성 향상을 입증하였다. 이는 건설업뿐만 아니라 제조업과 의료업(수술실 동작 개선 등)에도 큰 영향을 미쳤다.</t>
    </r>
    <r>
      <rPr>
        <b/>
        <sz val="10"/>
        <color rgb="FF000000"/>
        <rFont val="함초롬돋움"/>
        <family val="3"/>
        <charset val="129"/>
      </rPr>
      <t xml:space="preserve">
  2. 부정적 평가
    (1) 노동의 단조로움 심화
</t>
    </r>
    <r>
      <rPr>
        <sz val="10"/>
        <color rgb="FF000000"/>
        <rFont val="함초롬돋움"/>
        <family val="3"/>
        <charset val="129"/>
      </rPr>
      <t xml:space="preserve">     －동작을 극단적으로 세분화하고 표준화함에 따라 노동자가 느끼는 직무의 흥미가 떨어지고 단순 반복 작업에 따른 권태감이 증폭되었다는 비판이 있다.</t>
    </r>
    <r>
      <rPr>
        <b/>
        <sz val="10"/>
        <color rgb="FF000000"/>
        <rFont val="함초롬돋움"/>
        <family val="3"/>
        <charset val="129"/>
      </rPr>
      <t xml:space="preserve">
    (2) 감시와 통제의 수단화
</t>
    </r>
    <r>
      <rPr>
        <sz val="10"/>
        <color rgb="FF000000"/>
        <rFont val="함초롬돋움"/>
        <family val="3"/>
        <charset val="129"/>
      </rPr>
      <t xml:space="preserve">     －촬영기를 이용한 미세 동작 분석은 근로자들에게 늘 감시받고 있다는 압박감을 주었으며, 이는 노동조합의 강력한 반발과 노사 갈등의 원인이 되기도 하였다.</t>
    </r>
    <r>
      <rPr>
        <b/>
        <sz val="10"/>
        <color rgb="FF000000"/>
        <rFont val="함초롬돋움"/>
        <family val="3"/>
        <charset val="129"/>
      </rPr>
      <t xml:space="preserve">
    (3) 기술적 결정론의 한계
</t>
    </r>
    <r>
      <rPr>
        <sz val="10"/>
        <color rgb="FF000000"/>
        <rFont val="함초롬돋움"/>
        <family val="3"/>
        <charset val="129"/>
      </rPr>
      <t xml:space="preserve">     －최적의 동작 궤적만을 강조한 나머지 인간의 신체적 다양성이나 개별적인 작업 리듬을 충분히 고려하지 못한 기계적 접근이라는 지적을 받는다.</t>
    </r>
    <r>
      <rPr>
        <b/>
        <sz val="10"/>
        <color rgb="FF000000"/>
        <rFont val="함초롬돋움"/>
        <family val="3"/>
        <charset val="129"/>
      </rPr>
      <t xml:space="preserve">
Ⅳ. 결론
</t>
    </r>
    <r>
      <rPr>
        <sz val="10"/>
        <color rgb="FF000000"/>
        <rFont val="함초롬돋움"/>
        <family val="3"/>
        <charset val="129"/>
      </rPr>
      <t xml:space="preserve"> －길브레스 부부의 연구는 작업 동작을 미세한 단위인 서블릭(Therbligs)으로 분해하고 분석함으로써 불필요한 동작을 제거하고 피로를 최소화하는 것이 생산성 향상의 핵심이라는 결론을 도출하였다. 테일러가 시간 연구에 집중한 것과 달리 이들은 사진 및 영상 분석을 통한 동작 연구에 주력하였으며 인간의 움직임을 과학적으로 표준화하여 작업의 경제성을 극대화하는 방안을 제시하였다. 특히 릴리안 길브레스는 경영에 심리학적 관점을 도입하여 근로자의 복지와 심리적 요인이 효율성에 미치는 영향을 강조함으로써 과학적 관리가 단순한 기계적 통제가 아닌 인간 중심의 시스템으로 발전하는 데 기여하였다. 결론적으로 이들의 연구는 작업 환경의 공학적 설계와 근로자의 생리적・심리적 특성을 결합하여 노동의 가치를 높였으며 현대 산업공학과 인간공학의 학문적 토대를 마련하였다는 실무적 의의를 가진다.</t>
    </r>
    <phoneticPr fontId="3" type="noConversion"/>
  </si>
  <si>
    <r>
      <t xml:space="preserve">Ⅰ. 배경 및 목적
</t>
    </r>
    <r>
      <rPr>
        <sz val="10"/>
        <color rgb="FF000000"/>
        <rFont val="함초롬돋움"/>
        <family val="3"/>
        <charset val="129"/>
      </rPr>
      <t xml:space="preserve"> －헨리 포드(Henry Ford)에 의해 정립된 포드 시스템(Ford System)은 20세기 초 미국 자본주의의 황금기를 이끈 혁신적인 생산 체계다. 당시 자동차는 수작업으로 제작되는 고가의 사치품이었으며, 생산 공정은 숙련공의 기술에 의존하여 효율성이 극히 낮았다. 포드는 자동차를 부유층의 전유물이 아닌 일반 대중이 누릴 수 있는 보편적인 운송 수단으로 보급하고자 하였다. 포드 시스템의 목적은 부품의 표준화와 이동 조립법을 통해 생산 단가를 획기적으로 낮추고, 대량 생산을 실현하여 소비자에게는 저렴한 가격을, 노동자에게는 높은 임금을 제공하는 데 있다. 이를 통해 대량 생산과 대량 소비가 선순환하는 현대 산업 사회의 구조적 기틀을 마련하는 것이 포드 시스템의 핵심적인 지향점이다.</t>
    </r>
    <r>
      <rPr>
        <b/>
        <sz val="10"/>
        <color rgb="FF000000"/>
        <rFont val="함초롬돋움"/>
        <family val="3"/>
        <charset val="129"/>
      </rPr>
      <t xml:space="preserve">
Ⅱ. 내용
</t>
    </r>
    <r>
      <rPr>
        <sz val="10"/>
        <color rgb="FF000000"/>
        <rFont val="함초롬돋움"/>
        <family val="3"/>
        <charset val="129"/>
      </rPr>
      <t xml:space="preserve"> －포드 시스템은 이른바 3S(Standardization, Simplification, Specialization) 원칙과 컨베이어 벨트를 활용한 동시 관리 시스템으로 요약된다.</t>
    </r>
    <r>
      <rPr>
        <b/>
        <sz val="10"/>
        <color rgb="FF000000"/>
        <rFont val="함초롬돋움"/>
        <family val="3"/>
        <charset val="129"/>
      </rPr>
      <t xml:space="preserve">
  1. 3S 원칙의 적용
    (1) 표준화 (Standardization)
</t>
    </r>
    <r>
      <rPr>
        <sz val="10"/>
        <color rgb="FF000000"/>
        <rFont val="함초롬돋움"/>
        <family val="3"/>
        <charset val="129"/>
      </rPr>
      <t xml:space="preserve">     －제품의 규격과 부품을 통일하여 어떤 부품이라도 즉시 교체 가능하게 만들었다. 이는 수리 효율성을 높일 뿐만 아니라 대량 생산을 위한 필수적인 전제 조건이 되었다.</t>
    </r>
    <r>
      <rPr>
        <b/>
        <sz val="10"/>
        <color rgb="FF000000"/>
        <rFont val="함초롬돋움"/>
        <family val="3"/>
        <charset val="129"/>
      </rPr>
      <t xml:space="preserve">
    (2) 단순화 (Simplification)
</t>
    </r>
    <r>
      <rPr>
        <sz val="10"/>
        <color rgb="FF000000"/>
        <rFont val="함초롬돋움"/>
        <family val="3"/>
        <charset val="129"/>
      </rPr>
      <t xml:space="preserve">     －제품의 종류를 최소화하였다. 포드는 "고객이 원하는 모든 색상의 차를 살 수 있다. 그 차가 검은색이기만 하다면"이라는 유명한 말과 함께 '모델 T'라는 단일 차종에 집중하여 생산 공정의 복잡성을 제거하였다.</t>
    </r>
    <r>
      <rPr>
        <b/>
        <sz val="10"/>
        <color rgb="FF000000"/>
        <rFont val="함초롬돋움"/>
        <family val="3"/>
        <charset val="129"/>
      </rPr>
      <t xml:space="preserve">
    (3) 전문화 (Specialization)
</t>
    </r>
    <r>
      <rPr>
        <sz val="10"/>
        <color rgb="FF000000"/>
        <rFont val="함초롬돋움"/>
        <family val="3"/>
        <charset val="129"/>
      </rPr>
      <t xml:space="preserve">     －작업자의 직무를 극도로 세분화하여 각자가 한 가지 단순 작업만을 반복하도록 설계하였다. 이는 비숙련 노동자도 단시간 내에 숙련된 생산성을 발휘하게 하는 결과를 낳았다.</t>
    </r>
    <r>
      <rPr>
        <b/>
        <sz val="10"/>
        <color rgb="FF000000"/>
        <rFont val="함초롬돋움"/>
        <family val="3"/>
        <charset val="129"/>
      </rPr>
      <t xml:space="preserve">
  2. 컨베이어 시스템과 이동 조립법 (Moving Assembly Line)
    (1) 작업 방식의 혁신
</t>
    </r>
    <r>
      <rPr>
        <sz val="10"/>
        <color rgb="FF000000"/>
        <rFont val="함초롬돋움"/>
        <family val="3"/>
        <charset val="129"/>
      </rPr>
      <t xml:space="preserve">     －과거에는 노동자가 차 주위를 돌며 부품을 조립했으나, 포드는 부품과 차체가 컨베이어 벨트를 따라 노동자 앞으로 이동하게 하였다. 작업자는 제자리에 서서 자신에게 도달한 공정만을 수행하게 된다.</t>
    </r>
    <r>
      <rPr>
        <b/>
        <sz val="10"/>
        <color rgb="FF000000"/>
        <rFont val="함초롬돋움"/>
        <family val="3"/>
        <charset val="129"/>
      </rPr>
      <t xml:space="preserve">
    (2) 강제적 속도 조절
</t>
    </r>
    <r>
      <rPr>
        <sz val="10"/>
        <color rgb="FF000000"/>
        <rFont val="함초롬돋움"/>
        <family val="3"/>
        <charset val="129"/>
      </rPr>
      <t xml:space="preserve">     －컨베이어 벨트의 속도를 조절함으로써 전체 생산 속도를 기계적으로 통제하였다. 이는 개별 노동자의 의지에 맡겨졌던 작업 속도를 시스템이 관리하는 '동시 관리(Synchronized Management)' 체제로의 전환을 의미한다.</t>
    </r>
    <r>
      <rPr>
        <b/>
        <sz val="10"/>
        <color rgb="FF000000"/>
        <rFont val="함초롬돋움"/>
        <family val="3"/>
        <charset val="129"/>
      </rPr>
      <t xml:space="preserve">
  3. 고임금과 노동 시간 단축
    (1) 일당 5달러 정책
</t>
    </r>
    <r>
      <rPr>
        <sz val="10"/>
        <color rgb="FF000000"/>
        <rFont val="함초롬돋움"/>
        <family val="3"/>
        <charset val="129"/>
      </rPr>
      <t xml:space="preserve">     －1914년 당시 파격적인 고임금이었던 '일당 5달러'를 도입하였다. 이는 노동자를 단순한 생산 수단이 아닌, 자사 제품을 구매할 수 있는 잠재적 소비자로 육성하려는 전략이었다.</t>
    </r>
    <r>
      <rPr>
        <b/>
        <sz val="10"/>
        <color rgb="FF000000"/>
        <rFont val="함초롬돋움"/>
        <family val="3"/>
        <charset val="129"/>
      </rPr>
      <t xml:space="preserve">
    (2) 8시간 노동제
</t>
    </r>
    <r>
      <rPr>
        <sz val="10"/>
        <color rgb="FF000000"/>
        <rFont val="함초롬돋움"/>
        <family val="3"/>
        <charset val="129"/>
      </rPr>
      <t xml:space="preserve">     －생산성 향상을 바탕으로 노동 시간을 하루 8시간으로 단축하여 노동자의 여가 시간을 확보해 주었으며, 이는 대중 소비 문화의 확산으로 이어졌다.</t>
    </r>
    <r>
      <rPr>
        <b/>
        <sz val="10"/>
        <color rgb="FF000000"/>
        <rFont val="함초롬돋움"/>
        <family val="3"/>
        <charset val="129"/>
      </rPr>
      <t xml:space="preserve">
Ⅲ. 평가
  1. 긍정적 평가
    (1) 대량 생산 시대의 개막
</t>
    </r>
    <r>
      <rPr>
        <sz val="10"/>
        <color rgb="FF000000"/>
        <rFont val="함초롬돋움"/>
        <family val="3"/>
        <charset val="129"/>
      </rPr>
      <t xml:space="preserve">     －자동차 생산 시간을 12시간에서 93분으로 단축하고 가격을 대폭 인하함으로써 자동차의 대중화를 실현하였다. 이는 규모의 경제를 통한 현대 제조업의 전형적인 모델을 제시하였다.</t>
    </r>
    <r>
      <rPr>
        <b/>
        <sz val="10"/>
        <color rgb="FF000000"/>
        <rFont val="함초롬돋움"/>
        <family val="3"/>
        <charset val="129"/>
      </rPr>
      <t xml:space="preserve">
    (2) 노동자 삶의 질 향상과 중산층 형성
</t>
    </r>
    <r>
      <rPr>
        <sz val="10"/>
        <color rgb="FF000000"/>
        <rFont val="함초롬돋움"/>
        <family val="3"/>
        <charset val="129"/>
      </rPr>
      <t xml:space="preserve">     －고임금 정책을 통해 노동자들이 중산층으로 진입할 수 있는 기반을 마련하였으며, 생산자와 소비자가 일치하는 자본주의의 새로운 발전 경로인 '포디즘(Fordism)'을 창출하였다.</t>
    </r>
    <r>
      <rPr>
        <b/>
        <sz val="10"/>
        <color rgb="FF000000"/>
        <rFont val="함초롬돋움"/>
        <family val="3"/>
        <charset val="129"/>
      </rPr>
      <t xml:space="preserve">
    (3) 산업 전반의 효율성 파급
</t>
    </r>
    <r>
      <rPr>
        <sz val="10"/>
        <color rgb="FF000000"/>
        <rFont val="함초롬돋움"/>
        <family val="3"/>
        <charset val="129"/>
      </rPr>
      <t xml:space="preserve">     －컨베이어 시스템과 표준화 원칙은 자동차 산업을 넘어 가전, 식품 등 제조 산업 전반에 확산되어 인류의 물질적 풍요를 가속화하는 원동력이 되었다.</t>
    </r>
    <r>
      <rPr>
        <b/>
        <sz val="10"/>
        <color rgb="FF000000"/>
        <rFont val="함초롬돋움"/>
        <family val="3"/>
        <charset val="129"/>
      </rPr>
      <t xml:space="preserve">
  2. 부정적 평가
    (1) 인간 소외와 노동의 비인간화
</t>
    </r>
    <r>
      <rPr>
        <sz val="10"/>
        <color rgb="FF000000"/>
        <rFont val="함초롬돋움"/>
        <family val="3"/>
        <charset val="129"/>
      </rPr>
      <t xml:space="preserve">     －노동자를 컨베이어 벨트의 속도에 종속된 기계 부속품으로 전락시켰다. 단순 반복 작업에 따른 정신적 고통과 창의성 말살은 찰리 채플린의 영화 '모던 타임즈'에서 날카롭게 풍자되기도 하였다.</t>
    </r>
    <r>
      <rPr>
        <b/>
        <sz val="10"/>
        <color rgb="FF000000"/>
        <rFont val="함초롬돋움"/>
        <family val="3"/>
        <charset val="129"/>
      </rPr>
      <t xml:space="preserve">
    (2) 조직의 경직성 강화
</t>
    </r>
    <r>
      <rPr>
        <sz val="10"/>
        <color rgb="FF000000"/>
        <rFont val="함초롬돋움"/>
        <family val="3"/>
        <charset val="129"/>
      </rPr>
      <t xml:space="preserve">     －단일 모델의 대량 생산에 특화된 시스템은 소비자 기호의 다양화나 급격한 시장 변화에 유연하게 대처하기 어려웠다. 이는 훗날 다양한 모델을 앞세운 GM(General Motors)에 시장 주도권을 내주는 원인이 되었다.</t>
    </r>
    <r>
      <rPr>
        <b/>
        <sz val="10"/>
        <color rgb="FF000000"/>
        <rFont val="함초롬돋움"/>
        <family val="3"/>
        <charset val="129"/>
      </rPr>
      <t xml:space="preserve">
    (3) 노동 통제의 강화
</t>
    </r>
    <r>
      <rPr>
        <sz val="10"/>
        <color rgb="FF000000"/>
        <rFont val="함초롬돋움"/>
        <family val="3"/>
        <charset val="129"/>
      </rPr>
      <t xml:space="preserve">     －일당 5달러라는 혜택의 이면에는 노동자의 사생활을 간섭하고 노동조합 결성을 강력히 억제하는 등 가부장적이고 고압적인 통제 기제가 내포되어 있었다는 비판을 받는다.</t>
    </r>
    <r>
      <rPr>
        <b/>
        <sz val="10"/>
        <color rgb="FF000000"/>
        <rFont val="함초롬돋움"/>
        <family val="3"/>
        <charset val="129"/>
      </rPr>
      <t xml:space="preserve">
Ⅳ. 결론
</t>
    </r>
    <r>
      <rPr>
        <sz val="10"/>
        <color rgb="FF000000"/>
        <rFont val="함초롬돋움"/>
        <family val="3"/>
        <charset val="129"/>
      </rPr>
      <t xml:space="preserve"> －헨리 포드의 포드 시스템은 단순한 생산 기술의 혁신을 넘어 인간의 삶의 양식과 사회 구조를 근본적으로 변화시킨 거대한 실험이었다. 그는 효율적인 생산이 어떻게 대중의 행복과 경제적 번영으로 연결될 수 있는지를 실증적으로 보여주었다. 결론적으로 포드 시스템은 리더들에게 시스템의 힘이 개인의 능력을 압도할 수 있으며, 기업의 성장이 구성원의 복지 및 소비 시장의 확대와 함께 가야 함을 시사한다. 비록 기계적 통제에 따른 인간성 소외라는 과제를 남겼으나, 표준화와 자동화를 근간으로 하는 그의 사상은 현대 스마트 팩토리와 대량 고객화(Mass Customization) 시대 속에서도 끊임없이 재해석되며 그 생명력을 이어가고 있다.</t>
    </r>
    <phoneticPr fontId="3" type="noConversion"/>
  </si>
  <si>
    <r>
      <t xml:space="preserve">Ⅰ. 배경 및 목적
</t>
    </r>
    <r>
      <rPr>
        <sz val="10"/>
        <color rgb="FF000000"/>
        <rFont val="함초롬돋움"/>
        <family val="3"/>
        <charset val="129"/>
      </rPr>
      <t xml:space="preserve"> －앙리 파욜(Henri Fayol)은 현대 경영 관리론의 기틀을 마련한 프랑스의 공학자이자 경영실무가로, 그의 이론은 오늘날 대규모 조직 운영의 보편적인 지침이 되고 있다. 19세기 말 프랑스의 대규모 광업 및 제철 회사의 최고경영자였던 파욜은 자신의 실무 경험을 바탕으로 1916년 저서 "산업 및 일반 관리론"을 발표하였다. 당시 프레데릭 테일러가 생산 현장의 작업 효율성을 개선하는 미시적 접근에 집중했다면, 파욜은 조직 전체를 관리하는 경영자의 역할과 직능에 주목하는 거시적 접근을 시도하였다. 본 이론의 목적은 경영이란 특정 직위의 기술적 숙련도가 아닌, 계획하고 조직하며 통제하는 독립적인 직능임을 규명하고 이를 수행하기 위한 보편적 원칙을 정립하는 데 있다. 이를 통해 조직의 계층적 구조를 확립하고 관리의 과학화를 통해 조직 전체의 효율성을 극대화하는 것이 파욜이 추구한 핵심적인 지향점이다.</t>
    </r>
    <r>
      <rPr>
        <b/>
        <sz val="10"/>
        <color rgb="FF000000"/>
        <rFont val="함초롬돋움"/>
        <family val="3"/>
        <charset val="129"/>
      </rPr>
      <t xml:space="preserve">
Ⅱ. 내용
</t>
    </r>
    <r>
      <rPr>
        <sz val="10"/>
        <color rgb="FF000000"/>
        <rFont val="함초롬돋움"/>
        <family val="3"/>
        <charset val="129"/>
      </rPr>
      <t xml:space="preserve"> －파욜은 경영 활동을 6가지 기업 활동으로 구분하고, 특히 그중 핵심인 '관리'에 대해 5가지 요소와 14가지 원칙을 구체화하였다.</t>
    </r>
    <r>
      <rPr>
        <b/>
        <sz val="10"/>
        <color rgb="FF000000"/>
        <rFont val="함초롬돋움"/>
        <family val="3"/>
        <charset val="129"/>
      </rPr>
      <t xml:space="preserve">
  1. 6대 기업 활동
    (1) 기술적 활동
</t>
    </r>
    <r>
      <rPr>
        <sz val="10"/>
        <color rgb="FF000000"/>
        <rFont val="함초롬돋움"/>
        <family val="3"/>
        <charset val="129"/>
      </rPr>
      <t xml:space="preserve">     －제품의 생산, 제조, 가공과 관련된 활동이다.</t>
    </r>
    <r>
      <rPr>
        <b/>
        <sz val="10"/>
        <color rgb="FF000000"/>
        <rFont val="함초롬돋움"/>
        <family val="3"/>
        <charset val="129"/>
      </rPr>
      <t xml:space="preserve">
    (2) 상업적 활동
</t>
    </r>
    <r>
      <rPr>
        <sz val="10"/>
        <color rgb="FF000000"/>
        <rFont val="함초롬돋움"/>
        <family val="3"/>
        <charset val="129"/>
      </rPr>
      <t xml:space="preserve">     －원료의 구매, 제품의 판매, 교환과 관련된 활동이다.</t>
    </r>
    <r>
      <rPr>
        <b/>
        <sz val="10"/>
        <color rgb="FF000000"/>
        <rFont val="함초롬돋움"/>
        <family val="3"/>
        <charset val="129"/>
      </rPr>
      <t xml:space="preserve">
    (3) 재무적 활동
</t>
    </r>
    <r>
      <rPr>
        <sz val="10"/>
        <color rgb="FF000000"/>
        <rFont val="함초롬돋움"/>
        <family val="3"/>
        <charset val="129"/>
      </rPr>
      <t xml:space="preserve">     －자본의 조달과 효율적인 운용에 관한 활동이다.</t>
    </r>
    <r>
      <rPr>
        <b/>
        <sz val="10"/>
        <color rgb="FF000000"/>
        <rFont val="함초롬돋움"/>
        <family val="3"/>
        <charset val="129"/>
      </rPr>
      <t xml:space="preserve">
    (4) 보전적 활동
</t>
    </r>
    <r>
      <rPr>
        <sz val="10"/>
        <color rgb="FF000000"/>
        <rFont val="함초롬돋움"/>
        <family val="3"/>
        <charset val="129"/>
      </rPr>
      <t xml:space="preserve">     －재산과 종업원의 안전을 보호하는 활동이다.</t>
    </r>
    <r>
      <rPr>
        <b/>
        <sz val="10"/>
        <color rgb="FF000000"/>
        <rFont val="함초롬돋움"/>
        <family val="3"/>
        <charset val="129"/>
      </rPr>
      <t xml:space="preserve">
    (5) 회계적 활동
</t>
    </r>
    <r>
      <rPr>
        <sz val="10"/>
        <color rgb="FF000000"/>
        <rFont val="함초롬돋움"/>
        <family val="3"/>
        <charset val="129"/>
      </rPr>
      <t xml:space="preserve">     －재산 목록, 대차대조표, 원가 및 통계에 관한 활동이다.</t>
    </r>
    <r>
      <rPr>
        <b/>
        <sz val="10"/>
        <color rgb="FF000000"/>
        <rFont val="함초롬돋움"/>
        <family val="3"/>
        <charset val="129"/>
      </rPr>
      <t xml:space="preserve">
    (6) 관리적 활동
</t>
    </r>
    <r>
      <rPr>
        <sz val="10"/>
        <color rgb="FF000000"/>
        <rFont val="함초롬돋움"/>
        <family val="3"/>
        <charset val="129"/>
      </rPr>
      <t xml:space="preserve">     －앞선 5가지 활동이 원활하게 운영되도록 계획, 조직, 지휘, 조정, 통제하는 최상위 활동이다.</t>
    </r>
    <r>
      <rPr>
        <b/>
        <sz val="10"/>
        <color rgb="FF000000"/>
        <rFont val="함초롬돋움"/>
        <family val="3"/>
        <charset val="129"/>
      </rPr>
      <t xml:space="preserve">
  2. 5대 관리 요소 (POCCC)
    (1) 계획 (Planning)
</t>
    </r>
    <r>
      <rPr>
        <sz val="10"/>
        <color rgb="FF000000"/>
        <rFont val="함초롬돋움"/>
        <family val="3"/>
        <charset val="129"/>
      </rPr>
      <t xml:space="preserve">     －미래를 예측하고 이를 달성하기 위한 구체적인 행동 강령을 수립하는 기능이다.</t>
    </r>
    <r>
      <rPr>
        <b/>
        <sz val="10"/>
        <color rgb="FF000000"/>
        <rFont val="함초롬돋움"/>
        <family val="3"/>
        <charset val="129"/>
      </rPr>
      <t xml:space="preserve">
    (2) 조직 (Organizing)
</t>
    </r>
    <r>
      <rPr>
        <sz val="10"/>
        <color rgb="FF000000"/>
        <rFont val="함초롬돋움"/>
        <family val="3"/>
        <charset val="129"/>
      </rPr>
      <t xml:space="preserve">     －조직의 목표 달성을 위해 필요한 인적・물적 자원의 구조를 설계하고 배치하는 기능이다.</t>
    </r>
    <r>
      <rPr>
        <b/>
        <sz val="10"/>
        <color rgb="FF000000"/>
        <rFont val="함초롬돋움"/>
        <family val="3"/>
        <charset val="129"/>
      </rPr>
      <t xml:space="preserve">
    (3) 지휘 (Commanding)
</t>
    </r>
    <r>
      <rPr>
        <sz val="10"/>
        <color rgb="FF000000"/>
        <rFont val="함초롬돋움"/>
        <family val="3"/>
        <charset val="129"/>
      </rPr>
      <t xml:space="preserve">     －조직 구성원들이 자신의 직무를 성실히 수행하도록 이끌고 감독하는 기능이다.</t>
    </r>
    <r>
      <rPr>
        <b/>
        <sz val="10"/>
        <color rgb="FF000000"/>
        <rFont val="함초롬돋움"/>
        <family val="3"/>
        <charset val="129"/>
      </rPr>
      <t xml:space="preserve">
    (4) 조정 (Coordinating)
</t>
    </r>
    <r>
      <rPr>
        <sz val="10"/>
        <color rgb="FF000000"/>
        <rFont val="함초롬돋움"/>
        <family val="3"/>
        <charset val="129"/>
      </rPr>
      <t xml:space="preserve">     －조직 내 각 부서나 개인의 노력을 통합하고 조화시켜 목표를 향해 정렬시키는 기능이다.</t>
    </r>
    <r>
      <rPr>
        <b/>
        <sz val="10"/>
        <color rgb="FF000000"/>
        <rFont val="함초롬돋움"/>
        <family val="3"/>
        <charset val="129"/>
      </rPr>
      <t xml:space="preserve">
    (5) 통제 (Controlling)
</t>
    </r>
    <r>
      <rPr>
        <sz val="10"/>
        <color rgb="FF000000"/>
        <rFont val="함초롬돋움"/>
        <family val="3"/>
        <charset val="129"/>
      </rPr>
      <t xml:space="preserve">     －설정된 계획과 원칙에 따라 업무가 수행되는지 확인하고 편차를 수정하는 기능이다.</t>
    </r>
    <r>
      <rPr>
        <b/>
        <sz val="10"/>
        <color rgb="FF000000"/>
        <rFont val="함초롬돋움"/>
        <family val="3"/>
        <charset val="129"/>
      </rPr>
      <t xml:space="preserve">
  3. 14대 관리 원칙
    (1) 분업의 원칙
</t>
    </r>
    <r>
      <rPr>
        <sz val="10"/>
        <color rgb="FF000000"/>
        <rFont val="함초롬돋움"/>
        <family val="3"/>
        <charset val="129"/>
      </rPr>
      <t xml:space="preserve">     －업무를 세분화하여 전문성을 높이고 효율을 극대화한다.</t>
    </r>
    <r>
      <rPr>
        <b/>
        <sz val="10"/>
        <color rgb="FF000000"/>
        <rFont val="함초롬돋움"/>
        <family val="3"/>
        <charset val="129"/>
      </rPr>
      <t xml:space="preserve">
    (2) 권한과 책임의 원칙
</t>
    </r>
    <r>
      <rPr>
        <sz val="10"/>
        <color rgb="FF000000"/>
        <rFont val="함초롬돋움"/>
        <family val="3"/>
        <charset val="129"/>
      </rPr>
      <t xml:space="preserve">     －명령할 수 있는 권한과 그에 따른 책임은 항상 균형을 이루어야 한다.</t>
    </r>
    <r>
      <rPr>
        <b/>
        <sz val="10"/>
        <color rgb="FF000000"/>
        <rFont val="함초롬돋움"/>
        <family val="3"/>
        <charset val="129"/>
      </rPr>
      <t xml:space="preserve">
    (3) 규율의 원칙
</t>
    </r>
    <r>
      <rPr>
        <sz val="10"/>
        <color rgb="FF000000"/>
        <rFont val="함초롬돋움"/>
        <family val="3"/>
        <charset val="129"/>
      </rPr>
      <t xml:space="preserve">     －조직의 질서를 위해 상호 합의된 규칙과 복종을 준수해야 한다.</t>
    </r>
    <r>
      <rPr>
        <b/>
        <sz val="10"/>
        <color rgb="FF000000"/>
        <rFont val="함초롬돋움"/>
        <family val="3"/>
        <charset val="129"/>
      </rPr>
      <t xml:space="preserve">
    (4) 명령 통일의 원칙
</t>
    </r>
    <r>
      <rPr>
        <sz val="10"/>
        <color rgb="FF000000"/>
        <rFont val="함초롬돋움"/>
        <family val="3"/>
        <charset val="129"/>
      </rPr>
      <t xml:space="preserve">     －종업원은 오직 한 명의 상사로부터만 명령을 받아야 한다.</t>
    </r>
    <r>
      <rPr>
        <b/>
        <sz val="10"/>
        <color rgb="FF000000"/>
        <rFont val="함초롬돋움"/>
        <family val="3"/>
        <charset val="129"/>
      </rPr>
      <t xml:space="preserve">
    (5) 지휘 통일의 원칙
</t>
    </r>
    <r>
      <rPr>
        <sz val="10"/>
        <color rgb="FF000000"/>
        <rFont val="함초롬돋움"/>
        <family val="3"/>
        <charset val="129"/>
      </rPr>
      <t xml:space="preserve">     －동일한 목표를 가진 활동은 하나의 계획하에 한 명의 리더가 이끌어야 한다.</t>
    </r>
    <r>
      <rPr>
        <b/>
        <sz val="10"/>
        <color rgb="FF000000"/>
        <rFont val="함초롬돋움"/>
        <family val="3"/>
        <charset val="129"/>
      </rPr>
      <t xml:space="preserve">
    (6) 전체 이익 우선의 원칙
</t>
    </r>
    <r>
      <rPr>
        <sz val="10"/>
        <color rgb="FF000000"/>
        <rFont val="함초롬돋움"/>
        <family val="3"/>
        <charset val="129"/>
      </rPr>
      <t xml:space="preserve">     －개인이나 특정 집단의 이익보다 조직 전체의 이익이 우선시되어야 한다.</t>
    </r>
    <r>
      <rPr>
        <b/>
        <sz val="10"/>
        <color rgb="FF000000"/>
        <rFont val="함초롬돋움"/>
        <family val="3"/>
        <charset val="129"/>
      </rPr>
      <t xml:space="preserve">
    (7) 보상의 원칙
</t>
    </r>
    <r>
      <rPr>
        <sz val="10"/>
        <color rgb="FF000000"/>
        <rFont val="함초롬돋움"/>
        <family val="3"/>
        <charset val="129"/>
      </rPr>
      <t xml:space="preserve">     －근로자와 사용자 모두가 만족할 수 있는 공정한 보상이 이루어져야 한다.</t>
    </r>
    <r>
      <rPr>
        <b/>
        <sz val="10"/>
        <color rgb="FF000000"/>
        <rFont val="함초롬돋움"/>
        <family val="3"/>
        <charset val="129"/>
      </rPr>
      <t xml:space="preserve">
    (8) 집권화의 원칙
</t>
    </r>
    <r>
      <rPr>
        <sz val="10"/>
        <color rgb="FF000000"/>
        <rFont val="함초롬돋움"/>
        <family val="3"/>
        <charset val="129"/>
      </rPr>
      <t xml:space="preserve">     －상황에 따라 적절한 수준에서 의사결정 권한이 중앙으로 집중되어야 한다.</t>
    </r>
    <r>
      <rPr>
        <b/>
        <sz val="10"/>
        <color rgb="FF000000"/>
        <rFont val="함초롬돋움"/>
        <family val="3"/>
        <charset val="129"/>
      </rPr>
      <t xml:space="preserve">
    (9) 계층제의 원칙
</t>
    </r>
    <r>
      <rPr>
        <sz val="10"/>
        <color rgb="FF000000"/>
        <rFont val="함초롬돋움"/>
        <family val="3"/>
        <charset val="129"/>
      </rPr>
      <t xml:space="preserve">     －최상급자부터 최하급자까지 명확한 명령 계통의 사슬이 형성되어야 한다.</t>
    </r>
    <r>
      <rPr>
        <b/>
        <sz val="10"/>
        <color rgb="FF000000"/>
        <rFont val="함초롬돋움"/>
        <family val="3"/>
        <charset val="129"/>
      </rPr>
      <t xml:space="preserve">
    (10) 질서의 원칙
</t>
    </r>
    <r>
      <rPr>
        <sz val="10"/>
        <color rgb="FF000000"/>
        <rFont val="함초롬돋움"/>
        <family val="3"/>
        <charset val="129"/>
      </rPr>
      <t xml:space="preserve">     －모든 물건과 사람은 적절한 시기에 적절한 장소에 배치되어야 한다.</t>
    </r>
    <r>
      <rPr>
        <b/>
        <sz val="10"/>
        <color rgb="FF000000"/>
        <rFont val="함초롬돋움"/>
        <family val="3"/>
        <charset val="129"/>
      </rPr>
      <t xml:space="preserve">
    (11) 공정성의 원칙
</t>
    </r>
    <r>
      <rPr>
        <sz val="10"/>
        <color rgb="FF000000"/>
        <rFont val="함초롬돋움"/>
        <family val="3"/>
        <charset val="129"/>
      </rPr>
      <t xml:space="preserve">     －관리자는 종업원을 친절하고 공정하게 대우하여 충성심을 이끌어내야 한다.</t>
    </r>
    <r>
      <rPr>
        <b/>
        <sz val="10"/>
        <color rgb="FF000000"/>
        <rFont val="함초롬돋움"/>
        <family val="3"/>
        <charset val="129"/>
      </rPr>
      <t xml:space="preserve">
    (12) 고용 안정의 원칙
</t>
    </r>
    <r>
      <rPr>
        <sz val="10"/>
        <color rgb="FF000000"/>
        <rFont val="함초롬돋움"/>
        <family val="3"/>
        <charset val="129"/>
      </rPr>
      <t xml:space="preserve">     －종업원이 업무에 숙달될 수 있도록 고용의 안정을 보장해야 한다.</t>
    </r>
    <r>
      <rPr>
        <b/>
        <sz val="10"/>
        <color rgb="FF000000"/>
        <rFont val="함초롬돋움"/>
        <family val="3"/>
        <charset val="129"/>
      </rPr>
      <t xml:space="preserve">
    (13) 창의성의 원칙
</t>
    </r>
    <r>
      <rPr>
        <sz val="10"/>
        <color rgb="FF000000"/>
        <rFont val="함초롬돋움"/>
        <family val="3"/>
        <charset val="129"/>
      </rPr>
      <t xml:space="preserve">     －종업원이 스스로 계획을 세우고 실행할 수 있는 자발성을 장려해야 한다.</t>
    </r>
    <r>
      <rPr>
        <b/>
        <sz val="10"/>
        <color rgb="FF000000"/>
        <rFont val="함초롬돋움"/>
        <family val="3"/>
        <charset val="129"/>
      </rPr>
      <t xml:space="preserve">
    (14) 단결심의 원칙
</t>
    </r>
    <r>
      <rPr>
        <sz val="10"/>
        <color rgb="FF000000"/>
        <rFont val="함초롬돋움"/>
        <family val="3"/>
        <charset val="129"/>
      </rPr>
      <t xml:space="preserve">     －구성원 간의 조화와 단합을 통해 조직의 힘을 극대화해야 한다.</t>
    </r>
    <r>
      <rPr>
        <b/>
        <sz val="10"/>
        <color rgb="FF000000"/>
        <rFont val="함초롬돋움"/>
        <family val="3"/>
        <charset val="129"/>
      </rPr>
      <t xml:space="preserve">
Ⅲ. 평가
  1. 긍정적 평가
    (1) 현대 경영 관리의 표준 확립
</t>
    </r>
    <r>
      <rPr>
        <sz val="10"/>
        <color rgb="FF000000"/>
        <rFont val="함초롬돋움"/>
        <family val="3"/>
        <charset val="129"/>
      </rPr>
      <t xml:space="preserve">     －파욜이 제시한 계획-조직-지휘-조정-통제의 프로세스는 오늘날 경영학의 가장 기본적인 관리 주기로 정착되었으며, 모든 관리자 교육의 표준적 틀을 제공하였다.</t>
    </r>
    <r>
      <rPr>
        <b/>
        <sz val="10"/>
        <color rgb="FF000000"/>
        <rFont val="함초롬돋움"/>
        <family val="3"/>
        <charset val="129"/>
      </rPr>
      <t xml:space="preserve">
    (2) 관리 직능의 보편성 입증
</t>
    </r>
    <r>
      <rPr>
        <sz val="10"/>
        <color rgb="FF000000"/>
        <rFont val="함초롬돋움"/>
        <family val="3"/>
        <charset val="129"/>
      </rPr>
      <t xml:space="preserve">     －경영 관리가 공장뿐만 아니라 군대, 행정기관, 가정 등 인간의 모든 협동 체계에 보편적으로 적용될 수 있는 원리임을 밝혀 관리의 위상을 격상시켰다.</t>
    </r>
    <r>
      <rPr>
        <b/>
        <sz val="10"/>
        <color rgb="FF000000"/>
        <rFont val="함초롬돋움"/>
        <family val="3"/>
        <charset val="129"/>
      </rPr>
      <t xml:space="preserve">
    (3) 조직 설계의 합리적 가이드 제시
</t>
    </r>
    <r>
      <rPr>
        <sz val="10"/>
        <color rgb="FF000000"/>
        <rFont val="함초롬돋움"/>
        <family val="3"/>
        <charset val="129"/>
      </rPr>
      <t xml:space="preserve">     －명령 통일과 계층제 원칙 등을 통해 대규모 조직이 혼란 없이 운영될 수 있는 구조적 정당성을 부여하였으며, 효율적인 권한 분배의 기초를 마련하였다.</t>
    </r>
    <r>
      <rPr>
        <b/>
        <sz val="10"/>
        <color rgb="FF000000"/>
        <rFont val="함초롬돋움"/>
        <family val="3"/>
        <charset val="129"/>
      </rPr>
      <t xml:space="preserve">
  2. 부정적 평가
    (1) 원칙의 경직성과 비과학성
</t>
    </r>
    <r>
      <rPr>
        <sz val="10"/>
        <color rgb="FF000000"/>
        <rFont val="함초롬돋움"/>
        <family val="3"/>
        <charset val="129"/>
      </rPr>
      <t xml:space="preserve">     －14대 원칙 중 일부는 상황에 따라 서로 충돌할 수 있으며(예 : 집권화와 창의성), 과학적 실험보다는 개인의 경험에 의존하여 도출되었다는 비판이 있다.</t>
    </r>
    <r>
      <rPr>
        <b/>
        <sz val="10"/>
        <color rgb="FF000000"/>
        <rFont val="함초롬돋움"/>
        <family val="3"/>
        <charset val="129"/>
      </rPr>
      <t xml:space="preserve">
    (2) 인간적 요인의 간과
</t>
    </r>
    <r>
      <rPr>
        <sz val="10"/>
        <color rgb="FF000000"/>
        <rFont val="함초롬돋움"/>
        <family val="3"/>
        <charset val="129"/>
      </rPr>
      <t xml:space="preserve">     －조직을 공식적 구조와 권한 중심으로만 파악하여, 구성원의 감정, 비공식 집단의 영향력, 복잡한 동기부여 기제 등을 충분히 고려하지 못했다는 지적을 받는다.</t>
    </r>
    <r>
      <rPr>
        <b/>
        <sz val="10"/>
        <color rgb="FF000000"/>
        <rFont val="함초롬돋움"/>
        <family val="3"/>
        <charset val="129"/>
      </rPr>
      <t xml:space="preserve">
    (3) 급변하는 환경 대응의 한계
</t>
    </r>
    <r>
      <rPr>
        <sz val="10"/>
        <color rgb="FF000000"/>
        <rFont val="함초롬돋움"/>
        <family val="3"/>
        <charset val="129"/>
      </rPr>
      <t xml:space="preserve">     －계층제와 명령 통일과 같은 원칙은 안정적인 환경에는 적합하나, 현대의 수평적이고 유연한 네트워크 조직이나 애자일 경영 체계에는 적용하기 어려운 측면이 있다.</t>
    </r>
    <r>
      <rPr>
        <b/>
        <sz val="10"/>
        <color rgb="FF000000"/>
        <rFont val="함초롬돋움"/>
        <family val="3"/>
        <charset val="129"/>
      </rPr>
      <t xml:space="preserve">
Ⅳ. 결론
</t>
    </r>
    <r>
      <rPr>
        <sz val="10"/>
        <color rgb="FF000000"/>
        <rFont val="함초롬돋움"/>
        <family val="3"/>
        <charset val="129"/>
      </rPr>
      <t xml:space="preserve"> －앙리 파욜의 일반관리론은 혼돈의 시대에 조직 경영이라는 거대한 탑을 세우기 위한 가장 정교한 설계도였다. 그는 경영이란 단순히 기술적인 재능이 아니라 체계적으로 학습하고 훈련할 수 있는 관리적 역량임을 강조함으로써 전문 경영인 시대의 서막을 열었다. 결론적으로 파욜의 이론은 조직의 골격을 세우고 목표를 향해 자원을 통합하는 시스템적 사고의 중요성을 시사하였다. 비록 현대 경영 환경에서 그 원칙들의 유연한 재해석이 요구되기는 하나, 권한과 책임의 일치, 질서와 공정성, 그리고 단결심을 강조하는 그의 통찰은 조직의 질서를 유지하고 성과를 창출하려는 모든 경영자들에게 여전히 변함없는 경영의 정석으로 남아 있다.</t>
    </r>
    <phoneticPr fontId="3" type="noConversion"/>
  </si>
  <si>
    <r>
      <t xml:space="preserve">Ⅰ. 배경 및 목적
</t>
    </r>
    <r>
      <rPr>
        <sz val="10"/>
        <color rgb="FF000000"/>
        <rFont val="함초롬돋움"/>
        <family val="3"/>
        <charset val="129"/>
      </rPr>
      <t xml:space="preserve"> －막스 베버(Max Weber)의 관료제론(Bureaucracy Theory)은 19세기 말에서 20세기 초 근대 산업사회의 거대화된 조직을 가장 합리적이고 효율적으로 관리하기 위한 구조적 모형을 제시한 이론이다. 당시 사회는 전통적 가치관이나 개인의 감정, 혈연 등에 기반한 자의적 통치가 이루어지던 시대에서 법규와 이성에 기초한 근대 국가로 변화하고 있었다. 베버는 이러한 변화의 핵심을 사회 전반의 합리화 과정으로 파악하였으며, 조직 관리 역시 주관적이고 변덕스러운 지배가 아닌 객관적이고 예측 가능한 시스템에 의해 운영되어야 한다고 믿었다. 본 이론의 목적은 개인의 감정이나 특수성을 배제하고 법규에 기반한 법적・합리적 권위를 확립하여 조직의 전문성과 지속성을 확보하는 데 있다. 이를 통해 대규모 조직이 혼란 없이 일관된 성과를 낼 수 있는 가장 이상적인 구조(Ideal Type)를 정립하는 것이 관료제론의 핵심적인 지향점이다.</t>
    </r>
    <r>
      <rPr>
        <b/>
        <sz val="10"/>
        <color rgb="FF000000"/>
        <rFont val="함초롬돋움"/>
        <family val="3"/>
        <charset val="129"/>
      </rPr>
      <t xml:space="preserve">
Ⅱ. 내용
</t>
    </r>
    <r>
      <rPr>
        <sz val="10"/>
        <color rgb="FF000000"/>
        <rFont val="함초롬돋움"/>
        <family val="3"/>
        <charset val="129"/>
      </rPr>
      <t xml:space="preserve"> －베버는 이상적인 관료제가 갖추어야 할 구조적 특징으로 명확한 계층과 구조, 공식적 규칙과 절차, 업무의 전문화, 비감정적 대인관계 등을 제시하였다.</t>
    </r>
    <r>
      <rPr>
        <b/>
        <sz val="10"/>
        <color rgb="FF000000"/>
        <rFont val="함초롬돋움"/>
        <family val="3"/>
        <charset val="129"/>
      </rPr>
      <t xml:space="preserve">
  1. 관료제의 핵심 특징
    (1) 명확한 계층과 구조
</t>
    </r>
    <r>
      <rPr>
        <sz val="10"/>
        <color rgb="FF000000"/>
        <rFont val="함초롬돋움"/>
        <family val="3"/>
        <charset val="129"/>
      </rPr>
      <t xml:space="preserve">     －조직은 상급자가 하급자를 감독하고 통제하는 피라미드 형태의 수직적 구조를 갖는다. 명령 계통이 명확하여 책임 소재를 분명히 할 수 있으며 조직 전체의 통일성을 유지한다.</t>
    </r>
    <r>
      <rPr>
        <b/>
        <sz val="10"/>
        <color rgb="FF000000"/>
        <rFont val="함초롬돋움"/>
        <family val="3"/>
        <charset val="129"/>
      </rPr>
      <t xml:space="preserve">
    (2) 공식적인 규칙과 절차
</t>
    </r>
    <r>
      <rPr>
        <sz val="10"/>
        <color rgb="FF000000"/>
        <rFont val="함초롬돋움"/>
        <family val="3"/>
        <charset val="129"/>
      </rPr>
      <t xml:space="preserve">     －모든 조직 활동은 사전에 정해진 공식적인 규칙과 절차에 따라 수행되어야 한다. 이는 관리자의 자의적인 권력 행사를 방지하고 행정의 일관성을 보장하며, 조직 운영의 예측 가능성을 높인다.</t>
    </r>
    <r>
      <rPr>
        <b/>
        <sz val="10"/>
        <color rgb="FF000000"/>
        <rFont val="함초롬돋움"/>
        <family val="3"/>
        <charset val="129"/>
      </rPr>
      <t xml:space="preserve">
    (3) 업무의 전문화
</t>
    </r>
    <r>
      <rPr>
        <sz val="10"/>
        <color rgb="FF000000"/>
        <rFont val="함초롬돋움"/>
        <family val="3"/>
        <charset val="129"/>
      </rPr>
      <t xml:space="preserve">     －각 직무는 직무 수행에 필요한 전문 지식을 바탕으로 세분화되며 구성원은 자신의 영역에서 고정된 과업을 수행한다. 이를 통해 업무의 숙련도를 높이고 중복이나 누락 없는 효율적 관리가 가능해진다.</t>
    </r>
    <r>
      <rPr>
        <b/>
        <sz val="10"/>
        <color rgb="FF000000"/>
        <rFont val="함초롬돋움"/>
        <family val="3"/>
        <charset val="129"/>
      </rPr>
      <t xml:space="preserve">
    (4) 비감정적 대인관계(Impersonality, 비정의성)
</t>
    </r>
    <r>
      <rPr>
        <sz val="10"/>
        <color rgb="FF000000"/>
        <rFont val="함초롬돋움"/>
        <family val="3"/>
        <charset val="129"/>
      </rPr>
      <t xml:space="preserve">     －모든 업무 처리는 개인적인 감정이나 친분, 편견을 배제하고 오직 규정에 따라 냉철하게 이루어져야 한다. 이는 모든 대상에 대한 공평한 대우를 보장하고 합리적인 의사결정을 가능하게 한다.</t>
    </r>
    <r>
      <rPr>
        <b/>
        <sz val="10"/>
        <color rgb="FF000000"/>
        <rFont val="함초롬돋움"/>
        <family val="3"/>
        <charset val="129"/>
      </rPr>
      <t xml:space="preserve">
    (5) 능력 중심의 채용과 보상
</t>
    </r>
    <r>
      <rPr>
        <sz val="10"/>
        <color rgb="FF000000"/>
        <rFont val="함초롬돋움"/>
        <family val="3"/>
        <charset val="129"/>
      </rPr>
      <t xml:space="preserve">     －직위는 혈연이나 정치적 연고가 아닌 시험이나 자격증 등 객관적인 능력을 기준으로 배분된다. 또한 정해진 급여 체계와 고용 안정을 통해 구성원이 조직의 목표에 전념할 수 있는 환경을 조성한다.</t>
    </r>
    <r>
      <rPr>
        <b/>
        <sz val="10"/>
        <color rgb="FF000000"/>
        <rFont val="함초롬돋움"/>
        <family val="3"/>
        <charset val="129"/>
      </rPr>
      <t xml:space="preserve">
  2. 권위의 세 가지 유형
    (1) 전통적 권위
</t>
    </r>
    <r>
      <rPr>
        <sz val="10"/>
        <color rgb="FF000000"/>
        <rFont val="함초롬돋움"/>
        <family val="3"/>
        <charset val="129"/>
      </rPr>
      <t xml:space="preserve">     －과거부터 이어져 온 관습이나 전통의 신성함에 기초하여 정당성을 인정받는 권위다. 가부장제나 봉건적 지배가 대표적인 예시다.</t>
    </r>
    <r>
      <rPr>
        <b/>
        <sz val="10"/>
        <color rgb="FF000000"/>
        <rFont val="함초롬돋움"/>
        <family val="3"/>
        <charset val="129"/>
      </rPr>
      <t xml:space="preserve">
    (2) 카리스마적 권위
</t>
    </r>
    <r>
      <rPr>
        <sz val="10"/>
        <color rgb="FF000000"/>
        <rFont val="함초롬돋움"/>
        <family val="3"/>
        <charset val="129"/>
      </rPr>
      <t xml:space="preserve">     －지도자의 비범한 능력, 영웅적 성격, 계시 등 개인적인 매력에 대한 추종자들의 헌신에 기반을 둔 권위다. 위기 상황에서 강력한 응집력을 발휘하나 제도화가 어렵다는 특징이 있다.</t>
    </r>
    <r>
      <rPr>
        <b/>
        <sz val="10"/>
        <color rgb="FF000000"/>
        <rFont val="함초롬돋움"/>
        <family val="3"/>
        <charset val="129"/>
      </rPr>
      <t xml:space="preserve">
    (3) 법적・합리적 권위
</t>
    </r>
    <r>
      <rPr>
        <sz val="10"/>
        <color rgb="FF000000"/>
        <rFont val="함초롬돋움"/>
        <family val="3"/>
        <charset val="129"/>
      </rPr>
      <t xml:space="preserve">     －법규와 정당한 절차에 의해 부여된 직위의 권한에 복종하는 현대적 권위다. 관료제는 바로 이 법적・합리적 권위를 근간으로 하는 가장 고도화된 지배 형태다.</t>
    </r>
    <r>
      <rPr>
        <b/>
        <sz val="10"/>
        <color rgb="FF000000"/>
        <rFont val="함초롬돋움"/>
        <family val="3"/>
        <charset val="129"/>
      </rPr>
      <t xml:space="preserve">
Ⅲ. 평가
  1. 긍정적 평가
    (1) 조직 운영의 합리성과 기술적 효율성 극대화
</t>
    </r>
    <r>
      <rPr>
        <sz val="10"/>
        <color rgb="FF000000"/>
        <rFont val="함초롬돋움"/>
        <family val="3"/>
        <charset val="129"/>
      </rPr>
      <t xml:space="preserve">     －객관적 규칙과 전문화된 분업을 통해 대규모 조직이 도달할 수 있는 가장 높은 수준의 효율성을 실현하였다. 이는 근대 국가와 거대 기업의 성장 기반이 되었다.</t>
    </r>
    <r>
      <rPr>
        <b/>
        <sz val="10"/>
        <color rgb="FF000000"/>
        <rFont val="함초롬돋움"/>
        <family val="3"/>
        <charset val="129"/>
      </rPr>
      <t xml:space="preserve">
    (2) 객관성과 공정성의 확립
</t>
    </r>
    <r>
      <rPr>
        <sz val="10"/>
        <color rgb="FF000000"/>
        <rFont val="함초롬돋움"/>
        <family val="3"/>
        <charset val="129"/>
      </rPr>
      <t xml:space="preserve">     －비정의성의 원칙을 통해 사적인 관계에 의한 부패와 편향성을 제거하고 모든 업무 처리에 있어 보편적 공정성을 확보하였다.</t>
    </r>
    <r>
      <rPr>
        <b/>
        <sz val="10"/>
        <color rgb="FF000000"/>
        <rFont val="함초롬돋움"/>
        <family val="3"/>
        <charset val="129"/>
      </rPr>
      <t xml:space="preserve">
    (3) 예측 가능성과 안정성 제공
</t>
    </r>
    <r>
      <rPr>
        <sz val="10"/>
        <color rgb="FF000000"/>
        <rFont val="함초롬돋움"/>
        <family val="3"/>
        <charset val="129"/>
      </rPr>
      <t xml:space="preserve">     －명확한 절차와 계층제는 조직 내부의 이해관계자들에게 업무가 일관되게 처리될 것이라는 확신을 주며 조직의 장기적인 지속을 가능하게 하였다.</t>
    </r>
    <r>
      <rPr>
        <b/>
        <sz val="10"/>
        <color rgb="FF000000"/>
        <rFont val="함초롬돋움"/>
        <family val="3"/>
        <charset val="129"/>
      </rPr>
      <t xml:space="preserve">
  2. 부정적 평가
    (1) 목표의 전도와 레드 테이프(Red Tape)
</t>
    </r>
    <r>
      <rPr>
        <sz val="10"/>
        <color rgb="FF000000"/>
        <rFont val="함초롬돋움"/>
        <family val="3"/>
        <charset val="129"/>
      </rPr>
      <t xml:space="preserve">     －규칙과 절차를 준수하는 것 자체가 목표가 되어버리는 현상이 발생하며 실질적인 성과보다 형식적인 문서 작업과 절차에 집착하는 병리 현상이 나타난다.</t>
    </r>
    <r>
      <rPr>
        <b/>
        <sz val="10"/>
        <color rgb="FF000000"/>
        <rFont val="함초롬돋움"/>
        <family val="3"/>
        <charset val="129"/>
      </rPr>
      <t xml:space="preserve">
    (2) 인간 소외와 창의성 말살
</t>
    </r>
    <r>
      <rPr>
        <sz val="10"/>
        <color rgb="FF000000"/>
        <rFont val="함초롬돋움"/>
        <family val="3"/>
        <charset val="129"/>
      </rPr>
      <t xml:space="preserve">     －구성원을 규칙에 매몰된 기계적 부속품으로 취급하여 인간성을 상실하게 하고 급변하는 환경 변화에 유연하게 대처하지 못하는 관료제의 경직성을 초래한다.</t>
    </r>
    <r>
      <rPr>
        <b/>
        <sz val="10"/>
        <color rgb="FF000000"/>
        <rFont val="함초롬돋움"/>
        <family val="3"/>
        <charset val="129"/>
      </rPr>
      <t xml:space="preserve">
    (3) 비민주적 권력 집중과 과두제화
</t>
    </r>
    <r>
      <rPr>
        <sz val="10"/>
        <color rgb="FF000000"/>
        <rFont val="함초롬돋움"/>
        <family val="3"/>
        <charset val="129"/>
      </rPr>
      <t xml:space="preserve">     －계층제의 심화는 상층부에 과도한 권력이 집중되게 하며 정보의 독점으로 인해 소수의 간부가 지배하는 과두제의 철칙이 나타날 우려가 있다.</t>
    </r>
    <r>
      <rPr>
        <b/>
        <sz val="10"/>
        <color rgb="FF000000"/>
        <rFont val="함초롬돋움"/>
        <family val="3"/>
        <charset val="129"/>
      </rPr>
      <t xml:space="preserve">
Ⅳ. 결론
</t>
    </r>
    <r>
      <rPr>
        <sz val="10"/>
        <color rgb="FF000000"/>
        <rFont val="함초롬돋움"/>
        <family val="3"/>
        <charset val="129"/>
      </rPr>
      <t xml:space="preserve"> －막스 베버의 연구는 조직이 인적 관계나 전통적 권위가 아닌 법규에 근거한 합리적 권위에 의해 운영될 때 예측 가능성과 효율성이 극대화된다는 결론을 도출하였다. 분업, 위계질서, 문서화된 규정, 몰인정성을 특징으로 하는 관료제는 거대 조직을 관리하는 가장 이상적이고 합리적인 모형으로 평가된다. 결론적으로 관료제는 자의적 지배를 배제하고 공정성을 확보함으로써 근대 조직의 표준적 기틀을 마련하였으며 조직의 안정성과 전문성을 실현하는 핵심적인 관리 체계임을 시사한다.</t>
    </r>
    <phoneticPr fontId="3" type="noConversion"/>
  </si>
  <si>
    <r>
      <t xml:space="preserve">Ⅰ. 배경 및 목적
</t>
    </r>
    <r>
      <rPr>
        <sz val="10"/>
        <color rgb="FF000000"/>
        <rFont val="함초롬돋움"/>
        <family val="3"/>
        <charset val="129"/>
      </rPr>
      <t xml:space="preserve"> －게오르그 짐멜(Georg Simmel)은 근대 사회학의 기초를 닦은 거장으로서, 사회를 거대한 구조나 제도로 보기보다 개인들 사이에서 일어나는 끊임없는 상호작용(Interaction)의 총합으로 파악한 미시사회학의 선구자다. 그의 이론이 경영사회학 영역에서 가지는 의의는 조직을 단순한 기계적 결합체가 아닌, 인간 간의 미시적 관계가 얽혀 있는 동태적인 장으로 분석했다는 점에 있다. 특히 화폐 경제의 발달이 인간관계의 질적 변화를 가져오고, 조직 내 갈등이 조직의 생존에 필수적인 기능을 수행한다는 통찰을 제시하였다. 본 이론의 목적은 조직 내에서 발생하는 미세한 상호작용의 형식(Forms)을 규명하고, 현대 경영의 핵심 요소인 화폐, 갈등, 그리고 사회적 관계망이 조직의 통합과 분열에 미치는 영향을 분석하는 데 있다. 이를 통해 경영자가 조직의 표면적인 구조 아래에 숨겨진 인간관계의 역동성을 이해하고, 이를 관리 전략에 반영할 수 있는 사회학적 통찰을 제공하는 것이 짐멜 이론의 핵심적인 지향점이다.</t>
    </r>
    <r>
      <rPr>
        <b/>
        <sz val="10"/>
        <color rgb="FF000000"/>
        <rFont val="함초롬돋움"/>
        <family val="3"/>
        <charset val="129"/>
      </rPr>
      <t xml:space="preserve">
Ⅱ. 내용
</t>
    </r>
    <r>
      <rPr>
        <sz val="10"/>
        <color rgb="FF000000"/>
        <rFont val="함초롬돋움"/>
        <family val="3"/>
        <charset val="129"/>
      </rPr>
      <t xml:space="preserve"> －짐멜의 경영사회학적 관점은 상호작용의 형식, 화폐의 철학, 갈등의 사회학이라는 세 가지 축을 중심으로 전개된다.</t>
    </r>
    <r>
      <rPr>
        <b/>
        <sz val="10"/>
        <color rgb="FF000000"/>
        <rFont val="함초롬돋움"/>
        <family val="3"/>
        <charset val="129"/>
      </rPr>
      <t xml:space="preserve">
  1. 상호작용의 형식과 사회적 기하학
    (1) 형식사회학적 접근
</t>
    </r>
    <r>
      <rPr>
        <sz val="10"/>
        <color rgb="FF000000"/>
        <rFont val="함초롬돋움"/>
        <family val="3"/>
        <charset val="129"/>
      </rPr>
      <t xml:space="preserve">     －짐멜은 조직의 구체적인 내용(목표, 기술 등)보다 그 안에서 반복되는 상호작용의 형식(권위, 경쟁, 협력 등)에 주목하였다. 조직이 커질수록 구성원 간의 관계는 더욱 추상화되고 객관화되는 경향이 있음을 규명하였으며, 이는 현대 관료제 조직의 비인격적 특성을 설명하는 기초가 된다.</t>
    </r>
    <r>
      <rPr>
        <b/>
        <sz val="10"/>
        <color rgb="FF000000"/>
        <rFont val="함초롬돋움"/>
        <family val="3"/>
        <charset val="129"/>
      </rPr>
      <t xml:space="preserve">
    (2) 2자관계(Dyad)와 3자관계(Triad)
</t>
    </r>
    <r>
      <rPr>
        <sz val="10"/>
        <color rgb="FF000000"/>
        <rFont val="함초롬돋움"/>
        <family val="3"/>
        <charset val="129"/>
      </rPr>
      <t xml:space="preserve">     －조직 내 최소 단위인 2자관계는 두 사람 중 한 명만 이탈해도 해체되는 불안정성을 갖지만, 제3자가 개입하는 삼자관계가 형성되면 중재자나 지배자가 등장하며 비로소 개인을 초월한 조직의 독자적인 사회적 구조가 형성되기 시작한다고 보았다. 이는 팀 내 역학 관계를 분석하는 핵심적인 틀이 된다.</t>
    </r>
    <r>
      <rPr>
        <b/>
        <sz val="10"/>
        <color rgb="FF000000"/>
        <rFont val="함초롬돋움"/>
        <family val="3"/>
        <charset val="129"/>
      </rPr>
      <t xml:space="preserve">
  2. 화폐의 철학(The Philosophy of Money)과 경영
    (1) 객관적 문화와 계산 가능성
</t>
    </r>
    <r>
      <rPr>
        <sz val="10"/>
        <color rgb="FF000000"/>
        <rFont val="함초롬돋움"/>
        <family val="3"/>
        <charset val="129"/>
      </rPr>
      <t xml:space="preserve">     －화폐 경제의 확산은 모든 가치를 수치화하고 계산 가능하게 만든다. 경영 현장에서 KPI나 성과 지표 중심의 수치 관리가 강화되는 것은 화폐가 주는 객관성이 인간관계의 주관성과 고유한 가치를 압도하는 과정으로 해석된다.</t>
    </r>
    <r>
      <rPr>
        <b/>
        <sz val="10"/>
        <color rgb="FF000000"/>
        <rFont val="함초롬돋움"/>
        <family val="3"/>
        <charset val="129"/>
      </rPr>
      <t xml:space="preserve">
    (2) 거리두기와 개인적 자유
</t>
    </r>
    <r>
      <rPr>
        <sz val="10"/>
        <color rgb="FF000000"/>
        <rFont val="함초롬돋움"/>
        <family val="3"/>
        <charset val="129"/>
      </rPr>
      <t xml:space="preserve">     －화폐를 통한 거래는 인간을 과거의 신분적 예속 관계에서 해방시킨다. 고용 계약이 경제적 교환으로 변화함에 따라 구성원은 조직으로부터 심리적 거리를 확보하게 되며, 이는 현대 근로자가 누리는 개인적 자유와 동시에 조직으로부터 느끼는 소외를 낳는 원인이 된다.</t>
    </r>
    <r>
      <rPr>
        <b/>
        <sz val="10"/>
        <color rgb="FF000000"/>
        <rFont val="함초롬돋움"/>
        <family val="3"/>
        <charset val="129"/>
      </rPr>
      <t xml:space="preserve">
  3. 갈등의 사회학(Sociology of Conflict)
    (1) 갈등의 통합적 기능
</t>
    </r>
    <r>
      <rPr>
        <sz val="10"/>
        <color rgb="FF000000"/>
        <rFont val="함초롬돋움"/>
        <family val="3"/>
        <charset val="129"/>
      </rPr>
      <t xml:space="preserve">     －짐멜은 갈등을 조직의 해체 요인이 아닌 통합 요인으로 보았다. 내부 갈등은 억눌린 긴장을 해소하고 관계를 재설정하게 함으로써 조직의 탄력성을 높이며, 외부 집단과의 경쟁은 내부의 결속을 강화하는 긍정적 기능을 수행한다.</t>
    </r>
    <r>
      <rPr>
        <b/>
        <sz val="10"/>
        <color rgb="FF000000"/>
        <rFont val="함초롬돋움"/>
        <family val="3"/>
        <charset val="129"/>
      </rPr>
      <t xml:space="preserve">
    (2) 집단의 규모와 갈등의 양상
</t>
    </r>
    <r>
      <rPr>
        <sz val="10"/>
        <color rgb="FF000000"/>
        <rFont val="함초롬돋움"/>
        <family val="3"/>
        <charset val="129"/>
      </rPr>
      <t xml:space="preserve">     －조직의 규모가 작을수록 갈등은 더욱 치열하고 개인적인 성격을 띠는 반면, 규모가 큰 조직에서의 갈등은 비인격적이고 제도화된 형식을 갖추게 됨을 강조하였다.</t>
    </r>
    <r>
      <rPr>
        <b/>
        <sz val="10"/>
        <color rgb="FF000000"/>
        <rFont val="함초롬돋움"/>
        <family val="3"/>
        <charset val="129"/>
      </rPr>
      <t xml:space="preserve">
Ⅲ. 평가
  1. 긍정적 평가
    (1) 미시적 조직 분석의 선구
</t>
    </r>
    <r>
      <rPr>
        <sz val="10"/>
        <color rgb="FF000000"/>
        <rFont val="함초롬돋움"/>
        <family val="3"/>
        <charset val="129"/>
      </rPr>
      <t xml:space="preserve">     －거대 구조론에 매몰되지 않고 조직 내 개인들 사이의 미세한 상호작용과 심리적 역동을 분석함으로써, 현대 조직행태론(OB) 연구에 풍부한 기초 자료를 제공하였다. 특히 팀 내 역학 관계와 비공식 조직의 영향력을 분석하는 데 탁월한 틀을 마련하였다.</t>
    </r>
    <r>
      <rPr>
        <b/>
        <sz val="10"/>
        <color rgb="FF000000"/>
        <rFont val="함초롬돋움"/>
        <family val="3"/>
        <charset val="129"/>
      </rPr>
      <t xml:space="preserve">
    (2) 갈등 관리의 패러다임 전환
</t>
    </r>
    <r>
      <rPr>
        <sz val="10"/>
        <color rgb="FF000000"/>
        <rFont val="함초롬돋움"/>
        <family val="3"/>
        <charset val="129"/>
      </rPr>
      <t xml:space="preserve">     －갈등을 무조건 제거해야 할 악으로 보지 않고 조직의 생명력을 유지하고 변화를 촉진하는 필수 요소로 재정의하였다. 이는 현대 경영의 건설적인 갈등 관리 및 상생 전략 수립에 이론적 근거를 제공하였다.</t>
    </r>
    <r>
      <rPr>
        <b/>
        <sz val="10"/>
        <color rgb="FF000000"/>
        <rFont val="함초롬돋움"/>
        <family val="3"/>
        <charset val="129"/>
      </rPr>
      <t xml:space="preserve">
    (3) 현대 경영의 소외 현상 규명
</t>
    </r>
    <r>
      <rPr>
        <sz val="10"/>
        <color rgb="FF000000"/>
        <rFont val="함초롬돋움"/>
        <family val="3"/>
        <charset val="129"/>
      </rPr>
      <t xml:space="preserve">     －화폐와 숫자가 지배하는 현대 경영의 비인격적 특징을 날카롭게 포착하여, 효율성 추구 이면에 숨겨진 인간성 상실의 본질을 이해하게 하였다. 이는 현대 조직에서 인간 중심 경영의 중요성을 역설하는 사회학적 근거가 된다.</t>
    </r>
    <r>
      <rPr>
        <b/>
        <sz val="10"/>
        <color rgb="FF000000"/>
        <rFont val="함초롬돋움"/>
        <family val="3"/>
        <charset val="129"/>
      </rPr>
      <t xml:space="preserve">
  2. 부정적 평가
    (1) 체계적 방법론의 부재
</t>
    </r>
    <r>
      <rPr>
        <sz val="10"/>
        <color rgb="FF000000"/>
        <rFont val="함초롬돋움"/>
        <family val="3"/>
        <charset val="129"/>
      </rPr>
      <t xml:space="preserve">     －짐멜의 논의는 직관적이고 수필적인 성격이 강하여, 실증적인 데이터나 명확한 인과관계를 중시하는 현대 실증 경영학 연구에 직접적으로 적용하기에는 다소 모호하다는 지적을 받는다.</t>
    </r>
    <r>
      <rPr>
        <b/>
        <sz val="10"/>
        <color rgb="FF000000"/>
        <rFont val="함초롬돋움"/>
        <family val="3"/>
        <charset val="129"/>
      </rPr>
      <t xml:space="preserve">
    (2) 권력과 불평등 구조의 간과
</t>
    </r>
    <r>
      <rPr>
        <sz val="10"/>
        <color rgb="FF000000"/>
        <rFont val="함초롬돋움"/>
        <family val="3"/>
        <charset val="129"/>
      </rPr>
      <t xml:space="preserve">     －개인 간의 상호작용 형식에 집중한 나머지, 조직 내에 엄연히 존재하는 거시적인 권력 관계나 구조적인 불평등이 상호작용을 어떻게 왜곡하고 지배하는지에 대한 분석이 부족하다는 평가가 존재한다.</t>
    </r>
    <r>
      <rPr>
        <b/>
        <sz val="10"/>
        <color rgb="FF000000"/>
        <rFont val="함초롬돋움"/>
        <family val="3"/>
        <charset val="129"/>
      </rPr>
      <t xml:space="preserve">
    (3) 실무적 해결책 제시의 미흡
</t>
    </r>
    <r>
      <rPr>
        <sz val="10"/>
        <color rgb="FF000000"/>
        <rFont val="함초롬돋움"/>
        <family val="3"/>
        <charset val="129"/>
      </rPr>
      <t xml:space="preserve">     －조직 현상을 날카롭게 분석하고 묘사하는 데는 탁월하지만, 실제 경영 현장에서 직면하는 구체적인 경영 문제들을 해결하기 위한 실무적인 관리 기법이나 대안을 제시하는 데는 한계가 있다.</t>
    </r>
    <r>
      <rPr>
        <b/>
        <sz val="10"/>
        <color rgb="FF000000"/>
        <rFont val="함초롬돋움"/>
        <family val="3"/>
        <charset val="129"/>
      </rPr>
      <t xml:space="preserve">
Ⅳ. 결론
</t>
    </r>
    <r>
      <rPr>
        <sz val="10"/>
        <color rgb="FF000000"/>
        <rFont val="함초롬돋움"/>
        <family val="3"/>
        <charset val="129"/>
      </rPr>
      <t xml:space="preserve"> －게오르그 짐멜의 경영사회학적 통찰은 조직을 하나의 고정된 실체가 아닌 끊임없이 유동하는 인간관계의 그물망으로 재정의하였다. 그는 화폐 경제가 조직의 계산 가능성과 효율성을 높여주지만, 그 대가로 인간적 관계의 깊이가 얕아지는 현대 경영의 필연적 역설을 예견하였다. 결론적으로 짐멜의 이론은 조직의 성과 지표 뒤에 가려진 구성원 간의 미묘한 심리적 거리와 상호작용의 형식에 주목할 것을 시사한다. 특히 갈등을 조직의 생명력을 확인하는 지표로 삼아 이를 건설적으로 전환하려는 그의 철학은, 다양성이 존중되고 수평적 소통이 강조되는 오늘날의 네트워크형 조직에서 인간 중심의 경영을 실현하기 위한 필수적인 사회학적 나침반이 되고 있다.</t>
    </r>
    <phoneticPr fontId="3" type="noConversion"/>
  </si>
  <si>
    <r>
      <t xml:space="preserve">Ⅰ. 배경 및 목적
</t>
    </r>
    <r>
      <rPr>
        <sz val="10"/>
        <color rgb="FF000000"/>
        <rFont val="함초롬돋움"/>
        <family val="3"/>
        <charset val="129"/>
      </rPr>
      <t xml:space="preserve"> －엘튼 메이요(Elton Mayo)의 인간관계론(Human Relations Theory)은 1920년대 후반부터 1930년대 초반까지 진행된 호손 실험(Hawthorne Experiment)을 통해 정립된 이론으로, 경영학의 패러다임을 기술 중심에서 인간 중심으로 전환한 획기적인 이정표다. 당시 경영 현장은 프레데릭 테일러의 과학적 관리론이 지배하고 있었으며, 근로자를 오직 경제적 유인에만 반응하는 기계적 존재로 간주하였다. 그러나 테일러식 관리에도 불구하고 생산성 정체와 근로자의 무력감이 지속되자, 메이요를 중심으로 한 하버드 대학교 연구팀은 물리적 작업 환경과 생산성의 상관관계를 규명하고자 실험에 착수하였다. 본 이론의 목적은 생산성에 영향을 미치는 실질적인 변수가 조명이나 임금 같은 물리적・경제적 조건이 아니라, 근로자의 심리적 상태와 조직 내의 인간관계임을 입증하는 데 있다. 이를 통해 조직 내 비공식 집단의 존재를 인정하고 인간의 사회적 요구를 충족시킴으로써 조직의 효율성과 개인의 만족을 동시에 달성할 수 있는 새로운 관리 원칙을 제시하는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－메이요의 인간관계론은 4차례에 걸친 호손 실험의 결과를 토대로 "사회적 인간"이라는 새로운 인간상을 제시하였다.</t>
    </r>
    <r>
      <rPr>
        <b/>
        <sz val="10"/>
        <color rgb="FF000000"/>
        <rFont val="함초롬돋움"/>
        <family val="3"/>
        <charset val="129"/>
      </rPr>
      <t xml:space="preserve">
  1. 호손 실험의 주요 단계와 결과
    (1) 조명 실험 및 계전기 조립 실험
</t>
    </r>
    <r>
      <rPr>
        <sz val="10"/>
        <color rgb="FF000000"/>
        <rFont val="함초롬돋움"/>
        <family val="3"/>
        <charset val="129"/>
      </rPr>
      <t xml:space="preserve">     －초기 실험으로 공장 조명의 밝기나 계전기 조립 시 작업조건의 변화가 생산성에 미치는 영향을 조사하였으나, 조명 및 작업조건을 기존 상태로 환원하여도 생산성에 영향이 없고 오히려 향상되는 기현상이 발생하였다. 이는 근로자들이 연구의 대상이 되었다는 사실 자체에 자부심을 느끼고 더욱 더 열심히 일하게 된 호손 효과(Hawthorne Effect) 때문임이 밝혀졌다.</t>
    </r>
    <r>
      <rPr>
        <b/>
        <sz val="10"/>
        <color rgb="FF000000"/>
        <rFont val="함초롬돋움"/>
        <family val="3"/>
        <charset val="129"/>
      </rPr>
      <t xml:space="preserve">
    (2) 면접 프로그램
</t>
    </r>
    <r>
      <rPr>
        <sz val="10"/>
        <color rgb="FF000000"/>
        <rFont val="함초롬돋움"/>
        <family val="3"/>
        <charset val="129"/>
      </rPr>
      <t xml:space="preserve">     －약 2만 명의 종업원을 대상으로 실시한 대규모 면접을 통해, 근로자들의 사기와 생산성은 객관적인 작업 조건보다 개인이 주관적으로 느끼는 불만, 감정, 가정환경 등 심리적 요인에 의해 더 큰 영향을 받는다는 사실을 확인하였다.</t>
    </r>
    <r>
      <rPr>
        <b/>
        <sz val="10"/>
        <color rgb="FF000000"/>
        <rFont val="함초롬돋움"/>
        <family val="3"/>
        <charset val="129"/>
      </rPr>
      <t xml:space="preserve">
    (3) 배선 조립 관찰 실험
</t>
    </r>
    <r>
      <rPr>
        <sz val="10"/>
        <color rgb="FF000000"/>
        <rFont val="함초롬돋움"/>
        <family val="3"/>
        <charset val="129"/>
      </rPr>
      <t xml:space="preserve">     －관찰 결과, 근로자들은 공식적인 조직의 명령보다 자신들끼리 자발적으로 형성한 "비공식 집단(Informal Group)" 내의 규범에 더 순응한다는 사실이 드러났다. 이들은 지나치게 많이 일하거나 적게 일하는 것을 통제하며 집단적 정체성을 유지하였다.</t>
    </r>
    <r>
      <rPr>
        <b/>
        <sz val="10"/>
        <color rgb="FF000000"/>
        <rFont val="함초롬돋움"/>
        <family val="3"/>
        <charset val="129"/>
      </rPr>
      <t xml:space="preserve">
  2. 인간관계론의 핵심 원리
    (1) 사회적 인간관(Social Man)
</t>
    </r>
    <r>
      <rPr>
        <sz val="10"/>
        <color rgb="FF000000"/>
        <rFont val="함초롬돋움"/>
        <family val="3"/>
        <charset val="129"/>
      </rPr>
      <t xml:space="preserve">     －인간은 경제적 보상뿐만 아니라 타인으로부터의 인정, 소속감, 애정 등 사회적・심리적 욕구에 의해 동기가 부여되는 존재다. 따라서 금전적 유인만으로는 생산성을 지속적으로 높일 수 없음을 강조하였다.</t>
    </r>
    <r>
      <rPr>
        <b/>
        <sz val="10"/>
        <color rgb="FF000000"/>
        <rFont val="함초롬돋움"/>
        <family val="3"/>
        <charset val="129"/>
      </rPr>
      <t xml:space="preserve">
    (2) 비공식 조직의 중시
</t>
    </r>
    <r>
      <rPr>
        <sz val="10"/>
        <color rgb="FF000000"/>
        <rFont val="함초롬돋움"/>
        <family val="3"/>
        <charset val="129"/>
      </rPr>
      <t xml:space="preserve">     －공식 조직도상에는 나타나지 않지만, 감정과 친밀감을 바탕으로 형성된 비공식 집단이 조직 구성원의 태도와 생산성을 결정하는 강력한 통제 기제로 작동함을 규명하였다.</t>
    </r>
    <r>
      <rPr>
        <b/>
        <sz val="10"/>
        <color rgb="FF000000"/>
        <rFont val="함초롬돋움"/>
        <family val="3"/>
        <charset val="129"/>
      </rPr>
      <t xml:space="preserve">
    (3) 민주적 리더십과 의사소통
</t>
    </r>
    <r>
      <rPr>
        <sz val="10"/>
        <color rgb="FF000000"/>
        <rFont val="함초롬돋움"/>
        <family val="3"/>
        <charset val="129"/>
      </rPr>
      <t xml:space="preserve">     －명령과 통제 위주의 권위적 관리보다는 근로자의 의견을 경청하고 의사결정에 참여시키는 민주적 리더십이 사기 진작과 생산성 향상에 훨씬 효과적임을 제시하였다.</t>
    </r>
    <r>
      <rPr>
        <b/>
        <sz val="10"/>
        <color rgb="FF000000"/>
        <rFont val="함초롬돋움"/>
        <family val="3"/>
        <charset val="129"/>
      </rPr>
      <t xml:space="preserve">
Ⅲ. 평가
  1. 긍정적 평가
    (1) 경영의 인간화와 패러다임 전환
</t>
    </r>
    <r>
      <rPr>
        <sz val="10"/>
        <color rgb="FF000000"/>
        <rFont val="함초롬돋움"/>
        <family val="3"/>
        <charset val="129"/>
      </rPr>
      <t xml:space="preserve">     －근로자를 기계의 부속품이 아닌 존엄한 인간으로 인식하게 함으로써 경영학 연구의 초점을 구조와 기술에서 "사람"으로 이동시켰다. 이는 현대 조직행태론과 인적자원관리(HRM) 발전에 결정적인 기여를 하였다.</t>
    </r>
    <r>
      <rPr>
        <b/>
        <sz val="10"/>
        <color rgb="FF000000"/>
        <rFont val="함초롬돋움"/>
        <family val="3"/>
        <charset val="129"/>
      </rPr>
      <t xml:space="preserve">
    (2) 비공식 조직의 가치 발견
</t>
    </r>
    <r>
      <rPr>
        <sz val="10"/>
        <color rgb="FF000000"/>
        <rFont val="함초롬돋움"/>
        <family val="3"/>
        <charset val="129"/>
      </rPr>
      <t xml:space="preserve">     －조직 내에 존재하는 자생적 집단의 영향력을 학문적으로 규명함으로써, 리더가 공식적 구조 너머의 인간적 유대관계를 관리해야 한다는 전략적 통찰을 제공하였다.</t>
    </r>
    <r>
      <rPr>
        <b/>
        <sz val="10"/>
        <color rgb="FF000000"/>
        <rFont val="함초롬돋움"/>
        <family val="3"/>
        <charset val="129"/>
      </rPr>
      <t xml:space="preserve">
    (3) 동기부여 이론의 다각화
</t>
    </r>
    <r>
      <rPr>
        <sz val="10"/>
        <color rgb="FF000000"/>
        <rFont val="함초롬돋움"/>
        <family val="3"/>
        <charset val="129"/>
      </rPr>
      <t xml:space="preserve">     －경제적 인간관의 한계를 지적하고 사회적・심리적 욕구의 중요성을 강조함으로써, 이후 매슬로(Maslow)나 허즈버그(Herzberg) 등으로 이어지는 다양한 동기부여 이론의 모태가 되었다.</t>
    </r>
    <r>
      <rPr>
        <b/>
        <sz val="10"/>
        <color rgb="FF000000"/>
        <rFont val="함초롬돋움"/>
        <family val="3"/>
        <charset val="129"/>
      </rPr>
      <t xml:space="preserve">
  2. 부정적 평가
    (1) 조직의 구조적・경제적 측면 경시
</t>
    </r>
    <r>
      <rPr>
        <sz val="10"/>
        <color rgb="FF000000"/>
        <rFont val="함초롬돋움"/>
        <family val="3"/>
        <charset val="129"/>
      </rPr>
      <t xml:space="preserve">     －인간관계에 지나치게 치중한 나머지, 조직의 목표 달성에 필수적인 합리적인 직무 설계, 경제적 보상 체계, 고도의 기술적 시스템이 가지는 중요성을 과소평가했다는 지적을 받는다.</t>
    </r>
    <r>
      <rPr>
        <b/>
        <sz val="10"/>
        <color rgb="FF000000"/>
        <rFont val="함초롬돋움"/>
        <family val="3"/>
        <charset val="129"/>
      </rPr>
      <t xml:space="preserve">
    (2) 경영자의 통제 수단으로의 악용
</t>
    </r>
    <r>
      <rPr>
        <sz val="10"/>
        <color rgb="FF000000"/>
        <rFont val="함초롬돋움"/>
        <family val="3"/>
        <charset val="129"/>
      </rPr>
      <t xml:space="preserve">     －근로자의 불만을 근본적인 처우 개선이 아닌 상담이나 감정적 위무로 무마하려 한다는 비판이 있다. 즉, 생산성 향상을 위해 인간의 감정을 조작하는 정교한 통제 기술에 불과하다는 "젖소 사회학(Cows Sociology)"적 비판이 존재한다.</t>
    </r>
    <r>
      <rPr>
        <b/>
        <sz val="10"/>
        <color rgb="FF000000"/>
        <rFont val="함초롬돋움"/>
        <family val="3"/>
        <charset val="129"/>
      </rPr>
      <t xml:space="preserve">
    (3) 비공식 조직과 공식 조직의 갈등 간과
</t>
    </r>
    <r>
      <rPr>
        <sz val="10"/>
        <color rgb="FF000000"/>
        <rFont val="함초롬돋움"/>
        <family val="3"/>
        <charset val="129"/>
      </rPr>
      <t xml:space="preserve">     －비공식 집단이 항상 조직의 목표에 우호적인 것은 아니며, 때로는 집단 이기주의로 인해 공식 조직의 효율성을 저해할 수 있음에도 이에 대한 명확한 갈등 해결책을 제시하지 못했다는 한계가 있다.</t>
    </r>
    <r>
      <rPr>
        <b/>
        <sz val="10"/>
        <color rgb="FF000000"/>
        <rFont val="함초롬돋움"/>
        <family val="3"/>
        <charset val="129"/>
      </rPr>
      <t xml:space="preserve">
Ⅳ. 결론
</t>
    </r>
    <r>
      <rPr>
        <sz val="10"/>
        <color rgb="FF000000"/>
        <rFont val="함초롬돋움"/>
        <family val="3"/>
        <charset val="129"/>
      </rPr>
      <t xml:space="preserve"> －엘튼 메이요의 인간관계론은 "행복한 근로자가 생산성도 높다"라는 명제를 통해 산업사회의 차가운 논리에 따뜻한 인간적 숨결을 불어넣었다. 그는 조직의 성공이 정교한 시간 연구나 동작 연구에 있는 것이 아니라, 구성원의 마음을 얻고 그들이 소속감을 느낄 수 있는 공동체를 만드는 데 있음을 시사하였다. 결론적으로 인간관계론은 리더가 갖추어야 할 핵심 역량으로 공감과 소통, 그리고 심리적 배려를 제시하였으며, 이는 수직적 위계질서가 붕괴하고 구성원의 창의성과 협업이 중시되는 4차 산업혁명 시대에 더욱 유효한 가치를 지닌다. 메이요의 유산은 인간을 수단이 아닌 목적으로 대우할 때 조직의 진정한 경쟁력이 발현된다는 경영의 본질적 진리를 오늘날에도 끊임없이 상기시키고 있다.</t>
    </r>
    <phoneticPr fontId="3" type="noConversion"/>
  </si>
  <si>
    <r>
      <t xml:space="preserve">Ⅰ. 배경 및 목적
</t>
    </r>
    <r>
      <rPr>
        <sz val="10"/>
        <color rgb="FF000000"/>
        <rFont val="함초롬돋움"/>
        <family val="3"/>
        <charset val="129"/>
      </rPr>
      <t xml:space="preserve"> －체스터 버나드(Chester I. Barnard)는 벨 텔레폰(Bell Telephone)의 사장을 역임한 실무 경영자 출신으로, 1938년 저서 "경영자의 역할(The Functions of the Executive)"을 통해 현대 조직 이론의 새로운 지평을 열었다. 그는 고전적 관리론이 강조하는 기계적 구조와 인간관계론이 주목하는 심리적 요인을 통합하여, 조직을 하나의 유기적인 협동체계(Cooperative System)로 정의하였다. 당시의 조직관이 위계와 통제, 혹은 단순한 감정적 배려에 치우쳐 있었다면, 버나드는 조직을 인간의 한계를 극복하기 위해 자발적으로 결성된 사회적 시스템으로 파악하였다. 본 이론의 목적은 조직이 존속하기 위한 근본적인 조건인 유효성과 효율성을 규명하고, 구성원의 공헌을 이끌어내기 위한 경영자의 본질적인 기능을 정립하는 데 있다. 이를 통해 조직과 개인이 어떻게 상호 호혜적인 관계를 맺으며 목표를 달성해 나가는지를 체계적으로 설명하는 것이 협동체계론의 핵심적인 지향점이다.</t>
    </r>
    <r>
      <rPr>
        <b/>
        <sz val="10"/>
        <color rgb="FF000000"/>
        <rFont val="함초롬돋움"/>
        <family val="3"/>
        <charset val="129"/>
      </rPr>
      <t xml:space="preserve">
Ⅱ. 내용
</t>
    </r>
    <r>
      <rPr>
        <sz val="10"/>
        <color rgb="FF000000"/>
        <rFont val="함초롬돋움"/>
        <family val="3"/>
        <charset val="129"/>
      </rPr>
      <t xml:space="preserve"> －버나드는 조직을 "2인 이상이 의식적으로 조정한 활동이나 힘의 체계"로 정의하고, 협동이 발생하고 유지되기 위한 요건을 구체화하였다.</t>
    </r>
    <r>
      <rPr>
        <b/>
        <sz val="10"/>
        <color rgb="FF000000"/>
        <rFont val="함초롬돋움"/>
        <family val="3"/>
        <charset val="129"/>
      </rPr>
      <t xml:space="preserve">
  1. 조직의 성립 3요소
    (1) 공통 목적 (Common Purpose)
</t>
    </r>
    <r>
      <rPr>
        <sz val="10"/>
        <color rgb="FF000000"/>
        <rFont val="함초롬돋움"/>
        <family val="3"/>
        <charset val="129"/>
      </rPr>
      <t xml:space="preserve">     －조직이 존재하기 위해서는 모든 구성원이 공유하고 이해할 수 있는 명확한 목표가 있어야 한다. 목적이 없으면 협동의 방향성을 잃게 되며, 이는 단순한 개인의 목적이 아닌 조직 차원의 객관적인 목표여야 함을 강조하였다.</t>
    </r>
    <r>
      <rPr>
        <b/>
        <sz val="10"/>
        <color rgb="FF000000"/>
        <rFont val="함초롬돋움"/>
        <family val="3"/>
        <charset val="129"/>
      </rPr>
      <t xml:space="preserve">
    (2) 협동 의지 (Willingness to Cooperate)
</t>
    </r>
    <r>
      <rPr>
        <sz val="10"/>
        <color rgb="FF000000"/>
        <rFont val="함초롬돋움"/>
        <family val="3"/>
        <charset val="129"/>
      </rPr>
      <t xml:space="preserve">     －구성원들이 조직의 목적을 달성하기 위해 자신의 힘과 노력을 투입하려는 자발적인 의사다. 이는 조직이 개인에게 제공하는 유인과 개인이 조직에 바치는 공헌 사이의 균형에 의해 결정된다.</t>
    </r>
    <r>
      <rPr>
        <b/>
        <sz val="10"/>
        <color rgb="FF000000"/>
        <rFont val="함초롬돋움"/>
        <family val="3"/>
        <charset val="129"/>
      </rPr>
      <t xml:space="preserve">
    (3) 의사소통 (Communication)
</t>
    </r>
    <r>
      <rPr>
        <sz val="10"/>
        <color rgb="FF000000"/>
        <rFont val="함초롬돋움"/>
        <family val="3"/>
        <charset val="129"/>
      </rPr>
      <t xml:space="preserve">     －공통 목적을 이해시키고 협동 의지를 자극하기 위한 수단이다. 버나드는 의사소통을 조직의 3요소를 연결하는 핵심 기제로 보았으며, 공식적인 권위 계통 역시 의사소통의 통로로서 기능해야 한다고 주장하였다.</t>
    </r>
    <r>
      <rPr>
        <b/>
        <sz val="10"/>
        <color rgb="FF000000"/>
        <rFont val="함초롬돋움"/>
        <family val="3"/>
        <charset val="129"/>
      </rPr>
      <t xml:space="preserve">
  2. 유효성과 효율성 (Effectiveness and Efficiency)
    (1) 유효성 (Effectiveness)
</t>
    </r>
    <r>
      <rPr>
        <sz val="10"/>
        <color rgb="FF000000"/>
        <rFont val="함초롬돋움"/>
        <family val="3"/>
        <charset val="129"/>
      </rPr>
      <t xml:space="preserve">     －조직이 설정한 공통의 목적을 얼마나 성공적으로 달성했는가를 의미하는 사회적・객관적 측면의 지표다.</t>
    </r>
    <r>
      <rPr>
        <b/>
        <sz val="10"/>
        <color rgb="FF000000"/>
        <rFont val="함초롬돋움"/>
        <family val="3"/>
        <charset val="129"/>
      </rPr>
      <t xml:space="preserve">
    (2) 효율성 (Efficiency)
</t>
    </r>
    <r>
      <rPr>
        <sz val="10"/>
        <color rgb="FF000000"/>
        <rFont val="함초롬돋움"/>
        <family val="3"/>
        <charset val="129"/>
      </rPr>
      <t xml:space="preserve">     －개별 구성원이 조직에 공헌함으로써 얻는 주관적인 만족도를 의미한다. 버나드에게 효율성이란 물리적 자원의 투입 대비 산출이 아니라, 개인이 느끼는 유인이 공헌보다 커서 협동을 지속하려는 상태를 뜻한다.</t>
    </r>
    <r>
      <rPr>
        <b/>
        <sz val="10"/>
        <color rgb="FF000000"/>
        <rFont val="함초롬돋움"/>
        <family val="3"/>
        <charset val="129"/>
      </rPr>
      <t xml:space="preserve">
  3. 권위 수용설 (Acceptance Theory of Authority)
    (1) 권위의 하향적 성격 부정
</t>
    </r>
    <r>
      <rPr>
        <sz val="10"/>
        <color rgb="FF000000"/>
        <rFont val="함초롬돋움"/>
        <family val="3"/>
        <charset val="129"/>
      </rPr>
      <t xml:space="preserve">     －권위는 상급자가 명령한다고 해서 발생하는 것이 아니라, 하급자가 그 명령을 수용할 때 비로소 성립된다고 보았다.</t>
    </r>
    <r>
      <rPr>
        <b/>
        <sz val="10"/>
        <color rgb="FF000000"/>
        <rFont val="함초롬돋움"/>
        <family val="3"/>
        <charset val="129"/>
      </rPr>
      <t xml:space="preserve">
    (2) 무관심 영역 (Zone of Indifference)
</t>
    </r>
    <r>
      <rPr>
        <sz val="10"/>
        <color rgb="FF000000"/>
        <rFont val="함초롬돋움"/>
        <family val="3"/>
        <charset val="129"/>
      </rPr>
      <t xml:space="preserve">     －하급자가 상급자의 명령을 의구심 없이 당연하게 받아들이는 영역이다. 리더는 유인 체계를 적절히 관리하여 구성원의 무관심권을 넓힘으로써 조직의 통제력을 확보해야 한다.</t>
    </r>
    <r>
      <rPr>
        <b/>
        <sz val="10"/>
        <color rgb="FF000000"/>
        <rFont val="함초롬돋움"/>
        <family val="3"/>
        <charset val="129"/>
      </rPr>
      <t xml:space="preserve">
Ⅲ. 평가
  1. 긍정적 평가
    (1) 현대 조직 이론의 통합적 기틀 마련
</t>
    </r>
    <r>
      <rPr>
        <sz val="10"/>
        <color rgb="FF000000"/>
        <rFont val="함초롬돋움"/>
        <family val="3"/>
        <charset val="129"/>
      </rPr>
      <t xml:space="preserve">     －구조 중심의 고전론과 인간 중심의 인간관계론을 "시스템"이라는 틀 안에서 조화시킨 최초의 이론가로 평가받는다. 이는 이후 의사결정론(사이먼)과 상황이론 등으로 발전하는 가교 역할을 하였다.</t>
    </r>
    <r>
      <rPr>
        <b/>
        <sz val="10"/>
        <color rgb="FF000000"/>
        <rFont val="함초롬돋움"/>
        <family val="3"/>
        <charset val="129"/>
      </rPr>
      <t xml:space="preserve">
    (2) 리더십의 본질적 기능 규명
</t>
    </r>
    <r>
      <rPr>
        <sz val="10"/>
        <color rgb="FF000000"/>
        <rFont val="함초롬돋움"/>
        <family val="3"/>
        <charset val="129"/>
      </rPr>
      <t xml:space="preserve">     －경영자를 단순히 명령하는 사람이 아닌, 조직의 도덕적 가치를 창조하고 의사소통 체계를 유지하며 구성원의 동기를 관리하는 전략적 존재로 재정의하였다.</t>
    </r>
    <r>
      <rPr>
        <b/>
        <sz val="10"/>
        <color rgb="FF000000"/>
        <rFont val="함초롬돋움"/>
        <family val="3"/>
        <charset val="129"/>
      </rPr>
      <t xml:space="preserve">
    (3) 권위의 민주적 해석
</t>
    </r>
    <r>
      <rPr>
        <sz val="10"/>
        <color rgb="FF000000"/>
        <rFont val="함초롬돋움"/>
        <family val="3"/>
        <charset val="129"/>
      </rPr>
      <t xml:space="preserve">     －권위의 근거를 하급자의 수용에서 찾음으로써, 조직 내 상호 존중과 설득의 중요성을 부각시켰으며 이는 현대의 참여적 경영 기법에 이론적 토대를 제공하였다.</t>
    </r>
    <r>
      <rPr>
        <b/>
        <sz val="10"/>
        <color rgb="FF000000"/>
        <rFont val="함초롬돋움"/>
        <family val="3"/>
        <charset val="129"/>
      </rPr>
      <t xml:space="preserve">
  2. 부정적 평가
    (1) 개념의 추상성과 모호성
</t>
    </r>
    <r>
      <rPr>
        <sz val="10"/>
        <color rgb="FF000000"/>
        <rFont val="함초롬돋움"/>
        <family val="3"/>
        <charset val="129"/>
      </rPr>
      <t xml:space="preserve">     －무관심권이나 유인-공헌 균형 등 핵심 개념들이 실무적으로 측정하거나 적용하기에 다소 추상적이고 철학적이라는 비판이 존재한다.</t>
    </r>
    <r>
      <rPr>
        <b/>
        <sz val="10"/>
        <color rgb="FF000000"/>
        <rFont val="함초롬돋움"/>
        <family val="3"/>
        <charset val="129"/>
      </rPr>
      <t xml:space="preserve">
    (2) 조직 내 갈등 구조 간과
</t>
    </r>
    <r>
      <rPr>
        <sz val="10"/>
        <color rgb="FF000000"/>
        <rFont val="함초롬돋움"/>
        <family val="3"/>
        <charset val="129"/>
      </rPr>
      <t xml:space="preserve">     －협동과 균형을 지나치게 강조한 나머지, 조직 내에서 발생하는 권력 투쟁이나 이해관계자 간의 실질적인 갈등 구조를 충분히 다루지 못했다는 지적이 있다.</t>
    </r>
    <r>
      <rPr>
        <b/>
        <sz val="10"/>
        <color rgb="FF000000"/>
        <rFont val="함초롬돋움"/>
        <family val="3"/>
        <charset val="129"/>
      </rPr>
      <t xml:space="preserve">
    (3) 경영자 중심의 편향성
</t>
    </r>
    <r>
      <rPr>
        <sz val="10"/>
        <color rgb="FF000000"/>
        <rFont val="함초롬돋움"/>
        <family val="3"/>
        <charset val="129"/>
      </rPr>
      <t xml:space="preserve">     －조직을 협동체계로 보면서도 결국 그 시스템을 유지하고 조작하는 주체를 경영자로 설정함으로써, 노동자의 주체성이나 노동조합의 역할을 과소평가했다는 시각이 있다.</t>
    </r>
    <r>
      <rPr>
        <b/>
        <sz val="10"/>
        <color rgb="FF000000"/>
        <rFont val="함초롬돋움"/>
        <family val="3"/>
        <charset val="129"/>
      </rPr>
      <t xml:space="preserve">
Ⅳ. 결론
</t>
    </r>
    <r>
      <rPr>
        <sz val="10"/>
        <color rgb="FF000000"/>
        <rFont val="함초롬돋움"/>
        <family val="3"/>
        <charset val="129"/>
      </rPr>
      <t xml:space="preserve"> －체스터 버나드는 조직을 단순히 정적인 구조로 보지 않고, 공동의 목적을 달성하기 위해 두 명 이상의 개인이 의식적으로 조절하는 "협동체계(Cooperative System)"로 정의하였다. 그는 조직의 존속이 공통 목적, 협동 의지, 의사소통이라는 세 가지 요소의 결합에 달려 있으며, 특히 조직의 목표 달성과 개인의 욕구 충족 사이의 균형을 강조하였다. 결론적으로 버나드의 이론은 고전적 관리론의 기계적 관점과 인간관계론의 정서적 관점을 통합하여 현대 조직 관리의 이론적 기틀을 마련하였다. 그는 권위가 상급자가 아닌 하급자의 수용에 의해 결정된다는 "권위 수용설"을 제시함으로써 리더십의 본질을 새롭게 조명하였다. 이러한 버나드의 통찰은 조직을 환경과 상호작용하는 개방체계로 이해하게 하였으며, 오늘날 참여적 경영과 가치 공유 리더십의 중요한 학문적 토대가 되고 있다.</t>
    </r>
    <phoneticPr fontId="3" type="noConversion"/>
  </si>
  <si>
    <r>
      <t xml:space="preserve">Ⅰ. 배경 및 목적
</t>
    </r>
    <r>
      <rPr>
        <sz val="10"/>
        <color rgb="FF000000"/>
        <rFont val="함초롬돋움"/>
        <family val="3"/>
        <charset val="129"/>
      </rPr>
      <t xml:space="preserve"> －허버트 사이먼(Herbert A. Simon)은 행정학, 경영학, 심리학, 인공지능 등 다양한 분야에 걸쳐 거대한 족적을 남긴 학자로, 1947년 저서 "행정행태론(Administrative Behavior)"을 통해 현대 의사결정 이론의 기틀을 마련하였다. 그는 고전적 관리론이 제시한 합리적 관리 원칙들이 서로 모순되는 '격언'에 불과하다고 비판하며, 조직의 본질을 '의사결정의 연속적 과정'으로 파악하였다. 당시 주류 경제학은 인간이 모든 정보를 파악하고 최적의 대안을 선택한다는 '완전한 합리성'을 전제하고 있었다. 그러나 사이먼은 실제 인간의 인지 능력에는 한계가 있으며, 조직 환경 또한 불확실성으로 가득 차 있다는 점에 주목하였다. 본 이론의 목적은 인간의 현실적인 선택 기제인 '제한된 합리성'을 규명하고, 조직이 어떻게 개인의 인지적 한계를 보완하여 합리적인 결정을 내릴 수 있는지를 분석하는 데 있다. 이를 통해 '최적화'가 아닌 '만족화'를 추구하는 인간의 실제적 행태를 중심으로 조직 관리의 과학적 토대를 구축하는 것이 의사결정론의 핵심적인 지향점이다.</t>
    </r>
    <r>
      <rPr>
        <b/>
        <sz val="10"/>
        <color rgb="FF000000"/>
        <rFont val="함초롬돋움"/>
        <family val="3"/>
        <charset val="129"/>
      </rPr>
      <t xml:space="preserve">
Ⅱ. 내용
</t>
    </r>
    <r>
      <rPr>
        <sz val="10"/>
        <color rgb="FF000000"/>
        <rFont val="함초롬돋움"/>
        <family val="3"/>
        <charset val="129"/>
      </rPr>
      <t xml:space="preserve"> －사이먼은 인간을 '경제인'이 아닌 '행정인'으로 규정하고, 제한된 합리성하에서 이루어지는 의사결정의 구조를 체계화하였다.</t>
    </r>
    <r>
      <rPr>
        <b/>
        <sz val="10"/>
        <color rgb="FF000000"/>
        <rFont val="함초롬돋움"/>
        <family val="3"/>
        <charset val="129"/>
      </rPr>
      <t xml:space="preserve">
  1. 제한된 합리성 (Bounded Rationality)
    (1) 인지적 한계와 환경의 불확실성
</t>
    </r>
    <r>
      <rPr>
        <sz val="10"/>
        <color rgb="FF000000"/>
        <rFont val="함초롬돋움"/>
        <family val="3"/>
        <charset val="129"/>
      </rPr>
      <t xml:space="preserve">     －인간은 모든 대안을 탐색하거나 그 결과를 정확히 예측할 수 있는 완벽한 계산 능력을 갖추고 있지 않다. 따라서 인간의 합리성은 심리적 제약과 시간적・물리적 환경의 제약 속에 갇혀 있는 '제한된' 상태일 수밖에 없음을 강조하였다.</t>
    </r>
    <r>
      <rPr>
        <b/>
        <sz val="10"/>
        <color rgb="FF000000"/>
        <rFont val="함초롬돋움"/>
        <family val="3"/>
        <charset val="129"/>
      </rPr>
      <t xml:space="preserve">
    (2) 경제인(Economic Man)에서 행정인(Administrative Man)으로
</t>
    </r>
    <r>
      <rPr>
        <sz val="10"/>
        <color rgb="FF000000"/>
        <rFont val="함초롬돋움"/>
        <family val="3"/>
        <charset val="129"/>
      </rPr>
      <t xml:space="preserve">     －모든 정보를 분석하여 이익을 극대화하는 최적화(Optimization)를 추구하는 가상의 존재인 '경제인' 모델을 부정하였다. 대신, 현실의 의사결정자는 제한된 정보 속에서 자신의 주관적 기준에 비추어 이만하면 괜찮다고 판단되는 만족스러운 대안을 선택하는 '행정인'임을 제시하였다.</t>
    </r>
    <r>
      <rPr>
        <b/>
        <sz val="10"/>
        <color rgb="FF000000"/>
        <rFont val="함초롬돋움"/>
        <family val="3"/>
        <charset val="129"/>
      </rPr>
      <t xml:space="preserve">
  2. 만족화 원리 (Satisficing)
    (1) 대안 탐색의 중단 지점
</t>
    </r>
    <r>
      <rPr>
        <sz val="10"/>
        <color rgb="FF000000"/>
        <rFont val="함초롬돋움"/>
        <family val="3"/>
        <charset val="129"/>
      </rPr>
      <t xml:space="preserve">     －의사결정자는 가능한 모든 대안을 검토하는 것이 아니라, 대안들을 순차적으로 검토하다가 자신의 '흡족 수준(Aspiration Level)'을 충족하는 대안이 발견되면 탐색을 멈추고 이를 최종안으로 선택한다.</t>
    </r>
    <r>
      <rPr>
        <b/>
        <sz val="10"/>
        <color rgb="FF000000"/>
        <rFont val="함초롬돋움"/>
        <family val="3"/>
        <charset val="129"/>
      </rPr>
      <t xml:space="preserve">
    (2) 심리적 준거점의 변화
</t>
    </r>
    <r>
      <rPr>
        <sz val="10"/>
        <color rgb="FF000000"/>
        <rFont val="함초롬돋움"/>
        <family val="3"/>
        <charset val="129"/>
      </rPr>
      <t xml:space="preserve">     －만족의 기준은 고정된 것이 아니라 과거의 경험이나 환경 변화에 따라 유동적으로 변한다. 이러한 만족화 방식은 복잡한 현실 세계에서 인간이 효율적으로 생존하고 결정하기 위한 실질적인 전략임을 입증하였다.</t>
    </r>
    <r>
      <rPr>
        <b/>
        <sz val="10"/>
        <color rgb="FF000000"/>
        <rFont val="함초롬돋움"/>
        <family val="3"/>
        <charset val="129"/>
      </rPr>
      <t xml:space="preserve">
  3. 조직 내 의사결정의 구조와 과정
    (1) 의사결정의 3단계
</t>
    </r>
    <r>
      <rPr>
        <sz val="10"/>
        <color rgb="FF000000"/>
        <rFont val="함초롬돋움"/>
        <family val="3"/>
        <charset val="129"/>
      </rPr>
      <t xml:space="preserve">     －의사결정은 정보를 수집하는 '지능 활동(Intelligence)', 대안을 개발하는 '설계 활동(Design)', 그리고 대안을 확정하는 '선택 활동(Choice)'의 과정을 거친다.</t>
    </r>
    <r>
      <rPr>
        <b/>
        <sz val="10"/>
        <color rgb="FF000000"/>
        <rFont val="함초롬돋움"/>
        <family val="3"/>
        <charset val="129"/>
      </rPr>
      <t xml:space="preserve">
    (2) 조직적 보완 기제
</t>
    </r>
    <r>
      <rPr>
        <sz val="10"/>
        <color rgb="FF000000"/>
        <rFont val="함초롬돋움"/>
        <family val="3"/>
        <charset val="129"/>
      </rPr>
      <t xml:space="preserve">     －조직은 개인의 제한된 합리성을 보완하기 위해 권한 체계, 표준 운영 절차(SOP), 정보 제공 시스템 등을 구축한다. 이를 통해 개인이 조직 전체의 목표와 부합하는 범위 내에서 제한된 합리성이나마 발휘할 수 있도록 의사결정의 환경을 구조화한다.</t>
    </r>
    <r>
      <rPr>
        <b/>
        <sz val="10"/>
        <color rgb="FF000000"/>
        <rFont val="함초롬돋움"/>
        <family val="3"/>
        <charset val="129"/>
      </rPr>
      <t xml:space="preserve">
Ⅲ. 평가
  1. 긍정적 평가
    (1) 현실적 인간관의 정립과 경영학의 과학화
</t>
    </r>
    <r>
      <rPr>
        <sz val="10"/>
        <color rgb="FF000000"/>
        <rFont val="함초롬돋움"/>
        <family val="3"/>
        <charset val="129"/>
      </rPr>
      <t xml:space="preserve">     －추상적인 '완전 합리성'의 가설을 타파하고 실제 인간의 행태에 기반한 '제한된 합리성'을 제시함으로써, 경영 및 행정학이 실질적인 예측력을 가진 과학으로 발전하는 데 결정적인 기여를 하였다.</t>
    </r>
    <r>
      <rPr>
        <b/>
        <sz val="10"/>
        <color rgb="FF000000"/>
        <rFont val="함초롬돋움"/>
        <family val="3"/>
        <charset val="129"/>
      </rPr>
      <t xml:space="preserve">
    (2) 조직을 의사결정 시스템으로 재정의
</t>
    </r>
    <r>
      <rPr>
        <sz val="10"/>
        <color rgb="FF000000"/>
        <rFont val="함초롬돋움"/>
        <family val="3"/>
        <charset val="129"/>
      </rPr>
      <t xml:space="preserve">     －조직의 본질을 구조나 기능이 아닌 '의사결정의 배분과 과정'으로 파악하여, 현대 조직 이론 및 전략 경영 연구에 강력한 분석 틀을 제공하였다. 이는 이후 인공지능 연구와 정보 관리 시스템 발전의 모태가 되었다.</t>
    </r>
    <r>
      <rPr>
        <b/>
        <sz val="10"/>
        <color rgb="FF000000"/>
        <rFont val="함초롬돋움"/>
        <family val="3"/>
        <charset val="129"/>
      </rPr>
      <t xml:space="preserve">
    (3) 만족화 원리의 실용성 입증
</t>
    </r>
    <r>
      <rPr>
        <sz val="10"/>
        <color rgb="FF000000"/>
        <rFont val="함초롬돋움"/>
        <family val="3"/>
        <charset val="129"/>
      </rPr>
      <t xml:space="preserve">     －완벽한 정보를 기다리느라 결정을 미루는 분석 마비(Analysis Paralysis)의 위험을 경고하고, 현실적인 상황에서 작동 가능한 합리적 선택의 기준을 마련해 주었다.</t>
    </r>
    <r>
      <rPr>
        <b/>
        <sz val="10"/>
        <color rgb="FF000000"/>
        <rFont val="함초롬돋움"/>
        <family val="3"/>
        <charset val="129"/>
      </rPr>
      <t xml:space="preserve">
  2. 부정적 평가
    (1) 보수적 성향과 현상 유지의 한계
</t>
    </r>
    <r>
      <rPr>
        <sz val="10"/>
        <color rgb="FF000000"/>
        <rFont val="함초롬돋움"/>
        <family val="3"/>
        <charset val="129"/>
      </rPr>
      <t xml:space="preserve">     －'만족'을 추구하는 행태는 현실에 안주하게 하여 조직의 비약적인 혁신이나 창의적 도전을 저해할 위험이 있다는 지적을 받는다. 즉, 최적의 성과를 추구하는 동기를 약화시킬 우려가 있다.</t>
    </r>
    <r>
      <rPr>
        <b/>
        <sz val="10"/>
        <color rgb="FF000000"/>
        <rFont val="함초롬돋움"/>
        <family val="3"/>
        <charset val="129"/>
      </rPr>
      <t xml:space="preserve">
    (2) 심리적 변수의 통제 어려움
</t>
    </r>
    <r>
      <rPr>
        <sz val="10"/>
        <color rgb="FF000000"/>
        <rFont val="함초롬돋움"/>
        <family val="3"/>
        <charset val="129"/>
      </rPr>
      <t xml:space="preserve">     －개인마다 다른 '흡족 수준'을 객관적으로 측정하거나 수량화하기 어렵다는 한계가 있다. 이는 이론의 과학성을 강조했음에도 불구하고, 실질적인 예측 모형을 설계하는 데 있어 주관적 불확실성을 남겨둔 결과가 되었다.</t>
    </r>
    <r>
      <rPr>
        <b/>
        <sz val="10"/>
        <color rgb="FF000000"/>
        <rFont val="함초롬돋움"/>
        <family val="3"/>
        <charset val="129"/>
      </rPr>
      <t xml:space="preserve">
    (3) 권력 관계와 갈등 구조의 간과
</t>
    </r>
    <r>
      <rPr>
        <sz val="10"/>
        <color rgb="FF000000"/>
        <rFont val="함초롬돋움"/>
        <family val="3"/>
        <charset val="129"/>
      </rPr>
      <t xml:space="preserve">     －의사결정 과정을 인지적인 관점에서만 분석한 나머지, 조직 내 이해관계자들 간의 정치적 역동성이나 권력 투쟁이 의사결정을 어떻게 왜곡하는지에 대한 분석이 부족하다는 평가가 존재한다.</t>
    </r>
    <r>
      <rPr>
        <b/>
        <sz val="10"/>
        <color rgb="FF000000"/>
        <rFont val="함초롬돋움"/>
        <family val="3"/>
        <charset val="129"/>
      </rPr>
      <t xml:space="preserve">
Ⅳ. 결론
</t>
    </r>
    <r>
      <rPr>
        <sz val="10"/>
        <color rgb="FF000000"/>
        <rFont val="함초롬돋움"/>
        <family val="3"/>
        <charset val="129"/>
      </rPr>
      <t xml:space="preserve"> －허버트 사이먼의 연구는 인간의 인지적 능력과 환경적 제약으로 인해 경영자는 객관적 합리성이 아닌 제한된 합리성 속에서 최적의 대안 대신 만족할 만한 수준의 대안을 선택한다는 결론을 도출하였다. 그는 조직을 의사결정의 집합체로 정의하고 인간이 모든 정보를 수집하거나 결과를 완벽히 예측할 수 없음을 인정함으로써 고전 경제학의 합리적 인간 가설을 비판하였다. 결론적으로 조직 관리의 핵심은 구성원들이 조직의 목표에 부합하는 합리적인 결정을 내릴 수 있도록 구조와 절차를 설계하여 개인의 판단 한계를 보완해 주는 데 있다. 이는 경영자가 단순한 명령자가 아니라 의사결정 환경을 조성하는 설계자가 되어야 함을 시사하며 현대 조직 행태론과 정보 관리 체계 구축에 결정적인 이론적 근거를 제공하였다.</t>
    </r>
    <phoneticPr fontId="3" type="noConversion"/>
  </si>
  <si>
    <r>
      <t xml:space="preserve">Ⅰ. 배경 및 목적
</t>
    </r>
    <r>
      <rPr>
        <sz val="10"/>
        <color rgb="FF000000"/>
        <rFont val="함초롬돋움"/>
        <family val="3"/>
        <charset val="129"/>
      </rPr>
      <t xml:space="preserve"> －마이클 해넌(Michael T. Hannan)과 존 프리먼(John Freeman), 그리고 하워드 알드리치(Howard E. Aldrich)에 의해 정립된 조직군 생태학 이론(Organizational Ecology Theory)은 1970년대 후반 조직 이론의 패러다임을 개별 조직에서 조직 전체의 집단인 조직군(Population)으로 전환하며 등장하였다. 당시의 주류 이론들이 경영자의 전략적 선택이나 내부적 혁신을 통해 환경에 적응할 수 있다는 낙관론적 견해를 유지했던 것과 달리, 이들은 생물학의 진화론과 적자생존의 원리를 조직 연구에 도입하였다. 이들은 현대 사회의 조직들이 강력한 "구조적 관성(Structural Inertia)" 때문에 환경 변화에 기민하게 대응하기 어렵다는 점에 주목하였다. 본 이론의 목적은 개별 조직의 적응 능력을 불신하고, 환경의 가혹한 선택 기제에 의해 특정 형태의 조직이 살아남거나 도태되는 거시적 메커니즘을 규명하는 데 있다. 이를 통해 조직의 변화를 '적응(Adaptation)'이 아닌 '도태와 선택(Selection)'의 과정으로 파악함으로써, 조직의 탄생과 사멸에 관한 생태학적 법칙을 정립하는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－조직군 생태학은 변이, 선택, 보존이라는 생물학적 진화 과정을 통해 환경에 가장 적합한 조직 형태(Organizational Form)가 결정되는 과정을 설명한다.</t>
    </r>
    <r>
      <rPr>
        <b/>
        <sz val="10"/>
        <color rgb="FF000000"/>
        <rFont val="함초롬돋움"/>
        <family val="3"/>
        <charset val="129"/>
      </rPr>
      <t xml:space="preserve">
  1. 조직 변화의 3단계 모델
    (1) 변이 (Variation)
</t>
    </r>
    <r>
      <rPr>
        <sz val="10"/>
        <color rgb="FF000000"/>
        <rFont val="함초롬돋움"/>
        <family val="3"/>
        <charset val="129"/>
      </rPr>
      <t xml:space="preserve">     －조직군 내에서 새로운 형태의 조직이 출현하거나 기존 조직의 구조가 미세하게 변화하는 단계다. 이는 경영자의 계획된 의도에 의해서도 발생하지만, 예기치 못한 시행착오나 비공식적인 혁신에 의해 우연히 발생하기도 한다.</t>
    </r>
    <r>
      <rPr>
        <b/>
        <sz val="10"/>
        <color rgb="FF000000"/>
        <rFont val="함초롬돋움"/>
        <family val="3"/>
        <charset val="129"/>
      </rPr>
      <t xml:space="preserve">
    (2) 선택 (Selection)
</t>
    </r>
    <r>
      <rPr>
        <sz val="10"/>
        <color rgb="FF000000"/>
        <rFont val="함초롬돋움"/>
        <family val="3"/>
        <charset val="129"/>
      </rPr>
      <t xml:space="preserve">     －환경이 특정 조직 형태의 생존 여부를 결정하는 가장 핵심적인 단계다. 희소한 자원을 두고 벌이는 경쟁에서 환경에 적합한 구조를 가진 조직은 생존 자원을 획득하지만, 부적합한 조직은 환경에 의해 도태된다. 여기서 결정권은 조직이 아닌 환경에 있다.</t>
    </r>
    <r>
      <rPr>
        <b/>
        <sz val="10"/>
        <color rgb="FF000000"/>
        <rFont val="함초롬돋움"/>
        <family val="3"/>
        <charset val="129"/>
      </rPr>
      <t xml:space="preserve">
    (3) 보존 (Retention, 유지)
</t>
    </r>
    <r>
      <rPr>
        <sz val="10"/>
        <color rgb="FF000000"/>
        <rFont val="함초롬돋움"/>
        <family val="3"/>
        <charset val="129"/>
      </rPr>
      <t xml:space="preserve">     －선택된 유효한 조직 형태가 조직 내부에 고착화되고 다음 세대로 전수되는 단계다. 성공적인 구조적 특징은 제도화되거나 모방을 통해 조직군 전체에 널리 퍼지게 된다.</t>
    </r>
    <r>
      <rPr>
        <b/>
        <sz val="10"/>
        <color rgb="FF000000"/>
        <rFont val="함초롬돋움"/>
        <family val="3"/>
        <charset val="129"/>
      </rPr>
      <t xml:space="preserve">
  2. 구조적 관성과 생존 전략
    (1) 구조적 관성 (Structural Inertia)
</t>
    </r>
    <r>
      <rPr>
        <sz val="10"/>
        <color rgb="FF000000"/>
        <rFont val="함초롬돋움"/>
        <family val="3"/>
        <charset val="129"/>
      </rPr>
      <t xml:space="preserve">     －조직이 일단 특정 궤도에 오르면 내부의 정치적 역학, 투자된 설비, 표준 운영 절차 등으로 인해 외부 변화에 맞추어 구조를 바꾸기가 매우 어려워지는 현상이다. 해넌과 프리먼은 이러한 관성 때문에 조직이 스스로를 혁신하여 적응하기보다는 환경에 의해 선택받기를 기다리는 처지가 된다고 보았다.</t>
    </r>
    <r>
      <rPr>
        <b/>
        <sz val="10"/>
        <color rgb="FF000000"/>
        <rFont val="함초롬돋움"/>
        <family val="3"/>
        <charset val="129"/>
      </rPr>
      <t xml:space="preserve">
    (2) 일반형과 전문형 (Generalists vs Specialists)
</t>
    </r>
    <r>
      <rPr>
        <sz val="10"/>
        <color rgb="FF000000"/>
        <rFont val="함초롬돋움"/>
        <family val="3"/>
        <charset val="129"/>
      </rPr>
      <t xml:space="preserve">     －조직은 생존을 위해 두 가지 전략적 위치를 취한다. 일반형 조직은 넓은 범위의 자원을 활용하여 환경 변화에 대한 저항력을 갖지만 경쟁력이 낮을 수 있다. 반면 전문형 조직은 좁고 특화된 영역에 집중하여 높은 효율성을 보이지만, 해당 환경이 변할 때 사멸할 위험이 크다.</t>
    </r>
    <r>
      <rPr>
        <b/>
        <sz val="10"/>
        <color rgb="FF000000"/>
        <rFont val="함초롬돋움"/>
        <family val="3"/>
        <charset val="129"/>
      </rPr>
      <t xml:space="preserve">
  3. 조직의 밀도 의존성 (Density Dependence)
    (1) 정당화 과정
</t>
    </r>
    <r>
      <rPr>
        <sz val="10"/>
        <color rgb="FF000000"/>
        <rFont val="함초롬돋움"/>
        <family val="3"/>
        <charset val="129"/>
      </rPr>
      <t xml:space="preserve">     －조직군의 초기 단계에서는 조직 수가 늘어날수록 해당 조직 형태에 대한 사회적 인지도가 높아지고 정당성이 확보되어 창업률이 증가한다.</t>
    </r>
    <r>
      <rPr>
        <b/>
        <sz val="10"/>
        <color rgb="FF000000"/>
        <rFont val="함초롬돋움"/>
        <family val="3"/>
        <charset val="129"/>
      </rPr>
      <t xml:space="preserve">
    (2) 경쟁 심화 과정
</t>
    </r>
    <r>
      <rPr>
        <sz val="10"/>
        <color rgb="FF000000"/>
        <rFont val="함초롬돋움"/>
        <family val="3"/>
        <charset val="129"/>
      </rPr>
      <t xml:space="preserve">     －조직의 밀도가 일정 수준을 넘어서면 한정된 자원을 둘러싼 경쟁이 격화되어 사멸률이 급격히 높아진다. 즉, 조직군의 성장은 정당성과 경쟁이라는 두 상반된 힘의 상호작용에 의해 결정된다.</t>
    </r>
    <r>
      <rPr>
        <b/>
        <sz val="10"/>
        <color rgb="FF000000"/>
        <rFont val="함초롬돋움"/>
        <family val="3"/>
        <charset val="129"/>
      </rPr>
      <t xml:space="preserve">
Ⅲ. 평가
  1. 긍정적 평가
    (1) 조직 연구의 분석 단위 확장
</t>
    </r>
    <r>
      <rPr>
        <sz val="10"/>
        <color rgb="FF000000"/>
        <rFont val="함초롬돋움"/>
        <family val="3"/>
        <charset val="129"/>
      </rPr>
      <t xml:space="preserve">     －개별 조직의 미시적 관리 수준에 머물러 있던 조직 이론을 조직군이라는 거시적 수준으로 격상시켰다. 이를 통해 산업 전체의 흥망성쇠와 조직 형태의 진화를 설명할 수 있는 포괄적인 분석 틀을 제공하였다.</t>
    </r>
    <r>
      <rPr>
        <b/>
        <sz val="10"/>
        <color rgb="FF000000"/>
        <rFont val="함초롬돋움"/>
        <family val="3"/>
        <charset val="129"/>
      </rPr>
      <t xml:space="preserve">
    (2) 환경의 절대적 영향력 규명
</t>
    </r>
    <r>
      <rPr>
        <sz val="10"/>
        <color rgb="FF000000"/>
        <rFont val="함초롬돋움"/>
        <family val="3"/>
        <charset val="129"/>
      </rPr>
      <t xml:space="preserve">     －경영자의 의지만으로 극복할 수 없는 환경적 제약과 자원 제약의 무서움을 과학적으로 입증하였다. 이는 조직이 처한 객관적 상황을 냉철하게 직시하게 함으로써 허황된 낙관론을 경계하는 계기가 되었다.</t>
    </r>
    <r>
      <rPr>
        <b/>
        <sz val="10"/>
        <color rgb="FF000000"/>
        <rFont val="함초롬돋움"/>
        <family val="3"/>
        <charset val="129"/>
      </rPr>
      <t xml:space="preserve">
    (3) 구조적 관성에 대한 통찰
</t>
    </r>
    <r>
      <rPr>
        <sz val="10"/>
        <color rgb="FF000000"/>
        <rFont val="함초롬돋움"/>
        <family val="3"/>
        <charset val="129"/>
      </rPr>
      <t xml:space="preserve">     －성공한 조직일수록 왜 변화하기 힘든지를 설명하는 구조적 관성 개념은 현대의 '혁신자의 딜레마'를 이해하는 이론적 초석이 되었으며, 조직의 안정성이 오히려 사멸의 원인이 될 수 있다는 역설적 진리를 제시하였다.</t>
    </r>
    <r>
      <rPr>
        <b/>
        <sz val="10"/>
        <color rgb="FF000000"/>
        <rFont val="함초롬돋움"/>
        <family val="3"/>
        <charset val="129"/>
      </rPr>
      <t xml:space="preserve">
  2. 부정적 평가
    (1) 인간의 주체성 및 경영자의 역할 부정
</t>
    </r>
    <r>
      <rPr>
        <sz val="10"/>
        <color rgb="FF000000"/>
        <rFont val="함초롬돋움"/>
        <family val="3"/>
        <charset val="129"/>
      </rPr>
      <t xml:space="preserve">     －환경 결정론에 지나치게 치중하여 경영자의 전략적 선택이나 혁신 노력을 무의미한 것으로 치부하였다는 비판을 받는다. 이는 경영학의 존재 이유인 '적극적 관리'의 가치를 훼손할 우려가 있다.</t>
    </r>
    <r>
      <rPr>
        <b/>
        <sz val="10"/>
        <color rgb="FF000000"/>
        <rFont val="함초롬돋움"/>
        <family val="3"/>
        <charset val="129"/>
      </rPr>
      <t xml:space="preserve">
    (2) 환경의 정태적 가정
</t>
    </r>
    <r>
      <rPr>
        <sz val="10"/>
        <color rgb="FF000000"/>
        <rFont val="함초롬돋움"/>
        <family val="3"/>
        <charset val="129"/>
      </rPr>
      <t xml:space="preserve">     －환경은 단순히 조직을 선택하기만 하는 정적인 존재가 아니라, 조직의 행동에 의해 변화되기도 하는 동태적 실체다. 자원 의존 이론 등에서 주장하는 조직의 능동적 환경 조작 가능성을 간과하였다.</t>
    </r>
    <r>
      <rPr>
        <b/>
        <sz val="10"/>
        <color rgb="FF000000"/>
        <rFont val="함초롬돋움"/>
        <family val="3"/>
        <charset val="129"/>
      </rPr>
      <t xml:space="preserve">
    (3) 대규모 조직의 적응력 과소평가
</t>
    </r>
    <r>
      <rPr>
        <sz val="10"/>
        <color rgb="FF000000"/>
        <rFont val="함초롬돋움"/>
        <family val="3"/>
        <charset val="129"/>
      </rPr>
      <t xml:space="preserve">     －풍부한 자원을 가진 대규모 조직은 구조적 관성에도 불구하고 사업 다각화나 M&amp;A 등을 통해 환경 변화에 유연하게 대응할 수 있는 능력이 있음에도, 이를 단순히 환경에 의한 도태 과정으로만 설명하기에는 한계가 있다.</t>
    </r>
    <r>
      <rPr>
        <b/>
        <sz val="10"/>
        <color rgb="FF000000"/>
        <rFont val="함초롬돋움"/>
        <family val="3"/>
        <charset val="129"/>
      </rPr>
      <t xml:space="preserve">
Ⅳ. 결론
</t>
    </r>
    <r>
      <rPr>
        <sz val="10"/>
        <color rgb="FF000000"/>
        <rFont val="함초롬돋움"/>
        <family val="3"/>
        <charset val="129"/>
      </rPr>
      <t xml:space="preserve"> －마이클 해넌과 동료들이 정립한 조직군 생태학 이론은 조직의 생존이 경영자의 주관적 의지나 전략적 선택보다는 외부 환경의 엄격한 선택 과정인 도태와 적응에 의해 결정된다는 환경 결정론적 결론을 도출하였다. 이들은 생물학적 진화론을 조직 분석에 도입하여 변이・선택・보존의 과정을 통해 환경에 가장 적합한 조직 형태만이 살아남는다는 적자생존의 원리를 강조하였다. 특히 조직은 구조적 관성으로 인해 환경 변화에 신속하게 대응하기 어렵기 때문에 개별 조직의 변화보다는 새로운 조직 형태의 출현과 소멸을 통해 조직군 전체의 진화가 이루어진다고 분석하였다. 결론적으로 조직군 생태학 이론은 경영의 초점을 개별 조직의 관리에서 산업 생태계 전체의 동태적 변화로 확장시켰으며 환경의 제약 조건을 객관적으로 인식하고 생존을 위한 생태적 지위를 확보하는 것이 조직 존립의 본질적 과제임을 시사한다.</t>
    </r>
    <phoneticPr fontId="3" type="noConversion"/>
  </si>
  <si>
    <r>
      <t xml:space="preserve">Ⅰ. 배경 및 목적
</t>
    </r>
    <r>
      <rPr>
        <sz val="10"/>
        <color rgb="FF000000"/>
        <rFont val="함초롬돋움"/>
        <family val="3"/>
        <charset val="129"/>
      </rPr>
      <t xml:space="preserve"> －올리버 윌리엄슨(Oliver E. Williamson)의 거래비용이론(Transaction Cost Theory)은 로널드 코스(Ronald Coase)의 통찰을 계승하여 경제 활동이 시장에서 이루어질 것인지, 아니면 조직 내부에서 이루어질 것인지에 대한 지배구조(Governance Structure)의 결정 원리를 체계화한 이론이다. 고전 경제학이 생산 기술과 효율성에만 집중하여 기업을 단순한 생산 함수로 파악했던 것과 달리, 윌리엄슨은 거래 과정에서 발생하는 마찰 비용, 즉 '거래비용'에 주목하였다. 그는 인간의 인지적 한계와 기회주의적 속성이 불확실한 환경과 결합할 때 시장 거래의 비용이 급격히 상승한다고 보았다. 본 이론의 목적은 시장의 거래비용과 조직의 관리비용을 비교하여 가장 효율적인 조직 형태를 선택하는 기준을 제시하는 데 있다. 이를 통해 "왜 기업이라는 거대한 조직이 존재하는가"라는 질문에 경제적 해답을 제시하고, 시장의 불확실성을 통제하기 위한 최적의 지배구조를 설계하는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－윌리엄슨은 거래비용을 결정하는 인간적 요인과 환경적 요인의 결합을 분석하고, 이에 따른 효율적 지배구조를 제시하였다.</t>
    </r>
    <r>
      <rPr>
        <b/>
        <sz val="10"/>
        <color rgb="FF000000"/>
        <rFont val="함초롬돋움"/>
        <family val="3"/>
        <charset val="129"/>
      </rPr>
      <t xml:space="preserve">
  1. 거래비용 발생의 원인 : 인간적・환경적 요인
    (1) 제한된 합리성과 불확실성
</t>
    </r>
    <r>
      <rPr>
        <sz val="10"/>
        <color rgb="FF000000"/>
        <rFont val="함초롬돋움"/>
        <family val="3"/>
        <charset val="129"/>
      </rPr>
      <t xml:space="preserve">     －인간은 모든 정보를 파악하고 예측할 수 있는 완벽한 지능을 갖추지 못했다(제한된 합리성). 이러한 인간의 한계가 미래를 예측할 수 없는 복잡한 상황(불확실성)과 결합하면, 시장에서의 모든 거래를 완벽한 계약서로 명시하는 것이 불가능해지며 이 과정에서 정보 탐색 및 협상 비용이 발생한다.</t>
    </r>
    <r>
      <rPr>
        <b/>
        <sz val="10"/>
        <color rgb="FF000000"/>
        <rFont val="함초롬돋움"/>
        <family val="3"/>
        <charset val="129"/>
      </rPr>
      <t xml:space="preserve">
    (2) 기회주의와 소수 거무성
</t>
    </r>
    <r>
      <rPr>
        <sz val="10"/>
        <color rgb="FF000000"/>
        <rFont val="함초롬돋움"/>
        <family val="3"/>
        <charset val="129"/>
      </rPr>
      <t xml:space="preserve">     －인간은 자기 이익을 극대화하기 위해 정보를 속이거나 왜곡할 가능성(기회주의)이 있다. 특히 거래 상대방이 소수여서 다른 대안을 찾기 힘든 상황(소수 거무성)에서는 상대의 기회주의적 행태에 취약해지며, 이를 감시하고 통제하는 데 막대한 비용이 소모된다.</t>
    </r>
    <r>
      <rPr>
        <b/>
        <sz val="10"/>
        <color rgb="FF000000"/>
        <rFont val="함초롬돋움"/>
        <family val="3"/>
        <charset val="129"/>
      </rPr>
      <t xml:space="preserve">
    (3) 자산 특수성 (Asset Specificity)
</t>
    </r>
    <r>
      <rPr>
        <sz val="10"/>
        <color rgb="FF000000"/>
        <rFont val="함초롬돋움"/>
        <family val="3"/>
        <charset val="129"/>
      </rPr>
      <t xml:space="preserve">     －거래를 위해 투자된 자산이 특정 거래 상대방에게만 가치가 있고 다른 용도로 전환하기 어려운 정도를 의미한다. 자산 특수성이 높을수록 투자한 측은 상대방에게 종속되는 '볼모 효과'가 발생하며, 이는 거래비용을 급격히 높이는 가장 결정적인 변수가 된다.</t>
    </r>
    <r>
      <rPr>
        <b/>
        <sz val="10"/>
        <color rgb="FF000000"/>
        <rFont val="함초롬돋움"/>
        <family val="3"/>
        <charset val="129"/>
      </rPr>
      <t xml:space="preserve">
  2. 지배구조의 선택 : 시장인가 내부화인가
    (1) 시장 거래 (Market)
</t>
    </r>
    <r>
      <rPr>
        <sz val="10"/>
        <color rgb="FF000000"/>
        <rFont val="함초롬돋움"/>
        <family val="3"/>
        <charset val="129"/>
      </rPr>
      <t xml:space="preserve">     －거래비용이 낮고 자산 특수성이 낮은 일반적인 재화의 경우, 시장의 가격 기구를 통해 거래하는 것이 가장 효율적이다. 경쟁을 통해 생산 효율성을 극대화할 수 있기 때문이다.</t>
    </r>
    <r>
      <rPr>
        <b/>
        <sz val="10"/>
        <color rgb="FF000000"/>
        <rFont val="함초롬돋움"/>
        <family val="3"/>
        <charset val="129"/>
      </rPr>
      <t xml:space="preserve">
    (2) 계층제 혹은 내부화 (Hierarchy/Internalization)
</t>
    </r>
    <r>
      <rPr>
        <sz val="10"/>
        <color rgb="FF000000"/>
        <rFont val="함초롬돋움"/>
        <family val="3"/>
        <charset val="129"/>
      </rPr>
      <t xml:space="preserve">     －자산 특수성이 높고 거래의 빈도가 잦으며 불확실성이 큰 경우, 시장 거래보다는 기업 내부에서 직접 생산하는 것이 유리하다. 조직 내부의 위계와 통제를 통해 상대의 기회주의를 억제하고 조정 비용을 줄일 수 있기 때문이다.</t>
    </r>
    <r>
      <rPr>
        <b/>
        <sz val="10"/>
        <color rgb="FF000000"/>
        <rFont val="함초롬돋움"/>
        <family val="3"/>
        <charset val="129"/>
      </rPr>
      <t xml:space="preserve">
    (3) 중간적 형태 (Hybrid)
</t>
    </r>
    <r>
      <rPr>
        <sz val="10"/>
        <color rgb="FF000000"/>
        <rFont val="함초롬돋움"/>
        <family val="3"/>
        <charset val="129"/>
      </rPr>
      <t xml:space="preserve">     －완전한 시장 거래와 완전한 내부화 사이의 영역으로, 전략적 제휴나 장기 계약 등이 이에 해당한다. 자율성과 통제의 균형을 맞추어 거래비용을 관리하는 형태다.</t>
    </r>
    <r>
      <rPr>
        <b/>
        <sz val="10"/>
        <color rgb="FF000000"/>
        <rFont val="함초롬돋움"/>
        <family val="3"/>
        <charset val="129"/>
      </rPr>
      <t xml:space="preserve">
  3. 효율적 지배구조의 설계 : 비용 최소화 원칙
</t>
    </r>
    <r>
      <rPr>
        <sz val="10"/>
        <color rgb="FF000000"/>
        <rFont val="함초롬돋움"/>
        <family val="3"/>
        <charset val="129"/>
      </rPr>
      <t xml:space="preserve">   －기업은 시장을 이용할 때의 '거래비용'과 조직을 운영할 때의 '관리비용(관료제 비용)'을 합산하여 총비용이 최소화되는 지배구조를 선택한다. 조직이 비대해져서 발생하는 내부 비효율보다 시장의 마찰 비용이 더 크다면 조직 확장이 정당화된다.</t>
    </r>
    <r>
      <rPr>
        <b/>
        <sz val="10"/>
        <color rgb="FF000000"/>
        <rFont val="함초롬돋움"/>
        <family val="3"/>
        <charset val="129"/>
      </rPr>
      <t xml:space="preserve">
Ⅲ. 평가
  1. 긍정적 평가
    (1) 조직 존재의 경제적 정당성 규명
</t>
    </r>
    <r>
      <rPr>
        <sz val="10"/>
        <color rgb="FF000000"/>
        <rFont val="함초롬돋움"/>
        <family val="3"/>
        <charset val="129"/>
      </rPr>
      <t xml:space="preserve">     －기업을 단순한 생산 단위가 아닌 '거래비용을 절감하기 위한 지배구조'로 재정의함으로써, 수직적 통합이나 사업 다각화와 같은 기업의 전략적 행위를 명쾌하게 설명하였다. 이는 전략 경영 및 산업 조직론 발전에 지대한 공헌을 하였다.</t>
    </r>
    <r>
      <rPr>
        <b/>
        <sz val="10"/>
        <color rgb="FF000000"/>
        <rFont val="함초롬돋움"/>
        <family val="3"/>
        <charset val="129"/>
      </rPr>
      <t xml:space="preserve">
    (2) 계약 및 거버넌스 연구의 초석
</t>
    </r>
    <r>
      <rPr>
        <sz val="10"/>
        <color rgb="FF000000"/>
        <rFont val="함초롬돋움"/>
        <family val="3"/>
        <charset val="129"/>
      </rPr>
      <t xml:space="preserve">     －불완전 계약 이론의 발전에 기여하였으며, 이사회 구성이나 인적 자원 관리 등 다양한 조직 현상을 '효율적 계약'의 관점에서 분석할 수 있는 보편적인 틀을 제공하였다.</t>
    </r>
    <r>
      <rPr>
        <b/>
        <sz val="10"/>
        <color rgb="FF000000"/>
        <rFont val="함초롬돋움"/>
        <family val="3"/>
        <charset val="129"/>
      </rPr>
      <t xml:space="preserve">
    (3) 제도경제학의 부활
</t>
    </r>
    <r>
      <rPr>
        <sz val="10"/>
        <color rgb="FF000000"/>
        <rFont val="함초롬돋움"/>
        <family val="3"/>
        <charset val="129"/>
      </rPr>
      <t xml:space="preserve">     －추상적인 수식 중심의 경제학을 현실적인 인간 행태와 법적・제도적 맥락으로 연결하여, 경제 활동에서 제도가 차지하는 중요성을 다시금 각인시켰다.</t>
    </r>
    <r>
      <rPr>
        <b/>
        <sz val="10"/>
        <color rgb="FF000000"/>
        <rFont val="함초롬돋움"/>
        <family val="3"/>
        <charset val="129"/>
      </rPr>
      <t xml:space="preserve">
  2. 부정적 평가
    (1) 인간 본성에 대한 부정적 가정
</t>
    </r>
    <r>
      <rPr>
        <sz val="10"/>
        <color rgb="FF000000"/>
        <rFont val="함초롬돋움"/>
        <family val="3"/>
        <charset val="129"/>
      </rPr>
      <t xml:space="preserve">     －인간을 기회주의적인 존재로만 상정하여 신뢰, 협력, 이타주의 등 인간관계의 긍정적 측면이 거래비용을 낮추는 역할을 간과했다는 지적을 받는다. 이는 인간관계론적 시각과 충돌하는 부분이다.</t>
    </r>
    <r>
      <rPr>
        <b/>
        <sz val="10"/>
        <color rgb="FF000000"/>
        <rFont val="함초롬돋움"/>
        <family val="3"/>
        <charset val="129"/>
      </rPr>
      <t xml:space="preserve">
    (2) 거래비용 측정의 현실적 어려움
</t>
    </r>
    <r>
      <rPr>
        <sz val="10"/>
        <color rgb="FF000000"/>
        <rFont val="함초롬돋움"/>
        <family val="3"/>
        <charset val="129"/>
      </rPr>
      <t xml:space="preserve">     －이론적으로는 명쾌하지만, 실제 경영 현장에서 '정보 탐색 비용'이나 '기회주의 억제 비용'을 정확한 수치로 계산하여 의사결정에 반영하기에는 상당한 기술적 한계가 있다.</t>
    </r>
    <r>
      <rPr>
        <b/>
        <sz val="10"/>
        <color rgb="FF000000"/>
        <rFont val="함초롬돋움"/>
        <family val="3"/>
        <charset val="129"/>
      </rPr>
      <t xml:space="preserve">
    (3) 조직 내부 비효율의 과소평가
</t>
    </r>
    <r>
      <rPr>
        <sz val="10"/>
        <color rgb="FF000000"/>
        <rFont val="함초롬돋움"/>
        <family val="3"/>
        <charset val="129"/>
      </rPr>
      <t xml:space="preserve">     －시장의 마찰을 피하기 위해 내부화를 선택했을 때 발생하는 관료제적 병폐와 유인 감소 문제, 즉 내부 관리비용의 급격한 상승을 충분히 비중 있게 다루지 못했다는 비판이 존재한다.</t>
    </r>
    <r>
      <rPr>
        <b/>
        <sz val="10"/>
        <color rgb="FF000000"/>
        <rFont val="함초롬돋움"/>
        <family val="3"/>
        <charset val="129"/>
      </rPr>
      <t xml:space="preserve">
Ⅳ. 결론
</t>
    </r>
    <r>
      <rPr>
        <sz val="10"/>
        <color rgb="FF000000"/>
        <rFont val="함초롬돋움"/>
        <family val="3"/>
        <charset val="129"/>
      </rPr>
      <t xml:space="preserve"> －올리버 윌리엄슨의 거래비용이론은 경제 활동의 기본 단위를 거래로 규정하고 시장의 자생적 조정 기능보다 조직 내부의 위계질서를 통한 거래가 비용 측면에서 유리할 때 기업이라는 조직이 발생한다는 결론을 도출하였다. 그는 인간의 제한된 합리성과 기회주의적 속성이 자산 특수성 및 거래의 불확실성과 결합할 때 시장에서의 거래 비용이 급증한다고 분석하였다. 결론적으로 기업은 시장 거래에서 발생하는 정보 비대칭과 계약의 불완전성을 통제하기 위해 거래를 내부화하며 이는 시장과 위계 사이에서 효율적인 거버넌스 구조를 선택하는 과정으로 이해된다. 이러한 이론적 통찰은 현대 경영에 있어 아웃소싱의 범위 설정이나 수직적 통합과 같은 전략적 의사결정에 있어 경제적 타당성을 평가하는 핵심적인 분석 틀을 제공하였으며 조직의 존재 이유와 경계를 결정짓는 학문적 토대를 마련하였다.</t>
    </r>
    <phoneticPr fontId="3" type="noConversion"/>
  </si>
  <si>
    <r>
      <t xml:space="preserve">Ⅰ. 배경 및 목적
</t>
    </r>
    <r>
      <rPr>
        <sz val="10"/>
        <color rgb="FF000000"/>
        <rFont val="함초롬돋움"/>
        <family val="3"/>
        <charset val="129"/>
      </rPr>
      <t xml:space="preserve"> －도널드 비어드(Donald W. Beard)와 그레고리 데스(Gregory G. Dess)의 공동체 생태학 이론(Community Ecology Theory)은 1980년대 초 조직 이론의 분석 단위를 개별 조직이나 단일 조직군을 넘어 서로 상호작용하는 여러 조직군들의 집합체인 공동체(Community) 수준으로 확장하며 등장하였다. 당시 조직 이론의 주류 중 하나였던 조직군 생태학(Organizational Ecology)은 단일 종의 조직들이 환경에 의해 어떻게 선택되고 도태되는지에 집중하였다. 그러나 비어드와 데스는 현실의 조직들이 단순히 환경의 선택을 기다리는 수동적 존재가 아니라, 서로 다른 종류의 조직들과 복잡한 상호 의존 관계를 맺으며 공생하고 있음을 간파하였다. 본 이론의 목적은 조직 간의 경쟁뿐만 아니라 협력, 공생, 포식 등 다양한 상호작용이 전체 생태계의 진화에 미치는 영향을 규명하는 데 있다. 이를 통해 조직을 고립된 섬이 아닌 상호 연결된 네트워크의 일원으로 파악하고, 개별 조직의 생존이 자신이 속한 공동체 전체의 건강성과 어떻게 직결되는지를 분석하는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－비어드와 데스는 조직 공동체의 구조적 특성과 그 안에서 발생하는 다양한 상호 의존의 형식을 체계화하였다.</t>
    </r>
    <r>
      <rPr>
        <b/>
        <sz val="10"/>
        <color rgb="FF000000"/>
        <rFont val="함초롬돋움"/>
        <family val="3"/>
        <charset val="129"/>
      </rPr>
      <t xml:space="preserve">
  1. 조직 공동체의 정의와 분석 단위
    (1) 조직군을 넘어서는 거시적 관점
</t>
    </r>
    <r>
      <rPr>
        <sz val="10"/>
        <color rgb="FF000000"/>
        <rFont val="함초롬돋움"/>
        <family val="3"/>
        <charset val="129"/>
      </rPr>
      <t xml:space="preserve">     －공동체 생태학은 유사한 조직들의 집합인 조직군(Population)들이 모여 형성하는 더 큰 단위의 생태계에 주목한다. 예를 들어 자동차 제조업체라는 하나의 조직군뿐만 아니라 부품 공급업체, 판매 대리점, 금융 서비스, 규제 기관 등 서로 다른 업종의 조직군들이 맺고 있는 거미줄 같은 관계망을 분석의 대상으로 삼는다.</t>
    </r>
    <r>
      <rPr>
        <b/>
        <sz val="10"/>
        <color rgb="FF000000"/>
        <rFont val="함초롬돋움"/>
        <family val="3"/>
        <charset val="129"/>
      </rPr>
      <t xml:space="preserve">
    (2) 상호 연결성과 경계의 확장
</t>
    </r>
    <r>
      <rPr>
        <sz val="10"/>
        <color rgb="FF000000"/>
        <rFont val="함초롬돋움"/>
        <family val="3"/>
        <charset val="129"/>
      </rPr>
      <t xml:space="preserve">     －조직은 독립적으로 기능을 수행하는 것이 아니라 다른 조직과의 관계를 통해 자원을 획득하고 성과를 창출한다. 따라서 조직의 성패는 개별 역량보다 공동체 내에서 차지하는 위치와 연결의 질에 의해 결정된다는 점을 강조한다.</t>
    </r>
    <r>
      <rPr>
        <b/>
        <sz val="10"/>
        <color rgb="FF000000"/>
        <rFont val="함초롬돋움"/>
        <family val="3"/>
        <charset val="129"/>
      </rPr>
      <t xml:space="preserve">
  2. 상호 의존의 유형과 공진화(Co-evolution)
    (1) 공생적 상호 의존 (Symbiotic Interdependence)
</t>
    </r>
    <r>
      <rPr>
        <sz val="10"/>
        <color rgb="FF000000"/>
        <rFont val="함초롬돋움"/>
        <family val="3"/>
        <charset val="129"/>
      </rPr>
      <t xml:space="preserve">     －서로 다른 기능을 가진 조직들이 자원을 보완하며 함께 이익을 얻는 관계다. 제조업체와 공급업체의 전략적 제휴가 대표적이며, 이러한 관계를 통해 공동체 전체의 효율성이 높아진다.</t>
    </r>
    <r>
      <rPr>
        <b/>
        <sz val="10"/>
        <color rgb="FF000000"/>
        <rFont val="함초롬돋움"/>
        <family val="3"/>
        <charset val="129"/>
      </rPr>
      <t xml:space="preserve">
    (2) 경쟁적 상호 의존 (Commensalistic Interdependence)
</t>
    </r>
    <r>
      <rPr>
        <sz val="10"/>
        <color rgb="FF000000"/>
        <rFont val="함초롬돋움"/>
        <family val="3"/>
        <charset val="129"/>
      </rPr>
      <t xml:space="preserve">     －동일하거나 유사한 자원을 필요로 하는 조직들 사이에서 발생하는 관계다. 직접적인 경쟁 관계에 있는 조직군 내에서도 표준화나 규제 대응을 위해 집단적인 행동을 취하며 환경에 대응하는 모습을 보인다.</t>
    </r>
    <r>
      <rPr>
        <b/>
        <sz val="10"/>
        <color rgb="FF000000"/>
        <rFont val="함초롬돋움"/>
        <family val="3"/>
        <charset val="129"/>
      </rPr>
      <t xml:space="preserve">
    (3) 공진화의 메커니즘
</t>
    </r>
    <r>
      <rPr>
        <sz val="10"/>
        <color rgb="FF000000"/>
        <rFont val="함초롬돋움"/>
        <family val="3"/>
        <charset val="129"/>
      </rPr>
      <t xml:space="preserve">     －한 조직군의 변화가 연관된 다른 조직군의 변화를 유발하고, 이것이 다시 원래의 조직군으로 환류되는 과정이다. 공동체 내의 조직들은 서로에게 환경이 되어주며 함께 진화해 나가는 역동적인 균형 상태를 유지한다.</t>
    </r>
    <r>
      <rPr>
        <b/>
        <sz val="10"/>
        <color rgb="FF000000"/>
        <rFont val="함초롬돋움"/>
        <family val="3"/>
        <charset val="129"/>
      </rPr>
      <t xml:space="preserve">
  3. 집단적 전략과 환경 관리
    (1) 능동적 환경 창조
</t>
    </r>
    <r>
      <rPr>
        <sz val="10"/>
        <color rgb="FF000000"/>
        <rFont val="함초롬돋움"/>
        <family val="3"/>
        <charset val="129"/>
      </rPr>
      <t xml:space="preserve">     －조직들은 개별적으로 환경에 적응하기보다 공동체 차원의 네트워크를 형성하여 외부의 불확실성을 통제하려 한다. 로비 활동, 공동 연구 개발, 산업 표준 설정 등을 통해 자신들에게 유리한 환경을 공동으로 구축한다.</t>
    </r>
    <r>
      <rPr>
        <b/>
        <sz val="10"/>
        <color rgb="FF000000"/>
        <rFont val="함초롬돋움"/>
        <family val="3"/>
        <charset val="129"/>
      </rPr>
      <t xml:space="preserve">
    (2) 생태계적 적소(Niche)의 공유
</t>
    </r>
    <r>
      <rPr>
        <sz val="10"/>
        <color rgb="FF000000"/>
        <rFont val="함초롬돋움"/>
        <family val="3"/>
        <charset val="129"/>
      </rPr>
      <t xml:space="preserve">     －공동체 내의 조직들은 자원 환경인 적소를 분점하거나 공유하며 공존한다. 비어드와 데스는 조직이 어떤 적소에 위치하느냐에 따라 생존 확률이 달라지며, 이는 공동체 내 다른 구성원들과의 관계 설정에 달려 있음을 역설하였다.</t>
    </r>
    <r>
      <rPr>
        <b/>
        <sz val="10"/>
        <color rgb="FF000000"/>
        <rFont val="함초롬돋움"/>
        <family val="3"/>
        <charset val="129"/>
      </rPr>
      <t xml:space="preserve">
Ⅲ. 평가
  1. 긍정적 평가
    (1) 분석 수준의 비약적 확장
</t>
    </r>
    <r>
      <rPr>
        <sz val="10"/>
        <color rgb="FF000000"/>
        <rFont val="함초롬돋움"/>
        <family val="3"/>
        <charset val="129"/>
      </rPr>
      <t xml:space="preserve">     －개별 조직이나 단일 산업의 틀을 벗어나 산업 생태계 전체를 조망할 수 있는 시각을 제공하였다. 이는 현대의 비즈니스 생태계(Business Ecosystem) 논의의 학문적 모태가 되었으며, 공급망 관리 및 네트워크 경영의 이론적 기반을 마련하였다.</t>
    </r>
    <r>
      <rPr>
        <b/>
        <sz val="10"/>
        <color rgb="FF000000"/>
        <rFont val="함초롬돋움"/>
        <family val="3"/>
        <charset val="129"/>
      </rPr>
      <t xml:space="preserve">
    (2) 경쟁과 협력의 이분법 타파
</t>
    </r>
    <r>
      <rPr>
        <sz val="10"/>
        <color rgb="FF000000"/>
        <rFont val="함초롬돋움"/>
        <family val="3"/>
        <charset val="129"/>
      </rPr>
      <t xml:space="preserve">     －조직 간의 관계를 단순한 경쟁으로만 보지 않고 공생, 기생, 협력 등 다각적인 관점에서 분석함으로써 현실의 복잡한 비즈니스 관계를 훨씬 정교하게 설명해 냈다는 평가를 받는다.</t>
    </r>
    <r>
      <rPr>
        <b/>
        <sz val="10"/>
        <color rgb="FF000000"/>
        <rFont val="함초롬돋움"/>
        <family val="3"/>
        <charset val="129"/>
      </rPr>
      <t xml:space="preserve">
    (3) 전략적 네트워크의 중요성 부각
</t>
    </r>
    <r>
      <rPr>
        <sz val="10"/>
        <color rgb="FF000000"/>
        <rFont val="함초롬돋움"/>
        <family val="3"/>
        <charset val="129"/>
      </rPr>
      <t xml:space="preserve">     －조직의 생존이 내부 자산보다는 외부 조직들과의 관계적 자산(Relational Assets)에 의해 결정된다는 점을 시사하여, 오늘날 플랫폼 비즈니스나 개방형 혁신(Open Innovation) 전략을 수립하는 데 중요한 통찰을 제공하였다.</t>
    </r>
    <r>
      <rPr>
        <b/>
        <sz val="10"/>
        <color rgb="FF000000"/>
        <rFont val="함초롬돋움"/>
        <family val="3"/>
        <charset val="129"/>
      </rPr>
      <t xml:space="preserve">
  2. 부정적 평가
    (1) 이론적 복잡성과 측정의 난해함
</t>
    </r>
    <r>
      <rPr>
        <sz val="10"/>
        <color rgb="FF000000"/>
        <rFont val="함초롬돋움"/>
        <family val="3"/>
        <charset val="129"/>
      </rPr>
      <t xml:space="preserve">     －분석 대상이 공동체 전체로 확장됨에 따라 변수가 지나치게 많아지고 데이터 수집 및 실증 분석이 매우 어렵다는 한계가 있다. 이론의 포괄성에 비해 구체적인 예측 모형을 설계하기가 까다롭다.</t>
    </r>
    <r>
      <rPr>
        <b/>
        <sz val="10"/>
        <color rgb="FF000000"/>
        <rFont val="함초롬돋움"/>
        <family val="3"/>
        <charset val="129"/>
      </rPr>
      <t xml:space="preserve">
    (2) 개별 조직의 전략적 재량권 간과 우려
</t>
    </r>
    <r>
      <rPr>
        <sz val="10"/>
        <color rgb="FF000000"/>
        <rFont val="함초롬돋움"/>
        <family val="3"/>
        <charset val="129"/>
      </rPr>
      <t xml:space="preserve">     －공동체 전체의 흐름과 관계를 강조하다 보니, 개별 조직이 독자적으로 발휘할 수 있는 혁신 역량이나 경영자의 창의적인 선택이 공동체의 질서에 매몰될 수 있다는 지적이 존재한다.</t>
    </r>
    <r>
      <rPr>
        <b/>
        <sz val="10"/>
        <color rgb="FF000000"/>
        <rFont val="함초롬돋움"/>
        <family val="3"/>
        <charset val="129"/>
      </rPr>
      <t xml:space="preserve">
    (3) 권력 관계의 불평등 문제 경시
</t>
    </r>
    <r>
      <rPr>
        <sz val="10"/>
        <color rgb="FF000000"/>
        <rFont val="함초롬돋움"/>
        <family val="3"/>
        <charset val="129"/>
      </rPr>
      <t xml:space="preserve">     －공동체 내의 상호작용을 다소 중립적인 '생태학적 관계'로 묘사하지만, 실제로는 대기업과 중소기업 간의 수직적 갑을 관계와 같은 권력의 불균형이 상호작용의 본질을 왜곡하는 경우가 많다는 점을 충분히 다루지 못했다.</t>
    </r>
    <r>
      <rPr>
        <b/>
        <sz val="10"/>
        <color rgb="FF000000"/>
        <rFont val="함초롬돋움"/>
        <family val="3"/>
        <charset val="129"/>
      </rPr>
      <t xml:space="preserve">
Ⅳ. 결론
</t>
    </r>
    <r>
      <rPr>
        <sz val="10"/>
        <color rgb="FF000000"/>
        <rFont val="함초롬돋움"/>
        <family val="3"/>
        <charset val="129"/>
      </rPr>
      <t xml:space="preserve"> －도널드 비어드와 그레고리 데스의 공동체 생태학 이론은 조직의 생존과 발전이 개별 조직이나 단일 조직군의 경계를 넘어 상호 의존적인 다수의 조직군이 형성하는 공동체 전체의 동태적 관계에 의해 결정된다는 결론을 도출하였다. 이들은 기존의 조직군 생태학이 개별 종의 도태에 집중한 한계를 지적하며 서로 다른 업종의 조직들이 공생・경쟁・기생 등의 관계를 맺으며 형성하는 생태적 공동체 수준의 분석이 필수적임을 강조하였다. 결론적으로 공동체 생태학 이론은 조직을 고립된 경쟁 주체가 아닌 복잡한 네트워크 속의 협력적 동반자로 인식하게 하며 공동체 전체의 자원 흐름과 환경 변화가 개별 조직의 전략적 운명을 결정짓는 상위의 제약 조건이 됨을 시사한다. 이는 경영자가 단기적인 개별 성과를 넘어 자신이 속한 산업 생태계 전반의 건전성과 상호작용의 역학 관계를 관리해야 한다는 거시적이고 통합적인 전략 관점을 제공하였다는 실무적 의의를 지닌다.</t>
    </r>
    <phoneticPr fontId="3" type="noConversion"/>
  </si>
  <si>
    <r>
      <t xml:space="preserve">Ⅰ. 배경 및 목적
</t>
    </r>
    <r>
      <rPr>
        <sz val="10"/>
        <color rgb="FF000000"/>
        <rFont val="함초롬돋움"/>
        <family val="3"/>
        <charset val="129"/>
      </rPr>
      <t xml:space="preserve"> －프레드 에머리(Fred Emery)와 에릭 트리스트(Eric Trist)의 이론적 공헌은 1960년대 초반 사회기술시스템(Socio-Technical Systems) 연구와 과업 환경을 넘어선 인과적 질감(Causal Texture)의 분석을 통해 체계화되었다. 당시 조직 이론은 주로 조직 내부의 효율성이나 인접한 과업 환경과의 상호작용에 집중하고 있었으나, 이들은 조직을 둘러싼 외부 환경 자체가 독자적인 구조와 변화의 법칙을 가지고 조직의 운명을 결정한다는 점에 주목하였다. 본 이론의 목적은 환경의 복잡성과 변화 속도에 따라 환경의 유형을 분류하고, 각 환경적 맥락이 요구하는 최적의 조직 구조와 전략적 대응 방식을 규명하는 데 있다. 이를 통해 조직이 단순히 환경에 반응하는 것을 넘어, 환경의 인과적 흐름을 파악하고 그 안에서 생존하기 위한 사회적・기술적 정합성을 확보하도록 돕는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－에머리와 트리스트는 외부 환경의 상호 연결성과 동태성에 따라 환경을 네 가지 유형으로 분류하고, 환경의 "인과적 질감"이라는 개념을 제시하였다.</t>
    </r>
    <r>
      <rPr>
        <b/>
        <sz val="10"/>
        <color rgb="FF000000"/>
        <rFont val="함초롬돋움"/>
        <family val="3"/>
        <charset val="129"/>
      </rPr>
      <t xml:space="preserve">
  1. 환경의 네 가지 유형 (The Causal Texture of Environments)
    (1) 평온・무작위적 환경 (Placid Randomized Environment)
</t>
    </r>
    <r>
      <rPr>
        <sz val="10"/>
        <color rgb="FF000000"/>
        <rFont val="함초롬돋움"/>
        <family val="3"/>
        <charset val="129"/>
      </rPr>
      <t xml:space="preserve">     －변화가 거의 없고 자원이 무작위로 흩어져 있는 가장 단순한 형태의 환경이다. 조직은 특별한 전략 없이도 생존이 가능하며, 기회와 위협이 개별적으로 발생하므로 단기적인 대응만으로 충분하다.</t>
    </r>
    <r>
      <rPr>
        <b/>
        <sz val="10"/>
        <color rgb="FF000000"/>
        <rFont val="함초롬돋움"/>
        <family val="3"/>
        <charset val="129"/>
      </rPr>
      <t xml:space="preserve">
    (2) 평온・집락적 환경 (Placid Clustered Environment)
</t>
    </r>
    <r>
      <rPr>
        <sz val="10"/>
        <color rgb="FF000000"/>
        <rFont val="함초롬돋움"/>
        <family val="3"/>
        <charset val="129"/>
      </rPr>
      <t xml:space="preserve">     －환경이 정적이기는 하나 자원이 특정 지역에 무리지어 존재하는 환경이다. 조직은 자원이 있는 곳을 찾아가는 전략적 계획이 필요하며, 장기적인 생존을 위해 환경의 구조를 파악하는 지식이 중요해진다.</t>
    </r>
    <r>
      <rPr>
        <b/>
        <sz val="10"/>
        <color rgb="FF000000"/>
        <rFont val="함초롬돋움"/>
        <family val="3"/>
        <charset val="129"/>
      </rPr>
      <t xml:space="preserve">
    (3) 교란・반응적 환경 (Disturbed-Reactive Environment)
</t>
    </r>
    <r>
      <rPr>
        <sz val="10"/>
        <color rgb="FF000000"/>
        <rFont val="함초롬돋움"/>
        <family val="3"/>
        <charset val="129"/>
      </rPr>
      <t xml:space="preserve">     －조직과 유사한 목표를 가진 경쟁자들이 다수 존재하는 환경이다. 한 조직의 행동이 타 조직의 반응을 불러일으키는 상호작용이 활발하며, 경쟁자들 사이의 전략적 게임과 권력 관계가 조직 구조의 핵심 결정 요인이 된다.</t>
    </r>
    <r>
      <rPr>
        <b/>
        <sz val="10"/>
        <color rgb="FF000000"/>
        <rFont val="함초롬돋움"/>
        <family val="3"/>
        <charset val="129"/>
      </rPr>
      <t xml:space="preserve">
    (4) 격동적 장 (Turbulent Field)
</t>
    </r>
    <r>
      <rPr>
        <sz val="10"/>
        <color rgb="FF000000"/>
        <rFont val="함초롬돋움"/>
        <family val="3"/>
        <charset val="129"/>
      </rPr>
      <t xml:space="preserve">     －환경 구성 요소 간의 상호 연결성이 극대화되어 예측 불가능한 변화가 가속화되는 현대적 환경이다. 개별 조직의 노력과 상관없이 외부의 거대한 흐름 자체가 조직의 존립을 위협하며, 이 단계에서는 경쟁을 넘어선 협력과 가치 공유가 필수적이다.</t>
    </r>
    <r>
      <rPr>
        <b/>
        <sz val="10"/>
        <color rgb="FF000000"/>
        <rFont val="함초롬돋움"/>
        <family val="3"/>
        <charset val="129"/>
      </rPr>
      <t xml:space="preserve">
  2. 사회기술시스템 (Socio-Technical Systems)
    (1) 기술과 인간의 상호의존성
</t>
    </r>
    <r>
      <rPr>
        <sz val="10"/>
        <color rgb="FF000000"/>
        <rFont val="함초롬돋움"/>
        <family val="3"/>
        <charset val="129"/>
      </rPr>
      <t xml:space="preserve">     －조직 구조는 단순히 관리자의 의지가 아니라, 작업에 필요한 기술적 체계(Technical System)와 구성원들의 사회적 욕구(Social System)가 결합된 결과물이다. 에머리와 트리스트는 이 두 체계가 균형을 이룰 때 최적의 조직 성과가 도출된다고 보았다.</t>
    </r>
    <r>
      <rPr>
        <b/>
        <sz val="10"/>
        <color rgb="FF000000"/>
        <rFont val="함초롬돋움"/>
        <family val="3"/>
        <charset val="129"/>
      </rPr>
      <t xml:space="preserve">
    (2) 자율적 작업 집단
</t>
    </r>
    <r>
      <rPr>
        <sz val="10"/>
        <color rgb="FF000000"/>
        <rFont val="함초롬돋움"/>
        <family val="3"/>
        <charset val="129"/>
      </rPr>
      <t xml:space="preserve">     －격동하는 환경에 대응하기 위해 관료제적인 통제보다는 현장 근로자들에게 자율성을 부여하는 '자율적 작업 집단'의 도입을 주장하였다. 이는 하부 단위의 유연성을 극대화하여 환경 변화에 기민하게 대처하기 위함이다.</t>
    </r>
    <r>
      <rPr>
        <b/>
        <sz val="10"/>
        <color rgb="FF000000"/>
        <rFont val="함초롬돋움"/>
        <family val="3"/>
        <charset val="129"/>
      </rPr>
      <t xml:space="preserve">
  3. 환경 적응과 전략적 대응
    (1) 적응적 기획
</t>
    </r>
    <r>
      <rPr>
        <sz val="10"/>
        <color rgb="FF000000"/>
        <rFont val="함초롬돋움"/>
        <family val="3"/>
        <charset val="129"/>
      </rPr>
      <t xml:space="preserve">     －격동적 환경에서는 과거의 데이터를 바탕으로 한 선형적 계획이 무용지물이다. 조직은 환경의 가치를 내면화하고, 다양한 이해관계자들과 네트워크를 형성하여 공동으로 미래를 창조해 나가는 적응적 기획을 수행해야 한다.</t>
    </r>
    <r>
      <rPr>
        <b/>
        <sz val="10"/>
        <color rgb="FF000000"/>
        <rFont val="함초롬돋움"/>
        <family val="3"/>
        <charset val="129"/>
      </rPr>
      <t xml:space="preserve">
    (2) 인과적 연결의 질감 파악
</t>
    </r>
    <r>
      <rPr>
        <sz val="10"/>
        <color rgb="FF000000"/>
        <rFont val="함초롬돋움"/>
        <family val="3"/>
        <charset val="129"/>
      </rPr>
      <t xml:space="preserve">     －경영자의 핵심 역할은 조직 내부 관리를 넘어, 환경의 구성 요소들이 서로 어떻게 연결되어 어떤 흐름을 만들어내는지를 읽어내는 '인과적 질감'의 파악에 있음을 강조하였다.</t>
    </r>
    <r>
      <rPr>
        <b/>
        <sz val="10"/>
        <color rgb="FF000000"/>
        <rFont val="함초롬돋움"/>
        <family val="3"/>
        <charset val="129"/>
      </rPr>
      <t xml:space="preserve">
Ⅲ. 평가
  1. 긍정적 평가
    (1) 거시 조직 이론의 지평 확대
</t>
    </r>
    <r>
      <rPr>
        <sz val="10"/>
        <color rgb="FF000000"/>
        <rFont val="함초롬돋움"/>
        <family val="3"/>
        <charset val="129"/>
      </rPr>
      <t xml:space="preserve">     －과업 환경(Task Environment)이라는 좁은 틀을 벗어나 일반 환경의 복잡성이 조직에 미치는 영향을 체계적으로 분석한 선구적 연구로 평가받는다. 이는 이후 상황이론과 자원 의존 이론의 발전에 결정적인 토대가 되었다.</t>
    </r>
    <r>
      <rPr>
        <b/>
        <sz val="10"/>
        <color rgb="FF000000"/>
        <rFont val="함초롬돋움"/>
        <family val="3"/>
        <charset val="129"/>
      </rPr>
      <t xml:space="preserve">
    (2) 사회기술시스템의 정립
</t>
    </r>
    <r>
      <rPr>
        <sz val="10"/>
        <color rgb="FF000000"/>
        <rFont val="함초롬돋움"/>
        <family val="3"/>
        <charset val="129"/>
      </rPr>
      <t xml:space="preserve">     －인간을 소외시키는 기술 결정론을 비판하고 기술과 인간의 조화로운 결합을 강조함으로써, 직무 설계와 조직 개발(OD) 분야에 혁명적인 변화를 가져왔다.</t>
    </r>
    <r>
      <rPr>
        <b/>
        <sz val="10"/>
        <color rgb="FF000000"/>
        <rFont val="함초롬돋움"/>
        <family val="3"/>
        <charset val="129"/>
      </rPr>
      <t xml:space="preserve">
    (3) 격동적 환경에 대한 선견지명
</t>
    </r>
    <r>
      <rPr>
        <sz val="10"/>
        <color rgb="FF000000"/>
        <rFont val="함초롬돋움"/>
        <family val="3"/>
        <charset val="129"/>
      </rPr>
      <t xml:space="preserve">     －1960년대에 이미 오늘날의 복잡하고 불확실한 경영 환경을 '격동적 장'으로 예견하고, 이를 타개하기 위한 전략적 협력과 네트워크 경영의 필요성을 제기한 점은 매우 통찰력 있는 성과로 인정받는다.</t>
    </r>
    <r>
      <rPr>
        <b/>
        <sz val="10"/>
        <color rgb="FF000000"/>
        <rFont val="함초롬돋움"/>
        <family val="3"/>
        <charset val="129"/>
      </rPr>
      <t xml:space="preserve">
  2. 부정적 평가
    (1) 환경 분류의 경계 모호성
</t>
    </r>
    <r>
      <rPr>
        <sz val="10"/>
        <color rgb="FF000000"/>
        <rFont val="함초롬돋움"/>
        <family val="3"/>
        <charset val="129"/>
      </rPr>
      <t xml:space="preserve">     －네 가지 환경 유형이 이론적으로는 명쾌하나, 실제 경영 현장에서 현재 우리 조직이 처한 환경이 어느 단계인지 명확히 구분하고 측정하기에는 주관적 해석의 여지가 많다는 지적이 있다.</t>
    </r>
    <r>
      <rPr>
        <b/>
        <sz val="10"/>
        <color rgb="FF000000"/>
        <rFont val="함초롬돋움"/>
        <family val="3"/>
        <charset val="129"/>
      </rPr>
      <t xml:space="preserve">
    (2) 구체적 구조 모델의 부재
</t>
    </r>
    <r>
      <rPr>
        <sz val="10"/>
        <color rgb="FF000000"/>
        <rFont val="함초롬돋움"/>
        <family val="3"/>
        <charset val="129"/>
      </rPr>
      <t xml:space="preserve">     －환경의 성격은 날카롭게 분석하였으나, 각각의 환경 유형에 대응하는 구체적이고 실무적인 조직 설계 도면(Blueprint)을 충분히 제시하지 못했다는 비판이 존재한다.</t>
    </r>
    <r>
      <rPr>
        <b/>
        <sz val="10"/>
        <color rgb="FF000000"/>
        <rFont val="함초롬돋움"/>
        <family val="3"/>
        <charset val="129"/>
      </rPr>
      <t xml:space="preserve">
    (3) 집단 자율성에 대한 과도한 낙관론
</t>
    </r>
    <r>
      <rPr>
        <sz val="10"/>
        <color rgb="FF000000"/>
        <rFont val="함초롬돋움"/>
        <family val="3"/>
        <charset val="129"/>
      </rPr>
      <t xml:space="preserve">     －자율적 작업 집단이 모든 조직 환경에서 유효한 것은 아니며, 기술적 특성이나 구성원의 역량에 따라 오히려 혼란을 가중시킬 수 있다는 점을 충분히 고려하지 못했다는 평가가 있다.</t>
    </r>
    <r>
      <rPr>
        <b/>
        <sz val="10"/>
        <color rgb="FF000000"/>
        <rFont val="함초롬돋움"/>
        <family val="3"/>
        <charset val="129"/>
      </rPr>
      <t xml:space="preserve">
Ⅳ. 결론
</t>
    </r>
    <r>
      <rPr>
        <sz val="10"/>
        <color rgb="FF000000"/>
        <rFont val="함초롬돋움"/>
        <family val="3"/>
        <charset val="129"/>
      </rPr>
      <t xml:space="preserve"> －프레드 에머리와 에릭 트리스트의 연구는 조직이 처한 외부 환경의 복잡성과 동태성에 따라 조직 구조와 관리 방식이 달라져야 하며 특히 환경의 인과적 짜임새(Causal Texture)를 이해하는 것이 생존의 핵심이라는 결론을 도출하였다. 이들은 환경을 평온・무작위적 환경에서부터 격동적 장에 이르기까지 네 가지 유형으로 분류하고 환경이 고도로 상호 연결되고 불확실해질수록 개별 조직의 노력보다는 조직 간의 협력적 관계 형성이 필수적임을 강조하였다. 결론적으로 이들의 이론은 조직을 사회적 기술 시스템(Socio-Technical System)으로 정의하여 기술적 요구와 인간의 사회적 욕구를 조화시키는 동시에 외부 환경의 변화 속도에 맞추어 조직의 유연성을 확보해야 함을 시사한다. 이는 경영자가 단순히 내부 효율성에 안주하지 않고 환경의 구조적 특성을 파악하여 그에 적합한 조직 설계와 대외 전략을 수립해야 한다는 현대 상황적합이론의 선구적 통찰을 제공하였다.</t>
    </r>
    <phoneticPr fontId="3" type="noConversion"/>
  </si>
  <si>
    <r>
      <t xml:space="preserve">&lt;우드워드와 페로우의 연구 참조-두 연구의 공통점 및 차이점&gt;
Ⅰ. 공통점
  1. 기술의 중요성 강조
</t>
    </r>
    <r>
      <rPr>
        <sz val="10"/>
        <color rgb="FF000000"/>
        <rFont val="함초롬돋움"/>
        <family val="3"/>
        <charset val="129"/>
      </rPr>
      <t xml:space="preserve">   －두 학자 모두 조직의 기술이 조직 구조의 중요한 결정 요인임을 강조했다.</t>
    </r>
    <r>
      <rPr>
        <b/>
        <sz val="10"/>
        <color rgb="FF000000"/>
        <rFont val="함초롬돋움"/>
        <family val="3"/>
        <charset val="129"/>
      </rPr>
      <t xml:space="preserve">
  2. 상황 이론적 관점
</t>
    </r>
    <r>
      <rPr>
        <sz val="10"/>
        <color rgb="FF000000"/>
        <rFont val="함초롬돋움"/>
        <family val="3"/>
        <charset val="129"/>
      </rPr>
      <t xml:space="preserve">   －기술과 조직 구조 간의 적합성이 조직 유효성에 중요하다는 상황 이론적 입장을 공유한다.</t>
    </r>
    <r>
      <rPr>
        <b/>
        <sz val="10"/>
        <color rgb="FF000000"/>
        <rFont val="함초롬돋움"/>
        <family val="3"/>
        <charset val="129"/>
      </rPr>
      <t xml:space="preserve">
  3. 효과적인 조직 설계 지향
</t>
    </r>
    <r>
      <rPr>
        <sz val="10"/>
        <color rgb="FF000000"/>
        <rFont val="함초롬돋움"/>
        <family val="3"/>
        <charset val="129"/>
      </rPr>
      <t xml:space="preserve">   －궁극적으로 조직이 더 효율적이고 효과적으로 기능하기 위한 조직 설계의 원리를 제시하고자 했다.</t>
    </r>
    <r>
      <rPr>
        <b/>
        <sz val="10"/>
        <color rgb="FF000000"/>
        <rFont val="함초롬돋움"/>
        <family val="3"/>
        <charset val="129"/>
      </rPr>
      <t xml:space="preserve">
Ⅱ. 차이점
  1. 초점 기술
</t>
    </r>
    <r>
      <rPr>
        <sz val="10"/>
        <color rgb="FF000000"/>
        <rFont val="함초롬돋움"/>
        <family val="3"/>
        <charset val="129"/>
      </rPr>
      <t xml:space="preserve">   －우드워드는 주로 제조업의 생산 기술에 초점을 맞춘 반면, 페로우는 모든 조직의 과업 수행 기술로 확장하여 더 보편적인 개념을 제시했다.</t>
    </r>
    <r>
      <rPr>
        <b/>
        <sz val="10"/>
        <color rgb="FF000000"/>
        <rFont val="함초롬돋움"/>
        <family val="3"/>
        <charset val="129"/>
      </rPr>
      <t xml:space="preserve">
  2. 기술 분류 기준
</t>
    </r>
    <r>
      <rPr>
        <sz val="10"/>
        <color rgb="FF000000"/>
        <rFont val="함초롬돋움"/>
        <family val="3"/>
        <charset val="129"/>
      </rPr>
      <t xml:space="preserve">   －우드워드는 생산 과정의 "복잡성/흐름(단위-대량-공정)"에 따라 분류했지만, 페로우는 과업 자체의 문제 분석 가능성과 예외 발생 빈도라는 두 가지 차원으로 분류했다.</t>
    </r>
    <r>
      <rPr>
        <b/>
        <sz val="10"/>
        <color rgb="FF000000"/>
        <rFont val="함초롬돋움"/>
        <family val="3"/>
        <charset val="129"/>
      </rPr>
      <t xml:space="preserve">
  3. 조직 구조 연결
</t>
    </r>
    <r>
      <rPr>
        <sz val="10"/>
        <color rgb="FF000000"/>
        <rFont val="함초롬돋움"/>
        <family val="3"/>
        <charset val="129"/>
      </rPr>
      <t xml:space="preserve">   －우드워드는 주로 계층 수, 통제 범위 등 기본적인 구조 변수와 연결했지만, 페로우는 공식화, 집권화, 비공식적 의사소통 등 보다 포괄적인 조직 특성과 연결했다.</t>
    </r>
    <phoneticPr fontId="3" type="noConversion"/>
  </si>
  <si>
    <r>
      <t xml:space="preserve">Ⅰ. 배경 및 목적
</t>
    </r>
    <r>
      <rPr>
        <sz val="10"/>
        <color rgb="FF000000"/>
        <rFont val="함초롬돋움"/>
        <family val="3"/>
        <charset val="129"/>
      </rPr>
      <t xml:space="preserve"> －피터 블라우(Peter Blau)와 존 차일드(John Child)는 조직의 규모(Size)가 조직 구조의 복잡성과 관리 체계에 미치는 영향을 체계적으로 규명한 학자들이다. 1960년대 중반부터 70년대 초반까지 진행된 이들의 연구는 조직 설계의 결정 요인이 무엇인가라는 경영학의 핵심 질문에 대해 "규모"라는 객관적 지표를 제시하며 조직 이론의 과학화에 기여하였다. 피터 블라우는 공공기관과 대학 등 다양한 조직에 대한 실증 연구를 통해 규모가 커질수록 조직이 어떻게 분화되고 통제되는지를 수량적으로 분석하였다. 한편 존 차일드는 블라우의 규모 결정론을 계승하면서도, 규모와 구조 사이의 관계가 단순한 인과관계를 넘어 경영자의 전략적 의도와 효율성 확보라는 맥락 속에서 이해되어야 함을 강조하였다. 본 이론의 목적은 조직 규모의 확대가 분화, 공식화, 집권화 등 구조적 변수에 미치는 법칙을 규명하고, 거대 조직이 필연적으로 직면하게 되는 관료제적 특성과 그 관리적 시사점을 분석하는 데 있다. 이를 통해 경영자가 조직의 성장에 따른 구조적 변화를 예측하고 최적의 통제 수준을 설정할 수 있는 이론적 토대를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－블라우와 차일드는 조직 규모의 증대가 조직의 형태를 결정짓는 핵심 변수라는 점에 동의하며 다음과 같은 구조적 원리들을 제시하였다.</t>
    </r>
    <r>
      <rPr>
        <b/>
        <sz val="10"/>
        <color rgb="FF000000"/>
        <rFont val="함초롬돋움"/>
        <family val="3"/>
        <charset val="129"/>
      </rPr>
      <t xml:space="preserve">
  1. 피터 블라우의 규모와 분화의 법칙
    (1) 수평적・수직적 분화의 촉진
</t>
    </r>
    <r>
      <rPr>
        <sz val="10"/>
        <color rgb="FF000000"/>
        <rFont val="함초롬돋움"/>
        <family val="3"/>
        <charset val="129"/>
      </rPr>
      <t xml:space="preserve">     －블라우는 조직의 규모가 커질수록 업무의 전문화가 진행되어 부서의 수(수평적 분화)가 늘어나고, 계층의 수(수직적 수)가 많아진다는 점을 실증적으로 입증하였다. 이는 거대해진 업무량을 효율적으로 처리하기 위한 필연적인 구조적 대응으로 파악된다.</t>
    </r>
    <r>
      <rPr>
        <b/>
        <sz val="10"/>
        <color rgb="FF000000"/>
        <rFont val="함초롬돋움"/>
        <family val="3"/>
        <charset val="129"/>
      </rPr>
      <t xml:space="preserve">
    (2) 분화율의 체감 법칙
</t>
    </r>
    <r>
      <rPr>
        <sz val="10"/>
        <color rgb="FF000000"/>
        <rFont val="함초롬돋움"/>
        <family val="3"/>
        <charset val="129"/>
      </rPr>
      <t xml:space="preserve">     －조직 규모가 커짐에 따라 분화가 일어나는 것은 사실이지만, 그 분화 속도는 규모의 증가 속도에 비례하지 않고 점차 둔화되는 "체감의 법칙"을 따른다. 즉, 조직원이 100명에서 200명으로 늘어날 때의 분화 정도가 1,000명에서 1,100명으로 늘어날 때의 분화 정도보다 훨씬 크다는 것이다.</t>
    </r>
    <r>
      <rPr>
        <b/>
        <sz val="10"/>
        <color rgb="FF000000"/>
        <rFont val="함초롬돋움"/>
        <family val="3"/>
        <charset val="129"/>
      </rPr>
      <t xml:space="preserve">
    (3) 관리 인력 비중의 역설
</t>
    </r>
    <r>
      <rPr>
        <sz val="10"/>
        <color rgb="FF000000"/>
        <rFont val="함초롬돋움"/>
        <family val="3"/>
        <charset val="129"/>
      </rPr>
      <t xml:space="preserve">     －블라우는 규모가 커질수록 전체 인원에서 관리자가 차지하는 비율인 "관리 행정 비율"이 오히려 낮아지는 경향이 있음을 발견하였다. 이는 규모의 경제가 실현되면서 관리의 효율성이 증대되고, 공식화된 규칙이 직접적인 감독을 대체하기 때문으로 해석된다.</t>
    </r>
    <r>
      <rPr>
        <b/>
        <sz val="10"/>
        <color rgb="FF000000"/>
        <rFont val="함초롬돋움"/>
        <family val="3"/>
        <charset val="129"/>
      </rPr>
      <t xml:space="preserve">
  2. 존 차일드의 규모와 공식화 및 집권화
    (1) 공식화의 심화
</t>
    </r>
    <r>
      <rPr>
        <sz val="10"/>
        <color rgb="FF000000"/>
        <rFont val="함초롬돋움"/>
        <family val="3"/>
        <charset val="129"/>
      </rPr>
      <t xml:space="preserve">     －존 차일드는 규모가 큰 조직일수록 구성원의 행동을 예측 가능하게 만들기 위해 문서화된 규칙과 절차, 즉 공식화(Formalization)를 강화한다고 보았다. 이는 대규모 인력을 일관성 있게 관리하기 위한 필수적인 통제 수단이다.</t>
    </r>
    <r>
      <rPr>
        <b/>
        <sz val="10"/>
        <color rgb="FF000000"/>
        <rFont val="함초롬돋움"/>
        <family val="3"/>
        <charset val="129"/>
      </rPr>
      <t xml:space="preserve">
    (2) 분권화의 필연성
</t>
    </r>
    <r>
      <rPr>
        <sz val="10"/>
        <color rgb="FF000000"/>
        <rFont val="함초롬돋움"/>
        <family val="3"/>
        <charset val="129"/>
      </rPr>
      <t xml:space="preserve">     －규모가 커지면 최고 경영자가 모든 의사결정을 독점하기 어려워진다. 따라서 거대 조직은 공식적인 규칙(공식화)을 강화하는 대신, 일상적인 업무에 대한 결정권은 하부 단위로 넘기는 분권화(Decentralization)를 선택하게 된다. 즉, 공식화를 통한 간접적 통제가 집권화를 대체하게 되는 것이다.</t>
    </r>
    <r>
      <rPr>
        <b/>
        <sz val="10"/>
        <color rgb="FF000000"/>
        <rFont val="함초롬돋움"/>
        <family val="3"/>
        <charset val="129"/>
      </rPr>
      <t xml:space="preserve">
  3. 규모와 효율성의 상관관계
    (1) 조정 비용의 증대
</t>
    </r>
    <r>
      <rPr>
        <sz val="10"/>
        <color rgb="FF000000"/>
        <rFont val="함초롬돋움"/>
        <family val="3"/>
        <charset val="129"/>
      </rPr>
      <t xml:space="preserve">     －규모 확대에 따른 분화는 전문성을 높여주지만, 동시에 각 부서를 연결하고 조정하는 데 드는 비용을 발생시킨다. 블라우와 차일드는 조직 구조 설계의 핵심이 전문화로 얻는 이득과 조정으로 발생하는 비용 사이의 균형점을 찾는 데 있다고 보았다.</t>
    </r>
    <r>
      <rPr>
        <b/>
        <sz val="10"/>
        <color rgb="FF000000"/>
        <rFont val="함초롬돋움"/>
        <family val="3"/>
        <charset val="129"/>
      </rPr>
      <t xml:space="preserve">
    (2) 구조적 정합성
</t>
    </r>
    <r>
      <rPr>
        <sz val="10"/>
        <color rgb="FF000000"/>
        <rFont val="함초롬돋움"/>
        <family val="3"/>
        <charset val="129"/>
      </rPr>
      <t xml:space="preserve">     －조직은 규모가 커짐에 따라 그에 걸맞은 공식화와 분권화 수준을 갖추어야 성과를 낼 수 있다. 규모는 크지만 구조가 단순하거나, 규모는 작은데 구조만 복잡한 경우 조직의 효율성은 급격히 저하된다.</t>
    </r>
    <r>
      <rPr>
        <b/>
        <sz val="10"/>
        <color rgb="FF000000"/>
        <rFont val="함초롬돋움"/>
        <family val="3"/>
        <charset val="129"/>
      </rPr>
      <t xml:space="preserve">
Ⅲ. 평가
  1. 긍정적 평가
    (1) 조직 설계의 객관적 기준 제시
</t>
    </r>
    <r>
      <rPr>
        <sz val="10"/>
        <color rgb="FF000000"/>
        <rFont val="함초롬돋움"/>
        <family val="3"/>
        <charset val="129"/>
      </rPr>
      <t xml:space="preserve">     －막연했던 조직 구조의 결정 요인을 "인원수"라는 측정 가능한 규모의 지표로 명확히 함으로써 조직 이론의 실증적 토대를 굳건히 하였다. 이는 경영자가 성장 단계별로 필요한 구조적 변화를 예측하는 데 실질적인 도움을 주었다.</t>
    </r>
    <r>
      <rPr>
        <b/>
        <sz val="10"/>
        <color rgb="FF000000"/>
        <rFont val="함초롬돋움"/>
        <family val="3"/>
        <charset val="129"/>
      </rPr>
      <t xml:space="preserve">
    (2) 규모의 경제와 관리 효율성 규명
</t>
    </r>
    <r>
      <rPr>
        <sz val="10"/>
        <color rgb="FF000000"/>
        <rFont val="함초롬돋움"/>
        <family val="3"/>
        <charset val="129"/>
      </rPr>
      <t xml:space="preserve">     －거대 조직이 비효율적이라는 통념과 달리, 규모가 커질수록 관리 비용의 비중이 줄어들 수 있다는 논리를 통해 대규모 관료제 조직의 경제적 합리성을 설명해 냈다.</t>
    </r>
    <r>
      <rPr>
        <b/>
        <sz val="10"/>
        <color rgb="FF000000"/>
        <rFont val="함초롬돋움"/>
        <family val="3"/>
        <charset val="129"/>
      </rPr>
      <t xml:space="preserve">
    (3) 공식화와 분권화의 보완 관계 발견
</t>
    </r>
    <r>
      <rPr>
        <sz val="10"/>
        <color rgb="FF000000"/>
        <rFont val="함초롬돋움"/>
        <family val="3"/>
        <charset val="129"/>
      </rPr>
      <t xml:space="preserve">     －대규모 조직에서 규칙(공식화)이 어떻게 자율성(분권화)을 보장하는 통제 기제로 작동하는지를 규명하여, 현대 대기업들의 매트릭스 구조나 사업부제 구조를 이해하는 틀을 제공하였다.</t>
    </r>
    <r>
      <rPr>
        <b/>
        <sz val="10"/>
        <color rgb="FF000000"/>
        <rFont val="함초롬돋움"/>
        <family val="3"/>
        <charset val="129"/>
      </rPr>
      <t xml:space="preserve">
  2. 부정적 평가
    (1) 규모 결정론의 한계
</t>
    </r>
    <r>
      <rPr>
        <sz val="10"/>
        <color rgb="FF000000"/>
        <rFont val="함초롬돋움"/>
        <family val="3"/>
        <charset val="129"/>
      </rPr>
      <t xml:space="preserve">     －조직 구조가 오직 규모에 의해서만 결정된다고 보는 시각은 기술적 특성이나 환경적 불확실성, 조직 문화와 같은 다른 중요한 변수들을 간과했다는 지적을 받는다. 특히 존 차일드 본인도 이후 "전략적 선택"의 중요성을 강조하며 규모의 절대성을 스스로 보완하기도 하였다.</t>
    </r>
    <r>
      <rPr>
        <b/>
        <sz val="10"/>
        <color rgb="FF000000"/>
        <rFont val="함초롬돋움"/>
        <family val="3"/>
        <charset val="129"/>
      </rPr>
      <t xml:space="preserve">
    (2) 인과관계의 방향성 문제
</t>
    </r>
    <r>
      <rPr>
        <sz val="10"/>
        <color rgb="FF000000"/>
        <rFont val="함초롬돋움"/>
        <family val="3"/>
        <charset val="129"/>
      </rPr>
      <t xml:space="preserve">     －"규모가 커서 구조가 복잡해진 것인가, 아니면 구조를 복잡하게 설계했기에 규모가 커진 것인가"라는 인과관계의 선후 문제에 대해 명확한 해답을 주지 못한다. 때로는 전략적인 사업 확장이 규모와 구조의 변화를 동시에 유발하기 때문이다.</t>
    </r>
    <r>
      <rPr>
        <b/>
        <sz val="10"/>
        <color rgb="FF000000"/>
        <rFont val="함초롬돋움"/>
        <family val="3"/>
        <charset val="129"/>
      </rPr>
      <t xml:space="preserve">
    (3) 정보기술(IT) 발달에 따른 변화 간과
</t>
    </r>
    <r>
      <rPr>
        <sz val="10"/>
        <color rgb="FF000000"/>
        <rFont val="함초롬돋움"/>
        <family val="3"/>
        <charset val="129"/>
      </rPr>
      <t xml:space="preserve">     －현대 사회에서는 정보 시스템의 발달로 인해 규모가 커도 분화나 공식화를 최소화할 수 있는 조직들이 등장하고 있다. 과거의 실증 연구 데이터가 디지털 전환 시대의 슬림(Slim)한 조직 구조를 설명하기에는 시대적 괴리가 존재한다.</t>
    </r>
    <r>
      <rPr>
        <b/>
        <sz val="10"/>
        <color rgb="FF000000"/>
        <rFont val="함초롬돋움"/>
        <family val="3"/>
        <charset val="129"/>
      </rPr>
      <t xml:space="preserve">
Ⅳ. 결론
</t>
    </r>
    <r>
      <rPr>
        <sz val="10"/>
        <color rgb="FF000000"/>
        <rFont val="함초롬돋움"/>
        <family val="3"/>
        <charset val="129"/>
      </rPr>
      <t xml:space="preserve"> －피터 블라우와 존 차일드의 이론은 조직의 규모가 구조적 복잡성과 공식화 수준을 결정하는 핵심 변수이며 규모가 커질수록 분권화와 전문화가 심화된다는 결론을 도출하였다. 블라우는 대규모 조직일수록 수직적 계층과 수평적 분화가 촉진되나 규모의 경제로 인해 관리 인력의 비율은 오히려 체감한다는 구조적 원리를 규명하였다. 반면 차일드는 블라우의 결정론적 시각을 보완하여 규모 확대가 반드시 특정 구조를 강제하는 것은 아니며 경영자가 통제력을 유지하기 위해 의도적으로 공식화나 분권화를 선택하는 전략적 의사결정 과정이 개입됨을 강조하였다. 결론적으로 이들의 이론은 조직 규모가 구조 설계의 객관적 제약 조건으로 작용하는 동시에 경영자가 효율적 통제와 유연성 사이에서 최적의 조직 형태를 결정해야 하는 전략적 과제를 안겨준다는 점을 시사한다. 이는 규모의 성장에 따른 관료화의 위험을 관리하고 조직의 비대화에 대응하는 합리적 설계 지침을 제공하였다는 실무적 의의를 지닌다.</t>
    </r>
    <phoneticPr fontId="3" type="noConversion"/>
  </si>
  <si>
    <r>
      <t xml:space="preserve">Ⅰ. 배경 및 목적
</t>
    </r>
    <r>
      <rPr>
        <sz val="10"/>
        <color rgb="FF000000"/>
        <rFont val="함초롬돋움"/>
        <family val="3"/>
        <charset val="129"/>
      </rPr>
      <t xml:space="preserve"> －마이클 포터(Michael Porter)의 전략 경영 이론은 1980년대 등장하여 조직 이론과 경영학의 패러다임을 혁명적으로 전환하였다. 그는 산업 조직론(Industrial Organization)의 경제학적 관점을 경영 전략에 도입하여, 개별 조직의 성과가 단순히 내부적 효율성이 아닌 조직이 처한 외부 환경, 즉 산업 구조의 특성에 의해 결정된다는 근대적 상황이론의 정수를 보여주었다. 당시의 경영학이 조직 내부의 기능적 최적화나 인간관계에 매몰되어 있었다면, 포터는 기업을 둘러싼 외부 경쟁 세력들의 역학 관계를 분석하는 것이 전략 수립의 출발점임을 강조하였다. 본 연구의 목적은 포터가 제시한 산업 구조 분석 모델과 본원적 전략을 통해 환경적 제약 속에서 조직이 지속 가능한 경쟁 우위를 확보하는 메커니즘을 규명하는 데 있다. 이를 통해 조직이 처한 상황적 변수인 산업의 매력도를 평가하고, 그에 적합한 전략적 위치(Strategic Positioning)를 설정함으로써 초과 이윤을 창출하는 논리적 근거를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－마이클 포터는 산업의 경쟁 강도를 결정하는 다섯 가지 세력 모델과 이를 타개하기 위한 세 가지 본원적 전략을 핵심 내용으로 제시하였다.</t>
    </r>
    <r>
      <rPr>
        <b/>
        <sz val="10"/>
        <color rgb="FF000000"/>
        <rFont val="함초롬돋움"/>
        <family val="3"/>
        <charset val="129"/>
      </rPr>
      <t xml:space="preserve">
  1. 산업 구조 분석 (Five Forces Model)
    (1) 기존 기업 간의 경쟁
</t>
    </r>
    <r>
      <rPr>
        <sz val="10"/>
        <color rgb="FF000000"/>
        <rFont val="함초롬돋움"/>
        <family val="3"/>
        <charset val="129"/>
      </rPr>
      <t xml:space="preserve">     －산업 내에 존재하는 경쟁자들의 수와 성장률, 고정비 비중 등에 의해 결정되는 세력이다. 경쟁이 치열할수록 가격 인하 압박이 거세지며 산업 전체의 수익성은 낮아진다.</t>
    </r>
    <r>
      <rPr>
        <b/>
        <sz val="10"/>
        <color rgb="FF000000"/>
        <rFont val="함초롬돋움"/>
        <family val="3"/>
        <charset val="129"/>
      </rPr>
      <t xml:space="preserve">
    (2) 잠재적 진입자의 위협
</t>
    </r>
    <r>
      <rPr>
        <sz val="10"/>
        <color rgb="FF000000"/>
        <rFont val="함초롬돋움"/>
        <family val="3"/>
        <charset val="129"/>
      </rPr>
      <t xml:space="preserve">     －새로운 경쟁자가 해당 산업에 진입할 가능성이다. 규모의 경제, 자본 요구량, 전환 비용 등 진입 장벽이 높을수록 기존 기업들은 유리한 상황에 놓이게 된다.</t>
    </r>
    <r>
      <rPr>
        <b/>
        <sz val="10"/>
        <color rgb="FF000000"/>
        <rFont val="함초롬돋움"/>
        <family val="3"/>
        <charset val="129"/>
      </rPr>
      <t xml:space="preserve">
    (3) 대체재의 위협
</t>
    </r>
    <r>
      <rPr>
        <sz val="10"/>
        <color rgb="FF000000"/>
        <rFont val="함초롬돋움"/>
        <family val="3"/>
        <charset val="129"/>
      </rPr>
      <t xml:space="preserve">     －기존 제품을 대신할 수 있는 다른 산업 제품의 존재 여부다. 성능 대비 가격 경쟁력이 뛰어난 대체재가 등장할수록 해당 산업의 이윤 잠재력은 제약을 받는다.</t>
    </r>
    <r>
      <rPr>
        <b/>
        <sz val="10"/>
        <color rgb="FF000000"/>
        <rFont val="함초롬돋움"/>
        <family val="3"/>
        <charset val="129"/>
      </rPr>
      <t xml:space="preserve">
    (4) 구매자의 협상력
</t>
    </r>
    <r>
      <rPr>
        <sz val="10"/>
        <color rgb="FF000000"/>
        <rFont val="함초롬돋움"/>
        <family val="3"/>
        <charset val="129"/>
      </rPr>
      <t xml:space="preserve">     －제품을 구매하는 고객의 힘이다. 구매자가 소수이거나 대량 구매를 할 경우, 혹은 공급처를 쉽게 바꿀 수 있을 때 구매자의 협상력은 강해지며 기업의 수익성을 압박한다.</t>
    </r>
    <r>
      <rPr>
        <b/>
        <sz val="10"/>
        <color rgb="FF000000"/>
        <rFont val="함초롬돋움"/>
        <family val="3"/>
        <charset val="129"/>
      </rPr>
      <t xml:space="preserve">
    (5) 공급자의 협상력
</t>
    </r>
    <r>
      <rPr>
        <sz val="10"/>
        <color rgb="FF000000"/>
        <rFont val="함초롬돋움"/>
        <family val="3"/>
        <charset val="129"/>
      </rPr>
      <t xml:space="preserve">     －원자재나 부품을 공급하는 업체들의 힘이다. 공급자가 독점적 지위를 갖거나 대체 공급원을 찾기 어려울 때 공급자는 가격 인상을 통해 기업의 이익을 잠재적으로 흡수한다.</t>
    </r>
    <r>
      <rPr>
        <b/>
        <sz val="10"/>
        <color rgb="FF000000"/>
        <rFont val="함초롬돋움"/>
        <family val="3"/>
        <charset val="129"/>
      </rPr>
      <t xml:space="preserve">
  2. 본원적 경쟁 전략 (Generic Strategies)
    (1) 원가 우위 전략 (Cost Leadership)
</t>
    </r>
    <r>
      <rPr>
        <sz val="10"/>
        <color rgb="FF000000"/>
        <rFont val="함초롬돋움"/>
        <family val="3"/>
        <charset val="129"/>
      </rPr>
      <t xml:space="preserve">     －규모의 경제 확보, 공정 개선 등을 통해 경쟁사보다 낮은 비용 구조를 구축하는 전략이다. 표준화된 제품을 대량 생산하는 산업에서 유효하며, 가격 경쟁력을 바탕으로 시장 점유율을 확대하는 상황에 적합하다.</t>
    </r>
    <r>
      <rPr>
        <b/>
        <sz val="10"/>
        <color rgb="FF000000"/>
        <rFont val="함초롬돋움"/>
        <family val="3"/>
        <charset val="129"/>
      </rPr>
      <t xml:space="preserve">
    (2) 차별화 전략 (Differentiation)
</t>
    </r>
    <r>
      <rPr>
        <sz val="10"/>
        <color rgb="FF000000"/>
        <rFont val="함초롬돋움"/>
        <family val="3"/>
        <charset val="129"/>
      </rPr>
      <t xml:space="preserve">     －고객이 가치를 느끼는 독특한 제품이나 서비스를 제공하여 가격 프리미엄을 획득하는 전략이다. 브랜드 이미지, 기술력, 고객 서비스 등에서 타사와 차별화된 우위를 점함으로써 구매자의 충성도를 높이는 상황에 초점을 맞춘다.</t>
    </r>
    <r>
      <rPr>
        <b/>
        <sz val="10"/>
        <color rgb="FF000000"/>
        <rFont val="함초롬돋움"/>
        <family val="3"/>
        <charset val="129"/>
      </rPr>
      <t xml:space="preserve">
    (3) 집중화 전략 (Focus)
</t>
    </r>
    <r>
      <rPr>
        <sz val="10"/>
        <color rgb="FF000000"/>
        <rFont val="함초롬돋움"/>
        <family val="3"/>
        <charset val="129"/>
      </rPr>
      <t xml:space="preserve">     －특정 구매자 집단, 특정 제품 라인, 혹은 특정 지역 시장 등 좁은 시장 세그먼트에 역량을 집중하는 전략이다. 특정 타겟 내에서 원가 우위나 차별화를 달성하여 전체 시장을 공략하는 대기업에 대항하는 상황에 유효하다.</t>
    </r>
    <r>
      <rPr>
        <b/>
        <sz val="10"/>
        <color rgb="FF000000"/>
        <rFont val="함초롬돋움"/>
        <family val="3"/>
        <charset val="129"/>
      </rPr>
      <t xml:space="preserve">
  3. 가치 사슬 분석 (Value Chain Analysis) : 주활동과 지원활동의 연계
</t>
    </r>
    <r>
      <rPr>
        <sz val="10"/>
        <color rgb="FF000000"/>
        <rFont val="함초롬돋움"/>
        <family val="3"/>
        <charset val="129"/>
      </rPr>
      <t xml:space="preserve">   －조직의 활동을 물류, 생산, 마케팅 등의 주활동과 인사, 기술 개발 등의 지원활동으로 구분하여 각 단계에서 부가가치가 어디서 창출되는지 분석한다. 포터는 각 활동의 유기적 연결이 경쟁 우위의 원천임을 강조하였다.</t>
    </r>
    <r>
      <rPr>
        <b/>
        <sz val="10"/>
        <color rgb="FF000000"/>
        <rFont val="함초롬돋움"/>
        <family val="3"/>
        <charset val="129"/>
      </rPr>
      <t xml:space="preserve">
Ⅲ. 평가
  1. 긍정적 평가
    (1) 경영 전략의 과학적 분석 틀 제공
</t>
    </r>
    <r>
      <rPr>
        <sz val="10"/>
        <color rgb="FF000000"/>
        <rFont val="함초롬돋움"/>
        <family val="3"/>
        <charset val="129"/>
      </rPr>
      <t xml:space="preserve">     －주관적이고 직관에 의존하던 기존 경영 전략 수립 과정을 경제학적 논리에 기반한 객관적인 분석 도구로 체계화하였다. 특히 산업 구조라는 외부 상황 변수를 경영 전략의 중심부로 끌어들여 현대 전략 경영학의 기틀을 마련하였다.</t>
    </r>
    <r>
      <rPr>
        <b/>
        <sz val="10"/>
        <color rgb="FF000000"/>
        <rFont val="함초롬돋움"/>
        <family val="3"/>
        <charset val="129"/>
      </rPr>
      <t xml:space="preserve">
    (2) 경쟁 우위의 원천 명확화
</t>
    </r>
    <r>
      <rPr>
        <sz val="10"/>
        <color rgb="FF000000"/>
        <rFont val="함초롬돋움"/>
        <family val="3"/>
        <charset val="129"/>
      </rPr>
      <t xml:space="preserve">     －기업이 왜 돈을 버는지, 그리고 그 수익이 어디서 오는지에 대해 원가와 차별화라는 명확한 기준을 제시함으로써 경영자가 자원을 어디에 집중해야 할지에 대한 실천적 지침을 제공하였다.</t>
    </r>
    <r>
      <rPr>
        <b/>
        <sz val="10"/>
        <color rgb="FF000000"/>
        <rFont val="함초롬돋움"/>
        <family val="3"/>
        <charset val="129"/>
      </rPr>
      <t xml:space="preserve">
    (3) 산업 내 위치 선점의 중요성 부각
</t>
    </r>
    <r>
      <rPr>
        <sz val="10"/>
        <color rgb="FF000000"/>
        <rFont val="함초롬돋움"/>
        <family val="3"/>
        <charset val="129"/>
      </rPr>
      <t xml:space="preserve">     －조직이 어떤 산업을 선택하고 그 안에서 어떤 위치(Positioning)를 점하느냐가 경영 성과의 80% 이상을 결정한다는 안목을 제시하여, 거시적 관점의 포트폴리오 관리를 가능하게 하였다.</t>
    </r>
    <r>
      <rPr>
        <b/>
        <sz val="10"/>
        <color rgb="FF000000"/>
        <rFont val="함초롬돋움"/>
        <family val="3"/>
        <charset val="129"/>
      </rPr>
      <t xml:space="preserve">
  2. 부정적 평가
    (1) 정태적 분석의 한계
</t>
    </r>
    <r>
      <rPr>
        <sz val="10"/>
        <color rgb="FF000000"/>
        <rFont val="함초롬돋움"/>
        <family val="3"/>
        <charset val="129"/>
      </rPr>
      <t xml:space="preserve">     －포터의 모델은 특정 시점의 산업 구조를 분석하는 데 탁월하지만, 기술 혁신이나 융복합이 일어나는 동태적인 시장 변화를 포착하기에는 다소 경직되어 있다는 지적을 받는다. 현대의 플랫폼 산업과 같이 경계가 무너지는 상황을 설명하기에는 한계가 있다.</t>
    </r>
    <r>
      <rPr>
        <b/>
        <sz val="10"/>
        <color rgb="FF000000"/>
        <rFont val="함초롬돋움"/>
        <family val="3"/>
        <charset val="129"/>
      </rPr>
      <t xml:space="preserve">
    (2) 내부 역량 및 자원의 경시
</t>
    </r>
    <r>
      <rPr>
        <sz val="10"/>
        <color rgb="FF000000"/>
        <rFont val="함초롬돋움"/>
        <family val="3"/>
        <charset val="129"/>
      </rPr>
      <t xml:space="preserve">     －외부 환경(산업 구조)을 지나치게 강조한 나머지, 조직 내부가 보유한 독특한 자원이나 역량이 가지는 가치를 과소평가했다는 비판이 존재한다. 이는 이후 자원 기반 관점(RBV) 이론가들에 의해 집중적으로 반박되었다.</t>
    </r>
    <r>
      <rPr>
        <b/>
        <sz val="10"/>
        <color rgb="FF000000"/>
        <rFont val="함초롬돋움"/>
        <family val="3"/>
        <charset val="129"/>
      </rPr>
      <t xml:space="preserve">
    (3) 협력적 관계의 간과
</t>
    </r>
    <r>
      <rPr>
        <sz val="10"/>
        <color rgb="FF000000"/>
        <rFont val="함초롬돋움"/>
        <family val="3"/>
        <charset val="129"/>
      </rPr>
      <t xml:space="preserve">     －다섯 가지 세력을 모두 '적대적 경쟁 관계'로만 파악하여, 현대 경영의 핵심인 전략적 제휴, 공생, 생태계 협력 등이 가져오는 가치 창출 시너지를 충분히 다루지 못했다는 평가를 받는다.</t>
    </r>
    <r>
      <rPr>
        <b/>
        <sz val="10"/>
        <color rgb="FF000000"/>
        <rFont val="함초롬돋움"/>
        <family val="3"/>
        <charset val="129"/>
      </rPr>
      <t xml:space="preserve">
Ⅳ. 결론
</t>
    </r>
    <r>
      <rPr>
        <sz val="10"/>
        <color rgb="FF000000"/>
        <rFont val="함초롬돋움"/>
        <family val="3"/>
        <charset val="129"/>
      </rPr>
      <t xml:space="preserve"> －마이클 포터의 연구는 기업의 성과가 단순히 내부 역량에 의해 결정되는 것이 아니라 조직이 직면한 산업 구조의 특성과 그 속에서 선택한 전략적 위치에 의해 결정된다는 결론을 도출하였다. 그는 5가지 경쟁 요인 분석을 통해 산업의 매력도를 평가하고 비용 우위・차별화・집중화라는 본원적 전략을 제시하여 환경적 위협과 기회에 대응하는 구체적인 방법론을 정립하였다. 결론적으로 포터의 이론은 외부 환경을 객관적으로 분석하여 기업이 경쟁 우위를 확보할 수 있는 최적의 전략적 포지션을 설정하는 것이 경영의 핵심 과제임을 시사한다. 이는 상황적합이론의 관점을 산업 경제학적 측면에서 구체화하여 경영자가 가치 사슬을 최적화하고 산업 내 경쟁 구도를 유리하게 재편하기 위한 전략적 통찰을 제공함으로써 근대 전략 경영의 확고한 체계를 마련하였다는 실무적 의의를 지닌다.</t>
    </r>
    <phoneticPr fontId="3" type="noConversion"/>
  </si>
  <si>
    <r>
      <t xml:space="preserve">Ⅰ. 배경 및 목적
</t>
    </r>
    <r>
      <rPr>
        <sz val="10"/>
        <color rgb="FF000000"/>
        <rFont val="함초롬돋움"/>
        <family val="3"/>
        <charset val="129"/>
      </rPr>
      <t xml:space="preserve"> －필립 셀즈닉(Philip Selznick)의 제도화 이론(Institutional Theory)은 1940년대 후반과 1950년대에 걸쳐 정립되었으며, 조직을 단순한 기술적 수단이 아닌 가치와 감정이 가미된 사회적 실체로 파악한 고전적 제도주의의 효시로 평가받는다. 당시 조직 이론은 베버의 관료제론이나 테일러의 과학적 관리론과 같이 조직을 특정 목적 달성을 위해 설계된 도구적 체계로만 간주하는 경향이 강했다. 그러나 셀즈닉은 조직이 외부 환경의 압력과 내부 구성원들의 상호작용 속에서 고유한 성격과 가치를 획득하며 '제도화(Institutionalization)'되는 과정에 주목하였다. 본 이론의 목적은 조직이 어떻게 단순한 도구에서 벗어나 그 자체로 가치 있는 사회적 제도로 변모하는지 분석하고, 그 과정에서 발생하는 비합리적인 적응 기제와 리더십의 본질적인 역할을 규명하는 데 있다. 이를 통해 조직 생존의 핵심이 기술적 효율성뿐만 아니라 환경에 대한 정치적 적응과 사회적 가치 주입에 있음을 입증하는 것이 셀즈닉 이론의 핵심적인 지향점이다.</t>
    </r>
    <r>
      <rPr>
        <b/>
        <sz val="10"/>
        <color rgb="FF000000"/>
        <rFont val="함초롬돋움"/>
        <family val="3"/>
        <charset val="129"/>
      </rPr>
      <t xml:space="preserve">
Ⅱ. 내용
</t>
    </r>
    <r>
      <rPr>
        <sz val="10"/>
        <color rgb="FF000000"/>
        <rFont val="함초롬돋움"/>
        <family val="3"/>
        <charset val="129"/>
      </rPr>
      <t xml:space="preserve"> －셀즈닉은 조직이 외부 세력과 타협하며 정체성을 형성해 나가는 역동적인 과정을 중심으로 이론을 전개하였다.</t>
    </r>
    <r>
      <rPr>
        <b/>
        <sz val="10"/>
        <color rgb="FF000000"/>
        <rFont val="함초롬돋움"/>
        <family val="3"/>
        <charset val="129"/>
      </rPr>
      <t xml:space="preserve">
  1. 제도화의 개념과 특징
    (1) 도구에서 제도로의 이행
</t>
    </r>
    <r>
      <rPr>
        <sz val="10"/>
        <color rgb="FF000000"/>
        <rFont val="함초롬돋움"/>
        <family val="3"/>
        <charset val="129"/>
      </rPr>
      <t xml:space="preserve">     －셀즈닉에 의하면 초기 조직은 특정 목적을 달성하기 위해 설계된 기계적인 도구에 불과하다. 그러나 시간이 흐르면서 조직은 구성원들의 욕구와 외부 환경의 기대를 반영하며 특정한 가치가 주입된다. 이처럼 조직이 단순한 수단을 넘어 그 자체로 보존 가치를 지닌 존재가 되는 과정을 '제도화'라고 정의하였다.</t>
    </r>
    <r>
      <rPr>
        <b/>
        <sz val="10"/>
        <color rgb="FF000000"/>
        <rFont val="함초롬돋움"/>
        <family val="3"/>
        <charset val="129"/>
      </rPr>
      <t xml:space="preserve">
    (2) 가치의 주입 (Infusion with Value)
</t>
    </r>
    <r>
      <rPr>
        <sz val="10"/>
        <color rgb="FF000000"/>
        <rFont val="함초롬돋움"/>
        <family val="3"/>
        <charset val="129"/>
      </rPr>
      <t xml:space="preserve">     －제도화된 조직은 단순히 일을 처리하는 곳이 아니라 구성원들에게 소속감과 자부심을 주는 상징적 존재가 된다. 이는 조직의 안정성을 높여주지만, 동시에 조직의 본래 목적보다는 조직 그 자체의 생존과 관습을 우선시하게 만드는 경직성을 초래하기도 한다.</t>
    </r>
    <r>
      <rPr>
        <b/>
        <sz val="10"/>
        <color rgb="FF000000"/>
        <rFont val="함초롬돋움"/>
        <family val="3"/>
        <charset val="129"/>
      </rPr>
      <t xml:space="preserve">
  2. 공동결정(Co-optation)과 환경 적응
    (1) 공동결정의 정의
</t>
    </r>
    <r>
      <rPr>
        <sz val="10"/>
        <color rgb="FF000000"/>
        <rFont val="함초롬돋움"/>
        <family val="3"/>
        <charset val="129"/>
      </rPr>
      <t xml:space="preserve">     －조직이 외부 환경의 위협으로부터 생존하기 위해 반대 세력이나 외부의 유력 인사를 조직의 의사결정 구조에 참여시키는 공식적・비공식적 메커니즘이다. 셀즈닉은 테네시 계곡 권역(TVA) 연구를 통해 이 개념을 구체화하였다.</t>
    </r>
    <r>
      <rPr>
        <b/>
        <sz val="10"/>
        <color rgb="FF000000"/>
        <rFont val="함초롬돋움"/>
        <family val="3"/>
        <charset val="129"/>
      </rPr>
      <t xml:space="preserve">
    (2) 공식적 공동결정과 실질적 공동결정
</t>
    </r>
    <r>
      <rPr>
        <sz val="10"/>
        <color rgb="FF000000"/>
        <rFont val="함초롬돋움"/>
        <family val="3"/>
        <charset val="129"/>
      </rPr>
      <t xml:space="preserve">     －조직의 정당성을 확보하기 위해 대외적으로 직위를 부여하는 것이 공식적 공동결정이라면, 조직의 정책 결정에 외부 세력이 실질적인 영향을 미치도록 허용하는 것이 실질적(비공식적) 공동결정이다. 이는 외부 지원을 얻어내는 생존 전략이지만, 동시에 조직의 원래 목적이 왜곡되는 '목적의 전도' 현상을 야기할 수 있다.</t>
    </r>
    <r>
      <rPr>
        <b/>
        <sz val="10"/>
        <color rgb="FF000000"/>
        <rFont val="함초롬돋움"/>
        <family val="3"/>
        <charset val="129"/>
      </rPr>
      <t xml:space="preserve">
  3. 경영자 리더십의 역할
    (1) 제도적 리더십 (Institutional Leadership)
</t>
    </r>
    <r>
      <rPr>
        <sz val="10"/>
        <color rgb="FF000000"/>
        <rFont val="함초롬돋움"/>
        <family val="3"/>
        <charset val="129"/>
      </rPr>
      <t xml:space="preserve">     －셀즈닉은 리더의 진정한 임무를 단순한 효율성 관리가 아닌 '가치의 창조와 보호'로 보았다. 리더는 조직의 사명(Mission)을 설정하고 이를 조직 문화 속에 체계화하여 조직이 사회적으로 유의미한 제도가 되도록 이끌어야 한다.</t>
    </r>
    <r>
      <rPr>
        <b/>
        <sz val="10"/>
        <color rgb="FF000000"/>
        <rFont val="함초롬돋움"/>
        <family val="3"/>
        <charset val="129"/>
      </rPr>
      <t xml:space="preserve">
    (2) 도덕적 결단과 정체성 확립
</t>
    </r>
    <r>
      <rPr>
        <sz val="10"/>
        <color rgb="FF000000"/>
        <rFont val="함초롬돋움"/>
        <family val="3"/>
        <charset val="129"/>
      </rPr>
      <t xml:space="preserve">     －격동하는 환경 속에서 리더는 조직이 지켜야 할 핵심 가치를 결정하고, 외부의 압력 속에서도 조직의 정체성이 훼손되지 않도록 정치적 통찰력을 발휘해야 함을 강조하였다.</t>
    </r>
    <r>
      <rPr>
        <b/>
        <sz val="10"/>
        <color rgb="FF000000"/>
        <rFont val="함초롬돋움"/>
        <family val="3"/>
        <charset val="129"/>
      </rPr>
      <t xml:space="preserve">
Ⅲ. 평가
  1. 긍정적 평가
    (1) 조직관의 사회학적 확장
</t>
    </r>
    <r>
      <rPr>
        <sz val="10"/>
        <color rgb="FF000000"/>
        <rFont val="함초롬돋움"/>
        <family val="3"/>
        <charset val="129"/>
      </rPr>
      <t xml:space="preserve">     －조직을 기술적 도구로만 보던 좁은 시각에서 벗어나, 환경과 끊임없이 상호작용하며 진화하는 사회적 유기체로 파악함으로써 조직 사회학의 기초를 닦았다. 이는 이후 신제도주의 이론으로 이어지는 징검다리 역할을 하였다.</t>
    </r>
    <r>
      <rPr>
        <b/>
        <sz val="10"/>
        <color rgb="FF000000"/>
        <rFont val="함초롬돋움"/>
        <family val="3"/>
        <charset val="129"/>
      </rPr>
      <t xml:space="preserve">
    (2) 리더십의 철학적 차원 제시
</t>
    </r>
    <r>
      <rPr>
        <sz val="10"/>
        <color rgb="FF000000"/>
        <rFont val="함초롬돋움"/>
        <family val="3"/>
        <charset val="129"/>
      </rPr>
      <t xml:space="preserve">     －경영자의 역할을 단순한 행정가에서 조직의 영혼과 가치를 설계하는 '제도적 설계자'로 격상시켰다. 이는 현대 경영학에서 강조하는 기업 문화와 가치 중심 경영의 중요성을 선구적으로 예견한 성과다.</t>
    </r>
    <r>
      <rPr>
        <b/>
        <sz val="10"/>
        <color rgb="FF000000"/>
        <rFont val="함초롬돋움"/>
        <family val="3"/>
        <charset val="129"/>
      </rPr>
      <t xml:space="preserve">
    (3) 실증적 연구 방법론의 기여
</t>
    </r>
    <r>
      <rPr>
        <sz val="10"/>
        <color rgb="FF000000"/>
        <rFont val="함초롬돋움"/>
        <family val="3"/>
        <charset val="129"/>
      </rPr>
      <t xml:space="preserve">     －TVA에 대한 심층적인 사례 연구를 통해 이론적 가설을 검증함으로써, 조직 이론 연구에서 현장 연구와 질적 분석이 가질 수 있는 강력한 설명력을 보여주었다.</t>
    </r>
    <r>
      <rPr>
        <b/>
        <sz val="10"/>
        <color rgb="FF000000"/>
        <rFont val="함초롬돋움"/>
        <family val="3"/>
        <charset val="129"/>
      </rPr>
      <t xml:space="preserve">
  2. 부정적 평가
    (1) 목적 전도와 보수성 강조
</t>
    </r>
    <r>
      <rPr>
        <sz val="10"/>
        <color rgb="FF000000"/>
        <rFont val="함초롬돋움"/>
        <family val="3"/>
        <charset val="129"/>
      </rPr>
      <t xml:space="preserve">     －조직이 제도화될수록 보수화되고 본래의 목적을 잃어버릴 가능성을 지나치게 강조하여, 조직의 혁신이나 진취적인 변화 가능성을 다소 부정적으로 묘사했다는 지적을 받는다.</t>
    </r>
    <r>
      <rPr>
        <b/>
        <sz val="10"/>
        <color rgb="FF000000"/>
        <rFont val="함초롬돋움"/>
        <family val="3"/>
        <charset val="129"/>
      </rPr>
      <t xml:space="preserve">
    (2) 엘리트 중심적 시각
</t>
    </r>
    <r>
      <rPr>
        <sz val="10"/>
        <color rgb="FF000000"/>
        <rFont val="함초롬돋움"/>
        <family val="3"/>
        <charset val="129"/>
      </rPr>
      <t xml:space="preserve">     －조직의 정체성 형성과 가치 주입이 주로 최고 리더십에 의해 이루어진다고 가정함으로써, 하부 구성원들이나 비공식 집단이 아래로부터 만들어가는 제도화의 역동성을 충분히 반영하지 못했다는 비판이 존재한다.</t>
    </r>
    <r>
      <rPr>
        <b/>
        <sz val="10"/>
        <color rgb="FF000000"/>
        <rFont val="함초롬돋움"/>
        <family val="3"/>
        <charset val="129"/>
      </rPr>
      <t xml:space="preserve">
    (3) 전략적 자율성의 한계
</t>
    </r>
    <r>
      <rPr>
        <sz val="10"/>
        <color rgb="FF000000"/>
        <rFont val="함초롬돋움"/>
        <family val="3"/>
        <charset val="129"/>
      </rPr>
      <t xml:space="preserve">     －공동결정(Co-optation)을 통한 외부 환경과의 타협을 필연적인 생존 전략으로 상정함으로써, 조직이 환경의 압력을 혁신적으로 돌파하거나 환경 자체를 주도적으로 변화시킬 수 있는 능동적 역량을 과소평가한 측면이 있다.</t>
    </r>
    <r>
      <rPr>
        <b/>
        <sz val="10"/>
        <color rgb="FF000000"/>
        <rFont val="함초롬돋움"/>
        <family val="3"/>
        <charset val="129"/>
      </rPr>
      <t xml:space="preserve">
Ⅳ. 결론
</t>
    </r>
    <r>
      <rPr>
        <sz val="10"/>
        <color rgb="FF000000"/>
        <rFont val="함초롬돋움"/>
        <family val="3"/>
        <charset val="129"/>
      </rPr>
      <t xml:space="preserve"> －필립 셀즈닉의 제도화 이론은 조직이 단순히 특정한 목적을 달성하기 위한 기계적 도구가 아니라 외부의 압력과 내부 구성원의 가치가 투영되면서 독특한 정체성을 지닌 사회적 유기체로 변모한다는 결론을 도출하였다. 그는 조직이 환경에 적응하고 생존을 도모하는 과정에서 외부의 이해관계자를 조직의 의사결정 구조에 참여시키는 흡수(Co-optation) 기제를 활용하며 이를 통해 조직의 정당성을 확보한다고 분석하였다. 결론적으로 제도화란 조직이 단순한 수단을 넘어 그 자체로 가치를 부여받는 과정이며 이 과정에서 조직의 본래 목적이 변질되거나 특정한 이익 집단에 종속될 수 있는 위험이 공존함을 시사한다. 이는 경영자가 조직의 기술적 효율성만을 관리하는 것이 아니라 조직이 지향하는 가치를 설정하고 외부 환경과의 역동적인 상호작용 속에서 조직의 성격을 형성해 나가는 제도적 리더십을 발휘해야 함을 강조한 선구적 연구로 평가받는다.</t>
    </r>
    <phoneticPr fontId="3" type="noConversion"/>
  </si>
  <si>
    <r>
      <t xml:space="preserve">Ⅰ. 배경 및 목적
</t>
    </r>
    <r>
      <rPr>
        <sz val="10"/>
        <color rgb="FF000000"/>
        <rFont val="함초롬돋움"/>
        <family val="3"/>
        <charset val="129"/>
      </rPr>
      <t xml:space="preserve"> －존 W. 마이어(John W. Meyer)와 브라이언 로원(Brian Rowan)의 신제도주의 이론(New Institutionalism Theory)은 1977년 그들의 공동 논문인 "제도화된 조직 : 합리적 신화로서의 구조"를 통해 발표되었으며, 조직 이론의 초점을 효율성 중심의 기술적 환경에서 정당성 중심의 제도적 환경으로 전환시킨 혁신적 담론이다. 당시 조직 이론은 조직이 생산성을 높이기 위해 가장 합리적인 구조를 선택한다는 도구적 관점이 지배적이었다. 그러나 마이어와 로원은 현실의 조직들이 효율성과는 무관해 보이는 복잡한 형식과 제도를 도입하는 현상에 주목하였다. 본 이론의 목적은 조직 구조가 기술적 요구가 아닌 사회적으로 규정된 "합리적 신화"를 수용함으로써 형성된다는 사실을 규명하고, 조직이 생존을 위해 외부 환경으로부터 어떻게 정당성(Legitimacy)을 획득하는지 분석하는 데 있다. 이를 통해 조직의 겉모습과 실제 운영이 분리되는 메커니즘을 설명하고, 현대 사회에서 조직 구조가 제도적 규범의 투영체임을 입증하는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－마이어와 로원은 제도적 환경이 조직 구조에 미치는 영향과 그 과정에서 발생하는 조직의 대응 기제를 체계화하였다.</t>
    </r>
    <r>
      <rPr>
        <b/>
        <sz val="10"/>
        <color rgb="FF000000"/>
        <rFont val="함초롬돋움"/>
        <family val="3"/>
        <charset val="129"/>
      </rPr>
      <t xml:space="preserve">
  1. 합리적 신화 (Rationalized Myths)
    (1) 사회적 규범으로서의 제도
</t>
    </r>
    <r>
      <rPr>
        <sz val="10"/>
        <color rgb="FF000000"/>
        <rFont val="함초롬돋움"/>
        <family val="3"/>
        <charset val="129"/>
      </rPr>
      <t xml:space="preserve">     －현대 사회에는 특정한 조직 구조나 절차가 합리적이고 효율적이라고 믿게 만드는 사회적 규범들이 존재한다. 예를 들어 "현대적인 기업이라면 당연히 ESG 경영 부서나 데이터 윤리 위원회가 있어야 한다"는 믿음이 이에 해당한다.</t>
    </r>
    <r>
      <rPr>
        <b/>
        <sz val="10"/>
        <color rgb="FF000000"/>
        <rFont val="함초롬돋움"/>
        <family val="3"/>
        <charset val="129"/>
      </rPr>
      <t xml:space="preserve">
    (2) 신화의 수용과 정당성 확보
</t>
    </r>
    <r>
      <rPr>
        <sz val="10"/>
        <color rgb="FF000000"/>
        <rFont val="함초롬돋움"/>
        <family val="3"/>
        <charset val="129"/>
      </rPr>
      <t xml:space="preserve">     －이러한 믿음은 실제 효율성 증명 여부와 상관없이 사회적으로 "정당한 것"으로 간주된다. 조직은 이러한 제도적 규칙을 수용함으로써 외부 이해관계자들로부터 자원과 지지를 얻고 생존 가능성을 높이는 정당성을 획득한다.</t>
    </r>
    <r>
      <rPr>
        <b/>
        <sz val="10"/>
        <color rgb="FF000000"/>
        <rFont val="함초롬돋움"/>
        <family val="3"/>
        <charset val="129"/>
      </rPr>
      <t xml:space="preserve">
  2. 조직 구조의 제도화 과정
    (1) 동형화 (Isomorphism)
</t>
    </r>
    <r>
      <rPr>
        <sz val="10"/>
        <color rgb="FF000000"/>
        <rFont val="함초롬돋움"/>
        <family val="3"/>
        <charset val="129"/>
      </rPr>
      <t xml:space="preserve">     －조직들이 제도적 환경의 압력에 대응하면서 서로 유사한 구조를 갖게 되는 현상이다. 마이어와 로원은 조직이 기술적 효율성 때문이 아니라 사회적 기대를 충족시키기 위해 외부의 지배적인 구조를 모방한다고 보았다.</t>
    </r>
    <r>
      <rPr>
        <b/>
        <sz val="10"/>
        <color rgb="FF000000"/>
        <rFont val="함초롬돋움"/>
        <family val="3"/>
        <charset val="129"/>
      </rPr>
      <t xml:space="preserve">
    (2) 상징적 구조의 도입
</t>
    </r>
    <r>
      <rPr>
        <sz val="10"/>
        <color rgb="FF000000"/>
        <rFont val="함초롬돋움"/>
        <family val="3"/>
        <charset val="129"/>
      </rPr>
      <t xml:space="preserve">     －조직은 외부 환경에서 강력하게 요구하는 제도적 요소들을 구조에 반영한다. 이는 조직이 "제대로 작동하고 있다"는 신호를 외부로 보내는 상징적 행위이며, 이를 통해 조직의 안정성을 유지한다.</t>
    </r>
    <r>
      <rPr>
        <b/>
        <sz val="10"/>
        <color rgb="FF000000"/>
        <rFont val="함초롬돋움"/>
        <family val="3"/>
        <charset val="129"/>
      </rPr>
      <t xml:space="preserve">
  3. 분리(Decoupling)와 소홀의 신뢰
    (1) 효율성과 정당성의 충돌
</t>
    </r>
    <r>
      <rPr>
        <sz val="10"/>
        <color rgb="FF000000"/>
        <rFont val="함초롬돋움"/>
        <family val="3"/>
        <charset val="129"/>
      </rPr>
      <t xml:space="preserve">     －제도적으로 요구되는 구조가 실제 조직의 내부 작업 활동(Technical Core)의 효율성과 충돌할 때 조직은 딜레마에 빠진다. 외부의 요구를 따르자니 효율성이 떨어지고, 무시하자니 정당성을 잃게 되기 때문이다.</t>
    </r>
    <r>
      <rPr>
        <b/>
        <sz val="10"/>
        <color rgb="FF000000"/>
        <rFont val="함초롬돋움"/>
        <family val="3"/>
        <charset val="129"/>
      </rPr>
      <t xml:space="preserve">
    (2) 분리 (Decoupling)
</t>
    </r>
    <r>
      <rPr>
        <sz val="10"/>
        <color rgb="FF000000"/>
        <rFont val="함초롬돋움"/>
        <family val="3"/>
        <charset val="129"/>
      </rPr>
      <t xml:space="preserve">     －조직은 외부로 보여지는 공식적 구조와 실제 수행되는 일상적 활동을 서로 연결되지 않게 격리시킨다. 즉, 겉으로는 엄격한 윤리 강령과 매뉴얼을 갖추고 홍보하면서도, 실제 현장에서는 유연하고 관습적인 방식으로 업무를 처리하는 현상이다.</t>
    </r>
    <r>
      <rPr>
        <b/>
        <sz val="10"/>
        <color rgb="FF000000"/>
        <rFont val="함초롬돋움"/>
        <family val="3"/>
        <charset val="129"/>
      </rPr>
      <t xml:space="preserve">
    (3) 소홀의 신뢰 (Logic of Confidence and Courtesy)
</t>
    </r>
    <r>
      <rPr>
        <sz val="10"/>
        <color rgb="FF000000"/>
        <rFont val="함초롬돋움"/>
        <family val="3"/>
        <charset val="129"/>
      </rPr>
      <t xml:space="preserve">     －분리된 상태를 유지하기 위해 조직원들은 서로의 실제 활동을 세밀하게 감시하거나 검사하지 않는 일종의 묵시적 합의를 형성한다. 이를 통해 외형상의 합리적 신화를 보호하고 조직의 통합을 유지한다.</t>
    </r>
    <r>
      <rPr>
        <b/>
        <sz val="10"/>
        <color rgb="FF000000"/>
        <rFont val="함초롬돋움"/>
        <family val="3"/>
        <charset val="129"/>
      </rPr>
      <t xml:space="preserve">
Ⅲ. 평가
  1. 긍정적 평가
    (1) 조직 연구의 패러다임 전환
</t>
    </r>
    <r>
      <rPr>
        <sz val="10"/>
        <color rgb="FF000000"/>
        <rFont val="함초롬돋움"/>
        <family val="3"/>
        <charset val="129"/>
      </rPr>
      <t xml:space="preserve">     －조직을 단순한 생산 기계로 보던 시각에서 탈피하여 사회적 규범과 문화적 맥락 속에서 이해하게 함으로써 조직 사회학의 지평을 넓혔다. 특히 정당성이라는 개념을 통해 조직의 생존 원리를 새롭게 규명하였다.</t>
    </r>
    <r>
      <rPr>
        <b/>
        <sz val="10"/>
        <color rgb="FF000000"/>
        <rFont val="함초롬돋움"/>
        <family val="3"/>
        <charset val="129"/>
      </rPr>
      <t xml:space="preserve">
    (2) 비합리적 조직 행태의 논리적 설명
</t>
    </r>
    <r>
      <rPr>
        <sz val="10"/>
        <color rgb="FF000000"/>
        <rFont val="함초롬돋움"/>
        <family val="3"/>
        <charset val="129"/>
      </rPr>
      <t xml:space="preserve">     －효율성이 없음에도 불구하고 많은 조직이 유행처럼 특정 제도를 도입하는 현상을 "합리적 신화"와 "분리"라는 개념으로 명쾌하게 설명해 냈다는 평가를 받는다.</t>
    </r>
    <r>
      <rPr>
        <b/>
        <sz val="10"/>
        <color rgb="FF000000"/>
        <rFont val="함초롬돋움"/>
        <family val="3"/>
        <charset val="129"/>
      </rPr>
      <t xml:space="preserve">
    (3) 현대 관료제의 확산 배경 규명
</t>
    </r>
    <r>
      <rPr>
        <sz val="10"/>
        <color rgb="FF000000"/>
        <rFont val="함초롬돋움"/>
        <family val="3"/>
        <charset val="129"/>
      </rPr>
      <t xml:space="preserve">     －국가나 거대 기업들이 왜 끊임없이 복잡한 규칙과 구조를 만들어내는지, 그리고 그것이 사회적 신뢰 시스템과 어떻게 연결되는지를 통찰력 있게 분석하였다.</t>
    </r>
    <r>
      <rPr>
        <b/>
        <sz val="10"/>
        <color rgb="FF000000"/>
        <rFont val="함초롬돋움"/>
        <family val="3"/>
        <charset val="129"/>
      </rPr>
      <t xml:space="preserve">
  2. 부정적 평가
    (1) 조직의 능동적 변화 역량 간과
</t>
    </r>
    <r>
      <rPr>
        <sz val="10"/>
        <color rgb="FF000000"/>
        <rFont val="함초롬돋움"/>
        <family val="3"/>
        <charset val="129"/>
      </rPr>
      <t xml:space="preserve">     －조직을 외부 제도적 압력에 순응하거나 이를 기만하는 존재로만 묘사하여, 조직 내부에서 발생하는 자율적인 혁신이나 전략적 주체성을 과소평가했다는 지적이 있다.</t>
    </r>
    <r>
      <rPr>
        <b/>
        <sz val="10"/>
        <color rgb="FF000000"/>
        <rFont val="함초롬돋움"/>
        <family val="3"/>
        <charset val="129"/>
      </rPr>
      <t xml:space="preserve">
    (2) 기술적 환경의 중요성 과소평가
</t>
    </r>
    <r>
      <rPr>
        <sz val="10"/>
        <color rgb="FF000000"/>
        <rFont val="함초롬돋움"/>
        <family val="3"/>
        <charset val="129"/>
      </rPr>
      <t xml:space="preserve">     －제조나 생산 등 기술적 효율성이 생존에 결정적인 분야에서도 제도적 정당성이 최우선이라고 일반화하기에는 무리가 있다. 산업의 특성에 따라 정당성보다 효율성이 압도적인 변수가 되는 경우가 존재한다.</t>
    </r>
    <r>
      <rPr>
        <b/>
        <sz val="10"/>
        <color rgb="FF000000"/>
        <rFont val="함초롬돋움"/>
        <family val="3"/>
        <charset val="129"/>
      </rPr>
      <t xml:space="preserve">
    (3) 분리 전략의 장기적 위험성 경시
</t>
    </r>
    <r>
      <rPr>
        <sz val="10"/>
        <color rgb="FF000000"/>
        <rFont val="함초롬돋움"/>
        <family val="3"/>
        <charset val="129"/>
      </rPr>
      <t xml:space="preserve">     －겉모습과 실재를 분리하는 전략이 단기적인 생존에는 도움이 될 수 있으나, 장기적으로 조직의 진정성을 훼손하고 대규모 부패나 위기를 초래할 수 있는 부작용에 대한 분석이 부족하다는 평가가 존재한다.</t>
    </r>
    <r>
      <rPr>
        <b/>
        <sz val="10"/>
        <color rgb="FF000000"/>
        <rFont val="함초롬돋움"/>
        <family val="3"/>
        <charset val="129"/>
      </rPr>
      <t xml:space="preserve">
Ⅳ. 결론
</t>
    </r>
    <r>
      <rPr>
        <sz val="10"/>
        <color rgb="FF000000"/>
        <rFont val="함초롬돋움"/>
        <family val="3"/>
        <charset val="129"/>
      </rPr>
      <t xml:space="preserve"> －존 W. 마이어와 브라이언 로원의 신제도주의 이론은 조직의 구조가 기술적 효율성이나 업무적 필요에 의해서가 아니라 사회적으로 정당성을 인정받기 위해 외부 환경의 제도적 규칙을 수용함으로써 형성된다는 결론을 도출하였다. 이들은 현대 사회의 제도적 환경이 합리화된 신화를 창조하며 조직은 생존을 위해 이러한 신화를 구조에 반영하여 주변 조직들과 유사해지는 제도적 동형화 현상을 보인다고 분석하였다. 특히 조직은 대외적으로 정당성을 확보하기 위한 공식 구조와 실제 운영되는 내부 활동을 분리하는 분리 가설을 통해 제도적 압력과 효율적 운영 사이의 모순을 해결한다. 결론적으로 신제도주의 이론은 조직을 기술적 생산 단위가 아닌 사회적 가치와 규범을 반영하는 상징적 실체로 인식하게 하며 경영자가 실질적 성과뿐만 아니라 사회적 정당성을 관리하는 것이 조직 존립의 핵심임을 시사한다. 이는 조직 설계에 있어 문화적 기대와 제도적 환경의 영향력을 규명함으로써 현대 조직 이론의 지평을 넓혔다는 실무적 의의를 지닌다.</t>
    </r>
    <phoneticPr fontId="3" type="noConversion"/>
  </si>
  <si>
    <r>
      <t xml:space="preserve">Ⅰ. 배경 및 목적
</t>
    </r>
    <r>
      <rPr>
        <sz val="10"/>
        <color rgb="FF000000"/>
        <rFont val="함초롬돋움"/>
        <family val="3"/>
        <charset val="129"/>
      </rPr>
      <t xml:space="preserve"> －폴 디마지오(Paul J. DiMaggio)와 월터 파웰(Walter W. Powell)은 1983년 공동 논문인 "철장(The Iron Cage)의 재방문 : 조직 장에서의 제도적 동형화와 집단적 합리성"을 통해 신제도주의 조직 이론의 핵심적 기틀을 마련하였다. 이들은 막스 베버가 예견한 관료제의 확산 현상을 현대적 시각에서 재해석하며, 왜 현대 사회의 조직들이 시간이 갈수록 서로 놀라울 정도로 닮아가는지에 대한 근본적인 의문을 제기하였다. 고전적 경제학이나 초기 조직 이론이 조직의 변화를 효율성 제고를 위한 합리적 선택의 결과로 보았다면, 디마지오와 파웰은 조직이 생존을 위해 외부 환경의 사회적 기대를 수용하고 정당성을 획득하는 과정에 주목하였다. 본 이론의 목적은 조직이 기술적 효율성과는 무관하게 제도적 압력에 의해 서로 유사해지는 "동형화(Isomorphism)"의 메커니즘을 규명하고, 조직을 둘러싼 거시적 환경인 "조직 장(Organizational Field)"의 개념을 정립하는 데 있다. 이를 통해 조직의 구조적 유사성이 합리적 선택이 아닌 제도적 강제와 모방의 산물임을 입증하는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－디마지오와 파웰은 조직들이 서로 유사해지는 과정을 세 가지 차원의 제도적 동형화로 체계화하여 설명하였다.</t>
    </r>
    <r>
      <rPr>
        <b/>
        <sz val="10"/>
        <color rgb="FF000000"/>
        <rFont val="함초롬돋움"/>
        <family val="3"/>
        <charset val="129"/>
      </rPr>
      <t xml:space="preserve">
  1. 조직 장 (Organizational Field)
    (1) 분석 단위의 확장
</t>
    </r>
    <r>
      <rPr>
        <sz val="10"/>
        <color rgb="FF000000"/>
        <rFont val="함초롬돋움"/>
        <family val="3"/>
        <charset val="129"/>
      </rPr>
      <t xml:space="preserve">     －개별 조직이나 단일 산업의 경계를 넘어, 유사한 서비스나 제품을 생산하며 공동의 규칙과 상호작용 체계를 공유하는 조직들의 집합체를 "조직 장"으로 정의하였다. 정부 규제 기관, 소비자 단체, 경쟁 기업 등이 모두 포함된 이 장 안에서 조직들은 서로의 존재를 인식하고 제도적 압력을 주고받는다.</t>
    </r>
    <r>
      <rPr>
        <b/>
        <sz val="10"/>
        <color rgb="FF000000"/>
        <rFont val="함초롬돋움"/>
        <family val="3"/>
        <charset val="129"/>
      </rPr>
      <t xml:space="preserve">
    (2) 구조적 유사성의 발현
</t>
    </r>
    <r>
      <rPr>
        <sz val="10"/>
        <color rgb="FF000000"/>
        <rFont val="함초롬돋움"/>
        <family val="3"/>
        <charset val="129"/>
      </rPr>
      <t xml:space="preserve">     －조직 장이 형성되고 구조화될수록, 장 내부의 조직들은 각자의 독창성을 잃고 지배적인 제도적 논리에 따라 표준화된 구조와 행태를 보이게 된다.</t>
    </r>
    <r>
      <rPr>
        <b/>
        <sz val="10"/>
        <color rgb="FF000000"/>
        <rFont val="함초롬돋움"/>
        <family val="3"/>
        <charset val="129"/>
      </rPr>
      <t xml:space="preserve">
  2. 제도적 동형화의 세 가지 유형
    (1) 강압적 동형화 (Coercive Isomorphism)
</t>
    </r>
    <r>
      <rPr>
        <sz val="10"/>
        <color rgb="FF000000"/>
        <rFont val="함초롬돋움"/>
        <family val="3"/>
        <charset val="129"/>
      </rPr>
      <t xml:space="preserve">     －정부의 법률, 규제, 혹은 자원을 공급하는 상위 조직의 요구 등 외부의 공식적・비공식적 압력에 의해 조직 구조가 변화하는 현상이다. 예를 들어 환경 규제 법안이 통과됨에 따라 모든 기업이 환경 경영 부서를 설치하는 것이 이에 해당한다. 이는 조직이 처벌을 피하거나 자원을 확보하기 위해 불가피하게 선택하는 동형화 방식이다.</t>
    </r>
    <r>
      <rPr>
        <b/>
        <sz val="10"/>
        <color rgb="FF000000"/>
        <rFont val="함초롬돋움"/>
        <family val="3"/>
        <charset val="129"/>
      </rPr>
      <t xml:space="preserve">
    (2) 모방적 동형화 (Mimetic Isomorphism)
</t>
    </r>
    <r>
      <rPr>
        <sz val="10"/>
        <color rgb="FF000000"/>
        <rFont val="함초롬돋움"/>
        <family val="3"/>
        <charset val="129"/>
      </rPr>
      <t xml:space="preserve">     －목표가 모호하거나 환경의 불확실성이 높을 때, 성공한 선도 조직의 구조나 관행을 의도적으로 복제하는 현상이다. "성공한 기업들이 도입했으니 우리도 도입해야 안전하다"는 심리가 작용하며, 이는 불확실한 상황에서 정당성을 확보하고 위험을 회피하려는 전략적 대응이다.</t>
    </r>
    <r>
      <rPr>
        <b/>
        <sz val="10"/>
        <color rgb="FF000000"/>
        <rFont val="함초롬돋움"/>
        <family val="3"/>
        <charset val="129"/>
      </rPr>
      <t xml:space="preserve">
    (3) 규범적 동형화 (Normative Isomorphism)
</t>
    </r>
    <r>
      <rPr>
        <sz val="10"/>
        <color rgb="FF000000"/>
        <rFont val="함초롬돋움"/>
        <family val="3"/>
        <charset val="129"/>
      </rPr>
      <t xml:space="preserve">     －전문가 집단의 자격 요건, 교육 과정, 직업적 네트워크 등을 통해 특정한 가치나 지식이 조직 전반에 확산되는 현상이다. 동일한 전문 교육을 받은 인재들이 여러 조직으로 퍼져나가면서 조직의 의사결정 방식과 구조를 표준화된 전문적 규범에 맞추어 변화시킨다.</t>
    </r>
    <r>
      <rPr>
        <b/>
        <sz val="10"/>
        <color rgb="FF000000"/>
        <rFont val="함초롬돋움"/>
        <family val="3"/>
        <charset val="129"/>
      </rPr>
      <t xml:space="preserve">
  3. 합리적 신화와 정당성
    (1) 효율성과의 괴리
</t>
    </r>
    <r>
      <rPr>
        <sz val="10"/>
        <color rgb="FF000000"/>
        <rFont val="함초롬돋움"/>
        <family val="3"/>
        <charset val="129"/>
      </rPr>
      <t xml:space="preserve">     －동형화를 통해 도입된 구조는 실제 조직의 생산성이나 효율성을 높여주기보다는, 사회적으로 "제대로 된 조직"이라는 인정을 받기 위한 수단으로 기능한다.</t>
    </r>
    <r>
      <rPr>
        <b/>
        <sz val="10"/>
        <color rgb="FF000000"/>
        <rFont val="함초롬돋움"/>
        <family val="3"/>
        <charset val="129"/>
      </rPr>
      <t xml:space="preserve">
    (2) 상징적 수용
</t>
    </r>
    <r>
      <rPr>
        <sz val="10"/>
        <color rgb="FF000000"/>
        <rFont val="함초롬돋움"/>
        <family val="3"/>
        <charset val="129"/>
      </rPr>
      <t xml:space="preserve">     －조직은 제도적 압력에 순응하는 척하면서 실제 내부 업무는 기존 방식대로 유지하는 분리(Decoupling) 행태를 보이기도 한다. 이는 외부의 정당성과 내부의 효율성을 동시에 추구하려는 조직의 생존 본능이다.</t>
    </r>
    <r>
      <rPr>
        <b/>
        <sz val="10"/>
        <color rgb="FF000000"/>
        <rFont val="함초롬돋움"/>
        <family val="3"/>
        <charset val="129"/>
      </rPr>
      <t xml:space="preserve">
Ⅲ. 평가
  1. 긍정적 평가
    (1) 조직 변화의 사회적 메커니즘 규명
</t>
    </r>
    <r>
      <rPr>
        <sz val="10"/>
        <color rgb="FF000000"/>
        <rFont val="함초롬돋움"/>
        <family val="3"/>
        <charset val="129"/>
      </rPr>
      <t xml:space="preserve">     －조직의 구조 변화를 단순한 경제적 논리에서 사회적・문화적 압력의 결과로 확장하여 이해하게 함으로써 조직 사회학의 발전에 결정적인 기여를 하였다. 특히 "동형화"라는 개념은 오늘날 조직 간의 유사성을 설명하는 가장 강력한 도구가 되었다.</t>
    </r>
    <r>
      <rPr>
        <b/>
        <sz val="10"/>
        <color rgb="FF000000"/>
        <rFont val="함초롬돋움"/>
        <family val="3"/>
        <charset val="129"/>
      </rPr>
      <t xml:space="preserve">
    (2) 불확실성 하의 조직 행태 설명
</t>
    </r>
    <r>
      <rPr>
        <sz val="10"/>
        <color rgb="FF000000"/>
        <rFont val="함초롬돋움"/>
        <family val="3"/>
        <charset val="129"/>
      </rPr>
      <t xml:space="preserve">     －합리적 판단이 불가능한 불확실한 상황에서 조직들이 왜 유행을 쫓거나 선도 기업을 모방하는지에 대한 명쾌한 논리를 제공하여 현실적인 조직 분석을 가능하게 하였다.</t>
    </r>
    <r>
      <rPr>
        <b/>
        <sz val="10"/>
        <color rgb="FF000000"/>
        <rFont val="함초롬돋움"/>
        <family val="3"/>
        <charset val="129"/>
      </rPr>
      <t xml:space="preserve">
    (3) 거시적 환경 분석의 틀 제공
</t>
    </r>
    <r>
      <rPr>
        <sz val="10"/>
        <color rgb="FF000000"/>
        <rFont val="함초롬돋움"/>
        <family val="3"/>
        <charset val="129"/>
      </rPr>
      <t xml:space="preserve">     －"조직 장"이라는 개념을 통해 개별 조직의 전략이 거시적인 제도적 흐름과 어떻게 연결되는지 분석할 수 있는 토대를 마련하였다.</t>
    </r>
    <r>
      <rPr>
        <b/>
        <sz val="10"/>
        <color rgb="FF000000"/>
        <rFont val="함초롬돋움"/>
        <family val="3"/>
        <charset val="129"/>
      </rPr>
      <t xml:space="preserve">
  2. 부정적 평가
    (1) 조직의 자율성과 전략적 주체성 경시
</t>
    </r>
    <r>
      <rPr>
        <sz val="10"/>
        <color rgb="FF000000"/>
        <rFont val="함초롬돋움"/>
        <family val="3"/>
        <charset val="129"/>
      </rPr>
      <t xml:space="preserve">     －조직을 외부 압력에 무비판적으로 순응하는 존재로만 묘사하여, 제도적 압력을 역으로 이용하거나 새로운 제도를 창출하는 조직의 능동적 역량(Institutional Entrepreneurship)을 간과했다는 지적이 있다.</t>
    </r>
    <r>
      <rPr>
        <b/>
        <sz val="10"/>
        <color rgb="FF000000"/>
        <rFont val="함초롬돋움"/>
        <family val="3"/>
        <charset val="129"/>
      </rPr>
      <t xml:space="preserve">
    (2) 변화의 동기에 대한 지나친 일반화
</t>
    </r>
    <r>
      <rPr>
        <sz val="10"/>
        <color rgb="FF000000"/>
        <rFont val="함초롬돋움"/>
        <family val="3"/>
        <charset val="129"/>
      </rPr>
      <t xml:space="preserve">     －모든 구조적 유사성을 동형화로만 설명하려다 보니, 실제로 효율성을 개선하기 위해 독립적으로 내린 합리적 결정이 우연히 유사해진 경우까지도 제도적 압력의 산물로 오인할 위험이 있다.</t>
    </r>
    <r>
      <rPr>
        <b/>
        <sz val="10"/>
        <color rgb="FF000000"/>
        <rFont val="함초롬돋움"/>
        <family val="3"/>
        <charset val="129"/>
      </rPr>
      <t xml:space="preserve">
    (3) 기술적 환경과 제도적 환경의 충돌 미해결
</t>
    </r>
    <r>
      <rPr>
        <sz val="10"/>
        <color rgb="FF000000"/>
        <rFont val="함초롬돋움"/>
        <family val="3"/>
        <charset val="129"/>
      </rPr>
      <t xml:space="preserve">     －급격한 기술 혁신이 일어나는 분야에서는 정당성보다 기술적 우위가 생존을 결정함에도 불구하고, 이론적 무게중심이 제도적 정당성에만 지나치게 쏠려 있다는 비판이 존재한다.</t>
    </r>
    <r>
      <rPr>
        <b/>
        <sz val="10"/>
        <color rgb="FF000000"/>
        <rFont val="함초롬돋움"/>
        <family val="3"/>
        <charset val="129"/>
      </rPr>
      <t xml:space="preserve">
Ⅳ. 결론
</t>
    </r>
    <r>
      <rPr>
        <sz val="10"/>
        <color rgb="FF000000"/>
        <rFont val="함초롬돋움"/>
        <family val="3"/>
        <charset val="129"/>
      </rPr>
      <t xml:space="preserve"> －폴 디마지오와 월터 파웰의 제도적 동형화 이론은 동일한 장에 속한 조직들이 효율성이나 경쟁력 강화와는 무관하게 외부의 제도적 압력에 순응함으로써 서로 유사한 구조와 형태를 갖게 된다는 결론을 도출하였다. 이들은 이러한 동형화 현상이 발생하는 기제를 정부나 상위 조직의 강요에 의한 강압적 동형화, 불확실한 상황에서 성공적인 모델을 모방하는 모방적 동형화, 그리고 전문직 집단의 규범과 교육을 통해 확산되는 규범적 동형화의 세 가지로 유형화하였다. 결론적으로 조직은 경제적 합리성을 추구하기보다 사회적 정당성을 확보하기 위해 환경에 동조하며 이 과정에서 조직 간의 구조적 유사성이 심화된다는 점을 시사한다. 이는 경영자가 조직 변화를 결정할 때 순수한 내부 필요성뿐만 아니라 자신이 속한 산업 생태계의 제도적 기대와 표준이 의사결정에 강력한 영향력을 행사하고 있음을 인식해야 한다는 비판적 성찰의 근거를 제공하였다.</t>
    </r>
    <phoneticPr fontId="3" type="noConversion"/>
  </si>
  <si>
    <r>
      <t xml:space="preserve">Ⅰ. 배경 및 목적
</t>
    </r>
    <r>
      <rPr>
        <sz val="10"/>
        <color rgb="FF000000"/>
        <rFont val="함초롬돋움"/>
        <family val="3"/>
        <charset val="129"/>
      </rPr>
      <t xml:space="preserve"> －윌리엄 리처드 스콧(W. Richard Scott)은 현대 조직 이론의 방대한 흐름을 체계적으로 분류하고 통합한 거두로 평가받는다. 그는 1981년 저서 "조직 : 합리적, 자연적, 개방적 체계(Organizations : Rational, Natural, and Open Systems)"를 통해 시대별로 파편화되어 존재하던 다양한 조직 이론들을 하나의 통일된 분석 틀 안에 정리하였다. 당시 조직 이론은 고전적 관리론부터 현대의 시스템 이론과 제도주의에 이르기까지 급격한 확장을 거듭하고 있었으나, 이를 일목요연하게 조망할 수 있는 분류 체계가 부재한 상태였다. 스콧의 연구 목적은 조직을 바라보는 관점의 진화 과정을 '체계의 속성(폐쇄 vs 개방)'과 '인간 행태의 가정(합리적 vs 자연적)'이라는 두 가지 차원으로 교차 분석하여 조직 이론의 지적 지도를 그리는 데 있다. 이를 통해 각 이론이 강조하는 가치와 한계를 명확히 규명하고, 조직이라는 복잡한 사회적 실체를 다각도에서 이해할 수 있는 통합적 시각을 제공하는 것이 본 분류 체계의 핵심적인 지향점이다.</t>
    </r>
    <r>
      <rPr>
        <b/>
        <sz val="10"/>
        <color rgb="FF000000"/>
        <rFont val="함초롬돋움"/>
        <family val="3"/>
        <charset val="129"/>
      </rPr>
      <t xml:space="preserve">
Ⅱ. 내용
</t>
    </r>
    <r>
      <rPr>
        <sz val="10"/>
        <color rgb="FF000000"/>
        <rFont val="함초롬돋움"/>
        <family val="3"/>
        <charset val="129"/>
      </rPr>
      <t xml:space="preserve"> －스콧은 조직 이론의 역사를 네 가지 시기적 단계와 세 가지 체계적 관점으로 구분하여 설명하였다.</t>
    </r>
    <r>
      <rPr>
        <b/>
        <sz val="10"/>
        <color rgb="FF000000"/>
        <rFont val="함초롬돋움"/>
        <family val="3"/>
        <charset val="129"/>
      </rPr>
      <t xml:space="preserve">
  1. 합리적 체계 관점 (Rational System Perspective)
    (1) 핵심 논리
</t>
    </r>
    <r>
      <rPr>
        <sz val="10"/>
        <color rgb="FF000000"/>
        <rFont val="함초롬돋움"/>
        <family val="3"/>
        <charset val="129"/>
      </rPr>
      <t xml:space="preserve">     －조직을 특정 목표를 달성하기 위해 의식적으로 설계된 도구로 파악한다. 조직의 목표는 명확하고 구체적이며, 구조는 이를 효율적으로 수행하기 위해 고도로 정형화되어 있다고 가정한다.</t>
    </r>
    <r>
      <rPr>
        <b/>
        <sz val="10"/>
        <color rgb="FF000000"/>
        <rFont val="함초롬돋움"/>
        <family val="3"/>
        <charset val="129"/>
      </rPr>
      <t xml:space="preserve">
    (2) 주요 이론 및 특징
</t>
    </r>
    <r>
      <rPr>
        <sz val="10"/>
        <color rgb="FF000000"/>
        <rFont val="함초롬돋움"/>
        <family val="3"/>
        <charset val="129"/>
      </rPr>
      <t xml:space="preserve">     －테일러의 과학적 관리론, 베버의 관료제론, 파욜의 일반관리론 등이 이에 해당한다. 인간은 경제적 유인에 반응하는 수동적 존재로 간주되며, 관리의 초점은 공식적 구조의 설계와 업무의 표준화에 맞춰져 있다.</t>
    </r>
    <r>
      <rPr>
        <b/>
        <sz val="10"/>
        <color rgb="FF000000"/>
        <rFont val="함초롬돋움"/>
        <family val="3"/>
        <charset val="129"/>
      </rPr>
      <t xml:space="preserve">
  2. 자연적 체계 관점 (Natural System Perspective)
    (1) 핵심 논리
</t>
    </r>
    <r>
      <rPr>
        <sz val="10"/>
        <color rgb="FF000000"/>
        <rFont val="함초롬돋움"/>
        <family val="3"/>
        <charset val="129"/>
      </rPr>
      <t xml:space="preserve">     －조직을 공식적 목표 달성보다는 '조직 자체의 생존'과 '구성원의 욕구 충족'을 중시하는 사회적 유기체로 파악한다. 공식적인 규칙보다는 비공식적 집단과 인간관계, 조직 문화가 조직 운영의 실질적인 동력이라고 가정한다.</t>
    </r>
    <r>
      <rPr>
        <b/>
        <sz val="10"/>
        <color rgb="FF000000"/>
        <rFont val="함초롬돋움"/>
        <family val="3"/>
        <charset val="129"/>
      </rPr>
      <t xml:space="preserve">
    (2) 주요 이론 및 특징
</t>
    </r>
    <r>
      <rPr>
        <sz val="10"/>
        <color rgb="FF000000"/>
        <rFont val="함초롬돋움"/>
        <family val="3"/>
        <charset val="129"/>
      </rPr>
      <t xml:space="preserve">     －메이요의 인간관계론, 셀즈닉의 초기 제도이론, 파슨스의 사회적 체계론 등이 포함된다. 조직은 합리적인 도구가 아니라 그 자체로 가치가 주입된 사회적 실체이며, 구성원의 헌신과 자발적 협력을 이끌어내는 것이 관리의 핵심이다.</t>
    </r>
    <r>
      <rPr>
        <b/>
        <sz val="10"/>
        <color rgb="FF000000"/>
        <rFont val="함초롬돋움"/>
        <family val="3"/>
        <charset val="129"/>
      </rPr>
      <t xml:space="preserve">
  3. 개방적 체계 관점 (Open System Perspective)
    (1) 핵심 논리
</t>
    </r>
    <r>
      <rPr>
        <sz val="10"/>
        <color rgb="FF000000"/>
        <rFont val="함초롬돋움"/>
        <family val="3"/>
        <charset val="129"/>
      </rPr>
      <t xml:space="preserve">     －조직을 외부 환경과 끊임없이 에너지, 정보, 자원을 교환하는 역동적인 시스템으로 파악한다. 환경은 조직의 구조와 생존을 결정하는 결정적인 변수이며, 조직은 환경 변화에 적응하기 위해 내부 구조를 유연하게 변화시킨다고 가정한다.</t>
    </r>
    <r>
      <rPr>
        <b/>
        <sz val="10"/>
        <color rgb="FF000000"/>
        <rFont val="함초롬돋움"/>
        <family val="3"/>
        <charset val="129"/>
      </rPr>
      <t xml:space="preserve">
    (2) 주요 이론 및 특징
</t>
    </r>
    <r>
      <rPr>
        <sz val="10"/>
        <color rgb="FF000000"/>
        <rFont val="함초롬돋움"/>
        <family val="3"/>
        <charset val="129"/>
      </rPr>
      <t xml:space="preserve">     －베르탈란피의 일반 시스템 이론, 로렌스와 로쉬의 상황이론, 조직군 생태학 등이 대표적이다. "모든 상황에 적합한 유일 최선의 방법은 없다"는 논리를 바탕으로, 환경적 맥락에 따른 조직의 적응 기제를 분석한다.</t>
    </r>
    <r>
      <rPr>
        <b/>
        <sz val="10"/>
        <color rgb="FF000000"/>
        <rFont val="함초롬돋움"/>
        <family val="3"/>
        <charset val="129"/>
      </rPr>
      <t xml:space="preserve">
  4. 스콧의 4단계 통합 분류 (The Four-Phase Model)
    (1) 제1단계 (폐쇄-합리적 체계)
</t>
    </r>
    <r>
      <rPr>
        <sz val="10"/>
        <color rgb="FF000000"/>
        <rFont val="함초롬돋움"/>
        <family val="3"/>
        <charset val="129"/>
      </rPr>
      <t xml:space="preserve">     －1900년에서 1930년 사이의 시기로, 환경을 고려하지 않고 조직 내부의 기술적 효율성만을 극대화하려던 고전적 이론의 시기다.</t>
    </r>
    <r>
      <rPr>
        <b/>
        <sz val="10"/>
        <color rgb="FF000000"/>
        <rFont val="함초롬돋움"/>
        <family val="3"/>
        <charset val="129"/>
      </rPr>
      <t xml:space="preserve">
    (2) 제2단계 (폐쇄-자연적 체계)
</t>
    </r>
    <r>
      <rPr>
        <sz val="10"/>
        <color rgb="FF000000"/>
        <rFont val="함초롬돋움"/>
        <family val="3"/>
        <charset val="129"/>
      </rPr>
      <t xml:space="preserve">     －1930년에서 1960년 사이의 시기로, 여전히 환경보다는 내부를 중시하지만 기계적 통제 대신 인간의 감정과 비공식 집단의 중요성을 발견한 시기다.</t>
    </r>
    <r>
      <rPr>
        <b/>
        <sz val="10"/>
        <color rgb="FF000000"/>
        <rFont val="함초롬돋움"/>
        <family val="3"/>
        <charset val="129"/>
      </rPr>
      <t xml:space="preserve">
    (3) 제3단계 (개방-합리적 체계)
</t>
    </r>
    <r>
      <rPr>
        <sz val="10"/>
        <color rgb="FF000000"/>
        <rFont val="함초롬돋움"/>
        <family val="3"/>
        <charset val="129"/>
      </rPr>
      <t xml:space="preserve">     －1960년에서 1970년 사이의 시기로, 환경의 중요성을 인식하고 환경에 적합한 가장 합리적인 구조를 선택하려는 상황적합적 접근이 주를 이룬 시기다.</t>
    </r>
    <r>
      <rPr>
        <b/>
        <sz val="10"/>
        <color rgb="FF000000"/>
        <rFont val="함초롬돋움"/>
        <family val="3"/>
        <charset val="129"/>
      </rPr>
      <t xml:space="preserve">
    (4) 제4단계 (개방-자연적 체계)
</t>
    </r>
    <r>
      <rPr>
        <sz val="10"/>
        <color rgb="FF000000"/>
        <rFont val="함초롬돋움"/>
        <family val="3"/>
        <charset val="129"/>
      </rPr>
      <t xml:space="preserve">     －1970년대 이후의 시기로, 조직이 환경으로부터 정당성을 획득하기 위해 사회적 규범을 수용하거나 정치적 연대를 구축하는 등 복잡한 사회적 적응 과정을 거친다고 보는 신제도주의적 관점의 시기다.</t>
    </r>
    <r>
      <rPr>
        <b/>
        <sz val="10"/>
        <color rgb="FF000000"/>
        <rFont val="함초롬돋움"/>
        <family val="3"/>
        <charset val="129"/>
      </rPr>
      <t xml:space="preserve">
Ⅲ. 평가
  1. 긍정적 평가
    (1) 조직 이론의 지적 체계화와 표준 제시
</t>
    </r>
    <r>
      <rPr>
        <sz val="10"/>
        <color rgb="FF000000"/>
        <rFont val="함초롬돋움"/>
        <family val="3"/>
        <charset val="129"/>
      </rPr>
      <t xml:space="preserve">     －방대하고 혼란스러웠던 조직 이론의 역사를 명확한 기준(합리-자연, 폐쇄-개방)으로 정리하여 후학들에게 조직 연구의 나침반을 제공하였다. 스콧의 분류는 현재까지도 전 세계 경영학 및 행정학 교과서의 표준적인 분석 틀로 사용되고 있다.</t>
    </r>
    <r>
      <rPr>
        <b/>
        <sz val="10"/>
        <color rgb="FF000000"/>
        <rFont val="함초롬돋움"/>
        <family val="3"/>
        <charset val="129"/>
      </rPr>
      <t xml:space="preserve">
    (2) 이론 간 상호 보완성 강조
</t>
    </r>
    <r>
      <rPr>
        <sz val="10"/>
        <color rgb="FF000000"/>
        <rFont val="함초롬돋움"/>
        <family val="3"/>
        <charset val="129"/>
      </rPr>
      <t xml:space="preserve">     －특정 이론이 옳고 그름을 따지는 대신, 각 이론이 조직의 어떤 측면을 조명하고 있는지를 보여줌으로써 조직 현상을 다차원적으로 이해할 수 있는 통합적 안목을 길러주었다.</t>
    </r>
    <r>
      <rPr>
        <b/>
        <sz val="10"/>
        <color rgb="FF000000"/>
        <rFont val="함초롬돋움"/>
        <family val="3"/>
        <charset val="129"/>
      </rPr>
      <t xml:space="preserve">
    (3) 시대적 흐름과 이론의 결합
</t>
    </r>
    <r>
      <rPr>
        <sz val="10"/>
        <color rgb="FF000000"/>
        <rFont val="함초롬돋움"/>
        <family val="3"/>
        <charset val="129"/>
      </rPr>
      <t xml:space="preserve">     －사회 변화에 따라 조직을 바라보는 관점이 어떻게 진화해 왔는지를 연대기적으로 정리하여, 이론이 진공 상태에서 만들어지는 것이 아니라 시대적 요구의 산물임을 명확히 하였다.</t>
    </r>
    <r>
      <rPr>
        <b/>
        <sz val="10"/>
        <color rgb="FF000000"/>
        <rFont val="함초롬돋움"/>
        <family val="3"/>
        <charset val="129"/>
      </rPr>
      <t xml:space="preserve">
  2. 부정적 평가
    (1) 분류의 경계 및 중첩 문제
</t>
    </r>
    <r>
      <rPr>
        <sz val="10"/>
        <color rgb="FF000000"/>
        <rFont val="함초롬돋움"/>
        <family val="3"/>
        <charset val="129"/>
      </rPr>
      <t xml:space="preserve">     －실질적인 조직 현상은 스콧이 나눈 네 가지 범주에 딱 떨어지지 않는 경우가 많다. 특정 이론은 합리적 속성과 자연적 속성을 동시에 갖기도 하며, 이러한 중첩을 무시하고 강제로 범주화했다는 지적이 존재한다.</t>
    </r>
    <r>
      <rPr>
        <b/>
        <sz val="10"/>
        <color rgb="FF000000"/>
        <rFont val="함초롬돋움"/>
        <family val="3"/>
        <charset val="129"/>
      </rPr>
      <t xml:space="preserve">
    (2) 이론의 동태적 발전 과정 간과
</t>
    </r>
    <r>
      <rPr>
        <sz val="10"/>
        <color rgb="FF000000"/>
        <rFont val="함초롬돋움"/>
        <family val="3"/>
        <charset val="129"/>
      </rPr>
      <t xml:space="preserve">     －스콧의 매트릭스는 특정 시점의 이론적 특징을 포착하는 데는 유용하지만, 하나의 이론이 다른 이론으로 진화하거나 융합되는 동태적인 상호작용 과정을 충분히 설명하기에는 정태적이라는 한계가 있다.</t>
    </r>
    <r>
      <rPr>
        <b/>
        <sz val="10"/>
        <color rgb="FF000000"/>
        <rFont val="함초롬돋움"/>
        <family val="3"/>
        <charset val="129"/>
      </rPr>
      <t xml:space="preserve">
    (3) 서구 중심적 이론 편향
</t>
    </r>
    <r>
      <rPr>
        <sz val="10"/>
        <color rgb="FF000000"/>
        <rFont val="함초롬돋움"/>
        <family val="3"/>
        <charset val="129"/>
      </rPr>
      <t xml:space="preserve">     －스콧이 분류한 대부분의 이론은 서구의 산업화 과정에서 탄생한 것들로, 동양적 가치관이나 비서구권의 독특한 조직 운영 원리를 포괄하기에는 문화적 보편성이 다소 부족하다는 비판이 있다.</t>
    </r>
    <r>
      <rPr>
        <b/>
        <sz val="10"/>
        <color rgb="FF000000"/>
        <rFont val="함초롬돋움"/>
        <family val="3"/>
        <charset val="129"/>
      </rPr>
      <t xml:space="preserve">
Ⅳ. 결론
</t>
    </r>
    <r>
      <rPr>
        <sz val="10"/>
        <color rgb="FF000000"/>
        <rFont val="함초롬돋움"/>
        <family val="3"/>
        <charset val="129"/>
      </rPr>
      <t xml:space="preserve"> －윌리엄 리처드 스콧의 조직 이론 분류는 조직 이론의 역사적 흐름을 조직에 대한 관점과 환경에 대한 태도라는 두 가지 차원을 축으로 삼아 네 가지 시대적 패러다임으로 체계화하였다는 결론을 도출하였다. 그는 인간의 합리성 정도에 따라 합리적 체계와 자연적 체계로 구분하고 환경과의 관계에 따라 폐쇄 체계와 개방 체계로 분류하여 조직 이론의 발전 과정을 종합적인 매트릭스로 제시하였다. 결론적으로 스콧의 분류는 1단계 폐쇄・합리적 체계부터 4단계 개방・자연적 체계에 이르기까지 조직이 점차 인간의 사회적 본성과 외부 환경의 불확실성을 수용하는 방향으로 진화해 왔음을 시사한다. 이는 경영자가 현재 자신의 조직이 어떠한 이론적 토대 위에 있는지 파악하고 조직을 단순히 효율적인 기계로 볼 것인지 혹은 환경과 소통하는 유기체로 볼 것인지에 대한 다각적인 시각을 제공함으로써 조직 관리의 패러다임을 정립하는 데 결정적인 기여를 하였다.</t>
    </r>
    <phoneticPr fontId="3" type="noConversion"/>
  </si>
  <si>
    <r>
      <t xml:space="preserve">Ⅰ. 배경 및 목적
</t>
    </r>
    <r>
      <rPr>
        <sz val="10"/>
        <color rgb="FF000000"/>
        <rFont val="함초롬돋움"/>
        <family val="3"/>
        <charset val="129"/>
      </rPr>
      <t xml:space="preserve"> －필립 셀즈닉(Philip Selznick)의 환경유관론(Environmental Contingency Theory)은 1940년대 후반 그의 기념비적인 연구인 "테네시 계곡 권역(TVA)과 풀뿌리 민주주의"를 통해 정립되었다. 당시 조직 이론은 베버의 관료제론과 같이 조직 내부의 합리적 구조와 위계적 통제에만 집중하는 경향이 있었으나, 셀즈닉은 조직을 진공 상태에 존재하는 기계가 아닌 외부 환경과 끊임없이 상호작용하는 사회적 유기체로 파악하였다. 본 이론의 목적은 조직이 생존과 정당성 확보를 위해 외부 환경의 압력에 어떻게 적응하고 타협하는지 분석하며, 그 과정에서 조직의 본래 목적이 어떻게 변질되는지 규명하는 데 있다. 특히 조직이 환경적 위협을 극복하기 위해 취하는 '공동결정'이라는 독특한 적응 기제를 중심으로, 조직과 환경의 유기적 관계가 조직의 구조와 정체성에 미치는 결정적인 영향을 설명하는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－셀즈닉은 조직이 외부 세력의 도전을 수용하며 제도로서 안착해가는 과정과 그 부작용을 체계화하였다.</t>
    </r>
    <r>
      <rPr>
        <b/>
        <sz val="10"/>
        <color rgb="FF000000"/>
        <rFont val="함초롬돋움"/>
        <family val="3"/>
        <charset val="129"/>
      </rPr>
      <t xml:space="preserve">
  1. 제도화와 환경에 대한 적응
    (1) 사회적 유기체로서의 조직
</t>
    </r>
    <r>
      <rPr>
        <sz val="10"/>
        <color rgb="FF000000"/>
        <rFont val="함초롬돋움"/>
        <family val="3"/>
        <charset val="129"/>
      </rPr>
      <t xml:space="preserve">     －셀즈닉은 조직을 단순히 기술적 목표를 수행하는 도구로 보지 않고, 환경 속에서 자신의 성격을 형성해가는 사회적 실체로 정의하였다. 조직은 생존을 위해 외부 환경의 가치를 내면화하거나 환경적 요구에 민감하게 반응하게 되는데, 이 과정을 통해 단순한 단체가 아닌 '제도(Institution)'로 변모하게 된다.</t>
    </r>
    <r>
      <rPr>
        <b/>
        <sz val="10"/>
        <color rgb="FF000000"/>
        <rFont val="함초롬돋움"/>
        <family val="3"/>
        <charset val="129"/>
      </rPr>
      <t xml:space="preserve">
    (2) 구조적 적응
</t>
    </r>
    <r>
      <rPr>
        <sz val="10"/>
        <color rgb="FF000000"/>
        <rFont val="함초롬돋움"/>
        <family val="3"/>
        <charset val="129"/>
      </rPr>
      <t xml:space="preserve">     －조직은 환경의 변화나 위협에 직면했을 때 자신의 생존을 보장하기 위해 내부 구조를 변경하거나 외부 세력을 내부로 끌어들인다. 이러한 적응은 조직의 합리적 계산보다는 환경적 압력에 의한 필연적인 선택으로 나타나는 경우가 많다.</t>
    </r>
    <r>
      <rPr>
        <b/>
        <sz val="10"/>
        <color rgb="FF000000"/>
        <rFont val="함초롬돋움"/>
        <family val="3"/>
        <charset val="129"/>
      </rPr>
      <t xml:space="preserve">
  2. 공동결정(Co-optation) 전략
    (1) 공식적 공동결정 (Formal Co-optation)
</t>
    </r>
    <r>
      <rPr>
        <sz val="10"/>
        <color rgb="FF000000"/>
        <rFont val="함초롬돋움"/>
        <family val="3"/>
        <charset val="129"/>
      </rPr>
      <t xml:space="preserve">     －조직이 외부로부터의 정당성이 부족하거나 행정적인 지원이 필요할 때, 외부 세력의 대표를 조직의 공식적인 직위에 임명하는 방식이다. 이는 실질적인 권력을 공유하기보다는 조직의 존재를 외부 사회에 인정받고 지지를 획득하려는 상징적 성격이 강하다.</t>
    </r>
    <r>
      <rPr>
        <b/>
        <sz val="10"/>
        <color rgb="FF000000"/>
        <rFont val="함초롬돋움"/>
        <family val="3"/>
        <charset val="129"/>
      </rPr>
      <t xml:space="preserve">
    (2) 비공식적・실질적 공동결정 (Informal/Substantive Co-optation)
</t>
    </r>
    <r>
      <rPr>
        <sz val="10"/>
        <color rgb="FF000000"/>
        <rFont val="함초롬돋움"/>
        <family val="3"/>
        <charset val="129"/>
      </rPr>
      <t xml:space="preserve">     －외부의 유력한 세력이 조직의 존립을 위협할 때, 그들을 실제 의사결정 과정에 참여시켜 실질적인 권력을 분점하는 방식이다. 셀즈닉은 TVA가 지역 유지들의 반대를 무마하기 위해 그들의 이해관계를 정책에 반영했던 사례를 통해 이를 입증하였다. 이는 생존을 위한 타협이지만, 조직의 자율성을 훼손할 위험을 내포한다.</t>
    </r>
    <r>
      <rPr>
        <b/>
        <sz val="10"/>
        <color rgb="FF000000"/>
        <rFont val="함초롬돋움"/>
        <family val="3"/>
        <charset val="129"/>
      </rPr>
      <t xml:space="preserve">
  3. 목적의 전도와 정체성 변화
    (1) 수단과 목적의 전치
</t>
    </r>
    <r>
      <rPr>
        <sz val="10"/>
        <color rgb="FF000000"/>
        <rFont val="함초롬돋움"/>
        <family val="3"/>
        <charset val="129"/>
      </rPr>
      <t xml:space="preserve">     －환경에 적응하기 위해 도입한 공동결정이나 타협책들이 시간이 흐르면서 조직의 원래 목적보다 우선시되는 현상이 발생한다. 즉, 조직의 본래 사명보다 조직 그 자체의 생존과 외부 세력과의 관계 유지가 더 중요한 목표가 되어버리는 것이다.</t>
    </r>
    <r>
      <rPr>
        <b/>
        <sz val="10"/>
        <color rgb="FF000000"/>
        <rFont val="함초롬돋움"/>
        <family val="3"/>
        <charset val="129"/>
      </rPr>
      <t xml:space="preserve">
    (2) 제도적 정체성의 형성
</t>
    </r>
    <r>
      <rPr>
        <sz val="10"/>
        <color rgb="FF000000"/>
        <rFont val="함초롬돋움"/>
        <family val="3"/>
        <charset val="129"/>
      </rPr>
      <t xml:space="preserve">     －조직은 환경과의 끊임없는 갈등과 조율을 거치면서 고유한 가치와 성격을 획득한다. 리더십의 핵심 역할은 이러한 환경 유관적인 상황 속에서 조직이 지향해야 할 근본적인 가치를 정의하고 보호하는 일임을 강조하였다.</t>
    </r>
    <r>
      <rPr>
        <b/>
        <sz val="10"/>
        <color rgb="FF000000"/>
        <rFont val="함초롬돋움"/>
        <family val="3"/>
        <charset val="129"/>
      </rPr>
      <t xml:space="preserve">
Ⅲ. 평가
  1. 긍정적 평가
    (1) 조직-환경 관계 연구의 선구적 업적
</t>
    </r>
    <r>
      <rPr>
        <sz val="10"/>
        <color rgb="FF000000"/>
        <rFont val="함초롬돋움"/>
        <family val="3"/>
        <charset val="129"/>
      </rPr>
      <t xml:space="preserve">     －조직을 폐쇄적인 체계로 보던 초기 이론의 한계를 극복하고, 외부 환경이 조직의 내부 구조와 정책에 미치는 역동적인 영향력을 최초로 깊이 있게 분석하였다. 이는 이후 상황이론과 자원 의존 이론, 신제도주의 이론의 탄생에 결정적인 영감을 제공하였다.</t>
    </r>
    <r>
      <rPr>
        <b/>
        <sz val="10"/>
        <color rgb="FF000000"/>
        <rFont val="함초롬돋움"/>
        <family val="3"/>
        <charset val="129"/>
      </rPr>
      <t xml:space="preserve">
    (2) 권력과 정치적 역동성의 포착
</t>
    </r>
    <r>
      <rPr>
        <sz val="10"/>
        <color rgb="FF000000"/>
        <rFont val="함초롬돋움"/>
        <family val="3"/>
        <charset val="129"/>
      </rPr>
      <t xml:space="preserve">     －조직 관리를 단순히 기술적인 공정 관리로 보지 않고, 외부 이해관계자들과의 권력 투쟁 및 정치적 타협의 과정으로 이해하게 함으로써 조직 현상의 실질적인 이면을 폭로하였다.</t>
    </r>
    <r>
      <rPr>
        <b/>
        <sz val="10"/>
        <color rgb="FF000000"/>
        <rFont val="함초롬돋움"/>
        <family val="3"/>
        <charset val="129"/>
      </rPr>
      <t xml:space="preserve">
    (3) 제도적 리더십의 가치 발견
</t>
    </r>
    <r>
      <rPr>
        <sz val="10"/>
        <color rgb="FF000000"/>
        <rFont val="함초롬돋움"/>
        <family val="3"/>
        <charset val="129"/>
      </rPr>
      <t xml:space="preserve">     －경영자의 역할을 단순한 행정가에서 조직의 사명과 가치를 설정하고 환경적 압력 속에서 이를 수호하는 '제도적 리더'의 차원으로 격상시켰다.</t>
    </r>
    <r>
      <rPr>
        <b/>
        <sz val="10"/>
        <color rgb="FF000000"/>
        <rFont val="함초롬돋움"/>
        <family val="3"/>
        <charset val="129"/>
      </rPr>
      <t xml:space="preserve">
  2. 부정적 평가
    (1) 환경에 대한 과도한 비관주의
</t>
    </r>
    <r>
      <rPr>
        <sz val="10"/>
        <color rgb="FF000000"/>
        <rFont val="함초롬돋움"/>
        <family val="3"/>
        <charset val="129"/>
      </rPr>
      <t xml:space="preserve">     －조직이 환경에 적응하는 과정을 주로 '목적의 변질'이나 '권력의 침탈'과 같은 부정적이고 비관적인 관점에서만 묘사했다는 지적이 있다. 조직이 환경과의 상호작용을 통해 혁신하거나 시너지를 창출하는 긍정적인 측면은 상대적으로 간과되었다.</t>
    </r>
    <r>
      <rPr>
        <b/>
        <sz val="10"/>
        <color rgb="FF000000"/>
        <rFont val="함초롬돋움"/>
        <family val="3"/>
        <charset val="129"/>
      </rPr>
      <t xml:space="preserve">
    (2) 실무적 처방의 구체성 부족
</t>
    </r>
    <r>
      <rPr>
        <sz val="10"/>
        <color rgb="FF000000"/>
        <rFont val="함초롬돋움"/>
        <family val="3"/>
        <charset val="129"/>
      </rPr>
      <t xml:space="preserve">     －환경 유관적인 복잡성을 날카롭게 분석하였으나, 실제 경영자가 그러한 압력 속에서 구체적으로 어떤 구조적 설계를 취해야 하는지에 대한 정교한 가이드라인을 제시하기보다는 현상 설명에 치중한 측면이 있다.</t>
    </r>
    <r>
      <rPr>
        <b/>
        <sz val="10"/>
        <color rgb="FF000000"/>
        <rFont val="함초롬돋움"/>
        <family val="3"/>
        <charset val="129"/>
      </rPr>
      <t xml:space="preserve">
    (3) 엘리트 및 보수적 관점의 비판
</t>
    </r>
    <r>
      <rPr>
        <sz val="10"/>
        <color rgb="FF000000"/>
        <rFont val="함초롬돋움"/>
        <family val="3"/>
        <charset val="129"/>
      </rPr>
      <t xml:space="preserve">     －조직의 제도화 과정을 주로 상위 의사결정자와 외부 권력층 간의 타협으로 설명함으로써, 하부 구성원들의 주체적인 역할이나 아래로부터의 변화 동력을 충분히 반영하지 못했다는 비판을 받는다.</t>
    </r>
    <r>
      <rPr>
        <b/>
        <sz val="10"/>
        <color rgb="FF000000"/>
        <rFont val="함초롬돋움"/>
        <family val="3"/>
        <charset val="129"/>
      </rPr>
      <t xml:space="preserve">
Ⅳ. 결론
</t>
    </r>
    <r>
      <rPr>
        <sz val="10"/>
        <color rgb="FF000000"/>
        <rFont val="함초롬돋움"/>
        <family val="3"/>
        <charset val="129"/>
      </rPr>
      <t xml:space="preserve"> －필립 셀즈닉의 환경유관론은 조직이 외부 환경과 단절된 폐쇄적인 존재가 아니라 환경으로부터의 압력에 대응하여 끊임없이 상호작용하며 구조적 변화를 겪는 유관적 실체라는 결론을 도출하였다. 그는 조직이 생존을 유지하기 위해 환경 내의 강력한 이해관계자나 위협적인 요소를 조직의 정책 결정 과정에 흡수하여 통합하는 합용(Co-optation) 기제를 강조하였다. 결론적으로 환경유관론적 관점에서 조직은 공식적인 목표를 달성하기 위한 수단인 동시에 외부 환경의 가치와 제약이 침투하여 형성되는 사회적 적응 체계로 이해된다. 이는 경영자가 조직의 내부 효율성만을 고려하는 것이 아니라 조직을 둘러싼 외부 역학 관계를 면밀히 파악하고 환경의 요구를 전략적으로 수용함으로써 조직의 정당성과 존립 기반을 공고히 해야 함을 시사하며 환경 결정론과 조직 임의론 사이의 동태적 균형점을 제시하였다.</t>
    </r>
    <phoneticPr fontId="3" type="noConversion"/>
  </si>
  <si>
    <r>
      <t xml:space="preserve">Ⅰ. 배경 및 목적
</t>
    </r>
    <r>
      <rPr>
        <sz val="10"/>
        <color rgb="FF000000"/>
        <rFont val="함초롬돋움"/>
        <family val="3"/>
        <charset val="129"/>
      </rPr>
      <t xml:space="preserve"> －전통적인 의사결정 이론들은 대개 합리적 선택 모델이나 정치적 타협 모델을 상정하였다. 그러나 현실의 조직, 특히 대학이나 정부 기관과 같이 목표가 모호하고 기술이 불확실한 조직에서는 의사결정이 논리적인 순서에 따라 이루어지지 않는 경우가 빈번하였다. 마이클 코헨(Michael Cohen), 제임스 마치(James March), 요한 올센(Johan Olsen)은 1972년 발표한 논문 「A Garbage Can Model of Organizational Choice(조직적 선택의 쓰레기통 모형)」을 통해 이러한 혼란스러운 의사결정 상태를 "조직화된 무질서(Organized Anarchy)"라고 규정하였다. 이들은 의사결정이 체계적인 분석의 결과가 아니라, 여러 요소가 우연히 한곳에 모여 발생하는 결과물임을 설명하기 위해 "쓰레기통 모형(Garbage Can Model)"을 제시하였다. 쓰레기통 모형의 주요 목적은 고도의 불확실성 속에서 조직의 의사결정이 어떻게 비선형적이고 우연하게 이루어지는지 규명하는 데 있다. 연구자들은 의사결정 과정을 문제 해결을 위한 합리적 탐색 과정으로 보지 않고, 독립적으로 흐르는 네 가지 요소가 특정한 시점에 만나 결합하는 동태적 과정을 묘사하고자 하였다. 이를 통해 예측 불가능한 조직 운영의 실체를 밝히고, 계획된 전략보다는 상황적 우연성이 의사결정에 미치는 영향력을 입증하는 것이 본 연구의 본질적인 지향점이다.</t>
    </r>
    <r>
      <rPr>
        <b/>
        <sz val="10"/>
        <color rgb="FF000000"/>
        <rFont val="함초롬돋움"/>
        <family val="3"/>
        <charset val="129"/>
      </rPr>
      <t xml:space="preserve">
Ⅱ. 내용
  1. 조직화된 무질서의 3가지 특징
</t>
    </r>
    <r>
      <rPr>
        <sz val="10"/>
        <color rgb="FF000000"/>
        <rFont val="함초롬돋움"/>
        <family val="3"/>
        <charset val="129"/>
      </rPr>
      <t xml:space="preserve">   －쓰레기통 모형이 적용되는 조직은 다음과 같은 독특한 상태에 놓여 있다.</t>
    </r>
    <r>
      <rPr>
        <b/>
        <sz val="10"/>
        <color rgb="FF000000"/>
        <rFont val="함초롬돋움"/>
        <family val="3"/>
        <charset val="129"/>
      </rPr>
      <t xml:space="preserve">
    (1) 불투명한 선호
</t>
    </r>
    <r>
      <rPr>
        <sz val="10"/>
        <color rgb="FF000000"/>
        <rFont val="함초롬돋움"/>
        <family val="3"/>
        <charset val="129"/>
      </rPr>
      <t xml:space="preserve">     －조직 구성원들 간에 목표가 일치하지 않거나, 목표 자체가 모호하여 무엇을 우선해야 할지 모르는 상태다.</t>
    </r>
    <r>
      <rPr>
        <b/>
        <sz val="10"/>
        <color rgb="FF000000"/>
        <rFont val="함초롬돋움"/>
        <family val="3"/>
        <charset val="129"/>
      </rPr>
      <t xml:space="preserve">
    (2) 불확실한 기술
</t>
    </r>
    <r>
      <rPr>
        <sz val="10"/>
        <color rgb="FF000000"/>
        <rFont val="함초롬돋움"/>
        <family val="3"/>
        <charset val="129"/>
      </rPr>
      <t xml:space="preserve">     －어떤 수단을 써야 목표를 달성할 수 있는지에 대한 인과관계가 명확하지 않아 시행착오를 반복한다.</t>
    </r>
    <r>
      <rPr>
        <b/>
        <sz val="10"/>
        <color rgb="FF000000"/>
        <rFont val="함초롬돋움"/>
        <family val="3"/>
        <charset val="129"/>
      </rPr>
      <t xml:space="preserve">
    (3) 유동적 참여
</t>
    </r>
    <r>
      <rPr>
        <sz val="10"/>
        <color rgb="FF000000"/>
        <rFont val="함초롬돋움"/>
        <family val="3"/>
        <charset val="129"/>
      </rPr>
      <t xml:space="preserve">     －의사결정에 참여하는 사람들이 수시로 바뀌며, 각자의 관심사에 따라 투여하는 시간과 노력이 달라진다.</t>
    </r>
    <r>
      <rPr>
        <b/>
        <sz val="10"/>
        <color rgb="FF000000"/>
        <rFont val="함초롬돋움"/>
        <family val="3"/>
        <charset val="129"/>
      </rPr>
      <t xml:space="preserve">
  2. 의사결정의 4가지 요소 (네 가지 흐름)
</t>
    </r>
    <r>
      <rPr>
        <sz val="10"/>
        <color rgb="FF000000"/>
        <rFont val="함초롬돋움"/>
        <family val="3"/>
        <charset val="129"/>
      </rPr>
      <t xml:space="preserve">   －의사결정은 마치 쓰레기통 속에 여러 오물이 뒤섞이듯, 독립적으로 존재하는 네 가지 요소가 의사결정의 기회라는 쓰레기통 안에서 조우할 때 발생한다.</t>
    </r>
    <r>
      <rPr>
        <b/>
        <sz val="10"/>
        <color rgb="FF000000"/>
        <rFont val="함초롬돋움"/>
        <family val="3"/>
        <charset val="129"/>
      </rPr>
      <t xml:space="preserve">
    (1) 문제 (Problems)
</t>
    </r>
    <r>
      <rPr>
        <sz val="10"/>
        <color rgb="FF000000"/>
        <rFont val="함초롬돋움"/>
        <family val="3"/>
        <charset val="129"/>
      </rPr>
      <t xml:space="preserve">     －조직 안팎에서 제기되는 불만이나 개선 요구들이다.</t>
    </r>
    <r>
      <rPr>
        <b/>
        <sz val="10"/>
        <color rgb="FF000000"/>
        <rFont val="함초롬돋움"/>
        <family val="3"/>
        <charset val="129"/>
      </rPr>
      <t xml:space="preserve">
    (2) 해결책 (Solutions)
</t>
    </r>
    <r>
      <rPr>
        <sz val="10"/>
        <color rgb="FF000000"/>
        <rFont val="함초롬돋움"/>
        <family val="3"/>
        <charset val="129"/>
      </rPr>
      <t xml:space="preserve">     －문제가 발생하기 전부터 누군가에 의해 이미 제안되어 떠다니는 아이디어나 대안들이다.</t>
    </r>
    <r>
      <rPr>
        <b/>
        <sz val="10"/>
        <color rgb="FF000000"/>
        <rFont val="함초롬돋움"/>
        <family val="3"/>
        <charset val="129"/>
      </rPr>
      <t xml:space="preserve">
    (3) 참여자 (Participants)
</t>
    </r>
    <r>
      <rPr>
        <sz val="10"/>
        <color rgb="FF000000"/>
        <rFont val="함초롬돋움"/>
        <family val="3"/>
        <charset val="129"/>
      </rPr>
      <t xml:space="preserve">     －의사결정의 기회에 들어오고 나가는 에너지를 가진 주체들이다.</t>
    </r>
    <r>
      <rPr>
        <b/>
        <sz val="10"/>
        <color rgb="FF000000"/>
        <rFont val="함초롬돋움"/>
        <family val="3"/>
        <charset val="129"/>
      </rPr>
      <t xml:space="preserve">
    (4) 의사결정의 기회 (Choice Opportunities)
</t>
    </r>
    <r>
      <rPr>
        <sz val="10"/>
        <color rgb="FF000000"/>
        <rFont val="함초롬돋움"/>
        <family val="3"/>
        <charset val="129"/>
      </rPr>
      <t xml:space="preserve">     －계약 체결, 회의 소집, 예산 편성 등 결정이 내려져야만 하는 시점이다.</t>
    </r>
    <r>
      <rPr>
        <b/>
        <sz val="10"/>
        <color rgb="FF000000"/>
        <rFont val="함초롬돋움"/>
        <family val="3"/>
        <charset val="129"/>
      </rPr>
      <t xml:space="preserve">
  3. 의사결정의 방식
</t>
    </r>
    <r>
      <rPr>
        <sz val="10"/>
        <color rgb="FF000000"/>
        <rFont val="함초롬돋움"/>
        <family val="3"/>
        <charset val="129"/>
      </rPr>
      <t xml:space="preserve">   －이 모델에서 의사결정은 문제를 해결함으로써 이루어지기보다 다음과 같은 방식으로 나타난다.</t>
    </r>
    <r>
      <rPr>
        <b/>
        <sz val="10"/>
        <color rgb="FF000000"/>
        <rFont val="함초롬돋움"/>
        <family val="3"/>
        <charset val="129"/>
      </rPr>
      <t xml:space="preserve">
    (1) 간과(Oversight)
</t>
    </r>
    <r>
      <rPr>
        <sz val="10"/>
        <color rgb="FF000000"/>
        <rFont val="함초롬돋움"/>
        <family val="3"/>
        <charset val="129"/>
      </rPr>
      <t xml:space="preserve">     －문제가 해결책과 결합하기 전에 결정이 내려지는 경우다.</t>
    </r>
    <r>
      <rPr>
        <b/>
        <sz val="10"/>
        <color rgb="FF000000"/>
        <rFont val="함초롬돋움"/>
        <family val="3"/>
        <charset val="129"/>
      </rPr>
      <t xml:space="preserve">
    (2) 도피(Flight)
</t>
    </r>
    <r>
      <rPr>
        <sz val="10"/>
        <color rgb="FF000000"/>
        <rFont val="함초롬돋움"/>
        <family val="3"/>
        <charset val="129"/>
      </rPr>
      <t xml:space="preserve">     －문제가 해결되지 않은 채 의사결정 기회를 떠나버리는 경우다.</t>
    </r>
    <r>
      <rPr>
        <b/>
        <sz val="10"/>
        <color rgb="FF000000"/>
        <rFont val="함초롬돋움"/>
        <family val="3"/>
        <charset val="129"/>
      </rPr>
      <t xml:space="preserve">
    (3) 문제 해결
</t>
    </r>
    <r>
      <rPr>
        <sz val="10"/>
        <color rgb="FF000000"/>
        <rFont val="함초롬돋움"/>
        <family val="3"/>
        <charset val="129"/>
      </rPr>
      <t xml:space="preserve">     －운 좋게 네 가지 요소가 적절히 결합하여 실제로 문제가 해소되는 드문 경우다.</t>
    </r>
    <r>
      <rPr>
        <b/>
        <sz val="10"/>
        <color rgb="FF000000"/>
        <rFont val="함초롬돋움"/>
        <family val="3"/>
        <charset val="129"/>
      </rPr>
      <t xml:space="preserve">
Ⅲ. 평가
  1. 긍정적 평가
    (1) 현실 세계의 투영
</t>
    </r>
    <r>
      <rPr>
        <sz val="10"/>
        <color rgb="FF000000"/>
        <rFont val="함초롬돋움"/>
        <family val="3"/>
        <charset val="129"/>
      </rPr>
      <t xml:space="preserve">     －고전 이론이 설명하지 못했던 복잡하고 혼란스러운 조직의 실제 의사결정 행태를 매우 통찰력 있게 묘사하였다. 특히 관료제적 경직성을 가진 공공 부문의 의사결정을 이해하는 데 탁월한 도구를 제공하였다.</t>
    </r>
    <r>
      <rPr>
        <b/>
        <sz val="10"/>
        <color rgb="FF000000"/>
        <rFont val="함초롬돋움"/>
        <family val="3"/>
        <charset val="129"/>
      </rPr>
      <t xml:space="preserve">
    (2) 해결책 중심의 시각 전환
</t>
    </r>
    <r>
      <rPr>
        <sz val="10"/>
        <color rgb="FF000000"/>
        <rFont val="함초롬돋움"/>
        <family val="3"/>
        <charset val="129"/>
      </rPr>
      <t xml:space="preserve">     －"문제가 있어야 해결책이 나온다"는 고정관념을 깨고, "해결책을 가진 사람이 문제를 찾아다닌다"는 역설적인 현상을 포착하여 창의적이고 유연한 사고의 기회를 마련하였다.</t>
    </r>
    <r>
      <rPr>
        <b/>
        <sz val="10"/>
        <color rgb="FF000000"/>
        <rFont val="함초롬돋움"/>
        <family val="3"/>
        <charset val="129"/>
      </rPr>
      <t xml:space="preserve">
    (3)상황적 우연성의 가치 인정
</t>
    </r>
    <r>
      <rPr>
        <sz val="10"/>
        <color rgb="FF000000"/>
        <rFont val="함초롬돋움"/>
        <family val="3"/>
        <charset val="129"/>
      </rPr>
      <t xml:space="preserve">     －의사결정에서 '타이밍'과 '우연'의 중요성을 부각함으로써 리더들에게 전략적 유연성의 필요성을 역설하였다.</t>
    </r>
    <r>
      <rPr>
        <b/>
        <sz val="10"/>
        <color rgb="FF000000"/>
        <rFont val="함초롬돋움"/>
        <family val="3"/>
        <charset val="129"/>
      </rPr>
      <t xml:space="preserve">
  2. 부정적 평가
    (1) 관리적 무력감 조장
</t>
    </r>
    <r>
      <rPr>
        <sz val="10"/>
        <color rgb="FF000000"/>
        <rFont val="함초롬돋움"/>
        <family val="3"/>
        <charset val="129"/>
      </rPr>
      <t xml:space="preserve">     －의사결정을 순전히 우연의 산물로 치부할 경우, 리더의 전략적 의지나 계획적 노력을 경시하게 될 우려가 있다. "어차피 우연인데 계획이 무슨 소용인가"라는 회의론에 빠질 수 있다는 점이다.</t>
    </r>
    <r>
      <rPr>
        <b/>
        <sz val="10"/>
        <color rgb="FF000000"/>
        <rFont val="함초롬돋움"/>
        <family val="3"/>
        <charset val="129"/>
      </rPr>
      <t xml:space="preserve">
    (2) 일반화의 한계
</t>
    </r>
    <r>
      <rPr>
        <sz val="10"/>
        <color rgb="FF000000"/>
        <rFont val="함초롬돋움"/>
        <family val="3"/>
        <charset val="129"/>
      </rPr>
      <t xml:space="preserve">     －효율성이 극도로 강조되는 민간 기업이나 일사불란한 위계 조직의 의사결정 모델로는 적합하지 않다는 지적이 있다. 모든 조직을 '조직화된 무질서'로 보기는 어렵기 때문이다.</t>
    </r>
    <r>
      <rPr>
        <b/>
        <sz val="10"/>
        <color rgb="FF000000"/>
        <rFont val="함초롬돋움"/>
        <family val="3"/>
        <charset val="129"/>
      </rPr>
      <t xml:space="preserve">
    (3) 비합리성의 과도한 강조
</t>
    </r>
    <r>
      <rPr>
        <sz val="10"/>
        <color rgb="FF000000"/>
        <rFont val="함초롬돋움"/>
        <family val="3"/>
        <charset val="129"/>
      </rPr>
      <t xml:space="preserve">     －조직의 합리적 시스템과 구조가 가지는 순기능을 과소평가하고, 오직 혼란과 무질서의 측면만을 부각했다는 비판이 존재한다.</t>
    </r>
    <r>
      <rPr>
        <b/>
        <sz val="10"/>
        <color rgb="FF000000"/>
        <rFont val="함초롬돋움"/>
        <family val="3"/>
        <charset val="129"/>
      </rPr>
      <t xml:space="preserve">
Ⅳ. 결론
</t>
    </r>
    <r>
      <rPr>
        <sz val="10"/>
        <color rgb="FF000000"/>
        <rFont val="함초롬돋움"/>
        <family val="3"/>
        <charset val="129"/>
      </rPr>
      <t xml:space="preserve"> －마이클 코헨, 제임스 마치, 요한 올센의 쓰레기통 모델은 대학이나 정부 기관과 같이 목표가 불분명하고 기술이 불확실한 조직 상태인 조직화된 무정부 상태(Organized Anarchy)에서의 의사결정 메커니즘을 규명하였다. 이들은 의사결정이 합리적인 인과관계에 의해 발생하는 것이 아니라 문제・해결책・참여자의 선택 기회・의사결정 기회라는 네 가지 요소가 독자적으로 움직이다가 우연한 시점에 결합되어 이루어짐을 입증하였다. 특히 특정 문제에 대한 해결책이 미리 존재하거나 참여자의 가용성에 따라 결정 결과가 달라지는 비합리적 역동성을 체계화하였다. 결론적으로 쓰레기통 모델은 의사결정을 목적 달성을 위한 최적화 과정이 아닌 우연과 맥락에 의한 상호작용의 산물로 재정의하였다. 이는 극도로 불확실하고 혼란스러운 환경 속에서 조직의 의사결정이 왜 비합리적으로 보이는지를 명확히 설명하며 현대 행정학 및 조직 이론의 현실적 분석 틀을 획기적으로 확장하였다.</t>
    </r>
    <phoneticPr fontId="3" type="noConversion"/>
  </si>
  <si>
    <r>
      <t xml:space="preserve">Ⅰ. 배경 및 목적
</t>
    </r>
    <r>
      <rPr>
        <sz val="10"/>
        <color rgb="FF000000"/>
        <rFont val="함초롬돋움"/>
        <family val="3"/>
        <charset val="129"/>
      </rPr>
      <t xml:space="preserve"> －칼 웨익(Karl Weick)의 조직화 이론(Theory of Organizing)은 1969년 그의 저서 "조직 사회심리학"을 통해 발표되었으며, 조직을 고정된 실체(Noun)가 아닌 지속적인 과정(Verb)으로 재정의하며 조직 이론의 패러다임을 혁명적으로 전환하였다. 당시 조직 이론은 조직을 이미 만들어진 구조나 체계로 보고 그 효율성을 극대화하는 방안에 집중하였다. 그러나 웨익은 조직원들이 상호작용을 통해 모호한 환경에 의미를 부여하고 질서를 만들어가는 '과정' 그 자체에 주목하였다. 본 이론의 목적은 불확실하고 모호한 외부 환경을 조직원들이 어떻게 해석하고 구조화하는지 그 심리적・사회적 메커니즘을 규명하는 데 있다. 이를 통해 조직은 환경에 의해 결정되는 수동적 존재가 아니라, 구성원들의 지각과 행동을 통해 환경을 능동적으로 구성해 나가는 주체임을 입증하는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－웨익은 조직화를 모호성을 감소시켜 나가는 순환적 과정으로 파악하고, 이를 세부적인 단계와 핵심 개념으로 체계화하였다.</t>
    </r>
    <r>
      <rPr>
        <b/>
        <sz val="10"/>
        <color rgb="FF000000"/>
        <rFont val="함초롬돋움"/>
        <family val="3"/>
        <charset val="129"/>
      </rPr>
      <t xml:space="preserve">
  1. 조직화의 3단계 모델
    (1) 설정 (Enactment)
</t>
    </r>
    <r>
      <rPr>
        <sz val="10"/>
        <color rgb="FF000000"/>
        <rFont val="함초롬돋움"/>
        <family val="3"/>
        <charset val="129"/>
      </rPr>
      <t xml:space="preserve">     －조직 구성원들이 환경으로부터 정보를 받아들이는 단계를 넘어, 특정 부분에 주의를 기울여 자신의 환경을 스스로 만들어내는 과정이다. 웨익은 환경이 외부에 객관적으로 존재하는 것이 아니라, 우리가 행동하고 지각함으로써 비로소 "설정"된다고 보았다. 이 과정에서 가공되지 않은 모호한 데이터들이 조직 내부로 유입된다.</t>
    </r>
    <r>
      <rPr>
        <b/>
        <sz val="10"/>
        <color rgb="FF000000"/>
        <rFont val="함초롬돋움"/>
        <family val="3"/>
        <charset val="129"/>
      </rPr>
      <t xml:space="preserve">
    (2) 선택 (Selection)
</t>
    </r>
    <r>
      <rPr>
        <sz val="10"/>
        <color rgb="FF000000"/>
        <rFont val="함초롬돋움"/>
        <family val="3"/>
        <charset val="129"/>
      </rPr>
      <t xml:space="preserve">     －설정된 정보들 중 어떤 해석이 가장 타당한지를 결정하는 단계다. 조직원들은 과거의 경험이나 기존의 틀을 활용하여 모호한 상황에 의미를 부여한다. 여러 가지 해석 후보 중 조직의 생존과 운영에 가장 적합한 해석이 선택되며, 이 과정을 통해 상황에 대한 불확실성이 감소한다.</t>
    </r>
    <r>
      <rPr>
        <b/>
        <sz val="10"/>
        <color rgb="FF000000"/>
        <rFont val="함초롬돋움"/>
        <family val="3"/>
        <charset val="129"/>
      </rPr>
      <t xml:space="preserve">
    (3) 보존 (Retention)
</t>
    </r>
    <r>
      <rPr>
        <sz val="10"/>
        <color rgb="FF000000"/>
        <rFont val="함초롬돋움"/>
        <family val="3"/>
        <charset val="129"/>
      </rPr>
      <t xml:space="preserve">     －선택된 해석과 성공적인 대응 방식을 조직의 기억 장치에 저장하는 단계다. 보존된 지식은 향후 유사한 상황이 발생했을 때 다시 활용되지만, 웨익은 지나친 보존이 오히려 새로운 환경에 대한 유연한 대응을 방해할 수 있음을 경고하였다.</t>
    </r>
    <r>
      <rPr>
        <b/>
        <sz val="10"/>
        <color rgb="FF000000"/>
        <rFont val="함초롬돋움"/>
        <family val="3"/>
        <charset val="129"/>
      </rPr>
      <t xml:space="preserve">
  2. 핵심 개념 : 모호성과 상호작용
    (1) 모호성(Equivocality)의 감소
</t>
    </r>
    <r>
      <rPr>
        <sz val="10"/>
        <color rgb="FF000000"/>
        <rFont val="함초롬돋움"/>
        <family val="3"/>
        <charset val="129"/>
      </rPr>
      <t xml:space="preserve">     －조직화의 근본적인 동기는 상황에 대한 여러 가지 상충하는 해석, 즉 모호성을 줄이는 데 있다. 조직은 복잡한 규칙이나 빈번한 의사소통(순환 주기)을 통해 정보의 모호성을 제거하고 공통된 이해에 도달하려 노력한다.</t>
    </r>
    <r>
      <rPr>
        <b/>
        <sz val="10"/>
        <color rgb="FF000000"/>
        <rFont val="함초롬돋움"/>
        <family val="3"/>
        <charset val="129"/>
      </rPr>
      <t xml:space="preserve">
    (2) 이완된 결합 (Loosely Coupled System)
</t>
    </r>
    <r>
      <rPr>
        <sz val="10"/>
        <color rgb="FF000000"/>
        <rFont val="함초롬돋움"/>
        <family val="3"/>
        <charset val="129"/>
      </rPr>
      <t xml:space="preserve">     －조직 내 부서나 구성원들이 서로 긴밀하게 연결되어 있기보다는 어느 정도 독립성과 자율성을 유지하며 연결된 상태를 의미한다. 이는 조직 전체가 한꺼번에 붕괴되는 것을 막고, 국지적인 변화나 혁신이 가능하게 하는 전략적 유연성의 원천이 된다.</t>
    </r>
    <r>
      <rPr>
        <b/>
        <sz val="10"/>
        <color rgb="FF000000"/>
        <rFont val="함초롬돋움"/>
        <family val="3"/>
        <charset val="129"/>
      </rPr>
      <t xml:space="preserve">
  3. 의미 구축 (Sensemaking) : 사후적 해석
</t>
    </r>
    <r>
      <rPr>
        <sz val="10"/>
        <color rgb="FF000000"/>
        <rFont val="함초롬돋움"/>
        <family val="3"/>
        <charset val="129"/>
      </rPr>
      <t xml:space="preserve">   －웨익은 인간이 먼저 계획하고 행동하는 것이 아니라, 행동을 먼저 한 뒤에 "내가 무엇을 했는가"를 돌아보며 의미를 부여한다고 주장하였다. 즉, 조직의 전략이나 구조는 사전적인 설계도보다는 사후적인 정당화 과정에 가깝다.</t>
    </r>
    <r>
      <rPr>
        <b/>
        <sz val="10"/>
        <color rgb="FF000000"/>
        <rFont val="함초롬돋움"/>
        <family val="3"/>
        <charset val="129"/>
      </rPr>
      <t xml:space="preserve">
Ⅲ. 평가
  1. 긍정적 평가
    (1) 조직 연구의 인식론적 전환
</t>
    </r>
    <r>
      <rPr>
        <sz val="10"/>
        <color rgb="FF000000"/>
        <rFont val="함초롬돋움"/>
        <family val="3"/>
        <charset val="129"/>
      </rPr>
      <t xml:space="preserve">     －조직을 정태적인 구조물에서 동태적인 상호작용의 과정으로 변모시켰다. "조직(Organization)"이라는 명사보다 "조직화(Organizing)"라는 동사에 집중하게 함으로써 현대 조직 이론에 유연성과 역동성을 부여하였다.</t>
    </r>
    <r>
      <rPr>
        <b/>
        <sz val="10"/>
        <color rgb="FF000000"/>
        <rFont val="함초롬돋움"/>
        <family val="3"/>
        <charset val="129"/>
      </rPr>
      <t xml:space="preserve">
    (2) 의미 구축(Sensemaking)의 중요성 발견
</t>
    </r>
    <r>
      <rPr>
        <sz val="10"/>
        <color rgb="FF000000"/>
        <rFont val="함초롬돋움"/>
        <family val="3"/>
        <charset val="129"/>
      </rPr>
      <t xml:space="preserve">     －정보가 넘쳐나는 현대 사회에서 단순한 정보 처리보다 "정보에 어떤 의미를 부여하느냐"가 조직의 성패를 결정한다는 통찰을 제시하였다. 이는 현대 리더십 이론에서 강조하는 '비전 공유'와 '스토리텔링'의 이론적 기반이 되었다.</t>
    </r>
    <r>
      <rPr>
        <b/>
        <sz val="10"/>
        <color rgb="FF000000"/>
        <rFont val="함초롬돋움"/>
        <family val="3"/>
        <charset val="129"/>
      </rPr>
      <t xml:space="preserve">
    (3) 고위험 조직의 안전 관리 기여
</t>
    </r>
    <r>
      <rPr>
        <sz val="10"/>
        <color rgb="FF000000"/>
        <rFont val="함초롬돋움"/>
        <family val="3"/>
        <charset val="129"/>
      </rPr>
      <t xml:space="preserve">     －항공, 원자력 발전소 등 사소한 실수가 대형 참사로 이어지는 조직(HRO)들이 어떻게 모호성을 관리하고 집단적 마음챙김(Collective Mindfulness)을 실천해야 하는지에 대한 실천적 지침을 제공하였다.</t>
    </r>
    <r>
      <rPr>
        <b/>
        <sz val="10"/>
        <color rgb="FF000000"/>
        <rFont val="함초롬돋움"/>
        <family val="3"/>
        <charset val="129"/>
      </rPr>
      <t xml:space="preserve">
  2. 부정적 평가
    (1) 개념의 추상성과 난해함
</t>
    </r>
    <r>
      <rPr>
        <sz val="10"/>
        <color rgb="FF000000"/>
        <rFont val="함초롬돋움"/>
        <family val="3"/>
        <charset val="129"/>
      </rPr>
      <t xml:space="preserve">     －이론의 내용이 심리학적이고 철학적인 담론을 포함하고 있어, 현장의 경영자들이 실제 관리 기법으로 적용하기에는 다소 추상적이고 어렵다는 지적이 있다.</t>
    </r>
    <r>
      <rPr>
        <b/>
        <sz val="10"/>
        <color rgb="FF000000"/>
        <rFont val="함초롬돋움"/>
        <family val="3"/>
        <charset val="129"/>
      </rPr>
      <t xml:space="preserve">
    (2) 거시적 구조 변수의 경시
</t>
    </r>
    <r>
      <rPr>
        <sz val="10"/>
        <color rgb="FF000000"/>
        <rFont val="함초롬돋움"/>
        <family val="3"/>
        <charset val="129"/>
      </rPr>
      <t xml:space="preserve">     －개인과 소집단의 해석 과정을 강조한 나머지, 권력 구조, 자원 배분, 공식적 법규 등 조직을 강제하는 객관적이고 거시적인 환경적 제약을 과소평가했다는 비판을 받는다.</t>
    </r>
    <r>
      <rPr>
        <b/>
        <sz val="10"/>
        <color rgb="FF000000"/>
        <rFont val="함초롬돋움"/>
        <family val="3"/>
        <charset val="129"/>
      </rPr>
      <t xml:space="preserve">
    (3) 방법론적 실증의 어려움
</t>
    </r>
    <r>
      <rPr>
        <sz val="10"/>
        <color rgb="FF000000"/>
        <rFont val="함초롬돋움"/>
        <family val="3"/>
        <charset val="129"/>
      </rPr>
      <t xml:space="preserve">     －사후적 해석과 심리적 구성을 중심으로 이론이 전개되다 보니, 이를 객관적인 수치로 측정하거나 통계적으로 검증하기가 까다로워 과학적 엄밀성 측면에서 논란이 되기도 한다.</t>
    </r>
    <r>
      <rPr>
        <b/>
        <sz val="10"/>
        <color rgb="FF000000"/>
        <rFont val="함초롬돋움"/>
        <family val="3"/>
        <charset val="129"/>
      </rPr>
      <t xml:space="preserve">
Ⅳ. 결론
</t>
    </r>
    <r>
      <rPr>
        <sz val="10"/>
        <color rgb="FF000000"/>
        <rFont val="함초롬돋움"/>
        <family val="3"/>
        <charset val="129"/>
      </rPr>
      <t xml:space="preserve"> －칼 웨익의 조직화 이론은 조직을 고정된 구조나 실체가 아닌 구성원들이 지속적인 상호작용을 통해 의미를 부여하고 구조를 만들어가는 역동적인 과정인 조직화(Organizing)로 파악해야 한다는 결론을 도출하였다. 그는 조직이 객관적으로 존재하는 환경에 단순히 대응하는 것이 아니라 구성원들이 환경의 일부를 주목하고 해석함으로써 스스로 환경을 만들어가는 인위적 도출(Enactment) 과정을 강조하였다. 결론적으로 조직화 이론은 인간의 인지적 활동을 통해 불확실하고 모호한 정보를 선택 및 보유하는 순환적 과정을 의미하며 이는 조직이 변화하는 환경 속에서 끊임없이 재구성되는 흐름 속에 있음을 시사한다. 이러한 통찰은 경영자가 경직된 규정보다는 구성원들 간의 원활한 의사소통과 공통의 의미 체계 구축을 통해 조직의 유연성과 학습 능력을 높여야 한다는 현대 조직 행태론의 혁신적인 관점을 제공하였다.</t>
    </r>
    <phoneticPr fontId="3" type="noConversion"/>
  </si>
  <si>
    <r>
      <t xml:space="preserve">Ⅰ. 배경 및 목적
</t>
    </r>
    <r>
      <rPr>
        <sz val="10"/>
        <color rgb="FF000000"/>
        <rFont val="함초롬돋움"/>
        <family val="3"/>
        <charset val="129"/>
      </rPr>
      <t xml:space="preserve"> －피터 센게(Peter Senge)의 학습조직 이론은 급격한 환경 변화와 불확실성이 지배하는 현대 비즈니스 생태계에서 조직이 단순히 생존하는 것을 넘어 지속적으로 혁신하고 진화하기 위한 근본적인 패러다임을 제시한다. 본 이론의 배경은 전통적인 관료제 조직이 지닌 경직성과 부서 간 장벽(Silo Effect), 그리고 단편적인 문제 해결 방식이 복잡한 시스템의 붕괴를 초래한다는 문제의식에서 출발하였다. 센게는 조직을 하나의 살아있는 유기체로 파악하고, 구성원들이 진정으로 원하는 결과를 창조하기 위해 끊임없이 역량을 확장하며 새로운 사고방식을 육성하는 조직 모델을 구상하였다. 본 연구의 목적은 급변하는 경영 환경에 대응하여 조직 구성원이 지속적으로 역량을 확대하고 새로운 사고 패턴을 창조하는 학습 조직의 구축 원리를 제시하는 데 있다. 그는 시스템 사고를 중심으로 개인적 숙련, 사고 모델, 공유 비전, 팀 학습이라는 다섯 가지 수련을 통해 조직이 집단적 지능을 발휘하도록 돕고자 하였다. 이를 통해 조직이 변화를 수동적으로 수용하는 데 그치지 않고 스스로 미래를 창조하며 지속 가능한 성장을 도모하도록 하는 데 주된 목적이 있다.</t>
    </r>
    <r>
      <rPr>
        <b/>
        <sz val="10"/>
        <color rgb="FF000000"/>
        <rFont val="함초롬돋움"/>
        <family val="3"/>
        <charset val="129"/>
      </rPr>
      <t xml:space="preserve">
Ⅱ. 내용
</t>
    </r>
    <r>
      <rPr>
        <sz val="10"/>
        <color rgb="FF000000"/>
        <rFont val="함초롬돋움"/>
        <family val="3"/>
        <charset val="129"/>
      </rPr>
      <t xml:space="preserve"> －피터 센게는 학습조직이 구축되기 위해 필요한 다섯 가지 필수 기술을 "다섯 가지 규율(The Five Disciplines)"로 정의하고, 이 중 시스템 사고를 가장 중추적인 요소로 꼽았다.</t>
    </r>
    <r>
      <rPr>
        <b/>
        <sz val="10"/>
        <color rgb="FF000000"/>
        <rFont val="함초롬돋움"/>
        <family val="3"/>
        <charset val="129"/>
      </rPr>
      <t xml:space="preserve">
  1. 학습조직의 5대 핵심 규율
    (1) 시스템 사고 (Systems Thinking)
</t>
    </r>
    <r>
      <rPr>
        <sz val="10"/>
        <color rgb="FF000000"/>
        <rFont val="함초롬돋움"/>
        <family val="3"/>
        <charset val="129"/>
      </rPr>
      <t xml:space="preserve">     －모든 현상을 단편적인 인과관계가 아닌 전체적인 순환 구조와 상호 연결성 속에서 파악하는 능력이다. 이는 나머지 네 가지 규율을 통합하는 "제5의 규율"로서, 문제의 근본 원인을 진단하고 장기적인 처방을 내릴 수 있게 한다.</t>
    </r>
    <r>
      <rPr>
        <b/>
        <sz val="10"/>
        <color rgb="FF000000"/>
        <rFont val="함초롬돋움"/>
        <family val="3"/>
        <charset val="129"/>
      </rPr>
      <t xml:space="preserve">
    (2) 개인적 숙련 (Personal Mastery)
</t>
    </r>
    <r>
      <rPr>
        <sz val="10"/>
        <color rgb="FF000000"/>
        <rFont val="함초롬돋움"/>
        <family val="3"/>
        <charset val="129"/>
      </rPr>
      <t xml:space="preserve">     －조직 구성원 개개인이 자신이 진정으로 원하는 비전을 명확히 하고, 이를 달성하기 위해 끊임없이 학습하며 내면의 역량을 강화하는 과정이다. 학습조직은 구성원의 개인적 성장이 조직의 발전으로 이어진다는 믿음에 기반한다.</t>
    </r>
    <r>
      <rPr>
        <b/>
        <sz val="10"/>
        <color rgb="FF000000"/>
        <rFont val="함초롬돋움"/>
        <family val="3"/>
        <charset val="129"/>
      </rPr>
      <t xml:space="preserve">
    (3) 사고 모델 (Mental Models)
</t>
    </r>
    <r>
      <rPr>
        <sz val="10"/>
        <color rgb="FF000000"/>
        <rFont val="함초롬돋움"/>
        <family val="3"/>
        <charset val="129"/>
      </rPr>
      <t xml:space="preserve">     －세상을 바라보는 우리 내면의 뿌리 깊은 고정관념이나 가설을 의미한다. 학습조직은 이러한 사고 모델을 표면화하여 비판적으로 검토하고, 변화하는 현실에 적합하도록 끊임없이 수정하는 개방적 태도를 지향한다.</t>
    </r>
    <r>
      <rPr>
        <b/>
        <sz val="10"/>
        <color rgb="FF000000"/>
        <rFont val="함초롬돋움"/>
        <family val="3"/>
        <charset val="129"/>
      </rPr>
      <t xml:space="preserve">
    (4) 공유 비전 구축 (Building Shared Vision)
</t>
    </r>
    <r>
      <rPr>
        <sz val="10"/>
        <color rgb="FF000000"/>
        <rFont val="함초롬돋움"/>
        <family val="3"/>
        <charset val="129"/>
      </rPr>
      <t xml:space="preserve">     －조직이 지향하는 미래의 청사진을 리더가 일방적으로 주입하는 것이 아니라, 모든 구성원이 진심으로 열망하는 공동의 목표로 승화시키는 것이다. 이는 구성원들에게 자발적인 학습 동기와 헌신을 불러일으킨다.</t>
    </r>
    <r>
      <rPr>
        <b/>
        <sz val="10"/>
        <color rgb="FF000000"/>
        <rFont val="함초롬돋움"/>
        <family val="3"/>
        <charset val="129"/>
      </rPr>
      <t xml:space="preserve">
    (5) 팀 학습 (Team Learning)
</t>
    </r>
    <r>
      <rPr>
        <sz val="10"/>
        <color rgb="FF000000"/>
        <rFont val="함초롬돋움"/>
        <family val="3"/>
        <charset val="129"/>
      </rPr>
      <t xml:space="preserve">     －대화(Dialogue)와 토론을 통해 개인의 지성을 뛰어넘는 집단적 지혜를 창출하는 과정이다. 구성원들은 서로의 생각에 귀를 기울이고 방어적인 태도를 버림으로써 혼자서는 도달할 수 없는 높은 수준의 통찰을 얻게 된다.</t>
    </r>
    <r>
      <rPr>
        <b/>
        <sz val="10"/>
        <color rgb="FF000000"/>
        <rFont val="함초롬돋움"/>
        <family val="3"/>
        <charset val="129"/>
      </rPr>
      <t xml:space="preserve">
  2. 학습을 방해하는 조직적 요인
    (1) 학습 불능증(Learning Disabilities)의 진단
</t>
    </r>
    <r>
      <rPr>
        <sz val="10"/>
        <color rgb="FF000000"/>
        <rFont val="함초롬돋움"/>
        <family val="3"/>
        <charset val="129"/>
      </rPr>
      <t xml:space="preserve">     －센게는 조직이 변화에 실패하는 이유를 "나는 내 직무일 뿐이다"라는 협소한 시각, "적은 외부에 있다"는 책임 전가, "사건 중심적 사고" 등 일곱 가지 학습 불능 증상 때문이라고 분석하였다.</t>
    </r>
    <r>
      <rPr>
        <b/>
        <sz val="10"/>
        <color rgb="FF000000"/>
        <rFont val="함초롬돋움"/>
        <family val="3"/>
        <charset val="129"/>
      </rPr>
      <t xml:space="preserve">
    (2) 인과관계의 지연 인식
</t>
    </r>
    <r>
      <rPr>
        <sz val="10"/>
        <color rgb="FF000000"/>
        <rFont val="함초롬돋움"/>
        <family val="3"/>
        <charset val="129"/>
      </rPr>
      <t xml:space="preserve">     －복잡한 시스템에서는 원인과 결과가 시공간적으로 떨어져 나타나는 경우가 많다. 리더는 당장의 가시적인 성과에 매몰되지 않고 지연된 피드백을 읽어낼 수 있는 통찰력을 갖추어야 한다.</t>
    </r>
    <r>
      <rPr>
        <b/>
        <sz val="10"/>
        <color rgb="FF000000"/>
        <rFont val="함초롬돋움"/>
        <family val="3"/>
        <charset val="129"/>
      </rPr>
      <t xml:space="preserve">
Ⅲ. 평가
  1. 긍정적 평가
    (1) 조직 변화를 위한 통합적 프레임워크 제공
</t>
    </r>
    <r>
      <rPr>
        <sz val="10"/>
        <color rgb="FF000000"/>
        <rFont val="함초롬돋움"/>
        <family val="3"/>
        <charset val="129"/>
      </rPr>
      <t xml:space="preserve">     －단순한 기술 습득을 넘어 개인의 철학, 심리, 시스템 공학을 결합하여 조직이 나아가야 할 총체적인 변화 방향을 제시함으로써 지식 경영의 수준을 한 단계 격상시켰다.</t>
    </r>
    <r>
      <rPr>
        <b/>
        <sz val="10"/>
        <color rgb="FF000000"/>
        <rFont val="함초롬돋움"/>
        <family val="3"/>
        <charset val="129"/>
      </rPr>
      <t xml:space="preserve">
    (2) 시스템적 통찰력을 통한 근본적 해결 지향
</t>
    </r>
    <r>
      <rPr>
        <sz val="10"/>
        <color rgb="FF000000"/>
        <rFont val="함초롬돋움"/>
        <family val="3"/>
        <charset val="129"/>
      </rPr>
      <t xml:space="preserve">     －증상 위주의 임시방편적 처방에서 벗어나 조직 내 복잡한 상호작용의 근원을 추적하게 함으로써 조직의 고질적인 문제를 근본적으로 치유할 수 있는 논리적 토대를 마련하였다.</t>
    </r>
    <r>
      <rPr>
        <b/>
        <sz val="10"/>
        <color rgb="FF000000"/>
        <rFont val="함초롬돋움"/>
        <family val="3"/>
        <charset val="129"/>
      </rPr>
      <t xml:space="preserve">
    (3) 인간 중심의 조직 가치 회복
</t>
    </r>
    <r>
      <rPr>
        <sz val="10"/>
        <color rgb="FF000000"/>
        <rFont val="함초롬돋움"/>
        <family val="3"/>
        <charset val="129"/>
      </rPr>
      <t xml:space="preserve">     －구성원을 도구적 수단이 아닌 자아실현의 주체로 인식하고, 개인의 비전과 조직의 목표를 정렬시킴으로써 구성원들의 자발적 몰입과 창의성을 이끌어내는 데 기여하였다.</t>
    </r>
    <r>
      <rPr>
        <b/>
        <sz val="10"/>
        <color rgb="FF000000"/>
        <rFont val="함초롬돋움"/>
        <family val="3"/>
        <charset val="129"/>
      </rPr>
      <t xml:space="preserve">
  2. 부정적 평가
    (1) 개념의 추상성과 실천의 난해함
</t>
    </r>
    <r>
      <rPr>
        <sz val="10"/>
        <color rgb="FF000000"/>
        <rFont val="함초롬돋움"/>
        <family val="3"/>
        <charset val="129"/>
      </rPr>
      <t xml:space="preserve">     －다섯 가지 규율이 담고 있는 철학적 깊이가 깊어 평범한 구성원들이나 일선 관리자들이 이를 구체적인 행동 지침으로 변환하여 실무에 즉각 적용하기에는 다소 어렵다는 비판이 있다.</t>
    </r>
    <r>
      <rPr>
        <b/>
        <sz val="10"/>
        <color rgb="FF000000"/>
        <rFont val="함초롬돋움"/>
        <family val="3"/>
        <charset val="129"/>
      </rPr>
      <t xml:space="preserve">
    (2) 장기적 관점에 따른 단기 성과 압박과의 충돌
</t>
    </r>
    <r>
      <rPr>
        <sz val="10"/>
        <color rgb="FF000000"/>
        <rFont val="함초롬돋움"/>
        <family val="3"/>
        <charset val="129"/>
      </rPr>
      <t xml:space="preserve">     －학습조직 구축은 긴 시간과 지속적인 투자를 필요로 하는데, 분기별 실적과 단기 이익을 중시하는 주주 자본주의 체제의 기업 환경에서는 이를 인내하며 추진하기가 현실적으로 쉽지 않다.</t>
    </r>
    <r>
      <rPr>
        <b/>
        <sz val="10"/>
        <color rgb="FF000000"/>
        <rFont val="함초롬돋움"/>
        <family val="3"/>
        <charset val="129"/>
      </rPr>
      <t xml:space="preserve">
    (3) 권력 구조와 정치적 역동의 간과
</t>
    </r>
    <r>
      <rPr>
        <sz val="10"/>
        <color rgb="FF000000"/>
        <rFont val="함초롬돋움"/>
        <family val="3"/>
        <charset val="129"/>
      </rPr>
      <t xml:space="preserve">     －조직 내에 존재하는 위계적 권력 관계나 이익 집단 간의 갈등이 자유로운 대화와 학습을 방해하는 강력한 요인임에도 불구하고, 이에 대한 정치공학적 해결책보다는 다소 이상적인 인간 관계론에 치중한 경향이 있다.</t>
    </r>
    <r>
      <rPr>
        <b/>
        <sz val="10"/>
        <color rgb="FF000000"/>
        <rFont val="함초롬돋움"/>
        <family val="3"/>
        <charset val="129"/>
      </rPr>
      <t xml:space="preserve">
Ⅳ. 결론
</t>
    </r>
    <r>
      <rPr>
        <sz val="10"/>
        <color rgb="FF000000"/>
        <rFont val="함초롬돋움"/>
        <family val="3"/>
        <charset val="129"/>
      </rPr>
      <t xml:space="preserve"> －피터 센게는 급변하는 경영 환경 속에서 지속적으로 적응하고 발전하기 위한 조직 모델로서 학습조직을 정의하고, 이를 실현하기 위한 5가지 핵심 규율(The Fifth Discipline)을 정립하였다. 그는 부분적 해결이 아닌 전체적 역동성을 파악하는 시스템 사고를 중심으로 하여, 개인적 숙련, 사고 모델의 혁신, 공유 비전 구축, 팀 학습이 유기적으로 통합되어야 함을 입증하였다. 특히 조직 내의 보이지 않는 장벽을 제거하고 구성원들이 끊임없이 새로운 사고방식을 확장하며 공동의 열망을 배양하는 프로세스를 체계화하였다. 결론적으로 센게는 학습을 단순한 지식 습득이 아닌 조직의 생존과 혁신을 위한 근본적인 존재 양식으로 재정의하였다. 이는 현대 경영에서 조직이 집단적 지성을 극대화하고 환경 변화에 기민하게 대응하여 경쟁 우위를 확보할 수 있는 전략적 패러다임을 제공하였다.</t>
    </r>
    <phoneticPr fontId="3" type="noConversion"/>
  </si>
  <si>
    <r>
      <t xml:space="preserve">Ⅰ. 배경 및 목적
</t>
    </r>
    <r>
      <rPr>
        <sz val="10"/>
        <color rgb="FF000000"/>
        <rFont val="함초롬돋움"/>
        <family val="3"/>
        <charset val="129"/>
      </rPr>
      <t xml:space="preserve"> －테일러 콕스(Taylor Cox Jr.)의 다양성 경영 이론은 1990년대 초반, 세계화와 인구 통계학적 변화로 인해 조직 내 구성원의 이질성이 급격히 증가하던 시기에 정립되었다. 당시 기업들은 인종, 성별, 연령 등 다양한 배경을 가진 인력을 단순히 고용하는 수준에 머물러 있었으며, 이로 인한 갈등과 생산성 저하라는 문제에 직면해 있었다. 콕스는 다양성을 단순히 윤리적 당위성이나 법적 규제 준수의 대상으로 보지 않고, 조직의 경쟁력을 결정짓는 핵심적인 전략적 자산으로 재정의하였다. 본 이론의 목적은 조직이 다양성을 어떻게 수용하고 관리하느냐에 따라 조직 유효성이 어떻게 달라지는지 분석하고, 궁극적으로 모든 구성원이 자신의 역량을 최대한 발휘할 수 있는 "다문화 조직(Multicultural Organization)"으로의 이행 경로를 제시하는 데 있다. 이를 통해 조직 관리 현장에서 차이를 제거해야 할 소음이 아닌 혁신의 원천으로 전환하고, 포용적인 조직 문화를 구축하여 지속 가능한 성장을 도모하는 것이 콕스 연구의 핵심적인 지향점이다.</t>
    </r>
    <r>
      <rPr>
        <b/>
        <sz val="10"/>
        <color rgb="FF000000"/>
        <rFont val="함초롬돋움"/>
        <family val="3"/>
        <charset val="129"/>
      </rPr>
      <t xml:space="preserve">
Ⅱ. 내용
</t>
    </r>
    <r>
      <rPr>
        <sz val="10"/>
        <color rgb="FF000000"/>
        <rFont val="함초롬돋움"/>
        <family val="3"/>
        <charset val="129"/>
      </rPr>
      <t xml:space="preserve"> －콕스는 다양성이 조직 성과에 미치는 영향 모델을 제시하고, 조직의 발전 단계를 세 가지 유형으로 구분하였다.</t>
    </r>
    <r>
      <rPr>
        <b/>
        <sz val="10"/>
        <color rgb="FF000000"/>
        <rFont val="함초롬돋움"/>
        <family val="3"/>
        <charset val="129"/>
      </rPr>
      <t xml:space="preserve">
  1. 다양성 관리의 3단계 조직 유형
</t>
    </r>
    <r>
      <rPr>
        <sz val="10"/>
        <color rgb="FF000000"/>
        <rFont val="함초롬돋움"/>
        <family val="3"/>
        <charset val="129"/>
      </rPr>
      <t xml:space="preserve">   －콕스는 조직이 다양성을 처리하는 수준에 따라 다음과 같이 진화한다고 보았다.</t>
    </r>
    <r>
      <rPr>
        <b/>
        <sz val="10"/>
        <color rgb="FF000000"/>
        <rFont val="함초롬돋움"/>
        <family val="3"/>
        <charset val="129"/>
      </rPr>
      <t xml:space="preserve">
    (1) 모노리식 조직 (Monolithic Organization)
</t>
    </r>
    <r>
      <rPr>
        <sz val="10"/>
        <color rgb="FF000000"/>
        <rFont val="함초롬돋움"/>
        <family val="3"/>
        <charset val="129"/>
      </rPr>
      <t xml:space="preserve">     －인구 통계학적으로 매우 동질적인 구조를 가진 조직이다. 소수 집단은 비주류에 머물며, 조직의 핵심 가치와 규범은 다수 집단에 의해 결정된다. 소수 집단에 대한 차별이 존재하며, 이들이 조직에 적응하기 위해서는 자신의 고유한 특성을 버리고 다수 문화에 동화되어야만 한다.</t>
    </r>
    <r>
      <rPr>
        <b/>
        <sz val="10"/>
        <color rgb="FF000000"/>
        <rFont val="함초롬돋움"/>
        <family val="3"/>
        <charset val="129"/>
      </rPr>
      <t xml:space="preserve">
    (2) 플루럴 조직 (Plural Organization)
</t>
    </r>
    <r>
      <rPr>
        <sz val="10"/>
        <color rgb="FF000000"/>
        <rFont val="함초롬돋움"/>
        <family val="3"/>
        <charset val="129"/>
      </rPr>
      <t xml:space="preserve">     －인구 통계학적 다양성은 어느 정도 확보된 단계다. 소수 집단의 채용과 승진이 이루어지며 외형적인 다양성은 갖추었으나, 조직의 근본적인 문화나 권력 구조는 여전히 다수 집단이 장악하고 있다. 형식적인 평등은 존재하지만 실질적인 포용은 부족하여 소수 집단이 소외감을 느끼거나 갈등이 빈번하게 발생한다.</t>
    </r>
    <r>
      <rPr>
        <b/>
        <sz val="10"/>
        <color rgb="FF000000"/>
        <rFont val="함초롬돋움"/>
        <family val="3"/>
        <charset val="129"/>
      </rPr>
      <t xml:space="preserve">
    (3) 다문화 조직 (Multicultural Organization)
</t>
    </r>
    <r>
      <rPr>
        <sz val="10"/>
        <color rgb="FF000000"/>
        <rFont val="함초롬돋움"/>
        <family val="3"/>
        <charset val="129"/>
      </rPr>
      <t xml:space="preserve">     －콕스가 제시하는 가장 이상적인 단계다. 다양성이 조직의 모든 수준에서 완전히 통합된 상태를 의미한다. 소수 집단이 의사결정의 핵심에 참여하며, 서로 다른 문화적 배경이 조직의 자산으로 존중받는다. 편견과 차별이 최소화되고, 구성원 간의 활발한 상호작용을 통해 창의성과 혁신이 극대화된다.</t>
    </r>
    <r>
      <rPr>
        <b/>
        <sz val="10"/>
        <color rgb="FF000000"/>
        <rFont val="함초롬돋움"/>
        <family val="3"/>
        <charset val="129"/>
      </rPr>
      <t xml:space="preserve">
  2. 다양성 영향의 매개 요인 : 조직 기후 (Diversity Climate)
</t>
    </r>
    <r>
      <rPr>
        <sz val="10"/>
        <color rgb="FF000000"/>
        <rFont val="함초롬돋움"/>
        <family val="3"/>
        <charset val="129"/>
      </rPr>
      <t xml:space="preserve">   －콕스는 다양성 자체가 성과를 보장하는 것이 아니라, 조직의 "다양성 기후"가 성과를 결정한다고 주장하였다.</t>
    </r>
    <r>
      <rPr>
        <b/>
        <sz val="10"/>
        <color rgb="FF000000"/>
        <rFont val="함초롬돋움"/>
        <family val="3"/>
        <charset val="129"/>
      </rPr>
      <t xml:space="preserve">
    (1) 개인 수준의 요인
</t>
    </r>
    <r>
      <rPr>
        <sz val="10"/>
        <color rgb="FF000000"/>
        <rFont val="함초롬돋움"/>
        <family val="3"/>
        <charset val="129"/>
      </rPr>
      <t xml:space="preserve">     －구성원 개개인이 가진 편견(Prejudice)과 고정관념(Stereotyping)이 얼마나 낮은가에 따라 다양성 관리의 성패가 갈린다. 리더는 구성원들이 타자의 다름을 인정하고 존중할 수 있도록 인지적 변화를 이끌어내야 한다.</t>
    </r>
    <r>
      <rPr>
        <b/>
        <sz val="10"/>
        <color rgb="FF000000"/>
        <rFont val="함초롬돋움"/>
        <family val="3"/>
        <charset val="129"/>
      </rPr>
      <t xml:space="preserve">
    (2) 집단 간 요인
</t>
    </r>
    <r>
      <rPr>
        <sz val="10"/>
        <color rgb="FF000000"/>
        <rFont val="함초롬돋움"/>
        <family val="3"/>
        <charset val="129"/>
      </rPr>
      <t xml:space="preserve">     －집단 간의 갈등 수준과 문화적 통합 정도를 의미한다. 서로 다른 집단이 자원을 두고 경쟁하기보다 협력적인 관계를 맺을 때 다양성은 시너지로 작용한다.</t>
    </r>
    <r>
      <rPr>
        <b/>
        <sz val="10"/>
        <color rgb="FF000000"/>
        <rFont val="함초롬돋움"/>
        <family val="3"/>
        <charset val="129"/>
      </rPr>
      <t xml:space="preserve">
    (3) 조직 수준의 요인
</t>
    </r>
    <r>
      <rPr>
        <sz val="10"/>
        <color rgb="FF000000"/>
        <rFont val="함초롬돋움"/>
        <family val="3"/>
        <charset val="129"/>
      </rPr>
      <t xml:space="preserve">     －조직의 공식적인 인사 시스템, 교육 훈련, 보상 체계가 다양성을 지지하는 방향으로 설계되어 있는지를 의미한다. 소수자를 위한 멘토링 프로그램이나 유연 근무제 등이 구체적인 예 : 로 제시된다.</t>
    </r>
    <r>
      <rPr>
        <b/>
        <sz val="10"/>
        <color rgb="FF000000"/>
        <rFont val="함초롬돋움"/>
        <family val="3"/>
        <charset val="129"/>
      </rPr>
      <t xml:space="preserve">
Ⅲ. 평가
  1. 긍정적 평가
    (1) 다양성의 전략적 가치 입증
</t>
    </r>
    <r>
      <rPr>
        <sz val="10"/>
        <color rgb="FF000000"/>
        <rFont val="함초롬돋움"/>
        <family val="3"/>
        <charset val="129"/>
      </rPr>
      <t xml:space="preserve">     －다양성을 비용이나 리스크가 아닌 "비즈니스 기회"와 "경쟁 우위"의 원천으로 격상시켰다. 다문화 조직이 창의성, 문제 해결 능력, 시장 적응력 측면에서 동질적 조직보다 우월함을 논리적으로 규명하였다.</t>
    </r>
    <r>
      <rPr>
        <b/>
        <sz val="10"/>
        <color rgb="FF000000"/>
        <rFont val="함초롬돋움"/>
        <family val="3"/>
        <charset val="129"/>
      </rPr>
      <t xml:space="preserve">
    (2) 조직 진단을 위한 체계적 프레임워크 제공
</t>
    </r>
    <r>
      <rPr>
        <sz val="10"/>
        <color rgb="FF000000"/>
        <rFont val="함초롬돋움"/>
        <family val="3"/>
        <charset val="129"/>
      </rPr>
      <t xml:space="preserve">     －조직이 현재 어느 단계에 와 있는지(모노리식・플루럴・다문화) 진단할 수 있는 명확한 기준을 제시함으로써, 기업들이 다양성 경영을 위해 나아가야 할 단계적 로드맵을 수립하는 데 기여하였다.</t>
    </r>
    <r>
      <rPr>
        <b/>
        <sz val="10"/>
        <color rgb="FF000000"/>
        <rFont val="함초롬돋움"/>
        <family val="3"/>
        <charset val="129"/>
      </rPr>
      <t xml:space="preserve">
    (3) 인적 자원 관리의 지평 확대
</t>
    </r>
    <r>
      <rPr>
        <sz val="10"/>
        <color rgb="FF000000"/>
        <rFont val="함초롬돋움"/>
        <family val="3"/>
        <charset val="129"/>
      </rPr>
      <t xml:space="preserve">     －단순히 소수자를 채용하는 "숫자의 관리"를 넘어, 그들이 가진 독특한 관점이 조직의 프로세스에 녹아들게 하는 "문화의 관리"로 인사 관리의 패러다임을 전환시켰다.</t>
    </r>
    <r>
      <rPr>
        <b/>
        <sz val="10"/>
        <color rgb="FF000000"/>
        <rFont val="함초롬돋움"/>
        <family val="3"/>
        <charset val="129"/>
      </rPr>
      <t xml:space="preserve">
  2. 부정적 평가
    (1) 다문화 조직 구현의 현실적 난해함
</t>
    </r>
    <r>
      <rPr>
        <sz val="10"/>
        <color rgb="FF000000"/>
        <rFont val="함초롬돋움"/>
        <family val="3"/>
        <charset val="129"/>
      </rPr>
      <t xml:space="preserve">     －이론이 제시하는 이상적인 다문화 조직으로 진화하기 위해서는 막대한 시간과 비용, 그리고 기득권층의 저항을 극복해야 하는 고통스러운 과정이 수반된다. 현실적으로 모든 기업이 이러한 수준에 도달하기에는 제약이 많다는 비판이 있다.</t>
    </r>
    <r>
      <rPr>
        <b/>
        <sz val="10"/>
        <color rgb="FF000000"/>
        <rFont val="함초롬돋움"/>
        <family val="3"/>
        <charset val="129"/>
      </rPr>
      <t xml:space="preserve">
    (2) 다양성과 성과 간의 인과 관계 복잡성
</t>
    </r>
    <r>
      <rPr>
        <sz val="10"/>
        <color rgb="FF000000"/>
        <rFont val="함초롬돋움"/>
        <family val="3"/>
        <charset val="129"/>
      </rPr>
      <t xml:space="preserve">     －다양성이 증가함에 따라 단기적으로는 갈등과 의사소통 비용이 증가할 수 있다. 콕스는 장기적 유효성을 강조하지만, 성과가 나타나기까지의 시차와 구체적인 상관계수를 명확히 측정하기 어렵다는 방법론적 한계가 존재한다.</t>
    </r>
    <r>
      <rPr>
        <b/>
        <sz val="10"/>
        <color rgb="FF000000"/>
        <rFont val="함초롬돋움"/>
        <family val="3"/>
        <charset val="129"/>
      </rPr>
      <t xml:space="preserve">
    (3) 역차별 및 다수 집단의 소외 우려
</t>
    </r>
    <r>
      <rPr>
        <sz val="10"/>
        <color rgb="FF000000"/>
        <rFont val="함초롬돋움"/>
        <family val="3"/>
        <charset val="129"/>
      </rPr>
      <t xml:space="preserve">     －소수 집단에 대한 포용과 지원에 집중하다 보면, 상대적으로 기존 조직을 지탱해온 다수 집단이 소외감을 느끼거나 역차별을 주장하는 등의 또 다른 갈등이 불거질 수 있음을 충분히 다루지 못했다는 지적이 있다.</t>
    </r>
    <r>
      <rPr>
        <b/>
        <sz val="10"/>
        <color rgb="FF000000"/>
        <rFont val="함초롬돋움"/>
        <family val="3"/>
        <charset val="129"/>
      </rPr>
      <t xml:space="preserve">
Ⅳ. 결론
</t>
    </r>
    <r>
      <rPr>
        <sz val="10"/>
        <color rgb="FF000000"/>
        <rFont val="함초롬돋움"/>
        <family val="3"/>
        <charset val="129"/>
      </rPr>
      <t xml:space="preserve"> －테일러 콕스의 연구는 조직 내 문화적 다양성이 단순히 인력 구성의 변화를 넘어 조직 효과성을 결정짓는 전략적 자산임을 입증하였다. 연구의 핵심 결론은 다양성 그 자체보다 이를 수용하고 통합하는 조직의 관리 역량이 성과를 좌우한다는 점에 있다. 콕스는 조직의 유형을 단일문화 조직・다원적 조직・다문화 조직으로 분류하고, 최종적으로 편견과 차별이 제거된 다문화 조직으로 이행할 때 창의성, 문제해결 능력, 시장 적응력 등 경쟁 우위가 극대화된다고 보았다. 특히 다양성이 갈등을 유발하는 부작용을 최소화하기 위해서는 구조적 통합뿐만 아니라 심리적 안전감과 상호 존중의 가치가 내재화되어야 함을 강조하였다. 결과적으로 다양성 경영은 단순한 윤리적 차원의 배려가 아니라 조직의 인적 자본 가치를 실질적으로 증폭시키는 핵심적인 경영 전략이며, 리더십의 강력한 의지와 조직 문화의 근본적인 체질 개선을 통해 완성된다는 실무적 지침을 제공한다.</t>
    </r>
    <phoneticPr fontId="3" type="noConversion"/>
  </si>
  <si>
    <r>
      <t xml:space="preserve">Ⅰ. 배경 및 목적
</t>
    </r>
    <r>
      <rPr>
        <sz val="10"/>
        <color rgb="FF000000"/>
        <rFont val="함초롬돋움"/>
        <family val="3"/>
        <charset val="129"/>
      </rPr>
      <t xml:space="preserve"> －하워드 가드너(Howard Gardner)의 다중지능이론(Theory of Multiple Intelligences)은 1983년 그의 저서 "마음의 틀(Frames of Mind)"을 통해 처음 세상에 알려졌다. 본 이론의 배경은 20세기 초부터 심리학계를 지배해온 전통적인 지능 검사(IQ 테스트)와 일반 지능(g-factor) 개념에 대한 비판적 성찰에서 비롯되었다. 당시의 지능 개념은 논리・수학적 능력과 언어적 능력만을 강조하여, 인간이 가진 다양한 잠재력과 재능을 단일한 수치로 서열화하는 한계를 지니고 있었다. 가드너는 뇌 손상 환자, 신동, 자폐성 천재 등 다양한 사례에 대한 신경심리학적 연구를 바탕으로 인간의 지능이 서로 독립적인 여러 개의 영역으로 구성되어 있다는 가설을 세웠다. 본 이론의 목적은 지능을 "특정한 문화적 상황이나 공동체에서 가치 있게 여겨지는 문제를 해결하거나 산물을 창조하는 능력"으로 재정의하고, 인간의 지적 역량이 다차원적임을 입증하는 데 있다. 이를 통해 교육과 조직 관리 현장에서 개개인이 가진 고유한 강점을 발견하고, 이를 최적화하여 발현할 수 있는 맞춤형 성장 경로를 제시하는 것이 가드너 연구의 핵심적인 지향점이다.</t>
    </r>
    <r>
      <rPr>
        <b/>
        <sz val="10"/>
        <color rgb="FF000000"/>
        <rFont val="함초롬돋움"/>
        <family val="3"/>
        <charset val="129"/>
      </rPr>
      <t xml:space="preserve">
Ⅱ. 내용
</t>
    </r>
    <r>
      <rPr>
        <sz val="10"/>
        <color rgb="FF000000"/>
        <rFont val="함초롬돋움"/>
        <family val="3"/>
        <charset val="129"/>
      </rPr>
      <t xml:space="preserve"> －가드너는 초기 7가지 지능을 제시한 이후, 연구를 거듭하며 8가지(후기에는 실존 지능을 포함한 8.5가지)의 독립적인 지능 차원을 체계화하였다.</t>
    </r>
    <r>
      <rPr>
        <b/>
        <sz val="10"/>
        <color rgb="FF000000"/>
        <rFont val="함초롬돋움"/>
        <family val="3"/>
        <charset val="129"/>
      </rPr>
      <t xml:space="preserve">
  1. 다중지능의 8가지 영역
    (1) 언어적 지능 (Linguistic Intelligence)
</t>
    </r>
    <r>
      <rPr>
        <sz val="10"/>
        <color rgb="FF000000"/>
        <rFont val="함초롬돋움"/>
        <family val="3"/>
        <charset val="129"/>
      </rPr>
      <t xml:space="preserve">     －말이나 글을 효과적으로 사용하고 복잡한 의미를 전달하는 능력이다. 작가, 시인, 변호사 등에서 두드러지게 나타나며, 단어의 소리, 리듬, 의미에 대한 민감성을 포함한다.</t>
    </r>
    <r>
      <rPr>
        <b/>
        <sz val="10"/>
        <color rgb="FF000000"/>
        <rFont val="함초롬돋움"/>
        <family val="3"/>
        <charset val="129"/>
      </rPr>
      <t xml:space="preserve">
    (2) 논리・수학적 지능 (Logical-Mathematical Intelligence)
</t>
    </r>
    <r>
      <rPr>
        <sz val="10"/>
        <color rgb="FF000000"/>
        <rFont val="함초롬돋움"/>
        <family val="3"/>
        <charset val="129"/>
      </rPr>
      <t xml:space="preserve">     －논리적 문제 해결, 수학적 추론, 과학적 사고 능력이다. 추상적인 패턴을 인지하고 인과 관계를 파악하는 데 능하며, 과학자나 통계학자들의 핵심 역량이다.</t>
    </r>
    <r>
      <rPr>
        <b/>
        <sz val="10"/>
        <color rgb="FF000000"/>
        <rFont val="함초롬돋움"/>
        <family val="3"/>
        <charset val="129"/>
      </rPr>
      <t xml:space="preserve">
    (3) 공간적 지능 (Spatial Intelligence)
</t>
    </r>
    <r>
      <rPr>
        <sz val="10"/>
        <color rgb="FF000000"/>
        <rFont val="함초롬돋움"/>
        <family val="3"/>
        <charset val="129"/>
      </rPr>
      <t xml:space="preserve">     －시각적・공간적 세계를 정확하게 지각하고 그 지각한 내용을 변형하거나 재구성하는 능력이다. 항해사, 건축가, 예술가 등이 지닌 지능으로 시각적 이미지를 형상화하는 데 탁월하다.</t>
    </r>
    <r>
      <rPr>
        <b/>
        <sz val="10"/>
        <color rgb="FF000000"/>
        <rFont val="함초롬돋움"/>
        <family val="3"/>
        <charset val="129"/>
      </rPr>
      <t xml:space="preserve">
    (4) 신체・운동적 지능 (Bodily-Kinesthetic Intelligence)
</t>
    </r>
    <r>
      <rPr>
        <sz val="10"/>
        <color rgb="FF000000"/>
        <rFont val="함초롬돋움"/>
        <family val="3"/>
        <charset val="129"/>
      </rPr>
      <t xml:space="preserve">     －자신의 신체를 이용하여 아이디어를 표현하거나 물체를 능숙하게 다루는 능력이다. 운동선수, 무용수, 외과 의사 등에서 발견되며 신체 조절 능력과 손재주가 핵심이다.</t>
    </r>
    <r>
      <rPr>
        <b/>
        <sz val="10"/>
        <color rgb="FF000000"/>
        <rFont val="함초롬돋움"/>
        <family val="3"/>
        <charset val="129"/>
      </rPr>
      <t xml:space="preserve">
    (5) 음악적 지능 (Musical Intelligence)
</t>
    </r>
    <r>
      <rPr>
        <sz val="10"/>
        <color rgb="FF000000"/>
        <rFont val="함초롬돋움"/>
        <family val="3"/>
        <charset val="129"/>
      </rPr>
      <t xml:space="preserve">     －소리, 리듬, 멜로디, 음색을 지각하고 차별화하며 변형하거나 표현하는 능력이다. 음악가들에게서 발견되는 지능으로 소리의 조화에 대한 뛰어난 감각을 포함한다.</t>
    </r>
    <r>
      <rPr>
        <b/>
        <sz val="10"/>
        <color rgb="FF000000"/>
        <rFont val="함초롬돋움"/>
        <family val="3"/>
        <charset val="129"/>
      </rPr>
      <t xml:space="preserve">
    (6) 대인관계 지능 (Interpersonal Intelligence)
</t>
    </r>
    <r>
      <rPr>
        <sz val="10"/>
        <color rgb="FF000000"/>
        <rFont val="함초롬돋움"/>
        <family val="3"/>
        <charset val="129"/>
      </rPr>
      <t xml:space="preserve">     －타인의 기분, 의도, 동기, 감정을 파악하고 그에 적절하게 반응하는 능력이다. 리더십의 기초가 되는 지능으로 상담가나 정치인, 교사 등에게 필수적인 역량이다.</t>
    </r>
    <r>
      <rPr>
        <b/>
        <sz val="10"/>
        <color rgb="FF000000"/>
        <rFont val="함초롬돋움"/>
        <family val="3"/>
        <charset val="129"/>
      </rPr>
      <t xml:space="preserve">
    (7) 개인내적 지능 (Intrapersonal Intelligence)
</t>
    </r>
    <r>
      <rPr>
        <sz val="10"/>
        <color rgb="FF000000"/>
        <rFont val="함초롬돋움"/>
        <family val="3"/>
        <charset val="129"/>
      </rPr>
      <t xml:space="preserve">     －자기 자신을 이해하고 자신의 감정, 장단점, 욕구 등을 파악하여 스스로를 다스리는 능력이다. 자신의 삶을 계획하고 조절하는 능력으로 모든 성공적인 삶의 밑바탕이 된다.</t>
    </r>
    <r>
      <rPr>
        <b/>
        <sz val="10"/>
        <color rgb="FF000000"/>
        <rFont val="함초롬돋움"/>
        <family val="3"/>
        <charset val="129"/>
      </rPr>
      <t xml:space="preserve">
    (8) 자연친화 지능 (Naturalist Intelligence)
</t>
    </r>
    <r>
      <rPr>
        <sz val="10"/>
        <color rgb="FF000000"/>
        <rFont val="함초롬돋움"/>
        <family val="3"/>
        <charset val="129"/>
      </rPr>
      <t xml:space="preserve">     －동식물이나 자연 경관을 식별하고 분류하는 능력이다. 생물학자나 환경 운동가에게서 두드러지며, 주변 환경의 패턴을 포착하는 능력과 관련이 있다.</t>
    </r>
    <r>
      <rPr>
        <b/>
        <sz val="10"/>
        <color rgb="FF000000"/>
        <rFont val="함초롬돋움"/>
        <family val="3"/>
        <charset val="129"/>
      </rPr>
      <t xml:space="preserve">
  2. 다중지능이론의 핵심 원리
    (1) 지능의 독립성과 상호작용
</t>
    </r>
    <r>
      <rPr>
        <sz val="10"/>
        <color rgb="FF000000"/>
        <rFont val="함초롬돋움"/>
        <family val="3"/>
        <charset val="129"/>
      </rPr>
      <t xml:space="preserve">     －각 지능은 뇌의 특정 부위와 연결되어 있어 독립적으로 작동하지만, 실제 복잡한 과업을 수행할 때는 여러 지능이 유기적으로 결합되어 발현된다.</t>
    </r>
    <r>
      <rPr>
        <b/>
        <sz val="10"/>
        <color rgb="FF000000"/>
        <rFont val="함초롬돋움"/>
        <family val="3"/>
        <charset val="129"/>
      </rPr>
      <t xml:space="preserve">
    (2) 보편성과 가변성
</t>
    </r>
    <r>
      <rPr>
        <sz val="10"/>
        <color rgb="FF000000"/>
        <rFont val="함초롬돋움"/>
        <family val="3"/>
        <charset val="129"/>
      </rPr>
      <t xml:space="preserve">     －모든 인간은 8가지 지능을 모두 일정 수준 보유하고 있으나, 개인마다 지능의 조합과 강점 영역이 다르다. 또한 지능은 고정된 것이 아니라 적절한 환경과 자극을 통해 개발될 수 있다.</t>
    </r>
    <r>
      <rPr>
        <b/>
        <sz val="10"/>
        <color rgb="FF000000"/>
        <rFont val="함초롬돋움"/>
        <family val="3"/>
        <charset val="129"/>
      </rPr>
      <t xml:space="preserve">
Ⅲ. 평가
  1. 긍정적 평가
    (1) 인간 잠재력에 대한 관점의 민주화
</t>
    </r>
    <r>
      <rPr>
        <sz val="10"/>
        <color rgb="FF000000"/>
        <rFont val="함초롬돋움"/>
        <family val="3"/>
        <charset val="129"/>
      </rPr>
      <t xml:space="preserve">     －지능을 IQ라는 단일 잣대에서 해방시켜 음악, 운동, 대인관계 등 다양한 영역의 재능을 "지능"의 지위로 격상시켰다. 이는 공부를 못하는 학생도 다른 분야의 천재일 수 있다는 희망적 근거를 마련하였다.</t>
    </r>
    <r>
      <rPr>
        <b/>
        <sz val="10"/>
        <color rgb="FF000000"/>
        <rFont val="함초롬돋움"/>
        <family val="3"/>
        <charset val="129"/>
      </rPr>
      <t xml:space="preserve">
    (2) 개별화 교육 및 맞춤형 인재 관리의 토대 제공
</t>
    </r>
    <r>
      <rPr>
        <sz val="10"/>
        <color rgb="FF000000"/>
        <rFont val="함초롬돋움"/>
        <family val="3"/>
        <charset val="129"/>
      </rPr>
      <t xml:space="preserve">     －교육 현장에서는 학습자의 강점에 기반한 교수법을, 기업에서는 직무 특성에 맞는 지능 조합을 고려한 인력 배치를 가능하게 함으로써 인적 자원 활용의 효율성을 극대화하였다.</t>
    </r>
    <r>
      <rPr>
        <b/>
        <sz val="10"/>
        <color rgb="FF000000"/>
        <rFont val="함초롬돋움"/>
        <family val="3"/>
        <charset val="129"/>
      </rPr>
      <t xml:space="preserve">
    (3) 전인적 발달 모델의 제시
</t>
    </r>
    <r>
      <rPr>
        <sz val="10"/>
        <color rgb="FF000000"/>
        <rFont val="함초롬돋움"/>
        <family val="3"/>
        <charset val="129"/>
      </rPr>
      <t xml:space="preserve">     －지적 능력뿐만 아니라 정서 지능의 모태가 된 대인관계 및 개인내적 지능을 강조함으로써, 현대 사회에서 리더십과 사회적 성공에 필요한 통합적인 인격 발달의 중요성을 규명하였다.</t>
    </r>
    <r>
      <rPr>
        <b/>
        <sz val="10"/>
        <color rgb="FF000000"/>
        <rFont val="함초롬돋움"/>
        <family val="3"/>
        <charset val="129"/>
      </rPr>
      <t xml:space="preserve">
  2. 부정적 평가
    (1) 과학적・실증적 근거의 부족
</t>
    </r>
    <r>
      <rPr>
        <sz val="10"/>
        <color rgb="FF000000"/>
        <rFont val="함초롬돋움"/>
        <family val="3"/>
        <charset val="129"/>
      </rPr>
      <t xml:space="preserve">     －각 지능이 독립적으로 존재한다는 신경학적 증거가 불충분하며, 가드너가 제시한 지능들이 지능이라기보다는 "성격"이나 "재능(Talent)"에 가깝다는 심리학계의 비판이 존재한다.</t>
    </r>
    <r>
      <rPr>
        <b/>
        <sz val="10"/>
        <color rgb="FF000000"/>
        <rFont val="함초롬돋움"/>
        <family val="3"/>
        <charset val="129"/>
      </rPr>
      <t xml:space="preserve">
    (2) 지능 간 상관관계(g-factor)의 간과
</t>
    </r>
    <r>
      <rPr>
        <sz val="10"/>
        <color rgb="FF000000"/>
        <rFont val="함초롬돋움"/>
        <family val="3"/>
        <charset val="129"/>
      </rPr>
      <t xml:space="preserve">     －실제 통계 분석 결과에 따르면, 한 영역에서 우수한 지능을 가진 사람이 다른 영역에서도 우수할 확률이 높은 "일반 지능"의 존재를 부정하기 어렵다는 데이터적 한계가 있다.</t>
    </r>
    <r>
      <rPr>
        <b/>
        <sz val="10"/>
        <color rgb="FF000000"/>
        <rFont val="함초롬돋움"/>
        <family val="3"/>
        <charset val="129"/>
      </rPr>
      <t xml:space="preserve">
    (3) 평가의 객관성 및 신뢰도 문제
</t>
    </r>
    <r>
      <rPr>
        <sz val="10"/>
        <color rgb="FF000000"/>
        <rFont val="함초롬돋움"/>
        <family val="3"/>
        <charset val="129"/>
      </rPr>
      <t xml:space="preserve">     －다중지능을 측정하는 표준화된 검사 도구가 IQ 테스트만큼의 객관성을 확보하기 어렵다. 주로 자기 보고식이나 관찰에 의존하기에 측정자의 주관이 개입될 여지가 크다는 지적을 받는다.</t>
    </r>
    <r>
      <rPr>
        <b/>
        <sz val="10"/>
        <color rgb="FF000000"/>
        <rFont val="함초롬돋움"/>
        <family val="3"/>
        <charset val="129"/>
      </rPr>
      <t xml:space="preserve">
Ⅳ. 결론
</t>
    </r>
    <r>
      <rPr>
        <sz val="10"/>
        <color rgb="FF000000"/>
        <rFont val="함초롬돋움"/>
        <family val="3"/>
        <charset val="129"/>
      </rPr>
      <t xml:space="preserve"> －하워드 가드너의 다중지능이론은 인간의 지능이 단일한 일반 지능으로 구성되는 것이 아니라 서로 독립적이며 상이한 8가지 이상의 다양한 지능들로 이루어져 있다는 결론을 도출하였다. 그는 언어・논리수학적 지능뿐만 아니라 음악・신체운동・공간・인간친화・자기성찰・자연탐구 지능 등을 제시하며 인간의 잠재력을 다각도로 평가해야 함을 강조하였다. 결론적으로 다중지능이론은 개인마다 강점을 가진 지능 영역이 다르므로 교육과 조직 관리는 각자의 고유한 재능을 발견하고 계발하는 데 초점을 맞추어야 함을 시사한다. 이는 표준화된 검사 위주의 지능관을 탈피하여 인간의 다양성을 존중하고 적재적소의 인적 자원 활용을 가능하게 하는 현대 교육학 및 인사 행정의 중요한 이론적 근거가 되었다.</t>
    </r>
    <phoneticPr fontId="3" type="noConversion"/>
  </si>
  <si>
    <r>
      <t xml:space="preserve">Ⅰ. 배경 및 목적
</t>
    </r>
    <r>
      <rPr>
        <sz val="10"/>
        <color rgb="FF000000"/>
        <rFont val="함초롬돋움"/>
        <family val="3"/>
        <charset val="129"/>
      </rPr>
      <t xml:space="preserve"> －로버트 카츠(Robert L. Katz)의 3가지 기술접근법(Three-Skill Approach)은 1955년 하버드 비즈니스 리뷰에 발표된 "효과적인 관리자의 기술(Skills of an Effective Administrator)"이라는 논문을 통해 정립되었다. 본 이론의 배경은 당시 리더십 연구가 리더의 타고난 성격이나 기질 등 '특성'에만 지나치게 매몰되어 있었다는 한계에서 비롯되었다. 카츠는 성공적인 리더십이 리더가 누구인가(Who they are)보다는 리더가 무엇을 성취할 수 있는가(What they can do)에 달려 있다고 보았으며, 구체적으로 리더가 갖추어야 할 실행 가능한 역량에 주목하였다. 본 이론의 목적은 리더십을 학습과 경험을 통해 습득할 수 있는 세 가지 핵심 기술로 분류하고, 조직 내 계층별로 요구되는 기술의 상대적 중요도가 어떻게 달라지는지 규명하는 데 있다. 이를 통해 조직 관리 현장에서 리더를 선발하고 교육할 때 계층별 직무 특성에 맞는 구체적인 역량 개발 지표를 제공하는 것이 카츠 연구의 핵심적인 지향점이다.</t>
    </r>
    <r>
      <rPr>
        <b/>
        <sz val="10"/>
        <color rgb="FF000000"/>
        <rFont val="함초롬돋움"/>
        <family val="3"/>
        <charset val="129"/>
      </rPr>
      <t xml:space="preserve">
Ⅱ. 내용
</t>
    </r>
    <r>
      <rPr>
        <sz val="10"/>
        <color rgb="FF000000"/>
        <rFont val="함초롬돋움"/>
        <family val="3"/>
        <charset val="129"/>
      </rPr>
      <t xml:space="preserve"> －카츠는 리더가 보유해야 할 기술을 전문적 기술, 인간관계 기술, 개념적 기술로 구분하였다.</t>
    </r>
    <r>
      <rPr>
        <b/>
        <sz val="10"/>
        <color rgb="FF000000"/>
        <rFont val="함초롬돋움"/>
        <family val="3"/>
        <charset val="129"/>
      </rPr>
      <t xml:space="preserve">
  1. 리더십의 3가지 핵심 기술
    (1) 전문적 기술 (Technical Skill)
</t>
    </r>
    <r>
      <rPr>
        <sz val="10"/>
        <color rgb="FF000000"/>
        <rFont val="함초롬돋움"/>
        <family val="3"/>
        <charset val="129"/>
      </rPr>
      <t xml:space="preserve">     －특정한 종류의 작업이나 활동에 대한 지식 및 숙련도를 의미한다. 이는 도구, 기법, 절차를 다루는 능력을 포함한다. 예를 들어 엔지니어가 소프트웨어를 설계하거나 회계사가 재무제표를 분석하는 능력이 이에 해당한다. 주로 사물이나 구체적인 프로세스를 다루는 기술이다.</t>
    </r>
    <r>
      <rPr>
        <b/>
        <sz val="10"/>
        <color rgb="FF000000"/>
        <rFont val="함초롬돋움"/>
        <family val="3"/>
        <charset val="129"/>
      </rPr>
      <t xml:space="preserve">
    (2) 인간적 기술 (Human Skill)
</t>
    </r>
    <r>
      <rPr>
        <sz val="10"/>
        <color rgb="FF000000"/>
        <rFont val="함초롬돋움"/>
        <family val="3"/>
        <charset val="129"/>
      </rPr>
      <t xml:space="preserve">     －사람들과 함께 일하는 능력으로, 구성원들과 협력하고 팀워크를 구축하는 사회적 역량을 의미한다. 타인의 관점을 이해하고 동기를 부여하며, 갈등을 조정하는 소통 능력이 핵심이다. 이는 사물이 아닌 사람을 다루는 기술이다.</t>
    </r>
    <r>
      <rPr>
        <b/>
        <sz val="10"/>
        <color rgb="FF000000"/>
        <rFont val="함초롬돋움"/>
        <family val="3"/>
        <charset val="129"/>
      </rPr>
      <t xml:space="preserve">
    (3) 개념적 기술 (Conceptual Skill)
</t>
    </r>
    <r>
      <rPr>
        <sz val="10"/>
        <color rgb="FF000000"/>
        <rFont val="함초롬돋움"/>
        <family val="3"/>
        <charset val="129"/>
      </rPr>
      <t xml:space="preserve">     －조직의 전체적인 복잡성을 이해하고, 각 부분이 서로 어떻게 연결되어 있는지 파악하는 인지적 능력이다. 전략적 비전을 수립하고 추상적인 아이디어를 구체적인 실행 계획으로 전환하며, 조직이 나아갈 방향을 설정하는 통찰력을 의미한다. 이는 아이디어와 비전을 다루는 기술이다.</t>
    </r>
    <r>
      <rPr>
        <b/>
        <sz val="10"/>
        <color rgb="FF000000"/>
        <rFont val="함초롬돋움"/>
        <family val="3"/>
        <charset val="129"/>
      </rPr>
      <t xml:space="preserve">
  2. 관리 계층별 기술의 상대적 중요도
</t>
    </r>
    <r>
      <rPr>
        <sz val="10"/>
        <color rgb="FF000000"/>
        <rFont val="함초롬돋움"/>
        <family val="3"/>
        <charset val="129"/>
      </rPr>
      <t xml:space="preserve">   －카츠는 조직 내 지위가 높아짐에 따라 요구되는 기술의 비중이 역동적으로 변화한다고 설명하였다.</t>
    </r>
    <r>
      <rPr>
        <b/>
        <sz val="10"/>
        <color rgb="FF000000"/>
        <rFont val="함초롬돋움"/>
        <family val="3"/>
        <charset val="129"/>
      </rPr>
      <t xml:space="preserve">
    (1) 하위 관리층 (Lower Management)
</t>
    </r>
    <r>
      <rPr>
        <sz val="10"/>
        <color rgb="FF000000"/>
        <rFont val="함초롬돋움"/>
        <family val="3"/>
        <charset val="129"/>
      </rPr>
      <t xml:space="preserve">     －현장 실무를 직접 지도해야 하므로 전문적 기술의 중요성이 가장 높다. 부하 직원과의 소통을 위한 인간관계 기술도 필수적이나, 상대적으로 조직 전체를 조망하는 개념적 기술의 요구 비중은 낮은 편이다.</t>
    </r>
    <r>
      <rPr>
        <b/>
        <sz val="10"/>
        <color rgb="FF000000"/>
        <rFont val="함초롬돋움"/>
        <family val="3"/>
        <charset val="129"/>
      </rPr>
      <t xml:space="preserve">
    (2) 중간 관리층 (Middle Management)
</t>
    </r>
    <r>
      <rPr>
        <sz val="10"/>
        <color rgb="FF000000"/>
        <rFont val="함초롬돋움"/>
        <family val="3"/>
        <charset val="129"/>
      </rPr>
      <t xml:space="preserve">     －상위층과 하위층을 잇는 허리 역할을 수행하므로 세 가지 기술이 균형 있게 요구된다. 특히 부서 간 협업과 조정이 빈번하기 때문에 인간관계 기술이 매우 핵심적인 역량으로 작용한다.</t>
    </r>
    <r>
      <rPr>
        <b/>
        <sz val="10"/>
        <color rgb="FF000000"/>
        <rFont val="함초롬돋움"/>
        <family val="3"/>
        <charset val="129"/>
      </rPr>
      <t xml:space="preserve">
    (3) 상위 관리층 (Top Management)
</t>
    </r>
    <r>
      <rPr>
        <sz val="10"/>
        <color rgb="FF000000"/>
        <rFont val="함초롬돋움"/>
        <family val="3"/>
        <charset val="129"/>
      </rPr>
      <t xml:space="preserve">     －조직의 미래를 설계하고 의사결정을 내려야 하므로 개념적 기술의 중요성이 압도적으로 높아진다. 반면 구체적인 실무 지식인 전문적 기술의 중요성은 상대적으로 낮아지며, 조직 전체의 응집력을 유지하기 위한 인간관계 기술은 여전히 높은 수준으로 요구된다.</t>
    </r>
    <r>
      <rPr>
        <b/>
        <sz val="10"/>
        <color rgb="FF000000"/>
        <rFont val="함초롬돋움"/>
        <family val="3"/>
        <charset val="129"/>
      </rPr>
      <t xml:space="preserve">
Ⅲ. 평가
  1. 긍정적 평가
    (1) 리더십의 실천적 역량 관점 제시
</t>
    </r>
    <r>
      <rPr>
        <sz val="10"/>
        <color rgb="FF000000"/>
        <rFont val="함초롬돋움"/>
        <family val="3"/>
        <charset val="129"/>
      </rPr>
      <t xml:space="preserve">     －막연한 리더의 자질론에서 벗어나 학습과 훈련으로 습득 가능한 "기술(Skill)"의 개념을 도입하였다. 이는 기업 교육 현장에서 리더십 육성 프로그램을 설계하는 데 있어 가장 기본이 되는 이론적 토대를 마련하였다.</t>
    </r>
    <r>
      <rPr>
        <b/>
        <sz val="10"/>
        <color rgb="FF000000"/>
        <rFont val="함초롬돋움"/>
        <family val="3"/>
        <charset val="129"/>
      </rPr>
      <t xml:space="preserve">
    (2) 계층별 맞춤형 리더십 개발 기여
</t>
    </r>
    <r>
      <rPr>
        <sz val="10"/>
        <color rgb="FF000000"/>
        <rFont val="함초롬돋움"/>
        <family val="3"/>
        <charset val="129"/>
      </rPr>
      <t xml:space="preserve">     －모든 리더에게 동일한 역량을 요구하는 것이 아니라, 직위와 역할에 따라 집중해야 할 기술이 다르다는 점을 명확히 하였다. 이는 인사 배치와 승진 심사 시 직무에 적합한 인재를 식별하는 정교한 기준을 제공하였다.</t>
    </r>
    <r>
      <rPr>
        <b/>
        <sz val="10"/>
        <color rgb="FF000000"/>
        <rFont val="함초롬돋움"/>
        <family val="3"/>
        <charset val="129"/>
      </rPr>
      <t xml:space="preserve">
    (3) 관리 효율성의 체계적 분석
</t>
    </r>
    <r>
      <rPr>
        <sz val="10"/>
        <color rgb="FF000000"/>
        <rFont val="함초롬돋움"/>
        <family val="3"/>
        <charset val="129"/>
      </rPr>
      <t xml:space="preserve">     －전문성, 소통, 전략이라는 세 축을 통해 조직 내 관리 프로세스가 어떻게 작동해야 하는지 시각화하였다. 특히 인간관계 기술이 모든 계층에서 공통적으로 중요하다는 점을 강조하여 조직 내 정서적 관리의 보편성을 입증하였다.</t>
    </r>
    <r>
      <rPr>
        <b/>
        <sz val="10"/>
        <color rgb="FF000000"/>
        <rFont val="함초롬돋움"/>
        <family val="3"/>
        <charset val="129"/>
      </rPr>
      <t xml:space="preserve">
  2. 부정적 평가
    (1) 리더십 기술 간의 경계 모호성
</t>
    </r>
    <r>
      <rPr>
        <sz val="10"/>
        <color rgb="FF000000"/>
        <rFont val="함초롬돋움"/>
        <family val="3"/>
        <charset val="129"/>
      </rPr>
      <t xml:space="preserve">     －전문적 기술과 개념적 기술이 실제 현장에서는 유기적으로 얽혀 있는 경우가 많아, 이를 엄격하게 분리하여 측정하기 어렵다는 지적이 있다. 또한 최근에는 하위 관리자에게도 높은 수준의 개념적 기술(전략적 사고)이 요구되는 등 시대적 변화를 반영하지 못했다는 비판이 있다.</t>
    </r>
    <r>
      <rPr>
        <b/>
        <sz val="10"/>
        <color rgb="FF000000"/>
        <rFont val="함초롬돋움"/>
        <family val="3"/>
        <charset val="129"/>
      </rPr>
      <t xml:space="preserve">
    (2) 상황 변수의 고려 미흡
</t>
    </r>
    <r>
      <rPr>
        <sz val="10"/>
        <color rgb="FF000000"/>
        <rFont val="함초롬돋움"/>
        <family val="3"/>
        <charset val="129"/>
      </rPr>
      <t xml:space="preserve">     －기술의 중요성을 오직 "계층"이라는 변수로만 설명하였다. 조직이 처한 산업군, 위기 상황 여부, 조직 문화의 성격에 따라 요구되는 기술의 우선순위가 달라질 수 있다는 상황론적 관점을 충분히 포괄하지 못했다.</t>
    </r>
    <r>
      <rPr>
        <b/>
        <sz val="10"/>
        <color rgb="FF000000"/>
        <rFont val="함초롬돋움"/>
        <family val="3"/>
        <charset val="129"/>
      </rPr>
      <t xml:space="preserve">
    (3) 리더십의 동태적 변화 설명 부족
</t>
    </r>
    <r>
      <rPr>
        <sz val="10"/>
        <color rgb="FF000000"/>
        <rFont val="함초롬돋움"/>
        <family val="3"/>
        <charset val="129"/>
      </rPr>
      <t xml:space="preserve">     －리더가 하위직에서 상위직으로 이동할 때 기존의 전문적 기술을 어떻게 내려놓고 새로운 개념적 기술을 습득해야 하는지에 대한 전환(Transition) 과정의 심리적・기술적 메커니즘을 자세히 설명하지 못한다는 한계가 있다.</t>
    </r>
    <r>
      <rPr>
        <b/>
        <sz val="10"/>
        <color rgb="FF000000"/>
        <rFont val="함초롬돋움"/>
        <family val="3"/>
        <charset val="129"/>
      </rPr>
      <t xml:space="preserve">
Ⅳ. 결론
</t>
    </r>
    <r>
      <rPr>
        <sz val="10"/>
        <color rgb="FF000000"/>
        <rFont val="함초롬돋움"/>
        <family val="3"/>
        <charset val="129"/>
      </rPr>
      <t xml:space="preserve"> －로버트 카츠의 기술접근법은 경영자의 역량이 고정된 특성이 아니라 계층에 따라 가변적으로 요구되는 기술의 집합임을 시사한다. 특히 효율적인 경영자가 되기 위해서는 본인이 속한 조직적 위치에 따라 기술적 숙련도를 조정해야 한다는 결론에 도달한다. 하위직에서는 구체적인 직무 지식이 성공의 핵심이나, 최고경영층으로 갈수록 부분적 전문성보다는 전체를 조망하고 조정하는 개념화 능력이 성과를 결정짓는 결정적 요인이 된다. 따라서 조직은 경영자 후보군을 교육할 때 단순히 보편적 역량을 강화하기보다, 각 직위의 역할 변화에 맞춘 차별화된 기술 습득 경로를 설계해야 한다는 실무적 지침을 제공한다.</t>
    </r>
    <phoneticPr fontId="3" type="noConversion"/>
  </si>
  <si>
    <r>
      <t xml:space="preserve">Ⅰ. 배경 및 목적
</t>
    </r>
    <r>
      <rPr>
        <sz val="10"/>
        <color rgb="FF000000"/>
        <rFont val="함초롬돋움"/>
        <family val="3"/>
        <charset val="129"/>
      </rPr>
      <t xml:space="preserve"> －테레사 에머빌(Teresa Amabile)의 창의성 구성요소이론(Componential Theory of Creativity)은 1983년 처음 제시된 이후 수십 년간의 실증적 연구를 통해 정립된 창의성 분야의 핵심 이론이다. 본 이론의 배경은 창의성을 단순히 개인의 지능이나 성격적 특질로만 보던 기존의 심리학적 관점에 대한 비판적 성찰에서 비롯되었다. 에머빌은 창의성이란 개인의 내적 역량뿐만 아니라 그가 처한 사회적 환경, 그리고 과업에 대한 열정이 유기적으로 결합될 때 발현되는 동태적인 산물이라고 보았다. 본 이론의 목적은 창의적 성과를 만들어내는 3가지 핵심 내적 구성요소와 1가지 외적 환경요소를 규명하고, 특히 내재적 동기(Intrinsic Motivation)가 창의성에 미치는 결정적인 영향을 입증하는 데 있다. 이를 통해 조직 관리 현장에서 구성원의 창의적 잠재력을 끌어올리기 위해 리더가 어떠한 업무 환경을 조성하고 어떠한 방식으로 과업을 부여해야 하는지에 대한 체계적인 가이드라인을 제공하는 것이 에머빌 연구의 핵심적인 지향점이다.</t>
    </r>
    <r>
      <rPr>
        <b/>
        <sz val="10"/>
        <color rgb="FF000000"/>
        <rFont val="함초롬돋움"/>
        <family val="3"/>
        <charset val="129"/>
      </rPr>
      <t xml:space="preserve">
Ⅱ. 내용
</t>
    </r>
    <r>
      <rPr>
        <sz val="10"/>
        <color rgb="FF000000"/>
        <rFont val="함초롬돋움"/>
        <family val="3"/>
        <charset val="129"/>
      </rPr>
      <t xml:space="preserve"> －에머빌은 개인이 창의적 결과를 내기 위해 반드시 갖추어야 할 3가지 내적 요소와 이를 촉진하거나 저해하는 외적 환경 요소를 구조화하였다.</t>
    </r>
    <r>
      <rPr>
        <b/>
        <sz val="10"/>
        <color rgb="FF000000"/>
        <rFont val="함초롬돋움"/>
        <family val="3"/>
        <charset val="129"/>
      </rPr>
      <t xml:space="preserve">
  1. 창의성의 3가지 내적 구성요소
    (1) 영역 관련 기술 (Domain-Relevant Skills)
</t>
    </r>
    <r>
      <rPr>
        <sz val="10"/>
        <color rgb="FF000000"/>
        <rFont val="함초롬돋움"/>
        <family val="3"/>
        <charset val="129"/>
      </rPr>
      <t xml:space="preserve">     －특정 분야에서 창의적인 업무를 수행하기 위해 필요한 원천 지식과 전문성, 그리고 기술을 의미한다. 해당 분야의 학문적 지식, 전문적 숙련도, 관련 재능 등이 포함된다. 아무리 아이디어가 기발해도 해당 분야의 기초적인 지식이나 기술이 뒷받침되지 않으면 구체적인 산물로 구현될 수 없다. 이는 창의적 사고가 이루어지는 원재료이자 데이터베이스와 같다.</t>
    </r>
    <r>
      <rPr>
        <b/>
        <sz val="10"/>
        <color rgb="FF000000"/>
        <rFont val="함초롬돋움"/>
        <family val="3"/>
        <charset val="129"/>
      </rPr>
      <t xml:space="preserve">
    (2) 창의성 관련 프로세스 (Creativity-Relevant Processes)
</t>
    </r>
    <r>
      <rPr>
        <sz val="10"/>
        <color rgb="FF000000"/>
        <rFont val="함초롬돋움"/>
        <family val="3"/>
        <charset val="129"/>
      </rPr>
      <t xml:space="preserve">     －문제를 새로운 시각으로 바라보고 해결책을 찾아내는 인지적 스타일과 작업 방식을 의미한다. 기존의 고정관념에서 벗어나는 확산적 사고, 복잡한 문제를 단순화하거나 다른 영역의 아이디어를 결합하는 능력, 그리고 어려운 과업 앞에서도 쉽게 포기하지 않는 끈기 있는 작업 습관 등이 포함된다. 이는 영역 관련 기술을 유연하게 활용하여 새로운 조합을 만들어내는 엔진의 역할을 한다.</t>
    </r>
    <r>
      <rPr>
        <b/>
        <sz val="10"/>
        <color rgb="FF000000"/>
        <rFont val="함초롬돋움"/>
        <family val="3"/>
        <charset val="129"/>
      </rPr>
      <t xml:space="preserve">
    (3) 과업 동기 (Task Motivation)
</t>
    </r>
    <r>
      <rPr>
        <sz val="10"/>
        <color rgb="FF000000"/>
        <rFont val="함초롬돋움"/>
        <family val="3"/>
        <charset val="129"/>
      </rPr>
      <t xml:space="preserve">     －에머빌이 가장 강조하는 요소로, 개인이 해당 과업에 임하는 태도와 열정을 의미한다. 동기는 외적 보상(돈, 승진)을 바라는 외재적 동기와 업무 자체에서 즐거움을 느끼는 내재적 동기로 나뉜다. 에머빌은 특히 내재적 동기가 높을 때 창의성이 극대화된다는 "창의성의 동기부여적 상승 작용"을 주장하였다.</t>
    </r>
    <r>
      <rPr>
        <b/>
        <sz val="10"/>
        <color rgb="FF000000"/>
        <rFont val="함초롬돋움"/>
        <family val="3"/>
        <charset val="129"/>
      </rPr>
      <t xml:space="preserve">
  2. 외적 환경요소 : 사회적 환경 (Social Environment)
</t>
    </r>
    <r>
      <rPr>
        <sz val="10"/>
        <color rgb="FF000000"/>
        <rFont val="함초롬돋움"/>
        <family val="3"/>
        <charset val="129"/>
      </rPr>
      <t xml:space="preserve">   －개인이 속한 조직이나 집단의 문화와 환경은 위 3가지 내적 요소에 직접적인 영향을 미친다.</t>
    </r>
    <r>
      <rPr>
        <b/>
        <sz val="10"/>
        <color rgb="FF000000"/>
        <rFont val="함초롬돋움"/>
        <family val="3"/>
        <charset val="129"/>
      </rPr>
      <t xml:space="preserve">
    (1) 창의성 촉진 환경
</t>
    </r>
    <r>
      <rPr>
        <sz val="10"/>
        <color rgb="FF000000"/>
        <rFont val="함초롬돋움"/>
        <family val="3"/>
        <charset val="129"/>
      </rPr>
      <t xml:space="preserve">     －자율성 부여, 도전적인 과업 설정, 창의적 아이디어에 대한 지지와 보상, 협력적인 팀 문화, 충분한 자원 제공 등은 구성원의 내재적 동기를 자극하여 창의적 성과를 높인다.</t>
    </r>
    <r>
      <rPr>
        <b/>
        <sz val="10"/>
        <color rgb="FF000000"/>
        <rFont val="함초롬돋움"/>
        <family val="3"/>
        <charset val="129"/>
      </rPr>
      <t xml:space="preserve">
    (2) 창의성 저해 환경
</t>
    </r>
    <r>
      <rPr>
        <sz val="10"/>
        <color rgb="FF000000"/>
        <rFont val="함초롬돋움"/>
        <family val="3"/>
        <charset val="129"/>
      </rPr>
      <t xml:space="preserve">     －과도한 외부적 감시와 평가, 지나친 경쟁 분위기, 엄격한 통제와 지시, 실패에 대한 가혹한 처벌, 그리고 촉박한 마감 시간은 구성원을 수동적으로 만들고 내재적 동기를 훼손하여 창의성을 고갈시킨다.</t>
    </r>
    <r>
      <rPr>
        <b/>
        <sz val="10"/>
        <color rgb="FF000000"/>
        <rFont val="함초롬돋움"/>
        <family val="3"/>
        <charset val="129"/>
      </rPr>
      <t xml:space="preserve">
Ⅲ. 평가
  1. 긍정적 평가
    (1) 창의성의 다차원적 프레임워크 구축
</t>
    </r>
    <r>
      <rPr>
        <sz val="10"/>
        <color rgb="FF000000"/>
        <rFont val="함초롬돋움"/>
        <family val="3"/>
        <charset val="129"/>
      </rPr>
      <t xml:space="preserve">     －창의성을 개인의 천재성에만 의존하는 신비주의에서 해방시켜 지식, 사고방식, 동기, 환경이라는 4가지 축으로 체계화하였다. 이는 조직 차원에서 창의성을 관리하고 증진시킬 수 있는 과학적 관리의 근거를 마련하였다.</t>
    </r>
    <r>
      <rPr>
        <b/>
        <sz val="10"/>
        <color rgb="FF000000"/>
        <rFont val="함초롬돋움"/>
        <family val="3"/>
        <charset val="129"/>
      </rPr>
      <t xml:space="preserve">
    (2) 내재적 동기의 결정적 중요성 입증
</t>
    </r>
    <r>
      <rPr>
        <sz val="10"/>
        <color rgb="FF000000"/>
        <rFont val="함초롬돋움"/>
        <family val="3"/>
        <charset val="129"/>
      </rPr>
      <t xml:space="preserve">     －"사람은 자신이 좋아하는 일을 할 때 가장 창의적이다"라는 명제를 실증적으로 증명함으로써, 기업 경영에서 보상 시스템 위주의 관리에서 벗어나 업무 자체의 의미와 재미를 강조하는 직무 설계의 중요성을 확산시켰다.</t>
    </r>
    <r>
      <rPr>
        <b/>
        <sz val="10"/>
        <color rgb="FF000000"/>
        <rFont val="함초롬돋움"/>
        <family val="3"/>
        <charset val="129"/>
      </rPr>
      <t xml:space="preserve">
    (3) 환경의 관리 가능성 제시
</t>
    </r>
    <r>
      <rPr>
        <sz val="10"/>
        <color rgb="FF000000"/>
        <rFont val="함초롬돋움"/>
        <family val="3"/>
        <charset val="129"/>
      </rPr>
      <t xml:space="preserve">     －창의성이 고정된 자질이 아니라 조직 환경에 따라 변화할 수 있음을 규명하였다. 이는 리더가 적절한 자율성과 지원을 제공함으로써 조직 전체의 혁신 역량을 인위적으로 향상시킬 수 있다는 조직 개발의 실천적 토대를 제공하였다.</t>
    </r>
    <r>
      <rPr>
        <b/>
        <sz val="10"/>
        <color rgb="FF000000"/>
        <rFont val="함초롬돋움"/>
        <family val="3"/>
        <charset val="129"/>
      </rPr>
      <t xml:space="preserve">
  2. 부정적 평가
    (1) 외재적 동기의 역할 과소평가
</t>
    </r>
    <r>
      <rPr>
        <sz val="10"/>
        <color rgb="FF000000"/>
        <rFont val="함초롬돋움"/>
        <family val="3"/>
        <charset val="129"/>
      </rPr>
      <t xml:space="preserve">     －내재적 동기의 긍정적 효과를 강조하는 과정에서, 금전적 보상이나 경쟁 등 외재적 동기가 특정 상황(예 : 구체적인 실행 단계)에서 창의적 산물을 완성하는 데 기여하는 측면을 다소 간과했다는 지적이 있다.</t>
    </r>
    <r>
      <rPr>
        <b/>
        <sz val="10"/>
        <color rgb="FF000000"/>
        <rFont val="함초롬돋움"/>
        <family val="3"/>
        <charset val="129"/>
      </rPr>
      <t xml:space="preserve">
    (2) 구성요소 간 가중치 산정의 모호성
</t>
    </r>
    <r>
      <rPr>
        <sz val="10"/>
        <color rgb="FF000000"/>
        <rFont val="함초롬돋움"/>
        <family val="3"/>
        <charset val="129"/>
      </rPr>
      <t xml:space="preserve">     －3가지 내적 요소가 모두 중요하다고 설명하지만, 구체적으로 어떠한 비율로 결합되어야 최상의 성과가 나오는지, 혹은 영역별(예 : 예술 vs 과학)로 요소별 중요도가 어떻게 달라지는지에 대한 세밀한 분석이 부족하다는 비판이 있다.</t>
    </r>
    <r>
      <rPr>
        <b/>
        <sz val="10"/>
        <color rgb="FF000000"/>
        <rFont val="함초롬돋움"/>
        <family val="3"/>
        <charset val="129"/>
      </rPr>
      <t xml:space="preserve">
    (3) 실무 적용 시의 시간적・비용적 제약
</t>
    </r>
    <r>
      <rPr>
        <sz val="10"/>
        <color rgb="FF000000"/>
        <rFont val="함초롬돋움"/>
        <family val="3"/>
        <charset val="129"/>
      </rPr>
      <t xml:space="preserve">     －구성원 모두에게 높은 수준의 자율성과 풍부한 자원을 제공하는 다문화적 창의성 환경을 구축하는 것은 현실적으로 경영 자원의 효율적 배분이라는 경제적 논리와 충돌할 수 있다는 실무적 한계가 존재한다.</t>
    </r>
    <r>
      <rPr>
        <b/>
        <sz val="10"/>
        <color rgb="FF000000"/>
        <rFont val="함초롬돋움"/>
        <family val="3"/>
        <charset val="129"/>
      </rPr>
      <t xml:space="preserve">
Ⅳ. 결론
</t>
    </r>
    <r>
      <rPr>
        <sz val="10"/>
        <color rgb="FF000000"/>
        <rFont val="함초롬돋움"/>
        <family val="3"/>
        <charset val="129"/>
      </rPr>
      <t xml:space="preserve"> －테레사 에머빌의 연구는 창의성이 개인의 인지적 역량인 전문 지식 및 사고 기술과 정서적 역량인 내재적 동기의 결합으로 완성된다는 점을 규명하였다. 연구의 핵심 결론은 창의적 성과를 결정짓는 가장 강력한 동인은 외부적 보상이 아닌 업무 자체에 대한 몰입과 즐거움이라는 내재적 동기에 있다는 것이다. 따라서 조직 관리의 초점은 개인의 기술적 숙련을 넘어 구성원이 자율성을 느끼고 심리적 위축 없이 과업에 도전할 수 있는 환경을 조성하는 데 두어야 한다. 결론적으로 창의성은 통제와 감시보다는 지지적인 조직 문화를 통해 내재적 동기가 극대화될 때 비로소 발현되는 관리 가능한 산물임을 시사한다.</t>
    </r>
    <phoneticPr fontId="3" type="noConversion"/>
  </si>
  <si>
    <r>
      <t xml:space="preserve">Ⅰ. 배경 및 목적
</t>
    </r>
    <r>
      <rPr>
        <sz val="10"/>
        <color rgb="FF000000"/>
        <rFont val="함초롬돋움"/>
        <family val="3"/>
        <charset val="129"/>
      </rPr>
      <t xml:space="preserve"> －그레이엄 월라스(Graham Wallas)의 창의적 사고의 4단계 이론은 1926년 그의 저서 "사고의 기술(The Art of Thought)"을 통해 정립된 고전적인 창의성 모델이다. 본 이론의 배경은 창의적 통찰이나 기발한 아이디어가 단순히 운에 의한 우연한 사건이 아니라, 인간의 정신적 처리 과정 내에서 발생하는 일련의 단계적 흐름이라는 인식에서 비롯되었다. 월라스는 헬름홀츠(Helmholtz)와 푸앵카레(Poincaré) 등 위대한 과학자와 수학자들의 자기 보고를 분석하여, 창의적인 해결책이 도출되기까지 거쳐야 하는 심리적 매커니즘을 구조화하였다. 본 이론의 목적은 미지의 문제를 해결하는 지적 과정을 준비, 부화, 조명, 검증의 4단계로 정의함으로써 창의적 사고의 본질을 가시화하는 데 있다. 이를 통해 조직 관리 현장에서 리더가 구성원의 창의성을 자극하기 위해 단순히 결과만을 독촉하는 것이 아니라, 무의식의 영역까지 포함하는 사고의 숙성 시간을 어떻게 확보하고 지원해야 하는지에 대한 이론적 토대를 제공하는 것이 월라스 연구의 핵심적인 지향점이다.</t>
    </r>
    <r>
      <rPr>
        <b/>
        <sz val="10"/>
        <color rgb="FF000000"/>
        <rFont val="함초롬돋움"/>
        <family val="3"/>
        <charset val="129"/>
      </rPr>
      <t xml:space="preserve">
Ⅱ. 내용
</t>
    </r>
    <r>
      <rPr>
        <sz val="10"/>
        <color rgb="FF000000"/>
        <rFont val="함초롬돋움"/>
        <family val="3"/>
        <charset val="129"/>
      </rPr>
      <t xml:space="preserve"> －월라스는 아이디어가 탄생하여 구체화되기까지의 과정을 의식적 노력과 무의식적 처리가 교차하는 네 단계로 구분하였다.</t>
    </r>
    <r>
      <rPr>
        <b/>
        <sz val="10"/>
        <color rgb="FF000000"/>
        <rFont val="함초롬돋움"/>
        <family val="3"/>
        <charset val="129"/>
      </rPr>
      <t xml:space="preserve">
  1. 창의적 사고의 4단계 모델
    (1) 제1단계 : 준비기 (Preparation)
</t>
    </r>
    <r>
      <rPr>
        <sz val="10"/>
        <color rgb="FF000000"/>
        <rFont val="함초롬돋움"/>
        <family val="3"/>
        <charset val="129"/>
      </rPr>
      <t xml:space="preserve">     －문제를 정의하고 해결에 필요한 정보를 수집하며 기초적인 분석을 수행하는 단계다. 지적 노력을 집중하여 관련 지식을 습득하고 해결책을 모색하는 의식적인 활동이 주를 이룬다. 이 단계에서의 철저한 자료 조사와 고뇌의 과정은 이후 단계에서 나타날 통찰의 밑거름이 된다.</t>
    </r>
    <r>
      <rPr>
        <b/>
        <sz val="10"/>
        <color rgb="FF000000"/>
        <rFont val="함초롬돋움"/>
        <family val="3"/>
        <charset val="129"/>
      </rPr>
      <t xml:space="preserve">
    (2) 제2단계 : 부화기 (Incubation)
</t>
    </r>
    <r>
      <rPr>
        <sz val="10"/>
        <color rgb="FF000000"/>
        <rFont val="함초롬돋움"/>
        <family val="3"/>
        <charset val="129"/>
      </rPr>
      <t xml:space="preserve">     －의식적으로 문제에서 손을 떼고 무의식의 영역에 과업을 맡기는 단계다. 겉으로는 업무를 중단하거나 휴식을 취하는 것처럼 보이지만, 뇌의 무의식 속에서는 기존 정보들이 자유롭게 결합하고 재구성되는 연상 작용이 일어난다. 월라스는 이 단계에서 직접적인 노력을 멈추는 것이 오히려 고착 상태를 깨뜨리는 핵심이라고 보았다.</t>
    </r>
    <r>
      <rPr>
        <b/>
        <sz val="10"/>
        <color rgb="FF000000"/>
        <rFont val="함초롬돋움"/>
        <family val="3"/>
        <charset val="129"/>
      </rPr>
      <t xml:space="preserve">
    (3) 제3단계 : 조명기 (Illumination)
</t>
    </r>
    <r>
      <rPr>
        <sz val="10"/>
        <color rgb="FF000000"/>
        <rFont val="함초롬돋움"/>
        <family val="3"/>
        <charset val="129"/>
      </rPr>
      <t xml:space="preserve">     －해결의 실마리나 혁신적인 아이디어가 갑작스럽게 떠오르는 단계다. 소위 "아하!(Aha!)"의 순간 혹은 유레카적 경험을 의미하며, 부화기 동안 무의식적으로 연결된 아이디어들이 의식의 표면으로 분출된다. 이 과정은 매우 짧고 찰나적이지만 가장 결정적인 전기를 마련한다.</t>
    </r>
    <r>
      <rPr>
        <b/>
        <sz val="10"/>
        <color rgb="FF000000"/>
        <rFont val="함초롬돋움"/>
        <family val="3"/>
        <charset val="129"/>
      </rPr>
      <t xml:space="preserve">
    (4) 제4단계 : 검증기 (Verification)
</t>
    </r>
    <r>
      <rPr>
        <sz val="10"/>
        <color rgb="FF000000"/>
        <rFont val="함초롬돋움"/>
        <family val="3"/>
        <charset val="129"/>
      </rPr>
      <t xml:space="preserve">     －떠오른 통찰이 실제로 유효한지 확인하고 논리적으로 구체화하는 단계다. 아이디어를 현실에 적용 가능한 형태로 다듬고 비판적으로 검토하며, 타당성을 증명하는 의식적이고 분석적인 작업이 다시 강조된다.</t>
    </r>
    <r>
      <rPr>
        <b/>
        <sz val="10"/>
        <color rgb="FF000000"/>
        <rFont val="함초롬돋움"/>
        <family val="3"/>
        <charset val="129"/>
      </rPr>
      <t xml:space="preserve">
  2. 단계 간의 유기적 상호작용
    (1) 비선형적 순환 구조
</t>
    </r>
    <r>
      <rPr>
        <sz val="10"/>
        <color rgb="FF000000"/>
        <rFont val="함초롬돋움"/>
        <family val="3"/>
        <charset val="129"/>
      </rPr>
      <t xml:space="preserve">     －월라스는 이 4단계가 항상 일직선으로 진행되지는 않는다고 보았다. 검증 단계에서 결함이 발견되면 다시 준비기로 돌아가거나, 조명기에 도달하지 못하면 다시 부화의 시간을 갖는 등 단계 간의 끊임없는 순환이 일어난다.</t>
    </r>
    <r>
      <rPr>
        <b/>
        <sz val="10"/>
        <color rgb="FF000000"/>
        <rFont val="함초롬돋움"/>
        <family val="3"/>
        <charset val="129"/>
      </rPr>
      <t xml:space="preserve">
    (2) 의식과 무의식의 조화
</t>
    </r>
    <r>
      <rPr>
        <sz val="10"/>
        <color rgb="FF000000"/>
        <rFont val="함초롬돋움"/>
        <family val="3"/>
        <charset val="129"/>
      </rPr>
      <t xml:space="preserve">     －준비와 검증이 철저히 통제된 의식적 노력의 영역이라면, 부화와 조명은 통제할 수 없는 무의식의 영역이다. 월라스는 창의성이란 이 두 영역이 적절한 긴장감을 유지하며 상호 보완할 때 극대화된다고 강조하였다.</t>
    </r>
    <r>
      <rPr>
        <b/>
        <sz val="10"/>
        <color rgb="FF000000"/>
        <rFont val="함초롬돋움"/>
        <family val="3"/>
        <charset val="129"/>
      </rPr>
      <t xml:space="preserve">
Ⅲ. 평가
  1. 긍정적 평가
    (1) 창의적 프로세스의 체계적 표준화
</t>
    </r>
    <r>
      <rPr>
        <sz val="10"/>
        <color rgb="FF000000"/>
        <rFont val="함초롬돋움"/>
        <family val="3"/>
        <charset val="129"/>
      </rPr>
      <t xml:space="preserve">     －막연한 신비주의의 영역에 머물러 있던 창의적 발상을 관찰 가능한 단계로 구분하여 이론적 기틀을 마련하였다. 이는 이후 창의성 교육이나 문제 해결 기법 연구에 있어 가장 기초적인 참고 모델로 자리매김하였다.</t>
    </r>
    <r>
      <rPr>
        <b/>
        <sz val="10"/>
        <color rgb="FF000000"/>
        <rFont val="함초롬돋움"/>
        <family val="3"/>
        <charset val="129"/>
      </rPr>
      <t xml:space="preserve">
    (2) 부화기의 중요성 및 휴식의 재발견
</t>
    </r>
    <r>
      <rPr>
        <sz val="10"/>
        <color rgb="FF000000"/>
        <rFont val="함초롬돋움"/>
        <family val="3"/>
        <charset val="129"/>
      </rPr>
      <t xml:space="preserve">     －끊임없는 노력만이 정답이 아니라는 점을 규명하고, "생산적인 게으름"인 부화기의 필요성을 역설하였다. 이는 현대 조직에서 구성원들에게 번아웃을 방지하고 창의적 여유를 제공해야 한다는 근거로 활용된다.</t>
    </r>
    <r>
      <rPr>
        <b/>
        <sz val="10"/>
        <color rgb="FF000000"/>
        <rFont val="함초롬돋움"/>
        <family val="3"/>
        <charset val="129"/>
      </rPr>
      <t xml:space="preserve">
    (3) 과학적 통찰의 기제 설명
</t>
    </r>
    <r>
      <rPr>
        <sz val="10"/>
        <color rgb="FF000000"/>
        <rFont val="함초롬돋움"/>
        <family val="3"/>
        <charset val="129"/>
      </rPr>
      <t xml:space="preserve">     －예술적 영감뿐만 아니라 논리적이고 과학적인 발견 과정에서도 직관과 무의식이 어떻게 작용하는지 설득력 있게 설명함으로써, 인지 심리학 발전에 큰 공헌을 하였다.</t>
    </r>
    <r>
      <rPr>
        <b/>
        <sz val="10"/>
        <color rgb="FF000000"/>
        <rFont val="함초롬돋움"/>
        <family val="3"/>
        <charset val="129"/>
      </rPr>
      <t xml:space="preserve">
  2. 부정적 평가
    (1) 현대 인지 과학적 정교함의 부족
</t>
    </r>
    <r>
      <rPr>
        <sz val="10"/>
        <color rgb="FF000000"/>
        <rFont val="함초롬돋움"/>
        <family val="3"/>
        <charset val="129"/>
      </rPr>
      <t xml:space="preserve">     －1920년대 이론인 만큼, 뇌 과학이 발달한 현대적 관점에서 볼 때 부화나 조명의 심리적 매커니즘이 다소 추상적이고 모호하다는 지적이 있다. 무의식에서 구체적으로 어떤 연산이 일어나는지에 대한 설명이 부족하다.</t>
    </r>
    <r>
      <rPr>
        <b/>
        <sz val="10"/>
        <color rgb="FF000000"/>
        <rFont val="함초롬돋움"/>
        <family val="3"/>
        <charset val="129"/>
      </rPr>
      <t xml:space="preserve">
    (2) 단계의 구분이 불명확한 사례 존재
</t>
    </r>
    <r>
      <rPr>
        <sz val="10"/>
        <color rgb="FF000000"/>
        <rFont val="함초롬돋움"/>
        <family val="3"/>
        <charset val="129"/>
      </rPr>
      <t xml:space="preserve">     －실제 창의적 활동 중에는 준비와 검증이 동시에 일어나기도 하며, 단계가 순식간에 지나가거나 생략되는 경우도 많다. 모든 창의적 행위를 4단계라는 고정된 틀에 가두기에는 현실의 복잡성이 더 크다는 비판이 있다.</t>
    </r>
    <r>
      <rPr>
        <b/>
        <sz val="10"/>
        <color rgb="FF000000"/>
        <rFont val="함초롬돋움"/>
        <family val="3"/>
        <charset val="129"/>
      </rPr>
      <t xml:space="preserve">
    (3) 성격 및 동기 요인의 배제
</t>
    </r>
    <r>
      <rPr>
        <sz val="10"/>
        <color rgb="FF000000"/>
        <rFont val="함초롬돋움"/>
        <family val="3"/>
        <charset val="129"/>
      </rPr>
      <t xml:space="preserve">     －사고의 "과정"에는 집중했으나, 테레사 에머빌이 강조한 것과 같은 개인의 "내재적 동기"나 "전문성", 그리고 "환경적 요인"이 단계별 진행에 어떠한 영향을 주는지에 대한 통합적 관점이 결여되어 있다.</t>
    </r>
    <r>
      <rPr>
        <b/>
        <sz val="10"/>
        <color rgb="FF000000"/>
        <rFont val="함초롬돋움"/>
        <family val="3"/>
        <charset val="129"/>
      </rPr>
      <t xml:space="preserve">
Ⅳ. 결론
</t>
    </r>
    <r>
      <rPr>
        <sz val="10"/>
        <color rgb="FF000000"/>
        <rFont val="함초롬돋움"/>
        <family val="3"/>
        <charset val="129"/>
      </rPr>
      <t xml:space="preserve"> －그레이엄 월라스의 연구는 창의적 사고가 단순한 직관이나 우연의 산물이 아니라 준비・부화・계명・검증이라는 체계적인 심리적 과정을 거쳐 발생한다는 결론을 도출하였다. 연구의 핵심은 의식적인 노력인 준비 단계와 무의식적인 숙성 과정인 부화 단계가 상호 보완적으로 작용할 때 비로소 결정적인 아이디어인 계명이 나타난다는 점에 있다. 특히 월라스는 문제 해결을 위해 직접적인 몰입을 멈추고 휴식하거나 주의를 환기하는 부화 단계의 중요성을 강조하였다. 이는 창의성이 논리적 분석만으로 완성되는 것이 아니라, 무의식의 영역에서 정보가 재조합될 수 있는 시간적 여유가 필수적임을 시사한다. 결론적으로 창의적 성과는 단계별 이행을 충실히 수행하고, 특히 무의식의 통찰을 이끌어내기 위한 심리적 여백을 관리할 때 극대화될 수 있다는 실무적 지침을 제공한다.</t>
    </r>
    <phoneticPr fontId="3" type="noConversion"/>
  </si>
  <si>
    <r>
      <t xml:space="preserve">Ⅰ. 배경 및 목적
</t>
    </r>
    <r>
      <rPr>
        <sz val="10"/>
        <color rgb="FF000000"/>
        <rFont val="함초롬돋움"/>
        <family val="3"/>
        <charset val="129"/>
      </rPr>
      <t xml:space="preserve"> －티모시 저지(Timothy A. Judge), 에드윈 로크(Edwin A. Locke), 캐시 더럼(Cathy C. Durham) 등이 1997년 제안한 핵심자기평가(Core Self-Evaluations, 이하 CSE) 이론은 개인이 자신에 대해 내리는 가장 근본적이고 잠재적인 가치 판단이 직무 만족과 성과에 어떠한 영향을 미치는지를 규명하기 위해 등장하였다. 본 이론의 배경은 기존의 직무 만족 연구들이 지나치게 작업 환경이나 직무 특성 등 외적 요인에만 치중하여, 정작 동일한 환경에서도 개인마다 왜 다른 수준의 만족과 성과를 보이는지에 대한 내적 기제를 충분히 설명하지 못했다는 문제의식에서 비롯되었다. 저지와 동료들은 개인이 자신을 얼마나 가치 있고 유능하며 통제 가능한 존재로 인식하느냐라는 "핵심적 자아 구조"가 외부 세계를 해석하는 기초적인 렌즈 역할을 한다고 보았다. 본 이론의 목적은 산발적으로 연구되던 네 가지 긍정적 성격 특질을 하나의 상위 개념으로 통합하고, 이것이 개인의 직무 태도와 행동을 결정하는 강력한 선행 변수임을 입증하는 데 있다. 이를 통해 조직 관리 현장에서 구성원의 겉으로 드러난 기술적 역량뿐만 아니라, 내면에 자리 잡은 자아 평가의 건강성이 조직 유효성에 미치는 결정적인 경로를 이해하는 이론적 토대를 제공하는 것이 본 연구의 핵심적인 지향점이다.</t>
    </r>
    <r>
      <rPr>
        <b/>
        <sz val="10"/>
        <color rgb="FF000000"/>
        <rFont val="함초롬돋움"/>
        <family val="3"/>
        <charset val="129"/>
      </rPr>
      <t xml:space="preserve">
Ⅱ. 내용
</t>
    </r>
    <r>
      <rPr>
        <sz val="10"/>
        <color rgb="FF000000"/>
        <rFont val="함초롬돋움"/>
        <family val="3"/>
        <charset val="129"/>
      </rPr>
      <t xml:space="preserve"> －핵심자기평가는 개인이 자신에 대해 내리는 하향식(Top-down) 지각이며, 네 가지 하위 요인이 결합된 고차원적인 성격 구조를 의미한다.</t>
    </r>
    <r>
      <rPr>
        <b/>
        <sz val="10"/>
        <color rgb="FF000000"/>
        <rFont val="함초롬돋움"/>
        <family val="3"/>
        <charset val="129"/>
      </rPr>
      <t xml:space="preserve">
  1. 핵심자기평가의 4가지 구성 요소
    (1) 자아존중감 (Self-esteem)
</t>
    </r>
    <r>
      <rPr>
        <sz val="10"/>
        <color rgb="FF000000"/>
        <rFont val="함초롬돋움"/>
        <family val="3"/>
        <charset val="129"/>
      </rPr>
      <t xml:space="preserve">     －개인이 자신에 대해 내리는 전반적인 가치 평가다. 자아존중감이 높은 사람은 자신을 본질적으로 가치 있는 존재로 인식하며, 조직 내에서 비판이나 실패를 겪더라도 이를 자신의 인격 전체에 대한 부정으로 확대하지 않고 유연하게 대처하는 경향이 있다.</t>
    </r>
    <r>
      <rPr>
        <b/>
        <sz val="10"/>
        <color rgb="FF000000"/>
        <rFont val="함초롬돋움"/>
        <family val="3"/>
        <charset val="129"/>
      </rPr>
      <t xml:space="preserve">
    (2) 일반화된 자기효능감 (Generalized Self-efficacy)
</t>
    </r>
    <r>
      <rPr>
        <sz val="10"/>
        <color rgb="FF000000"/>
        <rFont val="함초롬돋움"/>
        <family val="3"/>
        <charset val="129"/>
      </rPr>
      <t xml:space="preserve">     －다양한 상황에서 직면하는 광범위한 도전 과제들을 성공적으로 수행해 낼 수 있다는 자신의 능력에 대한 확신이다. 이는 특정 기술에 국한된 자신감을 넘어, 어떠한 난관이 닥쳐도 해결책을 찾아낼 수 있다는 근본적인 자기 신뢰를 의미한다.</t>
    </r>
    <r>
      <rPr>
        <b/>
        <sz val="10"/>
        <color rgb="FF000000"/>
        <rFont val="함초롬돋움"/>
        <family val="3"/>
        <charset val="129"/>
      </rPr>
      <t xml:space="preserve">
    (3) 통제위치 (Locus of Control)
</t>
    </r>
    <r>
      <rPr>
        <sz val="10"/>
        <color rgb="FF000000"/>
        <rFont val="함초롬돋움"/>
        <family val="3"/>
        <charset val="129"/>
      </rPr>
      <t xml:space="preserve">     －자신의 삶에서 일어나는 사건의 원인이 어디에 있다고 믿는지에 대한 신념이다. 내재적 통제위치를 가진 사람은 자신의 노력과 행동이 결과를 결정한다고 믿으며, 환경의 제약에 굴복하기보다 주도적으로 문제를 해결하려 노력한다.</t>
    </r>
    <r>
      <rPr>
        <b/>
        <sz val="10"/>
        <color rgb="FF000000"/>
        <rFont val="함초롬돋움"/>
        <family val="3"/>
        <charset val="129"/>
      </rPr>
      <t xml:space="preserve">
    (4) 정서적 안정성 (Emotional Stability : 낮은 신경증)
</t>
    </r>
    <r>
      <rPr>
        <sz val="10"/>
        <color rgb="FF000000"/>
        <rFont val="함초롬돋움"/>
        <family val="3"/>
        <charset val="129"/>
      </rPr>
      <t xml:space="preserve">     －스트레스 상황에서 평정심을 유지하고 부정적인 정서에 쉽게 휘말리지 않는 성향이다. 정서적으로 안정한 사람은 불안이나 우울, 적대감을 적게 느끼며, 조직 내 갈등 상황에서도 감정에 치우치지 않고 이성적인 판단을 내릴 가능성이 높다.</t>
    </r>
    <r>
      <rPr>
        <b/>
        <sz val="10"/>
        <color rgb="FF000000"/>
        <rFont val="함초롬돋움"/>
        <family val="3"/>
        <charset val="129"/>
      </rPr>
      <t xml:space="preserve">
  2. CSE가 직무 결과에 미치는 영향 경로
    (1) 직무 지각의 매개 효과
</t>
    </r>
    <r>
      <rPr>
        <sz val="10"/>
        <color rgb="FF000000"/>
        <rFont val="함초롬돋움"/>
        <family val="3"/>
        <charset val="129"/>
      </rPr>
      <t xml:space="preserve">     －CSE가 높은 사람은 동일한 직무를 수행하더라도 그 안에서 긍정적인 측면과 도전적인 기회를 더 많이 발견한다. 이들은 업무를 자신의 가치를 증명하는 수단으로 지각하기 때문에 객관적인 직무 조건과 상관없이 높은 직무 만족도를 보인다.</t>
    </r>
    <r>
      <rPr>
        <b/>
        <sz val="10"/>
        <color rgb="FF000000"/>
        <rFont val="함초롬돋움"/>
        <family val="3"/>
        <charset val="129"/>
      </rPr>
      <t xml:space="preserve">
    (2) 동기부여와 성과의 관계
</t>
    </r>
    <r>
      <rPr>
        <sz val="10"/>
        <color rgb="FF000000"/>
        <rFont val="함초롬돋움"/>
        <family val="3"/>
        <charset val="129"/>
      </rPr>
      <t xml:space="preserve">     －높은 CSE를 보유한 구성원은 스스로 도전적인 목표를 설정하고, 난관에 부딪혔을 때 쉽게 포기하지 않는 회복탄력성을 보인다. 자신의 역량을 믿고 결과에 책임을 지는 태도는 자발적인 노력을 유도하며, 이는 높은 직무 성과와 조직시민행동(OCB)으로 연결된다.</t>
    </r>
    <r>
      <rPr>
        <b/>
        <sz val="10"/>
        <color rgb="FF000000"/>
        <rFont val="함초롬돋움"/>
        <family val="3"/>
        <charset val="129"/>
      </rPr>
      <t xml:space="preserve">
Ⅲ. 평가
  1. 긍정적 평가
    (1) 성격 이론의 통합적 지평 확대
</t>
    </r>
    <r>
      <rPr>
        <sz val="10"/>
        <color rgb="FF000000"/>
        <rFont val="함초롬돋움"/>
        <family val="3"/>
        <charset val="129"/>
      </rPr>
      <t xml:space="preserve">     －서로 독립적으로 연구되던 네 가지 성격 특질을 하나의 통합된 상위 개념으로 묶어냄으로써, 인간의 자아 구조를 보다 거시적이고 체계적으로 이해할 수 있는 이론적 프레임워크를 제공하였다.</t>
    </r>
    <r>
      <rPr>
        <b/>
        <sz val="10"/>
        <color rgb="FF000000"/>
        <rFont val="함초롬돋움"/>
        <family val="3"/>
        <charset val="129"/>
      </rPr>
      <t xml:space="preserve">
    (2) 직무 만족의 내적 결정론 입증
</t>
    </r>
    <r>
      <rPr>
        <sz val="10"/>
        <color rgb="FF000000"/>
        <rFont val="함초롬돋움"/>
        <family val="3"/>
        <charset val="129"/>
      </rPr>
      <t xml:space="preserve">     －직무 만족이 급여나 복리후생 같은 외적 환경뿐만 아니라, 개인의 내면적인 자아 지각에 의해 상당 부분 결정될 수 있음을 실증적으로 입증하였다. 이는 환경 중심의 관리 전략에서 인적 자본의 내면 관리를 강조하는 방향으로 시각을 넓혔다.</t>
    </r>
    <r>
      <rPr>
        <b/>
        <sz val="10"/>
        <color rgb="FF000000"/>
        <rFont val="함초롬돋움"/>
        <family val="3"/>
        <charset val="129"/>
      </rPr>
      <t xml:space="preserve">
    (3) 인적 자원 선발의 타당성 제고
</t>
    </r>
    <r>
      <rPr>
        <sz val="10"/>
        <color rgb="FF000000"/>
        <rFont val="함초롬돋움"/>
        <family val="3"/>
        <charset val="129"/>
      </rPr>
      <t xml:space="preserve">     －성과 예측력이 높은 핵심자기평가 개념을 통해 채용 단계에서 조직에 긍정적인 영향을 미칠 가능성이 큰 인재를 선별할 수 있는 과학적 근거를 제시하였다. 이는 조직 전체의 정서적 건강과 성과 향상에 기여하였다.</t>
    </r>
    <r>
      <rPr>
        <b/>
        <sz val="10"/>
        <color rgb="FF000000"/>
        <rFont val="함초롬돋움"/>
        <family val="3"/>
        <charset val="129"/>
      </rPr>
      <t xml:space="preserve">
  2. 부정적 평가
    (1) 하위 요인 간의 중복성 문제
</t>
    </r>
    <r>
      <rPr>
        <sz val="10"/>
        <color rgb="FF000000"/>
        <rFont val="함초롬돋움"/>
        <family val="3"/>
        <charset val="129"/>
      </rPr>
      <t xml:space="preserve">     －자아존중감과 자기효능감 등 네 가지 하위 요인이 개념적으로 너무 밀접하게 연관되어 있어, 이를 별도의 요인으로 구분하는 것이 실익이 적다는 비판이 있다. 측정 시 요인들 간의 변별 타당성이 낮다는 지적이 존재한다.</t>
    </r>
    <r>
      <rPr>
        <b/>
        <sz val="10"/>
        <color rgb="FF000000"/>
        <rFont val="함초롬돋움"/>
        <family val="3"/>
        <charset val="129"/>
      </rPr>
      <t xml:space="preserve">
    (2) 문화적 보편성 적용의 한계
</t>
    </r>
    <r>
      <rPr>
        <sz val="10"/>
        <color rgb="FF000000"/>
        <rFont val="함초롬돋움"/>
        <family val="3"/>
        <charset val="129"/>
      </rPr>
      <t xml:space="preserve">     －서구의 개인주의 문화권에서 발전된 이론이기에, 겸손이나 타인과의 조화를 중시하는 동양의 집단주의 문화권에서도 동일한 수준의 효과를 발휘할지에 대한 추가 검토가 필요하다. 과도한 자기 긍정이 조직 내 화합을 해칠 가능성도 제기된다.</t>
    </r>
    <r>
      <rPr>
        <b/>
        <sz val="10"/>
        <color rgb="FF000000"/>
        <rFont val="함초롬돋움"/>
        <family val="3"/>
        <charset val="129"/>
      </rPr>
      <t xml:space="preserve">
    (3) 자아 구조의 가변성 간과
</t>
    </r>
    <r>
      <rPr>
        <sz val="10"/>
        <color rgb="FF000000"/>
        <rFont val="함초롬돋움"/>
        <family val="3"/>
        <charset val="129"/>
      </rPr>
      <t xml:space="preserve">     －CSE를 비교적 안정적이고 변하지 않는 성격 특질로 간주함에 따라, 교육이나 훈련을 통해 이를 강화하려는 조직의 노력이 다소 무의미하게 비춰질 수 있다. 상황이나 경험에 따른 자아 지각의 동태적 변화를 충분히 포괄하지 못한다는 한계가 있다.</t>
    </r>
    <r>
      <rPr>
        <b/>
        <sz val="10"/>
        <color rgb="FF000000"/>
        <rFont val="함초롬돋움"/>
        <family val="3"/>
        <charset val="129"/>
      </rPr>
      <t xml:space="preserve">
Ⅳ. 결론
</t>
    </r>
    <r>
      <rPr>
        <sz val="10"/>
        <color rgb="FF000000"/>
        <rFont val="함초롬돋움"/>
        <family val="3"/>
        <charset val="129"/>
      </rPr>
      <t xml:space="preserve"> －티모시 저지와 동료들의 연구는 개인이 자신과 자신의 능력에 대해 내리는 기본적이고 근원적인 평가가 직무 만족과 성과를 결정짓는 핵심 기제임을 규명하였다. 연구의 결론은 자존감・일반화된 자기효능감・통제 소재・정서적 안정성이라는 네 가지 하위 요인이 독립적으로 작용하기보다 핵심자기평가라는 하나의 상위 개념으로 수렴되어 개인의 태도와 행동에 강력한 영향력을 미친다는 점에 있다. 핵심자기평가가 높은 개인은 직무 자체를 더욱 도전적이고 보람 있게 인식할 뿐만 아니라, 어려운 상황에서도 높은 과업 동기를 유지하여 객관적인 성과를 높이는 경향을 보인다. 결과적으로 조직 성과는 구성원의 개별적 기술뿐만 아니라 그들이 스스로를 얼마나 가치 있고 유능한 존재로 인식하느냐에 달려 있으며, 채용과 배치 과정에서 이러한 긍정적인 자아 인식을 확인하는 것이 조직 유효성 제고의 결정적 요인이 된다는 실무적 시사점을 도출한다.</t>
    </r>
    <phoneticPr fontId="3" type="noConversion"/>
  </si>
  <si>
    <r>
      <t xml:space="preserve">Ⅰ. 배경 및 목적
</t>
    </r>
    <r>
      <rPr>
        <sz val="10"/>
        <color rgb="FF000000"/>
        <rFont val="함초롬돋움"/>
        <family val="3"/>
        <charset val="129"/>
      </rPr>
      <t xml:space="preserve"> －고든 올포트(Gordon Allport)의 특질 이론(Trait Theory)은 1930년대 중반, 현대 성격 심리학의 기틀을 마련하며 정립되었다. 본 이론의 배경은 당시 심리학계를 양분하고 있던 정신분석학과 행동주의에 대한 비판적 대안을 제시하려는 시도에서 비롯되었다. 올포트는 인간의 행동을 무의식적 갈등이나 단순한 환경적 자극에 대한 반응으로만 해석하는 것은 인간의 능동적이고 개별적인 면모를 간과하는 것이라고 보았다. 그는 건강하고 성숙한 성인이 지닌 의식적인 동기와 각 개인이 보유한 고유한 성향에 주목하였다. 본 이론의 목적은 인간의 성격을 구성하는 기본 단위인 "특질(Trait)"을 정의하고, 이를 체계적으로 분류하여 개인의 독특한 행동 양식을 설명하는 데 있다. 이를 통해 조직 관리 및 교육 현장에서 각 개인이 지닌 고유한 인격적 특성을 존중하고, 현재와 미래를 향한 인간의 자율적인 성장 가능성을 규명하는 것이 올포트 연구의 핵심적인 지향점이다.</t>
    </r>
    <r>
      <rPr>
        <b/>
        <sz val="10"/>
        <color rgb="FF000000"/>
        <rFont val="함초롬돋움"/>
        <family val="3"/>
        <charset val="129"/>
      </rPr>
      <t xml:space="preserve">
Ⅱ. 내용
</t>
    </r>
    <r>
      <rPr>
        <sz val="10"/>
        <color rgb="FF000000"/>
        <rFont val="함초롬돋움"/>
        <family val="3"/>
        <charset val="129"/>
      </rPr>
      <t xml:space="preserve"> －올포트는 특질을 개인이 자극에 대해 반응하는 방식에서 나타나는 일관된 성향으로 정의하고, 이를 여러 차원으로 구분하였다.</t>
    </r>
    <r>
      <rPr>
        <b/>
        <sz val="10"/>
        <color rgb="FF000000"/>
        <rFont val="함초롬돋움"/>
        <family val="3"/>
        <charset val="129"/>
      </rPr>
      <t xml:space="preserve">
  1. 특질의 세 가지 수준
</t>
    </r>
    <r>
      <rPr>
        <sz val="10"/>
        <color rgb="FF000000"/>
        <rFont val="함초롬돋움"/>
        <family val="3"/>
        <charset val="129"/>
      </rPr>
      <t xml:space="preserve">   －올포트는 특질이 개인의 삶에서 차지하는 비중과 영향력에 따라 다음과 같이 분류하였다.</t>
    </r>
    <r>
      <rPr>
        <b/>
        <sz val="10"/>
        <color rgb="FF000000"/>
        <rFont val="함초롬돋움"/>
        <family val="3"/>
        <charset val="129"/>
      </rPr>
      <t xml:space="preserve">
    (1) 기본 특질 (Cardinal Traits)
</t>
    </r>
    <r>
      <rPr>
        <sz val="10"/>
        <color rgb="FF000000"/>
        <rFont val="함초롬돋움"/>
        <family val="3"/>
        <charset val="129"/>
      </rPr>
      <t xml:space="preserve">     －개인의 삶 전체를 지배하고 모든 행동에 강력한 영향을 미치는 핵심적인 특질이다. 이는 매우 강력하여 해당 인물의 이름 자체가 그 특질을 상징하게 되는 경우가 많다(예 : 마키아벨리즘, 돈키호테적). 다만, 모든 사람이 이와 같은 지배적인 기본 특질을 가지고 있는 것은 아니다.</t>
    </r>
    <r>
      <rPr>
        <b/>
        <sz val="10"/>
        <color rgb="FF000000"/>
        <rFont val="함초롬돋움"/>
        <family val="3"/>
        <charset val="129"/>
      </rPr>
      <t xml:space="preserve">
    (2) 중심 특질 (Central Traits)
</t>
    </r>
    <r>
      <rPr>
        <sz val="10"/>
        <color rgb="FF000000"/>
        <rFont val="함초롬돋움"/>
        <family val="3"/>
        <charset val="129"/>
      </rPr>
      <t xml:space="preserve">     －개인의 행동을 묘사할 때 가장 빈번하게 언급되는 5~10가지 정도의 주요 성향이다. 정직함, 사교성, 지능 등 한 개인을 추천서나 소개서에 설명할 때 주로 쓰이는 특징들이 이에 해당하며, 개인의 성격을 파악하는 데 가장 실질적인 지표가 된다.</t>
    </r>
    <r>
      <rPr>
        <b/>
        <sz val="10"/>
        <color rgb="FF000000"/>
        <rFont val="함초롬돋움"/>
        <family val="3"/>
        <charset val="129"/>
      </rPr>
      <t xml:space="preserve">
    (3) 이차적 특질 (Secondary Traits)
</t>
    </r>
    <r>
      <rPr>
        <sz val="10"/>
        <color rgb="FF000000"/>
        <rFont val="함초롬돋움"/>
        <family val="3"/>
        <charset val="129"/>
      </rPr>
      <t xml:space="preserve">     －특정 상황이나 환경에서만 제한적으로 나타나는 주변적인 성향이다. 평소에는 드러나지 않다가 특정한 자극이나 대상 앞에서만 나타나는 개인적 취향이나 태도 등이 포함되며, 중심 특질에 비해 일관성이 낮고 영향력도 작다.</t>
    </r>
    <r>
      <rPr>
        <b/>
        <sz val="10"/>
        <color rgb="FF000000"/>
        <rFont val="함초롬돋움"/>
        <family val="3"/>
        <charset val="129"/>
      </rPr>
      <t xml:space="preserve">
  2. 공통 특질과 개인 특질
    (1) 공통 특질 (Common Traits)
</t>
    </r>
    <r>
      <rPr>
        <sz val="10"/>
        <color rgb="FF000000"/>
        <rFont val="함초롬돋움"/>
        <family val="3"/>
        <charset val="129"/>
      </rPr>
      <t xml:space="preserve">     －동일한 문화권이나 사회에 속한 사람들이 보편적으로 공유하고 있는 특질이다. 이는 사람들을 서로 비교하거나 서열화할 때 유용하게 사용되며, 현대 성격 검사들의 기초가 된다.</t>
    </r>
    <r>
      <rPr>
        <b/>
        <sz val="10"/>
        <color rgb="FF000000"/>
        <rFont val="함초롬돋움"/>
        <family val="3"/>
        <charset val="129"/>
      </rPr>
      <t xml:space="preserve">
    (2) 개인 특질 (Individual Traits : Personal Dispositions)
</t>
    </r>
    <r>
      <rPr>
        <sz val="10"/>
        <color rgb="FF000000"/>
        <rFont val="함초롬돋움"/>
        <family val="3"/>
        <charset val="129"/>
      </rPr>
      <t xml:space="preserve">     －오직 한 개인만이 가지고 있는 독특하고 유일무이한 성향이다. 올포트는 인간을 진정으로 이해하기 위해서는 타인과 비교하는 공통 특질보다 그 사람만의 고유한 배열인 개인 특질에 집중해야 한다고 강조하였다.</t>
    </r>
    <r>
      <rPr>
        <b/>
        <sz val="10"/>
        <color rgb="FF000000"/>
        <rFont val="함초롬돋움"/>
        <family val="3"/>
        <charset val="129"/>
      </rPr>
      <t xml:space="preserve">
  3. 기능적 자율성 (Functional Autonomy)
</t>
    </r>
    <r>
      <rPr>
        <sz val="10"/>
        <color rgb="FF000000"/>
        <rFont val="함초롬돋움"/>
        <family val="3"/>
        <charset val="129"/>
      </rPr>
      <t xml:space="preserve">   －올포트 이론의 독창적인 개념으로, 과거의 동기가 현재의 행동을 유발했더라도 현재에 이르러서는 그 행동 자체가 목적이 되어 과거로부터 독립되는 현상을 의미한다. 이는 인간이 유아기 경험이나 본능에 얽매이지 않고 성숙한 자아를 통해 능동적으로 살아가는 존재임을 뒷받침하는 근거가 된다.</t>
    </r>
    <r>
      <rPr>
        <b/>
        <sz val="10"/>
        <color rgb="FF000000"/>
        <rFont val="함초롬돋움"/>
        <family val="3"/>
        <charset val="129"/>
      </rPr>
      <t xml:space="preserve">
Ⅲ. 평가
  1. 긍정적 평가
    (1) 성격 심리학의 학문적 독립과 체계화
</t>
    </r>
    <r>
      <rPr>
        <sz val="10"/>
        <color rgb="FF000000"/>
        <rFont val="함초롬돋움"/>
        <family val="3"/>
        <charset val="129"/>
      </rPr>
      <t xml:space="preserve">     －성격을 단순히 임상적인 관찰이나 생쥐 실험의 결과가 아닌, 인간 본연의 고유한 구조로 분석하여 성격 심리학을 심리학의 독립된 분과로 정립하는 데 결정적인 공헌을 하였다.</t>
    </r>
    <r>
      <rPr>
        <b/>
        <sz val="10"/>
        <color rgb="FF000000"/>
        <rFont val="함초롬돋움"/>
        <family val="3"/>
        <charset val="129"/>
      </rPr>
      <t xml:space="preserve">
    (2) 인간의 개별성과 고유성 존중
</t>
    </r>
    <r>
      <rPr>
        <sz val="10"/>
        <color rgb="FF000000"/>
        <rFont val="함초롬돋움"/>
        <family val="3"/>
        <charset val="129"/>
      </rPr>
      <t xml:space="preserve">     －인간을 통계적인 평균치로만 파악하려던 경향에서 벗어나, 각 개인이 가진 유일무이한 "개인 특질"의 가치를 강조하였다. 이는 현대의 개인 맞춤형 리더십과 상담 기법의 철학적 기반이 되었다.</t>
    </r>
    <r>
      <rPr>
        <b/>
        <sz val="10"/>
        <color rgb="FF000000"/>
        <rFont val="함초롬돋움"/>
        <family val="3"/>
        <charset val="129"/>
      </rPr>
      <t xml:space="preserve">
    (3) 건강한 성인 중심의 낙관적 인간관 제시
</t>
    </r>
    <r>
      <rPr>
        <sz val="10"/>
        <color rgb="FF000000"/>
        <rFont val="함초롬돋움"/>
        <family val="3"/>
        <charset val="129"/>
      </rPr>
      <t xml:space="preserve">     －정신 질환자나 동물의 행동을 인간에게 투사하던 방식에서 탈피하여, 의식적이고 목표 지향적인 건강한 성인의 심리 구조를 연구 대상으로 삼음으로써 인간의 자율성과 성장 가능성을 높게 평가하였다.</t>
    </r>
    <r>
      <rPr>
        <b/>
        <sz val="10"/>
        <color rgb="FF000000"/>
        <rFont val="함초롬돋움"/>
        <family val="3"/>
        <charset val="129"/>
      </rPr>
      <t xml:space="preserve">
  2. 부정적 평가
    (1) 과학적・통계적 증거의 부족
</t>
    </r>
    <r>
      <rPr>
        <sz val="10"/>
        <color rgb="FF000000"/>
        <rFont val="함초롬돋움"/>
        <family val="3"/>
        <charset val="129"/>
      </rPr>
      <t xml:space="preserve">     －개인의 독특성을 지나치게 강조하다 보니, 많은 사람을 대상으로 보편적인 법칙을 도출하려는 과학적 심리학의 요구를 충족시키기 어렵다는 비판이 있다. 사례 연구에 의존하는 경향이 커 객관적 검증이 난해하다.</t>
    </r>
    <r>
      <rPr>
        <b/>
        <sz val="10"/>
        <color rgb="FF000000"/>
        <rFont val="함초롬돋움"/>
        <family val="3"/>
        <charset val="129"/>
      </rPr>
      <t xml:space="preserve">
    (2) 상황적 요인의 영향력 간과
</t>
    </r>
    <r>
      <rPr>
        <sz val="10"/>
        <color rgb="FF000000"/>
        <rFont val="함초롬돋움"/>
        <family val="3"/>
        <charset val="129"/>
      </rPr>
      <t xml:space="preserve">     －인간의 행동을 내부의 고정된 "특질"로만 설명하려 하여, 그 사람이 처한 환경이나 사회적 맥락이 행동을 어떻게 변화시키는지에 대한 상황론적 관점을 충분히 포괄하지 못했다는 지적을 받는다.</t>
    </r>
    <r>
      <rPr>
        <b/>
        <sz val="10"/>
        <color rgb="FF000000"/>
        <rFont val="함초롬돋움"/>
        <family val="3"/>
        <charset val="129"/>
      </rPr>
      <t xml:space="preserve">
    (3) 특질의 발생 기제에 대한 설명 미흡
</t>
    </r>
    <r>
      <rPr>
        <sz val="10"/>
        <color rgb="FF000000"/>
        <rFont val="함초롬돋움"/>
        <family val="3"/>
        <charset val="129"/>
      </rPr>
      <t xml:space="preserve">     －특질이 무엇인지는 상세히 묘사하였으나, 그러한 특질이 구체적으로 유전과 환경 사이에서 어떤 상호작용을 통해 형성되고 발달하는지에 대한 유전학적・신경심리학적 메커니즘 설명이 부족하다는 한계가 있다.</t>
    </r>
    <r>
      <rPr>
        <b/>
        <sz val="10"/>
        <color rgb="FF000000"/>
        <rFont val="함초롬돋움"/>
        <family val="3"/>
        <charset val="129"/>
      </rPr>
      <t xml:space="preserve">
Ⅳ. 결론
</t>
    </r>
    <r>
      <rPr>
        <sz val="10"/>
        <color rgb="FF000000"/>
        <rFont val="함초롬돋움"/>
        <family val="3"/>
        <charset val="129"/>
      </rPr>
      <t xml:space="preserve"> －고든 올포트의 특질 이론은 성격을 고정된 실체가 아닌 개인이 환경에 적응하는 고유한 방식이자 역동적 조직으로 정의하며 현대 인본주의 심리학의 기틀을 마련하였다. 그는 개인을 보편적 법칙에 가두기보다 개별 사례적 접근을 통해 각자가 지닌 독특한 특질의 구성을 이해하는 것이 중요함을 강조하였다. 특히 과거의 경험보다는 현재의 동기와 미래를 향한 기능적 자율성을 성격 형성의 핵심 동력으로 제시함으로써 인간을 능동적이고 자아 실현적인 존재로 격상시켰다. 결론적으로 올포트의 이론은 개별성의 존중과 건강한 성격의 발달 과정을 체계화하여 성격 연구의 패러다임을 전환한 선구적 업적이라 할 수 있다.</t>
    </r>
    <phoneticPr fontId="3" type="noConversion"/>
  </si>
  <si>
    <r>
      <t xml:space="preserve">Ⅰ. 배경 및 목적
</t>
    </r>
    <r>
      <rPr>
        <sz val="10"/>
        <color rgb="FF000000"/>
        <rFont val="함초롬돋움"/>
        <family val="3"/>
        <charset val="129"/>
      </rPr>
      <t xml:space="preserve"> －지그문트 프로이트(Sigmund Freud)의 정신역동 이론(Psychodynamic Theory)은 19세기 말과 20세기 초, 인간의 행동이 의식적인 논리보다는 무의식적인 힘에 의해 결정된다는 파격적인 가설을 바탕으로 정립되었다. 당시 의학계는 정신질환의 원인을 주로 생물학적이나 유전적인 결함에서 찾으려 했으나, 프로이트는 환자들의 자유 연상과 꿈의 해석을 통해 마음 깊은 곳에 억압된 심리적 갈등이 신체적 증상과 행동으로 나타난다는 점에 주목하였다. 본 이론의 목적은 인간 정신의 구조를 분석하고, 유아기 시절의 경험이 성격 형성에 미치는 영향을 규명하며, 무의식 속에 잠재된 본능적 욕구와 사회적 억압 사이의 역동적인 상호작용을 설명하는 데 있다. 이를 통해 인간 이해의 지평을 의식의 수면 아래인 무의식의 세계로 확장하고, 현대 심리학과 정신의학뿐만 아니라 예술, 인문학 전반에 걸쳐 인간의 비합리적인 행동을 해석할 수 있는 근본적인 틀을 제공하는 것이 프로이트 연구의 핵심적인 지향점이다.</t>
    </r>
    <r>
      <rPr>
        <b/>
        <sz val="10"/>
        <color rgb="FF000000"/>
        <rFont val="함초롬돋움"/>
        <family val="3"/>
        <charset val="129"/>
      </rPr>
      <t xml:space="preserve">
Ⅱ. 내용
</t>
    </r>
    <r>
      <rPr>
        <sz val="10"/>
        <color rgb="FF000000"/>
        <rFont val="함초롬돋움"/>
        <family val="3"/>
        <charset val="129"/>
      </rPr>
      <t xml:space="preserve"> －프로이트는 인간의 정신을 지형학적 모델과 구조적 모델로 구분하여 설명하였으며, 성격 발달의 단계를 체계화하였다.</t>
    </r>
    <r>
      <rPr>
        <b/>
        <sz val="10"/>
        <color rgb="FF000000"/>
        <rFont val="함초롬돋움"/>
        <family val="3"/>
        <charset val="129"/>
      </rPr>
      <t xml:space="preserve">
  1. 정신의 구조적 모델 (Structural Model)
</t>
    </r>
    <r>
      <rPr>
        <sz val="10"/>
        <color rgb="FF000000"/>
        <rFont val="함초롬돋움"/>
        <family val="3"/>
        <charset val="129"/>
      </rPr>
      <t xml:space="preserve">   －프로이트는 인간의 성격이 상호작용하는 세 가지 요소로 구성되어 있다고 보았다.</t>
    </r>
    <r>
      <rPr>
        <b/>
        <sz val="10"/>
        <color rgb="FF000000"/>
        <rFont val="함초롬돋움"/>
        <family val="3"/>
        <charset val="129"/>
      </rPr>
      <t xml:space="preserve">
    (1) 원초아 (Id)
</t>
    </r>
    <r>
      <rPr>
        <sz val="10"/>
        <color rgb="FF000000"/>
        <rFont val="함초롬돋움"/>
        <family val="3"/>
        <charset val="129"/>
      </rPr>
      <t xml:space="preserve">     －정신의 가장 원시적인 체계로, 태어날 때부터 존재하며 무의식 세계에 자리 잡고 있다. 성적 본능인 리비도(Libido)와 공격적 본능을 포함하며, 현실적인 여건을 고려하지 않고 즉각적인 쾌락을 추구하는 "쾌락 원칙"에 의해 지배된다.</t>
    </r>
    <r>
      <rPr>
        <b/>
        <sz val="10"/>
        <color rgb="FF000000"/>
        <rFont val="함초롬돋움"/>
        <family val="3"/>
        <charset val="129"/>
      </rPr>
      <t xml:space="preserve">
    (2) 자아 (Ego)
</t>
    </r>
    <r>
      <rPr>
        <sz val="10"/>
        <color rgb="FF000000"/>
        <rFont val="함초롬돋움"/>
        <family val="3"/>
        <charset val="129"/>
      </rPr>
      <t xml:space="preserve">     －원초아의 욕구와 외부 현실 세계를 중재하는 역할을 한다. 현실을 고려하여 욕구를 충족시킬 적절한 시기와 방법을 결정하는 "현실 원칙"에 따라 작동한다. 자아는 원초아와 초자아 사이의 갈등을 조정하며 정신적 균형을 유지하려 노력한다.</t>
    </r>
    <r>
      <rPr>
        <b/>
        <sz val="10"/>
        <color rgb="FF000000"/>
        <rFont val="함초롬돋움"/>
        <family val="3"/>
        <charset val="129"/>
      </rPr>
      <t xml:space="preserve">
    (3) 초자아 (Superego)
</t>
    </r>
    <r>
      <rPr>
        <sz val="10"/>
        <color rgb="FF000000"/>
        <rFont val="함초롬돋움"/>
        <family val="3"/>
        <charset val="129"/>
      </rPr>
      <t xml:space="preserve">     －부모나 사회의 가치관, 도덕규범이 내면화된 양심의 영역이다. 쾌락보다는 도덕적 완벽을 추구하며, 자아가 도덕적인 행동을 하도록 압력을 가한다. 원초아의 본능적 충동을 억제하고 이상적인 자아를 실현하고자 한다.</t>
    </r>
    <r>
      <rPr>
        <b/>
        <sz val="10"/>
        <color rgb="FF000000"/>
        <rFont val="함초롬돋움"/>
        <family val="3"/>
        <charset val="129"/>
      </rPr>
      <t xml:space="preserve">
  2. 지형학적 모델과 방어기제
    (1) 의식의 세 수준
</t>
    </r>
    <r>
      <rPr>
        <sz val="10"/>
        <color rgb="FF000000"/>
        <rFont val="함초롬돋움"/>
        <family val="3"/>
        <charset val="129"/>
      </rPr>
      <t xml:space="preserve">     －인간의 마음을 의식(Conscious), 전의식(Preconscious), 무의식(Unconscious)으로 구분하였다. 프로이트는 인간 정신의 대부분이 빙산의 아랫부분과 같은 '무의식'에 잠겨 있으며, 이것이 인간의 행동을 결정하는 근본적인 힘이라고 보았다.</t>
    </r>
    <r>
      <rPr>
        <b/>
        <sz val="10"/>
        <color rgb="FF000000"/>
        <rFont val="함초롬돋움"/>
        <family val="3"/>
        <charset val="129"/>
      </rPr>
      <t xml:space="preserve">
    (2) 불안과 방어기제 (Defense Mechanisms)
</t>
    </r>
    <r>
      <rPr>
        <sz val="10"/>
        <color rgb="FF000000"/>
        <rFont val="함초롬돋움"/>
        <family val="3"/>
        <charset val="129"/>
      </rPr>
      <t xml:space="preserve">     －원초아, 자아, 초자아 사이의 갈등이 심해지면 자아는 불안을 느낀다. 이때 자아는 자신을 보호하기 위해 무의식적으로 "방어기제"를 사용한다. 대표적으로 욕구를 거부하는 '억압', 타인의 탓으로 돌리는 '투사', 사회적으로 바람직한 방향으로 전환하는 '승화' 등이 있다.</t>
    </r>
    <r>
      <rPr>
        <b/>
        <sz val="10"/>
        <color rgb="FF000000"/>
        <rFont val="함초롬돋움"/>
        <family val="3"/>
        <charset val="129"/>
      </rPr>
      <t xml:space="preserve">
  3. 성격 발달의 5단계
</t>
    </r>
    <r>
      <rPr>
        <sz val="10"/>
        <color rgb="FF000000"/>
        <rFont val="함초롬돋움"/>
        <family val="3"/>
        <charset val="129"/>
      </rPr>
      <t xml:space="preserve">   －프로이트는 성적 에너지인 리비도가 집중되는 신체 부위에 따라 발달 단계를 구분하였다.</t>
    </r>
    <r>
      <rPr>
        <b/>
        <sz val="10"/>
        <color rgb="FF000000"/>
        <rFont val="함초롬돋움"/>
        <family val="3"/>
        <charset val="129"/>
      </rPr>
      <t xml:space="preserve">
    (1) 구강기・항문기・남근기
</t>
    </r>
    <r>
      <rPr>
        <sz val="10"/>
        <color rgb="FF000000"/>
        <rFont val="함초롬돋움"/>
        <family val="3"/>
        <charset val="129"/>
      </rPr>
      <t xml:space="preserve">     －영유아기 시절 입, 항문, 성기에 쾌감이 집중되는 시기다. 특히 남근기(3~6세)에 겪는 오이디푸스 콤플렉스는 초자아 형성의 핵심적인 계기가 된다.</t>
    </r>
    <r>
      <rPr>
        <b/>
        <sz val="10"/>
        <color rgb="FF000000"/>
        <rFont val="함초롬돋움"/>
        <family val="3"/>
        <charset val="129"/>
      </rPr>
      <t xml:space="preserve">
    (2) 잠복기・생식기
</t>
    </r>
    <r>
      <rPr>
        <sz val="10"/>
        <color rgb="FF000000"/>
        <rFont val="함초롬돋움"/>
        <family val="3"/>
        <charset val="129"/>
      </rPr>
      <t xml:space="preserve">     －아동기에는 성적 욕구가 억압되었다가 청소년기 이후 타인과의 성숙한 성적 관계를 지향하는 단계로 진입한다. 각 단계에서 욕구가 과잉 충족되거나 결핍되면 "고착(Fixation)" 현상이 나타나 성인기 성격에 영향을 미친다.</t>
    </r>
    <r>
      <rPr>
        <b/>
        <sz val="10"/>
        <color rgb="FF000000"/>
        <rFont val="함초롬돋움"/>
        <family val="3"/>
        <charset val="129"/>
      </rPr>
      <t xml:space="preserve">
Ⅲ. 평가
  1. 긍정적 평가
    (1) 무의식의 발견과 심리학적 혁명
</t>
    </r>
    <r>
      <rPr>
        <sz val="10"/>
        <color rgb="FF000000"/>
        <rFont val="함초롬돋움"/>
        <family val="3"/>
        <charset val="129"/>
      </rPr>
      <t xml:space="preserve">     －인간의 행동 뒤에 숨겨진 무의식의 세계를 과학적인 탐구의 영역으로 끌어들였다. 이는 인간을 이성적인 존재로만 보던 근대적 관점을 파괴하고, 인간 이해의 심연을 넓힌 획기적인 업적이다.</t>
    </r>
    <r>
      <rPr>
        <b/>
        <sz val="10"/>
        <color rgb="FF000000"/>
        <rFont val="함초롬돋움"/>
        <family val="3"/>
        <charset val="129"/>
      </rPr>
      <t xml:space="preserve">
    (2) 유아기 경험의 중요성 역설
</t>
    </r>
    <r>
      <rPr>
        <sz val="10"/>
        <color rgb="FF000000"/>
        <rFont val="함초롬돋움"/>
        <family val="3"/>
        <charset val="129"/>
      </rPr>
      <t xml:space="preserve">     －성인기의 성격 장애나 심리적 문제가 어린 시절의 부모 관계와 초기 경험에서 비롯될 수 있음을 규명하였다. 이는 아동 발달 심리학과 조기 교육, 육아 방식의 변화에 지대한 영향을 미쳤다.</t>
    </r>
    <r>
      <rPr>
        <b/>
        <sz val="10"/>
        <color rgb="FF000000"/>
        <rFont val="함초롬돋움"/>
        <family val="3"/>
        <charset val="129"/>
      </rPr>
      <t xml:space="preserve">
    (3) 정신분석 치료 기법의 창안
</t>
    </r>
    <r>
      <rPr>
        <sz val="10"/>
        <color rgb="FF000000"/>
        <rFont val="함초롬돋움"/>
        <family val="3"/>
        <charset val="129"/>
      </rPr>
      <t xml:space="preserve">     －자유 연상, 꿈의 해석, 전이 분석 등 현대 상담 심리학의 기초가 되는 치료 기법을 창안하였다. 마음의 병을 대화를 통해 치유할 수 있다는 가능성을 제시하여 정신의학의 패러다임을 전환하였다.</t>
    </r>
    <r>
      <rPr>
        <b/>
        <sz val="10"/>
        <color rgb="FF000000"/>
        <rFont val="함초롬돋움"/>
        <family val="3"/>
        <charset val="129"/>
      </rPr>
      <t xml:space="preserve">
  2. 부정적 평가
    (1) 과학적 검증 및 객관성 결여
</t>
    </r>
    <r>
      <rPr>
        <sz val="10"/>
        <color rgb="FF000000"/>
        <rFont val="함초롬돋움"/>
        <family val="3"/>
        <charset val="129"/>
      </rPr>
      <t xml:space="preserve">     －무의식이나 원초아와 같은 개념은 눈으로 확인할 수 없으며, 실험을 통해 증명하기가 매우 어렵다. 개인의 주관적인 해석에 지나치게 의존한다는 점에서 '과학적 이론'이라기보다는 '해석학적 틀'에 가깝다는 비판을 받는다.</t>
    </r>
    <r>
      <rPr>
        <b/>
        <sz val="10"/>
        <color rgb="FF000000"/>
        <rFont val="함초롬돋움"/>
        <family val="3"/>
        <charset val="129"/>
      </rPr>
      <t xml:space="preserve">
    (2) 성적 본능에 대한 지나친 강조
</t>
    </r>
    <r>
      <rPr>
        <sz val="10"/>
        <color rgb="FF000000"/>
        <rFont val="함초롬돋움"/>
        <family val="3"/>
        <charset val="129"/>
      </rPr>
      <t xml:space="preserve">     －인간의 모든 행동 동기를 리비도(성적 에너지)로 환원하여 설명하려 한 점이 한계로 지적된다. 이는 사회적, 문화적 요인이나 자아의 자발적인 의지를 과소평가했다는 후대 학자들의 비판을 낳았다.</t>
    </r>
    <r>
      <rPr>
        <b/>
        <sz val="10"/>
        <color rgb="FF000000"/>
        <rFont val="함초롬돋움"/>
        <family val="3"/>
        <charset val="129"/>
      </rPr>
      <t xml:space="preserve">
    (3) 여성 편향적이고 결정론적인 시각
</t>
    </r>
    <r>
      <rPr>
        <sz val="10"/>
        <color rgb="FF000000"/>
        <rFont val="함초롬돋움"/>
        <family val="3"/>
        <charset val="129"/>
      </rPr>
      <t xml:space="preserve">     －남성 중심적인 사고관(남근 선망 등)이 이론 전반에 깔려 있어 현대의 성 평등 관점과 배치되는 부분이 많다. 또한 유아기에 성격이 결정된다는 지나친 결정론적 태도는 인간의 변화 가능성과 성장 잠재력을 부정한다는 지적을 받는다.</t>
    </r>
    <r>
      <rPr>
        <b/>
        <sz val="10"/>
        <color rgb="FF000000"/>
        <rFont val="함초롬돋움"/>
        <family val="3"/>
        <charset val="129"/>
      </rPr>
      <t xml:space="preserve">
Ⅳ. 결론
</t>
    </r>
    <r>
      <rPr>
        <sz val="10"/>
        <color rgb="FF000000"/>
        <rFont val="함초롬돋움"/>
        <family val="3"/>
        <charset val="129"/>
      </rPr>
      <t xml:space="preserve"> －지그문트 프로이트의 정신역동 이론은 인간의 행동이 의식적인 합리성보다는 무의식 속에 잠재된 본능적 욕구와 어린 시절의 경험에 의해 결정된다는 결론을 도출하였다. 그는 인간의 정신 구조를 원초아(Id), 자아(Ego), 초자아(Superego)의 역동적 상호작용으로 파악하였으며, 이들 간의 갈등에서 발생하는 불안을 해소하기 위해 자아가 방어기제를 사용한다고 분석하였다. 결론적으로 정신역동 이론은 인간 이해의 지평을 무의식의 영역으로 확장하였으며, 내면의 갈등을 통찰하고 조절하는 것이 개인의 심리적 적응과 성격 형성에 결정적인 요인이 됨을 시사한다. 이는 현대 심리학과 정신의학뿐만 아니라 조직 내 인간 행동의 근원적 동기를 파악하고 관리하는 데 있어 심오한 이론적 토대를 마련하였다는 의의를 지닌다.</t>
    </r>
    <phoneticPr fontId="3" type="noConversion"/>
  </si>
  <si>
    <r>
      <t xml:space="preserve">Ⅰ. 배경 및 목적
</t>
    </r>
    <r>
      <rPr>
        <sz val="10"/>
        <color rgb="FF000000"/>
        <rFont val="함초롬돋움"/>
        <family val="3"/>
        <charset val="129"/>
      </rPr>
      <t xml:space="preserve"> －마이어스・브리그스 유형 지표(Myers-Briggs Type Indicator, MBTI)는 캐서린 쿡 브리그스(Katharine C. Briggs)와 그녀의 딸 이사벨 브리그스 마이어스(Isabel B. Myers)가 분석심리학의 기초를 닦은 칼 융(Carl Jung)의 심리 유형론을 바탕으로 개발한 성격 유형 검사 도구다. 본 이론의 배경은 제2차 세계대전 당시 인력 수요가 급증함에 따라, 사람들이 자신의 성격적 특성을 이해하고 그에 적합한 직무를 찾아 효율적으로 일할 수 있도록 돕고자 하는 실용적 목적에서 비롯되었다. 마이어스와 브리그스는 칼 융의 이론이 일반인이 이해하기에는 다소 난해하다고 판단하여, 이를 일상생활과 조직 현장에서 쉽게 적용할 수 있도록 문항화하고 체계화하였다. 본 이론의 목적은 인간의 성격을 네 가지 상반된 지표로 구분하여 16가지 성격 유형으로 분류함으로써, 개인의 심리적 선호 경향을 파악하고 상호 간의 다름을 존중하는 소통의 토대를 마련하는 데 있다. 이를 통해 조직 관리 현장에서 구성원들의 성격적 강점을 극대화하고 팀 빌딩과 갈등 관리에 기여하는 실천적 지침을 제공하는 것이 마이어스와 브리그스 연구의 핵심적인 지향점이다.</t>
    </r>
    <r>
      <rPr>
        <b/>
        <sz val="10"/>
        <color rgb="FF000000"/>
        <rFont val="함초롬돋움"/>
        <family val="3"/>
        <charset val="129"/>
      </rPr>
      <t xml:space="preserve">
Ⅱ. 내용
</t>
    </r>
    <r>
      <rPr>
        <sz val="10"/>
        <color rgb="FF000000"/>
        <rFont val="함초롬돋움"/>
        <family val="3"/>
        <charset val="129"/>
      </rPr>
      <t xml:space="preserve"> －MBTI는 인간의 심리적 선호를 결정하는 4가지 척도를 조합하여 성격을 규명한다.</t>
    </r>
    <r>
      <rPr>
        <b/>
        <sz val="10"/>
        <color rgb="FF000000"/>
        <rFont val="함초롬돋움"/>
        <family val="3"/>
        <charset val="129"/>
      </rPr>
      <t xml:space="preserve">
  1. 4가지 성격 선호 지표
    (1) 에너지의 방향 : 외향(E) vs 내향(I)
</t>
    </r>
    <r>
      <rPr>
        <sz val="10"/>
        <color rgb="FF000000"/>
        <rFont val="함초롬돋움"/>
        <family val="3"/>
        <charset val="129"/>
      </rPr>
      <t xml:space="preserve">     －정신적 에너지의 방향과 주의 집중의 대상을 의미한다. 외향형(Extraversion)은 외부 세계와 타인과의 상호작용을 통해 에너지를 얻으며 사교적이고 활동적이다. 반면 내향형(Introversion)은 자신의 내면 세계와 사색을 통해 에너지를 충전하며 신중하고 집중력이 높다.</t>
    </r>
    <r>
      <rPr>
        <b/>
        <sz val="10"/>
        <color rgb="FF000000"/>
        <rFont val="함초롬돋움"/>
        <family val="3"/>
        <charset val="129"/>
      </rPr>
      <t xml:space="preserve">
    (2) 인식의 기능 : 감각(S) vs 직관(N)
</t>
    </r>
    <r>
      <rPr>
        <sz val="10"/>
        <color rgb="FF000000"/>
        <rFont val="함초롬돋움"/>
        <family val="3"/>
        <charset val="129"/>
      </rPr>
      <t xml:space="preserve">     －정보를 수집하고 사물을 인식하는 방식이다. 감각형(Sensing)은 오감을 통해 직접 경험한 사실과 구체적인 데이터를 중시하며 현실적이다. 직관형(Intuition)은 육감과 영감에 의존하며 사물 이면의 의미와 가능성, 전체적인 관계를 파악하는 데 능하다.</t>
    </r>
    <r>
      <rPr>
        <b/>
        <sz val="10"/>
        <color rgb="FF000000"/>
        <rFont val="함초롬돋움"/>
        <family val="3"/>
        <charset val="129"/>
      </rPr>
      <t xml:space="preserve">
    (3) 판단의 기능 : 사고(T) vs 감정(F)
</t>
    </r>
    <r>
      <rPr>
        <sz val="10"/>
        <color rgb="FF000000"/>
        <rFont val="함초롬돋움"/>
        <family val="3"/>
        <charset val="129"/>
      </rPr>
      <t xml:space="preserve">     －정보를 바탕으로 의사결정을 내리는 방식이다. 사고형(Thinking)은 논리적이고 객관적인 근거를 바탕으로 진위와 원칙을 따져 결정한다. 감정형(Feeling)은 인간관계와 상황적 가치를 고려하며, 타인의 감정에 공감하고 조화를 이루는 방향으로 결정한다.</t>
    </r>
    <r>
      <rPr>
        <b/>
        <sz val="10"/>
        <color rgb="FF000000"/>
        <rFont val="함초롬돋움"/>
        <family val="3"/>
        <charset val="129"/>
      </rPr>
      <t xml:space="preserve">
    (4) 생활 양식 : 판단(J) vs 인식(P)
</t>
    </r>
    <r>
      <rPr>
        <sz val="10"/>
        <color rgb="FF000000"/>
        <rFont val="함초롬돋움"/>
        <family val="3"/>
        <charset val="129"/>
      </rPr>
      <t xml:space="preserve">     －외부 세계에 대처하는 생활 패턴과 행동 양식이다. 판단형(Judging)은 계획적이고 조직적이며 목적의식이 뚜렷하여 신속하게 결론을 내리려 한다. 인식형(Perceiving)은 유연하고 개방적이며 상황에 맞게 적응하는 것을 선호하여 결정을 유보하고 과정을 즐긴다.</t>
    </r>
    <r>
      <rPr>
        <b/>
        <sz val="10"/>
        <color rgb="FF000000"/>
        <rFont val="함초롬돋움"/>
        <family val="3"/>
        <charset val="129"/>
      </rPr>
      <t xml:space="preserve">
  2. 16가지 성격 유형과 역동성
    (1) 유형의 조합
</t>
    </r>
    <r>
      <rPr>
        <sz val="10"/>
        <color rgb="FF000000"/>
        <rFont val="함초롬돋움"/>
        <family val="3"/>
        <charset val="129"/>
      </rPr>
      <t xml:space="preserve">     －위의 4가지 지표가 조합되어 ISTJ(청렴결백한 공무원형), ENFP(재기발랄한 활동가형) 등 총 16가지의 성격 유형이 도출된다. 각 유형은 단순히 지표의 합이 아니라, 특정 기능을 주된 기능(주기능)으로 사용하여 고유한 행동 특성을 나타낸다.</t>
    </r>
    <r>
      <rPr>
        <b/>
        <sz val="10"/>
        <color rgb="FF000000"/>
        <rFont val="함초롬돋움"/>
        <family val="3"/>
        <charset val="129"/>
      </rPr>
      <t xml:space="preserve">
    (2) 심리적 역동
</t>
    </r>
    <r>
      <rPr>
        <sz val="10"/>
        <color rgb="FF000000"/>
        <rFont val="함초롬돋움"/>
        <family val="3"/>
        <charset val="129"/>
      </rPr>
      <t xml:space="preserve">     －MBTI는 각 유형이 환경에 적응하기 위해 어떤 기능을 우선적으로 사용하는지 분석한다. 예를 들어 주위 세계를 인식할 때 감각을 주로 쓰는지 직관을 쓰는지에 따라 동일한 상황에서도 전혀 다른 정보를 수집하게 된다는 점을 강조하며, 이러한 차이가 인간관계의 역동을 형성한다고 설명한다.</t>
    </r>
    <r>
      <rPr>
        <b/>
        <sz val="10"/>
        <color rgb="FF000000"/>
        <rFont val="함초롬돋움"/>
        <family val="3"/>
        <charset val="129"/>
      </rPr>
      <t xml:space="preserve">
Ⅲ. 평가
  1. 긍정적 평가
    (1) 자기 이해와 타인 수용의 도구화
</t>
    </r>
    <r>
      <rPr>
        <sz val="10"/>
        <color rgb="FF000000"/>
        <rFont val="함초롬돋움"/>
        <family val="3"/>
        <charset val="129"/>
      </rPr>
      <t xml:space="preserve">     －자신의 선호 경향을 객관적으로 파악하게 함으로써 자기 긍정감을 높이고, 타인의 행동을 '틀림'이 아닌 '다름'으로 이해하게 만드는 강력한 공감의 틀을 제공하였다. 이는 현대 사회의 소통 비용을 줄이는 데 크게 기여하였다.</t>
    </r>
    <r>
      <rPr>
        <b/>
        <sz val="10"/>
        <color rgb="FF000000"/>
        <rFont val="함초롬돋움"/>
        <family val="3"/>
        <charset val="129"/>
      </rPr>
      <t xml:space="preserve">
    (2) 조직 관리 및 경력 개발의 실용성
</t>
    </r>
    <r>
      <rPr>
        <sz val="10"/>
        <color rgb="FF000000"/>
        <rFont val="함초롬돋움"/>
        <family val="3"/>
        <charset val="129"/>
      </rPr>
      <t xml:space="preserve">     －팀 빌딩 시 보완적인 성격 유형을 배치하거나, 개인의 성격에 적합한 직무를 추천하는 데 유용한 지표로 활용된다. 특히 비전문가도 쉽게 이해할 수 있는 접근성 덕분에 전 세계적으로 가장 널리 사용되는 성격 도구가 되었다.</t>
    </r>
    <r>
      <rPr>
        <b/>
        <sz val="10"/>
        <color rgb="FF000000"/>
        <rFont val="함초롬돋움"/>
        <family val="3"/>
        <charset val="129"/>
      </rPr>
      <t xml:space="preserve">
    (3) 가치 중립적 성격 진단
</t>
    </r>
    <r>
      <rPr>
        <sz val="10"/>
        <color rgb="FF000000"/>
        <rFont val="함초롬돋움"/>
        <family val="3"/>
        <charset val="129"/>
      </rPr>
      <t xml:space="preserve">     －성격의 좋고 나쁨을 가리지 않고 모든 유형이 각기 다른 강점을 가지고 있음을 전제한다. 이러한 비위계적 접근은 구성원들이 방어 기제 없이 검사에 임하게 하며, 조직 내 포용적 문화를 형성하는 데 긍정적인 영향을 주었다.</t>
    </r>
    <r>
      <rPr>
        <b/>
        <sz val="10"/>
        <color rgb="FF000000"/>
        <rFont val="함초롬돋움"/>
        <family val="3"/>
        <charset val="129"/>
      </rPr>
      <t xml:space="preserve">
  2. 부정적 평가
    (1) 과학적 타당도와 신뢰도의 한계
</t>
    </r>
    <r>
      <rPr>
        <sz val="10"/>
        <color rgb="FF000000"/>
        <rFont val="함초롬돋움"/>
        <family val="3"/>
        <charset val="129"/>
      </rPr>
      <t xml:space="preserve">     －통계학적으로 재검사 신뢰도가 낮다는 지적을 받는다. 동일한 사람이 기간을 두고 검사했을 때 유형이 바뀌는 경우가 빈번하며, 성격을 이분법적으로 강제 선택하게 함으로써 중간 지점에 있는 사람들의 특성을 반영하지 못한다는 비판이 있다.</t>
    </r>
    <r>
      <rPr>
        <b/>
        <sz val="10"/>
        <color rgb="FF000000"/>
        <rFont val="함초롬돋움"/>
        <family val="3"/>
        <charset val="129"/>
      </rPr>
      <t xml:space="preserve">
    (2) 바넘 효과와 낙인 효과의 위험성
</t>
    </r>
    <r>
      <rPr>
        <sz val="10"/>
        <color rgb="FF000000"/>
        <rFont val="함초롬돋움"/>
        <family val="3"/>
        <charset val="129"/>
      </rPr>
      <t xml:space="preserve">     －모호하고 보편적인 설명을 자신의 성격과 일치한다고 믿는 '바넘 효과'가 발생하기 쉽다. 또한 "너는 I니까 소극적일 거야"와 같이 특정 유형에 대한 고정관념을 고착화하여 개인의 변화 가능성과 다양성을 제한하는 '낙인 효과'를 초래할 우려가 있다.</t>
    </r>
    <r>
      <rPr>
        <b/>
        <sz val="10"/>
        <color rgb="FF000000"/>
        <rFont val="함초롬돋움"/>
        <family val="3"/>
        <charset val="129"/>
      </rPr>
      <t xml:space="preserve">
    (3) 심리학적 전문성 결여에 대한 비판
</t>
    </r>
    <r>
      <rPr>
        <sz val="10"/>
        <color rgb="FF000000"/>
        <rFont val="함초롬돋움"/>
        <family val="3"/>
        <charset val="129"/>
      </rPr>
      <t xml:space="preserve">     －개발자인 마이어스와 브리그스가 정식 심리학 교육을 받지 않았다는 점과 칼 융의 이론을 과도하게 단순화했다는 학계의 비판이 존재한다. 인간의 복잡한 내면을 단 16가지 틀에 가두는 것은 성격의 동태적 측면을 간과한 것이라는 지적이다.</t>
    </r>
    <r>
      <rPr>
        <b/>
        <sz val="10"/>
        <color rgb="FF000000"/>
        <rFont val="함초롬돋움"/>
        <family val="3"/>
        <charset val="129"/>
      </rPr>
      <t xml:space="preserve">
Ⅳ. 결론
</t>
    </r>
    <r>
      <rPr>
        <sz val="10"/>
        <color rgb="FF000000"/>
        <rFont val="함초롬돋움"/>
        <family val="3"/>
        <charset val="129"/>
      </rPr>
      <t xml:space="preserve"> －이사벨 마이어스와 캐서린 브리그스의 MBTI 이론은 인간의 성격이 네 가지 이분법적 선호 지표의 조합을 통해 16가지의 독특한 유형으로 분류될 수 있다는 결론을 도출하였다. 이들은 칼 융의 심리 유형론을 바탕으로 외향・내향, 감각・직관, 사고・감정, 판단・인식이라는 지표를 설정하여 개인이 정보를 수집하고 의사결정을 내리는 고유한 심리적 경향성을 표준화하였다. 결론적으로 MBTI는 인간의 성격적 차이를 우열의 문제가 아닌 다양성의 관점으로 이해하게 하며 각 유형에 적합한 소통 방식과 직무 환경을 파악하는 데 유용한 분석 틀을 제공한다. 이는 조직 관리 측면에서 구성원 간의 상호 이해를 증진하고 팀 빌딩 및 갈등 관리를 위한 실천적인 도구로 활용됨으로써 인적 자원 관리의 효율성을 제고하였다는 실무적 의의를 지닌다.</t>
    </r>
    <phoneticPr fontId="3" type="noConversion"/>
  </si>
  <si>
    <r>
      <t xml:space="preserve">Ⅰ. 배경 및 목적
</t>
    </r>
    <r>
      <rPr>
        <sz val="10"/>
        <color rgb="FF000000"/>
        <rFont val="함초롬돋움"/>
        <family val="3"/>
        <charset val="129"/>
      </rPr>
      <t xml:space="preserve"> －로버트 맥크래(Robert McCrae)와 폴 코스타(Paul Costa)의 성격 5요인 모델(Big Five Model, 이하 Big 5)은 현대 심리학에서 인간의 성격을 설명하는 가장 지배적이고 과학적인 틀로 인정받고 있다. 본 이론의 배경은 20세기 초반부터 시도된 어휘적 접근(Lexical Approach) 연구들의 집대성에서 비롯되었다. 올포트(Allport)와 카텔(Cattell) 등 선대 학자들은 인간의 성격을 묘사하는 수천 개의 단어를 요인 분석(Factor Analysis) 기법을 통해 분류하려 노력하였으나, 체계가 너무 방대하거나 복잡하다는 한계가 있었다. 맥크래와 코스타는 1980년대 중반부터 방대한 데이터를 바탕으로 통계적 검증을 거듭한 끝에, 인간의 성격이 문화와 언어를 초월하여 5가지의 핵심적인 독립 차원으로 수렴된다는 것을 입증하였다. 본 이론의 목적은 성격의 기본 구조를 체계화하여 개인차를 객관적으로 측정하고, 이를 통해 직무 성과, 대인관계, 심리적 웰빙 등 다양한 삶의 영역을 예측할 수 있는 과학적 토대를 마련하는 데 있다. 이를 통해 조직 관리 현장에서 단순히 주관적인 인상에 의존하지 않고, 검증된 성격 지표를 바탕으로 적재적소의 인력 배치와 효과적인 리더십 개발을 도모하는 것이 맥크래와 코스타 연구의 핵심적인 지향점이다.</t>
    </r>
    <r>
      <rPr>
        <b/>
        <sz val="10"/>
        <color rgb="FF000000"/>
        <rFont val="함초롬돋움"/>
        <family val="3"/>
        <charset val="129"/>
      </rPr>
      <t xml:space="preserve">
Ⅱ. 내용
</t>
    </r>
    <r>
      <rPr>
        <sz val="10"/>
        <color rgb="FF000000"/>
        <rFont val="함초롬돋움"/>
        <family val="3"/>
        <charset val="129"/>
      </rPr>
      <t xml:space="preserve"> －Big 5 모델은 성격을 구성하는 다섯 가지의 광범위한 차원을 제시하며, 각 차원은 다시 구체적인 하위 특성들로 세분화된다.</t>
    </r>
    <r>
      <rPr>
        <b/>
        <sz val="10"/>
        <color rgb="FF000000"/>
        <rFont val="함초롬돋움"/>
        <family val="3"/>
        <charset val="129"/>
      </rPr>
      <t xml:space="preserve">
  1. 성격의 5가지 핵심 차원 (OCEAN)
    (1) 개방성 (Openness to Experience)
</t>
    </r>
    <r>
      <rPr>
        <sz val="10"/>
        <color rgb="FF000000"/>
        <rFont val="함초롬돋움"/>
        <family val="3"/>
        <charset val="129"/>
      </rPr>
      <t xml:space="preserve">     －새로운 아이디어, 문화, 예술, 경험에 대해 수용적이고 호기심이 많은 정도다. 창의적이고 지적인 자극을 즐기며 변화를 두려워하지 않는다. 변화가 빠르고 혁신이 필요한 직무나 전략 기획 분야에서 높은 유효성을 보인다.</t>
    </r>
    <r>
      <rPr>
        <b/>
        <sz val="10"/>
        <color rgb="FF000000"/>
        <rFont val="함초롬돋움"/>
        <family val="3"/>
        <charset val="129"/>
      </rPr>
      <t xml:space="preserve">
    (2) 성실성 (Conscientiousness)
</t>
    </r>
    <r>
      <rPr>
        <sz val="10"/>
        <color rgb="FF000000"/>
        <rFont val="함초롬돋움"/>
        <family val="3"/>
        <charset val="129"/>
      </rPr>
      <t xml:space="preserve">     －목표를 달성하기 위해 자신을 통제하고 규율을 지키며 계획적으로 행동하는 정도다. 신중함, 책임감, 질서 정연함이 핵심 요소다. Big 5 차원 중 직무 성과와 가장 강력하고 일관된 상관관계를 보이는 요소로, 조직 내 신뢰 형성과 성과 달성의 핵심이다.</t>
    </r>
    <r>
      <rPr>
        <b/>
        <sz val="10"/>
        <color rgb="FF000000"/>
        <rFont val="함초롬돋움"/>
        <family val="3"/>
        <charset val="129"/>
      </rPr>
      <t xml:space="preserve">
    (3) 외향성 (Extraversion)
</t>
    </r>
    <r>
      <rPr>
        <sz val="10"/>
        <color rgb="FF000000"/>
        <rFont val="함초롬돋움"/>
        <family val="3"/>
        <charset val="129"/>
      </rPr>
      <t xml:space="preserve">     －타인과의 상호작용을 원하고 자극을 추구하는 정도를 의미한다. 외향성이 높은 사람은 사교적이고 활동적이며 긍정적인 정서를 자주 표현한다. 조직 내에서 팀워크를 주도하거나 영업, 마케팅 분야에서 강점을 보인다.</t>
    </r>
    <r>
      <rPr>
        <b/>
        <sz val="10"/>
        <color rgb="FF000000"/>
        <rFont val="함초롬돋움"/>
        <family val="3"/>
        <charset val="129"/>
      </rPr>
      <t xml:space="preserve">
    (4) 친화성 (Agreeableness, 우호성)
</t>
    </r>
    <r>
      <rPr>
        <sz val="10"/>
        <color rgb="FF000000"/>
        <rFont val="함초롬돋움"/>
        <family val="3"/>
        <charset val="129"/>
      </rPr>
      <t xml:space="preserve">     －타인에게 협력적이고 따뜻하며 이타적인 태도를 보이는 정도를 의미한다. 친화성이 높은 사람은 신뢰감이 있고 겸손하며 타인을 돕는 데 적극적이다. 갈등이 잦은 환경에서 조정자 역할을 수행하거나 고객 서비스 업무에 적합하다.</t>
    </r>
    <r>
      <rPr>
        <b/>
        <sz val="10"/>
        <color rgb="FF000000"/>
        <rFont val="함초롬돋움"/>
        <family val="3"/>
        <charset val="129"/>
      </rPr>
      <t xml:space="preserve">
    (5) 신경증 (Neuroticism)
</t>
    </r>
    <r>
      <rPr>
        <sz val="10"/>
        <color rgb="FF000000"/>
        <rFont val="함초롬돋움"/>
        <family val="3"/>
        <charset val="129"/>
      </rPr>
      <t xml:space="preserve">     －분노, 불안, 우울과 같은 부정적인 정서를 얼마나 쉽게 느끼는가에 대한 지표다. 신경증이 높은 사람은 스트레스에 취약하고 정서적으로 불안정할 가능성이 크다. 반대로 이 점수가 낮으면 정서적 안정성(Emotional Stability)이 높다고 평가하며, 위기 상황에서도 평정심을 유지한다.</t>
    </r>
    <r>
      <rPr>
        <b/>
        <sz val="10"/>
        <color rgb="FF000000"/>
        <rFont val="함초롬돋움"/>
        <family val="3"/>
        <charset val="129"/>
      </rPr>
      <t xml:space="preserve">
  2. 이론의 구조적 특징
    (1) 연속적 척도 구조
</t>
    </r>
    <r>
      <rPr>
        <sz val="10"/>
        <color rgb="FF000000"/>
        <rFont val="함초롬돋움"/>
        <family val="3"/>
        <charset val="129"/>
      </rPr>
      <t xml:space="preserve">     －MBTI와 같은 이분법적 분류와 달리, Big 5는 각 요인을 연속적인 수치(Spectrum)로 측정한다. 예를 들어 "내향 아니면 외향"이 아니라 "외향성 점수가 75점"이라는 식으로 표현하여 개인의 미세한 차이를 정교하게 포착한다.</t>
    </r>
    <r>
      <rPr>
        <b/>
        <sz val="10"/>
        <color rgb="FF000000"/>
        <rFont val="함초롬돋움"/>
        <family val="3"/>
        <charset val="129"/>
      </rPr>
      <t xml:space="preserve">
    (2) 시간적・문화적 보편성
</t>
    </r>
    <r>
      <rPr>
        <sz val="10"/>
        <color rgb="FF000000"/>
        <rFont val="함초롬돋움"/>
        <family val="3"/>
        <charset val="129"/>
      </rPr>
      <t xml:space="preserve">     －맥크래와 코스타는 수많은 종단 연구를 통해 성격의 5요인이 성인기 이후에 매우 안정적으로 유지된다는 점과, 전 세계 다양한 문화권에서도 동일한 5가지 구조가 발견된다는 점을 입증하였다.</t>
    </r>
    <r>
      <rPr>
        <b/>
        <sz val="10"/>
        <color rgb="FF000000"/>
        <rFont val="함초롬돋움"/>
        <family val="3"/>
        <charset val="129"/>
      </rPr>
      <t xml:space="preserve">
Ⅲ. 평가
  1. 긍정적 평가
    (1) 과학적 타당도와 신뢰도의 확보
</t>
    </r>
    <r>
      <rPr>
        <sz val="10"/>
        <color rgb="FF000000"/>
        <rFont val="함초롬돋움"/>
        <family val="3"/>
        <charset val="129"/>
      </rPr>
      <t xml:space="preserve">     －요인 분석이라는 엄격한 통계적 기법을 통해 도출되었으며, 수많은 후속 연구를 통해 그 타당성이 반복적으로 검증되었다. 현재 학계에서 성격 측정을 위해 가장 신뢰하는 표준 모델로 자리 잡았다.</t>
    </r>
    <r>
      <rPr>
        <b/>
        <sz val="10"/>
        <color rgb="FF000000"/>
        <rFont val="함초롬돋움"/>
        <family val="3"/>
        <charset val="129"/>
      </rPr>
      <t xml:space="preserve">
    (2) 직무 성과 예측의 탁월성
</t>
    </r>
    <r>
      <rPr>
        <sz val="10"/>
        <color rgb="FF000000"/>
        <rFont val="함초롬돋움"/>
        <family val="3"/>
        <charset val="129"/>
      </rPr>
      <t xml:space="preserve">     －특히 '성실성' 요인이 대부분의 직종에서 성과를 예측하는 강력한 변수임을 규명하였다. 이는 기업의 채용 및 선발 과정에서 주관성을 배제하고 객관적인 성과 예측 모델을 구축하는 데 결정적인 공헌을 하였다.</t>
    </r>
    <r>
      <rPr>
        <b/>
        <sz val="10"/>
        <color rgb="FF000000"/>
        <rFont val="함초롬돋움"/>
        <family val="3"/>
        <charset val="129"/>
      </rPr>
      <t xml:space="preserve">
    (3) 성격 연구의 공통 언어 제공
</t>
    </r>
    <r>
      <rPr>
        <sz val="10"/>
        <color rgb="FF000000"/>
        <rFont val="함초롬돋움"/>
        <family val="3"/>
        <charset val="129"/>
      </rPr>
      <t xml:space="preserve">     －파편화되어 있던 성격 관련 용어와 이론들을 5가지 차원으로 통합함으로써, 전 세계 연구자들이 동일한 기준 위에서 인간의 성격을 논의하고 비교할 수 있는 학술적 플랫폼을 마련하였다.</t>
    </r>
    <r>
      <rPr>
        <b/>
        <sz val="10"/>
        <color rgb="FF000000"/>
        <rFont val="함초롬돋움"/>
        <family val="3"/>
        <charset val="129"/>
      </rPr>
      <t xml:space="preserve">
  2. 부정적 평가
    (1) 성격의 동태적・심층적 측면 간과
</t>
    </r>
    <r>
      <rPr>
        <sz val="10"/>
        <color rgb="FF000000"/>
        <rFont val="함초롬돋움"/>
        <family val="3"/>
        <charset val="129"/>
      </rPr>
      <t xml:space="preserve">     －성격의 "구조"를 설명하는 데는 탁월하지만, 성격이 "왜" 형성되었는지나 성격이 상황 속에서 어떻게 "작동"하는지에 대한 역동적인 설명이 부족하다는 비판을 받는다. 즉, 묘사는 훌륭하나 원인 분석은 미흡하다는 지적이다.</t>
    </r>
    <r>
      <rPr>
        <b/>
        <sz val="10"/>
        <color rgb="FF000000"/>
        <rFont val="함초롬돋움"/>
        <family val="3"/>
        <charset val="129"/>
      </rPr>
      <t xml:space="preserve">
    (2) 상황적 변수의 영향력 과소평가
</t>
    </r>
    <r>
      <rPr>
        <sz val="10"/>
        <color rgb="FF000000"/>
        <rFont val="함초롬돋움"/>
        <family val="3"/>
        <charset val="129"/>
      </rPr>
      <t xml:space="preserve">     －인간의 행동은 성격뿐만 아니라 그가 처한 상황이나 환경에 의해서도 크게 달라질 수 있다. Big 5는 성향적 요인에만 집중하여 환경과의 상호작용을 충분히 포괄하지 못한다는 한계가 있다.</t>
    </r>
    <r>
      <rPr>
        <b/>
        <sz val="10"/>
        <color rgb="FF000000"/>
        <rFont val="함초롬돋움"/>
        <family val="3"/>
        <charset val="129"/>
      </rPr>
      <t xml:space="preserve">
    (3) 자아 개념 및 가치관의 누락
</t>
    </r>
    <r>
      <rPr>
        <sz val="10"/>
        <color rgb="FF000000"/>
        <rFont val="함초롬돋움"/>
        <family val="3"/>
        <charset val="129"/>
      </rPr>
      <t xml:space="preserve">     －인간의 정체성을 형성하는 핵심 요소인 신념, 가치관, 자아존중감 등은 5가지 요인만으로 온전히 설명되지 않는다. 인간의 복잡한 내면 세계를 단 5가지 범주로 환원하는 것이 지나친 단순화라는 비판이 존재한다.</t>
    </r>
    <r>
      <rPr>
        <b/>
        <sz val="10"/>
        <color rgb="FF000000"/>
        <rFont val="함초롬돋움"/>
        <family val="3"/>
        <charset val="129"/>
      </rPr>
      <t xml:space="preserve">
Ⅳ. 결론
</t>
    </r>
    <r>
      <rPr>
        <sz val="10"/>
        <color rgb="FF000000"/>
        <rFont val="함초롬돋움"/>
        <family val="3"/>
        <charset val="129"/>
      </rPr>
      <t xml:space="preserve"> －로버트 맥크래와 폴 코스타의 Big 5 모델은 인간의 성격을 보편적이고 구조적인 차원에서 파악함으로써 심리 검사와 행동 예측의 객관적 기준을 마련하였다는 점에서 학술적 가치가 매우 크다. 특히 이 이론은 성격이 생애 전반에 걸쳐 비교적 일관되게 유지된다는 점을 시사하며, 개인의 적응 기제와 심리적 안녕감을 이해하는 핵심 지표로 활용된다. 결과적으로 5요인 모델은 성격 심리학의 파편화된 이론들을 통합하고 표준화된 평가 도구를 제공함으로써 현대 심리학의 실증적 토대를 공고히 구축하였다고 평가할 수 있다.</t>
    </r>
    <phoneticPr fontId="3" type="noConversion"/>
  </si>
  <si>
    <r>
      <t xml:space="preserve">Ⅰ. 배경 및 목적
</t>
    </r>
    <r>
      <rPr>
        <sz val="10"/>
        <color rgb="FF000000"/>
        <rFont val="함초롬돋움"/>
        <family val="3"/>
        <charset val="129"/>
      </rPr>
      <t xml:space="preserve"> －레드포드 비스코프(Ledford J. Bischof)의 성격이론 해석 체계는 1960년대와 70년대에 걸쳐 복잡하게 얽혀 있던 수많은 성격 이론들을 분류하고 통합하기 위해 정립되었다. 당시 심리학계는 프로이트의 정신분석부터 스키너의 행동주의, 매슬로의 인본주의에 이르기까지 인간의 성격을 바라보는 관점이 극도로 파편화되어 있어, 실무자들이나 연구자들이 이를 체계적으로 이해하는 데 큰 어려움을 겪고 있었다. 비스코프는 이러한 이론적 혼란을 해결하고자 각 이론이 인간 본성을 바라보는 근본적인 가정과 구조적 특징을 분석하여 "이론을 보는 이론(Meta-theory)"의 관점에서 해석의 틀을 제시하였다. 본 연구의 목적은 개별 성격 이론들이 지닌 고유한 논리 체계를 비교 가능한 차원으로 정리하여, 독자들이 특정 이론의 강점과 한계를 객관적으로 파악하도록 돕는 데 있다. 이를 통해 조직 관리 현장에서 단순히 하나의 이론에 맹종하지 않고, 상황과 대상에 따라 가장 적합한 성격 해석 모델을 선택하여 적용할 수 있는 비판적 안목을 제공하는 것이 비스코프 연구의 핵심적인 지향점이다.</t>
    </r>
    <r>
      <rPr>
        <b/>
        <sz val="10"/>
        <color rgb="FF000000"/>
        <rFont val="함초롬돋움"/>
        <family val="3"/>
        <charset val="129"/>
      </rPr>
      <t xml:space="preserve">
Ⅱ. 내용
</t>
    </r>
    <r>
      <rPr>
        <sz val="10"/>
        <color rgb="FF000000"/>
        <rFont val="함초롬돋움"/>
        <family val="3"/>
        <charset val="129"/>
      </rPr>
      <t xml:space="preserve"> －비스코프는 성격 이론을 해석할 때 반드시 고려해야 할 핵심 준거를 제시하고, 이론들이 지향하는 가치에 따라 범주화를 시도하였다.</t>
    </r>
    <r>
      <rPr>
        <b/>
        <sz val="10"/>
        <color rgb="FF000000"/>
        <rFont val="함초롬돋움"/>
        <family val="3"/>
        <charset val="129"/>
      </rPr>
      <t xml:space="preserve">
  1. 성격 이론 해석의 주요 준거
</t>
    </r>
    <r>
      <rPr>
        <sz val="10"/>
        <color rgb="FF000000"/>
        <rFont val="함초롬돋움"/>
        <family val="3"/>
        <charset val="129"/>
      </rPr>
      <t xml:space="preserve">   －비스코프는 모든 성격 이론이 다음의 질문에 대한 각기 다른 답변을 내놓는다고 보았다.</t>
    </r>
    <r>
      <rPr>
        <b/>
        <sz val="10"/>
        <color rgb="FF000000"/>
        <rFont val="함초롬돋움"/>
        <family val="3"/>
        <charset val="129"/>
      </rPr>
      <t xml:space="preserve">
    (1) 결정론 대 자유의지
</t>
    </r>
    <r>
      <rPr>
        <sz val="10"/>
        <color rgb="FF000000"/>
        <rFont val="함초롬돋움"/>
        <family val="3"/>
        <charset val="129"/>
      </rPr>
      <t xml:space="preserve">     －인간의 행동이 과거의 경험이나 생물학적 요인에 의해 이미 결정되어 있다고 보는지(프로이트), 아니면 인간 스스로의 선택과 의지에 의해 변화할 수 있다고 보는지(인본주의)에 대한 해석적 차이를 규명한다.</t>
    </r>
    <r>
      <rPr>
        <b/>
        <sz val="10"/>
        <color rgb="FF000000"/>
        <rFont val="함초롬돋움"/>
        <family val="3"/>
        <charset val="129"/>
      </rPr>
      <t xml:space="preserve">
    (2) 유전 대 환경
</t>
    </r>
    <r>
      <rPr>
        <sz val="10"/>
        <color rgb="FF000000"/>
        <rFont val="함초롬돋움"/>
        <family val="3"/>
        <charset val="129"/>
      </rPr>
      <t xml:space="preserve">     －성격 형성의 근본 원인을 타고난 기질과 유전적 요인에서 찾는지, 아니면 양육 방식과 사회적 학습 등 환경적 변인에서 찾는지에 대한 비중을 분석한다.</t>
    </r>
    <r>
      <rPr>
        <b/>
        <sz val="10"/>
        <color rgb="FF000000"/>
        <rFont val="함초롬돋움"/>
        <family val="3"/>
        <charset val="129"/>
      </rPr>
      <t xml:space="preserve">
    (3) 주관성 대 객관성
</t>
    </r>
    <r>
      <rPr>
        <sz val="10"/>
        <color rgb="FF000000"/>
        <rFont val="함초롬돋움"/>
        <family val="3"/>
        <charset val="129"/>
      </rPr>
      <t xml:space="preserve">     －인간의 내면적인 세계와 주관적 경험을 중시하는지(현상학적 접근), 아니면 관찰 가능한 행동과 객관적인 지표를 중시하는지(행동주의적 접근)에 따라 이론의 성격을 구분한다.</t>
    </r>
    <r>
      <rPr>
        <b/>
        <sz val="10"/>
        <color rgb="FF000000"/>
        <rFont val="함초롬돋움"/>
        <family val="3"/>
        <charset val="129"/>
      </rPr>
      <t xml:space="preserve">
  2. 이론적 접근에 따른 성격의 범주화
</t>
    </r>
    <r>
      <rPr>
        <sz val="10"/>
        <color rgb="FF000000"/>
        <rFont val="함초롬돋움"/>
        <family val="3"/>
        <charset val="129"/>
      </rPr>
      <t xml:space="preserve">   －비스코프는 성격 이론가들이 성격을 정의하는 방식을 크게 세 가지 흐름으로 해석하였다.</t>
    </r>
    <r>
      <rPr>
        <b/>
        <sz val="10"/>
        <color rgb="FF000000"/>
        <rFont val="함초롬돋움"/>
        <family val="3"/>
        <charset val="129"/>
      </rPr>
      <t xml:space="preserve">
    (1) 구조적 접근 (Structural Approach)
</t>
    </r>
    <r>
      <rPr>
        <sz val="10"/>
        <color rgb="FF000000"/>
        <rFont val="함초롬돋움"/>
        <family val="3"/>
        <charset val="129"/>
      </rPr>
      <t xml:space="preserve">     －성격을 고정된 요소들의 집합으로 보는 관점이다. 올포트나 카텔처럼 성격을 구성하는 "특질"이나 "요소"를 찾아내어 성격의 지도를 그리려 하는 이론들이 여기에 해당한다. 이는 성격을 비교적 안정적인 실체로 파악하려는 시도다.</t>
    </r>
    <r>
      <rPr>
        <b/>
        <sz val="10"/>
        <color rgb="FF000000"/>
        <rFont val="함초롬돋움"/>
        <family val="3"/>
        <charset val="129"/>
      </rPr>
      <t xml:space="preserve">
    (2) 동태적 접근 (Dynamic Approach)
</t>
    </r>
    <r>
      <rPr>
        <sz val="10"/>
        <color rgb="FF000000"/>
        <rFont val="함초롬돋움"/>
        <family val="3"/>
        <charset val="129"/>
      </rPr>
      <t xml:space="preserve">     －성격을 내면적 힘의 상호작용으로 보는 관점이다. 프로이트와 같이 무의식적 갈등, 본능, 자아의 방어기제 등이 어떻게 충돌하고 타협하며 겉으로 드러나는 행동을 만들어내는지 그 과정에 집중한다.</t>
    </r>
    <r>
      <rPr>
        <b/>
        <sz val="10"/>
        <color rgb="FF000000"/>
        <rFont val="함초롬돋움"/>
        <family val="3"/>
        <charset val="129"/>
      </rPr>
      <t xml:space="preserve">
    (3) 발달적 접근 (Developmental Approach)
</t>
    </r>
    <r>
      <rPr>
        <sz val="10"/>
        <color rgb="FF000000"/>
        <rFont val="함초롬돋움"/>
        <family val="3"/>
        <charset val="129"/>
      </rPr>
      <t xml:space="preserve">     －성격을 시간의 흐름에 따른 변화의 산물로 보는 관점이다. 에릭슨이나 피아제와 같이 유아기부터 노년기에 이르기까지 각 단계에서 겪는 과업과 경험이 성격을 어떻게 재구성해 나가는지에 초점을 맞춘다.</t>
    </r>
    <r>
      <rPr>
        <b/>
        <sz val="10"/>
        <color rgb="FF000000"/>
        <rFont val="함초롬돋움"/>
        <family val="3"/>
        <charset val="129"/>
      </rPr>
      <t xml:space="preserve">
  3. 이론 평가의 기준 제시
</t>
    </r>
    <r>
      <rPr>
        <sz val="10"/>
        <color rgb="FF000000"/>
        <rFont val="함초롬돋움"/>
        <family val="3"/>
        <charset val="129"/>
      </rPr>
      <t xml:space="preserve">   －비스코프는 좋은 성격 이론이 갖추어야 할 요건으로 포괄성(Comprehensiveness), 간결성(Parsimony), 검증 가능성(Verifiability)을 제시하였다. 그는 이론의 우열을 가리기보다 각 이론이 인간의 어느 측면을 가장 효과적으로 조명하고 있는지를 해석하는 것이 더 중요함을 강조하였다.</t>
    </r>
    <r>
      <rPr>
        <b/>
        <sz val="10"/>
        <color rgb="FF000000"/>
        <rFont val="함초롬돋움"/>
        <family val="3"/>
        <charset val="129"/>
      </rPr>
      <t xml:space="preserve">
Ⅲ. 평가
  1. 긍정적 평가
    (1) 성격 이론의 체계적 통합 및 가독성 증대
</t>
    </r>
    <r>
      <rPr>
        <sz val="10"/>
        <color rgb="FF000000"/>
        <rFont val="함초롬돋움"/>
        <family val="3"/>
        <charset val="129"/>
      </rPr>
      <t xml:space="preserve">     －방대하고 난해하게 흩어져 있던 성격 이론들을 일정한 기준에 따라 분류함으로써, 학습자들이 성격 심리학의 전체 지형도를 한눈에 파악할 수 있도록 돕는 "학문적 길잡이" 역할을 수행하였다.</t>
    </r>
    <r>
      <rPr>
        <b/>
        <sz val="10"/>
        <color rgb="FF000000"/>
        <rFont val="함초롬돋움"/>
        <family val="3"/>
        <charset val="129"/>
      </rPr>
      <t xml:space="preserve">
    (2) 비판적 사고를 위한 메타 인지적 틀 제공
</t>
    </r>
    <r>
      <rPr>
        <sz val="10"/>
        <color rgb="FF000000"/>
        <rFont val="함초롬돋움"/>
        <family val="3"/>
        <charset val="129"/>
      </rPr>
      <t xml:space="preserve">     －특정 이론의 내용 자체를 암기하는 수준을 넘어, 그 이론이 전제하고 있는 인간관의 본질을 꿰뚫어 볼 수 있는 안목을 길러주었다. 이는 이론을 실무에 적용할 때 발생할 수 있는 오류를 줄이는 데 기여하였다.</t>
    </r>
    <r>
      <rPr>
        <b/>
        <sz val="10"/>
        <color rgb="FF000000"/>
        <rFont val="함초롬돋움"/>
        <family val="3"/>
        <charset val="129"/>
      </rPr>
      <t xml:space="preserve">
    (3) 이론 간의 상호 보완적 활용 가능성 시사
</t>
    </r>
    <r>
      <rPr>
        <sz val="10"/>
        <color rgb="FF000000"/>
        <rFont val="함초롬돋움"/>
        <family val="3"/>
        <charset val="129"/>
      </rPr>
      <t xml:space="preserve">     －하나의 이론이 인간의 모든 면을 설명할 수 없음을 인정하고, 각 이론의 강점이 발휘되는 영역을 구분해 줌으로써 상황에 맞는 다각적인 성격 분석(Multifaceted Analysis)의 토대를 마련하였다.</t>
    </r>
    <r>
      <rPr>
        <b/>
        <sz val="10"/>
        <color rgb="FF000000"/>
        <rFont val="함초롬돋움"/>
        <family val="3"/>
        <charset val="129"/>
      </rPr>
      <t xml:space="preserve">
  2. 부정적 평가
    (1) 독창적인 실증 이론의 부재
</t>
    </r>
    <r>
      <rPr>
        <sz val="10"/>
        <color rgb="FF000000"/>
        <rFont val="함초롬돋움"/>
        <family val="3"/>
        <charset val="129"/>
      </rPr>
      <t xml:space="preserve">     －비스코프의 작업은 기존 이론들을 정리하고 해석하는 "리뷰(Review)"적 성격이 강하다. 따라서 그만의 독창적인 성격 형성 원리나 새로운 실증적 데이터를 제시하지 못했다는 학술적 한계가 지적된다.</t>
    </r>
    <r>
      <rPr>
        <b/>
        <sz val="10"/>
        <color rgb="FF000000"/>
        <rFont val="함초롬돋움"/>
        <family val="3"/>
        <charset val="129"/>
      </rPr>
      <t xml:space="preserve">
    (2) 분류 체계의 지나친 단순화 위험
</t>
    </r>
    <r>
      <rPr>
        <sz val="10"/>
        <color rgb="FF000000"/>
        <rFont val="함초롬돋움"/>
        <family val="3"/>
        <charset val="129"/>
      </rPr>
      <t xml:space="preserve">     －복잡한 사상을 가진 이론가들의 관점을 "결정론 대 자유의지"와 같은 이분법적 틀에 가두어 해석하다 보면, 각 이론이 지닌 미세한 결이나 독특한 철학적 뉘앙스가 훼손될 우려가 있다.</t>
    </r>
    <r>
      <rPr>
        <b/>
        <sz val="10"/>
        <color rgb="FF000000"/>
        <rFont val="함초롬돋움"/>
        <family val="3"/>
        <charset val="129"/>
      </rPr>
      <t xml:space="preserve">
    (3) 현대 심리학의 최신 조류 반영 미흡
</t>
    </r>
    <r>
      <rPr>
        <sz val="10"/>
        <color rgb="FF000000"/>
        <rFont val="함초롬돋움"/>
        <family val="3"/>
        <charset val="129"/>
      </rPr>
      <t xml:space="preserve">     －20세기 중반의 고전적 이론들을 중심으로 체계가 잡혀 있어, 최근의 뇌과학, 진화 심리학, 긍정 심리학 등에서 제시하는 성격에 대한 새로운 발견들을 통합하여 해석하기에는 구조적 노후화가 존재한다.</t>
    </r>
    <r>
      <rPr>
        <b/>
        <sz val="10"/>
        <color rgb="FF000000"/>
        <rFont val="함초롬돋움"/>
        <family val="3"/>
        <charset val="129"/>
      </rPr>
      <t xml:space="preserve">
Ⅳ. 결론
</t>
    </r>
    <r>
      <rPr>
        <sz val="10"/>
        <color rgb="FF000000"/>
        <rFont val="함초롬돋움"/>
        <family val="3"/>
        <charset val="129"/>
      </rPr>
      <t xml:space="preserve"> －레드포드 비스코프는 성격이론의 해석을 통해 복잡한 인간 이해의 틀을 통합적 관점에서 체계화하였다. 그는 성격이론이 단순히 개인의 행동을 기술하는 데 그치지 않고 인간 본성에 대한 철학적 가정과 과학적 근거를 연결하는 가교 역할을 해야 함을 강조하였다. 특히 다양한 이론적 배경을 가진 성격 모델들을 비교 분석하여 각 이론이 지닌 고유한 가치와 한계를 명확히 규명함으로써 연구자가 다각적인 시각에서 성격을 조망할 수 있는 이론적 토대를 제공하였다. 결과적으로 비스코프의 공헌은 성격이론의 해석적 유연성을 확보하고 심리학적 탐구의 지평을 넓혀 현대 성격 심리학이 보다 정교한 학문 체계로 발전하는 데 기여하였다고 평가할 수 있다.</t>
    </r>
    <phoneticPr fontId="3" type="noConversion"/>
  </si>
  <si>
    <r>
      <t xml:space="preserve">Ⅰ. 배경 및 목적
</t>
    </r>
    <r>
      <rPr>
        <sz val="10"/>
        <color rgb="FF000000"/>
        <rFont val="함초롬돋움"/>
        <family val="3"/>
        <charset val="129"/>
      </rPr>
      <t xml:space="preserve"> －벤자민 슈나이더(Benjamin Schneider)의 유인-선택-퇴출 이론(Attraction-Selection-Attrition Theory, 이하 ASA 이론)은 1987년 "사람이 환경을 만든다(The People Make the Place)"라는 논문을 통해 정립되었다. 본 이론의 배경은 당시 조직 이론들이 조직의 구조, 기술, 환경적 요인이 조직 구성원의 행동을 결정한다는 '상황 결정론'에 지나치게 치중해 있었다는 문제의식에서 비롯되었다. 슈나이더는 조직의 본질을 결정하는 가장 핵심적인 요소는 물리적 환경이나 시스템이 아닌, 그 조직을 구성하고 있는 "사람들 자체"라고 주장하였다. 본 이론의 목적은 조직이 어떻게 시간이 흐를수록 특정한 성격이나 가치관을 가진 사람들로 채워지며, 그 결과 조직이 동질화되는 심리적 매커니즘을 규명하는 데 있다. 이를 통해 조직 관리 현장에서 조직 문화의 형성 원인을 이해하고, 인력의 구성이 조직의 장기적인 유연성과 생존에 어떠한 영향을 미치는지에 대한 전략적 시사점을 제공하는 것이 슈나이더 연구의 핵심적인 지향점이다.</t>
    </r>
    <r>
      <rPr>
        <b/>
        <sz val="10"/>
        <color rgb="FF000000"/>
        <rFont val="함초롬돋움"/>
        <family val="3"/>
        <charset val="129"/>
      </rPr>
      <t xml:space="preserve">
Ⅱ. 내용
</t>
    </r>
    <r>
      <rPr>
        <sz val="10"/>
        <color rgb="FF000000"/>
        <rFont val="함초롬돋움"/>
        <family val="3"/>
        <charset val="129"/>
      </rPr>
      <t xml:space="preserve"> －ASA 이론은 유인, 선택, 퇴출이라는 세 가지 연속적인 과정을 통해 조직의 인적 구성이 동질화되는 단계를 설명한다.</t>
    </r>
    <r>
      <rPr>
        <b/>
        <sz val="10"/>
        <color rgb="FF000000"/>
        <rFont val="함초롬돋움"/>
        <family val="3"/>
        <charset val="129"/>
      </rPr>
      <t xml:space="preserve">
  1. ASA 모델의 3단계 프로세스
    (1) 유인 (Attraction)
</t>
    </r>
    <r>
      <rPr>
        <sz val="10"/>
        <color rgb="FF000000"/>
        <rFont val="함초롬돋움"/>
        <family val="3"/>
        <charset val="129"/>
      </rPr>
      <t xml:space="preserve">     －사람들은 자신의 성격, 가치관, 목표가 조직의 문화나 분위기와 유사하다고 판단되는 조직에 매력을 느끼고 지원한다. 지원자들은 조직의 외부 이미지나 평판을 통해 자신과의 '개인-조직 적합성(Person-Organization Fit)'을 사전에 가늠하며, 자신과 이질적인 조직은 스스로 기피하게 된다.</t>
    </r>
    <r>
      <rPr>
        <b/>
        <sz val="10"/>
        <color rgb="FF000000"/>
        <rFont val="함초롬돋움"/>
        <family val="3"/>
        <charset val="129"/>
      </rPr>
      <t xml:space="preserve">
    (2) 선택 (Selection)
</t>
    </r>
    <r>
      <rPr>
        <sz val="10"/>
        <color rgb="FF000000"/>
        <rFont val="함초롬돋움"/>
        <family val="3"/>
        <charset val="129"/>
      </rPr>
      <t xml:space="preserve">     －조직은 수많은 지원자 중에서 조직의 기존 가치관이나 분위기에 잘 부합할 것 같은 사람을 선발한다. 면접관이나 채용 담당자들은 무의식적으로 자신들과 유사한 성향을 가진 사람을 선호하게 되며, 결과적으로 조직이 지향하는 특성과 유사한 인재들만이 조직 내부로 진입하게 된다.</t>
    </r>
    <r>
      <rPr>
        <b/>
        <sz val="10"/>
        <color rgb="FF000000"/>
        <rFont val="함초롬돋움"/>
        <family val="3"/>
        <charset val="129"/>
      </rPr>
      <t xml:space="preserve">
    (3) 퇴출 (Attrition)
</t>
    </r>
    <r>
      <rPr>
        <sz val="10"/>
        <color rgb="FF000000"/>
        <rFont val="함초롬돋움"/>
        <family val="3"/>
        <charset val="129"/>
      </rPr>
      <t xml:space="preserve">     －설령 조직에 입사했더라도, 조직의 가치관과 자신의 성향이 맞지 않는다고 느끼는 개인은 직무 불만족을 경험하고 결국 조직을 떠나게 된다. 반면 조직에 잘 적응하는 사람들은 잔류하게 되어, 시간이 지남에 따라 조직 내에는 유사한 성향을 가진 사람들만 남게 되는 '인적 동질화' 현상이 완성된다.</t>
    </r>
    <r>
      <rPr>
        <b/>
        <sz val="10"/>
        <color rgb="FF000000"/>
        <rFont val="함초롬돋움"/>
        <family val="3"/>
        <charset val="129"/>
      </rPr>
      <t xml:space="preserve">
  2. ASA 이론의 핵심 명제
    (1) 사람이 환경을 만든다 (The People Make the Place)
</t>
    </r>
    <r>
      <rPr>
        <sz val="10"/>
        <color rgb="FF000000"/>
        <rFont val="함초롬돋움"/>
        <family val="3"/>
        <charset val="129"/>
      </rPr>
      <t xml:space="preserve">     －조직의 구조나 문화는 리더나 구성원들의 집합적인 성격과 가치관의 결과물이다. 즉, 조직 환경은 독립적으로 존재하는 것이 아니라 그곳에 모인 사람들의 특성에 의해 창조되고 유지된다.</t>
    </r>
    <r>
      <rPr>
        <b/>
        <sz val="10"/>
        <color rgb="FF000000"/>
        <rFont val="함초롬돋움"/>
        <family val="3"/>
        <charset val="129"/>
      </rPr>
      <t xml:space="preserve">
    (2) 인적 동질화의 위험성 (Homogeneity Hypothesis)
</t>
    </r>
    <r>
      <rPr>
        <sz val="10"/>
        <color rgb="FF000000"/>
        <rFont val="함초롬돋움"/>
        <family val="3"/>
        <charset val="129"/>
      </rPr>
      <t xml:space="preserve">     －ASA 과정을 거친 조직은 내부적으로는 응집력이 높아지고 갈등이 줄어들 수 있으나, 외부 환경 변화에 대응하는 창의성과 유연성은 감소한다. 비슷한 생각을 하는 사람들만 모여 있어 비판적 사고가 결여되고 집단 사고(Groupthink)에 빠질 위험이 크기 때문이다.</t>
    </r>
    <r>
      <rPr>
        <b/>
        <sz val="10"/>
        <color rgb="FF000000"/>
        <rFont val="함초롬돋움"/>
        <family val="3"/>
        <charset val="129"/>
      </rPr>
      <t xml:space="preserve">
Ⅲ. 평가
  1. 긍정적 평가
    (1) 조직 문화 연구의 패러다임 전환
</t>
    </r>
    <r>
      <rPr>
        <sz val="10"/>
        <color rgb="FF000000"/>
        <rFont val="함초롬돋움"/>
        <family val="3"/>
        <charset val="129"/>
      </rPr>
      <t xml:space="preserve">     －조직 문화를 단순히 주어진 환경으로 보는 것이 아니라, 구성원들의 성격적 특질이 상호작용하여 형성되는 동태적인 결과물로 파악하였다. 이는 인적 자원 관리가 조직 문화 형성의 핵심임을 입증하였다.</t>
    </r>
    <r>
      <rPr>
        <b/>
        <sz val="10"/>
        <color rgb="FF000000"/>
        <rFont val="함초롬돋움"/>
        <family val="3"/>
        <charset val="129"/>
      </rPr>
      <t xml:space="preserve">
    (2) 개인-조직 적합성(P-O Fit)의 이론적 토대 마련
</t>
    </r>
    <r>
      <rPr>
        <sz val="10"/>
        <color rgb="FF000000"/>
        <rFont val="함초롬돋움"/>
        <family val="3"/>
        <charset val="129"/>
      </rPr>
      <t xml:space="preserve">     －채용과 이직의 원인을 단순히 조건이나 능력의 문제가 아닌 '심리적 합치'의 관점에서 설명하였다. 이는 기업들이 인재를 선발할 때 직무 역량뿐만 아니라 문화적 적합성을 고려해야 하는 논리적 근거가 되었다.</t>
    </r>
    <r>
      <rPr>
        <b/>
        <sz val="10"/>
        <color rgb="FF000000"/>
        <rFont val="함초롬돋움"/>
        <family val="3"/>
        <charset val="129"/>
      </rPr>
      <t xml:space="preserve">
    (3) 조직의 장기적 쇠퇴 원인에 대한 통찰 제공
</t>
    </r>
    <r>
      <rPr>
        <sz val="10"/>
        <color rgb="FF000000"/>
        <rFont val="함초롬돋움"/>
        <family val="3"/>
        <charset val="129"/>
      </rPr>
      <t xml:space="preserve">     －성공적인 조직이 왜 시간이 흐르면서 경직되고 혁신에 실패하는지 "인적 동질화"라는 개념을 통해 명쾌하게 설명하였다. 이는 조직이 지속적으로 이질적인 인재를 수혈해야 하는 전략적 이유를 제시하였다.</t>
    </r>
    <r>
      <rPr>
        <b/>
        <sz val="10"/>
        <color rgb="FF000000"/>
        <rFont val="함초롬돋움"/>
        <family val="3"/>
        <charset val="129"/>
      </rPr>
      <t xml:space="preserve">
  2. 부정적 평가
    (1) 조직 구조 및 외적 환경의 영향력 과소평가
</t>
    </r>
    <r>
      <rPr>
        <sz val="10"/>
        <color rgb="FF000000"/>
        <rFont val="함초롬돋움"/>
        <family val="3"/>
        <charset val="129"/>
      </rPr>
      <t xml:space="preserve">     －사람이 환경을 만든다는 점을 강조한 나머지, 거꾸로 조직의 보상 시스템, 기술 구조, 시장 환경이 구성원의 행동을 변화시키는 역방향의 영향력을 다소 소홀히 다루었다는 비판이 있다.</t>
    </r>
    <r>
      <rPr>
        <b/>
        <sz val="10"/>
        <color rgb="FF000000"/>
        <rFont val="함초롬돋움"/>
        <family val="3"/>
        <charset val="129"/>
      </rPr>
      <t xml:space="preserve">
    (2) 동질화 과정의 단순화 오류
</t>
    </r>
    <r>
      <rPr>
        <sz val="10"/>
        <color rgb="FF000000"/>
        <rFont val="함초롬돋움"/>
        <family val="3"/>
        <charset val="129"/>
      </rPr>
      <t xml:space="preserve">     －실제 조직에서는 ASA 과정 외에도 다양한 사회화(Socialization) 과정을 통해 개인이 조직에 적응하며 변화하기도 한다. 개인이 조직에 맞추어 자신의 성격을 조정하는 동태적 학습 과정을 충분히 반영하지 못했다는 지적이다.</t>
    </r>
    <r>
      <rPr>
        <b/>
        <sz val="10"/>
        <color rgb="FF000000"/>
        <rFont val="함초롬돋움"/>
        <family val="3"/>
        <charset val="129"/>
      </rPr>
      <t xml:space="preserve">
    (3) 실무적 대안 제시의 부족
</t>
    </r>
    <r>
      <rPr>
        <sz val="10"/>
        <color rgb="FF000000"/>
        <rFont val="함초롬돋움"/>
        <family val="3"/>
        <charset val="129"/>
      </rPr>
      <t xml:space="preserve">     －인적 동질화가 위험하다는 점은 경고했으나, 이미 동질화된 조직에서 어떻게 효과적으로 이질성을 확보하고 관리할 것인지에 대한 구체적인 관리 기법이나 실천 방안에 대한 설명은 상대적으로 미흡하다.</t>
    </r>
    <r>
      <rPr>
        <b/>
        <sz val="10"/>
        <color rgb="FF000000"/>
        <rFont val="함초롬돋움"/>
        <family val="3"/>
        <charset val="129"/>
      </rPr>
      <t xml:space="preserve">
Ⅳ. 결론
</t>
    </r>
    <r>
      <rPr>
        <sz val="10"/>
        <color rgb="FF000000"/>
        <rFont val="함초롬돋움"/>
        <family val="3"/>
        <charset val="129"/>
      </rPr>
      <t xml:space="preserve"> －벤자민 슈나이더의 유인・선택・퇴출(ASA) 이론은 조직의 성격과 문화를 결정하는 근본적인 요인이 조직 구조나 환경이 아닌 그 조직을 구성하는 사람 자체에 있음을 규명하였다. 이 모델은 유사한 성격과 가치관을 가진 개인들이 조직에 이끌리고(Attraction), 조직에 의해 선발되며(Selection), 적응하지 못한 이들은 스스로 떠나는(Attrition) 순환 과정을 통해 조직의 동질성이 강화됨을 시사한다. 결과적으로 슈나이더는 "사람이 환경을 만든다"는 명제를 입증함으로써 조직 행동론의 관점을 개인 중심적 상호작용으로 전환시켰으며, 조직 내 인적 구성의 균질화 현상이 조직의 안정성과 변화에 미치는 영향을 이해하는 데 결정적인 이론적 근거를 제공하였다.</t>
    </r>
    <phoneticPr fontId="3" type="noConversion"/>
  </si>
  <si>
    <r>
      <t xml:space="preserve">Ⅰ. 배경 및 목적
</t>
    </r>
    <r>
      <rPr>
        <sz val="10"/>
        <color rgb="FF000000"/>
        <rFont val="함초롬돋움"/>
        <family val="3"/>
        <charset val="129"/>
      </rPr>
      <t xml:space="preserve"> －존 홀랜드(John L. Holland)의 성격・직업 적합 이론(Theory of Vocational Personalities and Work Environments), 일명 RIASEC 이론은 1959년 처음 발표된 이후 수십 년에 걸쳐 수정 및 보완되며 진로 심리학의 가장 중추적인 모델로 자리 잡았다. 본 이론의 배경은 당시 직업 선택을 단순히 개인의 기술적 능력이나 우연한 기회에 의한 결과로 보던 단편적인 시각에서 벗어나, 인간의 성격적 특질과 직업 환경 사이의 "심리적 일치성"이 직무 만족과 성과를 결정한다는 통찰에서 비롯되었다. 홀랜드는 사람들이 자신의 성격 유형을 표출할 수 있는 환경을 스스로 탐색하며, 개인의 행동은 자신의 성격과 그가 처한 환경 사이의 상호작용에 의해 결정된다고 보았다. 본 이론의 목적은 복잡한 인간의 성격과 방대한 직업의 종류를 6가지 핵심 유형으로 범주화하여, 개인이 가장 행복하고 생산적으로 일할 수 있는 최적의 "적합성(Congruence)" 모델을 제시하는 데 있다. 이를 통해 조직 관리 및 진로 지도 현장에서 구성원의 잠재력을 극대화할 수 있는 인력 배치와 경력 개발의 과학적 기준을 제공하는 것이 홀랜드 연구의 핵심적인 지향점이다.</t>
    </r>
    <r>
      <rPr>
        <b/>
        <sz val="10"/>
        <color rgb="FF000000"/>
        <rFont val="함초롬돋움"/>
        <family val="3"/>
        <charset val="129"/>
      </rPr>
      <t xml:space="preserve">
Ⅱ. 내용
</t>
    </r>
    <r>
      <rPr>
        <sz val="10"/>
        <color rgb="FF000000"/>
        <rFont val="함초롬돋움"/>
        <family val="3"/>
        <charset val="129"/>
      </rPr>
      <t xml:space="preserve"> －홀랜드는 인간의 성격 유형과 직업 환경을 동일한 6가지 범주로 나누고, 이들 간의 관계를 육각형 모델로 구조화하였다.</t>
    </r>
    <r>
      <rPr>
        <b/>
        <sz val="10"/>
        <color rgb="FF000000"/>
        <rFont val="함초롬돋움"/>
        <family val="3"/>
        <charset val="129"/>
      </rPr>
      <t xml:space="preserve">
  1. 6가지 성격 및 직업 유형 (RIASEC)
    (1) 현실형 (Realistic)
</t>
    </r>
    <r>
      <rPr>
        <sz val="10"/>
        <color rgb="FF000000"/>
        <rFont val="함초롬돋움"/>
        <family val="3"/>
        <charset val="129"/>
      </rPr>
      <t xml:space="preserve">     －기계, 도구, 동물 등 사물을 다루는 구체적이고 물리적인 활동을 선호한다. 솔직하고 현실적이며 기계적인 적성도가 높으나 대인관계 기술은 다소 부족할 수 있다. 기술자, 정비사, 농부 등의 직업 환경이 이에 해당한다.</t>
    </r>
    <r>
      <rPr>
        <b/>
        <sz val="10"/>
        <color rgb="FF000000"/>
        <rFont val="함초롬돋움"/>
        <family val="3"/>
        <charset val="129"/>
      </rPr>
      <t xml:space="preserve">
    (2) 탐구형 (Investigative)
</t>
    </r>
    <r>
      <rPr>
        <sz val="10"/>
        <color rgb="FF000000"/>
        <rFont val="함초롬돋움"/>
        <family val="3"/>
        <charset val="129"/>
      </rPr>
      <t xml:space="preserve">     －현상을 관찰하고 분석하며 비판적으로 탐구하는 지적인 활동을 선호한다. 논리적이고 호기심이 많으며 학구적이지만 조직을 이끄는 리더십 활동에는 소극적일 수 있다. 과학자, 교수, 의학 연구원 등의 직업 환경이 대표적이다.</t>
    </r>
    <r>
      <rPr>
        <b/>
        <sz val="10"/>
        <color rgb="FF000000"/>
        <rFont val="함초롬돋움"/>
        <family val="3"/>
        <charset val="129"/>
      </rPr>
      <t xml:space="preserve">
    (3) 예술형 (Artistic)
</t>
    </r>
    <r>
      <rPr>
        <sz val="10"/>
        <color rgb="FF000000"/>
        <rFont val="함초롬돋움"/>
        <family val="3"/>
        <charset val="129"/>
      </rPr>
      <t xml:space="preserve">     －변화와 다양성을 선호하며 자신의 아이디어나 감정을 자유롭고 창의적으로 표현하는 활동을 즐긴다. 상상력이 풍부하고 개방적이며 자유분방하지만 틀에 박힌 규범이나 세밀한 행정 업무에는 약점을 보인다. 예술가, 디자이너, 작가 등의 직업 환경이 속한다.</t>
    </r>
    <r>
      <rPr>
        <b/>
        <sz val="10"/>
        <color rgb="FF000000"/>
        <rFont val="함초롬돋움"/>
        <family val="3"/>
        <charset val="129"/>
      </rPr>
      <t xml:space="preserve">
    (4) 사회형 (Social)
</t>
    </r>
    <r>
      <rPr>
        <sz val="10"/>
        <color rgb="FF000000"/>
        <rFont val="함초롬돋움"/>
        <family val="3"/>
        <charset val="129"/>
      </rPr>
      <t xml:space="preserve">     －타인을 돕고 가르치며 치료하고 상담해 주는 등 사람들과 상호작용하는 활동을 선호한다. 이해심이 많고 친절하며 소통 능력이 탁월하지만 기계적・과학적 활동에는 관심이 낮을 수 있다. 교사, 상담가, 사회복지사 등의 직업 환경이 이에 해당한다.</t>
    </r>
    <r>
      <rPr>
        <b/>
        <sz val="10"/>
        <color rgb="FF000000"/>
        <rFont val="함초롬돋움"/>
        <family val="3"/>
        <charset val="129"/>
      </rPr>
      <t xml:space="preserve">
    (5) 기업형 (Enterprising, 진취형)
</t>
    </r>
    <r>
      <rPr>
        <sz val="10"/>
        <color rgb="FF000000"/>
        <rFont val="함초롬돋움"/>
        <family val="3"/>
        <charset val="129"/>
      </rPr>
      <t xml:space="preserve">     －조직의 목적이나 경제적 이익을 달성하기 위해 타인을 설득하고 통제하며 이끄는 활동을 선호한다. 지배적이고 열정적이며 자신감이 넘치지만 과학적인 탐구 활동에는 다소 인내심이 부족할 수 있다. 경영자, 정치인, 영업직 등의 직업 환경이 대표적이다.</t>
    </r>
    <r>
      <rPr>
        <b/>
        <sz val="10"/>
        <color rgb="FF000000"/>
        <rFont val="함초롬돋움"/>
        <family val="3"/>
        <charset val="129"/>
      </rPr>
      <t xml:space="preserve">
    (6) 관습형 (Conventional)
</t>
    </r>
    <r>
      <rPr>
        <sz val="10"/>
        <color rgb="FF000000"/>
        <rFont val="함초롬돋움"/>
        <family val="3"/>
        <charset val="129"/>
      </rPr>
      <t xml:space="preserve">     －정해진 기준이나 절차에 따라 자료를 기록하고 정리하며 체계적으로 관리하는 활동을 선호한다. 꼼꼼하고 신중하며 효율적이지만 모호한 상황이나 창의적인 해결을 요구하는 업무에는 어려움을 느낄 수 있다. 회계사, 행정가, 사서 등의 직업 환경이 이에 속한다.</t>
    </r>
    <r>
      <rPr>
        <b/>
        <sz val="10"/>
        <color rgb="FF000000"/>
        <rFont val="함초롬돋움"/>
        <family val="3"/>
        <charset val="129"/>
      </rPr>
      <t xml:space="preserve">
  2. 이론의 핵심 가설 및 작동 원리
    (1) 일치성 (Congruence)
</t>
    </r>
    <r>
      <rPr>
        <sz val="10"/>
        <color rgb="FF000000"/>
        <rFont val="함초롬돋움"/>
        <family val="3"/>
        <charset val="129"/>
      </rPr>
      <t xml:space="preserve">     －개인의 성격 유형과 그가 종사하는 직업 환경의 유형이 일치할 때 직무 만족도, 근속률, 성과가 가장 높게 나타난다는 원리다. 예를 들어 사회형 성격이 사회형 환경(교직 등)에서 일할 때 최고의 유효성이 발휘된다.</t>
    </r>
    <r>
      <rPr>
        <b/>
        <sz val="10"/>
        <color rgb="FF000000"/>
        <rFont val="함초롬돋움"/>
        <family val="3"/>
        <charset val="129"/>
      </rPr>
      <t xml:space="preserve">
    (2) 일관성 (Consistency)
</t>
    </r>
    <r>
      <rPr>
        <sz val="10"/>
        <color rgb="FF000000"/>
        <rFont val="함초롬돋움"/>
        <family val="3"/>
        <charset val="129"/>
      </rPr>
      <t xml:space="preserve">     －육각형 모델에서 인접한 유형끼리는 서로 공통점을 많이 공유하며, 거리가 멀수록 이질적이다. 자신의 성격이 육각형상 가까운 유형들로 구성되어 있을수록 심리적 일관성이 높으며 진로 결정이 명확해진다.</t>
    </r>
    <r>
      <rPr>
        <b/>
        <sz val="10"/>
        <color rgb="FF000000"/>
        <rFont val="함초롬돋움"/>
        <family val="3"/>
        <charset val="129"/>
      </rPr>
      <t xml:space="preserve">
    (3) 차별성 (Differentiation)
</t>
    </r>
    <r>
      <rPr>
        <sz val="10"/>
        <color rgb="FF000000"/>
        <rFont val="함초롬돋움"/>
        <family val="3"/>
        <charset val="129"/>
      </rPr>
      <t xml:space="preserve">     －한 개인의 특성이 특정 유형에서 뚜렷하게 강점을 보이는 정도를 의미한다. 특정 유형의 점수가 다른 유형에 비해 확연히 높을 때 자신의 진로 정체성이 분명하다고 해석한다.</t>
    </r>
    <r>
      <rPr>
        <b/>
        <sz val="10"/>
        <color rgb="FF000000"/>
        <rFont val="함초롬돋움"/>
        <family val="3"/>
        <charset val="129"/>
      </rPr>
      <t xml:space="preserve">
Ⅲ. 평가
  1. 긍정적 평가
    (1) 직업 선택의 과학적・실천적 체계 확립
</t>
    </r>
    <r>
      <rPr>
        <sz val="10"/>
        <color rgb="FF000000"/>
        <rFont val="함초롬돋움"/>
        <family val="3"/>
        <charset val="129"/>
      </rPr>
      <t xml:space="preserve">     －막연한 직업 탐색을 "성격-환경 간의 적합성"이라는 명확한 수치와 모델로 정립하였다. 전 세계적으로 가장 널리 사용되는 진로 검사 도구로서 개인의 진로 결정 자기효능감을 높이는 데 크게 기여하였다.</t>
    </r>
    <r>
      <rPr>
        <b/>
        <sz val="10"/>
        <color rgb="FF000000"/>
        <rFont val="함초롬돋움"/>
        <family val="3"/>
        <charset val="129"/>
      </rPr>
      <t xml:space="preserve">
    (2) 성격과 환경의 통합적 분석
</t>
    </r>
    <r>
      <rPr>
        <sz val="10"/>
        <color rgb="FF000000"/>
        <rFont val="함초롬돋움"/>
        <family val="3"/>
        <charset val="129"/>
      </rPr>
      <t xml:space="preserve">     －개인의 특질(Trait)뿐만 아니라 그 개인이 활동하는 환경(Environment)의 특질을 동일한 척도로 분석함으로써, 인간과 환경의 상호작용을 입체적으로 이해할 수 있는 프레임워크를 제공하였다.</t>
    </r>
    <r>
      <rPr>
        <b/>
        <sz val="10"/>
        <color rgb="FF000000"/>
        <rFont val="함초롬돋움"/>
        <family val="3"/>
        <charset val="129"/>
      </rPr>
      <t xml:space="preserve">
    (3) 조직 내 인적 자원 관리의 효율성 제고
</t>
    </r>
    <r>
      <rPr>
        <sz val="10"/>
        <color rgb="FF000000"/>
        <rFont val="함초롬돋움"/>
        <family val="3"/>
        <charset val="129"/>
      </rPr>
      <t xml:space="preserve">     －직무 분석 시 해당 직무가 요구하는 성격적 요소를 RIASEC 코드로 명시함으로써, 인력 채용 및 배치 시 부적응으로 인한 비용을 최소화하고 조직 전체의 직무 만족도를 제고하는 전략적 도구를 마련하였다.</t>
    </r>
    <r>
      <rPr>
        <b/>
        <sz val="10"/>
        <color rgb="FF000000"/>
        <rFont val="함초롬돋움"/>
        <family val="3"/>
        <charset val="129"/>
      </rPr>
      <t xml:space="preserve">
  2. 부정적 평가
    (1) 성격의 동태적 변화 가능성 간과
</t>
    </r>
    <r>
      <rPr>
        <sz val="10"/>
        <color rgb="FF000000"/>
        <rFont val="함초롬돋움"/>
        <family val="3"/>
        <charset val="129"/>
      </rPr>
      <t xml:space="preserve">     －성격 유형을 비교적 고정된 것으로 보고 현재의 적합성에만 집중한다. 인간은 학습과 경험을 통해 새로운 역량을 습득하고 성격적 유연성을 발휘할 수 있다는 발달적 성장의 측면을 충분히 설명하지 못한다는 비판이 있다.</t>
    </r>
    <r>
      <rPr>
        <b/>
        <sz val="10"/>
        <color rgb="FF000000"/>
        <rFont val="함초롬돋움"/>
        <family val="3"/>
        <charset val="129"/>
      </rPr>
      <t xml:space="preserve">
    (2) 사회구조적 및 경제적 변수 배제
</t>
    </r>
    <r>
      <rPr>
        <sz val="10"/>
        <color rgb="FF000000"/>
        <rFont val="함초롬돋움"/>
        <family val="3"/>
        <charset val="129"/>
      </rPr>
      <t xml:space="preserve">     －직업 선택 과정에는 개인의 성격 외에도 사회적 지위, 경제적 보상, 고용 시장의 수급 상황 등 강력한 외적 변수가 작용한다. 홀랜드 이론은 심리적 요인에만 매몰되어 현실적인 제약 요인들을 과소평가했다는 지적을 받는다.</t>
    </r>
    <r>
      <rPr>
        <b/>
        <sz val="10"/>
        <color rgb="FF000000"/>
        <rFont val="함초롬돋움"/>
        <family val="3"/>
        <charset val="129"/>
      </rPr>
      <t xml:space="preserve">
    (3) 6가지 유형화의 단순화 오류
</t>
    </r>
    <r>
      <rPr>
        <sz val="10"/>
        <color rgb="FF000000"/>
        <rFont val="함초롬돋움"/>
        <family val="3"/>
        <charset val="129"/>
      </rPr>
      <t xml:space="preserve">     －인간의 복잡다단한 성격과 나날이 세분화되는 현대의 직업 세계를 단 6가지 범주로 모두 담아내기에는 무리가 있다. 특히 여러 영역이 융합된 하이브리드 직무의 경우 단일한 코드로 정의하기 어렵다는 한계가 존재한다.</t>
    </r>
    <r>
      <rPr>
        <b/>
        <sz val="10"/>
        <color rgb="FF000000"/>
        <rFont val="함초롬돋움"/>
        <family val="3"/>
        <charset val="129"/>
      </rPr>
      <t xml:space="preserve">
Ⅳ. 결론
</t>
    </r>
    <r>
      <rPr>
        <sz val="10"/>
        <color rgb="FF000000"/>
        <rFont val="함초롬돋움"/>
        <family val="3"/>
        <charset val="129"/>
      </rPr>
      <t xml:space="preserve"> －존 홀랜드의 성격-직업 적합 이론은 개인의 성격 유형과 직업 환경의 상호작용이 직업적 만족도와 성취도를 결정하는 핵심 요인임을 규명하였다. 인간의 성격과 직업 환경을 RIASEC이라는 육각형 구조로 체계화함으로써 양자 간의 일치성이 높을수록 근로자의 적응력과 근속률이 향상된다는 점을 실증적으로 입증하였다. 이는 진로 선택을 단순한 경제적 행위가 아닌 개인의 인성적 특성이 발현되는 과정으로 재정의한 결과다. 결론적으로 홀랜드 이론은 성격과 환경의 적합성을 객관적으로 측정할 수 있는 표준적 기틀을 마련하였으며, 현대 진로 상담 및 인적 자원 관리 분야에서 개인의 잠재력을 최적화된 환경에 배치하기 위한 가장 실무적이고 강력한 분석 도구로 기능하고 있다.</t>
    </r>
    <phoneticPr fontId="3" type="noConversion"/>
  </si>
  <si>
    <r>
      <t xml:space="preserve">Ⅰ. 배경 및 목적
</t>
    </r>
    <r>
      <rPr>
        <sz val="10"/>
        <color rgb="FF000000"/>
        <rFont val="함초롬돋움"/>
        <family val="3"/>
        <charset val="129"/>
      </rPr>
      <t xml:space="preserve"> －밀턴 로키치(Milton Rokeach)의 가치조사(Rokeach Value Survey, 이하 RVS) 이론은 1973년 그의 저서 "인간 가치의 본질(The Nature of Human Values)"을 통해 체계화되었다. 본 이론의 배경은 인간의 행동과 태도를 결정짓는 가장 심층적인 동기 요인인 "가치(Value)"를 어떻게 객관적으로 측정하고 분류할 것인가에 대한 고민에서 비롯되었다. 당시 심리학과 사회학 분야에서는 가치를 단순히 태도의 일종으로 보거나 측정하기 어려운 추상적인 개념으로 치부하는 경향이 있었다. 그러나 로키치는 가치가 태도보다 훨씬 선행하며 안정적인 구조를 지닌다고 보았으며, 인간의 가치 체계를 분석함으로써 개인과 집단의 행동 양식을 예측할 수 있다고 주장하였다. 본 이론의 목적은 인간이 지향하는 궁극적인 목표와 이를 달성하기 위한 수단적 방법을 각각 18개씩, 총 36개의 항목으로 범주화하여 개인의 가치 우선순위를 확인하는 데 있다. 이를 통해 조직 관리 현장에서 구성원의 가치관과 조직의 지향점 사이의 일치성을 진단하고, 갈등의 근본 원인을 파악하여 조직 문화를 전략적으로 설계할 수 있는 이론적 토대를 제공하는 것이 로키치 연구의 핵심적인 지향점이다.</t>
    </r>
    <r>
      <rPr>
        <b/>
        <sz val="10"/>
        <color rgb="FF000000"/>
        <rFont val="함초롬돋움"/>
        <family val="3"/>
        <charset val="129"/>
      </rPr>
      <t xml:space="preserve">
Ⅱ. 내용
</t>
    </r>
    <r>
      <rPr>
        <sz val="10"/>
        <color rgb="FF000000"/>
        <rFont val="함초롬돋움"/>
        <family val="3"/>
        <charset val="129"/>
      </rPr>
      <t xml:space="preserve"> －로키치는 인간의 가치를 행동의 목적이 되는 가치와 행동의 수단이 되는 가치로 구분하여 위계화하였다.</t>
    </r>
    <r>
      <rPr>
        <b/>
        <sz val="10"/>
        <color rgb="FF000000"/>
        <rFont val="함초롬돋움"/>
        <family val="3"/>
        <charset val="129"/>
      </rPr>
      <t xml:space="preserve">
  1. 가치의 두 가지 차원
    (1) 궁극적 가치 (Terminal Values)
</t>
    </r>
    <r>
      <rPr>
        <sz val="10"/>
        <color rgb="FF000000"/>
        <rFont val="함초롬돋움"/>
        <family val="3"/>
        <charset val="129"/>
      </rPr>
      <t xml:space="preserve">     －개인이 일생을 통해 달성하고자 하는 최종적인 존재 상태나 목표를 의미한다. 즉, "무엇을 성취하고 싶은가"에 대한 해답이다. 여기에는 개인적 차원의 가치(자아존중, 자유, 행복 등)와 사회적 차원의 가치(세계 평화, 평등, 국가 안보 등)가 포함된다. 인간은 이러한 궁극적 가치를 실현하기 위해 자신의 삶을 조직화한다.</t>
    </r>
    <r>
      <rPr>
        <b/>
        <sz val="10"/>
        <color rgb="FF000000"/>
        <rFont val="함초롬돋움"/>
        <family val="3"/>
        <charset val="129"/>
      </rPr>
      <t xml:space="preserve">
    (2) 수단적 가치 (Instrumental Values)
</t>
    </r>
    <r>
      <rPr>
        <sz val="10"/>
        <color rgb="FF000000"/>
        <rFont val="함초롬돋움"/>
        <family val="3"/>
        <charset val="129"/>
      </rPr>
      <t xml:space="preserve">     －궁극적 가치를 달성하기 위해 바람직하다고 믿는 행동 양식이나 수단을 의미한다. 즉, "어떻게 행동해야 하는가"에 대한 해답이다. 정직함, 책임감, 용기, 논리적임, 상상력 풍부함 등이 이에 해당한다. 이는 개인의 도덕적 원칙이나 역량과 밀접하게 연관되어 있으며, 일상적인 의사결정의 기준이 된다.</t>
    </r>
    <r>
      <rPr>
        <b/>
        <sz val="10"/>
        <color rgb="FF000000"/>
        <rFont val="함초롬돋움"/>
        <family val="3"/>
        <charset val="129"/>
      </rPr>
      <t xml:space="preserve">
  2. 가치조사 방법론 (RVS)
    (1) 순위 척도법
</t>
    </r>
    <r>
      <rPr>
        <sz val="10"/>
        <color rgb="FF000000"/>
        <rFont val="함초롬돋움"/>
        <family val="3"/>
        <charset val="129"/>
      </rPr>
      <t xml:space="preserve">     －로키치는 36개의 가치 항목을 제시하고 피설문자가 중요도에 따라 1위부터 18위까지 순위를 매기도록 하였다. 이는 단순히 점수를 주는 방식보다 개인 내면의 가치 간 충돌과 우선순위를 명확하게 드러내 주는 장점이 있다.</t>
    </r>
    <r>
      <rPr>
        <b/>
        <sz val="10"/>
        <color rgb="FF000000"/>
        <rFont val="함초롬돋움"/>
        <family val="3"/>
        <charset val="129"/>
      </rPr>
      <t xml:space="preserve">
    (2) 가치 체계의 역동성
</t>
    </r>
    <r>
      <rPr>
        <sz val="10"/>
        <color rgb="FF000000"/>
        <rFont val="함초롬돋움"/>
        <family val="3"/>
        <charset val="129"/>
      </rPr>
      <t xml:space="preserve">     －로키치는 가치가 비교적 안정적이지만, 교육이나 중요한 생애 사건을 통해 변화할 수 있다고 보았다. 특히 자신의 행동과 가치 체계 사이의 모순을 인식하게 될 때(인지부조화), 인간은 가치 우선순위를 재조정하게 된다고 설명하였다.</t>
    </r>
    <r>
      <rPr>
        <b/>
        <sz val="10"/>
        <color rgb="FF000000"/>
        <rFont val="함초롬돋움"/>
        <family val="3"/>
        <charset val="129"/>
      </rPr>
      <t xml:space="preserve">
  3. 가치 체계의 인과 모델
    (1) 가치와 태도의 일치
</t>
    </r>
    <r>
      <rPr>
        <sz val="10"/>
        <color rgb="FF000000"/>
        <rFont val="함초롬돋움"/>
        <family val="3"/>
        <charset val="129"/>
      </rPr>
      <t xml:space="preserve">     －가치는 수많은 태도를 포괄하는 상위 개념이다. 예를 들어 "평등"이라는 궁극적 가치를 중요하게 여기는 사람은 소수자 우대 정책에 대해 긍정적인 "태도"를 취할 가능성이 높다.</t>
    </r>
    <r>
      <rPr>
        <b/>
        <sz val="10"/>
        <color rgb="FF000000"/>
        <rFont val="함초롬돋움"/>
        <family val="3"/>
        <charset val="129"/>
      </rPr>
      <t xml:space="preserve">
    (2) 가치와 행동의 일치
</t>
    </r>
    <r>
      <rPr>
        <sz val="10"/>
        <color rgb="FF000000"/>
        <rFont val="함초롬돋움"/>
        <family val="3"/>
        <charset val="129"/>
      </rPr>
      <t xml:space="preserve">     －개인의 행동은 그가 가진 가치 체계의 산물이다. 조직 내에서 구성원이 보이는 헌신이나 갈등은 그들이 지향하는 가치와 조직이 요구하는 수단적 가치가 얼마나 조화를 이루느냐에 따라 결정된다.</t>
    </r>
    <r>
      <rPr>
        <b/>
        <sz val="10"/>
        <color rgb="FF000000"/>
        <rFont val="함초롬돋움"/>
        <family val="3"/>
        <charset val="129"/>
      </rPr>
      <t xml:space="preserve">
Ⅲ. 평가
  1. 긍정적 평가
    (1) 가치 측정의 과학적 기틀 마련
</t>
    </r>
    <r>
      <rPr>
        <sz val="10"/>
        <color rgb="FF000000"/>
        <rFont val="함초롬돋움"/>
        <family val="3"/>
        <charset val="129"/>
      </rPr>
      <t xml:space="preserve">     －추상적인 개념에 머물렀던 인간의 가치관을 관찰 가능하고 측정 가능한 36개의 항목으로 구체화하였다. 이는 사회 심리학과 경영학 연구에서 개인차를 분석하는 강력한 도구를 제공하였다.</t>
    </r>
    <r>
      <rPr>
        <b/>
        <sz val="10"/>
        <color rgb="FF000000"/>
        <rFont val="함초롬돋움"/>
        <family val="3"/>
        <charset val="129"/>
      </rPr>
      <t xml:space="preserve">
    (2) 조직 문화 및 마케팅 분야의 높은 실용성
</t>
    </r>
    <r>
      <rPr>
        <sz val="10"/>
        <color rgb="FF000000"/>
        <rFont val="함초롬돋움"/>
        <family val="3"/>
        <charset val="129"/>
      </rPr>
      <t xml:space="preserve">     －기업이 추구하는 핵심 가치(Core Value)와 구성원의 가치관을 비교 분석함으로써 조직 정렬(Alignment)을 꾀할 수 있게 하였다. 또한 소비자의 가치 체계에 호소하는 마케팅 전략 수립에도 지대한 영향을 미쳤다.</t>
    </r>
    <r>
      <rPr>
        <b/>
        <sz val="10"/>
        <color rgb="FF000000"/>
        <rFont val="함초롬돋움"/>
        <family val="3"/>
        <charset val="129"/>
      </rPr>
      <t xml:space="preserve">
    (3) 가치와 행동 간의 위계적 메커니즘 규명
</t>
    </r>
    <r>
      <rPr>
        <sz val="10"/>
        <color rgb="FF000000"/>
        <rFont val="함초롬돋움"/>
        <family val="3"/>
        <charset val="129"/>
      </rPr>
      <t xml:space="preserve">     －단순한 행동 수정이 아닌, 행동의 근간이 되는 가치 체계를 변화시킴으로써 근본적인 태도 변화를 이끌어낼 수 있다는 통찰을 제시하였다. 이는 조직 개발과 리더십 훈련의 질적 수준을 높였다.</t>
    </r>
    <r>
      <rPr>
        <b/>
        <sz val="10"/>
        <color rgb="FF000000"/>
        <rFont val="함초롬돋움"/>
        <family val="3"/>
        <charset val="129"/>
      </rPr>
      <t xml:space="preserve">
  2. 부정적 평가
    (1) 가치 항목의 포괄성 및 시대적 한계
</t>
    </r>
    <r>
      <rPr>
        <sz val="10"/>
        <color rgb="FF000000"/>
        <rFont val="함초롬돋움"/>
        <family val="3"/>
        <charset val="129"/>
      </rPr>
      <t xml:space="preserve">     －1970년대에 선정된 36개의 항목이 21세기의 복잡하고 다양한 가치들을 모두 담아내기에는 부족하다는 지적이 있다. 예를 들어 환경 보호나 디지털 프라이버시와 같은 현대적 가치들이 충분히 반영되지 않았다.</t>
    </r>
    <r>
      <rPr>
        <b/>
        <sz val="10"/>
        <color rgb="FF000000"/>
        <rFont val="함초롬돋움"/>
        <family val="3"/>
        <charset val="129"/>
      </rPr>
      <t xml:space="preserve">
    (2) 순위 매기기 방식의 강제성
</t>
    </r>
    <r>
      <rPr>
        <sz val="10"/>
        <color rgb="FF000000"/>
        <rFont val="함초롬돋움"/>
        <family val="3"/>
        <charset val="129"/>
      </rPr>
      <t xml:space="preserve">     －18개의 항목을 순서대로 배열하는 과정이 응답자에게 과도한 인지적 부담을 주며, 실제로는 중요도가 비슷한 항목들 사이에서도 억지로 순위를 정해야 하므로 결과가 왜곡될 수 있다는 비판이 있다.</t>
    </r>
    <r>
      <rPr>
        <b/>
        <sz val="10"/>
        <color rgb="FF000000"/>
        <rFont val="함초롬돋움"/>
        <family val="3"/>
        <charset val="129"/>
      </rPr>
      <t xml:space="preserve">
    (3) 문화적 보편성 적용의 문제
</t>
    </r>
    <r>
      <rPr>
        <sz val="10"/>
        <color rgb="FF000000"/>
        <rFont val="함초롬돋움"/>
        <family val="3"/>
        <charset val="129"/>
      </rPr>
      <t xml:space="preserve">     －서구의 개인주의적 가치관을 바탕으로 설계되어 있어, 공동체주의나 동양적 가치를 중시하는 문화권에서는 일부 항목의 해석이나 중요도가 크게 달라질 수 있다는 한계가 존재한다.</t>
    </r>
    <r>
      <rPr>
        <b/>
        <sz val="10"/>
        <color rgb="FF000000"/>
        <rFont val="함초롬돋움"/>
        <family val="3"/>
        <charset val="129"/>
      </rPr>
      <t xml:space="preserve">
Ⅳ. 결론
</t>
    </r>
    <r>
      <rPr>
        <sz val="10"/>
        <color rgb="FF000000"/>
        <rFont val="함초롬돋움"/>
        <family val="3"/>
        <charset val="129"/>
      </rPr>
      <t xml:space="preserve"> －밀턴 로키치의 가치조사 이론은 인간의 가치 체계를 궁극적 가치와 수단적 가치로 이원화하여 개인의 행동과 태도를 결정하는 신념 체계의 구조를 명확히 규명하였다. 존재의 목적이 되는 종말 가치와 이를 달성하기 위한 수단인 도구적 가치의 우선순위를 측정함으로써, 가치가 단순한 선호의 집합이 아닌 위계적 조직을 갖춘 인지적 지도로 기능함을 입증하였다. 이는 가치 체계가 개인의 삶에 일관성을 부여하고 사회적 태도를 형성하는 근본 동력임을 시사한다. 결론적으로 로키치의 이론은 인간 가치의 가변성과 안정성을 동시에 포착할 수 있는 계량적 분석틀을 제공하였으며, 현대 심리학 및 소비자 행동론 등 다양한 영역에서 개인의 심층적인 동기 구조를 파악하는 핵심적인 이론적 토대를 구축하였다고 평가된다.</t>
    </r>
    <phoneticPr fontId="3" type="noConversion"/>
  </si>
  <si>
    <r>
      <t xml:space="preserve">Ⅰ. 배경 및 목적
</t>
    </r>
    <r>
      <rPr>
        <sz val="10"/>
        <color rgb="FF000000"/>
        <rFont val="함초롬돋움"/>
        <family val="3"/>
        <charset val="129"/>
      </rPr>
      <t xml:space="preserve"> －고든 올포트(Gordon Allport)와 에두아르트 슈프랑거(Eduard Spranger)의 가치관 분류 체계는 인간의 성격을 이해하는 핵심적인 창으로서 "가치 지향성"에 주목한 이론이다. 본 이론의 배경은 독일의 철학자이자 심리학자인 슈프랑거가 그의 저서 "인생의 형태(Types of Men)"에서 제시한 인간 유형론에 그 뿌리를 두고 있다. 슈프랑거는 인간이 사물이나 현상에 의미를 부여하는 주관적인 태도, 즉 가치관에 따라 인간의 유형을 분류할 수 있다고 보았다. 이후 미국의 성격 심리학자 고든 올포트는 이러한 철학적 통찰을 심리학적 측정의 영역으로 가져와 필립 버논(Philip Vernon), 가드너 린제이(Gardner Lindzey)와 함께 "가치 연구(Study of Values)"라는 표준화된 검사 도구를 개발하였다. 본 이론의 목적은 인간이 세상을 바라보고 의사결정을 내릴 때 기준으로 삼는 6가지 근본적인 가치 유형을 정의함으로써, 개인의 지적・정서적 지향점을 체계적으로 규명하는 데 있다. 이를 통해 조직 관리 현장에서 구성원의 동기부여 근원을 파악하고, 개인의 가치 체계와 직무 특성 간의 적합성을 최적화할 수 있는 인문학적 토대를 제공하는 것이 올포트와 슈프랑거 연구의 핵심적인 지향점이다.</t>
    </r>
    <r>
      <rPr>
        <b/>
        <sz val="10"/>
        <color rgb="FF000000"/>
        <rFont val="함초롬돋움"/>
        <family val="3"/>
        <charset val="129"/>
      </rPr>
      <t xml:space="preserve">
Ⅱ. 내용
</t>
    </r>
    <r>
      <rPr>
        <sz val="10"/>
        <color rgb="FF000000"/>
        <rFont val="함초롬돋움"/>
        <family val="3"/>
        <charset val="129"/>
      </rPr>
      <t xml:space="preserve"> －올포트와 슈프랑거는 인간의 가치 지향성을 6가지의 전형적인 유형으로 분류하였다. 개개인은 이러한 가치들을 모두 보유하고 있으나, 그 우선순위와 조합에 따라 독특한 인격적 특성이 나타난다고 보았다.</t>
    </r>
    <r>
      <rPr>
        <b/>
        <sz val="10"/>
        <color rgb="FF000000"/>
        <rFont val="함초롬돋움"/>
        <family val="3"/>
        <charset val="129"/>
      </rPr>
      <t xml:space="preserve">
  1. 6가지 가치 지향성 유형
    (1) 이론적 가치 (Theoretical Value)
</t>
    </r>
    <r>
      <rPr>
        <sz val="10"/>
        <color rgb="FF000000"/>
        <rFont val="함초롬돋움"/>
        <family val="3"/>
        <charset val="129"/>
      </rPr>
      <t xml:space="preserve">     －진리를 탐구하고 지식을 체계화하는 데 최상의 가치를 둔다. 현상의 원인과 법칙을 발견하려는 지적 호기심이 강하며, 논리적이고 객관적인 사고를 중시한다. 과학자나 학자들에게서 흔히 발견되는 유형으로, "진실인가, 거짓인가"를 판단의 핵심 준거로 삼는다.</t>
    </r>
    <r>
      <rPr>
        <b/>
        <sz val="10"/>
        <color rgb="FF000000"/>
        <rFont val="함초롬돋움"/>
        <family val="3"/>
        <charset val="129"/>
      </rPr>
      <t xml:space="preserve">
    (2) 경제적 가치 (Economic Value)
</t>
    </r>
    <r>
      <rPr>
        <sz val="10"/>
        <color rgb="FF000000"/>
        <rFont val="함초롬돋움"/>
        <family val="3"/>
        <charset val="129"/>
      </rPr>
      <t xml:space="preserve">     －실용성과 유용성, 그리고 효율성을 최우선으로 여긴다. 자원을 보존하고 부를 축적하며, 투입 대비 산출을 극대화하는 활동에 매력을 느낀다. 실무적이고 공리적인 태도를 보이며, 사업가나 실업가들에게서 두드러지게 나타나는 유형이다.</t>
    </r>
    <r>
      <rPr>
        <b/>
        <sz val="10"/>
        <color rgb="FF000000"/>
        <rFont val="함초롬돋움"/>
        <family val="3"/>
        <charset val="129"/>
      </rPr>
      <t xml:space="preserve">
    (3) 심미적 가치 (Aesthetic Value)
</t>
    </r>
    <r>
      <rPr>
        <sz val="10"/>
        <color rgb="FF000000"/>
        <rFont val="함초롬돋움"/>
        <family val="3"/>
        <charset val="129"/>
      </rPr>
      <t xml:space="preserve">     －형태와 조화, 그리고 아름다움을 주관적으로 향유하는 데 가치를 둔다. 사물의 실용성이나 진리 여부보다는 그 자체가 주는 우아함이나 예술적 감흥을 중시한다. 각 사건을 고유한 경험으로 보며, 예술가나 디자이너들에게서 강력하게 발현되는 지향성이다.</t>
    </r>
    <r>
      <rPr>
        <b/>
        <sz val="10"/>
        <color rgb="FF000000"/>
        <rFont val="함초롬돋움"/>
        <family val="3"/>
        <charset val="129"/>
      </rPr>
      <t xml:space="preserve">
    (4) 사회적 가치 (Social Value)
</t>
    </r>
    <r>
      <rPr>
        <sz val="10"/>
        <color rgb="FF000000"/>
        <rFont val="함초롬돋움"/>
        <family val="3"/>
        <charset val="129"/>
      </rPr>
      <t xml:space="preserve">     －타인에 대한 사랑과 이타주의, 그리고 공동체적 유대를 중시한다. 사람들을 돕고 보살피며 관계를 맺는 것 자체를 목적으로 삼는다. 타인의 안녕을 위해 자신을 헌신하려는 성향이 강하며, 교육자나 자선 활동가들에게서 주로 발견된다.</t>
    </r>
    <r>
      <rPr>
        <b/>
        <sz val="10"/>
        <color rgb="FF000000"/>
        <rFont val="함초롬돋움"/>
        <family val="3"/>
        <charset val="129"/>
      </rPr>
      <t xml:space="preserve">
    (5) 정치적 가치 (Political Value)
</t>
    </r>
    <r>
      <rPr>
        <sz val="10"/>
        <color rgb="FF000000"/>
        <rFont val="함초롬돋움"/>
        <family val="3"/>
        <charset val="129"/>
      </rPr>
      <t xml:space="preserve">     －권력과 영향력, 그리고 지배력을 획득하고 행사하는 데 가치를 둔다. 반드시 정치를 의미하는 것은 아니며, 조직 내에서 리더십을 발휘하고 타인에게 자신의 의지를 관철하며 명성을 얻는 활동을 선호한다. 경쟁적이고 주도적인 성향을 지닌 리더들에게서 흔히 나타난다.</t>
    </r>
    <r>
      <rPr>
        <b/>
        <sz val="10"/>
        <color rgb="FF000000"/>
        <rFont val="함초롬돋움"/>
        <family val="3"/>
        <charset val="129"/>
      </rPr>
      <t xml:space="preserve">
    (6) 종교적 가치 (Religious Value)
</t>
    </r>
    <r>
      <rPr>
        <sz val="10"/>
        <color rgb="FF000000"/>
        <rFont val="함초롬돋움"/>
        <family val="3"/>
        <charset val="129"/>
      </rPr>
      <t xml:space="preserve">     －우주의 질서나 초월적인 실재와의 합일, 그리고 정신적 구원을 지향한다. 삶의 근원적인 의미를 찾고 전체적인 통합을 이루려는 욕구가 강하다. 신비주의적이거나 종교적인 사색을 즐기며, 성직자나 철학적 구도자들에게서 발견되는 유형이다.</t>
    </r>
    <r>
      <rPr>
        <b/>
        <sz val="10"/>
        <color rgb="FF000000"/>
        <rFont val="함초롬돋움"/>
        <family val="3"/>
        <charset val="129"/>
      </rPr>
      <t xml:space="preserve">
  2. 가치 체계의 측정과 활용
    (1) 상대적 우선순위의 파악
</t>
    </r>
    <r>
      <rPr>
        <sz val="10"/>
        <color rgb="FF000000"/>
        <rFont val="함초롬돋움"/>
        <family val="3"/>
        <charset val="129"/>
      </rPr>
      <t xml:space="preserve">     －올포트의 가치 연구 검사는 특정 가치의 절대적 크기가 아니라, 6가지 가치 사이의 상대적 서열을 측정한다. 한 개인의 가치 프로파일(Profile)을 통해 그가 어떤 상황에서 가장 강력한 동기를 얻는지 예측할 수 있다.</t>
    </r>
    <r>
      <rPr>
        <b/>
        <sz val="10"/>
        <color rgb="FF000000"/>
        <rFont val="함초롬돋움"/>
        <family val="3"/>
        <charset val="129"/>
      </rPr>
      <t xml:space="preserve">
    (2) 가치관과 성격의 결합
</t>
    </r>
    <r>
      <rPr>
        <sz val="10"/>
        <color rgb="FF000000"/>
        <rFont val="함초롬돋움"/>
        <family val="3"/>
        <charset val="129"/>
      </rPr>
      <t xml:space="preserve">     －올포트는 이러한 가치 지향성이 성격의 핵심적인 "중심 특질"을 형성한다고 보았다. 가치관은 단순한 선호도를 넘어 개인의 삶의 양식(Lifestyle)을 결정하는 내적 원동력이 된다.</t>
    </r>
    <r>
      <rPr>
        <b/>
        <sz val="10"/>
        <color rgb="FF000000"/>
        <rFont val="함초롬돋움"/>
        <family val="3"/>
        <charset val="129"/>
      </rPr>
      <t xml:space="preserve">
Ⅲ. 평가
  1. 긍정적 평가
    (1) 인문학적 가치와 심리학적 측정의 통합
</t>
    </r>
    <r>
      <rPr>
        <sz val="10"/>
        <color rgb="FF000000"/>
        <rFont val="함초롬돋움"/>
        <family val="3"/>
        <charset val="129"/>
      </rPr>
      <t xml:space="preserve">     －슈프랑거의 철학적 통찰을 올포트가 과학적 측정 도구로 변환함으로써, 추상적인 인간의 영혼과 가치관을 관찰 가능한 영역으로 이끌어낸 학문적 융합의 모범을 제시하였다.</t>
    </r>
    <r>
      <rPr>
        <b/>
        <sz val="10"/>
        <color rgb="FF000000"/>
        <rFont val="함초롬돋움"/>
        <family val="3"/>
        <charset val="129"/>
      </rPr>
      <t xml:space="preserve">
    (2) 전인적 인격 이해의 틀 제공
</t>
    </r>
    <r>
      <rPr>
        <sz val="10"/>
        <color rgb="FF000000"/>
        <rFont val="함초롬돋움"/>
        <family val="3"/>
        <charset val="129"/>
      </rPr>
      <t xml:space="preserve">     －인간을 지능이나 단편적인 성격 수치로만 파악하지 않고, 그가 무엇을 위해 사는지라는 "목적론적 관점"에서 인격을 파악하게 함으로써 심층적인 인간 이해를 가능하게 하였다.</t>
    </r>
    <r>
      <rPr>
        <b/>
        <sz val="10"/>
        <color rgb="FF000000"/>
        <rFont val="함초롬돋움"/>
        <family val="3"/>
        <charset val="129"/>
      </rPr>
      <t xml:space="preserve">
    (3) 동기부여 및 직무 적합성 분석의 유용성
</t>
    </r>
    <r>
      <rPr>
        <sz val="10"/>
        <color rgb="FF000000"/>
        <rFont val="함초롬돋움"/>
        <family val="3"/>
        <charset val="129"/>
      </rPr>
      <t xml:space="preserve">     －구성원이 중시하는 가치에 따라 보상 체계나 직무 배치를 달리해야 한다는 전략적 시사점을 주었다. 예를 들어 이론적 가치가 높은 이에게는 탐구의 기회를, 사회적 가치가 높은 이에게는 협력적 업무를 부여하는 식의 맞춤형 관리가 가능해졌다.</t>
    </r>
    <r>
      <rPr>
        <b/>
        <sz val="10"/>
        <color rgb="FF000000"/>
        <rFont val="함초롬돋움"/>
        <family val="3"/>
        <charset val="129"/>
      </rPr>
      <t xml:space="preserve">
  2. 부정적 평가
    (1) 유형론의 경직성 및 혼합 유형 간과
</t>
    </r>
    <r>
      <rPr>
        <sz val="10"/>
        <color rgb="FF000000"/>
        <rFont val="함초롬돋움"/>
        <family val="3"/>
        <charset val="129"/>
      </rPr>
      <t xml:space="preserve">     －인간을 6가지 유형 중 하나로 범주화하려는 시도는 개인이 가진 복잡한 가치의 융합적 측면을 충분히 설명하지 못할 위험이 있다. 한 사람이 상충하는 여러 가치를 동시에 추구하는 동태적 상황을 반영하기 어렵다는 지적이다.</t>
    </r>
    <r>
      <rPr>
        <b/>
        <sz val="10"/>
        <color rgb="FF000000"/>
        <rFont val="함초롬돋움"/>
        <family val="3"/>
        <charset val="129"/>
      </rPr>
      <t xml:space="preserve">
    (2) 문화적 편향성과 시대적 제약
</t>
    </r>
    <r>
      <rPr>
        <sz val="10"/>
        <color rgb="FF000000"/>
        <rFont val="함초롬돋움"/>
        <family val="3"/>
        <charset val="129"/>
      </rPr>
      <t xml:space="preserve">     －20세기 초 서구 유럽과 미국의 가치관을 바탕으로 설계되어 있어, 동양의 유교적 가치나 현대 사회의 새로운 가치들(환경, 다양성 등)을 포괄하는 데 한계가 있다.</t>
    </r>
    <r>
      <rPr>
        <b/>
        <sz val="10"/>
        <color rgb="FF000000"/>
        <rFont val="함초롬돋움"/>
        <family val="3"/>
        <charset val="129"/>
      </rPr>
      <t xml:space="preserve">
    (3) 사회적 바람직성 편향의 영향
</t>
    </r>
    <r>
      <rPr>
        <sz val="10"/>
        <color rgb="FF000000"/>
        <rFont val="함초롬돋움"/>
        <family val="3"/>
        <charset val="129"/>
      </rPr>
      <t xml:space="preserve">     －설문 응답자가 자신이 실제로 믿는 가치보다 사회적으로 더 고결해 보이거나 바람직해 보이는 가치(예 : 사회적, 종교적 가치)에 높은 점수를 주는 왜곡 현상을 완벽하게 통제하기 어렵다는 측정상의 한계가 존재한다.</t>
    </r>
    <r>
      <rPr>
        <b/>
        <sz val="10"/>
        <color rgb="FF000000"/>
        <rFont val="함초롬돋움"/>
        <family val="3"/>
        <charset val="129"/>
      </rPr>
      <t xml:space="preserve">
Ⅳ. 결론
</t>
    </r>
    <r>
      <rPr>
        <sz val="10"/>
        <color rgb="FF000000"/>
        <rFont val="함초롬돋움"/>
        <family val="3"/>
        <charset val="129"/>
      </rPr>
      <t xml:space="preserve"> －고든 올포트와 에두아르트 슈프랑거의 가치관 분류는 인간의 성격을 개인이 추구하는 지배적인 가치 지향성에 따라 체계적으로 유형화하였다는 점에서 중요한 의의를 지닌다. 슈프랑거가 제시한 이론적, 경제적, 심미적, 사회적, 정치적, 종교적 가치의 여섯 가지 유형을 토대로, 올포트는 이를 개인의 성격 구조를 파악하는 실증적인 척도로 발전시켰다. 이는 가치관이 단순한 관념에 그치지 않고 개인의 지각과 행동을 조직화하는 핵심 동기로 작용함을 규명한 것이다. 결과적으로 이들의 이론은 성격 연구의 초점을 보편적 특질에서 가치 지향적 역동성으로 확장시켰으며, 개인이 세상을 바라보는 틀과 삶의 목적을 이해하는 데 있어 가장 기본적이면서도 포괄적인 분류 체계를 수립하였다고 평가된다.</t>
    </r>
    <phoneticPr fontId="3" type="noConversion"/>
  </si>
  <si>
    <r>
      <t xml:space="preserve">Ⅰ. 배경 및 목적
</t>
    </r>
    <r>
      <rPr>
        <sz val="10"/>
        <color rgb="FF000000"/>
        <rFont val="함초롬돋움"/>
        <family val="3"/>
        <charset val="129"/>
      </rPr>
      <t xml:space="preserve"> －헤이르트 호프스테더(Geert Hofstede)의 문화 차원 연구(Cultural Dimensions Theory)는 1960년대 후반부터 1970년대 초반에 걸쳐 수행된 대규모 실증 연구를 바탕으로 정립되었다. 본 이론의 배경은 글로벌 기업인 IBM의 전 세계 70여 개국 현지 법인 직원들을 대상으로 실시한 가치관 설문 조사에서 비롯되었다. 당시 IBM은 전 세계적으로 동일한 관리 시스템을 적용하려 했으나, 국가별로 직원들의 반응과 업무 태도가 현격히 다르게 나타나는 현상에 직면하였다. 호프스테더는 이러한 차이가 개인의 성격 때문이 아니라, 그들이 나고 자란 국가의 문화적 배경에서 기인한다는 점을 발견하였다. 본 이론의 목적은 국가 간 문화적 차이를 계량화된 지표로 분석하여 비교 가능한 프레임워크를 제공함으로써, 서로 다른 문화권의 사람들이 소통하고 협력할 때 발생하는 오해를 줄이는 데 있다. 이를 통해 다국적 기업의 경영진이 각 국가의 문화적 특성에 맞는 인사 관리, 리더십 스타일, 마케팅 전략을 수립할 수 있는 과학적 근거를 제공하는 것이 호프스테더 연구의 핵심적인 지향점이다.</t>
    </r>
    <r>
      <rPr>
        <b/>
        <sz val="10"/>
        <color rgb="FF000000"/>
        <rFont val="함초롬돋움"/>
        <family val="3"/>
        <charset val="129"/>
      </rPr>
      <t xml:space="preserve">
Ⅱ. 내용
</t>
    </r>
    <r>
      <rPr>
        <sz val="10"/>
        <color rgb="FF000000"/>
        <rFont val="함초롬돋움"/>
        <family val="3"/>
        <charset val="129"/>
      </rPr>
      <t xml:space="preserve"> －호프스테더는 초기 4가지 차원을 제시하였으며, 이후 연구를 통해 총 6가지 문화 차원을 정립하였다.</t>
    </r>
    <r>
      <rPr>
        <b/>
        <sz val="10"/>
        <color rgb="FF000000"/>
        <rFont val="함초롬돋움"/>
        <family val="3"/>
        <charset val="129"/>
      </rPr>
      <t xml:space="preserve">
  1. 국가별 문화를 구분하는 6가지 차원
    (1) 권력 거리 (Power Distance)
</t>
    </r>
    <r>
      <rPr>
        <sz val="10"/>
        <color rgb="FF000000"/>
        <rFont val="함초롬돋움"/>
        <family val="3"/>
        <charset val="129"/>
      </rPr>
      <t xml:space="preserve">     －조직이나 사회 내에서 권력이 불평등하게 배분되어 있다는 사실을 약자가 수용하는 정도를 의미한다. 권력 거리가 큰 문화(예 : 아시아, 라틴 국가)에서는 상명하복이 뚜렷하고 권위주의적인 리더십이 통용된다. 반면 권력 거리가 작은 문화(예 : 북유럽, 미국)에서는 평등한 관계와 참여적 의사결정을 선호한다.</t>
    </r>
    <r>
      <rPr>
        <b/>
        <sz val="10"/>
        <color rgb="FF000000"/>
        <rFont val="함초롬돋움"/>
        <family val="3"/>
        <charset val="129"/>
      </rPr>
      <t xml:space="preserve">
    (2) 개인주의 대 집단주의 (Individualism vs Collectivism)
</t>
    </r>
    <r>
      <rPr>
        <sz val="10"/>
        <color rgb="FF000000"/>
        <rFont val="함초롬돋움"/>
        <family val="3"/>
        <charset val="129"/>
      </rPr>
      <t xml:space="preserve">     －사회 구성원들이 자기 자신과 직계 가족에게만 관심을 두는지, 아니면 특정 집단에 소속되어 충성을 바치고 보호받기를 원하는지의 정도다. 개인주의 문화는 개인의 성취와 자율성을 중시하며, 집단주의 문화는 화합과 소속감을 최우선 가치로 둔다.</t>
    </r>
    <r>
      <rPr>
        <b/>
        <sz val="10"/>
        <color rgb="FF000000"/>
        <rFont val="함초롬돋움"/>
        <family val="3"/>
        <charset val="129"/>
      </rPr>
      <t xml:space="preserve">
    (3) 남성성 대 여성성 (Masculinity vs Femininity)
</t>
    </r>
    <r>
      <rPr>
        <sz val="10"/>
        <color rgb="FF000000"/>
        <rFont val="함초롬돋움"/>
        <family val="3"/>
        <charset val="129"/>
      </rPr>
      <t xml:space="preserve">     －사회가 성취, 경쟁, 물질적 보상을 지향하는지(남성성), 아니면 삶의 질, 타인과의 협력, 약자에 대한 배려를 중시하는지(여성성)를 나타낸다. 남성성이 높은 사회는 성과 중심적이며, 여성성이 높은 사회는 인간관계와 삶의 균형을 강조한다.</t>
    </r>
    <r>
      <rPr>
        <b/>
        <sz val="10"/>
        <color rgb="FF000000"/>
        <rFont val="함초롬돋움"/>
        <family val="3"/>
        <charset val="129"/>
      </rPr>
      <t xml:space="preserve">
    (4) 불확실성 회피 (Uncertainty Avoidance)
</t>
    </r>
    <r>
      <rPr>
        <sz val="10"/>
        <color rgb="FF000000"/>
        <rFont val="함초롬돋움"/>
        <family val="3"/>
        <charset val="129"/>
      </rPr>
      <t xml:space="preserve">     －사회 구성원들이 모호하거나 불확실한 상황에 대해 위협을 느끼고 이를 피하려 노력하는 정도다. 이 지수가 높은 문화는 엄격한 법규와 절차를 강조하며 변화를 꺼린다. 낮은 문화는 보다 개방적이고 혁신적인 태도를 취하며 위험을 감수하는 경향이 있다.</t>
    </r>
    <r>
      <rPr>
        <b/>
        <sz val="10"/>
        <color rgb="FF000000"/>
        <rFont val="함초롬돋움"/>
        <family val="3"/>
        <charset val="129"/>
      </rPr>
      <t xml:space="preserve">
    (5) 장기 지향성 대 단기 지향성 (Long-term vs Short-term Orientation)
</t>
    </r>
    <r>
      <rPr>
        <sz val="10"/>
        <color rgb="FF000000"/>
        <rFont val="함초롬돋움"/>
        <family val="3"/>
        <charset val="129"/>
      </rPr>
      <t xml:space="preserve">     －미래의 보상을 지향하며 절약과 인내를 중시하는지(장기), 아니면 과거와 현재의 전통 유지 및 사회적 의무 이행을 중시하는지(단기)를 구분한다. 동양권 국가는 대체로 장기 지향성이 높게 나타나며 미래를 위한 현재의 희생을 수용한다.</t>
    </r>
    <r>
      <rPr>
        <b/>
        <sz val="10"/>
        <color rgb="FF000000"/>
        <rFont val="함초롬돋움"/>
        <family val="3"/>
        <charset val="129"/>
      </rPr>
      <t xml:space="preserve">
    (6) 쾌락주의 대 절제 (Indulgence vs Restraint)
</t>
    </r>
    <r>
      <rPr>
        <sz val="10"/>
        <color rgb="FF000000"/>
        <rFont val="함초롬돋움"/>
        <family val="3"/>
        <charset val="129"/>
      </rPr>
      <t xml:space="preserve">     －인간의 기본적이고 자연적인 욕구를 마음껏 충족시키며 삶을 즐기려 하는지(쾌락), 아니면 엄격한 사회적 규범에 따라 이를 억제하려 하는지(절제)를 의미한다.</t>
    </r>
    <r>
      <rPr>
        <b/>
        <sz val="10"/>
        <color rgb="FF000000"/>
        <rFont val="함초롬돋움"/>
        <family val="3"/>
        <charset val="129"/>
      </rPr>
      <t xml:space="preserve">
  2. 문화 차원의 조직 적용
    (1) 리더십 스타일의 현지화
</t>
    </r>
    <r>
      <rPr>
        <sz val="10"/>
        <color rgb="FF000000"/>
        <rFont val="함초롬돋움"/>
        <family val="3"/>
        <charset val="129"/>
      </rPr>
      <t xml:space="preserve">     －호프스테더는 보편적인 최선의 리더십은 존재하지 않는다고 보았다. 권력 거리가 큰 곳에서는 지시적 리더십이, 낮은 곳에서는 지원적 리더십이 더 효과적임을 입증하였다.</t>
    </r>
    <r>
      <rPr>
        <b/>
        <sz val="10"/>
        <color rgb="FF000000"/>
        <rFont val="함초롬돋움"/>
        <family val="3"/>
        <charset val="129"/>
      </rPr>
      <t xml:space="preserve">
    (2) 동기부여 체계의 차별화
</t>
    </r>
    <r>
      <rPr>
        <sz val="10"/>
        <color rgb="FF000000"/>
        <rFont val="함초롬돋움"/>
        <family val="3"/>
        <charset val="129"/>
      </rPr>
      <t xml:space="preserve">     －개인주의 사회에서는 개인 성과급이 동기부여에 유리하지만, 집단주의 사회에서는 팀 단위의 포상이나 심리적 유대감이 더 강력한 동기 요인이 됨을 제시하였다.</t>
    </r>
    <r>
      <rPr>
        <b/>
        <sz val="10"/>
        <color rgb="FF000000"/>
        <rFont val="함초롬돋움"/>
        <family val="3"/>
        <charset val="129"/>
      </rPr>
      <t xml:space="preserve">
Ⅲ. 평가
  1. 긍정적 평가
    (1) 문화 비교 연구의 정량적 지표 확립
</t>
    </r>
    <r>
      <rPr>
        <sz val="10"/>
        <color rgb="FF000000"/>
        <rFont val="함초롬돋움"/>
        <family val="3"/>
        <charset val="129"/>
      </rPr>
      <t xml:space="preserve">     －막연하고 추상적이었던 "국가 문화"라는 개념을 숫자와 차원으로 계량화하여 비교 가능한 과학적 모델로 탈바꿈시켰다. 이는 국제 경영학 및 비교 문화 심리학의 비약적인 발전을 이끌었다.</t>
    </r>
    <r>
      <rPr>
        <b/>
        <sz val="10"/>
        <color rgb="FF000000"/>
        <rFont val="함초롬돋움"/>
        <family val="3"/>
        <charset val="129"/>
      </rPr>
      <t xml:space="preserve">
    (2) 글로벌 경영의 실무적 가이드라인 제공
</t>
    </r>
    <r>
      <rPr>
        <sz val="10"/>
        <color rgb="FF000000"/>
        <rFont val="함초롬돋움"/>
        <family val="3"/>
        <charset val="129"/>
      </rPr>
      <t xml:space="preserve">     －다국적 기업이 해외 진출 시 직면하는 "문화적 충격"을 예측하고 대비할 수 있는 구체적인 지도를 제공하였다. 현지 직원의 관리 방식과 마케팅 전략 수립에 있어 가장 신뢰받는 참고 자료가 되었다.</t>
    </r>
    <r>
      <rPr>
        <b/>
        <sz val="10"/>
        <color rgb="FF000000"/>
        <rFont val="함초롬돋움"/>
        <family val="3"/>
        <charset val="129"/>
      </rPr>
      <t xml:space="preserve">
    (3) 문화적 상대주의 가치 확산
</t>
    </r>
    <r>
      <rPr>
        <sz val="10"/>
        <color rgb="FF000000"/>
        <rFont val="함초롬돋움"/>
        <family val="3"/>
        <charset val="129"/>
      </rPr>
      <t xml:space="preserve">     －특정 문화가 다른 문화보다 우월하다는 편견에서 벗어나, 각 국가의 가치관이 지닌 고유한 논리와 타당성을 이해하게 함으로써 글로벌 시민 의식 고취에 기여하였다.</t>
    </r>
    <r>
      <rPr>
        <b/>
        <sz val="10"/>
        <color rgb="FF000000"/>
        <rFont val="함초롬돋움"/>
        <family val="3"/>
        <charset val="129"/>
      </rPr>
      <t xml:space="preserve">
  2. 부정적 평가
    (1) 일반화의 오류 및 국가 내 다양성 간과
</t>
    </r>
    <r>
      <rPr>
        <sz val="10"/>
        <color rgb="FF000000"/>
        <rFont val="함초롬돋움"/>
        <family val="3"/>
        <charset val="129"/>
      </rPr>
      <t xml:space="preserve">     －국가를 분석 단위로 삼다 보니, 한 국가 내에 존재하는 지역적, 인종적, 세대별 다양한 하위 문화(Subculture)를 반영하지 못한다는 비판이 있다. 국가 전체를 하나의 성향으로 규정짓는 것은 위험한 단순화가 될 수 있다.</t>
    </r>
    <r>
      <rPr>
        <b/>
        <sz val="10"/>
        <color rgb="FF000000"/>
        <rFont val="함초롬돋움"/>
        <family val="3"/>
        <charset val="129"/>
      </rPr>
      <t xml:space="preserve">
    (2) 데이터의 노후화 및 시대적 변화 미반영
</t>
    </r>
    <r>
      <rPr>
        <sz val="10"/>
        <color rgb="FF000000"/>
        <rFont val="함초롬돋움"/>
        <family val="3"/>
        <charset val="129"/>
      </rPr>
      <t xml:space="preserve">     －1970년대의 IBM 데이터를 기초로 하고 있어, 세계화와 디지털화가 급격히 진행된 현대 사회의 문화적 변화를 온전히 담아내지 못한다는 지적이 있다. 국가 간 문화적 융합이 가속화되는 현상을 설명하기에 한계가 있다.</t>
    </r>
    <r>
      <rPr>
        <b/>
        <sz val="10"/>
        <color rgb="FF000000"/>
        <rFont val="함초롬돋움"/>
        <family val="3"/>
        <charset val="129"/>
      </rPr>
      <t xml:space="preserve">
    (3) 서구 중심적 차원 구성의 한계
</t>
    </r>
    <r>
      <rPr>
        <sz val="10"/>
        <color rgb="FF000000"/>
        <rFont val="함초롬돋움"/>
        <family val="3"/>
        <charset val="129"/>
      </rPr>
      <t xml:space="preserve">     －초기 4가지 차원이 서구적 시각에서 개발되어 동양권의 독특한 문화적 특성을 포착하는 데 미흡했다는 비판을 받았다. 이를 보완하기 위해 장기 지향성 차원이 추가되었으나, 여전히 비서구권 문화를 설명하기에는 차원이 부족하다는 의견이 존재한다.</t>
    </r>
    <r>
      <rPr>
        <b/>
        <sz val="10"/>
        <color rgb="FF000000"/>
        <rFont val="함초롬돋움"/>
        <family val="3"/>
        <charset val="129"/>
      </rPr>
      <t xml:space="preserve">
Ⅳ. 결론
</t>
    </r>
    <r>
      <rPr>
        <sz val="10"/>
        <color rgb="FF000000"/>
        <rFont val="함초롬돋움"/>
        <family val="3"/>
        <charset val="129"/>
      </rPr>
      <t xml:space="preserve"> －헤이르트 호프스테더의 문화 차원 연구는 국가 간 문화적 차이를 계량적으로 지표화하여 글로벌 조직 관리와 커뮤니케이션의 체계적 대응 방안을 제시하였다. 그는 권력 간극, 개인주의와 집단주의, 불확실성 회피 등 초기 4개 차원에서 시작해 이후 장기 지향성과 쾌락 절제 차원을 추가함으로써 문화의 다양성을 다각도로 분석하였다. 이 연구는 국가 문화가 구성원의 가치관과 조직 내 행동 양식에 결정적인 영향을 미친다는 점을 입증하였다. 결론적으로 호프스테더의 모델은 문화적 상대성에 기초한 경영 전략 수립의 필수적 도구로 자리 잡았으며, 서로 다른 문화권 간의 갈등을 최소화하고 상호 이해를 증진할 수 있는 국제 경영학의 보편적 가이드라인을 확립하였다고 평가된다.</t>
    </r>
    <phoneticPr fontId="3" type="noConversion"/>
  </si>
  <si>
    <r>
      <t xml:space="preserve">Ⅰ. 배경 및 목적
</t>
    </r>
    <r>
      <rPr>
        <sz val="10"/>
        <color rgb="FF000000"/>
        <rFont val="함초롬돋움"/>
        <family val="3"/>
        <charset val="129"/>
      </rPr>
      <t xml:space="preserve"> －로버트 하우스(Robert J. House)가 주도한 GLOBE(Global Leadership and Organizational Behavior Effectiveness) 프로젝트는 1990년대 초반부터 시작된 대규모 국제 공동 연구의 결실이다. 본 이론의 배경은 기존의 문화 비교 연구, 특히 호프스테더의 이론이 1970년대의 데이터를 기반으로 하고 있으며 문화와 리더십 사이의 구체적인 인과관계를 설명하는 데 한계가 있다는 인식에서 비롯되었다. 하우스는 전 세계 60여 개국 이상의 학자들과 협력하여 950여 개의 조직, 17,000명 이상의 중간 관리자를 대상으로 방대한 조사를 실시하였다. 본 연구의 목적은 국가별 문화적 차원을 더욱 정교화하여 9가지로 세분화하고, 이러한 문화적 변수가 해당 사회에서 기대되는 리더십 스타일 및 조직 유효성에 어떠한 영향을 미치는지를 규명하는 데 있다. 이를 통해 글로벌 환경에서 활동하는 리더들이 특정 국가의 문화적 맥락을 정확히 이해하고, 그 문화권에서 가장 효과적이라고 인식되는 리더십을 발휘할 수 있도록 실증적 가이드를 제공하는 것이 GLOBE 프로젝트의 핵심적인 지향점이다.</t>
    </r>
    <r>
      <rPr>
        <b/>
        <sz val="10"/>
        <color rgb="FF000000"/>
        <rFont val="함초롬돋움"/>
        <family val="3"/>
        <charset val="129"/>
      </rPr>
      <t xml:space="preserve">
Ⅱ. 내용
</t>
    </r>
    <r>
      <rPr>
        <sz val="10"/>
        <color rgb="FF000000"/>
        <rFont val="함초롬돋움"/>
        <family val="3"/>
        <charset val="129"/>
      </rPr>
      <t xml:space="preserve"> －GLOBE 연구는 문화를 측정하는 9가지 차원을 제시하고, 이를 바탕으로 전 세계 문화를 10개의 군집으로 분류하였으며, 보편적 리더십 특성을 도출하였다.</t>
    </r>
    <r>
      <rPr>
        <b/>
        <sz val="10"/>
        <color rgb="FF000000"/>
        <rFont val="함초롬돋움"/>
        <family val="3"/>
        <charset val="129"/>
      </rPr>
      <t xml:space="preserve">
  1. 9가지 문화 차원
    (1) 성과 지향성 (Performance Orientation)
</t>
    </r>
    <r>
      <rPr>
        <sz val="10"/>
        <color rgb="FF000000"/>
        <rFont val="함초롬돋움"/>
        <family val="3"/>
        <charset val="129"/>
      </rPr>
      <t xml:space="preserve">     －조직이나 사회가 구성원의 성취와 우수성을 장려하고 보상하는 정도를 의미한다.</t>
    </r>
    <r>
      <rPr>
        <b/>
        <sz val="10"/>
        <color rgb="FF000000"/>
        <rFont val="함초롬돋움"/>
        <family val="3"/>
        <charset val="129"/>
      </rPr>
      <t xml:space="preserve">
    (2) 미래 지향성 (Future Orientation)
</t>
    </r>
    <r>
      <rPr>
        <sz val="10"/>
        <color rgb="FF000000"/>
        <rFont val="함초롬돋움"/>
        <family val="3"/>
        <charset val="129"/>
      </rPr>
      <t xml:space="preserve">     －미래를 대비하여 계획을 세우고 투자를 하는 등 장기적인 관점을 중시하는 정도다.</t>
    </r>
    <r>
      <rPr>
        <b/>
        <sz val="10"/>
        <color rgb="FF000000"/>
        <rFont val="함초롬돋움"/>
        <family val="3"/>
        <charset val="129"/>
      </rPr>
      <t xml:space="preserve">
    (3) 인간 지향성 (Humane Orientation)
</t>
    </r>
    <r>
      <rPr>
        <sz val="10"/>
        <color rgb="FF000000"/>
        <rFont val="함초롬돋움"/>
        <family val="3"/>
        <charset val="129"/>
      </rPr>
      <t xml:space="preserve">     －타인에게 공정하고 이타적이며 친절하게 대하는 것을 장려하고 보상하는 정도를 나타낸다.</t>
    </r>
    <r>
      <rPr>
        <b/>
        <sz val="10"/>
        <color rgb="FF000000"/>
        <rFont val="함초롬돋움"/>
        <family val="3"/>
        <charset val="129"/>
      </rPr>
      <t xml:space="preserve">
    (4) 제도적 집단주의 (Institutional Collectivism)
</t>
    </r>
    <r>
      <rPr>
        <sz val="10"/>
        <color rgb="FF000000"/>
        <rFont val="함초롬돋움"/>
        <family val="3"/>
        <charset val="129"/>
      </rPr>
      <t xml:space="preserve">     －조직이나 사회의 제도가 자원 배분과 집단적 행동을 독려하는 정도다.</t>
    </r>
    <r>
      <rPr>
        <b/>
        <sz val="10"/>
        <color rgb="FF000000"/>
        <rFont val="함초롬돋움"/>
        <family val="3"/>
        <charset val="129"/>
      </rPr>
      <t xml:space="preserve">
    (5) 집단 내 집단주의 (In-Group Collectivism)
</t>
    </r>
    <r>
      <rPr>
        <sz val="10"/>
        <color rgb="FF000000"/>
        <rFont val="함초롬돋움"/>
        <family val="3"/>
        <charset val="129"/>
      </rPr>
      <t xml:space="preserve">     －개인이 가족이나 소규모 집단에 대해 헌신하고 자부심을 느끼는 정도를 의미한다.</t>
    </r>
    <r>
      <rPr>
        <b/>
        <sz val="10"/>
        <color rgb="FF000000"/>
        <rFont val="함초롬돋움"/>
        <family val="3"/>
        <charset val="129"/>
      </rPr>
      <t xml:space="preserve">
    (6) 양성 평등주의 (Gender Egalitarianism)
</t>
    </r>
    <r>
      <rPr>
        <sz val="10"/>
        <color rgb="FF000000"/>
        <rFont val="함초롬돋움"/>
        <family val="3"/>
        <charset val="129"/>
      </rPr>
      <t xml:space="preserve">     －성별에 따른 불평등을 최소화하고 여성의 역할을 어느 정도 중시하는지를 나타낸다.</t>
    </r>
    <r>
      <rPr>
        <b/>
        <sz val="10"/>
        <color rgb="FF000000"/>
        <rFont val="함초롬돋움"/>
        <family val="3"/>
        <charset val="129"/>
      </rPr>
      <t xml:space="preserve">
    (7) 단정적 태도 (Assertiveness)
</t>
    </r>
    <r>
      <rPr>
        <sz val="10"/>
        <color rgb="FF000000"/>
        <rFont val="함초롬돋움"/>
        <family val="3"/>
        <charset val="129"/>
      </rPr>
      <t xml:space="preserve">     －대인관계에서 얼마나 자신감 있고 공격적이며 단호하게 행동하는지의 정도다.</t>
    </r>
    <r>
      <rPr>
        <b/>
        <sz val="10"/>
        <color rgb="FF000000"/>
        <rFont val="함초롬돋움"/>
        <family val="3"/>
        <charset val="129"/>
      </rPr>
      <t xml:space="preserve">
    (8) 권력 거리 (Power Distance)
</t>
    </r>
    <r>
      <rPr>
        <sz val="10"/>
        <color rgb="FF000000"/>
        <rFont val="함초롬돋움"/>
        <family val="3"/>
        <charset val="129"/>
      </rPr>
      <t xml:space="preserve">     －권력의 불평등한 분배를 수용하고 기대하는 정도다.</t>
    </r>
    <r>
      <rPr>
        <b/>
        <sz val="10"/>
        <color rgb="FF000000"/>
        <rFont val="함초롬돋움"/>
        <family val="3"/>
        <charset val="129"/>
      </rPr>
      <t xml:space="preserve">
    (9) 불확실성 회피 (Uncertainty Avoidance)
</t>
    </r>
    <r>
      <rPr>
        <sz val="10"/>
        <color rgb="FF000000"/>
        <rFont val="함초롬돋움"/>
        <family val="3"/>
        <charset val="129"/>
      </rPr>
      <t xml:space="preserve">     －규범과 절차에 의존하여 미래의 불확실성을 피하려는 정도를 의미한다.</t>
    </r>
    <r>
      <rPr>
        <b/>
        <sz val="10"/>
        <color rgb="FF000000"/>
        <rFont val="함초롬돋움"/>
        <family val="3"/>
        <charset val="129"/>
      </rPr>
      <t xml:space="preserve">
  2. 문화 군집과 리더십의 관계
    (1) 문화 군집화 (Culture Clusters)
</t>
    </r>
    <r>
      <rPr>
        <sz val="10"/>
        <color rgb="FF000000"/>
        <rFont val="함초롬돋움"/>
        <family val="3"/>
        <charset val="129"/>
      </rPr>
      <t xml:space="preserve">     －GLOBE는 지리적, 언어적, 종교적 유사성을 바탕으로 전 세계 문화를 앵글로, 유교 아시아, 라틴 아메리카 등 10개의 군집으로 분류하였다. 각 군집은 9가지 차원에서 독특한 프로파일을 나타낸다.</t>
    </r>
    <r>
      <rPr>
        <b/>
        <sz val="10"/>
        <color rgb="FF000000"/>
        <rFont val="함초롬돋움"/>
        <family val="3"/>
        <charset val="129"/>
      </rPr>
      <t xml:space="preserve">
    (2) 리더십 유형 분석
</t>
    </r>
    <r>
      <rPr>
        <sz val="10"/>
        <color rgb="FF000000"/>
        <rFont val="함초롬돋움"/>
        <family val="3"/>
        <charset val="129"/>
      </rPr>
      <t xml:space="preserve">     －연구팀은 각 문화권에서 선호되는 리더십을 카리스마/가치 기반, 팀 지향, 참여적, 인간 지향, 자아 보전, 자율적 리더십의 6가지로 구분하여 분석하였다.</t>
    </r>
    <r>
      <rPr>
        <b/>
        <sz val="10"/>
        <color rgb="FF000000"/>
        <rFont val="함초롬돋움"/>
        <family val="3"/>
        <charset val="129"/>
      </rPr>
      <t xml:space="preserve">
  3. 보편적 리더십 요인
    (1) 보편적 긍정 요인
</t>
    </r>
    <r>
      <rPr>
        <sz val="10"/>
        <color rgb="FF000000"/>
        <rFont val="함초롬돋움"/>
        <family val="3"/>
        <charset val="129"/>
      </rPr>
      <t xml:space="preserve">     －정직함, 결단력, 팀 빌딩 능력 등은 전 세계 어느 문화권에서나 효과적인 리더의 자질로 평가받았다.</t>
    </r>
    <r>
      <rPr>
        <b/>
        <sz val="10"/>
        <color rgb="FF000000"/>
        <rFont val="함초롬돋움"/>
        <family val="3"/>
        <charset val="129"/>
      </rPr>
      <t xml:space="preserve">
    (2) 보편적 부정 요인
</t>
    </r>
    <r>
      <rPr>
        <sz val="10"/>
        <color rgb="FF000000"/>
        <rFont val="함초롬돋움"/>
        <family val="3"/>
        <charset val="129"/>
      </rPr>
      <t xml:space="preserve">     －독단적, 비협조적, 자기 중심적인 성향은 대부분의 문화권에서 리더로서 부적합한 특성으로 분류되었다.</t>
    </r>
    <r>
      <rPr>
        <b/>
        <sz val="10"/>
        <color rgb="FF000000"/>
        <rFont val="함초롬돋움"/>
        <family val="3"/>
        <charset val="129"/>
      </rPr>
      <t xml:space="preserve">
Ⅲ. 평가
  1. 긍정적 평가
    (1) 문화 분석의 정교화 및 현대화
</t>
    </r>
    <r>
      <rPr>
        <sz val="10"/>
        <color rgb="FF000000"/>
        <rFont val="함초롬돋움"/>
        <family val="3"/>
        <charset val="129"/>
      </rPr>
      <t xml:space="preserve">     －호프스테더의 4~5가지 차원을 9가지로 확장하고 세분화함으로써, 국가 문화를 더욱 입체적이고 정밀하게 분석할 수 있는 틀을 마련하였다. 특히 1990년대 이후의 최신 데이터를 반영하여 이론의 시의성을 높였다.</t>
    </r>
    <r>
      <rPr>
        <b/>
        <sz val="10"/>
        <color rgb="FF000000"/>
        <rFont val="함초롬돋움"/>
        <family val="3"/>
        <charset val="129"/>
      </rPr>
      <t xml:space="preserve">
    (2) 문화와 리더십의 직접적 연결
</t>
    </r>
    <r>
      <rPr>
        <sz val="10"/>
        <color rgb="FF000000"/>
        <rFont val="함초롬돋움"/>
        <family val="3"/>
        <charset val="129"/>
      </rPr>
      <t xml:space="preserve">     －단순히 문화 차이를 기술하는 데 그치지 않고, 각 문화권에서 어떠한 리더십이 실제 성과와 유효성으로 이어지는지를 실증적으로 입증하여 글로벌 리더십 연구의 새로운 지평을 열었다.</t>
    </r>
    <r>
      <rPr>
        <b/>
        <sz val="10"/>
        <color rgb="FF000000"/>
        <rFont val="함초롬돋움"/>
        <family val="3"/>
        <charset val="129"/>
      </rPr>
      <t xml:space="preserve">
    (3) 문화적 실재와 당위의 구분
</t>
    </r>
    <r>
      <rPr>
        <sz val="10"/>
        <color rgb="FF000000"/>
        <rFont val="함초롬돋움"/>
        <family val="3"/>
        <charset val="129"/>
      </rPr>
      <t xml:space="preserve">     －현재 그 사회가 어떠한가(As Is)와 어떠해야 하는가(Should Be)를 구분하여 측정함으로써, 문화적 가치관의 동태적 변화 방향과 구성원들의 갈망을 심층적으로 이해할 수 있게 하였다.</t>
    </r>
    <r>
      <rPr>
        <b/>
        <sz val="10"/>
        <color rgb="FF000000"/>
        <rFont val="함초롬돋움"/>
        <family val="3"/>
        <charset val="129"/>
      </rPr>
      <t xml:space="preserve">
  2. 부정적 평가
    (1) 이론의 복잡성으로 인한 실무 적용 난해
</t>
    </r>
    <r>
      <rPr>
        <sz val="10"/>
        <color rgb="FF000000"/>
        <rFont val="함초롬돋움"/>
        <family val="3"/>
        <charset val="129"/>
      </rPr>
      <t xml:space="preserve">     －9가지 문화 차원과 6가지 리더십 스타일, 10개의 군집이라는 방대한 체계는 실무자들이 직관적으로 이해하고 현장에 즉각 적용하기에 지나치게 복잡하다는 지적이 있다.</t>
    </r>
    <r>
      <rPr>
        <b/>
        <sz val="10"/>
        <color rgb="FF000000"/>
        <rFont val="함초롬돋움"/>
        <family val="3"/>
        <charset val="129"/>
      </rPr>
      <t xml:space="preserve">
    (2) 설문 응답의 주관성 및 편향성
</t>
    </r>
    <r>
      <rPr>
        <sz val="10"/>
        <color rgb="FF000000"/>
        <rFont val="함초롬돋움"/>
        <family val="3"/>
        <charset val="129"/>
      </rPr>
      <t xml:space="preserve">     －중간 관리자들의 자기 보고식 설문에 의존함에 따라, 실제 행동보다는 응답자가 바람직하다고 생각하는 사회적 가치가 반영되었을 가능성을 완전히 배제하기 어렵다는 측정상의 한계가 존재한다.</t>
    </r>
    <r>
      <rPr>
        <b/>
        <sz val="10"/>
        <color rgb="FF000000"/>
        <rFont val="함초롬돋움"/>
        <family val="3"/>
        <charset val="129"/>
      </rPr>
      <t xml:space="preserve">
    (3) 국가 내 하위 문화의 무시
</t>
    </r>
    <r>
      <rPr>
        <sz val="10"/>
        <color rgb="FF000000"/>
        <rFont val="함초롬돋움"/>
        <family val="3"/>
        <charset val="129"/>
      </rPr>
      <t xml:space="preserve">     －호프스테더와 마찬가지로 국가를 분석 단위로 삼아, 한 국가 내에 존재하는 다양한 민족, 종교, 지역 간의 문화적 다양성을 충분히 포괄하지 못한다는 근본적인 비판을 받는다.</t>
    </r>
    <r>
      <rPr>
        <b/>
        <sz val="10"/>
        <color rgb="FF000000"/>
        <rFont val="함초롬돋움"/>
        <family val="3"/>
        <charset val="129"/>
      </rPr>
      <t xml:space="preserve">
Ⅳ. 결론
</t>
    </r>
    <r>
      <rPr>
        <sz val="10"/>
        <color rgb="FF000000"/>
        <rFont val="함초롬돋움"/>
        <family val="3"/>
        <charset val="129"/>
      </rPr>
      <t xml:space="preserve"> －로버트 하우스가 주도한 GLOBE 프로젝트는 호프스테더의 연구를 계승・발전시켜 전 세계 62개국의 문화적 특성과 리더십의 상관관계를 심층적으로 규명하였다. 문화 차원을 9개 영역으로 구체화하고 문화적 가치와 실제 관행의 차이를 구분함으로써 조직 문화 분석의 정교함을 극대화하였다. 특히 문화권별로 선호되는 리더십 유형이 상이하며, 특정 리더십 특성이 보편적으로 수용될 수 있음을 실증적으로 입증하였다. 결론적으로 GLOBE 분석 도구는 글로벌 경영 환경에서 리더가 직면하는 문화적 복잡성을 이해하고 적응하기 위한 과학적 근거를 제공하였으며, 국가 문화가 리더십의 효과성에 미치는 영향력을 체계화하여 현대 국제 경영 및 조직 관리 연구에 독보적인 이정표를 세웠다고 평가된다.</t>
    </r>
    <phoneticPr fontId="3" type="noConversion"/>
  </si>
  <si>
    <r>
      <t xml:space="preserve">Ⅰ. 배경 및 목적
</t>
    </r>
    <r>
      <rPr>
        <sz val="10"/>
        <color rgb="FF000000"/>
        <rFont val="함초롬돋움"/>
        <family val="3"/>
        <charset val="129"/>
      </rPr>
      <t xml:space="preserve"> －윌리엄 윌슨(William Wilson)의 가치관 형성 이론은 개인이 성장 과정에서 어떠한 사회적 환경과 심리적 경험을 통해 고유한 가치 체계를 구축하게 되는지를 규명하기 위해 정립되었다. 본 이론의 배경은 가치관이 선천적으로 결정되는 것이 아니라, 특정 생애 주기에 겪는 강렬한 사건과 주변 인물들과의 상호작용에 의해 형성되는 후천적 산물이라는 인식에서 비롯되었다. 윌슨은 특히 아동기에서 청소년기에 이르는 '형성기'의 중요성에 주목하였으며, 이 시기에 내면화된 가치가 성인기의 의사결정과 행동 양식을 지배하는 강력한 기준이 된다고 보았다. 본 이론의 목적은 가치관 형성의 단계를 구조화하고, 각 단계에서 영향을 미치는 주요 환경적 요인을 분석함으로써 인간 행동의 근원적인 동기를 이해하는 데 있다. 이를 통해 조직 관리 현장에서 세대 간 가치관 차이의 원인을 파악하고, 구성원들의 내면화된 신념 체계를 고려한 맞춤형 동기부여 전략을 수립할 수 있는 이론적 토대를 제공하는 것이 윌슨 연구의 핵심적인 지향점이다.</t>
    </r>
    <r>
      <rPr>
        <b/>
        <sz val="10"/>
        <color rgb="FF000000"/>
        <rFont val="함초롬돋움"/>
        <family val="3"/>
        <charset val="129"/>
      </rPr>
      <t xml:space="preserve">
Ⅱ. 내용
</t>
    </r>
    <r>
      <rPr>
        <sz val="10"/>
        <color rgb="FF000000"/>
        <rFont val="함초롬돋움"/>
        <family val="3"/>
        <charset val="129"/>
      </rPr>
      <t xml:space="preserve"> －윌슨은 가치관이 형성되는 과정을 시기별로 구분하고, 각 시기에 지배적인 영향을 미치는 요인들을 체계화하였다.</t>
    </r>
    <r>
      <rPr>
        <b/>
        <sz val="10"/>
        <color rgb="FF000000"/>
        <rFont val="함초롬돋움"/>
        <family val="3"/>
        <charset val="129"/>
      </rPr>
      <t xml:space="preserve">
  1. 가치관 형성의 3단계 모델
    (1) 모방 단계 (Imprinting Period)
</t>
    </r>
    <r>
      <rPr>
        <sz val="10"/>
        <color rgb="FF000000"/>
        <rFont val="함초롬돋움"/>
        <family val="3"/>
        <charset val="129"/>
      </rPr>
      <t xml:space="preserve">     －탄생부터 약 7세까지의 시기로, 주변의 자극을 비판 없이 흡수하는 단계다. 주로 부모나 주 양육자의 행동과 언어를 거울처럼 투사하며 선악과 옳고 그름의 기초적인 틀을 형성한다. 이 시기에 형성된 가치는 무의식 깊은 곳에 자리 잡아 평생에 걸쳐 영향을 미치는 근본적인 도덕적 지침이 된다.</t>
    </r>
    <r>
      <rPr>
        <b/>
        <sz val="10"/>
        <color rgb="FF000000"/>
        <rFont val="함초롬돋움"/>
        <family val="3"/>
        <charset val="129"/>
      </rPr>
      <t xml:space="preserve">
    (2) 모델링 단계 (Modeling Period)
</t>
    </r>
    <r>
      <rPr>
        <sz val="10"/>
        <color rgb="FF000000"/>
        <rFont val="함초롬돋움"/>
        <family val="3"/>
        <charset val="129"/>
      </rPr>
      <t xml:space="preserve">     －약 8세부터 13세까지의 시기로, 자신이 선망하는 인물(모델)을 찾아 그들의 가치를 내면화하는 단계다. 부모를 벗어나 교사, 연예인, 운동선수 등 영웅시하는 대상을 모방하며 자신의 정체성을 구체화한다. 사회적 역할 모델이 누구냐에 따라 직업관이나 성취 동기의 방향이 결정되는 중요한 시기다.</t>
    </r>
    <r>
      <rPr>
        <b/>
        <sz val="10"/>
        <color rgb="FF000000"/>
        <rFont val="함초롬돋움"/>
        <family val="3"/>
        <charset val="129"/>
      </rPr>
      <t xml:space="preserve">
    (3) 사회화 단계 (Socialization Period)
</t>
    </r>
    <r>
      <rPr>
        <sz val="10"/>
        <color rgb="FF000000"/>
        <rFont val="함초롬돋움"/>
        <family val="3"/>
        <charset val="129"/>
      </rPr>
      <t xml:space="preserve">     －약 14세부터 20세 초반까지의 시기로, 또래 집단과의 상호작용을 통해 사회적 가치를 조정하고 확립하는 단계다. 친구나 선후배 등 주변 사회적 관계망의 영향을 강력하게 받으며, 기존에 가졌던 가치들을 사회적 맥락에 맞게 재구성한다. 이 단계를 거치며 개인의 가치관은 비교적 고착화된 형태로 완성된다.</t>
    </r>
    <r>
      <rPr>
        <b/>
        <sz val="10"/>
        <color rgb="FF000000"/>
        <rFont val="함초롬돋움"/>
        <family val="3"/>
        <charset val="129"/>
      </rPr>
      <t xml:space="preserve">
  2. 가치관 형성에 영향을 미치는 핵심 요인
    (1) 세대적 사건 (Generational Events)
</t>
    </r>
    <r>
      <rPr>
        <sz val="10"/>
        <color rgb="FF000000"/>
        <rFont val="함초롬돋움"/>
        <family val="3"/>
        <charset val="129"/>
      </rPr>
      <t xml:space="preserve">     －윌슨은 특정 세대가 청소년기에 공통적으로 겪은 사회・경제적 대사건(전쟁, 경제 공황, 기술 혁명 등)이 집단적인 가치관을 형성한다고 보았다. 이는 훗날 조직 내에서 세대 간 갈등을 이해하는 핵심적인 지표가 된다.</t>
    </r>
    <r>
      <rPr>
        <b/>
        <sz val="10"/>
        <color rgb="FF000000"/>
        <rFont val="함초롬돋움"/>
        <family val="3"/>
        <charset val="129"/>
      </rPr>
      <t xml:space="preserve">
    (2) 가정 및 교육 환경
</t>
    </r>
    <r>
      <rPr>
        <sz val="10"/>
        <color rgb="FF000000"/>
        <rFont val="함초롬돋움"/>
        <family val="3"/>
        <charset val="129"/>
      </rPr>
      <t xml:space="preserve">     －부모의 양육 방식과 학교에서 제공하는 가치 교육은 개인의 도덕적 준거점을 형성한다. 특히 보상과 처벌의 경험은 무엇을 가치 있는 것으로 여기고 무엇을 기피할 것인지에 대한 우선순위를 결정짓는다.</t>
    </r>
    <r>
      <rPr>
        <b/>
        <sz val="10"/>
        <color rgb="FF000000"/>
        <rFont val="함초롬돋움"/>
        <family val="3"/>
        <charset val="129"/>
      </rPr>
      <t xml:space="preserve">
    (3) 문화적 배경
</t>
    </r>
    <r>
      <rPr>
        <sz val="10"/>
        <color rgb="FF000000"/>
        <rFont val="함초롬돋움"/>
        <family val="3"/>
        <charset val="129"/>
      </rPr>
      <t xml:space="preserve">     －개인이 속한 사회의 지배적인 종교, 관습, 이데올로기는 가치관 형성의 거시적인 틀을 제공한다. 사회적 압력에 의해 수용된 가치들은 개인의 자아와 결합하여 행동의 정당성을 부여하는 근거가 된다.</t>
    </r>
    <r>
      <rPr>
        <b/>
        <sz val="10"/>
        <color rgb="FF000000"/>
        <rFont val="함초롬돋움"/>
        <family val="3"/>
        <charset val="129"/>
      </rPr>
      <t xml:space="preserve">
Ⅲ. 평가
  1. 긍정적 평가
    (1) 생애 주기적 관점의 가치 분석
</t>
    </r>
    <r>
      <rPr>
        <sz val="10"/>
        <color rgb="FF000000"/>
        <rFont val="함초롬돋움"/>
        <family val="3"/>
        <charset val="129"/>
      </rPr>
      <t xml:space="preserve">     －가치관을 고정된 실체가 아닌 발달 과정의 산물로 파악함으로써, 인간의 성장 단계에 따른 심리적 변화를 체계적으로 이해할 수 있는 프레임워크를 제공하였다.</t>
    </r>
    <r>
      <rPr>
        <b/>
        <sz val="10"/>
        <color rgb="FF000000"/>
        <rFont val="함초롬돋움"/>
        <family val="3"/>
        <charset val="129"/>
      </rPr>
      <t xml:space="preserve">
    (2) 세대 간 차이의 논리적 근거 제시
</t>
    </r>
    <r>
      <rPr>
        <sz val="10"/>
        <color rgb="FF000000"/>
        <rFont val="함초롬돋움"/>
        <family val="3"/>
        <charset val="129"/>
      </rPr>
      <t xml:space="preserve">     －각 세대가 살아온 시대적 배경이 어떻게 가치관의 차이로 이어지는지 명쾌하게 설명하였다. 이는 조직 내 세대 갈등 해결을 위한 상호 이해의 토대를 마련하는 데 지대한 공헌을 하였다.</t>
    </r>
    <r>
      <rPr>
        <b/>
        <sz val="10"/>
        <color rgb="FF000000"/>
        <rFont val="함초롬돋움"/>
        <family val="3"/>
        <charset val="129"/>
      </rPr>
      <t xml:space="preserve">
    (3) 교육 및 상담 분야의 실용성
</t>
    </r>
    <r>
      <rPr>
        <sz val="10"/>
        <color rgb="FF000000"/>
        <rFont val="함초롬돋움"/>
        <family val="3"/>
        <charset val="129"/>
      </rPr>
      <t xml:space="preserve">     －가치관 형성의 결정적 시기와 모델링의 중요성을 강조함으로써, 청소년기 인성 교육과 진로 지도에서 어떠한 환경과 롤모델을 제공해야 하는지에 대한 실천적 지침을 제시하였다.</t>
    </r>
    <r>
      <rPr>
        <b/>
        <sz val="10"/>
        <color rgb="FF000000"/>
        <rFont val="함초롬돋움"/>
        <family val="3"/>
        <charset val="129"/>
      </rPr>
      <t xml:space="preserve">
  2. 부정적 평가
    (1) 성인기 변화 가능성의 과소평가
</t>
    </r>
    <r>
      <rPr>
        <sz val="10"/>
        <color rgb="FF000000"/>
        <rFont val="함초롬돋움"/>
        <family val="3"/>
        <charset val="129"/>
      </rPr>
      <t xml:space="preserve">     －형성기 이후의 가치관을 다소 경직된 것으로 파악하여, 성인기에 겪는 새로운 경험이나 학습을 통한 가치관의 재구성과 동태적 변화 가능성을 충분히 설명하지 못했다는 지적이 있다.</t>
    </r>
    <r>
      <rPr>
        <b/>
        <sz val="10"/>
        <color rgb="FF000000"/>
        <rFont val="함초롬돋움"/>
        <family val="3"/>
        <charset val="129"/>
      </rPr>
      <t xml:space="preserve">
    (2) 환경 결정론적 시각의 위험성
</t>
    </r>
    <r>
      <rPr>
        <sz val="10"/>
        <color rgb="FF000000"/>
        <rFont val="함초롬돋움"/>
        <family val="3"/>
        <charset val="129"/>
      </rPr>
      <t xml:space="preserve">     －개인의 주도적인 의지나 자아 성찰보다는 외부 환경과 타인의 영향력에 집중하여, 인간이 스스로 가치를 창조하고 선택하는 자율적인 존재라는 점을 간과했다는 비판을 받는다.</t>
    </r>
    <r>
      <rPr>
        <b/>
        <sz val="10"/>
        <color rgb="FF000000"/>
        <rFont val="함초롬돋움"/>
        <family val="3"/>
        <charset val="129"/>
      </rPr>
      <t xml:space="preserve">
    (3) 인과관계 입증의 모호성
</t>
    </r>
    <r>
      <rPr>
        <sz val="10"/>
        <color rgb="FF000000"/>
        <rFont val="함초롬돋움"/>
        <family val="3"/>
        <charset val="129"/>
      </rPr>
      <t xml:space="preserve">     －특정 시기의 경험이 미래의 특정 가치관으로 이어진다는 인과관계를 객관적이고 과학적으로 증명하기에 변수가 너무 많다. 사례 연구에 의존하는 경향이 있어 이론의 일반화에 한계가 존재한다.</t>
    </r>
    <r>
      <rPr>
        <b/>
        <sz val="10"/>
        <color rgb="FF000000"/>
        <rFont val="함초롬돋움"/>
        <family val="3"/>
        <charset val="129"/>
      </rPr>
      <t xml:space="preserve">
Ⅳ. 결론
</t>
    </r>
    <r>
      <rPr>
        <sz val="10"/>
        <color rgb="FF000000"/>
        <rFont val="함초롬돋움"/>
        <family val="3"/>
        <charset val="129"/>
      </rPr>
      <t xml:space="preserve"> －윌리엄 윌슨의 가치관 형성 이론은 개인의 가치 체계가 고정된 것이 아니라 생애 초기부터 성인기에 이르기까지 사회적 환경 및 경험과의 상호작용을 통해 점진적으로 구축된다는 점을 규명하였다. 그는 가치관의 형성이 단순히 정보의 습득에 그치지 않고 자아 정체성 확립 및 사회적 적응 과정과 밀접하게 연관되어 있음을 강조하였다. 특히 다양한 사회적 배경과 집단적 경험이 개인의 내면화된 신념 체계에 미치는 영향력을 분석함으로써 가치관의 다양성과 가변성을 입증하였다. 결론적으로 윌슨의 이론은 가치관이 개인의 행동을 지배하는 내적 준거 틀로서 기능함을 체계화하였으며, 교육과 사회적 제도 등을 통한 올바른 가치관 형성이 개인의 성숙과 사회적 통합에 기여하는 결정적 요소임을 확인시켜 주었다고 평가된다.</t>
    </r>
    <phoneticPr fontId="3" type="noConversion"/>
  </si>
  <si>
    <r>
      <t xml:space="preserve">Ⅰ. 배경 및 목적
</t>
    </r>
    <r>
      <rPr>
        <sz val="10"/>
        <color rgb="FF000000"/>
        <rFont val="함초롬돋움"/>
        <family val="3"/>
        <charset val="129"/>
      </rPr>
      <t xml:space="preserve"> －프리츠 하이더(Fritz Heider)의 귀인이론(Attribution Theory)은 1958년 그의 저서 "대인관계의 심리학(The Psychology of Interpersonal Relations)"을 통해 체계화되었다. 본 이론의 배경은 인간이 타인의 행동이나 자신에게 일어난 사건의 원인을 어떻게 해석하고 추론하는가에 대한 호기심에서 비롯되었다. 하이더는 인간을 "일반인 심리학자(Naive Psychologist)"로 명명하며, 사람들이 일상생활에서 발생하는 복잡한 사회적 자극들을 체계적으로 이해하고 예측하기 위해 끊임없이 인과관계를 분석하는 성향이 있음을 발견하였다. 본 이론의 목적은 사람들이 사건의 원인을 귀착시키는 심리적 메커니즘을 규명하여, 그 해석이 이후의 감정, 태도, 행동에 어떠한 영향을 미치는지를 설명하는 데 있다. 이를 통해 조직 관리 현장에서 구성원들이 성공과 실패의 원인을 어디로 돌리는지에 따라 동기부여와 직무 성과가 어떻게 달라지는지 이해하고, 합리적인 성과 피드백과 갈등 관리의 지침을 제공하는 것이 하이더 연구의 핵심적인 지향점이다.</t>
    </r>
    <r>
      <rPr>
        <b/>
        <sz val="10"/>
        <color rgb="FF000000"/>
        <rFont val="함초롬돋움"/>
        <family val="3"/>
        <charset val="129"/>
      </rPr>
      <t xml:space="preserve">
Ⅱ. 내용
</t>
    </r>
    <r>
      <rPr>
        <sz val="10"/>
        <color rgb="FF000000"/>
        <rFont val="함초롬돋움"/>
        <family val="3"/>
        <charset val="129"/>
      </rPr>
      <t xml:space="preserve"> －하이더는 귀인 과정을 크게 두 가지 차원으로 구분하였으며, 인간이 세상을 지각하는 기본적인 속성을 정의하였다.</t>
    </r>
    <r>
      <rPr>
        <b/>
        <sz val="10"/>
        <color rgb="FF000000"/>
        <rFont val="함초롬돋움"/>
        <family val="3"/>
        <charset val="129"/>
      </rPr>
      <t xml:space="preserve">
  1. 귀인의 주요 차원
    (1) 내적 귀인 (Internal Attribution : 성향적 귀인)
</t>
    </r>
    <r>
      <rPr>
        <sz val="10"/>
        <color rgb="FF000000"/>
        <rFont val="함초롬돋움"/>
        <family val="3"/>
        <charset val="129"/>
      </rPr>
      <t xml:space="preserve">     －행동의 원인을 행위자의 내부적 요소, 즉 성격, 능력, 노력, 태도 등에서 찾는 것이다. 예를 들어 동료의 실적 저조를 보고 "그는 원래 게으르다"거나 "능력이 부족하다"고 판단하는 경우가 이에 해당한다. 이는 행위자 개인의 고유한 특성에 책임을 묻는 방식이다.</t>
    </r>
    <r>
      <rPr>
        <b/>
        <sz val="10"/>
        <color rgb="FF000000"/>
        <rFont val="함초롬돋움"/>
        <family val="3"/>
        <charset val="129"/>
      </rPr>
      <t xml:space="preserve">
    (2) 외적 귀인 (External Attribution : 상황적 귀인)
</t>
    </r>
    <r>
      <rPr>
        <sz val="10"/>
        <color rgb="FF000000"/>
        <rFont val="함초롬돋움"/>
        <family val="3"/>
        <charset val="129"/>
      </rPr>
      <t xml:space="preserve">     －행동의 원인을 행위자의 외부적 환경, 즉 운, 과업의 난이도, 타인의 방해, 사회적 상황 등에서 찾는 것이다. 동일한 실적 저조에 대해 "경기가 좋지 않았다"거나 "업무 환경이 열악했다"고 판단하는 것이 대표적이다. 이는 행위자가 통제할 수 없는 외부 요소에 집중하는 방식이다.</t>
    </r>
    <r>
      <rPr>
        <b/>
        <sz val="10"/>
        <color rgb="FF000000"/>
        <rFont val="함초롬돋움"/>
        <family val="3"/>
        <charset val="129"/>
      </rPr>
      <t xml:space="preserve">
  2. 귀인 과정의 핵심 개념
    (1) 상식적 심리학 (Naive Psychology)
</t>
    </r>
    <r>
      <rPr>
        <sz val="10"/>
        <color rgb="FF000000"/>
        <rFont val="함초롬돋움"/>
        <family val="3"/>
        <charset val="129"/>
      </rPr>
      <t xml:space="preserve">     －인간은 과학적인 데이터가 없더라도 직관적으로 타인의 행동을 관찰하고 그 의도를 파악하려 한다. 하이더는 이러한 일반인들의 인지적 노력이 사회적 질서를 유지하고 미래를 예측 가능하게 만드는 핵심 동력이라고 보았다.</t>
    </r>
    <r>
      <rPr>
        <b/>
        <sz val="10"/>
        <color rgb="FF000000"/>
        <rFont val="함초롬돋움"/>
        <family val="3"/>
        <charset val="129"/>
      </rPr>
      <t xml:space="preserve">
    (2) 책임의 귀속 단계
</t>
    </r>
    <r>
      <rPr>
        <sz val="10"/>
        <color rgb="FF000000"/>
        <rFont val="함초롬돋움"/>
        <family val="3"/>
        <charset val="129"/>
      </rPr>
      <t xml:space="preserve">     －하이더는 원인 분석이 단순히 사실 확인을 넘어 '책임'의 문제로 연결된다고 보았다. 사건의 원인이 내부에 있다고 믿을수록 행위자에게 강한 도덕적 혹은 업무적 책임을 묻게 되며, 이는 조직 내 상벌 체계와 긴밀하게 연관된다.</t>
    </r>
    <r>
      <rPr>
        <b/>
        <sz val="10"/>
        <color rgb="FF000000"/>
        <rFont val="함초롬돋움"/>
        <family val="3"/>
        <charset val="129"/>
      </rPr>
      <t xml:space="preserve">
  3. 귀인 편향의 기초
    (1) 기본적 귀인 오류 (Fundamental Attribution Error)
</t>
    </r>
    <r>
      <rPr>
        <sz val="10"/>
        <color rgb="FF000000"/>
        <rFont val="함초롬돋움"/>
        <family val="3"/>
        <charset val="129"/>
      </rPr>
      <t xml:space="preserve">     －타인의 행동을 평가할 때 상황적인 영향력은 과소평가하고, 그 사람의 내적 성향을 과대평가하는 경향이다. 리더가 구성원의 실수를 상황 탓이 아닌 태도 문제로만 치부할 때 빈번하게 발생한다.</t>
    </r>
    <r>
      <rPr>
        <b/>
        <sz val="10"/>
        <color rgb="FF000000"/>
        <rFont val="함초롬돋움"/>
        <family val="3"/>
        <charset val="129"/>
      </rPr>
      <t xml:space="preserve">
    (2) 자기보호 편향 (Self-Serving Bias)
</t>
    </r>
    <r>
      <rPr>
        <sz val="10"/>
        <color rgb="FF000000"/>
        <rFont val="함초롬돋움"/>
        <family val="3"/>
        <charset val="129"/>
      </rPr>
      <t xml:space="preserve">     －자신의 성공은 내적 요인(능력, 노력)으로 돌리고, 실패는 외적 요인(운, 환경) 탓으로 돌려 자존감을 지키려는 심리적 기제다. 이러한 편향은 조직 내 객관적인 성과 분석을 방해하는 요소가 되기도 한다.</t>
    </r>
    <r>
      <rPr>
        <b/>
        <sz val="10"/>
        <color rgb="FF000000"/>
        <rFont val="함초롬돋움"/>
        <family val="3"/>
        <charset val="129"/>
      </rPr>
      <t xml:space="preserve">
Ⅲ. 평가
  1. 긍정적 평가
    (1) 사회 인지 심리학의 초석 마련
</t>
    </r>
    <r>
      <rPr>
        <sz val="10"/>
        <color rgb="FF000000"/>
        <rFont val="함초롬돋움"/>
        <family val="3"/>
        <charset val="129"/>
      </rPr>
      <t xml:space="preserve">     －인간을 수동적인 반응자가 아닌 능동적으로 정보를 처리하고 의미를 부여하는 존재로 정의함으로써, 현대 사회 심리학과 조직 행동론의 인지적 접근 방식에 지대한 영향을 미쳤다.</t>
    </r>
    <r>
      <rPr>
        <b/>
        <sz val="10"/>
        <color rgb="FF000000"/>
        <rFont val="함초롬돋움"/>
        <family val="3"/>
        <charset val="129"/>
      </rPr>
      <t xml:space="preserve">
    (2) 동기부여 및 학습 이론의 확장
</t>
    </r>
    <r>
      <rPr>
        <sz val="10"/>
        <color rgb="FF000000"/>
        <rFont val="함초롬돋움"/>
        <family val="3"/>
        <charset val="129"/>
      </rPr>
      <t xml:space="preserve">     －개인이 실패의 원인을 어떻게 귀인하느냐에 따라 미래의 도전 의지가 달라짐을 시사하였다. 이는 이후 와이너(Weiner)의 귀인 모델로 발전하여 교육 및 산업 현장에서 동기부여를 증진하는 핵심 도구가 되었다.</t>
    </r>
    <r>
      <rPr>
        <b/>
        <sz val="10"/>
        <color rgb="FF000000"/>
        <rFont val="함초롬돋움"/>
        <family val="3"/>
        <charset val="129"/>
      </rPr>
      <t xml:space="preserve">
    (3) 대인관계 갈등의 근원적 해석
</t>
    </r>
    <r>
      <rPr>
        <sz val="10"/>
        <color rgb="FF000000"/>
        <rFont val="함초롬돋움"/>
        <family val="3"/>
        <charset val="129"/>
      </rPr>
      <t xml:space="preserve">     －사람들 사이의 오해와 갈등이 사실 자체의 문제보다는 서로의 귀인 방식이 다르기 때문에 발생한다는 점을 규명하였다. 이를 통해 조직 내 의사소통 및 갈등 중재를 위한 심리학적 통찰을 제공하였다.</t>
    </r>
    <r>
      <rPr>
        <b/>
        <sz val="10"/>
        <color rgb="FF000000"/>
        <rFont val="함초롬돋움"/>
        <family val="3"/>
        <charset val="129"/>
      </rPr>
      <t xml:space="preserve">
  2. 부정적 평가
    (1) 인지적 측면의 지나친 강조
</t>
    </r>
    <r>
      <rPr>
        <sz val="10"/>
        <color rgb="FF000000"/>
        <rFont val="함초롬돋움"/>
        <family val="3"/>
        <charset val="129"/>
      </rPr>
      <t xml:space="preserve">     －인간의 행동 해석 과정에서 감정이나 직관, 혹은 무의식적 욕구가 미치는 영향을 다소 간과하고, 지나치게 합리적이고 논리적인 인지 과정에만 집중했다는 비판이 있다.</t>
    </r>
    <r>
      <rPr>
        <b/>
        <sz val="10"/>
        <color rgb="FF000000"/>
        <rFont val="함초롬돋움"/>
        <family val="3"/>
        <charset val="129"/>
      </rPr>
      <t xml:space="preserve">
    (2) 정보 처리의 한계 및 상황적 변수
</t>
    </r>
    <r>
      <rPr>
        <sz val="10"/>
        <color rgb="FF000000"/>
        <rFont val="함초롬돋움"/>
        <family val="3"/>
        <charset val="129"/>
      </rPr>
      <t xml:space="preserve">     －인간이 모든 정보를 수집하여 인과관계를 따지기에는 인지적 자원이 부족하다는 점을 간과하였다. 실제로는 편의적이고 지름길을 택하는 인지적 구두쇠(Cognitive Miser)로서의 면모를 충분히 포괄하지 못했다.</t>
    </r>
    <r>
      <rPr>
        <b/>
        <sz val="10"/>
        <color rgb="FF000000"/>
        <rFont val="함초롬돋움"/>
        <family val="3"/>
        <charset val="129"/>
      </rPr>
      <t xml:space="preserve">
    (3) 귀인 과정의 문화적 보편성 결여
</t>
    </r>
    <r>
      <rPr>
        <sz val="10"/>
        <color rgb="FF000000"/>
        <rFont val="함초롬돋움"/>
        <family val="3"/>
        <charset val="129"/>
      </rPr>
      <t xml:space="preserve">     －개인의 성향을 중시하는 서구 문화권을 바탕으로 설계되어, 상황과 맥락을 중시하는 동양권 문화에서의 귀인 양상을 완벽하게 설명하기에는 한계가 있다는 지적이 제기된다.</t>
    </r>
    <r>
      <rPr>
        <b/>
        <sz val="10"/>
        <color rgb="FF000000"/>
        <rFont val="함초롬돋움"/>
        <family val="3"/>
        <charset val="129"/>
      </rPr>
      <t xml:space="preserve">
Ⅳ. 결론
</t>
    </r>
    <r>
      <rPr>
        <sz val="10"/>
        <color rgb="FF000000"/>
        <rFont val="함초롬돋움"/>
        <family val="3"/>
        <charset val="129"/>
      </rPr>
      <t xml:space="preserve"> －프리츠 하이더의 귀인이론은 인간을 자신의 사회적 환경을 해석하고 통제하려는 능동적인 존재인 "소박한 심리학자"로 규정하며 사회 지각 연구의 방법론적 전기를 마련하였다. 타인의 행동 원인을 개인의 성향이나 의도에서 찾는 내부 귀인과 상황적 제약에서 찾는 외부 귀인으로 구분함으로써, 인간이 복잡한 사회적 사건에 인과적 질서를 부여하는 심리적 기제를 명확히 규명하였다. 이는 객관적 사실보다 개인이 부여한 주관적 의미가 이후의 태도와 행동을 결정하는 핵심 동인임을 시사한다. 결론적으로 하이더의 이론은 대인 관계에서의 오해와 갈등을 이해하는 분석적 틀을 제공하였으며, 현대 사회심리학의 인지적 접근법을 개척하여 귀인 편향 및 귀인 양식 연구의 이론적 시발점이 되었다고 평가된다.</t>
    </r>
    <phoneticPr fontId="3" type="noConversion"/>
  </si>
  <si>
    <r>
      <t xml:space="preserve">Ⅰ. 배경 및 목적
</t>
    </r>
    <r>
      <rPr>
        <sz val="10"/>
        <color rgb="FF000000"/>
        <rFont val="함초롬돋움"/>
        <family val="3"/>
        <charset val="129"/>
      </rPr>
      <t xml:space="preserve"> －리처드 M. 로젠바움(Richard M. Rosenbaum)의 귀인 유형 분류는 프리츠 하이더의 초기 귀인이론을 계승하고 이를 더욱 정교화하여, 인간이 성취 상황에서 성공과 실패의 원인을 해석하는 틀을 확장하기 위해 정립되었다. 본 이론의 배경은 기존의 내적・외적 귀인이라는 단순한 이분법적 구분이 인간의 복잡한 동기 유발 기제를 설명하기에는 다소 부족하다는 인식에서 비롯되었다. 특히 로젠바움은 개인이 원인을 어디로 돌리느냐에 따라 미래의 기대감과 정서적 반응이 어떻게 달라지는지를 심층적으로 분석하고자 하였다. 본 이론의 목적은 귀인의 차원을 인과적 소재뿐만 아니라 안정성이라는 새로운 축을 도입하여 체계화하고, 이를 통해 개인의 성취 동기와 학습된 무기력 등을 설명하는 데 있다. 이를 통해 조직 관리 현장에서 구성원들이 실패를 경험했을 때 이를 어떻게 극복하게 할 것인지, 그리고 성공의 경험을 어떻게 지속적인 성과로 연결할 것인지에 대한 구체적인 심리학적 처방을 제공하는 것이 로젠바움 연구의 핵심적인 지향점이다.</t>
    </r>
    <r>
      <rPr>
        <b/>
        <sz val="10"/>
        <color rgb="FF000000"/>
        <rFont val="함초롬돋움"/>
        <family val="3"/>
        <charset val="129"/>
      </rPr>
      <t xml:space="preserve">
Ⅱ. 내용
</t>
    </r>
    <r>
      <rPr>
        <sz val="10"/>
        <color rgb="FF000000"/>
        <rFont val="함초롬돋움"/>
        <family val="3"/>
        <charset val="129"/>
      </rPr>
      <t xml:space="preserve"> －로젠바움은 하이더의 내적・외적 차원에 '안정성(Stability)' 차원을 결합하여 네 가지 핵심적인 귀인 유형을 제시하였다.</t>
    </r>
    <r>
      <rPr>
        <b/>
        <sz val="10"/>
        <color rgb="FF000000"/>
        <rFont val="함초롬돋움"/>
        <family val="3"/>
        <charset val="129"/>
      </rPr>
      <t xml:space="preserve">
  1. 귀인의 2차원 분류 체계
    (1) 인과적 소재 (Locus of Causality)
</t>
    </r>
    <r>
      <rPr>
        <sz val="10"/>
        <color rgb="FF000000"/>
        <rFont val="함초롬돋움"/>
        <family val="3"/>
        <charset val="129"/>
      </rPr>
      <t xml:space="preserve">     －원인이 행위자의 내부에 있는지 아니면 외부 환경에 있는지에 관한 차원이다. 내적 소재는 능력과 노력을 포함하며, 외적 소재는 과업의 난이도와 운을 포함한다. 이는 행위자의 책임 소재를 파악하는 기초가 된다.</t>
    </r>
    <r>
      <rPr>
        <b/>
        <sz val="10"/>
        <color rgb="FF000000"/>
        <rFont val="함초롬돋움"/>
        <family val="3"/>
        <charset val="129"/>
      </rPr>
      <t xml:space="preserve">
    (2) 안정성 (Stability)
</t>
    </r>
    <r>
      <rPr>
        <sz val="10"/>
        <color rgb="FF000000"/>
        <rFont val="함초롬돋움"/>
        <family val="3"/>
        <charset val="129"/>
      </rPr>
      <t xml:space="preserve">     －원인이 시간의 경과나 상황의 변화에 따라 변하는지 아니면 고정되어 있는지에 관한 차원이다. 안정적 요인은 능력이나 과업 난이도처럼 쉽게 변하지 않는 것을 의미하며, 불안정적 요인은 노력이나 운처럼 상황에 따라 가변적인 것을 의미한다.</t>
    </r>
    <r>
      <rPr>
        <b/>
        <sz val="10"/>
        <color rgb="FF000000"/>
        <rFont val="함초롬돋움"/>
        <family val="3"/>
        <charset val="129"/>
      </rPr>
      <t xml:space="preserve">
  2. 4가지 귀인 유형의 특징
    (1) 능력 (Internal・Stable)
</t>
    </r>
    <r>
      <rPr>
        <sz val="10"/>
        <color rgb="FF000000"/>
        <rFont val="함초롬돋움"/>
        <family val="3"/>
        <charset val="129"/>
      </rPr>
      <t xml:space="preserve">     －성공이나 실패의 원인을 개인의 타고난 역량이나 지능으로 돌리는 것이다. 실패를 능력 부족으로 귀인할 경우 "나는 해도 안 된다"라는 무기력증에 빠지기 쉬우며, 미래의 성공에 대한 기대감이 급격히 하락한다.</t>
    </r>
    <r>
      <rPr>
        <b/>
        <sz val="10"/>
        <color rgb="FF000000"/>
        <rFont val="함초롬돋움"/>
        <family val="3"/>
        <charset val="129"/>
      </rPr>
      <t xml:space="preserve">
    (2) 노력 (Internal・Unstable)
</t>
    </r>
    <r>
      <rPr>
        <sz val="10"/>
        <color rgb="FF000000"/>
        <rFont val="함초롬돋움"/>
        <family val="3"/>
        <charset val="129"/>
      </rPr>
      <t xml:space="preserve">     －원인을 개인의 열정이나 투입한 시간으로 돌리는 것이다. 이는 가변적인 요인이므로, 실패하더라도 "다음에는 더 열심히 하면 된다"라는 통제 가능성을 시사한다. 성취 동기를 고취하는 데 가장 긍정적인 귀인 유형으로 간주된다.</t>
    </r>
    <r>
      <rPr>
        <b/>
        <sz val="10"/>
        <color rgb="FF000000"/>
        <rFont val="함초롬돋움"/>
        <family val="3"/>
        <charset val="129"/>
      </rPr>
      <t xml:space="preserve">
    (3) 과업 난이도 (External・Stable)
</t>
    </r>
    <r>
      <rPr>
        <sz val="10"/>
        <color rgb="FF000000"/>
        <rFont val="함초롬돋움"/>
        <family val="3"/>
        <charset val="129"/>
      </rPr>
      <t xml:space="preserve">     －원인을 업무 자체의 복잡성이나 환경적 제약으로 돌리는 것이다. 이는 외부적이고 안정적인 요인이므로, 개인이 통제하기 어렵다고 지각하게 만든다. 반복적인 실패가 발생할 경우 환경에 대한 원망이나 포기로 이어질 수 있다.</t>
    </r>
    <r>
      <rPr>
        <b/>
        <sz val="10"/>
        <color rgb="FF000000"/>
        <rFont val="함초롬돋움"/>
        <family val="3"/>
        <charset val="129"/>
      </rPr>
      <t xml:space="preserve">
    (4) 운 (External・Unstable)
</t>
    </r>
    <r>
      <rPr>
        <sz val="10"/>
        <color rgb="FF000000"/>
        <rFont val="함초롬돋움"/>
        <family val="3"/>
        <charset val="129"/>
      </rPr>
      <t xml:space="preserve">     －원인을 우연한 기회나 일시적인 상황으로 돌리는 것이다. 성공을 운으로 귀인하면 자신의 실력에 대한 확신을 갖기 어렵고, 실패를 운으로 귀인하면 일시적인 위안은 얻을 수 있으나 근본적인 실력 향상을 꾀하기 어렵다.</t>
    </r>
    <r>
      <rPr>
        <b/>
        <sz val="10"/>
        <color rgb="FF000000"/>
        <rFont val="함초롬돋움"/>
        <family val="3"/>
        <charset val="129"/>
      </rPr>
      <t xml:space="preserve">
  3. 귀인 유형에 따른 심리적 결과
    (1) 정서적 반응
</t>
    </r>
    <r>
      <rPr>
        <sz val="10"/>
        <color rgb="FF000000"/>
        <rFont val="함초롬돋움"/>
        <family val="3"/>
        <charset val="129"/>
      </rPr>
      <t xml:space="preserve">     －내적 요인(능력, 노력)으로 귀인할 때는 자부심이나 수치심이 강하게 나타나며, 외적 요인(운, 난이도)으로 귀인할 때는 감정의 강도가 상대적으로 낮다.</t>
    </r>
    <r>
      <rPr>
        <b/>
        <sz val="10"/>
        <color rgb="FF000000"/>
        <rFont val="함초롬돋움"/>
        <family val="3"/>
        <charset val="129"/>
      </rPr>
      <t xml:space="preserve">
    (2) 미래의 기대감
</t>
    </r>
    <r>
      <rPr>
        <sz val="10"/>
        <color rgb="FF000000"/>
        <rFont val="함초롬돋움"/>
        <family val="3"/>
        <charset val="129"/>
      </rPr>
      <t xml:space="preserve">     －안정적 요인(능력, 난이도)에 귀인할 경우 과거의 결과가 미래에도 반복될 것이라고 믿는 경향이 강하며, 불안정적 요인(노력, 운)에 귀인할 경우 다음에는 결과가 바뀔 수 있다는 희망을 품게 된다.</t>
    </r>
    <r>
      <rPr>
        <b/>
        <sz val="10"/>
        <color rgb="FF000000"/>
        <rFont val="함초롬돋움"/>
        <family val="3"/>
        <charset val="129"/>
      </rPr>
      <t xml:space="preserve">
Ⅲ. 평가
  1. 긍정적 평가
    (1) 귀인 차원의 다각화 및 정교화
</t>
    </r>
    <r>
      <rPr>
        <sz val="10"/>
        <color rgb="FF000000"/>
        <rFont val="함초롬돋움"/>
        <family val="3"/>
        <charset val="129"/>
      </rPr>
      <t xml:space="preserve">     －하이더의 고전적 이론에 '안정성'이라는 개념을 도입함으로써 인간의 인지적 해석 과정을 훨씬 입체적으로 설명하였다. 이는 성격 심리학과 교육 심리학이 결합하는 중요한 가교 역할을 수행하였다.</t>
    </r>
    <r>
      <rPr>
        <b/>
        <sz val="10"/>
        <color rgb="FF000000"/>
        <rFont val="함초롬돋움"/>
        <family val="3"/>
        <charset val="129"/>
      </rPr>
      <t xml:space="preserve">
    (2) 동기부여 전략의 구체적 지침 제공
</t>
    </r>
    <r>
      <rPr>
        <sz val="10"/>
        <color rgb="FF000000"/>
        <rFont val="함초롬돋움"/>
        <family val="3"/>
        <charset val="129"/>
      </rPr>
      <t xml:space="preserve">     －구성원이 실패했을 때 단순한 격려를 넘어, 원인을 '노력 부족'이라는 불안정적 요인으로 재귀인하도록 유도해야 한다는 실질적인 상담 및 코칭의 원리를 제시하였다.</t>
    </r>
    <r>
      <rPr>
        <b/>
        <sz val="10"/>
        <color rgb="FF000000"/>
        <rFont val="함초롬돋움"/>
        <family val="3"/>
        <charset val="129"/>
      </rPr>
      <t xml:space="preserve">
    (3) 학습된 무기력의 원인 규명
</t>
    </r>
    <r>
      <rPr>
        <sz val="10"/>
        <color rgb="FF000000"/>
        <rFont val="함초롬돋움"/>
        <family val="3"/>
        <charset val="129"/>
      </rPr>
      <t xml:space="preserve">     －개인이 왜 지속적인 실패 앞에서 포기하게 되는지를 '능력'이나 '난이도' 같은 안정적 요인에 대한 귀인 경향성으로 명쾌하게 설명함으로써, 조직 내 저성과자 관리의 해법을 제시하였다.</t>
    </r>
    <r>
      <rPr>
        <b/>
        <sz val="10"/>
        <color rgb="FF000000"/>
        <rFont val="함초롬돋움"/>
        <family val="3"/>
        <charset val="129"/>
      </rPr>
      <t xml:space="preserve">
  2. 부정적 평가
    (1) 통제 가능성 차원의 미흡
</t>
    </r>
    <r>
      <rPr>
        <sz val="10"/>
        <color rgb="FF000000"/>
        <rFont val="함초롬돋움"/>
        <family val="3"/>
        <charset val="129"/>
      </rPr>
      <t xml:space="preserve">     －이후 와이너(Weiner)가 추가한 '통제 가능성(Controllability)' 차원이 부족하여, 노력과 능력이 개인의 의지로 조절 가능한지에 대한 미묘한 차이를 완벽하게 포착하지 못했다는 한계가 있다.</t>
    </r>
    <r>
      <rPr>
        <b/>
        <sz val="10"/>
        <color rgb="FF000000"/>
        <rFont val="함초롬돋움"/>
        <family val="3"/>
        <charset val="129"/>
      </rPr>
      <t xml:space="preserve">
    (2) 상황 맥락의 과소평가
</t>
    </r>
    <r>
      <rPr>
        <sz val="10"/>
        <color rgb="FF000000"/>
        <rFont val="함초롬돋움"/>
        <family val="3"/>
        <charset val="129"/>
      </rPr>
      <t xml:space="preserve">     －인지적 분류 틀은 명확하나, 실제 삶에서 발생하는 복합적인 원인들을 단 4가지 범주로 한정 짓는 것은 현실의 복잡성을 지나치게 단순화했다는 비판을 받는다.</t>
    </r>
    <r>
      <rPr>
        <b/>
        <sz val="10"/>
        <color rgb="FF000000"/>
        <rFont val="함초롬돋움"/>
        <family val="3"/>
        <charset val="129"/>
      </rPr>
      <t xml:space="preserve">
    (3) 개인적 성향에 따른 편향 간과
</t>
    </r>
    <r>
      <rPr>
        <sz val="10"/>
        <color rgb="FF000000"/>
        <rFont val="함초롬돋움"/>
        <family val="3"/>
        <charset val="129"/>
      </rPr>
      <t xml:space="preserve">     －모든 사람이 동일한 논리로 귀인하지 않으며, 개인의 자아존중감이나 평소 성격에 따라 특정 유형으로만 쏠리는 '귀인 양식(Attributional Style)'의 개인차를 충분히 반영하지 못했다.</t>
    </r>
    <r>
      <rPr>
        <b/>
        <sz val="10"/>
        <color rgb="FF000000"/>
        <rFont val="함초롬돋움"/>
        <family val="3"/>
        <charset val="129"/>
      </rPr>
      <t xml:space="preserve">
Ⅳ. 결론
</t>
    </r>
    <r>
      <rPr>
        <sz val="10"/>
        <color rgb="FF000000"/>
        <rFont val="함초롬돋움"/>
        <family val="3"/>
        <charset val="129"/>
      </rPr>
      <t xml:space="preserve"> －리처드 M. 로젠바움의 귀인 유형 분류는 하이더와 와이너의 이론을 확장하여 인간이 성취 결과의 원인을 지각하는 구조를 인지적 측면에서 더욱 정교화하였다. 그는 행동의 원인을 소재, 안정성, 통제 가능성이라는 세 가지 차원으로 조직화함으로써 개인이 성공과 실패에 부여하는 의미가 미래의 동기와 정서적 반응에 미치는 영향을 체계적으로 규명하였다. 특히 성취 상황에서 나타나는 다양한 귀인 양상을 분류하여 개인이 자신의 수행 능력을 평가하고 다음 과제에 임하는 심리적 기제를 명확히 제시하였다. 결론적으로 로젠바움의 분류 체계는 귀인 과정의 복잡성을 구체적인 차원으로 가시화하였으며, 학습 및 조직 환경에서 무기력을 극복하고 성취 동기를 고취하기 위한 실천적 개입의 이론적 근거를 확립하였다고 평가된다.</t>
    </r>
    <phoneticPr fontId="3" type="noConversion"/>
  </si>
  <si>
    <r>
      <t xml:space="preserve">Ⅰ. 배경 및 목적
</t>
    </r>
    <r>
      <rPr>
        <sz val="10"/>
        <color rgb="FF000000"/>
        <rFont val="함초롬돋움"/>
        <family val="3"/>
        <charset val="129"/>
      </rPr>
      <t xml:space="preserve"> －버나드 와이너(Bernard Weiner)의 귀인 이론은 1970년대와 80년대에 걸쳐 프리츠 하이더의 고전적 귀인 이론과 리처드 로젠바움의 분류 체계를 집대성하여 정립되었다. 본 이론의 배경은 인간이 성취 결과에 대해 내리는 인과적 해석이 단순히 과거를 돌아보는 것에 그치지 않고, 미래의 행동 동기와 정서적 반응을 결정짓는 핵심 기제라는 인식에서 비롯되었다. 와이너는 특히 교육과 산업 현장에서 개인이 성공과 실패의 원인을 무엇이라고 믿느냐에 따라 그 다음 과업에 임하는 태도가 확연히 달라진다는 점에 주목하였다. 본 이론의 목적은 인과적 해석의 차원을 세 가지로 구조화하여 인간의 성취 동기를 과학적으로 예측하고 설명하는 데 있다. 이를 통해 조직 관리 현장에서 저성과자의 무기력을 방지하고, 구성원들이 실패를 성장의 발판으로 삼을 수 있도록 돕는 "귀인 재훈련"의 심리학적 토대를 제공하는 것이 와이너 연구의 핵심적인 지향점이다.</t>
    </r>
    <r>
      <rPr>
        <b/>
        <sz val="10"/>
        <color rgb="FF000000"/>
        <rFont val="함초롬돋움"/>
        <family val="3"/>
        <charset val="129"/>
      </rPr>
      <t xml:space="preserve">
Ⅱ. 내용
</t>
    </r>
    <r>
      <rPr>
        <sz val="10"/>
        <color rgb="FF000000"/>
        <rFont val="함초롬돋움"/>
        <family val="3"/>
        <charset val="129"/>
      </rPr>
      <t xml:space="preserve"> －와이너는 인간의 귀인을 소재, 안정성, 통제 가능성이라는 세 가지 독립적인 차원으로 분류하였다.</t>
    </r>
    <r>
      <rPr>
        <b/>
        <sz val="10"/>
        <color rgb="FF000000"/>
        <rFont val="함초롬돋움"/>
        <family val="3"/>
        <charset val="129"/>
      </rPr>
      <t xml:space="preserve">
  1. 귀인의 세 가지 핵심 차원
    (1) 인과적 소재 (Locus of Causality)
</t>
    </r>
    <r>
      <rPr>
        <sz val="10"/>
        <color rgb="FF000000"/>
        <rFont val="함초롬돋움"/>
        <family val="3"/>
        <charset val="129"/>
      </rPr>
      <t xml:space="preserve">     －원인이 개인의 내부에 있는지(능력, 노력) 혹은 외부 환경에 있는지(운, 과업 난이도)를 구분한다. 이 차원은 주로 자부심이나 수치심과 같은 자아 관련 정서에 영향을 미친다. 성공을 내적 요인으로 돌릴 때 자존감이 높아지며, 실패를 내적 요인으로 돌릴 때 수치심을 느끼기 쉽다.</t>
    </r>
    <r>
      <rPr>
        <b/>
        <sz val="10"/>
        <color rgb="FF000000"/>
        <rFont val="함초롬돋움"/>
        <family val="3"/>
        <charset val="129"/>
      </rPr>
      <t xml:space="preserve">
    (2) 안정성 (Stability)
</t>
    </r>
    <r>
      <rPr>
        <sz val="10"/>
        <color rgb="FF000000"/>
        <rFont val="함초롬돋움"/>
        <family val="3"/>
        <charset val="129"/>
      </rPr>
      <t xml:space="preserve">     －원인이 시간의 흐름에 따라 변하지 않는 고정적인 것인지(능력, 과업 난이도), 아니면 가변적인 것인지(노력, 운)를 의미한다. 이 차원은 미래의 기대감과 직결된다. 실패의 원인이 안정적이라고 믿으면 미래에도 실패할 것이라 낙담하게 되지만, 불안정하다고 믿으면 다음에는 성공할 수 있다는 희망을 갖게 된다.</t>
    </r>
    <r>
      <rPr>
        <b/>
        <sz val="10"/>
        <color rgb="FF000000"/>
        <rFont val="함초롬돋움"/>
        <family val="3"/>
        <charset val="129"/>
      </rPr>
      <t xml:space="preserve">
    (3) 통제 가능성 (Controllability)
</t>
    </r>
    <r>
      <rPr>
        <sz val="10"/>
        <color rgb="FF000000"/>
        <rFont val="함초롬돋움"/>
        <family val="3"/>
        <charset val="129"/>
      </rPr>
      <t xml:space="preserve">     －행위자가 자신의 의지로 원인을 조절할 수 있는지의 여부다. 노력은 통제 가능한 요인이지만, 타고난 능력이나 운, 과업의 난이도는 개인이 통제하기 어려운 요인이다. 이 차원은 타인의 반응(분노나 동정)과 자신의 책임감 형성에 결정적인 역할을 한다.</t>
    </r>
    <r>
      <rPr>
        <b/>
        <sz val="10"/>
        <color rgb="FF000000"/>
        <rFont val="함초롬돋움"/>
        <family val="3"/>
        <charset val="129"/>
      </rPr>
      <t xml:space="preserve">
  2. 주요 귀인 요인별 특성 분석
    (1) 능력 (내적・안정적・통제 불가능)
</t>
    </r>
    <r>
      <rPr>
        <sz val="10"/>
        <color rgb="FF000000"/>
        <rFont val="함초롬돋움"/>
        <family val="3"/>
        <charset val="129"/>
      </rPr>
      <t xml:space="preserve">     －성공의 원인을 능력으로 돌리면 강한 자신감을 얻으나, 실패를 능력 탓으로 돌리면 "나는 안 된다"는 학습된 무기력에 빠지기 쉽다.</t>
    </r>
    <r>
      <rPr>
        <b/>
        <sz val="10"/>
        <color rgb="FF000000"/>
        <rFont val="함초롬돋움"/>
        <family val="3"/>
        <charset val="129"/>
      </rPr>
      <t xml:space="preserve">
    (2) 노력 (내적・불안정적・통제 가능)
</t>
    </r>
    <r>
      <rPr>
        <sz val="10"/>
        <color rgb="FF000000"/>
        <rFont val="함초롬돋움"/>
        <family val="3"/>
        <charset val="129"/>
      </rPr>
      <t xml:space="preserve">     －실패의 원인을 노력 부족으로 돌릴 경우, 스스로 변화시킬 수 있다는 믿음 덕분에 성취 동기가 가장 높게 유지된다. 교육과 조직 관리에서 가장 권장되는 귀인 방향이다.</t>
    </r>
    <r>
      <rPr>
        <b/>
        <sz val="10"/>
        <color rgb="FF000000"/>
        <rFont val="함초롬돋움"/>
        <family val="3"/>
        <charset val="129"/>
      </rPr>
      <t xml:space="preserve">
    (3) 운 및 과업 난이도 (외적・불안정/안정・통제 불가능)
</t>
    </r>
    <r>
      <rPr>
        <sz val="10"/>
        <color rgb="FF000000"/>
        <rFont val="함초롬돋움"/>
        <family val="3"/>
        <charset val="129"/>
      </rPr>
      <t xml:space="preserve">     －원인을 운이나 난이도로 돌리면 당장의 자존감은 보호할 수 있으나, 자신의 실력 향상이나 주도적인 변화를 꾀하기 어려워진다.</t>
    </r>
    <r>
      <rPr>
        <b/>
        <sz val="10"/>
        <color rgb="FF000000"/>
        <rFont val="함초롬돋움"/>
        <family val="3"/>
        <charset val="129"/>
      </rPr>
      <t xml:space="preserve">
  3. 귀인・정서・동기의 순환 모델
</t>
    </r>
    <r>
      <rPr>
        <sz val="10"/>
        <color rgb="FF000000"/>
        <rFont val="함초롬돋움"/>
        <family val="3"/>
        <charset val="129"/>
      </rPr>
      <t xml:space="preserve">   －와이너는 "사건 발생 → 인지적 귀인 → 정서적 반응 → 미래 행동 동기"로 이어지는 일련의 과정을 강조하였다. 리더는 구성원이 단순히 결과를 수용하는 것을 넘어, 다음 행동을 유발하는 긍정적인 정서를 느낄 수 있도록 귀인의 방향을 유도해야 한다.</t>
    </r>
    <r>
      <rPr>
        <b/>
        <sz val="10"/>
        <color rgb="FF000000"/>
        <rFont val="함초롬돋움"/>
        <family val="3"/>
        <charset val="129"/>
      </rPr>
      <t xml:space="preserve">
Ⅲ. 평가
  1. 긍정적 평가
    (1) 성취 동기 이론의 정교화 및 완성
</t>
    </r>
    <r>
      <rPr>
        <sz val="10"/>
        <color rgb="FF000000"/>
        <rFont val="함초롬돋움"/>
        <family val="3"/>
        <charset val="129"/>
      </rPr>
      <t xml:space="preserve">     －하이더와 로젠바움의 이론에서 누락되었던 "통제 가능성" 차원을 추가함으로써, 인간의 책임 의식과 동기 유발 기제를 가장 완벽하게 설명하는 모델을 구축하였다.</t>
    </r>
    <r>
      <rPr>
        <b/>
        <sz val="10"/>
        <color rgb="FF000000"/>
        <rFont val="함초롬돋움"/>
        <family val="3"/>
        <charset val="129"/>
      </rPr>
      <t xml:space="preserve">
    (2) 실천적인 귀인 재훈련 가이드 제시
</t>
    </r>
    <r>
      <rPr>
        <sz val="10"/>
        <color rgb="FF000000"/>
        <rFont val="함초롬돋움"/>
        <family val="3"/>
        <charset val="129"/>
      </rPr>
      <t xml:space="preserve">     －실패한 구성원에게 "너는 능력이 없어"가 아니라 "전략과 노력이 부족했다"고 피드백해야 하는 이유를 심리학적으로 입증하여, 인재 육성과 코칭 분야에 혁신적인 지침을 제공하였다.</t>
    </r>
    <r>
      <rPr>
        <b/>
        <sz val="10"/>
        <color rgb="FF000000"/>
        <rFont val="함초롬돋움"/>
        <family val="3"/>
        <charset val="129"/>
      </rPr>
      <t xml:space="preserve">
    (3) 정서와 인지의 통합적 접근
</t>
    </r>
    <r>
      <rPr>
        <sz val="10"/>
        <color rgb="FF000000"/>
        <rFont val="함초롬돋움"/>
        <family val="3"/>
        <charset val="129"/>
      </rPr>
      <t xml:space="preserve">     －인간을 단순히 정보를 처리하는 기계로 보지 않고, 인지적 해석이 어떻게 인간의 감정(죄책감, 연민, 분노 등)을 자극하고 이것이 다시 행동으로 이어지는지 그 연결고리를 명확히 규명하였다.</t>
    </r>
    <r>
      <rPr>
        <b/>
        <sz val="10"/>
        <color rgb="FF000000"/>
        <rFont val="함초롬돋움"/>
        <family val="3"/>
        <charset val="129"/>
      </rPr>
      <t xml:space="preserve">
  2. 부정적 평가
    (1) 귀인 요소의 중복 및 모호성
</t>
    </r>
    <r>
      <rPr>
        <sz val="10"/>
        <color rgb="FF000000"/>
        <rFont val="함초롬돋움"/>
        <family val="3"/>
        <charset val="129"/>
      </rPr>
      <t xml:space="preserve">     －실제 상황에서 특정 요인이 세 가지 차원 중 어디에 속하는지 명확히 구분하기 어려운 경우가 많다. 예를 들어 "노력"도 개인의 기질에 따라 안정적인 특성으로 지각될 수 있다는 지적이 존재한다.</t>
    </r>
    <r>
      <rPr>
        <b/>
        <sz val="10"/>
        <color rgb="FF000000"/>
        <rFont val="함초롬돋움"/>
        <family val="3"/>
        <charset val="129"/>
      </rPr>
      <t xml:space="preserve">
    (2) 상황적 맥락과 문화적 차이 간과
</t>
    </r>
    <r>
      <rPr>
        <sz val="10"/>
        <color rgb="FF000000"/>
        <rFont val="함초롬돋움"/>
        <family val="3"/>
        <charset val="129"/>
      </rPr>
      <t xml:space="preserve">     －개인주의 문화권의 성취 상황을 배경으로 정립되어, 관계와 체면을 중시하는 집단주의 문화권이나 특수한 사회적 맥락에서의 귀인 양상을 설명하기에는 다소 한계가 있다.</t>
    </r>
    <r>
      <rPr>
        <b/>
        <sz val="10"/>
        <color rgb="FF000000"/>
        <rFont val="함초롬돋움"/>
        <family val="3"/>
        <charset val="129"/>
      </rPr>
      <t xml:space="preserve">
    (3) 인지적 구두쇠로서의 인간상 미반영
</t>
    </r>
    <r>
      <rPr>
        <sz val="10"/>
        <color rgb="FF000000"/>
        <rFont val="함초롬돋움"/>
        <family val="3"/>
        <charset val="129"/>
      </rPr>
      <t xml:space="preserve">     －인간은 모든 일에 대해 세 차원을 따지며 정교하게 귀인하지 않는다. 실제로는 직관이나 편견에 의존해 빠르게 결론을 내리는 경우가 많으나, 와이너의 모델은 지나치게 합리적인 사고 과정만을 전제한다.</t>
    </r>
    <r>
      <rPr>
        <b/>
        <sz val="10"/>
        <color rgb="FF000000"/>
        <rFont val="함초롬돋움"/>
        <family val="3"/>
        <charset val="129"/>
      </rPr>
      <t xml:space="preserve">
Ⅳ. 결론
</t>
    </r>
    <r>
      <rPr>
        <sz val="10"/>
        <color rgb="FF000000"/>
        <rFont val="함초롬돋움"/>
        <family val="3"/>
        <charset val="129"/>
      </rPr>
      <t xml:space="preserve"> －버나드 와이너의 귀인 이론은 성취 결과에 대한 원인 분석 과정을 인과 소재, 안정성, 통제 가능성이라는 세 가지 핵심 차원으로 구조화하여 인간의 동기 기제를 과학적으로 규명하였다. 성공과 실패의 원인을 어디에 두느냐에 따라 개인의 정서적 반응과 미래에 대한 기대 수준이 결정됨을 실증함으로써, 귀인 방식이 단순한 사후 해석을 넘어 행동의 지속성을 좌우하는 결정적 요인임을 입증하였다. 특히 안정적 요인에 대한 귀인이 기대의 변화를 유도하고 통제 가능성 차원이 책임감과 수치심 등 도덕적 감정을 유발한다는 점을 체계화하였다. 결론적으로 와이너의 삼차원 모델은 성취 동기 연구의 지평을 확장하였으며, 교육 및 상담 현장에서 학습자의 무기력을 방지하고 적응적인 귀인 양식을 형성하기 위한 전략적 토대를 제공하였다고 평가된다.</t>
    </r>
    <phoneticPr fontId="3" type="noConversion"/>
  </si>
  <si>
    <r>
      <t xml:space="preserve">Ⅰ. 배경 및 목적
</t>
    </r>
    <r>
      <rPr>
        <sz val="10"/>
        <color rgb="FF000000"/>
        <rFont val="함초롬돋움"/>
        <family val="3"/>
        <charset val="129"/>
      </rPr>
      <t xml:space="preserve"> －해럴드 켈리(Harold Kelley)의 귀인 이론, 특히 공변 모형(Covariation Model)은 1967년 발표되어 프리츠 하이더의 초기 귀인 이론을 가장 과학적이고 체계적인 방법론으로 발전시킨 성과로 평가받는다. 본 이론의 배경은 인간이 타인의 행동 원인을 추론할 때 단순히 직관에 의존하는 것이 아니라, 마치 통계학자처럼 여러 상황에서 수집된 정보의 "공통적인 변화(Covariation)"를 분석하여 결론에 도달한다는 통찰에서 비롯되었다. 켈리는 사람들이 특정 행동이 나타날 때 함께 존재하는 요인이 무엇인지, 그리고 그 행동이 없을 때 사라지는 요인이 무엇인지를 관찰함으로써 인과관계를 파악한다고 보았다. 본 이론의 목적은 정보의 입수 가능성에 따른 귀인 과정을 구조화하여, 타인의 행동이 그 사람의 내적 특성 때문인지 아니면 외부의 상황적 압력 때문인지를 판별하는 논리적 기준을 제시하는 데 있다. 이를 통해 조직 관리 현장에서 구성원의 행동을 객관적으로 진단하고, 편견 없는 성과 평가와 갈등 원인 분석을 가능하게 하는 실증적 틀을 제공하는 것이 켈리 연구의 핵심적인 지향점이다.</t>
    </r>
    <r>
      <rPr>
        <b/>
        <sz val="10"/>
        <color rgb="FF000000"/>
        <rFont val="함초롬돋움"/>
        <family val="3"/>
        <charset val="129"/>
      </rPr>
      <t xml:space="preserve">
Ⅱ. 내용
</t>
    </r>
    <r>
      <rPr>
        <sz val="10"/>
        <color rgb="FF000000"/>
        <rFont val="함초롬돋움"/>
        <family val="3"/>
        <charset val="129"/>
      </rPr>
      <t xml:space="preserve"> －켈리는 행동의 원인을 파악하기 위해 사람들이 활용하는 세 가지 핵심 정보 차원과 그 조합에 따른 귀인 원리를 제시하였다.</t>
    </r>
    <r>
      <rPr>
        <b/>
        <sz val="10"/>
        <color rgb="FF000000"/>
        <rFont val="함초롬돋움"/>
        <family val="3"/>
        <charset val="129"/>
      </rPr>
      <t xml:space="preserve">
  1. 귀인의 세 가지 정보 차원
    (1) 합의성 (Consensus)
</t>
    </r>
    <r>
      <rPr>
        <sz val="10"/>
        <color rgb="FF000000"/>
        <rFont val="함초롬돋움"/>
        <family val="3"/>
        <charset val="129"/>
      </rPr>
      <t xml:space="preserve">     －다른 사람들도 동일한 상황에서 똑같은 행동을 보이는지의 정도를 의미한다. 만약 어떤 과업에 대해 팀원 전체가 어려움을 겪는다면 합의성이 높은 것이며, 오직 한 사람만 어려움을 겪는다면 합의성이 낮은 것이다.</t>
    </r>
    <r>
      <rPr>
        <b/>
        <sz val="10"/>
        <color rgb="FF000000"/>
        <rFont val="함초롬돋움"/>
        <family val="3"/>
        <charset val="129"/>
      </rPr>
      <t xml:space="preserve">
    (2) 특이성 (Distinctiveness)
</t>
    </r>
    <r>
      <rPr>
        <sz val="10"/>
        <color rgb="FF000000"/>
        <rFont val="함초롬돋움"/>
        <family val="3"/>
        <charset val="129"/>
      </rPr>
      <t xml:space="preserve">     －행위자가 다른 자극이나 상황에서도 동일한 행동을 보이는지의 정도를 의미한다. 특정 부하 직원이 오직 이 업무에서만 실수를 한다면 특이성이 높은 것이며, 모든 종류의 업무에서 매번 실수를 한다면 특이성이 낮은 것이다.</t>
    </r>
    <r>
      <rPr>
        <b/>
        <sz val="10"/>
        <color rgb="FF000000"/>
        <rFont val="함초롬돋움"/>
        <family val="3"/>
        <charset val="129"/>
      </rPr>
      <t xml:space="preserve">
    (3) 일관성 (Consistency)
</t>
    </r>
    <r>
      <rPr>
        <sz val="10"/>
        <color rgb="FF000000"/>
        <rFont val="함초롬돋움"/>
        <family val="3"/>
        <charset val="129"/>
      </rPr>
      <t xml:space="preserve">     －행위자가 시간이 흐르거나 상황이 바뀌어도 해당 자극에 대해 동일한 행동을 반복하는지의 정도를 의미한다. 그 직원이 예전에도 이 업무에서 계속 실수를 했다면 일관성이 높은 것이며, 평소에는 잘하다가 이번에만 처음 실수를 했다면 일관성이 낮은 것이다.</t>
    </r>
    <r>
      <rPr>
        <b/>
        <sz val="10"/>
        <color rgb="FF000000"/>
        <rFont val="함초롬돋움"/>
        <family val="3"/>
        <charset val="129"/>
      </rPr>
      <t xml:space="preserve">
  2. 정보 조합에 따른 귀인 결정 원리
    (1) 내적 귀인 (사람 귀인)
</t>
    </r>
    <r>
      <rPr>
        <sz val="10"/>
        <color rgb="FF000000"/>
        <rFont val="함초롬돋움"/>
        <family val="3"/>
        <charset val="129"/>
      </rPr>
      <t xml:space="preserve">     －합의성이 낮고(다른 사람은 안 그러는데), 특이성이 낮으며(이 일 말고 다른 일도 다 못하고), 일관성이 높을 때(이 일을 예전부터 계속 못해왔을 때) 발생한다. 이때 리더는 행동의 원인이 그 사람의 "능력이나 태도"에 있다고 판단하게 된다.</t>
    </r>
    <r>
      <rPr>
        <b/>
        <sz val="10"/>
        <color rgb="FF000000"/>
        <rFont val="함초롬돋움"/>
        <family val="3"/>
        <charset val="129"/>
      </rPr>
      <t xml:space="preserve">
    (2) 외적 귀인 (자극/상황 귀인)
</t>
    </r>
    <r>
      <rPr>
        <sz val="10"/>
        <color rgb="FF000000"/>
        <rFont val="함초롬돋움"/>
        <family val="3"/>
        <charset val="129"/>
      </rPr>
      <t xml:space="preserve">     －합의성이 높고(다른 사람들도 다 어려워하고), 특이성이 높으며(다른 업무는 잘하는데 유독 이 업무만 못하고), 일관성이 높을 때(이 업무를 할 때마다 어려움이 반복될 때) 발생한다. 이때 리더는 원인이 "업무의 난이도나 열악한 환경"에 있다고 판단한다.</t>
    </r>
    <r>
      <rPr>
        <b/>
        <sz val="10"/>
        <color rgb="FF000000"/>
        <rFont val="함초롬돋움"/>
        <family val="3"/>
        <charset val="129"/>
      </rPr>
      <t xml:space="preserve">
    (3) 특수한 상황 귀인
</t>
    </r>
    <r>
      <rPr>
        <sz val="10"/>
        <color rgb="FF000000"/>
        <rFont val="함초롬돋움"/>
        <family val="3"/>
        <charset val="129"/>
      </rPr>
      <t xml:space="preserve">     －일관성이 낮을 때(평소에는 잘하다가 아주 우연히 이번에만 실수를 했을 때) 발생한다. 이는 사람이나 자극의 문제라기보다 그날의 컨디션이나 일시적인 사고 등 "특수한 상황" 때문이라고 해석하게 된다.</t>
    </r>
    <r>
      <rPr>
        <b/>
        <sz val="10"/>
        <color rgb="FF000000"/>
        <rFont val="함초롬돋움"/>
        <family val="3"/>
        <charset val="129"/>
      </rPr>
      <t xml:space="preserve">
  3. 인과 스키마와 절감・증배 원리
    (1) 절감 원리 (Discounting Principle)
</t>
    </r>
    <r>
      <rPr>
        <sz val="10"/>
        <color rgb="FF000000"/>
        <rFont val="함초롬돋움"/>
        <family val="3"/>
        <charset val="129"/>
      </rPr>
      <t xml:space="preserve">     －어떤 행동의 원인이 될 만한 요소가 여러 가지 있을 때, 하나의 확실한 원인이 발견되면 다른 잠재적 원인들의 중요성을 낮게 평가하는 경향이다.</t>
    </r>
    <r>
      <rPr>
        <b/>
        <sz val="10"/>
        <color rgb="FF000000"/>
        <rFont val="함초롬돋움"/>
        <family val="3"/>
        <charset val="129"/>
      </rPr>
      <t xml:space="preserve">
    (2) 증배 원리 (Augmentation Principle)
</t>
    </r>
    <r>
      <rPr>
        <sz val="10"/>
        <color rgb="FF000000"/>
        <rFont val="함초롬돋움"/>
        <family val="3"/>
        <charset val="129"/>
      </rPr>
      <t xml:space="preserve">     －행동을 억제하려는 장애 요인이 있음에도 불구하고 그 행동이 발생했을 때, 행위자의 내적 동기나 능력이 더 강력하다고 판단하는 원리다.</t>
    </r>
    <r>
      <rPr>
        <b/>
        <sz val="10"/>
        <color rgb="FF000000"/>
        <rFont val="함초롬돋움"/>
        <family val="3"/>
        <charset val="129"/>
      </rPr>
      <t xml:space="preserve">
Ⅲ. 평가
  1. 긍정적 평가
    (1) 귀인 과정의 논리적・통계적 모형 정립
</t>
    </r>
    <r>
      <rPr>
        <sz val="10"/>
        <color rgb="FF000000"/>
        <rFont val="함초롬돋움"/>
        <family val="3"/>
        <charset val="129"/>
      </rPr>
      <t xml:space="preserve">     －인간의 주관적인 판단 과정을 합의성, 특이성, 일관성이라는 세 가지 축으로 구조화하여, 귀인 이론을 가장 정교하고 분석적인 수준으로 끌어올렸다는 찬사를 받는다.</t>
    </r>
    <r>
      <rPr>
        <b/>
        <sz val="10"/>
        <color rgb="FF000000"/>
        <rFont val="함초롬돋움"/>
        <family val="3"/>
        <charset val="129"/>
      </rPr>
      <t xml:space="preserve">
    (2) 객관적 성과 평가 및 진단의 도구화
</t>
    </r>
    <r>
      <rPr>
        <sz val="10"/>
        <color rgb="FF000000"/>
        <rFont val="함초롬돋움"/>
        <family val="3"/>
        <charset val="129"/>
      </rPr>
      <t xml:space="preserve">     －리더가 부하 직원의 성과를 평가할 때 발생할 수 있는 주관적 편견을 배제하고, 여러 정보를 종합하여 공정하게 원인을 파악할 수 있는 과학적 가이드라인을 제공하였다.</t>
    </r>
    <r>
      <rPr>
        <b/>
        <sz val="10"/>
        <color rgb="FF000000"/>
        <rFont val="함초롬돋움"/>
        <family val="3"/>
        <charset val="129"/>
      </rPr>
      <t xml:space="preserve">
    (3) 대인 지각의 인지적 메커니즘 규명
</t>
    </r>
    <r>
      <rPr>
        <sz val="10"/>
        <color rgb="FF000000"/>
        <rFont val="함초롬돋움"/>
        <family val="3"/>
        <charset val="129"/>
      </rPr>
      <t xml:space="preserve">     －인간이 정보를 처리할 때 어떠한 단서를 우선적으로 활용하는지 밝힘으로써, 사회 심리학과 조직 행동론에서 타인을 이해하고 예측하는 데 필요한 핵심적인 통찰을 제시하였다.</t>
    </r>
    <r>
      <rPr>
        <b/>
        <sz val="10"/>
        <color rgb="FF000000"/>
        <rFont val="함초롬돋움"/>
        <family val="3"/>
        <charset val="129"/>
      </rPr>
      <t xml:space="preserve">
  2. 부정적 평가
    (1) 과도한 정보 수집의 현실적 한계
</t>
    </r>
    <r>
      <rPr>
        <sz val="10"/>
        <color rgb="FF000000"/>
        <rFont val="함초롬돋움"/>
        <family val="3"/>
        <charset val="129"/>
      </rPr>
      <t xml:space="preserve">     －켈리의 모형은 관찰자가 세 가지 차원의 정보를 모두 알고 있다는 전제하에 작동한다. 그러나 실제 조직 현장에서는 정보가 제한적인 경우가 많아 모형을 완벽히 적용하기 어렵다는 비판이 있다.</t>
    </r>
    <r>
      <rPr>
        <b/>
        <sz val="10"/>
        <color rgb="FF000000"/>
        <rFont val="함초롬돋움"/>
        <family val="3"/>
        <charset val="129"/>
      </rPr>
      <t xml:space="preserve">
    (2) 인간의 인지적 구두쇠 특성 간과
</t>
    </r>
    <r>
      <rPr>
        <sz val="10"/>
        <color rgb="FF000000"/>
        <rFont val="함초롬돋움"/>
        <family val="3"/>
        <charset val="129"/>
      </rPr>
      <t xml:space="preserve">     －인간은 통계학자처럼 모든 정보를 논리적으로 분석하기보다, 직관이나 고정관념에 의존해 빠르게 결론을 내리려는 경향이 있다. 켈리의 모델은 인간의 인지적 처리 능력을 지나치게 이상적으로 가정하였다.</t>
    </r>
    <r>
      <rPr>
        <b/>
        <sz val="10"/>
        <color rgb="FF000000"/>
        <rFont val="함초롬돋움"/>
        <family val="3"/>
        <charset val="129"/>
      </rPr>
      <t xml:space="preserve">
    (3) 정서 및 동기적 요인의 배제
</t>
    </r>
    <r>
      <rPr>
        <sz val="10"/>
        <color rgb="FF000000"/>
        <rFont val="함초롬돋움"/>
        <family val="3"/>
        <charset val="129"/>
      </rPr>
      <t xml:space="preserve">     －정보를 처리하는 인지적 과정에만 집중하여, 관찰자가 처한 정서적 상태나 행위자와의 관계, 개인적인 이해관계 등이 귀인 결과에 미치는 강력한 영향력을 충분히 설명하지 못했다는 지적이 존재한다.</t>
    </r>
    <r>
      <rPr>
        <b/>
        <sz val="10"/>
        <color rgb="FF000000"/>
        <rFont val="함초롬돋움"/>
        <family val="3"/>
        <charset val="129"/>
      </rPr>
      <t xml:space="preserve">
Ⅳ. 결론
</t>
    </r>
    <r>
      <rPr>
        <sz val="10"/>
        <color rgb="FF000000"/>
        <rFont val="함초롬돋움"/>
        <family val="3"/>
        <charset val="129"/>
      </rPr>
      <t xml:space="preserve"> －해럴드 켈리의 공변모형은 인간이 타인의 행동 원인을 추론할 때 활용하는 합리적이고 통계적인 기제를 제시함으로써 귀인이론의 체계성을 완성하였다. 그는 정보의 원천을 합의성, 독특성, 일관성이라는 세 가지 차원으로 구조화하여, 이들 정보의 조합에 따라 행동의 원인이 행위자, 자극 대상, 또는 상황 중 어디로 귀속되는지를 논리적으로 규명하였다. 이는 인간이 가용한 정보를 종합하여 인과관계를 판단하는 과학적 관찰자와 같은 존재임을 시사한다. 결론적으로 켈리의 이론은 다수 정보를 통합하는 인지적 과정을 모형화하여 귀인의 객관적 분석틀을 확립하였으며, 일상적인 대인 지각에서 발생하는 오류를 예측하고 이해하는 데 있어 가장 정교한 이론적 근거를 제공하였다고 평가된다.</t>
    </r>
    <phoneticPr fontId="3" type="noConversion"/>
  </si>
  <si>
    <r>
      <t xml:space="preserve">Ⅰ. 배경 및 목적
</t>
    </r>
    <r>
      <rPr>
        <sz val="10"/>
        <color rgb="FF000000"/>
        <rFont val="함초롬돋움"/>
        <family val="3"/>
        <charset val="129"/>
      </rPr>
      <t xml:space="preserve"> －프리츠 하이더(Fritz Heider)의 균형이론(Balance Theory)은 1940년대 중반 정립되어 1958년 그의 저서 "대인관계의 심리학"을 통해 완성된 사회심리학의 기초 이론이다. 본 이론의 배경은 인간이 자신의 신념, 태도, 그리고 타인과의 관계 사이에서 심리적 일치성을 유지하려는 강한 본능이 있다는 인식에서 비롯되었다. 하이더는 게슈탈트 심리학의 영향을 받아, 인간의 인지 구조가 무질서한 상태보다는 조화롭고 안정된 상태를 지향한다고 보았다. 본 이론의 목적은 개인(P), 타인(O), 그리고 특정 대상(X) 사이의 관계가 어떻게 형성되고 변화하는지를 수학적 논리로 구조화하여, 태도 변화와 대인관계의 역동성을 설명하는 데 있다. 이를 통해 조직 관리 현장에서 구성원 간의 갈등 구조를 분석하고, 리더와 조직 목표에 대한 긍정적인 태도를 형성하기 위해 어떠한 관계 설정이 필요한지에 대한 심리학적 기틀을 제공하는 것이 하이더 연구의 핵심적인 지향점이다.</t>
    </r>
    <r>
      <rPr>
        <b/>
        <sz val="10"/>
        <color rgb="FF000000"/>
        <rFont val="함초롬돋움"/>
        <family val="3"/>
        <charset val="129"/>
      </rPr>
      <t xml:space="preserve">
Ⅱ. 내용
</t>
    </r>
    <r>
      <rPr>
        <sz val="10"/>
        <color rgb="FF000000"/>
        <rFont val="함초롬돋움"/>
        <family val="3"/>
        <charset val="129"/>
      </rPr>
      <t xml:space="preserve"> －하이더는 인지 체계의 균형 상태를 설명하기 위해 P-O-X 모델을 제시하였으며, 이를 통해 관계의 안정성을 분석하였다.</t>
    </r>
    <r>
      <rPr>
        <b/>
        <sz val="10"/>
        <color rgb="FF000000"/>
        <rFont val="함초롬돋움"/>
        <family val="3"/>
        <charset val="129"/>
      </rPr>
      <t xml:space="preserve">
  1. P-O-X 모델의 구성 요소
    (1) 인지 주체 (P : Person)
</t>
    </r>
    <r>
      <rPr>
        <sz val="10"/>
        <color rgb="FF000000"/>
        <rFont val="함초롬돋움"/>
        <family val="3"/>
        <charset val="129"/>
      </rPr>
      <t xml:space="preserve">     －분석의 중심이 되는 개인을 의미한다. P의 시각에서 타인과 대상에 대한 감정적 태도가 형성된다.</t>
    </r>
    <r>
      <rPr>
        <b/>
        <sz val="10"/>
        <color rgb="FF000000"/>
        <rFont val="함초롬돋움"/>
        <family val="3"/>
        <charset val="129"/>
      </rPr>
      <t xml:space="preserve">
    (2) 타인 (O : Other)
</t>
    </r>
    <r>
      <rPr>
        <sz val="10"/>
        <color rgb="FF000000"/>
        <rFont val="함초롬돋움"/>
        <family val="3"/>
        <charset val="129"/>
      </rPr>
      <t xml:space="preserve">     －P와 관계를 맺고 있는 또 다른 인물을 의미한다. P는 O에 대해 긍정적인 호감(+)이나 부정적인 비호감(-)의 감정을 가질 수 있다.</t>
    </r>
    <r>
      <rPr>
        <b/>
        <sz val="10"/>
        <color rgb="FF000000"/>
        <rFont val="함초롬돋움"/>
        <family val="3"/>
        <charset val="129"/>
      </rPr>
      <t xml:space="preserve">
    (3) 태도 대상 (X : Object)
</t>
    </r>
    <r>
      <rPr>
        <sz val="10"/>
        <color rgb="FF000000"/>
        <rFont val="함초롬돋움"/>
        <family val="3"/>
        <charset val="129"/>
      </rPr>
      <t xml:space="preserve">     －P와 O가 공통적으로 태도를 취하는 사물, 아이디어, 사건 또는 제3의 인물을 의미한다. P와 O는 각각 X에 대해 찬성(+)이나 반대(-)의 태도를 나타낸다.</t>
    </r>
    <r>
      <rPr>
        <b/>
        <sz val="10"/>
        <color rgb="FF000000"/>
        <rFont val="함초롬돋움"/>
        <family val="3"/>
        <charset val="129"/>
      </rPr>
      <t xml:space="preserve">
  2. 균형과 불균형의 원리
    (1) 균형 상태 (Balanced State)
</t>
    </r>
    <r>
      <rPr>
        <sz val="10"/>
        <color rgb="FF000000"/>
        <rFont val="함초롬돋움"/>
        <family val="3"/>
        <charset val="129"/>
      </rPr>
      <t xml:space="preserve">     －세 요소 간의 관계를 나타내는 부호(+, -)를 모두 곱했을 때 결과값이 양수(+)가 되는 경우다. 예를 들어 "내가 좋아하는 동료가 내가 찬성하는 프로젝트에 찬성할 때" 혹은 "내가 싫어하는 사람이 내가 반대하는 의견에 찬성할 때" 인지적 안정감을 느낀다. 이 상태는 변화에 저항하며 안정적으로 유지된다.</t>
    </r>
    <r>
      <rPr>
        <b/>
        <sz val="10"/>
        <color rgb="FF000000"/>
        <rFont val="함초롬돋움"/>
        <family val="3"/>
        <charset val="129"/>
      </rPr>
      <t xml:space="preserve">
    (2) 불균형 상태 (Unbalanced State)
</t>
    </r>
    <r>
      <rPr>
        <sz val="10"/>
        <color rgb="FF000000"/>
        <rFont val="함초롬돋움"/>
        <family val="3"/>
        <charset val="129"/>
      </rPr>
      <t xml:space="preserve">     －부호의 곱이 음수(-)가 되는 경우다. 예를 들어 "내가 존경하는 상사가 내가 혐오하는 업무 방식을 지지할 때" 심리적 긴장과 불편함이 발생한다. 인간은 이러한 불균형을 해소하기 위해 자신의 태도를 바꾸거나 타인과의 관계를 재설정하려는 동기를 갖게 된다.</t>
    </r>
    <r>
      <rPr>
        <b/>
        <sz val="10"/>
        <color rgb="FF000000"/>
        <rFont val="함초롬돋움"/>
        <family val="3"/>
        <charset val="129"/>
      </rPr>
      <t xml:space="preserve">
  3. 불균형의 해소 매커니즘
    (1) 태도의 변화
</t>
    </r>
    <r>
      <rPr>
        <sz val="10"/>
        <color rgb="FF000000"/>
        <rFont val="함초롬돋움"/>
        <family val="3"/>
        <charset val="129"/>
      </rPr>
      <t xml:space="preserve">     －불균형을 해결하기 위해 대상(X)에 대한 자신의 감정을 바꾼다. 상사를 계속 존경하기 위해 그 업무 방식의 장점을 찾아내어 긍정적으로 수용하는 식이다.</t>
    </r>
    <r>
      <rPr>
        <b/>
        <sz val="10"/>
        <color rgb="FF000000"/>
        <rFont val="함초롬돋움"/>
        <family val="3"/>
        <charset val="129"/>
      </rPr>
      <t xml:space="preserve">
    (2) 관계의 변화
</t>
    </r>
    <r>
      <rPr>
        <sz val="10"/>
        <color rgb="FF000000"/>
        <rFont val="함초롬돋움"/>
        <family val="3"/>
        <charset val="129"/>
      </rPr>
      <t xml:space="preserve">     －타인(O)에 대한 감정을 수정한다. 내가 싫어하는 업무를 지지하는 상사에 대해 실망하고 그와의 심리적 거리를 두는 방식이다.</t>
    </r>
    <r>
      <rPr>
        <b/>
        <sz val="10"/>
        <color rgb="FF000000"/>
        <rFont val="함초롬돋움"/>
        <family val="3"/>
        <charset val="129"/>
      </rPr>
      <t xml:space="preserve">
    (3) 인지적 왜곡
</t>
    </r>
    <r>
      <rPr>
        <sz val="10"/>
        <color rgb="FF000000"/>
        <rFont val="함초롬돋움"/>
        <family val="3"/>
        <charset val="129"/>
      </rPr>
      <t xml:space="preserve">     －상대방의 태도를 부정하거나 사실을 왜곡하여 받아들임으로써 가상의 균형을 유지하려 시도한다. 상사가 사실은 그 업무 방식을 싫어할 것이라고 믿어버리는 경우다.</t>
    </r>
    <r>
      <rPr>
        <b/>
        <sz val="10"/>
        <color rgb="FF000000"/>
        <rFont val="함초롬돋움"/>
        <family val="3"/>
        <charset val="129"/>
      </rPr>
      <t xml:space="preserve">
Ⅲ. 평가
  1. 긍정적 평가
    (1) 인지 일관성 이론의 선구적 모델 제시
</t>
    </r>
    <r>
      <rPr>
        <sz val="10"/>
        <color rgb="FF000000"/>
        <rFont val="함초롬돋움"/>
        <family val="3"/>
        <charset val="129"/>
      </rPr>
      <t xml:space="preserve">     －인간의 태도 변화를 "균형 유지"라는 명쾌한 논리로 설명함으로써, 이후 페스티너의 인지부조화 이론 등 수많은 사회인지 이론이 탄생하는 학문적 토대를 닦았다.</t>
    </r>
    <r>
      <rPr>
        <b/>
        <sz val="10"/>
        <color rgb="FF000000"/>
        <rFont val="함초롬돋움"/>
        <family val="3"/>
        <charset val="129"/>
      </rPr>
      <t xml:space="preserve">
    (2) 대인관계의 역동성 구조화
</t>
    </r>
    <r>
      <rPr>
        <sz val="10"/>
        <color rgb="FF000000"/>
        <rFont val="함초롬돋움"/>
        <family val="3"/>
        <charset val="129"/>
      </rPr>
      <t xml:space="preserve">     －눈에 보이지 않는 인간관계의 심리적 긴장 상태를 P-O-X라는 도식으로 시각화하여, 집단 내 갈등이나 연합 형성 과정을 과학적으로 분석할 수 있는 틀을 제공하였다.</t>
    </r>
    <r>
      <rPr>
        <b/>
        <sz val="10"/>
        <color rgb="FF000000"/>
        <rFont val="함초롬돋움"/>
        <family val="3"/>
        <charset val="129"/>
      </rPr>
      <t xml:space="preserve">
    (3) 마케팅 및 리더십 분야의 실용적 기여
</t>
    </r>
    <r>
      <rPr>
        <sz val="10"/>
        <color rgb="FF000000"/>
        <rFont val="함초롬돋움"/>
        <family val="3"/>
        <charset val="129"/>
      </rPr>
      <t xml:space="preserve">     －유명인 모델(O)을 기용해 제품(X)을 홍보하거나, 신뢰받는 리더(O)가 변화(X)를 주도할 때 구성원들이 왜 태도를 바꾸는지에 대한 강력한 심리학적 근거를 마련하였다.</t>
    </r>
    <r>
      <rPr>
        <b/>
        <sz val="10"/>
        <color rgb="FF000000"/>
        <rFont val="함초롬돋움"/>
        <family val="3"/>
        <charset val="129"/>
      </rPr>
      <t xml:space="preserve">
  2. 부정적 평가
    (1) 관계의 강도와 복잡성 간과
</t>
    </r>
    <r>
      <rPr>
        <sz val="10"/>
        <color rgb="FF000000"/>
        <rFont val="함초롬돋움"/>
        <family val="3"/>
        <charset val="129"/>
      </rPr>
      <t xml:space="preserve">     －긍정과 부정이라는 이분법적 분류에만 의존하여, 호감이나 반감의 세기(정도)가 다른 경우 발생하는 미묘한 심리적 차이를 충분히 반영하지 못한다는 한계가 있다.</t>
    </r>
    <r>
      <rPr>
        <b/>
        <sz val="10"/>
        <color rgb="FF000000"/>
        <rFont val="함초롬돋움"/>
        <family val="3"/>
        <charset val="129"/>
      </rPr>
      <t xml:space="preserve">
    (2) 인지 주체의 일방적 관점
</t>
    </r>
    <r>
      <rPr>
        <sz val="10"/>
        <color rgb="FF000000"/>
        <rFont val="함초롬돋움"/>
        <family val="3"/>
        <charset val="129"/>
      </rPr>
      <t xml:space="preserve">     －P의 입장에서만 관계를 바라보는 단선적 구조를 지니고 있어, P와 O 사이의 상호작용이나 사회적 맥락이 태도 변화에 미치는 복잡한 영향을 포괄하기에 부족하다는 지적이 있다.</t>
    </r>
    <r>
      <rPr>
        <b/>
        <sz val="10"/>
        <color rgb="FF000000"/>
        <rFont val="함초롬돋움"/>
        <family val="3"/>
        <charset val="129"/>
      </rPr>
      <t xml:space="preserve">
    (3) 다자간 관계 설명의 어려움
</t>
    </r>
    <r>
      <rPr>
        <sz val="10"/>
        <color rgb="FF000000"/>
        <rFont val="함초롬돋움"/>
        <family val="3"/>
        <charset val="129"/>
      </rPr>
      <t xml:space="preserve">     －삼각관계(Triad)를 넘어선 다수 인물 간의 얽힌 관계나 복합적인 사회적 이슈가 개입될 경우, 단순한 부호의 곱셈 논리로는 실질적인 예측력이 떨어진다는 비판이 존재한다.</t>
    </r>
    <r>
      <rPr>
        <b/>
        <sz val="10"/>
        <color rgb="FF000000"/>
        <rFont val="함초롬돋움"/>
        <family val="3"/>
        <charset val="129"/>
      </rPr>
      <t xml:space="preserve">
Ⅳ. 결론
</t>
    </r>
    <r>
      <rPr>
        <sz val="10"/>
        <color rgb="FF000000"/>
        <rFont val="함초롬돋움"/>
        <family val="3"/>
        <charset val="129"/>
      </rPr>
      <t xml:space="preserve"> －프리츠 하이더의 균형이론은 인지 요소들 사이의 조화로운 상태를 유지하려는 인간의 본능적 경향성을 규명함으로써 태도 변화의 심리적 기제를 체계화하였다. 그는 행위자(P), 타인(O), 그리고 특정 대상(X)으로 구성된 삼각 관계에서 각 요소 간 감정적 관계의 곱이 양수(+)가 될 때 심리적 평형이 유지된다고 분석하였다. 만약 불균형 상태가 발생할 경우 인간은 인지적 긴장을 해소하기 위해 자신의 태도를 수정하거나 타인의 의견을 변화시키려는 복구 기제를 작동시킨다. 결론적으로 하이더의 이론은 대인 관계와 정보 수용 과정에서 나타나는 일관성 추구 원리를 도식화하였으며, 현대 설득 커뮤니케이션과 광고 전략 및 인간관계의 갈등 구조를 예측하고 분석하는 인지심리학의 핵심적 토대를 마련하였다고 평가된다.</t>
    </r>
    <phoneticPr fontId="3" type="noConversion"/>
  </si>
  <si>
    <r>
      <t xml:space="preserve">Ⅰ. 배경 및 목적
</t>
    </r>
    <r>
      <rPr>
        <sz val="10"/>
        <color rgb="FF000000"/>
        <rFont val="함초롬돋움"/>
        <family val="3"/>
        <charset val="129"/>
      </rPr>
      <t xml:space="preserve"> －쿠르트 레빈(Kurt Lewin)의 세력장 이론(Field Theory)은 1930년대와 40년대에 걸쳐 정립된 사회심리학의 기념비적인 이론이다. 본 이론의 배경은 인간의 행동이 개인의 내적 특성이나 외부 환경 어느 한쪽에 의해서만 결정되는 것이 아니라, 개인이 처한 전체적인 상황적 역학 관계 안에서 발생한다는 인식에서 비롯되었다. 물리학의 자기장 개념을 심리학에 도입한 레빈은 인간을 둘러싼 심리적 환경을 하나의 "장(Field)"으로 규정하고, 그 안에서 작용하는 다양한 힘들의 평형 관계를 분석하고자 하였다. 본 이론의 목적은 인간 행동을 개인과 환경의 상호작용인 B=f(P,E)라는 함수로 구조화하여, 조직 내의 변화와 저항 현상을 과학적으로 설명하는 데 있다. 이를 통해 조직 관리 현장에서 변화를 가로막는 저해 세력을 식별하고, 성공적인 조직 변혁을 위해 어떠한 힘을 강화하거나 약화해야 하는지에 대한 전략적 틀을 제공하는 것이 레빈 연구의 핵심적인 지향점이다.</t>
    </r>
    <r>
      <rPr>
        <b/>
        <sz val="10"/>
        <color rgb="FF000000"/>
        <rFont val="함초롬돋움"/>
        <family val="3"/>
        <charset val="129"/>
      </rPr>
      <t xml:space="preserve">
Ⅱ. 내용
</t>
    </r>
    <r>
      <rPr>
        <sz val="10"/>
        <color rgb="FF000000"/>
        <rFont val="함초롬돋움"/>
        <family val="3"/>
        <charset val="129"/>
      </rPr>
      <t xml:space="preserve"> －레빈은 인간 행동을 유발하는 심리적 공간 내의 역동적 체계를 세력장이라는 개념으로 구체화하였다.</t>
    </r>
    <r>
      <rPr>
        <b/>
        <sz val="10"/>
        <color rgb="FF000000"/>
        <rFont val="함초롬돋움"/>
        <family val="3"/>
        <charset val="129"/>
      </rPr>
      <t xml:space="preserve">
  1. 행동의 기본 법칙과 생활 공간
    (1) 행동의 함수 관계 B = f(P, E)
</t>
    </r>
    <r>
      <rPr>
        <sz val="10"/>
        <color rgb="FF000000"/>
        <rFont val="함초롬돋움"/>
        <family val="3"/>
        <charset val="129"/>
      </rPr>
      <t xml:space="preserve">     －레빈은 인간의 행동(Behavior)은 개인의 특성(Person)과 그가 처한 심리적 환경(Environment)의 함수 관계에 의해 결정된다고 정의하였다. 이는 과거의 경험이나 미래의 목표보다 "지금, 여기(Here and Now)"에서 개인이 지각하는 총체적인 상황이 행동을 결정한다는 점을 강조한다.</t>
    </r>
    <r>
      <rPr>
        <b/>
        <sz val="10"/>
        <color rgb="FF000000"/>
        <rFont val="함초롬돋움"/>
        <family val="3"/>
        <charset val="129"/>
      </rPr>
      <t xml:space="preserve">
    (2) 생활 공간 (Life Space)
</t>
    </r>
    <r>
      <rPr>
        <sz val="10"/>
        <color rgb="FF000000"/>
        <rFont val="함초롬돋움"/>
        <family val="3"/>
        <charset val="129"/>
      </rPr>
      <t xml:space="preserve">     －개인이 특정한 순간에 행동에 영향을 미치는 모든 사실의 총합을 의미한다. 여기에는 개인의 욕구, 의도, 공포와 같은 내적 요소와 타인의 반응, 물리적 조건과 같은 외적 요소가 모두 포함되며, 개인이 주관적으로 지각한 세계만을 의미한다.</t>
    </r>
    <r>
      <rPr>
        <b/>
        <sz val="10"/>
        <color rgb="FF000000"/>
        <rFont val="함초롬돋움"/>
        <family val="3"/>
        <charset val="129"/>
      </rPr>
      <t xml:space="preserve">
  2. 세력장 분석 (Force Field Analysis)
    (1) 추진 세력 (Driving Forces)
</t>
    </r>
    <r>
      <rPr>
        <sz val="10"/>
        <color rgb="FF000000"/>
        <rFont val="함초롬돋움"/>
        <family val="3"/>
        <charset val="129"/>
      </rPr>
      <t xml:space="preserve">     －변화를 촉진하고 현재 상태에서 새로운 목표로 나아가게 하는 긍정적인 힘이다. 조직 내에서는 혁신에 대한 의지, 인센티브, 상사의 격려, 경쟁 우위 확보 등이 이에 해당한다.</t>
    </r>
    <r>
      <rPr>
        <b/>
        <sz val="10"/>
        <color rgb="FF000000"/>
        <rFont val="함초롬돋움"/>
        <family val="3"/>
        <charset val="129"/>
      </rPr>
      <t xml:space="preserve">
    (2) 억제 세력 (Restraining Forces)
</t>
    </r>
    <r>
      <rPr>
        <sz val="10"/>
        <color rgb="FF000000"/>
        <rFont val="함초롬돋움"/>
        <family val="3"/>
        <charset val="129"/>
      </rPr>
      <t xml:space="preserve">     －변화에 저항하며 현재의 평형 상태를 유지하려는 부정적인 힘이다. 변화에 대한 두려움, 기존 관습에 대한 집착, 자원의 부족, 기득권의 저항 등이 포함된다.</t>
    </r>
    <r>
      <rPr>
        <b/>
        <sz val="10"/>
        <color rgb="FF000000"/>
        <rFont val="함초롬돋움"/>
        <family val="3"/>
        <charset val="129"/>
      </rPr>
      <t xml:space="preserve">
    (3) 준고정적 평형 (Quasi-stationary Equilibrium)
</t>
    </r>
    <r>
      <rPr>
        <sz val="10"/>
        <color rgb="FF000000"/>
        <rFont val="함초롬돋움"/>
        <family val="3"/>
        <charset val="129"/>
      </rPr>
      <t xml:space="preserve">     －추진 세력과 억제 세력이 팽팽하게 맞서 현재의 상태가 유지되는 지점이다. 조직의 변화를 꾀하기 위해서는 추진 세력을 강화하거나 억제 세력을 약화하여 이 평형 상태를 깨뜨려야 한다.</t>
    </r>
    <r>
      <rPr>
        <b/>
        <sz val="10"/>
        <color rgb="FF000000"/>
        <rFont val="함초롬돋움"/>
        <family val="3"/>
        <charset val="129"/>
      </rPr>
      <t xml:space="preserve">
  3. 조직 변화의 3단계 모델
    (1) 해빙 (Unfreezing)
</t>
    </r>
    <r>
      <rPr>
        <sz val="10"/>
        <color rgb="FF000000"/>
        <rFont val="함초롬돋움"/>
        <family val="3"/>
        <charset val="129"/>
      </rPr>
      <t xml:space="preserve">     －기존의 고정관념이나 관습을 흔들어 변화가 필요하다는 것을 인식시키는 단계다. 억제 세력을 약화시키거나 변화의 필요성을 강조하여 현재의 균형을 깨뜨리는 과정이다.</t>
    </r>
    <r>
      <rPr>
        <b/>
        <sz val="10"/>
        <color rgb="FF000000"/>
        <rFont val="함초롬돋움"/>
        <family val="3"/>
        <charset val="129"/>
      </rPr>
      <t xml:space="preserve">
    (2) 변화 (Moving)
</t>
    </r>
    <r>
      <rPr>
        <sz val="10"/>
        <color rgb="FF000000"/>
        <rFont val="함초롬돋움"/>
        <family val="3"/>
        <charset val="129"/>
      </rPr>
      <t xml:space="preserve">     －새로운 태도, 가치관, 행동 양식을 학습하고 실제로 도입하는 단계다. 추진 세력을 동원하여 조직을 새로운 목표 지점으로 이동시킨다.</t>
    </r>
    <r>
      <rPr>
        <b/>
        <sz val="10"/>
        <color rgb="FF000000"/>
        <rFont val="함초롬돋움"/>
        <family val="3"/>
        <charset val="129"/>
      </rPr>
      <t xml:space="preserve">
    (3) 재동결 (Refreezing)
</t>
    </r>
    <r>
      <rPr>
        <sz val="10"/>
        <color rgb="FF000000"/>
        <rFont val="함초롬돋움"/>
        <family val="3"/>
        <charset val="129"/>
      </rPr>
      <t xml:space="preserve">     －도입된 변화가 일시적인 현상에 그치지 않도록 조직의 시스템이나 문화로 고착시키는 단계다. 새로운 균형 상태를 안정화하여 과거로 돌아가지 않도록 관리한다.</t>
    </r>
    <r>
      <rPr>
        <b/>
        <sz val="10"/>
        <color rgb="FF000000"/>
        <rFont val="함초롬돋움"/>
        <family val="3"/>
        <charset val="129"/>
      </rPr>
      <t xml:space="preserve">
Ⅲ. 평가
  1. 긍정적 평가
    (1) 사회심리학 및 조직 개발의 과학적 기틀 마련
</t>
    </r>
    <r>
      <rPr>
        <sz val="10"/>
        <color rgb="FF000000"/>
        <rFont val="함초롬돋움"/>
        <family val="3"/>
        <charset val="129"/>
      </rPr>
      <t xml:space="preserve">     －추상적이었던 인간 행동과 조직 변화 과정을 물리학적 역학 구조로 시각화하고 분석할 수 있게 함으로써, 현대 조직 개발(OD) 이론의 실질적인 토대를 구축하였다.</t>
    </r>
    <r>
      <rPr>
        <b/>
        <sz val="10"/>
        <color rgb="FF000000"/>
        <rFont val="함초롬돋움"/>
        <family val="3"/>
        <charset val="129"/>
      </rPr>
      <t xml:space="preserve">
    (2) 상황적 맥락의 중요성 재발견
</t>
    </r>
    <r>
      <rPr>
        <sz val="10"/>
        <color rgb="FF000000"/>
        <rFont val="함초롬돋움"/>
        <family val="3"/>
        <charset val="129"/>
      </rPr>
      <t xml:space="preserve">     －인간의 행동을 개인의 성격 탓으로만 돌리던 기존의 관점에서 벗어나, 개인이 처한 환경과 상황의 역동성을 함께 고려해야 한다는 통합적 관점을 제시하였다.</t>
    </r>
    <r>
      <rPr>
        <b/>
        <sz val="10"/>
        <color rgb="FF000000"/>
        <rFont val="함초롬돋움"/>
        <family val="3"/>
        <charset val="129"/>
      </rPr>
      <t xml:space="preserve">
    (3) 실천적 변화 관리 전략의 제시
</t>
    </r>
    <r>
      <rPr>
        <sz val="10"/>
        <color rgb="FF000000"/>
        <rFont val="함초롬돋움"/>
        <family val="3"/>
        <charset val="129"/>
      </rPr>
      <t xml:space="preserve">     －단순히 열심히 하라고 독려하는 것보다 저항 요인(억제 세력)을 제거하는 것이 변화에 더 효과적일 수 있다는 통찰을 제공하여, 경영자들에게 실질적인 변화 관리 가이드를 마련해 주었다.</t>
    </r>
    <r>
      <rPr>
        <b/>
        <sz val="10"/>
        <color rgb="FF000000"/>
        <rFont val="함초롬돋움"/>
        <family val="3"/>
        <charset val="129"/>
      </rPr>
      <t xml:space="preserve">
  2. 부정적 평가
    (1) 개념의 주관성과 측정의 어려움
</t>
    </r>
    <r>
      <rPr>
        <sz val="10"/>
        <color rgb="FF000000"/>
        <rFont val="함초롬돋움"/>
        <family val="3"/>
        <charset val="129"/>
      </rPr>
      <t xml:space="preserve">     －생활 공간이나 추진・억제 세력의 크기를 객관적으로 수치화하고 측정하기 어렵다는 한계가 있다. 분석자의 주관에 따라 세력의 분류와 강도가 달라질 수 있다는 지적이 존재한다.</t>
    </r>
    <r>
      <rPr>
        <b/>
        <sz val="10"/>
        <color rgb="FF000000"/>
        <rFont val="함초롬돋움"/>
        <family val="3"/>
        <charset val="129"/>
      </rPr>
      <t xml:space="preserve">
    (2) 개인차에 대한 세밀한 설명 부족
</t>
    </r>
    <r>
      <rPr>
        <sz val="10"/>
        <color rgb="FF000000"/>
        <rFont val="함초롬돋움"/>
        <family val="3"/>
        <charset val="129"/>
      </rPr>
      <t xml:space="preserve">     －환경과의 상호작용을 강조한 나머지, 동일한 장(Field) 안에서도 개인의 기질이나 성향에 따라 왜 전혀 다른 행동이 나타나는지에 대한 구체적인 메커니즘 설명이 미흡하다.</t>
    </r>
    <r>
      <rPr>
        <b/>
        <sz val="10"/>
        <color rgb="FF000000"/>
        <rFont val="함초롬돋움"/>
        <family val="3"/>
        <charset val="129"/>
      </rPr>
      <t xml:space="preserve">
    (3) 장기적 관점의 변화 역동성 간과
</t>
    </r>
    <r>
      <rPr>
        <sz val="10"/>
        <color rgb="FF000000"/>
        <rFont val="함초롬돋움"/>
        <family val="3"/>
        <charset val="129"/>
      </rPr>
      <t xml:space="preserve">     －"지금, 여기"의 현재적 장에 집중함으로써 과거의 역사적 맥락이나 장기적인 발달 과정이 현재 행동에 미치는 심층적인 영향력을 충분히 반영하지 못했다는 비판이 있다.</t>
    </r>
    <r>
      <rPr>
        <b/>
        <sz val="10"/>
        <color rgb="FF000000"/>
        <rFont val="함초롬돋움"/>
        <family val="3"/>
        <charset val="129"/>
      </rPr>
      <t xml:space="preserve">
Ⅳ. 결론
</t>
    </r>
    <r>
      <rPr>
        <sz val="10"/>
        <color rgb="FF000000"/>
        <rFont val="함초롬돋움"/>
        <family val="3"/>
        <charset val="129"/>
      </rPr>
      <t xml:space="preserve"> －쿠르트 레빈의 세력장 이론은 인간의 행동을 개인적 특성과 그를 둘러싼 심리적 환경의 역동적인 상호작용 산물로 정의하며 현대 사회심리학 및 조직행동론의 방법론적 혁신을 이끌었다. 그는 개인을 둘러싼 모든 심리적 사실의 집합인 생활공간 내에서 변화를 추진하려는 동력과 이를 억제하려는 저항 세력 간의 평형 상태를 분석함으로써 행동의 원인을 역학적으로 규명하였다. 특히 변화의 과정을 해빙, 변화, 재결빙의 단계로 구조화하여 조직의 변화 관리와 집단 역동을 이해하는 실천적 틀을 제공하였다. 결론적으로 레빈의 이론은 정적인 성격론을 넘어 상황적 맥락 속에서의 능동적 행동 변화를 체계화하였으며, 현대 조직 개발과 사회 변화를 위한 전략 수립에 있어 가장 기초적이면서도 강력한 이론적 이정표를 확립하였다고 평가된다.</t>
    </r>
    <phoneticPr fontId="3" type="noConversion"/>
  </si>
  <si>
    <r>
      <t xml:space="preserve">Ⅰ. 배경 및 목적
</t>
    </r>
    <r>
      <rPr>
        <sz val="10"/>
        <color rgb="FF000000"/>
        <rFont val="함초롬돋움"/>
        <family val="3"/>
        <charset val="129"/>
      </rPr>
      <t xml:space="preserve"> －허버트 켈만(Herbert Kelman)의 권력과정 모델(Social Influence Model)은 1958년 발표된 사회심리학의 고전적 이론으로, 사회적 영향력이 개인의 태도 변화에 미치는 심리적 기제를 규명하기 위해 정립되었다. 본 이론의 배경은 타인의 영향이나 권력 행사에 의해 개인이 자신의 행동이나 신념을 수정할 때, 그 변화의 깊이와 지속성이 상황에 따라 현격히 다르다는 문제의식에서 비롯되었다. 켈만은 권력이 단순히 상대를 굴복시키는 수단이 아니라, 영향력을 받는 대상자가 그 권력을 어떻게 지각하고 내면화하느냐에 따라 세 가지의 뚜렷한 심리적 과정을 거친다는 점에 주목하였다. 본 이론의 목적은 사회적 영향력의 유형을 순응, 동일시, 내면화로 구조화하여 각 과정이 발생하는 조건과 그에 따른 행동의 결과를 체계적으로 설명하는 데 있다. 이를 통해 조직 관리 현장에서 리더가 행사하는 권력이 구성원의 단순한 외적 복종에 그칠 것인지, 아니면 진정한 가치관의 변화로 이어질 것인지를 예측하고 효과적인 리더십 발휘를 위한 심리학적 토대를 제공하는 것이 켈만 연구의 핵심적인 지향점이다.</t>
    </r>
    <r>
      <rPr>
        <b/>
        <sz val="10"/>
        <color rgb="FF000000"/>
        <rFont val="함초롬돋움"/>
        <family val="3"/>
        <charset val="129"/>
      </rPr>
      <t xml:space="preserve">
Ⅱ. 내용
</t>
    </r>
    <r>
      <rPr>
        <sz val="10"/>
        <color rgb="FF000000"/>
        <rFont val="함초롬돋움"/>
        <family val="3"/>
        <charset val="129"/>
      </rPr>
      <t xml:space="preserve"> －켈만은 사회적 영향력에 의해 태도가 변화하는 과정을 세 가지 수준으로 구분하여 제시하였다.</t>
    </r>
    <r>
      <rPr>
        <b/>
        <sz val="10"/>
        <color rgb="FF000000"/>
        <rFont val="함초롬돋움"/>
        <family val="3"/>
        <charset val="129"/>
      </rPr>
      <t xml:space="preserve">
  1. 사회적 영향력의 세 가지 과정
    (1) 순응 (Compliance)
</t>
    </r>
    <r>
      <rPr>
        <sz val="10"/>
        <color rgb="FF000000"/>
        <rFont val="함초롬돋움"/>
        <family val="3"/>
        <charset val="129"/>
      </rPr>
      <t xml:space="preserve">     －개인이 타인이나 집단으로부터 보상을 얻거나 처벌을 피하기 위해 영향력을 수용하는 단계다. 이는 가장 표면적인 변화로, 행위자는 영향력 행사자의 감시가 있을 때만 해당 행동을 유지한다. 자신의 내면적 신념은 바뀌지 않은 채 겉으로만 따르는 "외적 복종"의 형태를 띤다. 리더가 강압적 권력이나 보상적 권력에 의존할 때 주로 나타나는 현상이다.</t>
    </r>
    <r>
      <rPr>
        <b/>
        <sz val="10"/>
        <color rgb="FF000000"/>
        <rFont val="함초롬돋움"/>
        <family val="3"/>
        <charset val="129"/>
      </rPr>
      <t xml:space="preserve">
    (2) 동일시 (Identification)
</t>
    </r>
    <r>
      <rPr>
        <sz val="10"/>
        <color rgb="FF000000"/>
        <rFont val="함초롬돋움"/>
        <family val="3"/>
        <charset val="129"/>
      </rPr>
      <t xml:space="preserve">     －개인이 영향력을 행사하는 타인과의 매력적인 관계를 설정하거나 유지하기 위해 그들의 행동이나 태도를 수용하는 단계다. 행위자는 상대방을 닮고 싶어 하거나 그 집단의 일원이 되고 싶어 하는 욕구에 의해 움직인다. 순응보다는 깊은 수준이지만, 여전히 변화의 근거가 외부 대상(타인과의 관계)에 있으므로 해당 대상과의 관계가 멀어지면 태도가 변할 가능성이 있다. 준거적 권력에 의해 유발되는 과정이다.</t>
    </r>
    <r>
      <rPr>
        <b/>
        <sz val="10"/>
        <color rgb="FF000000"/>
        <rFont val="함초롬돋움"/>
        <family val="3"/>
        <charset val="129"/>
      </rPr>
      <t xml:space="preserve">
    (3) 내면화 (Internalization)
</t>
    </r>
    <r>
      <rPr>
        <sz val="10"/>
        <color rgb="FF000000"/>
        <rFont val="함초롬돋움"/>
        <family val="3"/>
        <charset val="129"/>
      </rPr>
      <t xml:space="preserve">     －영향력의 내용이 개인의 기존 가치 체계와 부합하거나 문제를 해결하는 데 유용하다고 판단하여 진심으로 수용하는 단계다. 이는 가장 깊고 영구적인 태도 변화로, 영향력 행사자의 감시나 관계 유지 여부와 상관없이 스스로의 신념에 따라 행동한다. 전문적 권력이나 정보적 권력을 바탕으로 상대방을 논리적으로 설득했을 때 도달할 수 있는 최종적인 단계다.</t>
    </r>
    <r>
      <rPr>
        <b/>
        <sz val="10"/>
        <color rgb="FF000000"/>
        <rFont val="함초롬돋움"/>
        <family val="3"/>
        <charset val="129"/>
      </rPr>
      <t xml:space="preserve">
  2. 영향력 과정별 발생 조건 및 결과 비교
    (1) 권력의 원천
</t>
    </r>
    <r>
      <rPr>
        <sz val="10"/>
        <color rgb="FF000000"/>
        <rFont val="함초롬돋움"/>
        <family val="3"/>
        <charset val="129"/>
      </rPr>
      <t xml:space="preserve">     －순응은 통제력(Means-control)에서, 동일시는 매력(Attractiveness)에서, 내면화는 신뢰성(Credibility)에서 기인한다. 리더가 어떠한 권력 원천을 사용하느냐에 따라 구성원의 심리적 반응 경로가 결정된다.</t>
    </r>
    <r>
      <rPr>
        <b/>
        <sz val="10"/>
        <color rgb="FF000000"/>
        <rFont val="함초롬돋움"/>
        <family val="3"/>
        <charset val="129"/>
      </rPr>
      <t xml:space="preserve">
    (2) 태도의 지속성
</t>
    </r>
    <r>
      <rPr>
        <sz val="10"/>
        <color rgb="FF000000"/>
        <rFont val="함초롬돋움"/>
        <family val="3"/>
        <charset val="129"/>
      </rPr>
      <t xml:space="preserve">     －순응은 감시가 있을 때만 유지되는 일시적 특성을 지니며, 동일시는 관계가 지속되는 동안 유지된다. 반면 내면화는 상황적 조건과 무관하게 개인의 가치관으로 정착되어 가장 높은 지속성을 보인다.</t>
    </r>
    <r>
      <rPr>
        <b/>
        <sz val="10"/>
        <color rgb="FF000000"/>
        <rFont val="함초롬돋움"/>
        <family val="3"/>
        <charset val="129"/>
      </rPr>
      <t xml:space="preserve">
    (3) 행동의 자율성
</t>
    </r>
    <r>
      <rPr>
        <sz val="10"/>
        <color rgb="FF000000"/>
        <rFont val="함초롬돋움"/>
        <family val="3"/>
        <charset val="129"/>
      </rPr>
      <t xml:space="preserve">     －내면화 단계에 이른 구성원은 리더의 지시가 없어도 조직의 목표를 위해 스스로 의사결정을 내리는 고도의 자율성을 발휘한다. 반면 순응 단계의 구성원은 시키는 일만 수행하는 수동적 태도를 보인다.</t>
    </r>
    <r>
      <rPr>
        <b/>
        <sz val="10"/>
        <color rgb="FF000000"/>
        <rFont val="함초롬돋움"/>
        <family val="3"/>
        <charset val="129"/>
      </rPr>
      <t xml:space="preserve">
Ⅲ. 평가
  1. 긍정적 평가
    (1) 사회적 영향력의 질적 차이 규명
</t>
    </r>
    <r>
      <rPr>
        <sz val="10"/>
        <color rgb="FF000000"/>
        <rFont val="함초롬돋움"/>
        <family val="3"/>
        <charset val="129"/>
      </rPr>
      <t xml:space="preserve">     －권력 행사의 결과를 단순한 복종 여부로 따지지 않고, 그 이면의 심리적 깊이를 세분화하여 분석함으로써 리더십의 유효성을 측정하는 정교한 틀을 마련하였다.</t>
    </r>
    <r>
      <rPr>
        <b/>
        <sz val="10"/>
        <color rgb="FF000000"/>
        <rFont val="함초롬돋움"/>
        <family val="3"/>
        <charset val="129"/>
      </rPr>
      <t xml:space="preserve">
    (2) 진정한 태도 변화를 위한 경로 제시
</t>
    </r>
    <r>
      <rPr>
        <sz val="10"/>
        <color rgb="FF000000"/>
        <rFont val="함초롬돋움"/>
        <family val="3"/>
        <charset val="129"/>
      </rPr>
      <t xml:space="preserve">     －조직의 변화 관리 시 강압적인 수단보다 설득과 신뢰 구축을 통한 '내면화'가 왜 필수적인지를 심리학적으로 입증하여, 현대적 리더십의 방향성을 제시하였다.</t>
    </r>
    <r>
      <rPr>
        <b/>
        <sz val="10"/>
        <color rgb="FF000000"/>
        <rFont val="함초롬돋움"/>
        <family val="3"/>
        <charset val="129"/>
      </rPr>
      <t xml:space="preserve">
    (3) 리더십 유형과 권력 원천의 통합
</t>
    </r>
    <r>
      <rPr>
        <sz val="10"/>
        <color rgb="FF000000"/>
        <rFont val="함초롬돋움"/>
        <family val="3"/>
        <charset val="129"/>
      </rPr>
      <t xml:space="preserve">     －프렌치와 레이븐의 권력 원천 이론 등을 켈만의 모델과 결합하여, 리더가 행사하는 권력이 구성원에게 어떠한 경로로 수용되는지 입체적으로 이해할 수 있게 하였다.</t>
    </r>
    <r>
      <rPr>
        <b/>
        <sz val="10"/>
        <color rgb="FF000000"/>
        <rFont val="함초롬돋움"/>
        <family val="3"/>
        <charset val="129"/>
      </rPr>
      <t xml:space="preserve">
  2. 부정적 평가
    (1) 단계 간 경계의 모호성
</t>
    </r>
    <r>
      <rPr>
        <sz val="10"/>
        <color rgb="FF000000"/>
        <rFont val="함초롬돋움"/>
        <family val="3"/>
        <charset val="129"/>
      </rPr>
      <t xml:space="preserve">     －실제 조직 현장에서 순응이 반복되다 동일시로 발전하거나, 동일시 과정에서 내면화가 일어나는 등 세 과정이 복합적으로 얽혀 나타나는 역동적인 전이 과정을 설명하기에는 다소 경직된 구분을 지닌다.</t>
    </r>
    <r>
      <rPr>
        <b/>
        <sz val="10"/>
        <color rgb="FF000000"/>
        <rFont val="함초롬돋움"/>
        <family val="3"/>
        <charset val="129"/>
      </rPr>
      <t xml:space="preserve">
    (2) 인지적 측면에 치우친 분석
</t>
    </r>
    <r>
      <rPr>
        <sz val="10"/>
        <color rgb="FF000000"/>
        <rFont val="함초롬돋움"/>
        <family val="3"/>
        <charset val="129"/>
      </rPr>
      <t xml:space="preserve">     －인간의 태도 변화 과정에 영향을 미치는 감정적 불안, 집단 압력, 혹은 무의식적 방어 기제 등 다양한 비인지적 요소들이 영향력 수용에 미치는 기여도를 충분히 반영하지 못했다.</t>
    </r>
    <r>
      <rPr>
        <b/>
        <sz val="10"/>
        <color rgb="FF000000"/>
        <rFont val="함초롬돋움"/>
        <family val="3"/>
        <charset val="129"/>
      </rPr>
      <t xml:space="preserve">
    (3) 상황적 변수의 고려 미흡
</t>
    </r>
    <r>
      <rPr>
        <sz val="10"/>
        <color rgb="FF000000"/>
        <rFont val="함초롬돋움"/>
        <family val="3"/>
        <charset val="129"/>
      </rPr>
      <t xml:space="preserve">     －위급한 재난 상황이나 고도의 전문성이 요구되는 상황 등 맥락에 따라 순응이나 동일시가 내면화보다 더 효율적일 수 있음에도 불구하고, 내면화만을 최상의 가치로 상정하는 규범적 판단이 개입되어 있다.</t>
    </r>
    <r>
      <rPr>
        <b/>
        <sz val="10"/>
        <color rgb="FF000000"/>
        <rFont val="함초롬돋움"/>
        <family val="3"/>
        <charset val="129"/>
      </rPr>
      <t xml:space="preserve">
Ⅳ. 결론
</t>
    </r>
    <r>
      <rPr>
        <sz val="10"/>
        <color rgb="FF000000"/>
        <rFont val="함초롬돋움"/>
        <family val="3"/>
        <charset val="129"/>
      </rPr>
      <t xml:space="preserve"> －허버트 켈만의 권력과정 모델은 사회적 영향력이 개인의 내면화 과정에 미치는 단계를 순응, 동일시, 내면화로 구조화하여 권력 수용의 심리적 기제를 명확히 규명하였다. 그는 권력 행사자의 보상이나 처벌에 의한 일시적 복종인 순응과 대상과의 관계 유지를 위한 동일시를 넘어, 영향력이 개인의 가치 체계와 완전히 통합되는 내면화 단계가 태도 변화의 가장 안정적인 형태임을 입증하였다. 이는 권력의 효과성이 단순히 수단적 통제에 있는 것이 아니라 영향력의 원천과 개인의 가치 일치 여부에 달려 있음을 시사한다. 결론적으로 켈리의 모델은 조직 내 리더십 발휘와 사회적 규범 수용 과정에서 진정한 변화를 이끌어내기 위한 단계적 접근법을 제시하였으며, 현대 조직행동론에서 구성원의 자발적 몰입을 유도하는 권력 운용의 이론적 이정표를 확립하였다고 평가된다.</t>
    </r>
    <phoneticPr fontId="3" type="noConversion"/>
  </si>
  <si>
    <r>
      <t xml:space="preserve">Ⅰ. 배경 및 목적
</t>
    </r>
    <r>
      <rPr>
        <sz val="10"/>
        <color rgb="FF000000"/>
        <rFont val="함초롬돋움"/>
        <family val="3"/>
        <charset val="129"/>
      </rPr>
      <t xml:space="preserve"> －에드가 샤인(Edgar Schein)의 변화 3단계 모델은 쿠르트 레빈의 고전적 변화 이론을 조직 심리학적 관점에서 구체화하고 정교하게 발전시킨 이론이다. 본 이론의 배경은 조직이 급격한 환경 변화에 직면했을 때, 구성원들이 왜 변화에 저항하며 기존의 익숙한 방식에 머무르려 하는지에 대한 심층적인 분석에서 비롯되었다. 샤인은 변화를 단순히 새로운 기술이나 시스템을 도입하는 물리적 과정이 아니라, 개인의 정체성과 심리적 안전감이 재구성되어야 하는 고통스러운 "심리적 재사회화" 과정으로 보았다. 특히 그는 변화 과정에서 발생하는 '생존 불안'과 '학습 불안'이라는 두 가지 핵심적인 심리적 역동을 규명하였다. 본 이론의 목적은 조직 변화의 단계를 해빙, 변화, 재동결로 구조화하고, 각 단계에서 구성원의 심리적 저항을 최소화하면서 새로운 가치와 행동을 내재화할 수 있는 전략적 메커니즘을 제시하는 데 있다. 이를 통해 조직 관리 현장에서 리더가 변화의 촉진자로서 구성원의 심리적 안전감을 구축하고 조직 문화를 근본적으로 혁신할 수 있는 실행 지침을 제공하는 것이 샤인 연구의 핵심적인 지향점이다.</t>
    </r>
    <r>
      <rPr>
        <b/>
        <sz val="10"/>
        <color rgb="FF000000"/>
        <rFont val="함초롬돋움"/>
        <family val="3"/>
        <charset val="129"/>
      </rPr>
      <t xml:space="preserve">
Ⅱ. 내용
</t>
    </r>
    <r>
      <rPr>
        <sz val="10"/>
        <color rgb="FF000000"/>
        <rFont val="함초롬돋움"/>
        <family val="3"/>
        <charset val="129"/>
      </rPr>
      <t xml:space="preserve"> －샤인은 레빈의 모델을 계승하되, 각 단계에서 발생하는 심리적 역동과 리더의 역할을 더욱 구체적으로 상술하였다.</t>
    </r>
    <r>
      <rPr>
        <b/>
        <sz val="10"/>
        <color rgb="FF000000"/>
        <rFont val="함초롬돋움"/>
        <family val="3"/>
        <charset val="129"/>
      </rPr>
      <t xml:space="preserve">
  1. 변화의 3단계 프로세스
    (1) 1단계 : 해빙 (Unfreezing)
</t>
    </r>
    <r>
      <rPr>
        <sz val="10"/>
        <color rgb="FF000000"/>
        <rFont val="함초롬돋움"/>
        <family val="3"/>
        <charset val="129"/>
      </rPr>
      <t xml:space="preserve">     －변화의 필요성을 인식하고 기존의 태도나 행동 양식을 폐기할 준비를 하는 단계다. 이 단계에서는 세 가지 과정이 동시에 일어나야 한다. 첫째, 현재의 방식이 더 이상 유효하지 않다는 "부정적 정보"가 전달되어야 한다. 둘째, 이로 인해 변화하지 않으면 도태될 것이라는 "생존 불안"이 유발되어야 한다. 셋째, 가장 중요한 것으로 새로운 방식을 배우는 과정에서 자아를 잃지 않을 것이라는 "심리적 안전감"이 제공되어야 한다. 심리적 안전감이 생존 불안보다 높아야 비로소 변화를 향한 움직임이 시작된다.</t>
    </r>
    <r>
      <rPr>
        <b/>
        <sz val="10"/>
        <color rgb="FF000000"/>
        <rFont val="함초롬돋움"/>
        <family val="3"/>
        <charset val="129"/>
      </rPr>
      <t xml:space="preserve">
    (2) 2단계 : 변화 (Changing / Cognitive Restructuring)
</t>
    </r>
    <r>
      <rPr>
        <sz val="10"/>
        <color rgb="FF000000"/>
        <rFont val="함초롬돋움"/>
        <family val="3"/>
        <charset val="129"/>
      </rPr>
      <t xml:space="preserve">     －새로운 가치, 신념, 행동 양식을 학습하고 인지적 재구조화를 이루는 단계다. 구성원들은 롤모델과의 "동일시(Identification)"를 통해 새로운 행동을 모방하거나, 환경 속에서 자신에게 적합한 해결책을 찾아내는 "통찰(Scanning)" 과정을 거친다. 리더는 이 시기에 명확한 비전을 제시하고 교육과 훈련을 통해 구성원이 새로운 역할을 수행할 수 있는 역량을 갖추도록 지원해야 한다.</t>
    </r>
    <r>
      <rPr>
        <b/>
        <sz val="10"/>
        <color rgb="FF000000"/>
        <rFont val="함초롬돋움"/>
        <family val="3"/>
        <charset val="129"/>
      </rPr>
      <t xml:space="preserve">
    (3) 3단계 : 재동결 (Refreezing)
</t>
    </r>
    <r>
      <rPr>
        <sz val="10"/>
        <color rgb="FF000000"/>
        <rFont val="함초롬돋움"/>
        <family val="3"/>
        <charset val="129"/>
      </rPr>
      <t xml:space="preserve">     －새로 학습된 행동과 태도가 개인의 인격과 조직의 시스템 속에 완전히 통합되어 고착화되는 단계다. 변화가 일시적인 현상에 그치지 않도록 새로운 행동에 대해 긍정적인 보상을 제공하고, 조직의 인사 제도나 가치 체계와 일치시킨다. 새로운 방식이 개인의 자아 개념 및 타인과의 관계 속에 안정적으로 자리 잡을 때 변화는 완성된다.</t>
    </r>
    <r>
      <rPr>
        <b/>
        <sz val="10"/>
        <color rgb="FF000000"/>
        <rFont val="함초롬돋움"/>
        <family val="3"/>
        <charset val="129"/>
      </rPr>
      <t xml:space="preserve">
  2. 변화의 심리적 장애물과 촉진 요인
    (1) 학습 불안 (Learning Anxiety)
</t>
    </r>
    <r>
      <rPr>
        <sz val="10"/>
        <color rgb="FF000000"/>
        <rFont val="함초롬돋움"/>
        <family val="3"/>
        <charset val="129"/>
      </rPr>
      <t xml:space="preserve">     －새로운 것을 배우는 과정에서 느끼는 무능력함에 대한 공포나 정체성 상실에 대한 우려를 의미한다. 샤인은 변화의 실패가 주로 이 학습 불안을 해소하지 못했을 때 발생한다고 보았다.</t>
    </r>
    <r>
      <rPr>
        <b/>
        <sz val="10"/>
        <color rgb="FF000000"/>
        <rFont val="함초롬돋움"/>
        <family val="3"/>
        <charset val="129"/>
      </rPr>
      <t xml:space="preserve">
    (2) 심리적 안전감의 구축
</t>
    </r>
    <r>
      <rPr>
        <sz val="10"/>
        <color rgb="FF000000"/>
        <rFont val="함초롬돋움"/>
        <family val="3"/>
        <charset val="129"/>
      </rPr>
      <t xml:space="preserve">     －리더는 구성원이 새로운 시도를 하다가 실수하더라도 비난받지 않을 것이라는 믿음을 주어야 한다. 연습 기회의 제공, 지원 그룹 형성, 코칭 등이 심리적 안전감을 높이는 구체적인 수단이 된다.</t>
    </r>
    <r>
      <rPr>
        <b/>
        <sz val="10"/>
        <color rgb="FF000000"/>
        <rFont val="함초롬돋움"/>
        <family val="3"/>
        <charset val="129"/>
      </rPr>
      <t xml:space="preserve">
Ⅲ. 평가
  1. 긍정적 평가
    (1) 변화의 심리적 메커니즘에 대한 심층적 통찰
</t>
    </r>
    <r>
      <rPr>
        <sz val="10"/>
        <color rgb="FF000000"/>
        <rFont val="함초롬돋움"/>
        <family val="3"/>
        <charset val="129"/>
      </rPr>
      <t xml:space="preserve">     －레빈의 추상적인 모델에 '불안'과 '안전감'이라는 심리적 변수를 결합함으로써, 왜 사람들이 이성적으로는 변화가 필요함을 알면서도 감정적으로 저항하는지를 명쾌하게 규명하였다.</t>
    </r>
    <r>
      <rPr>
        <b/>
        <sz val="10"/>
        <color rgb="FF000000"/>
        <rFont val="함초롬돋움"/>
        <family val="3"/>
        <charset val="129"/>
      </rPr>
      <t xml:space="preserve">
    (2) 리더의 역할을 "심리적 환경 설계자"로 재정의
</t>
    </r>
    <r>
      <rPr>
        <sz val="10"/>
        <color rgb="FF000000"/>
        <rFont val="함초롬돋움"/>
        <family val="3"/>
        <charset val="129"/>
      </rPr>
      <t xml:space="preserve">     －변화 관리가 단순히 명령이나 보상에 의한 것이 아니라, 구성원의 불안을 관리하고 안전한 학습 환경을 조성하는 고도의 심리적 과정임을 입증하여 리더십의 질적 수준을 높였다.</t>
    </r>
    <r>
      <rPr>
        <b/>
        <sz val="10"/>
        <color rgb="FF000000"/>
        <rFont val="함초롬돋움"/>
        <family val="3"/>
        <charset val="129"/>
      </rPr>
      <t xml:space="preserve">
    (3) 조직 문화 혁신의 실천적 프레임워크 제공
</t>
    </r>
    <r>
      <rPr>
        <sz val="10"/>
        <color rgb="FF000000"/>
        <rFont val="함초롬돋움"/>
        <family val="3"/>
        <charset val="129"/>
      </rPr>
      <t xml:space="preserve">     －겉으로 드러난 행동뿐만 아니라 깊은 곳에 자리 잡은 기본 가정을 바꾸어야 진정한 변화가 일어난다는 점을 강조하여, 조직 문화 컨설팅과 조직 개발(OD) 분야에 표준적인 모델을 제시하였다.</t>
    </r>
    <r>
      <rPr>
        <b/>
        <sz val="10"/>
        <color rgb="FF000000"/>
        <rFont val="함초롬돋움"/>
        <family val="3"/>
        <charset val="129"/>
      </rPr>
      <t xml:space="preserve">
  2. 부정적 평가
    (1) 변화 과정의 고통과 조작 가능성
</t>
    </r>
    <r>
      <rPr>
        <sz val="10"/>
        <color rgb="FF000000"/>
        <rFont val="함초롬돋움"/>
        <family val="3"/>
        <charset val="129"/>
      </rPr>
      <t xml:space="preserve">     －"해빙" 과정에서 생존 불안을 의도적으로 유발해야 한다는 주장이 구성원에게 과도한 스트레스를 주거나 리더에 의한 심리적 조작으로 악용될 수 있다는 윤리적 비판이 존재한다.</t>
    </r>
    <r>
      <rPr>
        <b/>
        <sz val="10"/>
        <color rgb="FF000000"/>
        <rFont val="함초롬돋움"/>
        <family val="3"/>
        <charset val="129"/>
      </rPr>
      <t xml:space="preserve">
    (2) 선형적 단계 모델의 한계
</t>
    </r>
    <r>
      <rPr>
        <sz val="10"/>
        <color rgb="FF000000"/>
        <rFont val="함초롬돋움"/>
        <family val="3"/>
        <charset val="129"/>
      </rPr>
      <t xml:space="preserve">     －현실의 조직 변화는 해빙에서 재동결로 이어지는 일방향적인 선형적 과정이 아니라, 훨씬 더 혼란스럽고 비선형적으로 일어난다. 단계 간의 경계가 모호하고 끊임없이 퇴행과 도약이 반복되는 역동성을 담아내기에 부족하다는 지적이 있다.</t>
    </r>
    <r>
      <rPr>
        <b/>
        <sz val="10"/>
        <color rgb="FF000000"/>
        <rFont val="함초롬돋움"/>
        <family val="3"/>
        <charset val="129"/>
      </rPr>
      <t xml:space="preserve">
    (3) 재동결 개념의 시의성 부족
</t>
    </r>
    <r>
      <rPr>
        <sz val="10"/>
        <color rgb="FF000000"/>
        <rFont val="함초롬돋움"/>
        <family val="3"/>
        <charset val="129"/>
      </rPr>
      <t xml:space="preserve">     －변화의 속도가 극도로 빠른 현대 비즈니스 환경에서는 "재동결"이라는 개념 자체가 위험할 수 있다. 한 번 고착화된 문화는 오히려 다음 변화의 장애물이 되기 때문에, 상시적인 변화 상태(Continuous Change)를 설명하기에는 모델이 다소 경직되어 있다는 비판을 받는다.</t>
    </r>
    <r>
      <rPr>
        <b/>
        <sz val="10"/>
        <color rgb="FF000000"/>
        <rFont val="함초롬돋움"/>
        <family val="3"/>
        <charset val="129"/>
      </rPr>
      <t xml:space="preserve">
Ⅳ. 결론
</t>
    </r>
    <r>
      <rPr>
        <sz val="10"/>
        <color rgb="FF000000"/>
        <rFont val="함초롬돋움"/>
        <family val="3"/>
        <charset val="129"/>
      </rPr>
      <t xml:space="preserve"> －에드가 샤인의 변화 3단계 모델은 조직 변화의 심리적 저항을 극복하고 새로운 행동 양식을 정착시키기 위한 역동적 프로세스를 해빙, 변화, 재결빙의 단계로 체계화하였다. 그는 쿠르트 레빈의 이론을 심화하여 각 단계에서 발생하는 심리적 기제를 구체화하였는데, 특히 해빙 단계에서 기존 관행에 대한 부정과 심리적 안전감 제공이 변화의 필수 전제임을 강조하였다. 이후 변화 단계에서의 인지적 재구조화와 새로운 역할 모델의 학습을 거쳐, 재결빙 단계를 통해 습득된 변화가 개인의 자아 개념 및 조직의 시스템과 통합되는 과정을 논리적으로 규명하였다. 결론적으로 샤인의 모델은 조직 변화를 단순한 구조 조정을 넘어 구성원의 심리적 적응과 태도 변화를 수반하는 심층적 과정으로 재정의하였으며, 현대 조직 개발 환경에서 지속 가능한 변화를 실현하기 위한 가장 표준적인 전략적 지침을 제공하였다고 평가된다.</t>
    </r>
    <phoneticPr fontId="3" type="noConversion"/>
  </si>
  <si>
    <r>
      <t xml:space="preserve">Ⅰ. 배경 및 목적
</t>
    </r>
    <r>
      <rPr>
        <sz val="10"/>
        <color rgb="FF000000"/>
        <rFont val="함초롬돋움"/>
        <family val="3"/>
        <charset val="129"/>
      </rPr>
      <t xml:space="preserve"> －레온 페스팅거(Leon Festinger)의 인지부조화 이론(Cognitive Dissonance Theory)은 1957년 그의 저서 "인지적 부조화 이론(A Theory of Cognitive Dissonance)"을 통해 발표된 사회심리학의 기념비적인 이론이다. 본 이론의 배경은 인간이 자신의 신념, 태도, 행동 간의 일관성을 유지하려는 강력한 심리적 동기를 가지고 있다는 가설에서 비롯되었다. 페스팅거는 인간이 두 가지 이상의 상충하는 인지 요소를 동시에 보유할 때 발생하는 심리적 불편감, 즉 "부조화"를 해소하기 위해 자신의 태도나 행동을 수정하게 된다는 점에 주목하였다. 특히 그는 1950년대 중반 한 종말론 사이비 종교 집단이 예언된 종말이 실현되지 않았음에도 불구하고 오히려 신념이 강화되는 현상을 관찰하며 이 이론을 구체화하였다. 본 이론의 목적은 인간이 모순된 상황에서 느끼는 심리적 긴장을 어떻게 관리하고 정당화하는지를 규명하여, 태도 변화의 내적 메커니즘을 설명하는 데 있다. 이를 통해 조직 관리 현장에서 구성원의 직무 만족도 향상, 변화에 대한 저항 극복, 그리고 효과적인 보상 체계 설계를 위한 심리학적 토대를 제공하는 것이 페스팅거 연구의 핵심적인 지향점이다.</t>
    </r>
    <r>
      <rPr>
        <b/>
        <sz val="10"/>
        <color rgb="FF000000"/>
        <rFont val="함초롬돋움"/>
        <family val="3"/>
        <charset val="129"/>
      </rPr>
      <t xml:space="preserve">
Ⅱ. 내용
</t>
    </r>
    <r>
      <rPr>
        <sz val="10"/>
        <color rgb="FF000000"/>
        <rFont val="함초롬돋움"/>
        <family val="3"/>
        <charset val="129"/>
      </rPr>
      <t xml:space="preserve"> －페스팅거는 인지 요소 간의 관계를 정의하고, 부조화를 해결하기 위한 인간의 적응 기제를 체계화하였다.</t>
    </r>
    <r>
      <rPr>
        <b/>
        <sz val="10"/>
        <color rgb="FF000000"/>
        <rFont val="함초롬돋움"/>
        <family val="3"/>
        <charset val="129"/>
      </rPr>
      <t xml:space="preserve">
  1. 인지 요소 간의 관계 및 부조화의 발생
    (1) 인지적 관계의 유형
</t>
    </r>
    <r>
      <rPr>
        <sz val="10"/>
        <color rgb="FF000000"/>
        <rFont val="함초롬돋움"/>
        <family val="3"/>
        <charset val="129"/>
      </rPr>
      <t xml:space="preserve">     －두 가지 인지 요소는 세 가지 관계를 맺는다. 첫째, 조화적 관계는 한 요소가 다른 요소를 뒷받침할 때 발생한다. 둘째, 부조화적 관계는 한 요소가 다른 요소의 반대나 모순을 함의할 때 발생한다. 셋째, 무관계는 두 요소 사이에 논리적 연관성이 없을 때를 의미한다.</t>
    </r>
    <r>
      <rPr>
        <b/>
        <sz val="10"/>
        <color rgb="FF000000"/>
        <rFont val="함초롬돋움"/>
        <family val="3"/>
        <charset val="129"/>
      </rPr>
      <t xml:space="preserve">
    (2) 부조화의 강도 결정 요인
</t>
    </r>
    <r>
      <rPr>
        <sz val="10"/>
        <color rgb="FF000000"/>
        <rFont val="함초롬돋움"/>
        <family val="3"/>
        <charset val="129"/>
      </rPr>
      <t xml:space="preserve">     －인지부조화의 크기는 부조화 상태에 있는 인지 요소의 중요성이 클수록, 그리고 전체 인지 요소 중 부조화 관계에 있는 요소의 비율이 높을수록 강해진다. 이 긴장감이 임계치를 넘어서면 개인은 이를 해소하기 위한 행동을 취하게 된다.</t>
    </r>
    <r>
      <rPr>
        <b/>
        <sz val="10"/>
        <color rgb="FF000000"/>
        <rFont val="함초롬돋움"/>
        <family val="3"/>
        <charset val="129"/>
      </rPr>
      <t xml:space="preserve">
  2. 인지부조화 해소 전략
    (1) 행동의 변화
</t>
    </r>
    <r>
      <rPr>
        <sz val="10"/>
        <color rgb="FF000000"/>
        <rFont val="함초롬돋움"/>
        <family val="3"/>
        <charset val="129"/>
      </rPr>
      <t xml:space="preserve">     －부조화를 일으키는 행동을 중단하거나 수정하는 방식이다. 건강을 위해 담배를 끊는 것이 대표적인 예다. 그러나 이미 발생한 과거의 행동은 수정이 불가능하므로 주로 태도의 변화를 선택하게 된다.</t>
    </r>
    <r>
      <rPr>
        <b/>
        <sz val="10"/>
        <color rgb="FF000000"/>
        <rFont val="함초롬돋움"/>
        <family val="3"/>
        <charset val="129"/>
      </rPr>
      <t xml:space="preserve">
    (2) 인지의 변화 (태도 수정)
</t>
    </r>
    <r>
      <rPr>
        <sz val="10"/>
        <color rgb="FF000000"/>
        <rFont val="함초롬돋움"/>
        <family val="3"/>
        <charset val="129"/>
      </rPr>
      <t xml:space="preserve">     －부조화적 요소를 정당화하기 위해 자신의 신념이나 가치관을 바꾼다. "담배가 스트레스 해소에 도움이 되니 건강에 덜 해롭다"고 믿는 식이다.</t>
    </r>
    <r>
      <rPr>
        <b/>
        <sz val="10"/>
        <color rgb="FF000000"/>
        <rFont val="함초롬돋움"/>
        <family val="3"/>
        <charset val="129"/>
      </rPr>
      <t xml:space="preserve">
    (3) 새로운 인지 요소의 추가
</t>
    </r>
    <r>
      <rPr>
        <sz val="10"/>
        <color rgb="FF000000"/>
        <rFont val="함초롬돋움"/>
        <family val="3"/>
        <charset val="129"/>
      </rPr>
      <t xml:space="preserve">     －부조화를 완화할 수 있는 새로운 정보를 수집하거나 기존 인지를 보완한다. 금연의 어려움보다 흡연의 즐거움이 더 크다는 논리를 보강하여 심리적 균형을 꾀한다.</t>
    </r>
    <r>
      <rPr>
        <b/>
        <sz val="10"/>
        <color rgb="FF000000"/>
        <rFont val="함초롬돋움"/>
        <family val="3"/>
        <charset val="129"/>
      </rPr>
      <t xml:space="preserve">
  3. 주요 실험 및 응용 개념
    (1) 불충분한 정당화 (Insufficient Justification)
</t>
    </r>
    <r>
      <rPr>
        <sz val="10"/>
        <color rgb="FF000000"/>
        <rFont val="함초롬돋움"/>
        <family val="3"/>
        <charset val="129"/>
      </rPr>
      <t xml:space="preserve">     －페스팅거의 유명한 "1달러-20달러 실험"에 따르면, 지루한 과업을 수행한 후 타인에게 재미있다고 거짓말을 하게 했을 때 적은 보상(1달러)을 받은 집단이 오히려 자신의 태도를 "정말로 재미있었다"고 바꾸는 경향이 강했다. 이는 외부적 보상이 부족할 때 자신의 행동을 정당화하기 위해 내면의 태도를 수정하기 때문이다.</t>
    </r>
    <r>
      <rPr>
        <b/>
        <sz val="10"/>
        <color rgb="FF000000"/>
        <rFont val="함초롬돋움"/>
        <family val="3"/>
        <charset val="129"/>
      </rPr>
      <t xml:space="preserve">
    (2) 의사결정 후 부조화 (Post-decision Dissonance)
</t>
    </r>
    <r>
      <rPr>
        <sz val="10"/>
        <color rgb="FF000000"/>
        <rFont val="함초롬돋움"/>
        <family val="3"/>
        <charset val="129"/>
      </rPr>
      <t xml:space="preserve">     －어려운 선택을 내린 직후, 자신이 선택한 대안의 장점은 극대화하고 선택하지 않은 대안의 단점은 부각시켜 자신의 결정이 옳았음을 확신하려는 심리적 기제다.</t>
    </r>
    <r>
      <rPr>
        <b/>
        <sz val="10"/>
        <color rgb="FF000000"/>
        <rFont val="함초롬돋움"/>
        <family val="3"/>
        <charset val="129"/>
      </rPr>
      <t xml:space="preserve">
    (3) 노력 정당화 (Effort Justification)
</t>
    </r>
    <r>
      <rPr>
        <sz val="10"/>
        <color rgb="FF000000"/>
        <rFont val="함초롬돋움"/>
        <family val="3"/>
        <charset val="129"/>
      </rPr>
      <t xml:space="preserve">     －어떤 목표를 달성하기 위해 큰 고통이나 노력을 기울였을 때, 그 결과물이 실제보다 더 가치 있다고 믿는 경향이다. 조직의 혹독한 신입 사원 연수를 거친 이들이 조직에 더 높은 애착을 보이는 이유를 설명한다.</t>
    </r>
    <r>
      <rPr>
        <b/>
        <sz val="10"/>
        <color rgb="FF000000"/>
        <rFont val="함초롬돋움"/>
        <family val="3"/>
        <charset val="129"/>
      </rPr>
      <t xml:space="preserve">
Ⅲ. 평가
  1. 긍정적 평가
    (1) 인간 행동의 비논리적 합리화 과정 규명
</t>
    </r>
    <r>
      <rPr>
        <sz val="10"/>
        <color rgb="FF000000"/>
        <rFont val="함초롬돋움"/>
        <family val="3"/>
        <charset val="129"/>
      </rPr>
      <t xml:space="preserve">     －인간을 단순히 이성적인 존재로 보지 않고, 자신의 행동을 사후에 정당화하는 "자기 합리화의 존재"로 정의함으로써 현대 심리학의 지평을 넓혔다.</t>
    </r>
    <r>
      <rPr>
        <b/>
        <sz val="10"/>
        <color rgb="FF000000"/>
        <rFont val="함초롬돋움"/>
        <family val="3"/>
        <charset val="129"/>
      </rPr>
      <t xml:space="preserve">
    (2) 태도 변화 이론의 혁신적 패러다임 제시
</t>
    </r>
    <r>
      <rPr>
        <sz val="10"/>
        <color rgb="FF000000"/>
        <rFont val="함초롬돋움"/>
        <family val="3"/>
        <charset val="129"/>
      </rPr>
      <t xml:space="preserve">     －외부의 강력한 보상보다 오히려 "불충분한 보상"이 개인의 진정한 태도 변화를 이끌어낼 수 있다는 역설적인 통찰을 제시하여 조직 행동론에 기여하였다.</t>
    </r>
    <r>
      <rPr>
        <b/>
        <sz val="10"/>
        <color rgb="FF000000"/>
        <rFont val="함초롬돋움"/>
        <family val="3"/>
        <charset val="129"/>
      </rPr>
      <t xml:space="preserve">
    (3) 마케팅 및 정치 사회학의 실용적 기틀 마련
</t>
    </r>
    <r>
      <rPr>
        <sz val="10"/>
        <color rgb="FF000000"/>
        <rFont val="함초롬돋움"/>
        <family val="3"/>
        <charset val="129"/>
      </rPr>
      <t xml:space="preserve">     －소비자의 구매 후 부조화를 관리하거나 사회적 캠페인에 대한 대중의 참여를 유도할 때, 심리적 일관성 욕구를 어떻게 활용해야 하는지에 대한 강력한 논리를 제공하였다.</t>
    </r>
    <r>
      <rPr>
        <b/>
        <sz val="10"/>
        <color rgb="FF000000"/>
        <rFont val="함초롬돋움"/>
        <family val="3"/>
        <charset val="129"/>
      </rPr>
      <t xml:space="preserve">
  2. 부정적 평가
    (1) 인지적 긴장의 주관적 측정 한계
</t>
    </r>
    <r>
      <rPr>
        <sz val="10"/>
        <color rgb="FF000000"/>
        <rFont val="함초롬돋움"/>
        <family val="3"/>
        <charset val="129"/>
      </rPr>
      <t xml:space="preserve">     －"부조화"라는 심리적 긴장 상태를 객관적으로 측정하거나 수치화하기 어렵다는 비판이 있다. 개인의 기질이나 성향에 따라 부조화에 대한 내성이 다르다는 점을 충분히 반영하지 못했다.</t>
    </r>
    <r>
      <rPr>
        <b/>
        <sz val="10"/>
        <color rgb="FF000000"/>
        <rFont val="함초롬돋움"/>
        <family val="3"/>
        <charset val="129"/>
      </rPr>
      <t xml:space="preserve">
    (2) 자기지각 이론(Self-Perception Theory)과의 대립
</t>
    </r>
    <r>
      <rPr>
        <sz val="10"/>
        <color rgb="FF000000"/>
        <rFont val="함초롬돋움"/>
        <family val="3"/>
        <charset val="129"/>
      </rPr>
      <t xml:space="preserve">     －대릴 벰(Daryl Bem)은 인간이 내적 긴장을 느껴 태도를 바꾸는 것이 아니라, 단지 자신의 행동을 관찰하여 태도를 추론하는 것이라고 주장하며 페스팅거 이론의 동기적 측면을 반박하였다.</t>
    </r>
    <r>
      <rPr>
        <b/>
        <sz val="10"/>
        <color rgb="FF000000"/>
        <rFont val="함초롬돋움"/>
        <family val="3"/>
        <charset val="129"/>
      </rPr>
      <t xml:space="preserve">
    (3) 문화적 보편성 적용의 문제
</t>
    </r>
    <r>
      <rPr>
        <sz val="10"/>
        <color rgb="FF000000"/>
        <rFont val="함초롬돋움"/>
        <family val="3"/>
        <charset val="129"/>
      </rPr>
      <t xml:space="preserve">     －주로 서구의 개인주의적 가치관을 바탕으로 연구되어, 타인과의 관계나 사회적 체면을 중시하는 동양권 문화에서는 부조화 해소 양상이 다르게 나타날 수 있다는 지적이 제기된다.</t>
    </r>
    <r>
      <rPr>
        <b/>
        <sz val="10"/>
        <color rgb="FF000000"/>
        <rFont val="함초롬돋움"/>
        <family val="3"/>
        <charset val="129"/>
      </rPr>
      <t xml:space="preserve">
Ⅳ. 결론
</t>
    </r>
    <r>
      <rPr>
        <sz val="10"/>
        <color rgb="FF000000"/>
        <rFont val="함초롬돋움"/>
        <family val="3"/>
        <charset val="129"/>
      </rPr>
      <t xml:space="preserve"> －레온 페스팅거의 인지부조화이론은 개인이 보유한 신념, 태도, 행동 간의 불일치가 발생할 때 유발되는 심리적 긴장 상태와 이를 해소하려는 인간의 자기 정당화 기제를 명확히 규명하였다. 인간은 인지적 일관성을 유지하려는 본능적 욕구를 지니며, 부조화로 인한 불편감을 감소시키기 위해 자신의 태도를 수정하거나 새로운 정보를 선택적으로 수용함으로써 인지적 균형을 회복한다는 점을 실증하였다. 특히 보상이 적을수록 자신의 행동을 정당화하기 위해 태도를 더욱 극적으로 변화시킨다는 불충분 정당화 현상을 입증하여 태도 변화 연구의 획기적인 전기를 마련하였다. 결론적으로 페스팅거의 이론은 인간의 비합리적인 행동 뒤에 숨겨진 심리적 논리를 체계화하였으며, 현대 마케팅, 정치 심리학, 조직 관리 분야에서 개인의 태도 변용과 행동 유도를 분석하는 가장 영향력 있는 인지 이론으로 기능하고 있다.</t>
    </r>
    <phoneticPr fontId="3" type="noConversion"/>
  </si>
  <si>
    <r>
      <t xml:space="preserve">Ⅰ. 배경 및 목적
</t>
    </r>
    <r>
      <rPr>
        <sz val="10"/>
        <color rgb="FF000000"/>
        <rFont val="함초롬돋움"/>
        <family val="3"/>
        <charset val="129"/>
      </rPr>
      <t xml:space="preserve"> －프레드릭 허즈버그(Frederick Herzberg)의 2요인 이론(Two-Factor Theory)은 1950년대 후반 미국 피츠버그 지역의 회계사와 엔지니어 200명을 대상으로 수행된 실증 연구를 통해 정립되었다. 본 이론의 배경은 기존의 동기부여 이론들이 인간의 만족과 불만을 단일한 선상에 놓인 반대 개념으로 간주했던 전통적 관점에 대한 비판적 의구심에서 비롯되었다. 허즈버그는 직무 수행자들이 언제 가장 기분이 좋았으며(만족), 언제 가장 기분이 나빴는지(불만)를 구체적인 사건 중심으로 조사하였다. 그 결과 만족을 유발하는 요인과 불만을 유발하는 요인이 서로 독립된 별개의 차원임을 발견하였다. 본 이론의 목적은 직무 만족에 영향을 미치는 동기요인과 불만족을 방지하는 위생요인을 명확히 구분하여, 조직이 구성원의 사기를 진작시키고 생산성을 극대화할 수 있는 전략적 처방을 제시하는 데 있다. 이를 통해 조직 관리 현장에서 단순히 근무 환경을 개선하는 것과 진정한 의미의 동기부여를 실현하는 것 사이의 근본적인 차이를 이해하고, 직무 재설계를 통한 인적 자원 관리의 고도화를 도모하는 것이 허즈버그 연구의 핵심적인 지향점이다.</t>
    </r>
    <r>
      <rPr>
        <b/>
        <sz val="10"/>
        <color rgb="FF000000"/>
        <rFont val="함초롬돋움"/>
        <family val="3"/>
        <charset val="129"/>
      </rPr>
      <t xml:space="preserve">
Ⅱ. 내용
</t>
    </r>
    <r>
      <rPr>
        <sz val="10"/>
        <color rgb="FF000000"/>
        <rFont val="함초롬돋움"/>
        <family val="3"/>
        <charset val="129"/>
      </rPr>
      <t xml:space="preserve"> －허즈버그는 인간의 욕구를 이분법적으로 범주화하여 만족과 불만의 다차원적 구조를 체계화하였다.</t>
    </r>
    <r>
      <rPr>
        <b/>
        <sz val="10"/>
        <color rgb="FF000000"/>
        <rFont val="함초롬돋움"/>
        <family val="3"/>
        <charset val="129"/>
      </rPr>
      <t xml:space="preserve">
  1. 위생요인과 동기요인의 구분
    (1) 위생요인 (Hygiene Factors : 불만 요인)
</t>
    </r>
    <r>
      <rPr>
        <sz val="10"/>
        <color rgb="FF000000"/>
        <rFont val="함초롬돋움"/>
        <family val="3"/>
        <charset val="129"/>
      </rPr>
      <t xml:space="preserve">     －직무 환경과 관련된 외재적 요인으로, 충족되지 않을 경우 구성원에게 심각한 불만을 야기하지만 충족된다고 해서 강력한 동기부여나 만족으로 이어지지는 않는 요인이다. 회사의 정책과 관리, 감독, 임금, 대인관계, 작업 조건 등이 이에 해당한다. 이는 마치 질병을 예방하기 위한 위생 시설처럼 "불만족을 제거"하는 소극적 기능에 머문다.</t>
    </r>
    <r>
      <rPr>
        <b/>
        <sz val="10"/>
        <color rgb="FF000000"/>
        <rFont val="함초롬돋움"/>
        <family val="3"/>
        <charset val="129"/>
      </rPr>
      <t xml:space="preserve">
    (2) 동기요인 (Motivators : 만족 요인)
</t>
    </r>
    <r>
      <rPr>
        <sz val="10"/>
        <color rgb="FF000000"/>
        <rFont val="함초롬돋움"/>
        <family val="3"/>
        <charset val="129"/>
      </rPr>
      <t xml:space="preserve">     －직무 그 자체의 내용과 관련된 내재적 요인으로, 충족될 경우 개인에게 높은 만족감을 주고 성과 향상을 위한 적극적인 동기를 유발하는 요인이다. 성취감, 인정, 직무 자체의 가치, 책임감, 성장 및 발전 가능성 등이 포함된다. 이러한 요인이 결핍되어도 반드시 불만이 발생하는 것은 아니나, 충족될 때 비로소 인간은 자아실현의 단계로 나아간다.</t>
    </r>
    <r>
      <rPr>
        <b/>
        <sz val="10"/>
        <color rgb="FF000000"/>
        <rFont val="함초롬돋움"/>
        <family val="3"/>
        <charset val="129"/>
      </rPr>
      <t xml:space="preserve">
  2. 만족과 불만의 새로운 해석
    (1) 만족의 반대는 불만이 아니다
</t>
    </r>
    <r>
      <rPr>
        <sz val="10"/>
        <color rgb="FF000000"/>
        <rFont val="함초롬돋움"/>
        <family val="3"/>
        <charset val="129"/>
      </rPr>
      <t xml:space="preserve">     －허즈버그의 가장 독창적인 발견은 "만족의 반대는 만족이 없는 상태(No Satisfaction)"이며, "불만의 반대는 불만이 없는 상태(No Dissatisfaction)"라는 점이다. 따라서 위생요인을 개선하는 것은 불만을 줄여줄 뿐이며, 구성원을 진정으로 일하게 하려면 동기요인을 자극해야 한다.</t>
    </r>
    <r>
      <rPr>
        <b/>
        <sz val="10"/>
        <color rgb="FF000000"/>
        <rFont val="함초롬돋움"/>
        <family val="3"/>
        <charset val="129"/>
      </rPr>
      <t xml:space="preserve">
    (2) KITA(Kick In The Ass)의 한계
</t>
    </r>
    <r>
      <rPr>
        <sz val="10"/>
        <color rgb="FF000000"/>
        <rFont val="함초롬돋움"/>
        <family val="3"/>
        <charset val="129"/>
      </rPr>
      <t xml:space="preserve">     －허즈버그는 보상이나 위협을 통해 행동을 유도하는 방식을 "KITA"라고 부르며 비판하였다. 이는 일시적인 움직임(Movement)을 만들어낼 뿐, 구성원 내면에서 솟아나는 진정한 동기(Motivation)를 형성하지 못한다고 보았다.</t>
    </r>
    <r>
      <rPr>
        <b/>
        <sz val="10"/>
        <color rgb="FF000000"/>
        <rFont val="함초롬돋움"/>
        <family val="3"/>
        <charset val="129"/>
      </rPr>
      <t xml:space="preserve">
  3. 직무 충실화 (Job Enrichment)
    (1) 직무의 수직적 확대
</t>
    </r>
    <r>
      <rPr>
        <sz val="10"/>
        <color rgb="FF000000"/>
        <rFont val="함초롬돋움"/>
        <family val="3"/>
        <charset val="129"/>
      </rPr>
      <t xml:space="preserve">     －동기요인을 강화하기 위해 구성원에게 더 많은 책임과 권한을 부여하고, 스스로 의사결정을 내릴 수 있도록 직무를 설계하는 방식이다. 이는 단순한 업무량 확대(직무 확대)와는 구별되는 개념이다.</t>
    </r>
    <r>
      <rPr>
        <b/>
        <sz val="10"/>
        <color rgb="FF000000"/>
        <rFont val="함초롬돋움"/>
        <family val="3"/>
        <charset val="129"/>
      </rPr>
      <t xml:space="preserve">
    (2) 성장의 기회 제공
</t>
    </r>
    <r>
      <rPr>
        <sz val="10"/>
        <color rgb="FF000000"/>
        <rFont val="함초롬돋움"/>
        <family val="3"/>
        <charset val="129"/>
      </rPr>
      <t xml:space="preserve">     －직무를 통해 개인의 역량이 발휘되고 전문성이 심화될 수 있는 구조를 만듦으로써, 일이 곧 보상이 되는 환경을 구축하는 것이 핵심이다.</t>
    </r>
    <r>
      <rPr>
        <b/>
        <sz val="10"/>
        <color rgb="FF000000"/>
        <rFont val="함초롬돋움"/>
        <family val="3"/>
        <charset val="129"/>
      </rPr>
      <t xml:space="preserve">
Ⅲ. 평가
  1. 긍정적 평가
    (1) 동기부여의 다차원적 패러다임 제시
</t>
    </r>
    <r>
      <rPr>
        <sz val="10"/>
        <color rgb="FF000000"/>
        <rFont val="함초롬돋움"/>
        <family val="3"/>
        <charset val="129"/>
      </rPr>
      <t xml:space="preserve">     －만족과 불만이 별개의 요인에 의해 결정된다는 사실을 밝힘으로써, 경영자들이 그동안 혼동해 왔던 "유인책"과 "동기부여"를 명확히 구분하여 인적 자원 관리의 효율성을 높였다.</t>
    </r>
    <r>
      <rPr>
        <b/>
        <sz val="10"/>
        <color rgb="FF000000"/>
        <rFont val="함초롬돋움"/>
        <family val="3"/>
        <charset val="129"/>
      </rPr>
      <t xml:space="preserve">
    (2) 직무 설계 및 직무 충실화의 이론적 기반 마련
</t>
    </r>
    <r>
      <rPr>
        <sz val="10"/>
        <color rgb="FF000000"/>
        <rFont val="함초롬돋움"/>
        <family val="3"/>
        <charset val="129"/>
      </rPr>
      <t xml:space="preserve">     －돈이나 환경만으로는 우수한 인재를 머물게 할 수 없다는 점을 시사하며, 업무 자체의 즐거움과 성취감을 강조하는 직무 충실화 전략의 중요성을 확산시켰다.</t>
    </r>
    <r>
      <rPr>
        <b/>
        <sz val="10"/>
        <color rgb="FF000000"/>
        <rFont val="함초롬돋움"/>
        <family val="3"/>
        <charset val="129"/>
      </rPr>
      <t xml:space="preserve">
    (3) 자아실현 중심의 인간 존중 경영 고취
</t>
    </r>
    <r>
      <rPr>
        <sz val="10"/>
        <color rgb="FF000000"/>
        <rFont val="함초롬돋움"/>
        <family val="3"/>
        <charset val="129"/>
      </rPr>
      <t xml:space="preserve">     －구성원을 단순히 노동력을 제공하는 도구가 아닌, 성취와 성장을 갈망하는 인격체로 대우해야 한다는 인본주의적 관리 철학을 실증적으로 뒷받침하였다.</t>
    </r>
    <r>
      <rPr>
        <b/>
        <sz val="10"/>
        <color rgb="FF000000"/>
        <rFont val="함초롬돋움"/>
        <family val="3"/>
        <charset val="129"/>
      </rPr>
      <t xml:space="preserve">
  2. 부정적 평가
    (1) 연구 방법론의 편향성 (비판적 사건 기법)
</t>
    </r>
    <r>
      <rPr>
        <sz val="10"/>
        <color rgb="FF000000"/>
        <rFont val="함초롬돋움"/>
        <family val="3"/>
        <charset val="129"/>
      </rPr>
      <t xml:space="preserve">     －사람들은 일반적으로 성공은 자신의 공(동기요인)으로 돌리고 실패는 환경(위생요인) 탓으로 돌리는 자기보호 편향을 보인다. 허즈버그의 조사가 이러한 응답자의 주관적 왜곡에 취약하다는 지적이 있다.</t>
    </r>
    <r>
      <rPr>
        <b/>
        <sz val="10"/>
        <color rgb="FF000000"/>
        <rFont val="함초롬돋움"/>
        <family val="3"/>
        <charset val="129"/>
      </rPr>
      <t xml:space="preserve">
    (2) 만족과 생산성 사이의 인과관계 모호
</t>
    </r>
    <r>
      <rPr>
        <sz val="10"/>
        <color rgb="FF000000"/>
        <rFont val="함초롬돋움"/>
        <family val="3"/>
        <charset val="129"/>
      </rPr>
      <t xml:space="preserve">     －직무 만족이 반드시 높은 생산성으로 이어진다는 보장이 없음에도 불구하고, 만족도 향상이 곧 조직 성과로 직결될 것이라고 과도하게 가정한 측면이 있다는 비판이 존재한다.</t>
    </r>
    <r>
      <rPr>
        <b/>
        <sz val="10"/>
        <color rgb="FF000000"/>
        <rFont val="함초롬돋움"/>
        <family val="3"/>
        <charset val="129"/>
      </rPr>
      <t xml:space="preserve">
    (3) 개인차 및 문화적 배경의 간과
</t>
    </r>
    <r>
      <rPr>
        <sz val="10"/>
        <color rgb="FF000000"/>
        <rFont val="함초롬돋움"/>
        <family val="3"/>
        <charset val="129"/>
      </rPr>
      <t xml:space="preserve">     －모든 사람에게 동일한 동기요인이 작용하지 않는다. 어떤 이들에게는 임금이나 직업 안정성이 강력한 동기요인이 될 수 있음에도 불구하고, 이를 위생요인으로 고정하여 유형화한 것은 일반화의 오류가 있을 수 있다.</t>
    </r>
    <r>
      <rPr>
        <b/>
        <sz val="10"/>
        <color rgb="FF000000"/>
        <rFont val="함초롬돋움"/>
        <family val="3"/>
        <charset val="129"/>
      </rPr>
      <t xml:space="preserve">
Ⅳ. 결론
</t>
    </r>
    <r>
      <rPr>
        <sz val="10"/>
        <color rgb="FF000000"/>
        <rFont val="함초롬돋움"/>
        <family val="3"/>
        <charset val="129"/>
      </rPr>
      <t xml:space="preserve"> －프레드릭 허즈버그의 2요인 이론은 직무 만족과 직무 불만족이 단일 선상에 존재하는 반대 개념이 아니라 서로 독립된 별개의 차원임을 규명하였다. 그는 작업 환경이나 급여와 같은 위생 요인은 불만족을 예방할 뿐 동기 부여의 직접적인 원천이 될 수 없으며, 성취감과 책임감 등 동기 요인만이 진정한 직무 만족과 생산성 향상을 유도한다는 점을 실증하였다. 이는 조직 관리의 초점을 단순히 불만 해소를 위한 환경 개선에서 직무 내용 자체를 풍요롭게 하는 직무 충실화로 전환시키는 결정적 계기가 되었다. 결론적으로 허즈버그의 이론은 인적 자원 관리의 패러다임을 혁신하여 구성원의 자아실현 욕구를 자극하는 내부적 동기 강화의 중요성을 체계화하였으며, 현대 조직 설계와 직무 설계 전략 수립에 있어 핵심적인 이론적 근거를 제공하였다고 평가된다.</t>
    </r>
    <phoneticPr fontId="3" type="noConversion"/>
  </si>
  <si>
    <r>
      <t xml:space="preserve">Ⅰ. 배경 및 목적
</t>
    </r>
    <r>
      <rPr>
        <sz val="10"/>
        <color rgb="FF000000"/>
        <rFont val="함초롬돋움"/>
        <family val="3"/>
        <charset val="129"/>
      </rPr>
      <t xml:space="preserve"> －존 P. 마이어(John P. Meyer)와 나탈리 앨런(Natalie J. Allen)의 조직몰입 3차원 모델(Three-Component Model of Organizational Commitment)은 1980년대 후반과 1990년대 초반에 걸쳐 정립된 조직행동론의 핵심 이론이다. 본 이론의 배경은 기존의 조직몰입 연구들이 몰입의 개념을 단일한 차원으로만 접근하여, 구성원이 조직에 남아 있으려는 다양한 심리적 이유와 그에 따른 행동적 결과의 차이를 충분히 설명하지 못한다는 문제의식에서 비롯되었다. 마이어와 앨런은 구성원이 조직과 맺는 심리적 유대 관계가 단순히 "좋아서" 남아 있는 경우뿐만 아니라, "어쩔 수 없어서" 혹은 "그래야만 하니까" 남아 있는 경우로 세분화될 수 있음을 발견하였다. 본 이론의 목적은 조직몰입을 정서적, 유지적, 규범적 몰입의 세 가지 차원으로 구조화하여, 각 몰입 요인이 구성원의 이직 의도, 직무 성과, 조직시민행동 등에 미치는 차별적인 영향을 규명하는 데 있다. 이를 통해 조직 관리 현장에서 단순히 인력의 유출을 막는 것을 넘어, 구성원들의 자발적인 헌신과 열정을 이끌어낼 수 있는 전략적 인사 관리의 토대를 제공하는 것이 마이어와 앨런 연구의 핵심적인 지향점이다.</t>
    </r>
    <r>
      <rPr>
        <b/>
        <sz val="10"/>
        <color rgb="FF000000"/>
        <rFont val="함초롬돋움"/>
        <family val="3"/>
        <charset val="129"/>
      </rPr>
      <t xml:space="preserve">
Ⅱ. 내용
</t>
    </r>
    <r>
      <rPr>
        <sz val="10"/>
        <color rgb="FF000000"/>
        <rFont val="함초롬돋움"/>
        <family val="3"/>
        <charset val="129"/>
      </rPr>
      <t xml:space="preserve"> －마이어와 앨런은 조직몰입을 구성원이 조직에 대해 느끼는 심리적 상태로 정의하고, 이를 세 가지 독립적이면서도 상호보완적인 차원으로 체계화하였다.</t>
    </r>
    <r>
      <rPr>
        <b/>
        <sz val="10"/>
        <color rgb="FF000000"/>
        <rFont val="함초롬돋움"/>
        <family val="3"/>
        <charset val="129"/>
      </rPr>
      <t xml:space="preserve">
  1. 조직몰입의 세 가지 차원
    (1) 정서적 몰입 (Affective Commitment : Want to)
</t>
    </r>
    <r>
      <rPr>
        <sz val="10"/>
        <color rgb="FF000000"/>
        <rFont val="함초롬돋움"/>
        <family val="3"/>
        <charset val="129"/>
      </rPr>
      <t xml:space="preserve">     －구성원이 조직에 대해 갖는 감정적 애착, 동일시, 그리고 조직에의 참여를 의미한다. 자신이 속한 조직을 진심으로 좋아하고 조직의 목표를 자신의 것으로 수용하기 때문에 조직에 남아 있으려는 상태다. "나는 이 조직의 일원인 것이 자랑스럽다"는 태도로 대변되며, 세 가지 몰입 중 직무 성과 및 조직시민행동과 가장 강력한 정(+)의 상관관계를 보인다.</t>
    </r>
    <r>
      <rPr>
        <b/>
        <sz val="10"/>
        <color rgb="FF000000"/>
        <rFont val="함초롬돋움"/>
        <family val="3"/>
        <charset val="129"/>
      </rPr>
      <t xml:space="preserve">
    (2) 유지적 몰입 (Continuance Commitment : Need to)
</t>
    </r>
    <r>
      <rPr>
        <sz val="10"/>
        <color rgb="FF000000"/>
        <rFont val="함초롬돋움"/>
        <family val="3"/>
        <charset val="129"/>
      </rPr>
      <t xml:space="preserve">     －조직을 떠날 때 지불해야 하는 비용이나 손실을 고려하여 조직에 남아 있으려는 계산적 의지를 의미한다. 이직했을 때 잃게 될 연금, 복리후생, 인간관계, 혹은 새로운 직장을 찾는 데 드는 비용 등 "매몰 비용(Sunk Cost)"이 크다고 느낄 때 발생한다. "지금 그만두면 손해가 크다"는 인식이 지배적이며, 이직률은 낮출 수 있으나 창의적 업무 수행이나 자발적 헌신을 기대하기는 어렵다.</t>
    </r>
    <r>
      <rPr>
        <b/>
        <sz val="10"/>
        <color rgb="FF000000"/>
        <rFont val="함초롬돋움"/>
        <family val="3"/>
        <charset val="129"/>
      </rPr>
      <t xml:space="preserve">
    (3) 규범적 몰입 (Normative Commitment : Ought to)
</t>
    </r>
    <r>
      <rPr>
        <sz val="10"/>
        <color rgb="FF000000"/>
        <rFont val="함초롬돋움"/>
        <family val="3"/>
        <charset val="129"/>
      </rPr>
      <t xml:space="preserve">     －조직에 남아 있는 것이 도덕적으로 옳거나 마땅히 해야 할 의무라고 느끼는 심리적 상태다. 조직이 자신에게 베푼 은혜(교육 훈련 제공, 위기 시 지원 등)에 대한 보답이나 사회화 과정을 통해 내면화된 충성심에서 기인한다. "조직을 떠나는 것은 의리에 어긋나는 일이다"라는 책임감이 핵심 동기가 된다.</t>
    </r>
    <r>
      <rPr>
        <b/>
        <sz val="10"/>
        <color rgb="FF000000"/>
        <rFont val="함초롬돋움"/>
        <family val="3"/>
        <charset val="129"/>
      </rPr>
      <t xml:space="preserve">
  2. 몰입 차원별 행동 특성 비교
    (1) 이직 의도와의 관계
</t>
    </r>
    <r>
      <rPr>
        <sz val="10"/>
        <color rgb="FF000000"/>
        <rFont val="함초롬돋움"/>
        <family val="3"/>
        <charset val="129"/>
      </rPr>
      <t xml:space="preserve">     －세 차원의 몰입 모두 조직에 남아 있으려는 의지를 강화하므로 이직률을 낮추는 데는 공통적으로 기여한다. 그러나 잔류의 "질적 수준"은 현격히 다르다.</t>
    </r>
    <r>
      <rPr>
        <b/>
        <sz val="10"/>
        <color rgb="FF000000"/>
        <rFont val="함초롬돋움"/>
        <family val="3"/>
        <charset val="129"/>
      </rPr>
      <t xml:space="preserve">
    (2) 직무 성과 및 태도
</t>
    </r>
    <r>
      <rPr>
        <sz val="10"/>
        <color rgb="FF000000"/>
        <rFont val="함초롬돋움"/>
        <family val="3"/>
        <charset val="129"/>
      </rPr>
      <t xml:space="preserve">     －정서적 몰입이 높은 구성원은 시키지 않은 일도 스스로 찾아 수행하는 경향이 강한 반면, 유지적 몰입만 높은 구성원은 해고되지 않을 정도의 최소한의 역할만 수행하는 경향이 있다. 규범적 몰입은 정서적 몰입보다는 약하지만 조직의 규칙을 준수하고 안정적인 성과를 유지하는 데 기여한다.</t>
    </r>
    <r>
      <rPr>
        <b/>
        <sz val="10"/>
        <color rgb="FF000000"/>
        <rFont val="함초롬돋움"/>
        <family val="3"/>
        <charset val="129"/>
      </rPr>
      <t xml:space="preserve">
  3. 몰입의 프로파일 분석
</t>
    </r>
    <r>
      <rPr>
        <sz val="10"/>
        <color rgb="FF000000"/>
        <rFont val="함초롬돋움"/>
        <family val="3"/>
        <charset val="129"/>
      </rPr>
      <t xml:space="preserve">   －마이어와 앨런은 개인이 어느 한 가지 몰입만 갖는 것이 아니라, 세 가지 몰입의 조합(Profile)을 통해 독특한 태도를 보인다고 강조하였다. 예를 들어 정서적 몰입과 유지적 몰입이 동시에 높은 구성원은 조직에 대한 애착과 현실적 필요성이 결합되어 매우 안정적인 근속 태도를 보일 수 있다.</t>
    </r>
    <r>
      <rPr>
        <b/>
        <sz val="10"/>
        <color rgb="FF000000"/>
        <rFont val="함초롬돋움"/>
        <family val="3"/>
        <charset val="129"/>
      </rPr>
      <t xml:space="preserve">
Ⅲ. 평가
  1. 긍정적 평가
    (1) 조직몰입 개념의 다차원적 확장
</t>
    </r>
    <r>
      <rPr>
        <sz val="10"/>
        <color rgb="FF000000"/>
        <rFont val="함초롬돋움"/>
        <family val="3"/>
        <charset val="129"/>
      </rPr>
      <t xml:space="preserve">     －막연했던 "충성심"이나 "애착"의 개념을 세 가지 심리적 경로로 세분화함으로써, 조직과 개인의 유대 관계를 훨씬 정교하고 과학적으로 분석할 수 있는 틀을 마련하였다.</t>
    </r>
    <r>
      <rPr>
        <b/>
        <sz val="10"/>
        <color rgb="FF000000"/>
        <rFont val="함초롬돋움"/>
        <family val="3"/>
        <charset val="129"/>
      </rPr>
      <t xml:space="preserve">
    (2) 인적 자원 관리의 전략적 방향성 제시
</t>
    </r>
    <r>
      <rPr>
        <sz val="10"/>
        <color rgb="FF000000"/>
        <rFont val="함초롬돋움"/>
        <family val="3"/>
        <charset val="129"/>
      </rPr>
      <t xml:space="preserve">     －단순히 급여를 높여서 사람을 묶어두는 것(유지적 몰입)과 조직의 비전을 공유하여 마음을 얻는 것(정서적 몰입)이 조직 성과에 전혀 다른 결과를 가져온다는 점을 입증하여 고성과 조직 구축을 위한 지침을 제공하였다.</t>
    </r>
    <r>
      <rPr>
        <b/>
        <sz val="10"/>
        <color rgb="FF000000"/>
        <rFont val="함초롬돋움"/>
        <family val="3"/>
        <charset val="129"/>
      </rPr>
      <t xml:space="preserve">
    (3) 이직 방지 너머의 성과 관리 이론으로 도약
</t>
    </r>
    <r>
      <rPr>
        <sz val="10"/>
        <color rgb="FF000000"/>
        <rFont val="함초롬돋움"/>
        <family val="3"/>
        <charset val="129"/>
      </rPr>
      <t xml:space="preserve">     －몰입의 유형에 따라 구성원의 업무 태도와 창의성이 달라짐을 규명함으로써, 이직률 관리라는 소극적 목적을 넘어 조직 유효성을 극대화하기 위한 적극적 관리 모델로 평가받는다.</t>
    </r>
    <r>
      <rPr>
        <b/>
        <sz val="10"/>
        <color rgb="FF000000"/>
        <rFont val="함초롬돋움"/>
        <family val="3"/>
        <charset val="129"/>
      </rPr>
      <t xml:space="preserve">
  2. 부정적 평가
    (1) 차원 간의 개념적 중복성
</t>
    </r>
    <r>
      <rPr>
        <sz val="10"/>
        <color rgb="FF000000"/>
        <rFont val="함초롬돋움"/>
        <family val="3"/>
        <charset val="129"/>
      </rPr>
      <t xml:space="preserve">     －특히 정서적 몰입과 규범적 몰입 사이의 경계가 모호하다는 지적이 있다. 조직을 좋아해서 남는 것과 의무감 때문에 남는 것이 실제 행동에서 명확히 구분되지 않는 경우가 많아 측정상의 타당도 문제가 제기된다.</t>
    </r>
    <r>
      <rPr>
        <b/>
        <sz val="10"/>
        <color rgb="FF000000"/>
        <rFont val="함초롬돋움"/>
        <family val="3"/>
        <charset val="129"/>
      </rPr>
      <t xml:space="preserve">
    (2) 유지적 몰입의 부정적 측면 과도 강조
</t>
    </r>
    <r>
      <rPr>
        <sz val="10"/>
        <color rgb="FF000000"/>
        <rFont val="함초롬돋움"/>
        <family val="3"/>
        <charset val="129"/>
      </rPr>
      <t xml:space="preserve">     －유지적 몰입을 단순히 "손해 보지 않으려는 계산적 태도"로 치부하여, 현실적인 생계 유지와 안정적 보상이 주는 긍정적인 심리적 안착 효과를 다소 과소평가했다는 비판이 있다.</t>
    </r>
    <r>
      <rPr>
        <b/>
        <sz val="10"/>
        <color rgb="FF000000"/>
        <rFont val="함초롬돋움"/>
        <family val="3"/>
        <charset val="129"/>
      </rPr>
      <t xml:space="preserve">
    (3) 문화적 보편성 적용의 한계
</t>
    </r>
    <r>
      <rPr>
        <sz val="10"/>
        <color rgb="FF000000"/>
        <rFont val="함초롬돋움"/>
        <family val="3"/>
        <charset val="129"/>
      </rPr>
      <t xml:space="preserve">     －서구의 개인주의적 가치관을 바탕으로 설계되어, '정(情)'이나 '의리'가 강조되는 동양권 문화나 특수한 공동체 문화에서 규범적 몰입이 발현되는 독특한 양상을 온전히 설명하기에는 부족함이 있다는 지적이 존재한다.</t>
    </r>
    <r>
      <rPr>
        <b/>
        <sz val="10"/>
        <color rgb="FF000000"/>
        <rFont val="함초롬돋움"/>
        <family val="3"/>
        <charset val="129"/>
      </rPr>
      <t xml:space="preserve">
Ⅳ. 결론
</t>
    </r>
    <r>
      <rPr>
        <sz val="10"/>
        <color rgb="FF000000"/>
        <rFont val="함초롬돋움"/>
        <family val="3"/>
        <charset val="129"/>
      </rPr>
      <t xml:space="preserve"> －존 P. 마이어와 나탈리 앨런의 조직몰입 이론은 구성원이 조직에 남아 있으려는 심리적 상태를 정서적, 유지적, 규범적 몰입의 세 가지 차원으로 체계화하여 조직 행동 연구의 다차원적 분석틀을 확립하였다. 조직에 대한 애착과 동일시를 의미하는 정서적 몰입, 이직에 따른 손실 비용 계산에 근거한 유지적 몰입, 그리고 도덕적 의무감에 기초한 규범적 몰입이 독립적이면서도 복합적으로 작용하여 개인의 이직 의도와 직무 성과에 영향을 미친다는 점을 실증하였다. 이는 조직몰입을 단순한 단일 결속력이 아닌 서로 다른 동기적 기반을 가진 심리적 결합으로 재정의한 결과다. 결론적으로 마이어와 앨런의 모델은 구성원의 몰입 양상에 따른 차별화된 관리 전략의 필요성을 시사하였으며, 현대 인적 자원 관리 분야에서 구성원의 자발적 헌신과 장기적 근속을 유도하는 심리적 기제를 이해하는 가장 표준적인 지표로 활용되고 있다.</t>
    </r>
    <phoneticPr fontId="3" type="noConversion"/>
  </si>
  <si>
    <r>
      <t xml:space="preserve">Ⅰ. 배경 및 목적
</t>
    </r>
    <r>
      <rPr>
        <sz val="10"/>
        <color rgb="FF000000"/>
        <rFont val="함초롬돋움"/>
        <family val="3"/>
        <charset val="129"/>
      </rPr>
      <t xml:space="preserve"> －데니스 오르간(Dennis Organ)의 조직시민행동(Organizational Citizenship Behavior, OCB) 이론은 1980년대 초반, 조직 구성원의 직무 만족이 반드시 높은 생산성으로 연결되지 않는다는 기존 연구의 한계를 극복하기 위해 제안되었다. 본 이론의 배경은 전통적인 직무 성과 측정 방식이 공식적인 직무 기술서에 명시된 과업(In-role behavior)에만 국한되어 있어, 실제 조직이 원활하게 운영되는 데 필수적인 구성원들의 자발적인 협조와 헌신을 포착하지 못한다는 문제의식에서 비롯되었다. 오르간은 조직의 효율성이 공식적인 보상 체계에 의해 강제되지 않으면서도 조직의 기능적 효과성을 높이는 구성원들의 재량적 행동들에 의해 결정된다고 보았다. 본 이론의 목적은 이러한 비공식적이고 자발적인 행동들을 "조직시민행동"이라는 개념으로 구조화하고, 그 유형과 발생 요인을 분석함으로써 조직의 사회적・심리적 자본을 확충하는 데 있다. 이를 통해 조직 관리 현장에서 구성원들이 단순한 노동력 제공자를 넘어 조직의 안녕과 발전을 위해 스스로 기여하는 "좋은 시민"으로 거듭나게 하는 전략적 통찰을 제공하는 것이 오르간 연구의 핵심적인 지향점이다.</t>
    </r>
    <r>
      <rPr>
        <b/>
        <sz val="10"/>
        <color rgb="FF000000"/>
        <rFont val="함초롬돋움"/>
        <family val="3"/>
        <charset val="129"/>
      </rPr>
      <t xml:space="preserve">
Ⅱ. 내용
</t>
    </r>
    <r>
      <rPr>
        <sz val="10"/>
        <color rgb="FF000000"/>
        <rFont val="함초롬돋움"/>
        <family val="3"/>
        <charset val="129"/>
      </rPr>
      <t xml:space="preserve"> －오르간은 조직시민행동을 보상 체계에 의해 직접적으로나 명시적으로 인식되지 않으면서 조직의 효과적 기능을 촉진하는 개인의 자유 재량적 행동으로 정의하고, 이를 5가지 핵심 차원으로 체계화하였다.</t>
    </r>
    <r>
      <rPr>
        <b/>
        <sz val="10"/>
        <color rgb="FF000000"/>
        <rFont val="함초롬돋움"/>
        <family val="3"/>
        <charset val="129"/>
      </rPr>
      <t xml:space="preserve">
  1. 조직시민행동의 5가지 핵심 차원
    (1) 이타적 행동 (Altruism)
</t>
    </r>
    <r>
      <rPr>
        <sz val="10"/>
        <color rgb="FF000000"/>
        <rFont val="함초롬돋움"/>
        <family val="3"/>
        <charset val="129"/>
      </rPr>
      <t xml:space="preserve">     －조직 내에서 업무와 관련하여 어려움에 처한 동료를 자발적으로 돕는 행위를 의미한다. 새로운 직원의 적응을 도와주거나, 과도한 업무량으로 고전하는 동료의 일을 대신 처리해 주는 행동 등이 이에 해당한다. 이는 직접적인 보상을 기대하지 않는 순수한 도움의 형태를 띤다.</t>
    </r>
    <r>
      <rPr>
        <b/>
        <sz val="10"/>
        <color rgb="FF000000"/>
        <rFont val="함초롬돋움"/>
        <family val="3"/>
        <charset val="129"/>
      </rPr>
      <t xml:space="preserve">
    (2) 양심적 행동 (Conscientiousness)
</t>
    </r>
    <r>
      <rPr>
        <sz val="10"/>
        <color rgb="FF000000"/>
        <rFont val="함초롬돋움"/>
        <family val="3"/>
        <charset val="129"/>
      </rPr>
      <t xml:space="preserve">     －조직이 요구하는 최소한의 수준을 넘어 자신의 역할을 성실히 수행하는 재량적 행동이다. 정해진 시간보다 일찍 출근하거나 휴게 시간을 엄격히 준수하고, 주변 정리정돈을 철저히 하는 등 조직의 자원을 아끼고 규정을 준수하려는 태도를 포함한다.</t>
    </r>
    <r>
      <rPr>
        <b/>
        <sz val="10"/>
        <color rgb="FF000000"/>
        <rFont val="함초롬돋움"/>
        <family val="3"/>
        <charset val="129"/>
      </rPr>
      <t xml:space="preserve">
    (3) 신사적 행동 (Sportsmanship)
</t>
    </r>
    <r>
      <rPr>
        <sz val="10"/>
        <color rgb="FF000000"/>
        <rFont val="함초롬돋움"/>
        <family val="3"/>
        <charset val="129"/>
      </rPr>
      <t xml:space="preserve">     －업무 수행 과정에서 발생하는 사소한 불편이나 불만족스러운 상황을 불평 없이 수용하고 인내하는 태도다. 조직의 결정이 자신의 마음에 완벽히 들지 않더라도 이를 긍정적으로 받아들이고, 타인의 사소한 실수를 비난하지 않으며 조직의 화합을 저해하지 않으려는 관용적인 자세를 의미한다.</t>
    </r>
    <r>
      <rPr>
        <b/>
        <sz val="10"/>
        <color rgb="FF000000"/>
        <rFont val="함초롬돋움"/>
        <family val="3"/>
        <charset val="129"/>
      </rPr>
      <t xml:space="preserve">
    (4) 예의 바른 행동 (Courtesy)
</t>
    </r>
    <r>
      <rPr>
        <sz val="10"/>
        <color rgb="FF000000"/>
        <rFont val="함초롬돋움"/>
        <family val="3"/>
        <charset val="129"/>
      </rPr>
      <t xml:space="preserve">     －자신의 업무 결정이나 행동이 타인에게 영향을 미칠 수 있을 때, 미리 정보를 공유하고 상의함으로써 불필요한 갈등을 방지하는 행위다. 동료의 권리를 존중하고 업무상의 마찰을 줄이기 위해 사전에 배려하는 모든 노력을 포함한다.</t>
    </r>
    <r>
      <rPr>
        <b/>
        <sz val="10"/>
        <color rgb="FF000000"/>
        <rFont val="함초롬돋움"/>
        <family val="3"/>
        <charset val="129"/>
      </rPr>
      <t xml:space="preserve">
    (5) 시민 정신 (Civic Virtue)
</t>
    </r>
    <r>
      <rPr>
        <sz val="10"/>
        <color rgb="FF000000"/>
        <rFont val="함초롬돋움"/>
        <family val="3"/>
        <charset val="129"/>
      </rPr>
      <t xml:space="preserve">     －조직의 공적인 운영 과정에 책임감을 가지고 적극적으로 참여하는 태도다. 회사의 중요 회의에 빠짐없이 참석하고, 조직의 발전을 위한 정책 제안에 귀를 기울이며, 조직 외적인 위협으로부터 조직을 옹호하는 등 공동체의 일원으로서 의무를 다하는 행동을 의미한다.</t>
    </r>
    <r>
      <rPr>
        <b/>
        <sz val="10"/>
        <color rgb="FF000000"/>
        <rFont val="함초롬돋움"/>
        <family val="3"/>
        <charset val="129"/>
      </rPr>
      <t xml:space="preserve">
  2. 조직시민행동의 유발 요인 및 결과
    (1) 직무 만족과 조직 공정성
</t>
    </r>
    <r>
      <rPr>
        <sz val="10"/>
        <color rgb="FF000000"/>
        <rFont val="함초롬돋움"/>
        <family val="3"/>
        <charset val="129"/>
      </rPr>
      <t xml:space="preserve">     －오르간은 구성원이 자신의 직무에 만족하고 조직의 처우가 공정하다고 느낄 때, 보상 이상의 기여를 하려는 호혜성(Reciprocity) 원리에 따라 조직시민행동이 활성화된다고 보았다.</t>
    </r>
    <r>
      <rPr>
        <b/>
        <sz val="10"/>
        <color rgb="FF000000"/>
        <rFont val="함초롬돋움"/>
        <family val="3"/>
        <charset val="129"/>
      </rPr>
      <t xml:space="preserve">
    (2) 조직 유효성 증대
</t>
    </r>
    <r>
      <rPr>
        <sz val="10"/>
        <color rgb="FF000000"/>
        <rFont val="함초롬돋움"/>
        <family val="3"/>
        <charset val="129"/>
      </rPr>
      <t xml:space="preserve">     －조직시민행동은 동료와 상사의 생산성을 높이고, 조직 자원의 소모를 줄이며, 변화에 대한 적응력을 강화함으로써 궁극적으로 조직의 장기적인 성과 창출에 기여한다.</t>
    </r>
    <r>
      <rPr>
        <b/>
        <sz val="10"/>
        <color rgb="FF000000"/>
        <rFont val="함초롬돋움"/>
        <family val="3"/>
        <charset val="129"/>
      </rPr>
      <t xml:space="preserve">
Ⅲ. 평가
  1. 긍정적 평가
    (1) 직무 성과의 개념적 지평 확장
</t>
    </r>
    <r>
      <rPr>
        <sz val="10"/>
        <color rgb="FF000000"/>
        <rFont val="함초롬돋움"/>
        <family val="3"/>
        <charset val="129"/>
      </rPr>
      <t xml:space="preserve">     －공식적인 과업 수행 능력을 넘어 조직의 생존과 번영에 필수적인 "자발적 기여"의 가치를 학문적으로 입증함으로써, 현대 인사 관리의 평가와 보상 패러다임을 혁신적으로 변화시켰다.</t>
    </r>
    <r>
      <rPr>
        <b/>
        <sz val="10"/>
        <color rgb="FF000000"/>
        <rFont val="함초롬돋움"/>
        <family val="3"/>
        <charset val="129"/>
      </rPr>
      <t xml:space="preserve">
    (2) 조직의 사회적 자본 가치 부각
</t>
    </r>
    <r>
      <rPr>
        <sz val="10"/>
        <color rgb="FF000000"/>
        <rFont val="함초롬돋움"/>
        <family val="3"/>
        <charset val="129"/>
      </rPr>
      <t xml:space="preserve">     －구성원 간의 협력과 배려가 단순한 친절을 넘어 조직의 핵심 경쟁력이 될 수 있음을 규명하였다. 이는 수평적이고 유연한 조직 문화를 강조하는 현대 경영학의 흐름에 강력한 이론적 근거를 제공하였다.</t>
    </r>
    <r>
      <rPr>
        <b/>
        <sz val="10"/>
        <color rgb="FF000000"/>
        <rFont val="함초롬돋움"/>
        <family val="3"/>
        <charset val="129"/>
      </rPr>
      <t xml:space="preserve">
    (3) 리더십과 조직 문화의 연결 고리 마련
</t>
    </r>
    <r>
      <rPr>
        <sz val="10"/>
        <color rgb="FF000000"/>
        <rFont val="함초롬돋움"/>
        <family val="3"/>
        <charset val="129"/>
      </rPr>
      <t xml:space="preserve">     －리더가 구성원에게 신뢰와 공정성을 제공할 때 비로소 "시민적 헌신"이 나타난다는 점을 밝혀, 리더십의 목표를 통제가 아닌 동기부여와 관계 구축으로 전환하는 데 기여하였다.</t>
    </r>
    <r>
      <rPr>
        <b/>
        <sz val="10"/>
        <color rgb="FF000000"/>
        <rFont val="함초롬돋움"/>
        <family val="3"/>
        <charset val="129"/>
      </rPr>
      <t xml:space="preserve">
  2. 부정적 평가
    (1) 측정의 주관성 및 변별력 한계
</t>
    </r>
    <r>
      <rPr>
        <sz val="10"/>
        <color rgb="FF000000"/>
        <rFont val="함초롬돋움"/>
        <family val="3"/>
        <charset val="129"/>
      </rPr>
      <t xml:space="preserve">     －공식적 직무(In-role)와 재량적 행동(Extra-role) 사이의 경계가 모호해지는 현대 업무 환경에서, 무엇을 순수한 시민행동으로 간주할 것인지에 대한 객관적 측정 기준이 부족하다는 지적이 있다.</t>
    </r>
    <r>
      <rPr>
        <b/>
        <sz val="10"/>
        <color rgb="FF000000"/>
        <rFont val="함초롬돋움"/>
        <family val="3"/>
        <charset val="129"/>
      </rPr>
      <t xml:space="preserve">
    (2) 구성원의 역할 과부하 및 스트레스 유발
</t>
    </r>
    <r>
      <rPr>
        <sz val="10"/>
        <color rgb="FF000000"/>
        <rFont val="함초롬돋움"/>
        <family val="3"/>
        <charset val="129"/>
      </rPr>
      <t xml:space="preserve">     －조직시민행동이 암묵적인 의무로 강조될 경우, 구성원들은 자신의 본업 외에 추가적인 부담을 느끼게 되어 "역할 스트레스"나 "심리적 소진(Burnout)"을 겪을 수 있다는 비판이 제기된다.</t>
    </r>
    <r>
      <rPr>
        <b/>
        <sz val="10"/>
        <color rgb="FF000000"/>
        <rFont val="함초롬돋움"/>
        <family val="3"/>
        <charset val="129"/>
      </rPr>
      <t xml:space="preserve">
    (3) 인상 관리(Impression Management) 수단으로의 변질
</t>
    </r>
    <r>
      <rPr>
        <sz val="10"/>
        <color rgb="FF000000"/>
        <rFont val="함초롬돋움"/>
        <family val="3"/>
        <charset val="129"/>
      </rPr>
      <t xml:space="preserve">     －진심 어린 기여가 아니라 상사에게 잘 보이기 위해 의도적으로 연출된 행동이 시민행동으로 오인될 수 있다. 이는 오히려 조직 내 정치적 행위를 조장하고 진정한 협력을 저해할 위험성을 내포하고 있다.</t>
    </r>
    <r>
      <rPr>
        <b/>
        <sz val="10"/>
        <color rgb="FF000000"/>
        <rFont val="함초롬돋움"/>
        <family val="3"/>
        <charset val="129"/>
      </rPr>
      <t xml:space="preserve">
Ⅳ. 결론
</t>
    </r>
    <r>
      <rPr>
        <sz val="10"/>
        <color rgb="FF000000"/>
        <rFont val="함초롬돋움"/>
        <family val="3"/>
        <charset val="129"/>
      </rPr>
      <t xml:space="preserve"> －데니스 오르간의 조직시민행동 이론은 공식적인 보상 체계와 무관하게 구성원이 조직의 효율성을 증진하기 위해 자발적으로 수행하는 재량적 행동의 중요성을 규명하였다. 그는 조직시민행동을 이타주의, 성실성, 예의성, 신사적 행동, 시민 정신의 다섯 가지 하위 차원으로 구조화하여, 이러한 비공식적 기여가 조직의 사회적・심리적 맥락을 강화하는 핵심 동인임을 실증하였다. 이는 직무 성과를 공식적인 업무 수행을 넘어 조직 전체의 기능적 원활함을 돕는 자발적 헌신까지 확장시킨 결과다. 결론적으로 오르간의 이론은 현대 조직 관리에서 구성원의 태도가 조직 유효성에 미치는 무형의 영향력을 가시화하였으며, 강제되지 않은 선의와 협력이 조직의 장기적인 생존과 경쟁력 확보에 필수적인 자산임을 확인시켜 주는 이론적 토대를 마련하였다.</t>
    </r>
    <phoneticPr fontId="3" type="noConversion"/>
  </si>
  <si>
    <r>
      <t xml:space="preserve">Ⅰ. 배경 및 목적
</t>
    </r>
    <r>
      <rPr>
        <sz val="10"/>
        <color rgb="FF000000"/>
        <rFont val="함초롬돋움"/>
        <family val="3"/>
        <charset val="129"/>
      </rPr>
      <t xml:space="preserve"> －피터 블라우(Peter Blau)의 사회적 교환 이론(Social Exchange Theory)은 1964년 그의 저서 "사회 생활의 교환과 권력(Exchange and Power in Social Life)"을 통해 체계화되었다. 본 이론의 배경은 미시적인 인간관계의 상호작용이 어떻게 거시적인 사회 구조와 권력 관계로 전이되는지를 규명하려는 학문적 시도에서 비롯되었다. 블라우는 경제학적 교환 원리를 사회학에 도입하면서도, 단순한 물질적 거래를 넘어선 심리적・사회적 보상의 역동성에 주목하였다. 특히 호먼스(Homans)의 행동주의적 접근이 개인의 심리에 치우쳐 있다는 점을 비판하며, 교환 행위가 집단의 응집력을 높이거나 혹은 불평등한 지배 구조를 형성하는 과정을 분석하고자 하였다. 본 이론의 목적은 인간이 상호 보상을 기대하며 관계를 맺는 과정에서 발생하는 호혜성의 원리를 구조화하고, 이러한 교환의 불균형이 어떻게 권력과 권위로 변모하는지를 설명하는 데 있다. 이를 통해 조직 관리 현장에서 구성원 간의 신뢰 구축 메커니즘을 이해하고, 리더십의 정당성이 확보되는 심리학적 기반을 제공하는 것이 블라우 연구의 핵심적인 지향점이다.</t>
    </r>
    <r>
      <rPr>
        <b/>
        <sz val="10"/>
        <color rgb="FF000000"/>
        <rFont val="함초롬돋움"/>
        <family val="3"/>
        <charset val="129"/>
      </rPr>
      <t xml:space="preserve">
Ⅱ. 내용
</t>
    </r>
    <r>
      <rPr>
        <sz val="10"/>
        <color rgb="FF000000"/>
        <rFont val="함초롬돋움"/>
        <family val="3"/>
        <charset val="129"/>
      </rPr>
      <t xml:space="preserve"> －블라우는 사회적 교환을 경제적 교환과 구분하고, 교환의 불균형이 권력을 생성하는 과정을 체계적으로 논의하였다.</t>
    </r>
    <r>
      <rPr>
        <b/>
        <sz val="10"/>
        <color rgb="FF000000"/>
        <rFont val="함초롬돋움"/>
        <family val="3"/>
        <charset val="129"/>
      </rPr>
      <t xml:space="preserve">
  1. 사회적 교환과 경제적 교환의 차이
    (1) 보상의 비구체성과 자발성
</t>
    </r>
    <r>
      <rPr>
        <sz val="10"/>
        <color rgb="FF000000"/>
        <rFont val="함초롬돋움"/>
        <family val="3"/>
        <charset val="129"/>
      </rPr>
      <t xml:space="preserve">     －경제적 교환은 계약에 의해 보상의 내용과 시기가 명확히 규정되지만, 사회적 교환은 보상이 구체적이지 않으며 언제 어떠한 방식으로 되돌아올지 불분명하다. 이는 상대방의 호의에 대한 자발적인 보답을 전제로 하며, 이 과정에서 신뢰(Trust)가 핵심적인 매개 변수로 작용한다.</t>
    </r>
    <r>
      <rPr>
        <b/>
        <sz val="10"/>
        <color rgb="FF000000"/>
        <rFont val="함초롬돋움"/>
        <family val="3"/>
        <charset val="129"/>
      </rPr>
      <t xml:space="preserve">
    (2) 호혜성의 원리 (Reciprocity)
</t>
    </r>
    <r>
      <rPr>
        <sz val="10"/>
        <color rgb="FF000000"/>
        <rFont val="함초롬돋움"/>
        <family val="3"/>
        <charset val="129"/>
      </rPr>
      <t xml:space="preserve">     －사회적 교환은 타인에게 혜택을 제공하면 상대방도 미래에 그에 상응하는 보답을 해야 한다는 암묵적인 의무감에 기초한다. 이러한 호혜적 관계가 반복될 때 개인 간의 유대감이 강화되고 사회적 응집력이 형성된다.</t>
    </r>
    <r>
      <rPr>
        <b/>
        <sz val="10"/>
        <color rgb="FF000000"/>
        <rFont val="함초롬돋움"/>
        <family val="3"/>
        <charset val="129"/>
      </rPr>
      <t xml:space="preserve">
  2. 교환의 불균형과 권력의 형성
    (1) 권력의 발생 기제
</t>
    </r>
    <r>
      <rPr>
        <sz val="10"/>
        <color rgb="FF000000"/>
        <rFont val="함초롬돋움"/>
        <family val="3"/>
        <charset val="129"/>
      </rPr>
      <t xml:space="preserve">     －블라우는 한 개인이 타인에게 일방적으로 귀중한 보상을 제공하지만, 상대방이 그에 상응하는 보답을 할 자원이 없을 때 권력 관계가 형성된다고 보았다. 보답할 수 없는 채무자는 채권자의 지시나 요구에 순응함으로써 부채를 탕감받으려 하며, 이 과정에서 제공자와 수혜자 사이의 위계 질서가 발생한다.</t>
    </r>
    <r>
      <rPr>
        <b/>
        <sz val="10"/>
        <color rgb="FF000000"/>
        <rFont val="함초롬돋움"/>
        <family val="3"/>
        <charset val="129"/>
      </rPr>
      <t xml:space="preserve">
    (2) 권력 획득의 4가지 조건
</t>
    </r>
    <r>
      <rPr>
        <sz val="10"/>
        <color rgb="FF000000"/>
        <rFont val="함초롬돋움"/>
        <family val="3"/>
        <charset val="129"/>
      </rPr>
      <t xml:space="preserve">     －블라우는 타인에게 예속되지 않기 위한 조건으로 전략적 자원의 보유, 대안적 공급원의 존재, 강제력의 사용, 욕구의 억제를 제시하였다. 리더가 이러한 자원을 독점할수록 구성원에 대한 영향력은 강력해진다.</t>
    </r>
    <r>
      <rPr>
        <b/>
        <sz val="10"/>
        <color rgb="FF000000"/>
        <rFont val="함초롬돋움"/>
        <family val="3"/>
        <charset val="129"/>
      </rPr>
      <t xml:space="preserve">
  3. 권력의 정당화와 분화
    (1) 합법적 권위로의 이행
</t>
    </r>
    <r>
      <rPr>
        <sz val="10"/>
        <color rgb="FF000000"/>
        <rFont val="함초롬돋움"/>
        <family val="3"/>
        <charset val="129"/>
      </rPr>
      <t xml:space="preserve">     －집단 내에서 리더가 행사하는 권력이 공정하고 집단 전체의 이익에 부합한다고 구성원들이 지각할 때, 집단적인 승인이 발생한다. 이 단계에서 개인적인 복종은 사회적 규범에 의한 합법적 권위(Authority)로 변모한다.</t>
    </r>
    <r>
      <rPr>
        <b/>
        <sz val="10"/>
        <color rgb="FF000000"/>
        <rFont val="함초롬돋움"/>
        <family val="3"/>
        <charset val="129"/>
      </rPr>
      <t xml:space="preserve">
    (2) 사회적 가치와 제도화
</t>
    </r>
    <r>
      <rPr>
        <sz val="10"/>
        <color rgb="FF000000"/>
        <rFont val="함초롬돋움"/>
        <family val="3"/>
        <charset val="129"/>
      </rPr>
      <t xml:space="preserve">     －거시적 차원에서 사회적 교환은 공유된 가치와 규범에 의해 매개된다. 이는 단순한 개인 간의 거래를 넘어 대규모 조직 시스템 내에서 제도적 질서와 지배 구조를 유지하는 힘이 된다.</t>
    </r>
    <r>
      <rPr>
        <b/>
        <sz val="10"/>
        <color rgb="FF000000"/>
        <rFont val="함초롬돋움"/>
        <family val="3"/>
        <charset val="129"/>
      </rPr>
      <t xml:space="preserve">
Ⅲ. 평가
  1. 긍정적 평가
    (1) 미시적 상호작용과 거시적 구조의 통합
</t>
    </r>
    <r>
      <rPr>
        <sz val="10"/>
        <color rgb="FF000000"/>
        <rFont val="함초롬돋움"/>
        <family val="3"/>
        <charset val="129"/>
      </rPr>
      <t xml:space="preserve">     －개인 간의 교환 행위가 어떻게 권력 구조와 사회적 제도로 발전하는지를 논리적으로 연결함으로써, 사회학적 분석의 범위를 획기적으로 확장하였다는 평가를 받는다.</t>
    </r>
    <r>
      <rPr>
        <b/>
        <sz val="10"/>
        <color rgb="FF000000"/>
        <rFont val="함초롬돋움"/>
        <family val="3"/>
        <charset val="129"/>
      </rPr>
      <t xml:space="preserve">
    (2) 권력과 리더십의 근원적 해석
</t>
    </r>
    <r>
      <rPr>
        <sz val="10"/>
        <color rgb="FF000000"/>
        <rFont val="함초롬돋움"/>
        <family val="3"/>
        <charset val="129"/>
      </rPr>
      <t xml:space="preserve">     －리더십을 단순한 직책의 힘이 아닌, 교환의 불균형과 구성원의 승인 과정이라는 관점에서 분석하여 리더십의 정당성이 형성되는 심리학적 경로를 명확히 제시하였다.</t>
    </r>
    <r>
      <rPr>
        <b/>
        <sz val="10"/>
        <color rgb="FF000000"/>
        <rFont val="함초롬돋움"/>
        <family val="3"/>
        <charset val="129"/>
      </rPr>
      <t xml:space="preserve">
    (3) 조직 내 신뢰 경영의 중요성 부각
</t>
    </r>
    <r>
      <rPr>
        <sz val="10"/>
        <color rgb="FF000000"/>
        <rFont val="함초롬돋움"/>
        <family val="3"/>
        <charset val="129"/>
      </rPr>
      <t xml:space="preserve">     －경제적 계약만으로는 설명할 수 없는 조직 내 자발적 협력과 신뢰의 가치를 사회적 교환의 틀로 설명함으로써, 현대적 인적 자원 관리의 이론적 토대를 마련하였다.</t>
    </r>
    <r>
      <rPr>
        <b/>
        <sz val="10"/>
        <color rgb="FF000000"/>
        <rFont val="함초롬돋움"/>
        <family val="3"/>
        <charset val="129"/>
      </rPr>
      <t xml:space="preserve">
  2. 부정적 평가
    (1) 인간 관계의 지나친 도구화
</t>
    </r>
    <r>
      <rPr>
        <sz val="10"/>
        <color rgb="FF000000"/>
        <rFont val="함초롬돋움"/>
        <family val="3"/>
        <charset val="129"/>
      </rPr>
      <t xml:space="preserve">     －모든 사회적 상호작용을 보상을 주고받는 "교환"의 관점으로만 바라봄으로써, 인간의 숭고한 이타주의나 애정, 희생 정신 등의 본질적 가치를 과소평가했다는 비판이 있다.</t>
    </r>
    <r>
      <rPr>
        <b/>
        <sz val="10"/>
        <color rgb="FF000000"/>
        <rFont val="함초롬돋움"/>
        <family val="3"/>
        <charset val="129"/>
      </rPr>
      <t xml:space="preserve">
    (2) 권력 비대칭성의 고착화 우려
</t>
    </r>
    <r>
      <rPr>
        <sz val="10"/>
        <color rgb="FF000000"/>
        <rFont val="함초롬돋움"/>
        <family val="3"/>
        <charset val="129"/>
      </rPr>
      <t xml:space="preserve">     －교환의 불균형을 권력의 자연스러운 발생 원인으로 설명함에 따라, 조직 내에서 발생하는 불평등한 지배 구조나 착취 관계를 정당화하는 논리로 악용될 수 있다는 우려가 존재한다.</t>
    </r>
    <r>
      <rPr>
        <b/>
        <sz val="10"/>
        <color rgb="FF000000"/>
        <rFont val="함초롬돋움"/>
        <family val="3"/>
        <charset val="129"/>
      </rPr>
      <t xml:space="preserve">
    (3) 문화적 변수의 고려 부족
</t>
    </r>
    <r>
      <rPr>
        <sz val="10"/>
        <color rgb="FF000000"/>
        <rFont val="함초롬돋움"/>
        <family val="3"/>
        <charset val="129"/>
      </rPr>
      <t xml:space="preserve">     －호혜성의 원리나 보상의 가치가 문화권마다 다르게 지각될 수 있음에도 불구하고, 서구의 합리적 교환 모델을 보편적인 원리로 상정하여 동양의 '정(情)'이나 체면 문화 등을 포괄하기에 한계가 있다.</t>
    </r>
    <r>
      <rPr>
        <b/>
        <sz val="10"/>
        <color rgb="FF000000"/>
        <rFont val="함초롬돋움"/>
        <family val="3"/>
        <charset val="129"/>
      </rPr>
      <t xml:space="preserve">
Ⅳ. 결론
</t>
    </r>
    <r>
      <rPr>
        <sz val="10"/>
        <color rgb="FF000000"/>
        <rFont val="함초롬돋움"/>
        <family val="3"/>
        <charset val="129"/>
      </rPr>
      <t xml:space="preserve"> －피터 블라우의 교환 이론은 인간의 사회적 상호작용을 보상과 비용의 관점에서 분석하여 미시적 개인 간의 교환이 어떻게 거시적 사회 구조와 권력 관계로 전이되는지를 체계적으로 규명하였다. 그는 경제적 교환과 달리 사회적 교환이 불특정한 미래의 보답에 대한 신뢰를 바탕으로 이루어지며, 보상의 불균형이 발생할 경우 자원의 우위를 점한 측이 상대방에 대한 지배력을 확보하게 된다는 권력 발생의 기제를 논리적으로 입증하였다. 이는 사회적 결속과 갈등의 원인을 자원의 상호 의존성이라는 동학적 측면에서 파악한 결과다. 결론적으로 블라우의 이론은 호혜성의 원리가 조직 내 협력과 위계 형성에 미치는 영향력을 통합적으로 이해하는 분석 틀을 제공하였으며, 현대 사회학 및 조직론에서 집단 내 질서와 불평등의 기원을 해석하는 핵심적인 이론적 이정표를 확립하였다고 평가된다.</t>
    </r>
    <phoneticPr fontId="3" type="noConversion"/>
  </si>
  <si>
    <r>
      <t xml:space="preserve">Ⅰ. 배경 및 목적
</t>
    </r>
    <r>
      <rPr>
        <sz val="10"/>
        <color rgb="FF000000"/>
        <rFont val="함초롬돋움"/>
        <family val="3"/>
        <charset val="129"/>
      </rPr>
      <t xml:space="preserve"> －스탠리 샥터(Stanley Schachter)의 정서의 2요인 이론(Two-Factor Theory of Emotion)은 1962년 제롬 싱어(Jerome Singer)와 함께 수행한 실험적 연구를 통해 정립되었다. 본 이론의 배경은 인간의 정서가 단순히 신체적 반응의 결과인가, 혹은 인지적 판단의 산물인가에 대한 심리학적 논쟁에서 비롯되었다. 당시 심리학계는 정서의 원인을 신체적 각성으로 본 '제임스-랑게 이론'과 뇌의 시상 역할을 강조한 '캐넌-바드 이론'이 대립하고 있었다. 샥터는 이러한 기존 이론들의 한계를 극복하고자 신체적 상태와 인지적 해석의 상호작용에 주목하였다. 본 이론의 목적은 정서가 유발되는 과정을 "신체적 각성(Physiological Arousal)"과 그 각성에 의미를 부여하는 "인지적 명명(Cognitive Labeling)"이라는 두 가지 요소의 결합으로 설명하는 데 있다. 이를 통해 조직 관리 현장에서 구성원들이 스트레스나 긴장 상태를 어떻게 해석하느냐에 따라 직무 몰입이나 성과가 달라질 수 있음을 이해하고, 정서적 에너지를 긍정적인 방향으로 유도할 수 있는 심리학적 기제를 제공하는 것이 샥터 연구의 핵심적인 지향점이다.</t>
    </r>
    <r>
      <rPr>
        <b/>
        <sz val="10"/>
        <color rgb="FF000000"/>
        <rFont val="함초롬돋움"/>
        <family val="3"/>
        <charset val="129"/>
      </rPr>
      <t xml:space="preserve">
Ⅱ. 내용
</t>
    </r>
    <r>
      <rPr>
        <sz val="10"/>
        <color rgb="FF000000"/>
        <rFont val="함초롬돋움"/>
        <family val="3"/>
        <charset val="129"/>
      </rPr>
      <t xml:space="preserve"> －샥터는 인간이 자신의 신체적 변화를 지각하고 이를 주변 상황에 비추어 해석함으로써 특정한 정서를 경험하게 된다고 주장하였다.</t>
    </r>
    <r>
      <rPr>
        <b/>
        <sz val="10"/>
        <color rgb="FF000000"/>
        <rFont val="함초롬돋움"/>
        <family val="3"/>
        <charset val="129"/>
      </rPr>
      <t xml:space="preserve">
  1. 정서 유발의 2요인 메커니즘
    (1) 신체적 각성 (Physiological Arousal)
</t>
    </r>
    <r>
      <rPr>
        <sz val="10"/>
        <color rgb="FF000000"/>
        <rFont val="함초롬돋움"/>
        <family val="3"/>
        <charset val="129"/>
      </rPr>
      <t xml:space="preserve">     －외부 자극에 대해 심장 박동이 빨라지거나 손에 땀이 나는 등의 생리적 반응이 나타나는 단계다. 샥터는 정서의 종류와 관계없이 신체적 각성 자체는 상당히 유사한 양상을 보인다고 가정하였다. 즉, 두려울 때나 기쁠 때의 신체적 흥분 상태는 본질적으로 큰 차이가 없다는 것이다.</t>
    </r>
    <r>
      <rPr>
        <b/>
        <sz val="10"/>
        <color rgb="FF000000"/>
        <rFont val="함초롬돋움"/>
        <family val="3"/>
        <charset val="129"/>
      </rPr>
      <t xml:space="preserve">
    (2) 인지적 명명 (Cognitive Labeling)
</t>
    </r>
    <r>
      <rPr>
        <sz val="10"/>
        <color rgb="FF000000"/>
        <rFont val="함초롬돋움"/>
        <family val="3"/>
        <charset val="129"/>
      </rPr>
      <t xml:space="preserve">     －자신이 느끼는 신체적 각성의 원인을 주변 환경의 단서(Context)를 통해 추론하고 이름을 붙이는 과정이다. 똑같이 가슴이 뛰는 상태라도, 앞에 무서운 곰이 있다면 '공포'로 명명하고, 매력적인 이성이 있다면 '설렘'으로 해석한다. 정서의 구체적인 색깔은 이 인지적 해석 단계에서 결정된다.</t>
    </r>
    <r>
      <rPr>
        <b/>
        <sz val="10"/>
        <color rgb="FF000000"/>
        <rFont val="함초롬돋움"/>
        <family val="3"/>
        <charset val="129"/>
      </rPr>
      <t xml:space="preserve">
  2. 샥터와 싱어의 실험 (1962)
    (1) 실험 설계 및 처치
</t>
    </r>
    <r>
      <rPr>
        <sz val="10"/>
        <color rgb="FF000000"/>
        <rFont val="함초롬돋움"/>
        <family val="3"/>
        <charset val="129"/>
      </rPr>
      <t xml:space="preserve">     －피험자들에게 비타민 주사라고 속이고 아드레날린을 투여하여 신체적 각성을 유도하였다. 연구진은 각성의 원인을 정확히 아는 집단, 잘못 안 집단, 모르는 집단으로 나누고, 이후 아주 즐겁거나 화가 나는 상황을 연출한 조교와 함께 있게 하였다.</t>
    </r>
    <r>
      <rPr>
        <b/>
        <sz val="10"/>
        <color rgb="FF000000"/>
        <rFont val="함초롬돋움"/>
        <family val="3"/>
        <charset val="129"/>
      </rPr>
      <t xml:space="preserve">
    (2) 실험 결과 : 귀인의 탐색
</t>
    </r>
    <r>
      <rPr>
        <sz val="10"/>
        <color rgb="FF000000"/>
        <rFont val="함초롬돋움"/>
        <family val="3"/>
        <charset val="129"/>
      </rPr>
      <t xml:space="preserve">     －자신의 신체적 각성 원인을 설명받지 못한 피험자들은 주변 조교의 감정 상태를 따라 자신의 감정을 해석하였다. 조교가 즐거워하면 즐거움을, 화를 내면 분노를 느꼈다. 이는 인간이 신체적 흥분의 이유를 모를 때 주변 상황에서 그 이유를 찾으려 한다는 점을 입증하였다.</t>
    </r>
    <r>
      <rPr>
        <b/>
        <sz val="10"/>
        <color rgb="FF000000"/>
        <rFont val="함초롬돋움"/>
        <family val="3"/>
        <charset val="129"/>
      </rPr>
      <t xml:space="preserve">
  3. 주요 응용 개념 : 오귀인 (Misattribution)
    (1) 흔들다리 효과 (Capilano Suspension Bridge Effect)
</t>
    </r>
    <r>
      <rPr>
        <sz val="10"/>
        <color rgb="FF000000"/>
        <rFont val="함초롬돋움"/>
        <family val="3"/>
        <charset val="129"/>
      </rPr>
      <t xml:space="preserve">     －높은 흔들다리를 건너며 느낀 공포로 인한 심장 박동(각성)을 앞에 있는 이성 때문(인지)이라고 착각하여 호감을 느끼는 현상이다. 이는 각성이 정서로 변환되는 과정에서 인지적 오류가 개입될 수 있음을 시사한다.</t>
    </r>
    <r>
      <rPr>
        <b/>
        <sz val="10"/>
        <color rgb="FF000000"/>
        <rFont val="함초롬돋움"/>
        <family val="3"/>
        <charset val="129"/>
      </rPr>
      <t xml:space="preserve">
    (2) 각성의 전이 (Excitation Transfer)
</t>
    </r>
    <r>
      <rPr>
        <sz val="10"/>
        <color rgb="FF000000"/>
        <rFont val="함초롬돋움"/>
        <family val="3"/>
        <charset val="129"/>
      </rPr>
      <t xml:space="preserve">     －한 상황에서 발생한 신체적 각성이 해소되지 않은 채 다른 상황으로 전이되어 이후의 감정 경험을 증폭시키는 현상이다. 격렬한 운동 후의 고양된 상태가 업무 협상에서의 열정이나 공격성으로 전환될 수 있음을 설명한다.</t>
    </r>
    <r>
      <rPr>
        <b/>
        <sz val="10"/>
        <color rgb="FF000000"/>
        <rFont val="함초롬돋움"/>
        <family val="3"/>
        <charset val="129"/>
      </rPr>
      <t xml:space="preserve">
Ⅲ. 평가
  1. 긍정적 평가
    (1) 정서 연구의 인지적 혁명 주도
</t>
    </r>
    <r>
      <rPr>
        <sz val="10"/>
        <color rgb="FF000000"/>
        <rFont val="함초롬돋움"/>
        <family val="3"/>
        <charset val="129"/>
      </rPr>
      <t xml:space="preserve">     －정서를 단순히 신체적 반응으로만 보던 시각에서 탈피하여 인지적 판단의 중요성을 부각시킴으로써, 현대 인지 심리학과 정서 심리학이 융합되는 결정적인 계기를 마련하였다.</t>
    </r>
    <r>
      <rPr>
        <b/>
        <sz val="10"/>
        <color rgb="FF000000"/>
        <rFont val="함초롬돋움"/>
        <family val="3"/>
        <charset val="129"/>
      </rPr>
      <t xml:space="preserve">
    (2) 정서의 가변성과 조절 가능성 시사
</t>
    </r>
    <r>
      <rPr>
        <sz val="10"/>
        <color rgb="FF000000"/>
        <rFont val="함초롬돋움"/>
        <family val="3"/>
        <charset val="129"/>
      </rPr>
      <t xml:space="preserve">     －동일한 신체적 자극이라도 상황 해석에 따라 전혀 다른 감정으로 변할 수 있음을 입증하여, 정서 지능(EQ)이나 인지 행동 치료 등 정서 조절 분야의 이론적 근거를 제공하였다.</t>
    </r>
    <r>
      <rPr>
        <b/>
        <sz val="10"/>
        <color rgb="FF000000"/>
        <rFont val="함초롬돋움"/>
        <family val="3"/>
        <charset val="129"/>
      </rPr>
      <t xml:space="preserve">
    (3) 조직 내 정서 관리의 전략적 틀 제공
</t>
    </r>
    <r>
      <rPr>
        <sz val="10"/>
        <color rgb="FF000000"/>
        <rFont val="함초롬돋움"/>
        <family val="3"/>
        <charset val="129"/>
      </rPr>
      <t xml:space="preserve">     －업무상의 긴장이나 스트레스를 '위협'이 아닌 '성취를 위한 흥분'으로 재정의(Reframing)할 수 있는 심리학적 원리를 제시하여 구성원의 동기부여 전략에 기여하였다.</t>
    </r>
    <r>
      <rPr>
        <b/>
        <sz val="10"/>
        <color rgb="FF000000"/>
        <rFont val="함초롬돋움"/>
        <family val="3"/>
        <charset val="129"/>
      </rPr>
      <t xml:space="preserve">
  2. 부정적 평가
    (1) 신체적 각성의 비특수성 가정에 대한 비판
</t>
    </r>
    <r>
      <rPr>
        <sz val="10"/>
        <color rgb="FF000000"/>
        <rFont val="함초롬돋움"/>
        <family val="3"/>
        <charset val="129"/>
      </rPr>
      <t xml:space="preserve">     －모든 정서의 신체적 반응이 유사하다는 샥터의 가정과 달리, 후속 연구들은 공포, 분노, 기쁨 등에 따라 미세하게 다른 신체적 패턴이 존재함을 밝혀내어 이론의 기초가 다소 약화되었다.</t>
    </r>
    <r>
      <rPr>
        <b/>
        <sz val="10"/>
        <color rgb="FF000000"/>
        <rFont val="함초롬돋움"/>
        <family val="3"/>
        <charset val="129"/>
      </rPr>
      <t xml:space="preserve">
    (2) 인지적 명명의 자동성 간과
</t>
    </r>
    <r>
      <rPr>
        <sz val="10"/>
        <color rgb="FF000000"/>
        <rFont val="함초롬돋움"/>
        <family val="3"/>
        <charset val="129"/>
      </rPr>
      <t xml:space="preserve">     －인간은 모든 정서를 느낄 때마다 상황을 논리적으로 분석하여 명명하지 않는다. 매우 강렬한 정서의 경우 인지적 판단을 거치기 전에 즉각적으로 발생한다는 점을 충분히 설명하지 못했다는 지적이 있다.</t>
    </r>
    <r>
      <rPr>
        <b/>
        <sz val="10"/>
        <color rgb="FF000000"/>
        <rFont val="함초롬돋움"/>
        <family val="3"/>
        <charset val="129"/>
      </rPr>
      <t xml:space="preserve">
    (3) 실험의 윤리성 및 재현성 문제
</t>
    </r>
    <r>
      <rPr>
        <sz val="10"/>
        <color rgb="FF000000"/>
        <rFont val="함초롬돋움"/>
        <family val="3"/>
        <charset val="129"/>
      </rPr>
      <t xml:space="preserve">     －피험자를 속이고 약물을 투여한 초기 실험의 윤리적 문제와 더불어, 이후 다양한 환경에서 수행된 재현 실험들이 샥터의 결과만큼 일관되게 나타나지 않는다는 비판이 존재한다.</t>
    </r>
    <r>
      <rPr>
        <b/>
        <sz val="10"/>
        <color rgb="FF000000"/>
        <rFont val="함초롬돋움"/>
        <family val="3"/>
        <charset val="129"/>
      </rPr>
      <t xml:space="preserve">
Ⅳ. 결론
</t>
    </r>
    <r>
      <rPr>
        <sz val="10"/>
        <color rgb="FF000000"/>
        <rFont val="함초롬돋움"/>
        <family val="3"/>
        <charset val="129"/>
      </rPr>
      <t xml:space="preserve"> －스탠리 샥터의 정서의 2요인 이론은 인간의 정서 경험이 신체적 각성과 이에 대한 인지적 해석이라는 두 가지 필수 요소의 결합으로 결정됨을 규명하였다. 그는 동일한 생리적 자극이라도 개인이 처한 상황이나 주변 맥락에 따라 서로 다른 감정으로 라벨링될 수 있다는 점을 실증함으로써 정서 발생 과정에서 인지적 평가의 주도적 역할을 입증하였다. 이는 신체 반응이 정서를 직접 결정한다는 기존의 생리 중심적 관점을 비판하고 환경적 단서를 통한 사후 해석의 중요성을 강조한 결과다. 결론적으로 샥터의 이론은 정서의 가변성과 주관성을 체계적으로 설명하는 분석 틀을 제공하였으며 현대 심리학에서 감정의 인지적 통제 및 오귀인 현상을 이해하고 응용하는 데 있어 결정적인 이론적 토대를 마련하였다고 평가된다.</t>
    </r>
    <phoneticPr fontId="3" type="noConversion"/>
  </si>
  <si>
    <r>
      <t xml:space="preserve">Ⅰ. 배경 및 목적
</t>
    </r>
    <r>
      <rPr>
        <sz val="10"/>
        <color rgb="FF000000"/>
        <rFont val="함초롬돋움"/>
        <family val="3"/>
        <charset val="129"/>
      </rPr>
      <t xml:space="preserve"> －한스 셀리에(Hans Selye)의 스트레스 이론인 일반적 적응 증후군(General Adaptation Syndrome : GAS)은 1930년대 중반 그의 실험실 연구를 통해 체계화된 현대 스트레스 연구의 효시적 이론이다. 본 이론의 배경은 생물학적 자극에 대해 신체가 보이는 비특이적 반응에 대한 발견에서 비롯되었다. 당시 내분비학자였던 셀리에는 쥐를 대상으로 한 실험 중 다양한 유해 자극에 노출된 개체들이 공통적으로 부신 피대의 비대, 림프절 위축, 위궤양 발생이라는 일정한 생리적 패턴을 보이는 것을 관찰하였다. 그는 이를 "스트레스"라고 명명하며 인간의 질병이 단순히 특정 세균에 의한 것이 아니라 환경적 요구에 대한 신체적 적응 실패에서 기인할 수 있다는 파격적인 가설을 제시하였다. 본 이론의 목적은 신체가 스트레스원에 노출되었을 때 나타나는 반응 과정을 경고, 저항, 소진의 3단계로 구조화하여 생존을 위한 생물학적 방어 기제를 설명하는 데 있다. 이를 통해 조직 관리 현장에서 구성원들이 겪는 장기적인 압박감이 건강과 생산성에 미치는 파괴적인 영향을 과학적으로 규명하고, 지속 가능한 성과를 위해 스트레스 관리가 어떠한 수준에서 이루어져야 하는지에 대한 생리학적 기초를 제공하는 것이 셀리에 연구의 핵심적인 지향점이다.</t>
    </r>
    <r>
      <rPr>
        <b/>
        <sz val="10"/>
        <color rgb="FF000000"/>
        <rFont val="함초롬돋움"/>
        <family val="3"/>
        <charset val="129"/>
      </rPr>
      <t xml:space="preserve">
Ⅱ. 내용
</t>
    </r>
    <r>
      <rPr>
        <sz val="10"/>
        <color rgb="FF000000"/>
        <rFont val="함초롬돋움"/>
        <family val="3"/>
        <charset val="129"/>
      </rPr>
      <t xml:space="preserve"> －셀리에는 스트레스의 진행 과정을 일반적 적응 증후군이라는 체계로 정립하여 신체의 방어 수준 변화를 설명하였다.</t>
    </r>
    <r>
      <rPr>
        <b/>
        <sz val="10"/>
        <color rgb="FF000000"/>
        <rFont val="함초롬돋움"/>
        <family val="3"/>
        <charset val="129"/>
      </rPr>
      <t xml:space="preserve">
  1. 일반적 적응 증후군의 3단계
    (1) 경고 단계 (Alarm Reaction Stage)
</t>
    </r>
    <r>
      <rPr>
        <sz val="10"/>
        <color rgb="FF000000"/>
        <rFont val="함초롬돋움"/>
        <family val="3"/>
        <charset val="129"/>
      </rPr>
      <t xml:space="preserve">     －스트레스원에 처음 노출되었을 때 신체가 즉각적으로 반응하는 단계다. 초기에는 신체적 기능이 일시적으로 저하되는 "쇼크기"를 거치며, 이후 신체가 이에 대항하기 위해 아드레날린을 분비하고 에너지를 동원하는 "역쇼크기"로 진입한다. 이 시기에는 자율신경계가 활성화되어 싸움 혹은 도주(Fight-or-Flight) 반응이 나타난다.</t>
    </r>
    <r>
      <rPr>
        <b/>
        <sz val="10"/>
        <color rgb="FF000000"/>
        <rFont val="함초롬돋움"/>
        <family val="3"/>
        <charset val="129"/>
      </rPr>
      <t xml:space="preserve">
    (2) 저항 단계 (Resistance Stage)
</t>
    </r>
    <r>
      <rPr>
        <sz val="10"/>
        <color rgb="FF000000"/>
        <rFont val="함초롬돋움"/>
        <family val="3"/>
        <charset val="129"/>
      </rPr>
      <t xml:space="preserve">     －스트레스가 지속될 경우 신체가 그 자극에 적응하며 평형을 유지하려고 시도하는 단계다. 경고 단계에서 나타난 신체적 반응은 사라지거나 안정화되며, 스트레스원에 대한 저항력은 정상 수준보다 높게 유지된다. 그러나 이 과정에서 신체는 과도한 에너지를 소모하며, 다른 종류의 스트레스원에 대해서는 오히려 저항력이 약화되는 부작용을 겪는다.</t>
    </r>
    <r>
      <rPr>
        <b/>
        <sz val="10"/>
        <color rgb="FF000000"/>
        <rFont val="함초롬돋움"/>
        <family val="3"/>
        <charset val="129"/>
      </rPr>
      <t xml:space="preserve">
    (3) 소진 단계 (Exhaustion Stage)
</t>
    </r>
    <r>
      <rPr>
        <sz val="10"/>
        <color rgb="FF000000"/>
        <rFont val="함초롬돋움"/>
        <family val="3"/>
        <charset val="129"/>
      </rPr>
      <t xml:space="preserve">     －스트레스가 해소되지 않고 개인의 방어 능력을 초과하여 장기화될 때 나타나는 최종 단계다. 신체의 적응 에너지가 고갈되면서 저항력은 급격히 하락한다. 이 단계에 이르면 신체 장기의 기능 부전이 발생하며, 고혈압, 심장병, 우울증 등 이른바 "적응 질환"이 나타나고 극단적인 경우 사망에 이를 수 있다.</t>
    </r>
    <r>
      <rPr>
        <b/>
        <sz val="10"/>
        <color rgb="FF000000"/>
        <rFont val="함초롬돋움"/>
        <family val="3"/>
        <charset val="129"/>
      </rPr>
      <t xml:space="preserve">
  2. 스트레스의 질적 구분
    (1) 유스트레스 (Eustress : 순기능적 스트레스)
</t>
    </r>
    <r>
      <rPr>
        <sz val="10"/>
        <color rgb="FF000000"/>
        <rFont val="함초롬돋움"/>
        <family val="3"/>
        <charset val="129"/>
      </rPr>
      <t xml:space="preserve">     －셀리에는 모든 스트레스가 해로운 것은 아니라고 보았다. 적절한 자극과 긴장은 개인의 동기를 부여하고 활력을 증진시키며 성취감을 느끼게 한다. 조직 내에서는 적정 수준의 도전적 과업이 이에 해당한다.</t>
    </r>
    <r>
      <rPr>
        <b/>
        <sz val="10"/>
        <color rgb="FF000000"/>
        <rFont val="함초롬돋움"/>
        <family val="3"/>
        <charset val="129"/>
      </rPr>
      <t xml:space="preserve">
    (2) 디스트레스 (Distress : 역기능적 스트레스)
</t>
    </r>
    <r>
      <rPr>
        <sz val="10"/>
        <color rgb="FF000000"/>
        <rFont val="함초롬돋움"/>
        <family val="3"/>
        <charset val="129"/>
      </rPr>
      <t xml:space="preserve">     －개인이 감당하기 어려운 과도한 압박이나 지속적인 부정적 자극을 의미한다. 이는 신체적 질병과 심리적 소진을 유발하여 조직 성과를 저해하는 주범이 된다.</t>
    </r>
    <r>
      <rPr>
        <b/>
        <sz val="10"/>
        <color rgb="FF000000"/>
        <rFont val="함초롬돋움"/>
        <family val="3"/>
        <charset val="129"/>
      </rPr>
      <t xml:space="preserve">
  3. 비특이적 반응의 원리
</t>
    </r>
    <r>
      <rPr>
        <sz val="10"/>
        <color rgb="FF000000"/>
        <rFont val="함초롬돋움"/>
        <family val="3"/>
        <charset val="129"/>
      </rPr>
      <t xml:space="preserve">   －스트레스원의 종류(추위, 소음, 비난, 업무 과다 등)와 상관없이 신체는 동일한 생리적 반응 체계(GAS)를 가동한다는 원리다. 이는 인간의 신체가 심리적 압박을 물리적 위협과 동일한 비중으로 처리하고 있음을 시사한다.</t>
    </r>
    <r>
      <rPr>
        <b/>
        <sz val="10"/>
        <color rgb="FF000000"/>
        <rFont val="함초롬돋움"/>
        <family val="3"/>
        <charset val="129"/>
      </rPr>
      <t xml:space="preserve">
Ⅲ. 평가
  1. 긍정적 평가
    (1) 스트레스 연구의 학문적 초석 마련
</t>
    </r>
    <r>
      <rPr>
        <sz val="10"/>
        <color rgb="FF000000"/>
        <rFont val="함초롬돋움"/>
        <family val="3"/>
        <charset val="129"/>
      </rPr>
      <t xml:space="preserve">     －"스트레스"라는 용어를 현대적 의미로 정착시키고 이를 생리학적 데이터로 입증함으로써, 보건학, 심리학, 경영학 전반에 걸쳐 스트레스 관리의 중요성을 각인시켰다.</t>
    </r>
    <r>
      <rPr>
        <b/>
        <sz val="10"/>
        <color rgb="FF000000"/>
        <rFont val="함초롬돋움"/>
        <family val="3"/>
        <charset val="129"/>
      </rPr>
      <t xml:space="preserve">
    (2) 심신상관의 과학적 기전 규명
</t>
    </r>
    <r>
      <rPr>
        <sz val="10"/>
        <color rgb="FF000000"/>
        <rFont val="함초롬돋움"/>
        <family val="3"/>
        <charset val="129"/>
      </rPr>
      <t xml:space="preserve">     －마음의 고통이 어떻게 신체적 질병으로 전이되는지를 부신 피질 호르몬 등의 매커니즘을 통해 설명함으로써, 정신 건강이 육체 건강만큼이나 조직 관리에서 중요하다는 인식을 확산시켰다.</t>
    </r>
    <r>
      <rPr>
        <b/>
        <sz val="10"/>
        <color rgb="FF000000"/>
        <rFont val="함초롬돋움"/>
        <family val="3"/>
        <charset val="129"/>
      </rPr>
      <t xml:space="preserve">
    (3) 스트레스의 양면성 통찰
</t>
    </r>
    <r>
      <rPr>
        <sz val="10"/>
        <color rgb="FF000000"/>
        <rFont val="함초롬돋움"/>
        <family val="3"/>
        <charset val="129"/>
      </rPr>
      <t xml:space="preserve">     －스트레스를 무조건 제거해야 할 악으로 보지 않고, 성장의 촉매제가 되는 유스트레스의 개념을 제시하여 조직 내 적정 긴장 수준 유지의 필요성을 학문적으로 뒷받침하였다.</t>
    </r>
    <r>
      <rPr>
        <b/>
        <sz val="10"/>
        <color rgb="FF000000"/>
        <rFont val="함초롬돋움"/>
        <family val="3"/>
        <charset val="129"/>
      </rPr>
      <t xml:space="preserve">
  2. 부정적 평가
    (1) 심리적 중재 요인의 간과
</t>
    </r>
    <r>
      <rPr>
        <sz val="10"/>
        <color rgb="FF000000"/>
        <rFont val="함초롬돋움"/>
        <family val="3"/>
        <charset val="129"/>
      </rPr>
      <t xml:space="preserve">     －자극에 대한 신체의 기계적 반응(비특이적 반응)에만 집중한 나머지, 동일한 자극에 대해서도 개인의 인지적 해석이나 대처 능력에 따라 반응이 달라질 수 있다는 심리적 요인을 충분히 고려하지 못했다.</t>
    </r>
    <r>
      <rPr>
        <b/>
        <sz val="10"/>
        <color rgb="FF000000"/>
        <rFont val="함초롬돋움"/>
        <family val="3"/>
        <charset val="129"/>
      </rPr>
      <t xml:space="preserve">
    (2) 생물학적 환원주의의 한계
</t>
    </r>
    <r>
      <rPr>
        <sz val="10"/>
        <color rgb="FF000000"/>
        <rFont val="함초롬돋움"/>
        <family val="3"/>
        <charset val="129"/>
      </rPr>
      <t xml:space="preserve">     －복잡한 사회적 상호작용과 조직 내 맥락에서 발생하는 스트레스를 쥐의 생리적 반응 실험 결과에 지나치게 대입하여 설명하려 했다는 비판이 존재한다.</t>
    </r>
    <r>
      <rPr>
        <b/>
        <sz val="10"/>
        <color rgb="FF000000"/>
        <rFont val="함초롬돋움"/>
        <family val="3"/>
        <charset val="129"/>
      </rPr>
      <t xml:space="preserve">
    (3) 경직된 단계론적 접근
</t>
    </r>
    <r>
      <rPr>
        <sz val="10"/>
        <color rgb="FF000000"/>
        <rFont val="함초롬돋움"/>
        <family val="3"/>
        <charset val="129"/>
      </rPr>
      <t xml:space="preserve">     －모든 스트레스 반응이 반드시 경고・저항・소진의 순차적 단계를 밟는 것은 아니며, 개인에 따라 특정 단계가 생략되거나 만성적인 저항 단계에만 머무르는 등 다양한 변용이 나타날 수 있음을 간과하였다.</t>
    </r>
    <r>
      <rPr>
        <b/>
        <sz val="10"/>
        <color rgb="FF000000"/>
        <rFont val="함초롬돋움"/>
        <family val="3"/>
        <charset val="129"/>
      </rPr>
      <t xml:space="preserve">
Ⅳ. 결론
</t>
    </r>
    <r>
      <rPr>
        <sz val="10"/>
        <color rgb="FF000000"/>
        <rFont val="함초롬돋움"/>
        <family val="3"/>
        <charset val="129"/>
      </rPr>
      <t xml:space="preserve"> －한스 셀리에의 일반적 적응 증후군 이론은 스트레스를 외부 자극에 대한 신체적 방어 기제로 규정하고 그 반응 과정을 경고, 저항, 소진의 3단계로 체계화하였다. 그는 스트레스 요인의 종류와 관계없이 인체가 일정한 비특이적 반응 양식을 보인다는 점을 입증함으로써 현대 스트레스 연구의 의학적 토대를 구축하였다. 특히 저항 단계를 넘어선 만성적 스트레스가 면역 체계 파괴 및 신체적 질병으로 직결되는 기제를 규명하여 심신 상관 의학의 발전에 결정적으로 기여하였다. 결론적으로 셀리에의 이론은 스트레스를 생존을 위한 생리적 적응 과정으로 재정의하였으며 조직 관리 및 보건 심리학 분야에서 개인의 회복 탄력성 유지와 적절한 스트레스 관리가 건강 및 성과 유지에 필수적임을 입증하는 이론적 이정표를 확립하였다.</t>
    </r>
    <phoneticPr fontId="3" type="noConversion"/>
  </si>
  <si>
    <r>
      <t xml:space="preserve">Ⅰ. 배경 및 목적
</t>
    </r>
    <r>
      <rPr>
        <sz val="10"/>
        <color rgb="FF000000"/>
        <rFont val="함초롬돋움"/>
        <family val="3"/>
        <charset val="129"/>
      </rPr>
      <t xml:space="preserve"> －토마스 홈스(Thomas Holmes)와 리처드 라헤(Richard Rahe)의 스트레스 이론은 1967년 발표된 "사회적 재적응 평가 척도(Social Readjustment Rating Scale : SRRS)"를 중심으로 정립되었다. 본 이론의 배경은 인간이 겪는 생활 사건의 변화 자체가 신체적・정신적 질병을 유발하는 강력한 원인이 된다는 역학적 통찰에서 비롯되었다. 당시 정신의학자였던 이들은 5,000명 이상의 의료 기록을 분석하여, 환자들이 질병을 앓기 직전에 겪었던 삶의 중대한 변화들을 수치화하고자 하였다. 특히 한스 셀리에가 스트레스의 생리적 반응에 집중했다면, 홈스와 라헤는 무엇이 스트레스를 유발하는가라는 "원인"의 정량적 측정에 주목하였다. 본 이론의 목적은 일상생활에서 겪는 다양한 변화 사건들에 가중치를 부여하여 개인이 처한 질병 발생 위험도를 예측하는 데 있다. 이를 통해 조직 관리 현장에서 구성원이 겪는 개인적 환경의 변화가 업무 몰입과 건강에 미치는 영향을 사전에 인지하고, 조직 차원의 지원 체계를 마련하기 위한 객관적 지표를 제공하는 것이 홈스와 라헤 연구의 핵심적인 지향점이다.</t>
    </r>
    <r>
      <rPr>
        <b/>
        <sz val="10"/>
        <color rgb="FF000000"/>
        <rFont val="함초롬돋움"/>
        <family val="3"/>
        <charset val="129"/>
      </rPr>
      <t xml:space="preserve">
Ⅱ. 내용
</t>
    </r>
    <r>
      <rPr>
        <sz val="10"/>
        <color rgb="FF000000"/>
        <rFont val="함초롬돋움"/>
        <family val="3"/>
        <charset val="129"/>
      </rPr>
      <t xml:space="preserve"> －홈스와 라헤는 생활의 변화가 인간의 적응 에너지를 소모시킨다는 전제하에 이를 측정할 수 있는 척도를 개발하였다.</t>
    </r>
    <r>
      <rPr>
        <b/>
        <sz val="10"/>
        <color rgb="FF000000"/>
        <rFont val="함초롬돋움"/>
        <family val="3"/>
        <charset val="129"/>
      </rPr>
      <t xml:space="preserve">
  1. 사회적 재적응 평가 척도 (SRRS)
    (1) 생활 변화 단위 (Life Change Unit : LCU)
</t>
    </r>
    <r>
      <rPr>
        <sz val="10"/>
        <color rgb="FF000000"/>
        <rFont val="함초롬돋움"/>
        <family val="3"/>
        <charset val="129"/>
      </rPr>
      <t xml:space="preserve">     －연구자들은 43가지의 주요 생활 사건을 나열하고, 각 사건이 인간에게 요구하는 재적응의 노력을 수치화하였다. 기준점이 되는 '결혼'을 50점으로 설정하고, 다른 사건들이 결혼에 비해 얼마나 더 많은 적응력을 필요로 하는지를 상대적으로 평가하였다. 예를 들어 배우자의 사망은 100점, 이혼은 73점, 해고는 47점 등으로 가중치가 부여된다.</t>
    </r>
    <r>
      <rPr>
        <b/>
        <sz val="10"/>
        <color rgb="FF000000"/>
        <rFont val="함초롬돋움"/>
        <family val="3"/>
        <charset val="129"/>
      </rPr>
      <t xml:space="preserve">
    (2) 변화의 양면성
</t>
    </r>
    <r>
      <rPr>
        <sz val="10"/>
        <color rgb="FF000000"/>
        <rFont val="함초롬돋움"/>
        <family val="3"/>
        <charset val="129"/>
      </rPr>
      <t xml:space="preserve">     －본 이론의 독특한 점은 '휴가(13점)'나 '크리스마스(12점)', '뛰어난 개인적 성취(28점)'와 같은 긍정적인 사건조차도 스트레스 요인으로 포함했다는 것이다. 이는 인간에게 스트레스를 주는 본질적인 요인이 사건의 비극성뿐만 아니라 기존의 생활 양식을 바꾸어야 하는 "변화 그 자체"에 있음을 시사한다.</t>
    </r>
    <r>
      <rPr>
        <b/>
        <sz val="10"/>
        <color rgb="FF000000"/>
        <rFont val="함초롬돋움"/>
        <family val="3"/>
        <charset val="129"/>
      </rPr>
      <t xml:space="preserve">
  2. 누적 점수와 질병 발생의 상관관계
    (1) 스트레스 점수의 합산
</t>
    </r>
    <r>
      <rPr>
        <sz val="10"/>
        <color rgb="FF000000"/>
        <rFont val="함초롬돋움"/>
        <family val="3"/>
        <charset val="129"/>
      </rPr>
      <t xml:space="preserve">     －특정 개인이 지난 1년 동안 경험한 사건들의 점수를 합산하여 총 LCU를 산출한다. 점수가 높을수록 개인이 감당해야 할 적응의 부하가 크다는 것을 의미한다.</t>
    </r>
    <r>
      <rPr>
        <b/>
        <sz val="10"/>
        <color rgb="FF000000"/>
        <rFont val="함초롬돋움"/>
        <family val="3"/>
        <charset val="129"/>
      </rPr>
      <t xml:space="preserve">
    (2) 위험군 분류
</t>
    </r>
    <r>
      <rPr>
        <sz val="10"/>
        <color rgb="FF000000"/>
        <rFont val="함초롬돋움"/>
        <family val="3"/>
        <charset val="129"/>
      </rPr>
      <t xml:space="preserve">     －홈스와 라헤는 누적 점수에 따른 질병 발생 확률을 다음과 같이 제시하였다. 150점 미만은 향후 2년 내 질병 발생 확률이 약 30%인 저위험군, 150점에서 300점 사이는 약 50%인 중등도 위험군, 300점 이상은 약 80%의 확률로 중대한 신체적 혹은 정신적 질병을 겪을 가능성이 높은 고위험군으로 분류하였다.</t>
    </r>
    <r>
      <rPr>
        <b/>
        <sz val="10"/>
        <color rgb="FF000000"/>
        <rFont val="함초롬돋움"/>
        <family val="3"/>
        <charset val="129"/>
      </rPr>
      <t xml:space="preserve">
  3. 적응 에너지의 고갈 기제
</t>
    </r>
    <r>
      <rPr>
        <sz val="10"/>
        <color rgb="FF000000"/>
        <rFont val="함초롬돋움"/>
        <family val="3"/>
        <charset val="129"/>
      </rPr>
      <t xml:space="preserve">   －인간은 생활 변화에 대응하기 위해 심리적・생리적 에너지를 소모한다. 단기간에 너무 많은 변화가 겹칠 경우 신체의 항상성이 무너지고 면역 체계가 약화되어 질병에 취약한 상태가 된다는 것이 본 이론의 핵심 기제다.</t>
    </r>
    <r>
      <rPr>
        <b/>
        <sz val="10"/>
        <color rgb="FF000000"/>
        <rFont val="함초롬돋움"/>
        <family val="3"/>
        <charset val="129"/>
      </rPr>
      <t xml:space="preserve">
Ⅲ. 평가
  1. 긍정적 평가
    (1) 스트레스의 정량적 측정 도구 확립
</t>
    </r>
    <r>
      <rPr>
        <sz val="10"/>
        <color rgb="FF000000"/>
        <rFont val="함초롬돋움"/>
        <family val="3"/>
        <charset val="129"/>
      </rPr>
      <t xml:space="preserve">     －막연하고 주관적이었던 스트레스라는 개념을 "생활 변화 단위(LCU)"라는 수치로 시각화하여, 누구나 자신의 스트레스 수준을 객관적으로 점검하고 질병 가능성을 예측할 수 있게 하였다.</t>
    </r>
    <r>
      <rPr>
        <b/>
        <sz val="10"/>
        <color rgb="FF000000"/>
        <rFont val="함초롬돋움"/>
        <family val="3"/>
        <charset val="129"/>
      </rPr>
      <t xml:space="preserve">
    (2) 긍정적 변화의 스트레스 속성 규명
</t>
    </r>
    <r>
      <rPr>
        <sz val="10"/>
        <color rgb="FF000000"/>
        <rFont val="함초롬돋움"/>
        <family val="3"/>
        <charset val="129"/>
      </rPr>
      <t xml:space="preserve">     －좋은 일조차 인간에게 적응의 부담을 주어 스트레스가 될 수 있다는 사실을 밝힘으로써, 스트레스 관리의 범위를 비극적 사건뿐만 아니라 삶의 모든 변화 국면으로 확장시켰다.</t>
    </r>
    <r>
      <rPr>
        <b/>
        <sz val="10"/>
        <color rgb="FF000000"/>
        <rFont val="함초롬돋움"/>
        <family val="3"/>
        <charset val="129"/>
      </rPr>
      <t xml:space="preserve">
    (3) 예방 의학 및 건강 관리의 지표 제공
</t>
    </r>
    <r>
      <rPr>
        <sz val="10"/>
        <color rgb="FF000000"/>
        <rFont val="함초롬돋움"/>
        <family val="3"/>
        <charset val="129"/>
      </rPr>
      <t xml:space="preserve">     －개인과 조직이 현재 겪고 있는 변화의 양을 측정하여 미리 휴식을 취하거나 지원책을 마련하는 등 사후 처방이 아닌 "사전 예방" 중심의 스트레스 관리 패러다임을 구축하였다.</t>
    </r>
    <r>
      <rPr>
        <b/>
        <sz val="10"/>
        <color rgb="FF000000"/>
        <rFont val="함초롬돋움"/>
        <family val="3"/>
        <charset val="129"/>
      </rPr>
      <t xml:space="preserve">
  2. 부정적 평가
    (1) 개인적 해석과 대처 능력의 간과
</t>
    </r>
    <r>
      <rPr>
        <sz val="10"/>
        <color rgb="FF000000"/>
        <rFont val="함초롬돋움"/>
        <family val="3"/>
        <charset val="129"/>
      </rPr>
      <t xml:space="preserve">     －동일한 사건(예 : 은퇴)이라도 개인의 준비 정도, 경제적 상황, 성격에 따라 지각하는 스트레스의 크기가 현격히 다를 수 있음에도 불구하고, 모든 사람에게 고정된 점수를 부여했다는 한계가 있다.</t>
    </r>
    <r>
      <rPr>
        <b/>
        <sz val="10"/>
        <color rgb="FF000000"/>
        <rFont val="함초롬돋움"/>
        <family val="3"/>
        <charset val="129"/>
      </rPr>
      <t xml:space="preserve">
    (2) 문화적・시대적 가치 변화의 미반영
</t>
    </r>
    <r>
      <rPr>
        <sz val="10"/>
        <color rgb="FF000000"/>
        <rFont val="함초롬돋움"/>
        <family val="3"/>
        <charset val="129"/>
      </rPr>
      <t xml:space="preserve">     －1960년대 미국 사회를 배경으로 제작된 척도이기에, 현대 사회의 다양한 가족 형태나 직업관, 문화권에 따른 사건의 중요도 차이를 온전히 담아내지 못한다는 지적이 존재한다.</t>
    </r>
    <r>
      <rPr>
        <b/>
        <sz val="10"/>
        <color rgb="FF000000"/>
        <rFont val="함초롬돋움"/>
        <family val="3"/>
        <charset val="129"/>
      </rPr>
      <t xml:space="preserve">
    (3) 인과관계 선후의 모호성
</t>
    </r>
    <r>
      <rPr>
        <sz val="10"/>
        <color rgb="FF000000"/>
        <rFont val="함초롬돋움"/>
        <family val="3"/>
        <charset val="129"/>
      </rPr>
      <t xml:space="preserve">     －생활 사건이 질병을 유발하기도 하지만, 반대로 이미 질병이 있거나 심리적 문제가 있는 상태에서 생활의 부정적인 변화(해고, 갈등 등)가 초래될 수도 있다는 복합적인 인과 구조를 충분히 설명하지 못했다.</t>
    </r>
    <r>
      <rPr>
        <b/>
        <sz val="10"/>
        <color rgb="FF000000"/>
        <rFont val="함초롬돋움"/>
        <family val="3"/>
        <charset val="129"/>
      </rPr>
      <t xml:space="preserve">
Ⅳ. 결론
</t>
    </r>
    <r>
      <rPr>
        <sz val="10"/>
        <color rgb="FF000000"/>
        <rFont val="함초롬돋움"/>
        <family val="3"/>
        <charset val="129"/>
      </rPr>
      <t xml:space="preserve"> －토마스 홈스와 리처드 라헤의 스트레스 이론은 생활 사건의 변화 자체가 인간에게 스트레스로 작용한다는 점을 체계화하여 사회재적응 평점척도(SRRS)를 개발함으로써 스트레스의 정량적 측정을 가능하게 하였다. 이들은 배우자의 사망, 이혼, 이사 등 긍정적 혹은 부정적인 모든 변화가 개인의 재적응을 요구하며, 이러한 변화의 누적치가 높을수록 신체적・정신적 질병 발생 가능성이 급격히 증가함을 실증하였다. 이는 스트레스 연구를 심리적 영역에서 역학적 통계 영역으로 확장시킨 획기적인 성과로 평가된다. 결론적으로 홈스와 라헤의 모델은 생활 사건의 변화량을 건강 위험도를 예측하는 객관적 지표로 제시하였으며, 현대 보건 심리학 및 예방 의학 분야에서 개인의 생애 주기 관리와 질병 예방을 위한 핵심적인 분석 도구로 기능하고 있다.</t>
    </r>
    <phoneticPr fontId="3" type="noConversion"/>
  </si>
  <si>
    <r>
      <t xml:space="preserve">Ⅰ. 배경 및 목적
</t>
    </r>
    <r>
      <rPr>
        <sz val="10"/>
        <color rgb="FF000000"/>
        <rFont val="함초롬돋움"/>
        <family val="3"/>
        <charset val="129"/>
      </rPr>
      <t xml:space="preserve"> －리처드 라자루스(Richard Lazarus)와 수잔 포크먼(Susan Folkman)의 스트레스 이론은 1984년 그들의 저서인 "스트레스, 평가, 그리고 대처(Stress, Appraisal, and Coping)"를 통해 정립된 상호작용적 스트레스 모델이다. 본 이론의 배경은 스트레스를 단순히 외부적 자극이나 생리적 반응으로만 보았던 기존의 결정론적 시각에 대한 비판적 대안으로 등장하였다. 라자루스는 동일한 외부 환경에 처하더라도 어떤 사람은 심각한 스트레스를 느끼는 반면, 어떤 사람은 이를 도전의 기회로 받아들이는 "개인차"의 근본적인 원인을 규명하고자 하였다. 그는 스트레스가 환경 그 자체에 있는 것이 아니라, 환경과 개인 사이의 "상호관계" 속에서 발생한다는 점에 주목하였다. 본 이론의 목적은 스트레스를 유발하는 인지적 과정인 "평가"와 그에 대응하는 "대처" 메커니즘을 구조화하여 인간의 적응 과정을 역동적으로 설명하는 데 있다. 이를 통해 조직 관리 현장에서 구성원의 인지적 관점을 변화시키고 효과적인 대처 전략을 학습하게 함으로써, 조직 내 직무 스트레스를 건설적인 에너지로 전환할 수 있는 심리학적 토대를 제공하는 것이 라자루스와 포크먼 연구의 핵심적인 지향점이다.</t>
    </r>
    <r>
      <rPr>
        <b/>
        <sz val="10"/>
        <color rgb="FF000000"/>
        <rFont val="함초롬돋움"/>
        <family val="3"/>
        <charset val="129"/>
      </rPr>
      <t xml:space="preserve">
Ⅱ. 내용
</t>
    </r>
    <r>
      <rPr>
        <sz val="10"/>
        <color rgb="FF000000"/>
        <rFont val="함초롬돋움"/>
        <family val="3"/>
        <charset val="129"/>
      </rPr>
      <t xml:space="preserve"> －라자루스와 포크먼은 스트레스를 인지적 평가와 대처의 과정으로 정의하고 이를 체계적인 단계로 구분하였다.</t>
    </r>
    <r>
      <rPr>
        <b/>
        <sz val="10"/>
        <color rgb="FF000000"/>
        <rFont val="함초롬돋움"/>
        <family val="3"/>
        <charset val="129"/>
      </rPr>
      <t xml:space="preserve">
  1. 인지적 평가 (Cognitive Appraisal)
    (1) 1차 평가 (Primary Appraisal)
</t>
    </r>
    <r>
      <rPr>
        <sz val="10"/>
        <color rgb="FF000000"/>
        <rFont val="함초롬돋움"/>
        <family val="3"/>
        <charset val="129"/>
      </rPr>
      <t xml:space="preserve">     －외부 자극이 자신의 안녕(Well-being)에 어떠한 영향을 미치는지 판단하는 단계다. 개인은 상황을 "무관함", "긍정적-유익함", "스트레스적" 중 하나로 평가한다. 특히 스트레스로 평가할 경우, 이를 이미 발생한 "손실/상실", 미래에 일어날 "위협", 혹은 성장의 기회인 "도전"으로 세분화하여 인식한다.</t>
    </r>
    <r>
      <rPr>
        <b/>
        <sz val="10"/>
        <color rgb="FF000000"/>
        <rFont val="함초롬돋움"/>
        <family val="3"/>
        <charset val="129"/>
      </rPr>
      <t xml:space="preserve">
    (2) 2차 평가 (Secondary Appraisal)
</t>
    </r>
    <r>
      <rPr>
        <sz val="10"/>
        <color rgb="FF000000"/>
        <rFont val="함초롬돋움"/>
        <family val="3"/>
        <charset val="129"/>
      </rPr>
      <t xml:space="preserve">     －1차 평가에서 상황이 스트레스라고 판단될 때, 자신이 가용한 대처 자원이 무엇인지 평가하는 단계다. "내가 이 상황을 해결할 수 있는가?", "나에게 어떤 능력이 있는가?"를 검토하며, 이 단계에서 개인이 느끼는 스트레스의 실질적인 강도가 결정된다.</t>
    </r>
    <r>
      <rPr>
        <b/>
        <sz val="10"/>
        <color rgb="FF000000"/>
        <rFont val="함초롬돋움"/>
        <family val="3"/>
        <charset val="129"/>
      </rPr>
      <t xml:space="preserve">
    (3) 재평가 (Reappraisal)
</t>
    </r>
    <r>
      <rPr>
        <sz val="10"/>
        <color rgb="FF000000"/>
        <rFont val="함초롬돋움"/>
        <family val="3"/>
        <charset val="129"/>
      </rPr>
      <t xml:space="preserve">     －상황의 변화나 자신의 대처 결과에 따라 초기 평가를 수정하는 지속적인 모니터링 과정이다.</t>
    </r>
    <r>
      <rPr>
        <b/>
        <sz val="10"/>
        <color rgb="FF000000"/>
        <rFont val="함초롬돋움"/>
        <family val="3"/>
        <charset val="129"/>
      </rPr>
      <t xml:space="preserve">
  2. 대처 기제 (Coping Mechanism)
    (1) 문제 중심적 대처 (Problem-focused Coping)
</t>
    </r>
    <r>
      <rPr>
        <sz val="10"/>
        <color rgb="FF000000"/>
        <rFont val="함초롬돋움"/>
        <family val="3"/>
        <charset val="129"/>
      </rPr>
      <t xml:space="preserve">     －스트레스의 원인이 되는 환경적 조건을 직접적으로 변화시키려는 시도다. 업무 목표의 재설정, 시간 관리, 정보 수집, 기술 습득 등이 이에 해당한다. 주로 상황을 통제할 수 있다고 믿을 때 사용되는 적극적인 방식이다.</t>
    </r>
    <r>
      <rPr>
        <b/>
        <sz val="10"/>
        <color rgb="FF000000"/>
        <rFont val="함초롬돋움"/>
        <family val="3"/>
        <charset val="129"/>
      </rPr>
      <t xml:space="preserve">
    (2) 정서 중심적 대처 (Emotion-focused Coping)
</t>
    </r>
    <r>
      <rPr>
        <sz val="10"/>
        <color rgb="FF000000"/>
        <rFont val="함초롬돋움"/>
        <family val="3"/>
        <charset val="129"/>
      </rPr>
      <t xml:space="preserve">     －스트레스로 인해 발생하는 부정적인 감정적 고통을 완화하거나 관리하려는 시도다. 회피, 거리 두기, 명상, 긍정적 재해석, 혹은 술이나 약물에 의존하는 행위 등이 포함된다. 상황을 직접적으로 바꾸기 어려울 때 심리적 안정을 찾기 위해 활용된다.</t>
    </r>
    <r>
      <rPr>
        <b/>
        <sz val="10"/>
        <color rgb="FF000000"/>
        <rFont val="함초롬돋움"/>
        <family val="3"/>
        <charset val="129"/>
      </rPr>
      <t xml:space="preserve">
  3. 개인적・사회적 중재 변수
</t>
    </r>
    <r>
      <rPr>
        <sz val="10"/>
        <color rgb="FF000000"/>
        <rFont val="함초롬돋움"/>
        <family val="3"/>
        <charset val="129"/>
      </rPr>
      <t xml:space="preserve">   －스트레스 평가와 대처에는 개인의 가치관, 신념, 자아존중감과 같은 내적 자원뿐만 아니라 사회적 지지(Social Support)와 같은 외적 자원이 중요한 영향을 미친다. 특히 조직 내 동료와 상사의 지지는 구성원의 2차 평가 과정을 긍정적으로 유도하는 핵심 변수가 된다.</t>
    </r>
    <r>
      <rPr>
        <b/>
        <sz val="10"/>
        <color rgb="FF000000"/>
        <rFont val="함초롬돋움"/>
        <family val="3"/>
        <charset val="129"/>
      </rPr>
      <t xml:space="preserve">
Ⅲ. 평가
  1. 긍정적 평가
    (1) 스트레스 연구의 인지적 패러다임 전환
</t>
    </r>
    <r>
      <rPr>
        <sz val="10"/>
        <color rgb="FF000000"/>
        <rFont val="함초롬돋움"/>
        <family val="3"/>
        <charset val="129"/>
      </rPr>
      <t xml:space="preserve">     －스트레스를 외부 환경의 자극에 대한 수동적 반응이 아닌, 인간의 주관적 해석과 대처가 개입되는 능동적 과정으로 재정의함으로써 현대 심리학의 지평을 획기적으로 넓혔다.</t>
    </r>
    <r>
      <rPr>
        <b/>
        <sz val="10"/>
        <color rgb="FF000000"/>
        <rFont val="함초롬돋움"/>
        <family val="3"/>
        <charset val="129"/>
      </rPr>
      <t xml:space="preserve">
    (2) 대처(Coping)의 중요성 및 유형 구체화
</t>
    </r>
    <r>
      <rPr>
        <sz val="10"/>
        <color rgb="FF000000"/>
        <rFont val="함초롬돋움"/>
        <family val="3"/>
        <charset val="129"/>
      </rPr>
      <t xml:space="preserve">     －단순히 스트레스 수치를 측정하는 것을 넘어, 개인이 상황에 어떻게 대응하느냐에 따라 결과가 달라질 수 있음을 입증하고 구체적인 대처 전략들을 범주화하여 실천적 유용성을 높였다.</t>
    </r>
    <r>
      <rPr>
        <b/>
        <sz val="10"/>
        <color rgb="FF000000"/>
        <rFont val="함초롬돋움"/>
        <family val="3"/>
        <charset val="129"/>
      </rPr>
      <t xml:space="preserve">
    (3) 상황적 유연성과 역동성 확보
</t>
    </r>
    <r>
      <rPr>
        <sz val="10"/>
        <color rgb="FF000000"/>
        <rFont val="함초롬돋움"/>
        <family val="3"/>
        <charset val="129"/>
      </rPr>
      <t xml:space="preserve">     －스트레스가 고정된 상태가 아니라 평가와 재평가를 통해 끊임없이 변화하는 일련의 "거래(Transaction)" 과정임을 규명하여, 개인의 인지 변화를 통한 스트레스 관리의 가능성을 제시하였다.</t>
    </r>
    <r>
      <rPr>
        <b/>
        <sz val="10"/>
        <color rgb="FF000000"/>
        <rFont val="함초롬돋움"/>
        <family val="3"/>
        <charset val="129"/>
      </rPr>
      <t xml:space="preserve">
  2. 부정적 평가
    (1) 개념의 복잡성과 실증적 측정의 어려움
</t>
    </r>
    <r>
      <rPr>
        <sz val="10"/>
        <color rgb="FF000000"/>
        <rFont val="함초롬돋움"/>
        <family val="3"/>
        <charset val="129"/>
      </rPr>
      <t xml:space="preserve">     －인지적 평가와 대처 과정이 매우 빠르고 복합적으로 일어나기 때문에, 이를 명확히 분리하여 객관적으로 측정하고 수치화하기가 쉽지 않다는 방법론적 한계가 지적된다.</t>
    </r>
    <r>
      <rPr>
        <b/>
        <sz val="10"/>
        <color rgb="FF000000"/>
        <rFont val="함초롬돋움"/>
        <family val="3"/>
        <charset val="129"/>
      </rPr>
      <t xml:space="preserve">
    (2) 환경적 결정 요인의 과소평가
</t>
    </r>
    <r>
      <rPr>
        <sz val="10"/>
        <color rgb="FF000000"/>
        <rFont val="함초롬돋움"/>
        <family val="3"/>
        <charset val="129"/>
      </rPr>
      <t xml:space="preserve">     －개인의 인지적 평가를 지나치게 강조한 나머지, 객관적으로 명백하게 가혹한 노동 환경이나 구조적인 스트레스원 자체가 주는 파괴적인 영향력을 다소 희석시킬 위험이 있다는 비판이 존재한다.</t>
    </r>
    <r>
      <rPr>
        <b/>
        <sz val="10"/>
        <color rgb="FF000000"/>
        <rFont val="함초롬돋움"/>
        <family val="3"/>
        <charset val="129"/>
      </rPr>
      <t xml:space="preserve">
    (3) 무의식적 기제에 대한 설명 부족
</t>
    </r>
    <r>
      <rPr>
        <sz val="10"/>
        <color rgb="FF000000"/>
        <rFont val="함초롬돋움"/>
        <family val="3"/>
        <charset val="129"/>
      </rPr>
      <t xml:space="preserve">     －의식적인 평가와 전략적 대처에 집중함으로써, 개인이 의식하지 못하는 사이에 작동하는 방어 기제나 과거의 고착된 심리적 외상이 스트레스 반응에 미치는 무의식적 영향력을 충분히 포괄하지 못했다.</t>
    </r>
    <r>
      <rPr>
        <b/>
        <sz val="10"/>
        <color rgb="FF000000"/>
        <rFont val="함초롬돋움"/>
        <family val="3"/>
        <charset val="129"/>
      </rPr>
      <t xml:space="preserve">
Ⅳ. 결론
</t>
    </r>
    <r>
      <rPr>
        <sz val="10"/>
        <color rgb="FF000000"/>
        <rFont val="함초롬돋움"/>
        <family val="3"/>
        <charset val="129"/>
      </rPr>
      <t xml:space="preserve"> －리처드 라자루스와 수잔 포크먼의 상호작용론적 스트레스 이론은 스트레스를 객관적 자극이 아닌 개인과 환경 사이의 역동적인 거래 관계로 재정의하며 인지적 평가의 핵심적 역할을 규명하였다. 이들은 자극의 유해성을 판단하는 일차적 평가와 자신의 대처 자원을 분석하는 이차적 평가 과정을 통해 스트레스 반응이 결정됨을 입증하였다. 특히 문제 해결 중심 대처와 정서 완화 중심 대처라는 다차원적 전략을 제시하여 스트레스 관리의 주도권을 개인의 인지적 유연성과 실행 능력으로 전환하였다. 결론적으로 라자루스와 포크먼의 모델은 동일한 자극에 대한 반응의 개인차를 논리적으로 설명하는 분석틀을 제공하였으며, 현대 심리학에서 스트레스를 단순한 생리적 현상을 넘어 능동적으로 관리 및 극복 가능한 심리적 프로세스로 체계화하였다고 평가된다.</t>
    </r>
    <phoneticPr fontId="3" type="noConversion"/>
  </si>
  <si>
    <r>
      <t xml:space="preserve">Ⅰ. 배경 및 목적
</t>
    </r>
    <r>
      <rPr>
        <sz val="10"/>
        <color rgb="FF000000"/>
        <rFont val="함초롬돋움"/>
        <family val="3"/>
        <charset val="129"/>
      </rPr>
      <t xml:space="preserve"> －로버트 여키스(Robert Yerkes)와 존 도슨(John Dodson)의 여키스・도슨 법칙(Yerkes-Dodson Law)은 1908년 쥐를 대상으로 한 학습 실험을 통해 정립된 심리학 및 조직행동론의 고전적 이론이다. 본 이론의 배경은 스트레스나 각성 수준이 인간의 행동 결과와 어떠한 상관관계를 맺는가에 대한 실험적 탐구에서 비롯되었다. 당시 심리학계는 자극이 강할수록 반응이나 성과도 비례하여 높아질 것이라는 선형적 관점이 지배적이었으나, 여키스와 도슨은 특정 임계점을 넘어서는 과도한 자극이 오히려 수행 능력을 저하시킨다는 사실을 발견하였다. 본 이론의 목적은 각성 수준과 직무 성과 사이의 관계를 "역 U자형(Inverted U-shape)" 곡선으로 구조화하여, 최적의 성과를 도출하기 위한 적정 스트레스 수준을 규명하는 데 있다. 이를 통해 조직 관리 현장에서 구성원에게 부여되는 업무 압박이나 동기부여 자극이 과도하거나 부족하지 않도록 관리함으로써 조직 전체의 유효성을 극대화할 수 있는 과학적 가이드라인을 제공하는 것이 여키스와 도슨 연구의 핵심적인 지향점이다.</t>
    </r>
    <r>
      <rPr>
        <b/>
        <sz val="10"/>
        <color rgb="FF000000"/>
        <rFont val="함초롬돋움"/>
        <family val="3"/>
        <charset val="129"/>
      </rPr>
      <t xml:space="preserve">
Ⅱ. 내용
</t>
    </r>
    <r>
      <rPr>
        <sz val="10"/>
        <color rgb="FF000000"/>
        <rFont val="함초롬돋움"/>
        <family val="3"/>
        <charset val="129"/>
      </rPr>
      <t xml:space="preserve"> －여키스와 도슨은 각성과 성과 사이의 역동적 관계를 규명하며, 과업의 성격에 따른 차별적 적용 원리를 제시하였다.</t>
    </r>
    <r>
      <rPr>
        <b/>
        <sz val="10"/>
        <color rgb="FF000000"/>
        <rFont val="함초롬돋움"/>
        <family val="3"/>
        <charset val="129"/>
      </rPr>
      <t xml:space="preserve">
  1. 역 U자형 가설 (The Inverted U-shape Hypothesis)
    (1) 각성 수준과 성과의 상관관계
</t>
    </r>
    <r>
      <rPr>
        <sz val="10"/>
        <color rgb="FF000000"/>
        <rFont val="함초롬돋움"/>
        <family val="3"/>
        <charset val="129"/>
      </rPr>
      <t xml:space="preserve">     －인간의 성과는 각성(또는 스트레스) 수준이 높아짐에 따라 점진적으로 향상되다가, 특정 지점인 "최적 각성 지점"에서 정점에 도달한다. 그러나 각성 수준이 이 지점을 넘어서게 되면 불안, 긴장, 집중력 저하 등이 발생하며 성과는 급격히 하락하기 시작한다.</t>
    </r>
    <r>
      <rPr>
        <b/>
        <sz val="10"/>
        <color rgb="FF000000"/>
        <rFont val="함초롬돋움"/>
        <family val="3"/>
        <charset val="129"/>
      </rPr>
      <t xml:space="preserve">
    (2) 세 가지 영역의 구분
</t>
    </r>
    <r>
      <rPr>
        <sz val="10"/>
        <color rgb="FF000000"/>
        <rFont val="함초롬돋움"/>
        <family val="3"/>
        <charset val="129"/>
      </rPr>
      <t xml:space="preserve">     －첫째, 저각성 영역은 자극이 너무 부족하여 권태와 무기력함을 느끼는 상태로 성과가 낮다. 둘째, 최적 각성 영역은 적절한 긴장감이 창의성과 집중력을 극대화하여 최고의 성과를 내는 상태다. 셋째, 고각성 영역은 과도한 스트레스로 인해 심리적 소진과 신체적 경직이 나타나 성과가 저하되는 상태다.</t>
    </r>
    <r>
      <rPr>
        <b/>
        <sz val="10"/>
        <color rgb="FF000000"/>
        <rFont val="함초롬돋움"/>
        <family val="3"/>
        <charset val="129"/>
      </rPr>
      <t xml:space="preserve">
  2. 과업의 난이도에 따른 차이
    (1) 단순 과업 (Simple Tasks)
</t>
    </r>
    <r>
      <rPr>
        <sz val="10"/>
        <color rgb="FF000000"/>
        <rFont val="함초롬돋움"/>
        <family val="3"/>
        <charset val="129"/>
      </rPr>
      <t xml:space="preserve">     －반복적이고 숙달된 단순 과업의 경우, 비교적 높은 수준의 각성 상태에서도 성과가 잘 유지되거나 오히려 향상되는 경향을 보인다. 강한 압박이 있을 때 단순 작업의 속도가 빨라지는 것과 같은 원리다.</t>
    </r>
    <r>
      <rPr>
        <b/>
        <sz val="10"/>
        <color rgb="FF000000"/>
        <rFont val="함초롬돋움"/>
        <family val="3"/>
        <charset val="129"/>
      </rPr>
      <t xml:space="preserve">
    (2) 복잡 과업 (Complex Tasks)
</t>
    </r>
    <r>
      <rPr>
        <sz val="10"/>
        <color rgb="FF000000"/>
        <rFont val="함초롬돋움"/>
        <family val="3"/>
        <charset val="129"/>
      </rPr>
      <t xml:space="preserve">     －높은 지적 집중력이나 창의성이 요구되는 복잡한 과업의 경우, 각성 수준이 조금만 높아져도 성과가 급격히 저하된다. 이러한 업무를 수행할 때는 평소보다 낮은 수준의 각성 상태, 즉 비교적 편안하고 안정된 환경을 유지하는 것이 최적 성과 도출에 유리하다.</t>
    </r>
    <r>
      <rPr>
        <b/>
        <sz val="10"/>
        <color rgb="FF000000"/>
        <rFont val="함초롬돋움"/>
        <family val="3"/>
        <charset val="129"/>
      </rPr>
      <t xml:space="preserve">
  3. 개인적 변수와 최적 지점의 이동
</t>
    </r>
    <r>
      <rPr>
        <sz val="10"/>
        <color rgb="FF000000"/>
        <rFont val="함초롬돋움"/>
        <family val="3"/>
        <charset val="129"/>
      </rPr>
      <t xml:space="preserve">   －최적의 각성 지점은 고정된 것이 아니라 개인의 역량, 성격(내향성/외향성), 직무 경험 등에 따라 좌우로 이동한다. 숙련된 전문가일수록 더 높은 압박 상황에서도 평정심을 유지하며 최적의 성과를 낼 가능성이 높다.</t>
    </r>
    <r>
      <rPr>
        <b/>
        <sz val="10"/>
        <color rgb="FF000000"/>
        <rFont val="함초롬돋움"/>
        <family val="3"/>
        <charset val="129"/>
      </rPr>
      <t xml:space="preserve">
Ⅲ. 평가
  1. 긍정적 평가
    (1) 스트레스 관리의 전략적 패러다임 제시
</t>
    </r>
    <r>
      <rPr>
        <sz val="10"/>
        <color rgb="FF000000"/>
        <rFont val="함초롬돋움"/>
        <family val="3"/>
        <charset val="129"/>
      </rPr>
      <t xml:space="preserve">     －스트레스를 무조건 제거해야 할 악으로 보지 않고 성과 향상을 위한 필수적인 에너지로 재정의함으로써, 조직 내 적정 긴장 유지의 중요성을 학문적으로 입증하였다.</t>
    </r>
    <r>
      <rPr>
        <b/>
        <sz val="10"/>
        <color rgb="FF000000"/>
        <rFont val="함초롬돋움"/>
        <family val="3"/>
        <charset val="129"/>
      </rPr>
      <t xml:space="preserve">
    (2) 과업 성격별 차별적 관리 근거 마련
</t>
    </r>
    <r>
      <rPr>
        <sz val="10"/>
        <color rgb="FF000000"/>
        <rFont val="함초롬돋움"/>
        <family val="3"/>
        <charset val="129"/>
      </rPr>
      <t xml:space="preserve">     －업무의 난이도와 복잡성에 따라 리더가 부여해야 할 자극의 강도가 달라야 함을 밝혀, 직무 특성에 따른 맞춤형 리더십 발휘와 환경 설계의 토대를 제공하였다.</t>
    </r>
    <r>
      <rPr>
        <b/>
        <sz val="10"/>
        <color rgb="FF000000"/>
        <rFont val="함초롬돋움"/>
        <family val="3"/>
        <charset val="129"/>
      </rPr>
      <t xml:space="preserve">
    (3) 번아웃 예방 및 몰입 이론의 기초 형성
</t>
    </r>
    <r>
      <rPr>
        <sz val="10"/>
        <color rgb="FF000000"/>
        <rFont val="함초롬돋움"/>
        <family val="3"/>
        <charset val="129"/>
      </rPr>
      <t xml:space="preserve">     －과도한 각성이 성과를 저해한다는 사실을 경고함으로써 구성원의 심리적 소진을 방지하는 근거를 마련하였으며, 이후 칙센트미하이의 "몰입(Flow)" 이론 등이 탄생하는 데 영감을 주었다.</t>
    </r>
    <r>
      <rPr>
        <b/>
        <sz val="10"/>
        <color rgb="FF000000"/>
        <rFont val="함초롬돋움"/>
        <family val="3"/>
        <charset val="129"/>
      </rPr>
      <t xml:space="preserve">
  2. 부정적 평가
    (1) 최적 지점 측정의 주관성과 모호성
</t>
    </r>
    <r>
      <rPr>
        <sz val="10"/>
        <color rgb="FF000000"/>
        <rFont val="함초롬돋움"/>
        <family val="3"/>
        <charset val="129"/>
      </rPr>
      <t xml:space="preserve">     －"최적의 각성 수준"이 구체적으로 어느 정도인지 수치화하거나 객관적으로 측정하기 어렵다. 개인마다, 상황마다 정점이 다르기 때문에 실무적으로 적용할 때 정밀함이 떨어진다는 지적이 있다.</t>
    </r>
    <r>
      <rPr>
        <b/>
        <sz val="10"/>
        <color rgb="FF000000"/>
        <rFont val="함초롬돋움"/>
        <family val="3"/>
        <charset val="129"/>
      </rPr>
      <t xml:space="preserve">
    (2) 현대 업무 환경의 복합성 반영 부족
</t>
    </r>
    <r>
      <rPr>
        <sz val="10"/>
        <color rgb="FF000000"/>
        <rFont val="함초롬돋움"/>
        <family val="3"/>
        <charset val="129"/>
      </rPr>
      <t xml:space="preserve">     －20세기 초의 단순 실험을 바탕으로 하여, 극도로 복잡하고 다층적인 현대의 지식 노동 환경에서 나타나는 다양한 심리적 변수들을 온전히 설명하기에는 모델이 지나치게 단순하다는 비판이 존재한다.</t>
    </r>
    <r>
      <rPr>
        <b/>
        <sz val="10"/>
        <color rgb="FF000000"/>
        <rFont val="함초롬돋움"/>
        <family val="3"/>
        <charset val="129"/>
      </rPr>
      <t xml:space="preserve">
    (3) 각성과 정서의 질적 차이 간과
</t>
    </r>
    <r>
      <rPr>
        <sz val="10"/>
        <color rgb="FF000000"/>
        <rFont val="함초롬돋움"/>
        <family val="3"/>
        <charset val="129"/>
      </rPr>
      <t xml:space="preserve">     －신체적 각성의 "양"에만 집중하여, 그 각성이 긍정적인 기대감에서 온 것인지 혹은 부정적인 공포에서 온 것인지와 같은 "질적 차이"가 성과에 미치는 미묘한 영향을 충분히 다루지 못했다.</t>
    </r>
    <r>
      <rPr>
        <b/>
        <sz val="10"/>
        <color rgb="FF000000"/>
        <rFont val="함초롬돋움"/>
        <family val="3"/>
        <charset val="129"/>
      </rPr>
      <t xml:space="preserve">
Ⅳ. 결론
</t>
    </r>
    <r>
      <rPr>
        <sz val="10"/>
        <color rgb="FF000000"/>
        <rFont val="함초롬돋움"/>
        <family val="3"/>
        <charset val="129"/>
      </rPr>
      <t xml:space="preserve"> －로버트 여키스와 존 도슨의 이론은 스트레스와 직무 성과 사이의 역U자형 관계를 규명하여 적정 수준의 각성이 최적의 수행 능력을 이끌어낸다는 점을 체계화하였다. 이들은 자극이 너무 낮으면 동기 유발이 부족하여 성과가 저하되고, 반대로 자극이 과도하면 불안과 긴장으로 인해 효율성이 급격히 떨어진다는 사실을 입증하였다. 특히 과업의 난이도에 따라 최적의 각성 수준이 상이하게 나타난다는 점을 분석함으로써 개인별・직무별 맞춤형 스트레스 관리의 필요성을 시사하였다. 결론적으로 여키스・도슨 법칙은 스트레스를 무조건 제거해야 할 대상이 아닌 성과 향상을 위해 전략적으로 관리해야 할 동력으로 재정의하였으며, 현대 조직 관리에서 구성원의 몰입과 생산성을 극대화하기 위한 적정 긴장 수준 유지의 이론적 근거를 확립하였다고 평가된다.</t>
    </r>
    <phoneticPr fontId="3" type="noConversion"/>
  </si>
  <si>
    <r>
      <t xml:space="preserve">Ⅰ. 배경 및 목적
</t>
    </r>
    <r>
      <rPr>
        <sz val="10"/>
        <color rgb="FF000000"/>
        <rFont val="함초롬돋움"/>
        <family val="3"/>
        <charset val="129"/>
      </rPr>
      <t xml:space="preserve"> －긍정적 심리학(Positive Psychology)은 1998년 당시 미국심리학회(APA) 회장이었던 마틴 셀리그만(Martin Seligman)에 의해 주창되었으며, 미하이 칙센트미하이(Mihaly Csikszentmihalyi)와의 협력을 통해 학문적 체계가 완성되었다. 본 이론의 배경은 제2차 세계대전 이후 심리학이 인간의 정신 질환, 결함, 장애를 치료하는 "병리적 모델"에만 지나치게 편중되어 왔다는 비판적 성찰에서 비롯되었다. 셀리그만은 심리학의 본래 사명이 인간의 약점을 고치는 것뿐만 아니라 인간의 강점을 발견하고 탁월성을 기르는 데 있음을 강조하였다. 본 이론의 목적은 인간의 행복, 낙관주의, 몰입, 회복탄력성 등 삶을 가치 있게 만드는 긍정적 요소들을 과학적으로 연구하여, 개인이 번성(Flourishing)하고 사회가 번영할 수 있는 심리학적 기틀을 제공하는 데 있다. 이를 통해 조직 관리 현장에서 구성원의 결점을 보완하는 데 에너지를 소모하기보다, 그들이 가진 고유한 강점을 발휘하고 업무에 몰입하게 함으로써 조직의 지속 가능한 성장을 도모하는 것이 긍정적 심리학 연구의 핵심적인 지향점이다.</t>
    </r>
    <r>
      <rPr>
        <b/>
        <sz val="10"/>
        <color rgb="FF000000"/>
        <rFont val="함초롬돋움"/>
        <family val="3"/>
        <charset val="129"/>
      </rPr>
      <t xml:space="preserve">
Ⅱ. 내용
</t>
    </r>
    <r>
      <rPr>
        <sz val="10"/>
        <color rgb="FF000000"/>
        <rFont val="함초롬돋움"/>
        <family val="3"/>
        <charset val="129"/>
      </rPr>
      <t xml:space="preserve"> －긍정적 심리학은 인간의 행복을 구성하는 요소들과 최적의 경험을 유도하는 메커니즘을 체계화하였다.</t>
    </r>
    <r>
      <rPr>
        <b/>
        <sz val="10"/>
        <color rgb="FF000000"/>
        <rFont val="함초롬돋움"/>
        <family val="3"/>
        <charset val="129"/>
      </rPr>
      <t xml:space="preserve">
  1. 셀리그만의 행복 모델 : PERMA
    (1) 긍정적 정서 (Positive Emotion)
</t>
    </r>
    <r>
      <rPr>
        <sz val="10"/>
        <color rgb="FF000000"/>
        <rFont val="함초롬돋움"/>
        <family val="3"/>
        <charset val="129"/>
      </rPr>
      <t xml:space="preserve">     －기쁨, 희락, 따뜻함 등 과거와 현재, 그리고 미래에 대해 느끼는 주관적인 즐거움이다. 이는 단순히 쾌락을 넘어 회복탄력성을 키우는 기초가 된다.</t>
    </r>
    <r>
      <rPr>
        <b/>
        <sz val="10"/>
        <color rgb="FF000000"/>
        <rFont val="함초롬돋움"/>
        <family val="3"/>
        <charset val="129"/>
      </rPr>
      <t xml:space="preserve">
    (2) 몰입 (Engagement)
</t>
    </r>
    <r>
      <rPr>
        <sz val="10"/>
        <color rgb="FF000000"/>
        <rFont val="함초롬돋움"/>
        <family val="3"/>
        <charset val="129"/>
      </rPr>
      <t xml:space="preserve">     －시간의 흐름조차 잊을 정도로 활동에 깊이 빠져드는 상태다. 칙센트미하이의 몰입 이론과 궤를 같이하며, 자신의 강점을 활용할 때 극대화된다.</t>
    </r>
    <r>
      <rPr>
        <b/>
        <sz val="10"/>
        <color rgb="FF000000"/>
        <rFont val="함초롬돋움"/>
        <family val="3"/>
        <charset val="129"/>
      </rPr>
      <t xml:space="preserve">
    (3) 관계 (Relationships)
</t>
    </r>
    <r>
      <rPr>
        <sz val="10"/>
        <color rgb="FF000000"/>
        <rFont val="함초롬돋움"/>
        <family val="3"/>
        <charset val="129"/>
      </rPr>
      <t xml:space="preserve">     －타인과 맺는 건강하고 지지적인 유대 관계다. 인간의 행복은 혼자가 아닌 타인과 함께할 때 완성된다는 사회적 존재로서의 속성을 강조한다.</t>
    </r>
    <r>
      <rPr>
        <b/>
        <sz val="10"/>
        <color rgb="FF000000"/>
        <rFont val="함초롬돋움"/>
        <family val="3"/>
        <charset val="129"/>
      </rPr>
      <t xml:space="preserve">
    (4) 의미 (Meaning)
</t>
    </r>
    <r>
      <rPr>
        <sz val="10"/>
        <color rgb="FF000000"/>
        <rFont val="함초롬돋움"/>
        <family val="3"/>
        <charset val="129"/>
      </rPr>
      <t xml:space="preserve">     －자신보다 더 큰 무언가에 소속되어 기여하고 있다는 느낌이다. 삶의 목적의식과 가치를 발견하는 과정이다.</t>
    </r>
    <r>
      <rPr>
        <b/>
        <sz val="10"/>
        <color rgb="FF000000"/>
        <rFont val="함초롬돋움"/>
        <family val="3"/>
        <charset val="129"/>
      </rPr>
      <t xml:space="preserve">
    (5) 성취 (Accomplishment)
</t>
    </r>
    <r>
      <rPr>
        <sz val="10"/>
        <color rgb="FF000000"/>
        <rFont val="함초롬돋움"/>
        <family val="3"/>
        <charset val="129"/>
      </rPr>
      <t xml:space="preserve">     －목표를 달성하고 무언가를 이루어내는 결과 자체뿐만 아니라, 그 과정에서 느끼는 유능감과 진취성을 포함한다.</t>
    </r>
    <r>
      <rPr>
        <b/>
        <sz val="10"/>
        <color rgb="FF000000"/>
        <rFont val="함초롬돋움"/>
        <family val="3"/>
        <charset val="129"/>
      </rPr>
      <t xml:space="preserve">
  2. 칙센트미하이의 몰입(Flow) 이론
    (1) 도전과 기술의 균형
</t>
    </r>
    <r>
      <rPr>
        <sz val="10"/>
        <color rgb="FF000000"/>
        <rFont val="함초롬돋움"/>
        <family val="3"/>
        <charset val="129"/>
      </rPr>
      <t xml:space="preserve">     －몰입은 개인이 가진 기술 수준(Skill)과 과제의 난이도(Challenge)가 모두 높고 균형을 이룰 때 발생한다. 과제가 너무 쉬우면 지루함을 느끼고, 너무 어려우면 불안을 느끼게 된다.</t>
    </r>
    <r>
      <rPr>
        <b/>
        <sz val="10"/>
        <color rgb="FF000000"/>
        <rFont val="함초롬돋움"/>
        <family val="3"/>
        <charset val="129"/>
      </rPr>
      <t xml:space="preserve">
    (2) 몰입의 특징
</t>
    </r>
    <r>
      <rPr>
        <sz val="10"/>
        <color rgb="FF000000"/>
        <rFont val="함초롬돋움"/>
        <family val="3"/>
        <charset val="129"/>
      </rPr>
      <t xml:space="preserve">     －몰입 상태에 진입하면 행위와 의식이 융합되며, 자의식이 사라지고 행동에 대한 즉각적인 피드백이 수용된다. 이러한 경험은 그 자체로 보상이 되는 "자기 목적적 경험"이 된다.</t>
    </r>
    <r>
      <rPr>
        <b/>
        <sz val="10"/>
        <color rgb="FF000000"/>
        <rFont val="함초롬돋움"/>
        <family val="3"/>
        <charset val="129"/>
      </rPr>
      <t xml:space="preserve">
  3. 성격적 강점과 덕목 (VIA 분류)
</t>
    </r>
    <r>
      <rPr>
        <sz val="10"/>
        <color rgb="FF000000"/>
        <rFont val="함초롬돋움"/>
        <family val="3"/>
        <charset val="129"/>
      </rPr>
      <t xml:space="preserve">   －셀리그만은 전 세계 문화권을 관통하는 6가지 덕목(지혜, 용기, 사랑, 정의, 절제, 초월)과 이를 뒷받침하는 24가지 성격적 강점을 분류하였다. 자신의 대표 강점을 파악하고 이를 일상과 업무에서 활용하는 것이 번성(Flourishing)의 핵심이다.</t>
    </r>
    <r>
      <rPr>
        <b/>
        <sz val="10"/>
        <color rgb="FF000000"/>
        <rFont val="함초롬돋움"/>
        <family val="3"/>
        <charset val="129"/>
      </rPr>
      <t xml:space="preserve">
Ⅲ. 평가
  1. 긍정적 평가
    (1) 심리학의 패러다임 전환
</t>
    </r>
    <r>
      <rPr>
        <sz val="10"/>
        <color rgb="FF000000"/>
        <rFont val="함초롬돋움"/>
        <family val="3"/>
        <charset val="129"/>
      </rPr>
      <t xml:space="preserve">     －인간을 "치료 대상"에서 "성장 주체"로 재정의하며, 심리학의 범위를 질병 치료를 넘어 예방과 행복 증진이라는 보편적 가치로 확장시켰다.</t>
    </r>
    <r>
      <rPr>
        <b/>
        <sz val="10"/>
        <color rgb="FF000000"/>
        <rFont val="함초롬돋움"/>
        <family val="3"/>
        <charset val="129"/>
      </rPr>
      <t xml:space="preserve">
    (2) 과학적 증거 기반의 행복론 제시
</t>
    </r>
    <r>
      <rPr>
        <sz val="10"/>
        <color rgb="FF000000"/>
        <rFont val="함초롬돋움"/>
        <family val="3"/>
        <charset val="129"/>
      </rPr>
      <t xml:space="preserve">     －막연하고 철학적이었던 '행복'이라는 주제를 실험과 통계 등 과학적 방법론을 통해 분석함으로써 객관적인 실천 지침을 마련하였다.</t>
    </r>
    <r>
      <rPr>
        <b/>
        <sz val="10"/>
        <color rgb="FF000000"/>
        <rFont val="함초롬돋움"/>
        <family val="3"/>
        <charset val="129"/>
      </rPr>
      <t xml:space="preserve">
    (3) 조직 및 교육 현장의 실용적 기여
</t>
    </r>
    <r>
      <rPr>
        <sz val="10"/>
        <color rgb="FF000000"/>
        <rFont val="함초롬돋움"/>
        <family val="3"/>
        <charset val="129"/>
      </rPr>
      <t xml:space="preserve">     －강점 기반 인사 관리(Strengths-based Management)와 긍정 교육의 토대를 닦아, 구성원의 사기 진작과 조직 몰입도를 높이는 실질적인 도구를 제공하였다.</t>
    </r>
    <r>
      <rPr>
        <b/>
        <sz val="10"/>
        <color rgb="FF000000"/>
        <rFont val="함초롬돋움"/>
        <family val="3"/>
        <charset val="129"/>
      </rPr>
      <t xml:space="preserve">
  2. 부정적 평가
    (1) 긍정주의의 강요와 부작용
</t>
    </r>
    <r>
      <rPr>
        <sz val="10"/>
        <color rgb="FF000000"/>
        <rFont val="함초롬돋움"/>
        <family val="3"/>
        <charset val="129"/>
      </rPr>
      <t xml:space="preserve">     －슬픔이나 분노와 같은 부정적 정서가 가진 적응적 가치와 신호 기능을 간과하고, 무조건적인 긍정성만을 강조하여 "가짜 긍정(Toxic Positivity)"을 조장할 위험이 있다는 비판이 있다.</t>
    </r>
    <r>
      <rPr>
        <b/>
        <sz val="10"/>
        <color rgb="FF000000"/>
        <rFont val="함초롬돋움"/>
        <family val="3"/>
        <charset val="129"/>
      </rPr>
      <t xml:space="preserve">
    (2) 사회 구조적 문제의 경시
</t>
    </r>
    <r>
      <rPr>
        <sz val="10"/>
        <color rgb="FF000000"/>
        <rFont val="함초롬돋움"/>
        <family val="3"/>
        <charset val="129"/>
      </rPr>
      <t xml:space="preserve">     －개인의 행복을 오로지 마음가짐과 노력의 결과로 치부함으로써, 행복권을 저해하는 불평등한 사회 구조나 조직 환경의 문제를 외면하게 만들 수 있다는 지적이 존재한다.</t>
    </r>
    <r>
      <rPr>
        <b/>
        <sz val="10"/>
        <color rgb="FF000000"/>
        <rFont val="함초롬돋움"/>
        <family val="3"/>
        <charset val="129"/>
      </rPr>
      <t xml:space="preserve">
    (3) 문화적 보편성 적용의 한계
</t>
    </r>
    <r>
      <rPr>
        <sz val="10"/>
        <color rgb="FF000000"/>
        <rFont val="함초롬돋움"/>
        <family val="3"/>
        <charset val="129"/>
      </rPr>
      <t xml:space="preserve">     －서구의 개인주의적 성취 중심 행복관을 바탕으로 설계되어, 공동체의 조화나 안분지족을 중시하는 동양권 문화의 행복 개념을 온전히 포괄하기에 부족함이 있다는 평가를 받는다.</t>
    </r>
    <r>
      <rPr>
        <b/>
        <sz val="10"/>
        <color rgb="FF000000"/>
        <rFont val="함초롬돋움"/>
        <family val="3"/>
        <charset val="129"/>
      </rPr>
      <t xml:space="preserve">
Ⅳ. 결론
</t>
    </r>
    <r>
      <rPr>
        <sz val="10"/>
        <color rgb="FF000000"/>
        <rFont val="함초롬돋움"/>
        <family val="3"/>
        <charset val="129"/>
      </rPr>
      <t xml:space="preserve"> －마틴 셀리그만과 미하이 칙센트미하이의 긍정적 심리학은 심리학의 패러다임을 인간의 결함 치유에서 잠재력 극대화와 주관적 행복의 증진으로 전환하며 정신적 웰빙의 새로운 지표를 확립하였다. 이들은 과거의 병리적 접근을 탈피하여 개인의 강점, 미덕, 그리고 삶의 의미를 탐구함으로써 인간이 최적의 기능을 발휘할 수 있는 조건을 체계화하였다. 특히 셀리그만의 PERMA 모델과 칙센트미하이의 몰입(Flow) 이론은 지속 가능한 행복이 단순한 쾌락을 넘어 몰입과 성취, 긍정적 관계를 통해 달성됨을 입증하였다. 결론적으로 긍정적 심리학은 인간의 회복 탄력성과 심리적 자본을 강화하는 과학적 방법론을 제시하였으며, 현대 조직 관리 및 교육 분야에서 구성원의 자아실현과 삶의 만족도를 제고하는 실천적 토대를 마련하였다고 평가된다.</t>
    </r>
    <phoneticPr fontId="3" type="noConversion"/>
  </si>
  <si>
    <r>
      <t xml:space="preserve">Ⅰ. 배경 및 목적
</t>
    </r>
    <r>
      <rPr>
        <sz val="10"/>
        <color rgb="FF000000"/>
        <rFont val="함초롬돋움"/>
        <family val="3"/>
        <charset val="129"/>
      </rPr>
      <t xml:space="preserve"> －프레드 루선스(Fred Luthans)의 긍정적 조직행동(Positive Organizational Behavior : POB) 이론은 21세기 초반, 기존의 조직행동론이 구성원의 문제점이나 결함, 직무 태만 등 부정적 측면을 해결하는 데만 치중해 왔다는 자성에서 출발하였다. 본 이론의 배경은 마틴 셀리그만의 긍정 심리학적 성과를 조직 관리 영역으로 확장하려는 학문적 시도와 깊은 연관이 있다. 루선스는 급변하는 비즈니스 환경과 무한 경쟁 속에서 조직이 지속 가능한 경쟁 우위를 확보하기 위해서는 구성원이 가진 심리적 역량에 주목해야 한다고 주장하였다. 본 이론의 목적은 측정 가능하고, 개발 가능하며, 성과 향상을 위해 효과적으로 관리될 수 있는 긍정적인 인적 자원 역량을 "심리적 자본(Psychological Capital : PsyCap)"이라는 개념으로 구조화하는 데 있다. 이를 통해 조직 관리 현장에서 단순히 인력을 운용하는 수준을 넘어, 구성원 내면의 긍정적 에너지를 전략적 자산으로 승화시킴으로써 조직의 유효성을 극대화할 수 있는 새로운 관리 패러다임을 제공하는 것이 루선스 연구의 핵심적인 지향점이다.</t>
    </r>
    <r>
      <rPr>
        <b/>
        <sz val="10"/>
        <color rgb="FF000000"/>
        <rFont val="함초롬돋움"/>
        <family val="3"/>
        <charset val="129"/>
      </rPr>
      <t xml:space="preserve">
Ⅱ. 내용
</t>
    </r>
    <r>
      <rPr>
        <sz val="10"/>
        <color rgb="FF000000"/>
        <rFont val="함초롬돋움"/>
        <family val="3"/>
        <charset val="129"/>
      </rPr>
      <t xml:space="preserve"> －루선스는 긍정적 조직행동을 현대 조직에서 성과 향상을 위해 측정 및 개발이 가능한 긍정적인 인적 자원 강점과 심리적 역량의 연구 및 응용으로 정의하였다.</t>
    </r>
    <r>
      <rPr>
        <b/>
        <sz val="10"/>
        <color rgb="FF000000"/>
        <rFont val="함초롬돋움"/>
        <family val="3"/>
        <charset val="129"/>
      </rPr>
      <t xml:space="preserve">
  1. 긍정 심리 자본 (Psychological Capital : PsyCap)
</t>
    </r>
    <r>
      <rPr>
        <sz val="10"/>
        <color rgb="FF000000"/>
        <rFont val="함초롬돋움"/>
        <family val="3"/>
        <charset val="129"/>
      </rPr>
      <t xml:space="preserve">   －루선스는 긍정적 조직행동의 핵심 구성 요소로 네 가지 심리적 상태를 제시하였으며, 이를 "HERO"라는 약어로 요약하였다.</t>
    </r>
    <r>
      <rPr>
        <b/>
        <sz val="10"/>
        <color rgb="FF000000"/>
        <rFont val="함초롬돋움"/>
        <family val="3"/>
        <charset val="129"/>
      </rPr>
      <t xml:space="preserve">
    (1) 자기효능감 (Self-Efficacy)
</t>
    </r>
    <r>
      <rPr>
        <sz val="10"/>
        <color rgb="FF000000"/>
        <rFont val="함초롬돋움"/>
        <family val="3"/>
        <charset val="129"/>
      </rPr>
      <t xml:space="preserve">     －특정한 과업을 성공적으로 수행하기 위해 필요한 동기, 인지적 자원, 행동 과정을 동원할 수 있다는 자신의 능력에 대한 확신이다. 효능감이 높은 구성원은 어려운 과제에 도전하고 이를 완수하기 위해 끈기 있게 노력하는 경향을 보인다.</t>
    </r>
    <r>
      <rPr>
        <b/>
        <sz val="10"/>
        <color rgb="FF000000"/>
        <rFont val="함초롬돋움"/>
        <family val="3"/>
        <charset val="129"/>
      </rPr>
      <t xml:space="preserve">
    (2) 희망 (Hope)
</t>
    </r>
    <r>
      <rPr>
        <sz val="10"/>
        <color rgb="FF000000"/>
        <rFont val="함초롬돋움"/>
        <family val="3"/>
        <charset val="129"/>
      </rPr>
      <t xml:space="preserve">     －목표를 향해 나아가는 "의지력(Willpower)"과 목표 달성을 위한 다양한 경로를 찾아내는 "방법력(Waypower)"이 결합된 상태다. 단순히 막연한 기대를 넘어, 장애물을 만났을 때 대안적인 길을 찾아내려는 역동적인 심리 체계다.</t>
    </r>
    <r>
      <rPr>
        <b/>
        <sz val="10"/>
        <color rgb="FF000000"/>
        <rFont val="함초롬돋움"/>
        <family val="3"/>
        <charset val="129"/>
      </rPr>
      <t xml:space="preserve">
    (3) 낙관주의 (Optimism)
</t>
    </r>
    <r>
      <rPr>
        <sz val="10"/>
        <color rgb="FF000000"/>
        <rFont val="함초롬돋움"/>
        <family val="3"/>
        <charset val="129"/>
      </rPr>
      <t xml:space="preserve">     －현재와 미래의 성공에 대해 긍정적으로 귀인하는 태도다. 낙관적인 구성원은 성공의 원인을 자신의 내부적이고 영구적인 요인으로 보고, 실패의 원인은 외부적이고 일시적인 상황으로 해석하여 심리적 위축을 최소화한다.</t>
    </r>
    <r>
      <rPr>
        <b/>
        <sz val="10"/>
        <color rgb="FF000000"/>
        <rFont val="함초롬돋움"/>
        <family val="3"/>
        <charset val="129"/>
      </rPr>
      <t xml:space="preserve">
    (4) 회복탄력성 (Resilience)
</t>
    </r>
    <r>
      <rPr>
        <sz val="10"/>
        <color rgb="FF000000"/>
        <rFont val="함초롬돋움"/>
        <family val="3"/>
        <charset val="129"/>
      </rPr>
      <t xml:space="preserve">     －역경, 갈등, 실패는 물론 긍정적인 변화나 과도한 책임감으로 인한 압박 상황에서 다시 일어서고 본래 이상의 상태로 복귀하는 심리적 수용 및 적응 능력이다.</t>
    </r>
    <r>
      <rPr>
        <b/>
        <sz val="10"/>
        <color rgb="FF000000"/>
        <rFont val="함초롬돋움"/>
        <family val="3"/>
        <charset val="129"/>
      </rPr>
      <t xml:space="preserve">
  2. 긍정적 조직행동의 선정 기준
</t>
    </r>
    <r>
      <rPr>
        <sz val="10"/>
        <color rgb="FF000000"/>
        <rFont val="함초롬돋움"/>
        <family val="3"/>
        <charset val="129"/>
      </rPr>
      <t xml:space="preserve">   －루선스는 단순한 긍정적 성격과 POB를 구분하기 위해 네 가지 엄격한 기준을 제시하였다. ① 이론적 기초와 연구 근거가 확실할 것. ② 타당한 측정이 가능할 것. ③ 고정된 성격이 아닌 상태(State-Like)로서 교육과 훈련을 통해 "개발 가능"할 것. ④ 직무 성과와 유의미한 상관관계가 있을 것.</t>
    </r>
    <r>
      <rPr>
        <b/>
        <sz val="10"/>
        <color rgb="FF000000"/>
        <rFont val="함초롬돋움"/>
        <family val="3"/>
        <charset val="129"/>
      </rPr>
      <t xml:space="preserve">
  3. 심리 자본의 관리 및 개발 (PCI)
</t>
    </r>
    <r>
      <rPr>
        <sz val="10"/>
        <color rgb="FF000000"/>
        <rFont val="함초롬돋움"/>
        <family val="3"/>
        <charset val="129"/>
      </rPr>
      <t xml:space="preserve">   －루선스는 심리적 자본 중재(Psychological Capital Intervention : PCI) 모델을 통해 짧은 시간의 교육만으로도 구성원의 심리적 자본을 유의미하게 향상시킬 수 있음을 입증하였다. 이는 심리적 자본이 타고난 자산일 뿐만 아니라 조직 차원에서 전략적으로 배양할 수 있는 관리의 대상임을 시사한다.</t>
    </r>
    <r>
      <rPr>
        <b/>
        <sz val="10"/>
        <color rgb="FF000000"/>
        <rFont val="함초롬돋움"/>
        <family val="3"/>
        <charset val="129"/>
      </rPr>
      <t xml:space="preserve">
Ⅲ. 평가
  1. 긍정적 평가
    (1) 인적 자원 관리의 새로운 자산 개념 정립
</t>
    </r>
    <r>
      <rPr>
        <sz val="10"/>
        <color rgb="FF000000"/>
        <rFont val="함초롬돋움"/>
        <family val="3"/>
        <charset val="129"/>
      </rPr>
      <t xml:space="preserve">     －경제적 자본, 인적 자본(지식・기술), 사회적 자본(네트워크)을 넘어 개인이 "누구인가(Who you are)"에 집중하는 심리적 자본의 중요성을 규명하여 무형 자산의 범위를 확장하였다.</t>
    </r>
    <r>
      <rPr>
        <b/>
        <sz val="10"/>
        <color rgb="FF000000"/>
        <rFont val="함초롬돋움"/>
        <family val="3"/>
        <charset val="129"/>
      </rPr>
      <t xml:space="preserve">
    (2) 개발 가능한 성과 동력의 발견
</t>
    </r>
    <r>
      <rPr>
        <sz val="10"/>
        <color rgb="FF000000"/>
        <rFont val="함초롬돋움"/>
        <family val="3"/>
        <charset val="129"/>
      </rPr>
      <t xml:space="preserve">     －긍정성을 고정된 기질이 아닌 훈련을 통해 변화시킬 수 있는 "상태"로 규정함으로써, 조직이 구성원을 어떻게 육성해야 하는지에 대한 실천적이고 희망적인 대안을 제시하였다.</t>
    </r>
    <r>
      <rPr>
        <b/>
        <sz val="10"/>
        <color rgb="FF000000"/>
        <rFont val="함초롬돋움"/>
        <family val="3"/>
        <charset val="129"/>
      </rPr>
      <t xml:space="preserve">
    (3) 성과 지향적 긍정주의의 확산
</t>
    </r>
    <r>
      <rPr>
        <sz val="10"/>
        <color rgb="FF000000"/>
        <rFont val="함초롬돋움"/>
        <family val="3"/>
        <charset val="129"/>
      </rPr>
      <t xml:space="preserve">     －막연한 행복 추구가 아니라 실제적인 직무 만족, 조직 몰입, 생산성 향상과 연결되는 긍정성을 연구함으로써 경영 현장에서의 설득력과 실용성을 확보하였다.</t>
    </r>
    <r>
      <rPr>
        <b/>
        <sz val="10"/>
        <color rgb="FF000000"/>
        <rFont val="함초롬돋움"/>
        <family val="3"/>
        <charset val="129"/>
      </rPr>
      <t xml:space="preserve">
  2. 부정적 평가
    (1) 긍정성 편향에 따른 부작용 우려
</t>
    </r>
    <r>
      <rPr>
        <sz val="10"/>
        <color rgb="FF000000"/>
        <rFont val="함초롬돋움"/>
        <family val="3"/>
        <charset val="129"/>
      </rPr>
      <t xml:space="preserve">     －조직 내에서 발생할 수 있는 비판적 사고나 정당한 분노, 회의적인 시각이 가진 현실 점검 기능을 약화시키고 무조건적인 긍정만을 강요하는 문화를 형성할 위험이 있다는 지적이 있다.</t>
    </r>
    <r>
      <rPr>
        <b/>
        <sz val="10"/>
        <color rgb="FF000000"/>
        <rFont val="함초롬돋움"/>
        <family val="3"/>
        <charset val="129"/>
      </rPr>
      <t xml:space="preserve">
    (2) 개념 간의 높은 상관관계 및 중복성
</t>
    </r>
    <r>
      <rPr>
        <sz val="10"/>
        <color rgb="FF000000"/>
        <rFont val="함초롬돋움"/>
        <family val="3"/>
        <charset val="129"/>
      </rPr>
      <t xml:space="preserve">     －희망, 낙관주의, 자기효능감 등 4가지 구성 요소들이 서로 밀접하게 연관되어 있어, 이를 엄격히 독립된 개념으로 분리하여 관리하는 것이 실무적으로 어렵다는 비판이 존재한다.</t>
    </r>
    <r>
      <rPr>
        <b/>
        <sz val="10"/>
        <color rgb="FF000000"/>
        <rFont val="함초롬돋움"/>
        <family val="3"/>
        <charset val="129"/>
      </rPr>
      <t xml:space="preserve">
    (3) 단기적 성과 도구화에 대한 비판
</t>
    </r>
    <r>
      <rPr>
        <sz val="10"/>
        <color rgb="FF000000"/>
        <rFont val="함초롬돋움"/>
        <family val="3"/>
        <charset val="129"/>
      </rPr>
      <t xml:space="preserve">     －인간의 심리적 상태를 오로지 조직의 성과 향상을 위한 "자본"으로 명명하고 도구적으로 접근함으로써, 인간 그 자체의 존엄성보다 효율성을 우선시한다는 윤리적 우려가 제기된다.</t>
    </r>
    <r>
      <rPr>
        <b/>
        <sz val="10"/>
        <color rgb="FF000000"/>
        <rFont val="함초롬돋움"/>
        <family val="3"/>
        <charset val="129"/>
      </rPr>
      <t xml:space="preserve">
Ⅳ. 결론
</t>
    </r>
    <r>
      <rPr>
        <sz val="10"/>
        <color rgb="FF000000"/>
        <rFont val="함초롬돋움"/>
        <family val="3"/>
        <charset val="129"/>
      </rPr>
      <t xml:space="preserve"> －프레드 루선스의 긍정적 조직행동(POB) 이론은 조직 내 구성원의 심리적 강점과 긍정적 역량을 측정・개발・관리함으로써 조직의 유효성을 극대화하는 새로운 인적 자원 관리 패러다임을 확립하였다. 그는 자기효능감, 희망, 낙관주의, 회복탄력성이라는 네 가지 핵심 요소를 결합한 심리적 자본(PsyCap)의 개념을 정립하고, 이것이 직무 만족과 조직 몰입 및 실제 성과 향상에 직접적인 영향을 미친다는 점을 실증하였다. 이는 기존의 문제 해결 중심적 시각에서 벗어나 구성원의 긍정적 심리 상태를 지속 가능한 경쟁 우위의 원천으로 재정의한 결과다. 결론적으로 루선스의 이론은 인적 자원 관리의 초점을 무형의 심리적 자산으로 확장하였으며, 현대 조직 관리 분야에서 변화무쌍한 환경에 대응하기 위한 구성원의 심리적 내구성과 자발적 성취 동기를 강화하는 실천적 체계를 제공하였다고 평가된다.</t>
    </r>
    <phoneticPr fontId="3" type="noConversion"/>
  </si>
  <si>
    <r>
      <t xml:space="preserve">Ⅰ. 배경 및 목적
</t>
    </r>
    <r>
      <rPr>
        <sz val="10"/>
        <color rgb="FF000000"/>
        <rFont val="함초롬돋움"/>
        <family val="3"/>
        <charset val="129"/>
      </rPr>
      <t xml:space="preserve"> －에이브러햄 매슬로(Abraham Maslow)의 욕구단계이론(Hierarchy of Needs Theory)은 1943년 심리학회지(Psychological Review)에 발표된 인간 동기 부여에 관한 고전적 이론이다. 본 이론의 배경은 인간을 단순히 외부 자극에 반응하는 수동적 존재나 무의식적 본능에 지배당하는 존재로 보았던 행동주의와 정신분석학의 한계를 극복하려는 인본주의적 심리학의 대두에서 비롯되었다. 매슬로는 인간이 본래부터 자아를 실현하려는 긍정적인 잠재력을 가지고 있으며, 이러한 내적 동기가 일련의 계층적인 구조를 형성한다고 통찰하였다. 본 이론의 목적은 인간의 다양한 욕구를 다섯 단계의 위계로 구조화하여, 하위 단계의 욕구가 어느 정도 충족되어야 상위 단계의 욕구가 동기 유발의 원천으로 작용한다는 "결핍과 성장"의 논리를 설명하는 데 있다. 이를 통해 조직 관리 현장에서 구성원이 현재 어떠한 욕구 단계에 머물러 있는지를 파악하고, 그에 적합한 보상과 환경을 제공함으로써 조직의 유효성을 극대화할 수 있는 인간 중심적 경영의 토대를 제공하는 것이 매슬로 연구의 핵심적인 지향점이다.</t>
    </r>
    <r>
      <rPr>
        <b/>
        <sz val="10"/>
        <color rgb="FF000000"/>
        <rFont val="함초롬돋움"/>
        <family val="3"/>
        <charset val="129"/>
      </rPr>
      <t xml:space="preserve">
Ⅱ. 내용
</t>
    </r>
    <r>
      <rPr>
        <sz val="10"/>
        <color rgb="FF000000"/>
        <rFont val="함초롬돋움"/>
        <family val="3"/>
        <charset val="129"/>
      </rPr>
      <t xml:space="preserve"> －매슬로는 인간의 욕구를 피라미드 형태의 5단계 위계 구조로 정립하였으며, 각 단계의 특성을 체계화하였다.</t>
    </r>
    <r>
      <rPr>
        <b/>
        <sz val="10"/>
        <color rgb="FF000000"/>
        <rFont val="함초롬돋움"/>
        <family val="3"/>
        <charset val="129"/>
      </rPr>
      <t xml:space="preserve">
  1. 욕구의 5단계 구조
    (1) 생리적 욕구 (Physiological Needs)
</t>
    </r>
    <r>
      <rPr>
        <sz val="10"/>
        <color rgb="FF000000"/>
        <rFont val="함초롬돋움"/>
        <family val="3"/>
        <charset val="129"/>
      </rPr>
      <t xml:space="preserve">     －인간의 생존을 위해 필수적인 가장 기초적인 욕구다. 식욕, 수면, 주거, 의복 등이 포함된다. 조직 관리 측면에서는 적정한 임금, 휴식 시간, 식당 시설 등 기본적인 근로 조건의 보장이 이 단계에 해당한다.</t>
    </r>
    <r>
      <rPr>
        <b/>
        <sz val="10"/>
        <color rgb="FF000000"/>
        <rFont val="함초롬돋움"/>
        <family val="3"/>
        <charset val="129"/>
      </rPr>
      <t xml:space="preserve">
    (2) 안전의 욕구 (Safety Needs)
</t>
    </r>
    <r>
      <rPr>
        <sz val="10"/>
        <color rgb="FF000000"/>
        <rFont val="함초롬돋움"/>
        <family val="3"/>
        <charset val="129"/>
      </rPr>
      <t xml:space="preserve">     －신체적 위험으로부터의 보호뿐만 아니라 경제적 안정, 고용 보장, 심리적 불안으로부터의 자유를 갈구하는 단계다. 직업의 안정성, 안전한 작업 환경, 연금 제도 및 의료 보험 등이 구성원의 안전 욕구를 충족시키는 수단이 된다.</t>
    </r>
    <r>
      <rPr>
        <b/>
        <sz val="10"/>
        <color rgb="FF000000"/>
        <rFont val="함초롬돋움"/>
        <family val="3"/>
        <charset val="129"/>
      </rPr>
      <t xml:space="preserve">
    (3) 사회적 욕구 (Social Needs)
</t>
    </r>
    <r>
      <rPr>
        <sz val="10"/>
        <color rgb="FF000000"/>
        <rFont val="함초롬돋움"/>
        <family val="3"/>
        <charset val="129"/>
      </rPr>
      <t xml:space="preserve">     －타인과 관계를 맺고 집단에 소속되어 사랑과 수용을 받고자 하는 욕구다. 소속감과 애정의 욕구라고도 불리며, 조직 내 소모임 활동, 원만한 동료 관계, 협력적인 팀워크 형성을 통해 충족될 수 있다.</t>
    </r>
    <r>
      <rPr>
        <b/>
        <sz val="10"/>
        <color rgb="FF000000"/>
        <rFont val="함초롬돋움"/>
        <family val="3"/>
        <charset val="129"/>
      </rPr>
      <t xml:space="preserve">
    (4) 존경의 욕구 (Esteem Needs)
</t>
    </r>
    <r>
      <rPr>
        <sz val="10"/>
        <color rgb="FF000000"/>
        <rFont val="함초롬돋움"/>
        <family val="3"/>
        <charset val="129"/>
      </rPr>
      <t xml:space="preserve">     －타인으로부터 인정과 존경을 받고자 하는 외적 욕구와, 자기존중 및 자율성을 지향하는 내적 욕구를 포함한다. 명예, 지위, 권한 위임, 성과에 대한 칭찬과 승진 등이 이 단계의 동기를 자극하는 요소다.</t>
    </r>
    <r>
      <rPr>
        <b/>
        <sz val="10"/>
        <color rgb="FF000000"/>
        <rFont val="함초롬돋움"/>
        <family val="3"/>
        <charset val="129"/>
      </rPr>
      <t xml:space="preserve">
    (5) 자아실현의 욕구 (Self-Actualization Needs)
</t>
    </r>
    <r>
      <rPr>
        <sz val="10"/>
        <color rgb="FF000000"/>
        <rFont val="함초롬돋움"/>
        <family val="3"/>
        <charset val="129"/>
      </rPr>
      <t xml:space="preserve">     －자신이 가진 잠재력을 최대한 발휘하여 자기완성에 도달하고자 하는 최상위 단계의 욕구다. 도전적 과업의 수행, 창의적 활동의 기회, 개인의 성장과 발전을 도모할 수 있는 직무 설계 등이 이를 뒷받침한다.</t>
    </r>
    <r>
      <rPr>
        <b/>
        <sz val="10"/>
        <color rgb="FF000000"/>
        <rFont val="함초롬돋움"/>
        <family val="3"/>
        <charset val="129"/>
      </rPr>
      <t xml:space="preserve">
  2. 이론의 핵심 작동 원리
    (1) 결핍・지배의 원리
</t>
    </r>
    <r>
      <rPr>
        <sz val="10"/>
        <color rgb="FF000000"/>
        <rFont val="함초롬돋움"/>
        <family val="3"/>
        <charset val="129"/>
      </rPr>
      <t xml:space="preserve">     －충족되지 않은 욕구만이 인간의 행동을 유발하는 동기 요인으로 작용한다. 이미 충족된 욕구는 더 이상 동기를 유발하지 못하며, 인간은 충족되지 못한 하위 단계의 욕구에 지배당하게 된다.</t>
    </r>
    <r>
      <rPr>
        <b/>
        <sz val="10"/>
        <color rgb="FF000000"/>
        <rFont val="함초롬돋움"/>
        <family val="3"/>
        <charset val="129"/>
      </rPr>
      <t xml:space="preserve">
    (2) 만족・진보의 원리
</t>
    </r>
    <r>
      <rPr>
        <sz val="10"/>
        <color rgb="FF000000"/>
        <rFont val="함초롬돋움"/>
        <family val="3"/>
        <charset val="129"/>
      </rPr>
      <t xml:space="preserve">     －욕구는 계층적인 순서에 따라 발생한다. 하위 단계의 욕구가 어느 정도 충족되어야만 비로소 다음 단계의 상위 욕구가 나타나고 행동을 유발하는 강력한 힘을 얻게 된다.</t>
    </r>
    <r>
      <rPr>
        <b/>
        <sz val="10"/>
        <color rgb="FF000000"/>
        <rFont val="함초롬돋움"/>
        <family val="3"/>
        <charset val="129"/>
      </rPr>
      <t xml:space="preserve">
  3. 결핍 욕구와 성장 욕구
</t>
    </r>
    <r>
      <rPr>
        <sz val="10"/>
        <color rgb="FF000000"/>
        <rFont val="함초롬돋움"/>
        <family val="3"/>
        <charset val="129"/>
      </rPr>
      <t xml:space="preserve">   －매슬로는 하위 4단계(생리적・안전・사회적・존경)를 부족한 것을 채우려는 "결핍 욕구"로, 최상위 단계인 자아실현을 자신의 가능성을 실현하려는 "성장 욕구"로 구분하였다. 결핍 욕구는 충족되면 동기가 감소하지만, 성장 욕구는 충족될수록 동기가 더욱 강화되는 특성을 지닌다.</t>
    </r>
    <r>
      <rPr>
        <b/>
        <sz val="10"/>
        <color rgb="FF000000"/>
        <rFont val="함초롬돋움"/>
        <family val="3"/>
        <charset val="129"/>
      </rPr>
      <t xml:space="preserve">
Ⅲ. 평가
  1. 긍정적 평가
    (1) 인간 동기 연구의 체계적 틀 마련
</t>
    </r>
    <r>
      <rPr>
        <sz val="10"/>
        <color rgb="FF000000"/>
        <rFont val="함초롬돋움"/>
        <family val="3"/>
        <charset val="129"/>
      </rPr>
      <t xml:space="preserve">     －복잡다단한 인간의 욕구를 위계적 구조로 단순화하여 명쾌하게 설명함으로써, 경영자와 관리자들이 구성원의 동기 상태를 직관적으로 이해하고 관리할 수 있는 유용한 도구를 제공하였다.</t>
    </r>
    <r>
      <rPr>
        <b/>
        <sz val="10"/>
        <color rgb="FF000000"/>
        <rFont val="함초롬돋움"/>
        <family val="3"/>
        <charset val="129"/>
      </rPr>
      <t xml:space="preserve">
    (2) 인본주의적 경영 철학의 확산
</t>
    </r>
    <r>
      <rPr>
        <sz val="10"/>
        <color rgb="FF000000"/>
        <rFont val="함초롬돋움"/>
        <family val="3"/>
        <charset val="129"/>
      </rPr>
      <t xml:space="preserve">     －인간을 단순히 경제적 보상에만 움직이는 존재가 아닌, 자아실현을 꿈꾸는 고차원적 존재로 격상시켜 조직 내 민주적 관리와 직무 충실화의 이론적 근거를 마련하였다.</t>
    </r>
    <r>
      <rPr>
        <b/>
        <sz val="10"/>
        <color rgb="FF000000"/>
        <rFont val="함초롬돋움"/>
        <family val="3"/>
        <charset val="129"/>
      </rPr>
      <t xml:space="preserve">
    (3) 맞춤형 보상 체계의 논리적 기초
</t>
    </r>
    <r>
      <rPr>
        <sz val="10"/>
        <color rgb="FF000000"/>
        <rFont val="함초롬돋움"/>
        <family val="3"/>
        <charset val="129"/>
      </rPr>
      <t xml:space="preserve">     －구성원마다 처한 욕구 단계가 다를 수 있음을 시사하여, 획일적인 보상보다는 개인의 욕구 수준에 부합하는 다각적인 동기부여 프로그램의 필요성을 역설하였다.</t>
    </r>
    <r>
      <rPr>
        <b/>
        <sz val="10"/>
        <color rgb="FF000000"/>
        <rFont val="함초롬돋움"/>
        <family val="3"/>
        <charset val="129"/>
      </rPr>
      <t xml:space="preserve">
  2. 부정적 평가
    (1) 욕구 위계의 엄격성에 대한 비판
</t>
    </r>
    <r>
      <rPr>
        <sz val="10"/>
        <color rgb="FF000000"/>
        <rFont val="함초롬돋움"/>
        <family val="3"/>
        <charset val="129"/>
      </rPr>
      <t xml:space="preserve">     －현실에서는 하위 욕구가 충족되지 않았음에도 상위 욕구(예 : 배고픈 예술가의 자아실현)를 추구하는 사례가 빈번하며, 여러 욕구가 동시에 복합적으로 나타나는 역동성을 충분히 설명하지 못한다.</t>
    </r>
    <r>
      <rPr>
        <b/>
        <sz val="10"/>
        <color rgb="FF000000"/>
        <rFont val="함초롬돋움"/>
        <family val="3"/>
        <charset val="129"/>
      </rPr>
      <t xml:space="preserve">
    (2) 실증적 지지의 부족
</t>
    </r>
    <r>
      <rPr>
        <sz val="10"/>
        <color rgb="FF000000"/>
        <rFont val="함초롬돋움"/>
        <family val="3"/>
        <charset val="129"/>
      </rPr>
      <t xml:space="preserve">     －욕구가 반드시 5단계를 순차적으로 밟아 올라간다는 가설을 입증할 만한 과학적・통계적 근거가 부족하며, 개인의 성향이나 가치관에 따라 욕구의 순서가 바뀔 수 있음을 간과하였다.</t>
    </r>
    <r>
      <rPr>
        <b/>
        <sz val="10"/>
        <color rgb="FF000000"/>
        <rFont val="함초롬돋움"/>
        <family val="3"/>
        <charset val="129"/>
      </rPr>
      <t xml:space="preserve">
    (3) 문화적 보편성 적용의 문제
</t>
    </r>
    <r>
      <rPr>
        <sz val="10"/>
        <color rgb="FF000000"/>
        <rFont val="함초롬돋움"/>
        <family val="3"/>
        <charset val="129"/>
      </rPr>
      <t xml:space="preserve">     －서구의 개인주의적 가치관을 바탕으로 설계되어, 개인의 성취보다 집단의 조화와 사회적 책무를 우선시하는 동양권 문화나 특정 공동체 중심 사회에서의 욕구 구조를 온전히 포괄하기 어렵다는 지적이 있다.</t>
    </r>
    <r>
      <rPr>
        <b/>
        <sz val="10"/>
        <color rgb="FF000000"/>
        <rFont val="함초롬돋움"/>
        <family val="3"/>
        <charset val="129"/>
      </rPr>
      <t xml:space="preserve">
Ⅳ. 결론
</t>
    </r>
    <r>
      <rPr>
        <sz val="10"/>
        <color rgb="FF000000"/>
        <rFont val="함초롬돋움"/>
        <family val="3"/>
        <charset val="129"/>
      </rPr>
      <t xml:space="preserve"> －에이브러햄 매슬로의 욕구단계이론은 인간의 동기가 하위의 생리적 욕구로부터 상위의 자아실현 욕구에 이르기까지 위계적 질서에 따라 발현됨을 규명함으로써 현대 동기 부여 이론의 초석을 마련하였다. 그는 결핍 욕구가 충족되어야만 다음 단계의 성장 욕구가 행동의 지배적 동인으로 작용한다는 욕구 계층화의 원리를 제시하여 인간의 행동을 다층적인 욕구 충족 과정으로 체계화하였다. 특히 인간을 단순한 보상에 반응하는 존재가 아닌 자아실현을 향해 끊임없이 나아가는 능동적 주체로 재정의한 점은 조직 관리의 관점을 구성원의 내적 가치 실현으로 전환시키는 결정적 계기가 되었다. 결론적으로 매슬로의 이론은 개인의 욕구 수준에 부합하는 차별화된 보상과 직무 설계의 필요성을 논리적으로 뒷받침하였으며, 현대 경영학 및 심리학 분야에서 인간의 잠재력을 이끌어내기 위한 가장 보편적인 동기 분석 프레임워크를 제공하였다고 평가된다.</t>
    </r>
    <phoneticPr fontId="3" type="noConversion"/>
  </si>
  <si>
    <r>
      <t xml:space="preserve">Ⅰ. 배경 및 목적
</t>
    </r>
    <r>
      <rPr>
        <sz val="10"/>
        <color rgb="FF000000"/>
        <rFont val="함초롬돋움"/>
        <family val="3"/>
        <charset val="129"/>
      </rPr>
      <t xml:space="preserve"> －클레이튼 알더퍼(Clayton Alderfer)의 ERG 이론은 1969년 "인간 욕구의 실증적 연구(An Empirical Test of a Theory of Human Needs)"라는 논문을 통해 발표된 동기 부여 이론이다. 본 이론의 배경은 에이브러햄 매슬로의 욕구단계이론이 가진 한계점, 즉 욕구가 반드시 순차적으로만 발생한다는 경직성과 실증적 근거의 부족을 보완하려는 학문적 시도에서 비롯되었다. 알더퍼는 매슬로의 5단계 욕구를 보다 체계적이고 현실적인 3단계로 재구조화하였으며, 욕구 사이의 역동적인 상호작용에 주목하였다. 특히 그는 상위 욕구 충족이 좌절될 때 하위 욕구로 퇴행하여 이를 더욱 갈구하게 된다는 심리적 기제를 규명하였다. 본 이론의 목적은 인간의 욕구를 존재, 관계, 성장이라는 세 범주로 정립하고, 욕구의 동시 발생 가능성과 좌절-퇴행 원리를 설명함으로써 인간 행동에 대한 보다 유연한 이해를 제공하는 데 있다. 이를 통해 조직 관리 현장에서 구성원이 직면한 욕구의 불충족 상태를 다각도로 분석하고, 실질적인 동기 부여 대안을 마련하기 위한 전략적 프레임워크를 제공하는 것이 알더퍼 연구의 핵심적인 지향점이다.</t>
    </r>
    <r>
      <rPr>
        <b/>
        <sz val="10"/>
        <color rgb="FF000000"/>
        <rFont val="함초롬돋움"/>
        <family val="3"/>
        <charset val="129"/>
      </rPr>
      <t xml:space="preserve">
Ⅱ. 내용
</t>
    </r>
    <r>
      <rPr>
        <sz val="10"/>
        <color rgb="FF000000"/>
        <rFont val="함초롬돋움"/>
        <family val="3"/>
        <charset val="129"/>
      </rPr>
      <t xml:space="preserve"> －알더퍼는 매슬로의 이론을 비판적으로 계승하여 욕구의 범주를 단순화하고 각 욕구 간의 작동 원리를 입체적으로 체계화하였다.</t>
    </r>
    <r>
      <rPr>
        <b/>
        <sz val="10"/>
        <color rgb="FF000000"/>
        <rFont val="함초롬돋움"/>
        <family val="3"/>
        <charset val="129"/>
      </rPr>
      <t xml:space="preserve">
  1. ERG의 세 가지 욕구 영역
    (1) 존재 욕구 (Existence Needs : E)
</t>
    </r>
    <r>
      <rPr>
        <sz val="10"/>
        <color rgb="FF000000"/>
        <rFont val="함초롬돋움"/>
        <family val="3"/>
        <charset val="129"/>
      </rPr>
      <t xml:space="preserve">     －인간의 생존에 필요한 기본적인 물질적・생리적 요구를 의미한다. 매슬로의 생리적 욕구와 물리적 측면의 안전 욕구가 이 범주에 포함된다. 조직 내에서는 임금, 부가급여, 쾌적한 작업 환경 및 고용 안정성에 대한 욕구가 이에 해당한다.</t>
    </r>
    <r>
      <rPr>
        <b/>
        <sz val="10"/>
        <color rgb="FF000000"/>
        <rFont val="함초롬돋움"/>
        <family val="3"/>
        <charset val="129"/>
      </rPr>
      <t xml:space="preserve">
    (2) 관계 욕구 (Relatedness Needs : R)
</t>
    </r>
    <r>
      <rPr>
        <sz val="10"/>
        <color rgb="FF000000"/>
        <rFont val="함초롬돋움"/>
        <family val="3"/>
        <charset val="129"/>
      </rPr>
      <t xml:space="preserve">     －타인과 의미 있는 대인관계를 형성하고 유지하며 공유하려는 욕구다. 매슬로의 사회적 욕구와 타인으로부터의 존경 욕구가 결합된 개념이다. 동료와의 협력, 상사와의 신뢰 관계, 가족 및 친구와의 유대감 등이 핵심 요소다.</t>
    </r>
    <r>
      <rPr>
        <b/>
        <sz val="10"/>
        <color rgb="FF000000"/>
        <rFont val="함초롬돋움"/>
        <family val="3"/>
        <charset val="129"/>
      </rPr>
      <t xml:space="preserve">
    (3) 성장 욕구 (Growth Needs : G)
</t>
    </r>
    <r>
      <rPr>
        <sz val="10"/>
        <color rgb="FF000000"/>
        <rFont val="함초롬돋움"/>
        <family val="3"/>
        <charset val="129"/>
      </rPr>
      <t xml:space="preserve">     －개인이 가진 잠재력을 최대한 발휘하여 창조적 성장을 도모하고 자아실현을 이루려는 고차원적 욕구다. 매슬로의 내적 존경 욕구와 자아실현 욕구를 포괄한다. 직무를 통한 개인의 발전, 창의적 도전, 전문성 심화 등이 이 단계의 동기를 자극한다.</t>
    </r>
    <r>
      <rPr>
        <b/>
        <sz val="10"/>
        <color rgb="FF000000"/>
        <rFont val="함초롬돋움"/>
        <family val="3"/>
        <charset val="129"/>
      </rPr>
      <t xml:space="preserve">
  2. 욕구의 작동 원리
    (1) 만족-진행 (Satisfaction-Progression)
</t>
    </r>
    <r>
      <rPr>
        <sz val="10"/>
        <color rgb="FF000000"/>
        <rFont val="함초롬돋움"/>
        <family val="3"/>
        <charset val="129"/>
      </rPr>
      <t xml:space="preserve">     －하위 단계의 욕구가 만족되면 상위 단계의 욕구로 진행된다는 원리다. 이는 매슬로의 이론과 궤를 같이하지만, 알더퍼는 하위 욕구가 완전히 충족되지 않아도 상위 욕구가 동시에 발생할 수 있다는 "욕구 중복"의 가능성을 열어두었다.</t>
    </r>
    <r>
      <rPr>
        <b/>
        <sz val="10"/>
        <color rgb="FF000000"/>
        <rFont val="함초롬돋움"/>
        <family val="3"/>
        <charset val="129"/>
      </rPr>
      <t xml:space="preserve">
    (2) 좌절-퇴행 (Frustration-Regression)
</t>
    </r>
    <r>
      <rPr>
        <sz val="10"/>
        <color rgb="FF000000"/>
        <rFont val="함초롬돋움"/>
        <family val="3"/>
        <charset val="129"/>
      </rPr>
      <t xml:space="preserve">     －상위 단계의 욕구가 충족되지 않거나 좌절될 때, 이미 충족되었던 하위 단계의 욕구에 더욱 집착하게 된다는 원리다. 예를 들어, 직장에서 성장의 기회를 얻지 못한 직원이 동료들과의 회식이나 친목(관계 욕구)에 지나치게 몰두하거나 급여 인상(존재 욕구)만을 강력히 요구하는 현상을 설명한다.</t>
    </r>
    <r>
      <rPr>
        <b/>
        <sz val="10"/>
        <color rgb="FF000000"/>
        <rFont val="함초롬돋움"/>
        <family val="3"/>
        <charset val="129"/>
      </rPr>
      <t xml:space="preserve">
    (3) 욕구의 동시 발생
</t>
    </r>
    <r>
      <rPr>
        <sz val="10"/>
        <color rgb="FF000000"/>
        <rFont val="함초롬돋움"/>
        <family val="3"/>
        <charset val="129"/>
      </rPr>
      <t xml:space="preserve">     －알더퍼는 인간이 한 시점에 두 가지 이상의 욕구를 동시에 가질 수 있다고 보았다. 즉, 존재 욕구와 관계 욕구가 동시에 행동의 동기로 작용할 수 있다는 점을 강조하여 인간 동기의 복합성을 설명하였다.</t>
    </r>
    <r>
      <rPr>
        <b/>
        <sz val="10"/>
        <color rgb="FF000000"/>
        <rFont val="함초롬돋움"/>
        <family val="3"/>
        <charset val="129"/>
      </rPr>
      <t xml:space="preserve">
  3. 욕구 강도의 결정 요인
</t>
    </r>
    <r>
      <rPr>
        <sz val="10"/>
        <color rgb="FF000000"/>
        <rFont val="함초롬돋움"/>
        <family val="3"/>
        <charset val="129"/>
      </rPr>
      <t xml:space="preserve">   －욕구의 중요성은 해당 욕구가 얼마나 덜 충족되었느냐뿐만 아니라, 하위 욕구가 얼마나 만족되었는지, 그리고 상위 욕구가 얼마나 좌절되었는지에 따라 역동적으로 결정된다.</t>
    </r>
    <r>
      <rPr>
        <b/>
        <sz val="10"/>
        <color rgb="FF000000"/>
        <rFont val="함초롬돋움"/>
        <family val="3"/>
        <charset val="129"/>
      </rPr>
      <t xml:space="preserve">
Ⅲ. 평가
  1. 긍정적 평가
    (1) 매슬로 이론의 현실적 재구성 및 유연성 확보
</t>
    </r>
    <r>
      <rPr>
        <sz val="10"/>
        <color rgb="FF000000"/>
        <rFont val="함초롬돋움"/>
        <family val="3"/>
        <charset val="129"/>
      </rPr>
      <t xml:space="preserve">     －인간의 복잡한 욕구를 3단계로 명쾌하게 분류하고, 순차적 진행뿐만 아니라 동시 발생과 퇴행을 인정함으로써 매슬로 이론의 경직성을 극복하고 현실 설명력을 높였다.</t>
    </r>
    <r>
      <rPr>
        <b/>
        <sz val="10"/>
        <color rgb="FF000000"/>
        <rFont val="함초롬돋움"/>
        <family val="3"/>
        <charset val="129"/>
      </rPr>
      <t xml:space="preserve">
    (2) 좌절-퇴행 기제를 통한 조직 갈등 해소의 단초 제공
</t>
    </r>
    <r>
      <rPr>
        <sz val="10"/>
        <color rgb="FF000000"/>
        <rFont val="함초롬돋움"/>
        <family val="3"/>
        <charset val="129"/>
      </rPr>
      <t xml:space="preserve">     －구성원이 과도하게 보상이나 대인관계에 집착할 때, 그것이 상위 욕구인 '성장'의 결핍에서 기인했을 수 있다는 통찰을 제공하여 리더가 문제의 근본 원인을 파악하게 도왔다.</t>
    </r>
    <r>
      <rPr>
        <b/>
        <sz val="10"/>
        <color rgb="FF000000"/>
        <rFont val="함초롬돋움"/>
        <family val="3"/>
        <charset val="129"/>
      </rPr>
      <t xml:space="preserve">
    (3) 풍부한 실증적 지지와 분석적 유용성
</t>
    </r>
    <r>
      <rPr>
        <sz val="10"/>
        <color rgb="FF000000"/>
        <rFont val="함초롬돋움"/>
        <family val="3"/>
        <charset val="129"/>
      </rPr>
      <t xml:space="preserve">     －실제 조직 현장에서의 연구를 통해 매슬로의 이론보다 더 높은 통계적 타당성을 확보하였으며, 다양한 문화적 배경과 개인차를 수용할 수 있는 분석 틀을 마련하였다.</t>
    </r>
    <r>
      <rPr>
        <b/>
        <sz val="10"/>
        <color rgb="FF000000"/>
        <rFont val="함초롬돋움"/>
        <family val="3"/>
        <charset val="129"/>
      </rPr>
      <t xml:space="preserve">
  2. 부정적 평가
    (1) 욕구 분류의 여전한 모호성
</t>
    </r>
    <r>
      <rPr>
        <sz val="10"/>
        <color rgb="FF000000"/>
        <rFont val="함초롬돋움"/>
        <family val="3"/>
        <charset val="129"/>
      </rPr>
      <t xml:space="preserve">     －매슬로보다는 단순화되었으나, 여전히 존재・관계・성장의 경계가 명확하지 않은 경우가 존재하며, 특히 현대 사회에서 복합적으로 나타나는 욕구들을 세 가지 범주만으로 완벽히 포괄하기에 한계가 있다.</t>
    </r>
    <r>
      <rPr>
        <b/>
        <sz val="10"/>
        <color rgb="FF000000"/>
        <rFont val="함초롬돋움"/>
        <family val="3"/>
        <charset val="129"/>
      </rPr>
      <t xml:space="preserve">
    (2) 좌절 시 퇴행 경로의 단선적 가정
</t>
    </r>
    <r>
      <rPr>
        <sz val="10"/>
        <color rgb="FF000000"/>
        <rFont val="함초롬돋움"/>
        <family val="3"/>
        <charset val="129"/>
      </rPr>
      <t xml:space="preserve">     －상위 욕구가 좌절되었을 때 반드시 바로 아래 단계의 하위 욕구로만 퇴행하는지, 혹은 개인에 따라 다른 양상을 보이는지에 대한 정교한 설명이 부족하다는 지적이 있다.</t>
    </r>
    <r>
      <rPr>
        <b/>
        <sz val="10"/>
        <color rgb="FF000000"/>
        <rFont val="함초롬돋움"/>
        <family val="3"/>
        <charset val="129"/>
      </rPr>
      <t xml:space="preserve">
    (3) 실무 적용 시 처방의 불확실성
</t>
    </r>
    <r>
      <rPr>
        <sz val="10"/>
        <color rgb="FF000000"/>
        <rFont val="함초롬돋움"/>
        <family val="3"/>
        <charset val="129"/>
      </rPr>
      <t xml:space="preserve">     －좌절-퇴행 현상을 발견하더라도, 하위 욕구를 더 충족시켜 주어야 하는지 아니면 좌절된 상위 욕구의 환경을 개선해야 하는지에 대한 전략적 우선순위 판단이 상황에 따라 매우 어렵다.</t>
    </r>
    <r>
      <rPr>
        <b/>
        <sz val="10"/>
        <color rgb="FF000000"/>
        <rFont val="함초롬돋움"/>
        <family val="3"/>
        <charset val="129"/>
      </rPr>
      <t xml:space="preserve">
Ⅳ. 결론
</t>
    </r>
    <r>
      <rPr>
        <sz val="10"/>
        <color rgb="FF000000"/>
        <rFont val="함초롬돋움"/>
        <family val="3"/>
        <charset val="129"/>
      </rPr>
      <t xml:space="preserve"> －클레이튼 알더퍼의 ERG이론은 매슬로의 욕구단계설이 가진 경직성을 극복하여 인간의 욕구를 존재, 관계, 성장이라는 세 가지 핵심 범주로 재구성함으로써 동기 부여 이론의 현실적 타당성을 확보하였다. 그는 욕구가 하위 단계에서 상위 단계로 순차적으로만 이행되는 것이 아니라, 두 가지 이상의 욕구가 동시에 복합적으로 작용할 수 있다는 다차원적 활성화 원리를 정립하였다. 특히 상위 욕구 충족이 좌절될 때 하위 욕구에 대한 집착이 강해진다는 좌절・퇴행 가설을 제시함으로써 인간 행동의 가변성을 논리적으로 규명하였다. 결론적으로 알더퍼의 모델은 조직 관리자에게 하위 욕구의 지속적 충족을 통한 상위 욕구로의 유인뿐만 아니라, 상위 단계에서의 좌절을 보완하는 유연한 동기 부여 전략의 필요성을 시사하며 현대 인적 자원 관리의 실무적 유연성을 제고하였다고 평가된다.</t>
    </r>
    <phoneticPr fontId="3" type="noConversion"/>
  </si>
  <si>
    <r>
      <t xml:space="preserve">Ⅰ. 배경 및 목적
</t>
    </r>
    <r>
      <rPr>
        <sz val="10"/>
        <color rgb="FF000000"/>
        <rFont val="함초롬돋움"/>
        <family val="3"/>
        <charset val="129"/>
      </rPr>
      <t xml:space="preserve"> －데이비드 맥클리랜드(David McClelland)의 성취동기이론(Achievement Motivation Theory)은 1950년대 초반 하버드 대학교에서의 연구를 바탕으로 정립된 동기 부여 이론이다. 본 이론의 배경은 인간의 욕구가 선천적으로 결정된다는 기존의 생물학적 결정론에서 탈피하여, 개인이 속한 사회의 문화적 환경과 학습 경험에 의해 욕구가 형성되고 변화될 수 있다는 사회심리학적 통찰에서 비롯되었다. 맥클리랜드는 특히 경제 발전과 국가의 성망이 국민 개개인의 "성취하고자 하는 욕구"의 강도와 밀접한 관련이 있다는 점에 주목하였다. 본 이론의 목적은 인간의 동기를 성취욕구, 권력욕구, 친교욕구라는 세 가지 핵심 범주로 구조화하고, 각 욕구의 상대적 강도에 따라 개인의 행동 양식과 직무 적합성이 어떻게 달라지는지를 규명하는 데 있다. 이를 통해 조직 관리 현장에서 구성원의 욕구 프로파일을 진단하고, 그들의 성향에 맞는 직무 배치와 동기 부여 전략을 수립함으로써 조직의 생산성을 극대화할 수 있는 실천적 가이드를 제공하는 것이 맥클리랜드 연구의 핵심적인 지향점이다.</t>
    </r>
    <r>
      <rPr>
        <b/>
        <sz val="10"/>
        <color rgb="FF000000"/>
        <rFont val="함초롬돋움"/>
        <family val="3"/>
        <charset val="129"/>
      </rPr>
      <t xml:space="preserve">
Ⅱ. 내용
</t>
    </r>
    <r>
      <rPr>
        <sz val="10"/>
        <color rgb="FF000000"/>
        <rFont val="함초롬돋움"/>
        <family val="3"/>
        <charset val="129"/>
      </rPr>
      <t xml:space="preserve"> －맥클리랜드는 인간이 학습을 통해 습득한 세 가지 주요 욕구가 행동의 방향성을 결정한다고 보았다.</t>
    </r>
    <r>
      <rPr>
        <b/>
        <sz val="10"/>
        <color rgb="FF000000"/>
        <rFont val="함초롬돋움"/>
        <family val="3"/>
        <charset val="129"/>
      </rPr>
      <t xml:space="preserve">
  1. 세 가지 핵심 욕구의 특성
    (1) 성취욕구 (Need for Achievement : nAch)
</t>
    </r>
    <r>
      <rPr>
        <sz val="10"/>
        <color rgb="FF000000"/>
        <rFont val="함초롬돋움"/>
        <family val="3"/>
        <charset val="129"/>
      </rPr>
      <t xml:space="preserve">     －탁월한 결과를 얻기 위해 도전적인 목표를 설정하고 이를 달성하려는 욕구다. 성취욕구가 높은 사람은 결과에 대해 개인적인 책임을 지려 하며, 중간 정도의 위험(Moderate Risk)을 선호하는 경향이 있다. 또한 자신의 성과에 대한 신속하고 구체적인 피드백을 원하며, 금전적 보상 자체보다는 과업 완수에서 오는 만족감을 중시한다.</t>
    </r>
    <r>
      <rPr>
        <b/>
        <sz val="10"/>
        <color rgb="FF000000"/>
        <rFont val="함초롬돋움"/>
        <family val="3"/>
        <charset val="129"/>
      </rPr>
      <t xml:space="preserve">
    (2) 권력욕구 (Need for Power : nPow)
</t>
    </r>
    <r>
      <rPr>
        <sz val="10"/>
        <color rgb="FF000000"/>
        <rFont val="함초롬돋움"/>
        <family val="3"/>
        <charset val="129"/>
      </rPr>
      <t xml:space="preserve">     －타인에게 영향력을 행사하거나 통제하고 싶어 하는 욕구다. 이는 다시 개인적 권력욕구와 사회적 권력욕구로 나뉜다. 사회적 권력욕구가 높은 사람은 조직의 목표 달성을 위해 타인을 동기부여하고 이끌려는 경향을 보이며, 이는 유능한 관리자가 갖추어야 할 핵심 요소로 간주된다.</t>
    </r>
    <r>
      <rPr>
        <b/>
        <sz val="10"/>
        <color rgb="FF000000"/>
        <rFont val="함초롬돋움"/>
        <family val="3"/>
        <charset val="129"/>
      </rPr>
      <t xml:space="preserve">
    (3) 친교욕구 (Need for Affiliation : nAff)
</t>
    </r>
    <r>
      <rPr>
        <sz val="10"/>
        <color rgb="FF000000"/>
        <rFont val="함초롬돋움"/>
        <family val="3"/>
        <charset val="129"/>
      </rPr>
      <t xml:space="preserve">     －타인과 우호적이고 친밀한 관계를 유지하려는 욕구다. 친교욕구가 높은 사람은 협력적인 업무 환경을 선호하며, 타인의 감정을 세심하게 살피고 갈등 상황을 회피하려는 성향이 있다.</t>
    </r>
    <r>
      <rPr>
        <b/>
        <sz val="10"/>
        <color rgb="FF000000"/>
        <rFont val="함초롬돋움"/>
        <family val="3"/>
        <charset val="129"/>
      </rPr>
      <t xml:space="preserve">
  2. 욕구의 측정 및 개발 가능성
    (1) 주제통각검사 (Thematic Apperception Test : TAT)
</t>
    </r>
    <r>
      <rPr>
        <sz val="10"/>
        <color rgb="FF000000"/>
        <rFont val="함초롬돋움"/>
        <family val="3"/>
        <charset val="129"/>
      </rPr>
      <t xml:space="preserve">     －맥클리랜드는 투사적 검사 방법을 통해 개인의 내면에 잠재된 욕구의 강도를 측정하였다. 모호한 그림을 보고 피험자가 만들어내는 이야기를 분석하여 그가 어떤 욕구에 의해 지배받고 있는지를 판별한다.</t>
    </r>
    <r>
      <rPr>
        <b/>
        <sz val="10"/>
        <color rgb="FF000000"/>
        <rFont val="함초롬돋움"/>
        <family val="3"/>
        <charset val="129"/>
      </rPr>
      <t xml:space="preserve">
    (2) 성취동기 훈련 (Achievement Motivation Training)
</t>
    </r>
    <r>
      <rPr>
        <sz val="10"/>
        <color rgb="FF000000"/>
        <rFont val="함초롬돋움"/>
        <family val="3"/>
        <charset val="129"/>
      </rPr>
      <t xml:space="preserve">     －욕구는 후천적으로 학습될 수 있다는 전제하에, 적절한 교육 프로그램과 성공 경험의 축적을 통해 성취욕구를 인위적으로 높일 수 있음을 입증하였다. 이는 조직 구성원의 역량 개발에 있어 중요한 시사점을 준다.</t>
    </r>
    <r>
      <rPr>
        <b/>
        <sz val="10"/>
        <color rgb="FF000000"/>
        <rFont val="함초롬돋움"/>
        <family val="3"/>
        <charset val="129"/>
      </rPr>
      <t xml:space="preserve">
  3. 직무 성과와 욕구 프로파일의 관계
    (1) 고성취자와 기업가 정신
</t>
    </r>
    <r>
      <rPr>
        <sz val="10"/>
        <color rgb="FF000000"/>
        <rFont val="함초롬돋움"/>
        <family val="3"/>
        <charset val="129"/>
      </rPr>
      <t xml:space="preserve">     －높은 성취욕구는 개인적 성과 창출에는 유리하지만, 모든 일을 스스로 하려는 성향 때문에 대규모 조직의 리더로서는 한계를 보일 수 있다. 반면 기업가(Entrepreneur)로서의 성공과는 매우 높은 상관관계를 가진다.</t>
    </r>
    <r>
      <rPr>
        <b/>
        <sz val="10"/>
        <color rgb="FF000000"/>
        <rFont val="함초롬돋움"/>
        <family val="3"/>
        <charset val="129"/>
      </rPr>
      <t xml:space="preserve">
    (2) 성공적인 관리자의 조건
</t>
    </r>
    <r>
      <rPr>
        <sz val="10"/>
        <color rgb="FF000000"/>
        <rFont val="함초롬돋움"/>
        <family val="3"/>
        <charset val="129"/>
      </rPr>
      <t xml:space="preserve">     －맥클리랜드의 연구에 따르면, 유능한 경영자는 대개 높은 사회적 권력욕구와 낮은 친교욕구, 그리고 중간 정도의 성취욕구를 보유하고 있다. 이는 타인에 대한 영향력과 조직적 질서 유지가 개인적 성취보다 관리 활동에 더 중요함을 의미한다.</t>
    </r>
    <r>
      <rPr>
        <b/>
        <sz val="10"/>
        <color rgb="FF000000"/>
        <rFont val="함초롬돋움"/>
        <family val="3"/>
        <charset val="129"/>
      </rPr>
      <t xml:space="preserve">
Ⅲ. 평가
  1. 긍정적 평가
    (1) 동기 부여의 후천적 학습 가능성 제시
</t>
    </r>
    <r>
      <rPr>
        <sz val="10"/>
        <color rgb="FF000000"/>
        <rFont val="함초롬돋움"/>
        <family val="3"/>
        <charset val="129"/>
      </rPr>
      <t xml:space="preserve">     －욕구가 고정된 것이 아니라 교육과 훈련을 통해 개발될 수 있음을 입증함으로써, 인적 자원 개발(HRD) 분야에 희망적인 대안과 실천적 방법론을 제공하였다.</t>
    </r>
    <r>
      <rPr>
        <b/>
        <sz val="10"/>
        <color rgb="FF000000"/>
        <rFont val="함초롬돋움"/>
        <family val="3"/>
        <charset val="129"/>
      </rPr>
      <t xml:space="preserve">
    (2) 직무 배치 및 선발의 과학적 근거 마련
</t>
    </r>
    <r>
      <rPr>
        <sz val="10"/>
        <color rgb="FF000000"/>
        <rFont val="함초롬돋움"/>
        <family val="3"/>
        <charset val="129"/>
      </rPr>
      <t xml:space="preserve">     －욕구의 종류에 따라 적합한 직무(영업, 관리, 연구 등)가 다르다는 점을 규명하여, 개인의 강점과 조직의 필요를 최적으로 매칭하는 "적재적소"의 인사 관리 원칙을 공고히 하였다.</t>
    </r>
    <r>
      <rPr>
        <b/>
        <sz val="10"/>
        <color rgb="FF000000"/>
        <rFont val="함초롬돋움"/>
        <family val="3"/>
        <charset val="129"/>
      </rPr>
      <t xml:space="preserve">
    (3) 국가 경제 및 사회 발전에 대한 거시적 통찰
</t>
    </r>
    <r>
      <rPr>
        <sz val="10"/>
        <color rgb="FF000000"/>
        <rFont val="함초롬돋움"/>
        <family val="3"/>
        <charset val="129"/>
      </rPr>
      <t xml:space="preserve">     －심리학적 개인 동기를 국가의 경제 성장과 연결하여 설명함으로써, 사회 전반의 성취 지향적 분위기 조성이 공동체의 번영에 기여한다는 광범위한 사회적 가치를 창출하였다.</t>
    </r>
    <r>
      <rPr>
        <b/>
        <sz val="10"/>
        <color rgb="FF000000"/>
        <rFont val="함초롬돋움"/>
        <family val="3"/>
        <charset val="129"/>
      </rPr>
      <t xml:space="preserve">
  2. 부정적 평가
    (1) 측정 도구의 주관성 및 신뢰도 논란
</t>
    </r>
    <r>
      <rPr>
        <sz val="10"/>
        <color rgb="FF000000"/>
        <rFont val="함초롬돋움"/>
        <family val="3"/>
        <charset val="129"/>
      </rPr>
      <t xml:space="preserve">     －주제통각검사(TAT)는 해석자의 주관이 개입될 여지가 많고, 시간과 비용이 많이 소요되어 일반적인 조직 현장에서 보편적으로 활용하기에는 효율성이 떨어진다는 비판이 있다.</t>
    </r>
    <r>
      <rPr>
        <b/>
        <sz val="10"/>
        <color rgb="FF000000"/>
        <rFont val="함초롬돋움"/>
        <family val="3"/>
        <charset val="129"/>
      </rPr>
      <t xml:space="preserve">
    (2) 특정 욕구(성취욕구)에 편중된 연구
</t>
    </r>
    <r>
      <rPr>
        <sz val="10"/>
        <color rgb="FF000000"/>
        <rFont val="함초롬돋움"/>
        <family val="3"/>
        <charset val="129"/>
      </rPr>
      <t xml:space="preserve">     －이론의 명칭에서도 알 수 있듯이 초기 연구가 성취욕구에 지나치게 집중되어 있어, 권력욕구나 친교욕구가 조직 성과에 기여하는 다각적인 측면을 충분히 조명하지 못했다는 지적이 존재한다.</t>
    </r>
    <r>
      <rPr>
        <b/>
        <sz val="10"/>
        <color rgb="FF000000"/>
        <rFont val="함초롬돋움"/>
        <family val="3"/>
        <charset val="129"/>
      </rPr>
      <t xml:space="preserve">
    (3) 무의식적 욕구와 실제 행동 사이의 간극
</t>
    </r>
    <r>
      <rPr>
        <sz val="10"/>
        <color rgb="FF000000"/>
        <rFont val="함초롬돋움"/>
        <family val="3"/>
        <charset val="129"/>
      </rPr>
      <t xml:space="preserve">     －내면의 욕구가 높다고 해서 그것이 반드시 실제적인 행동이나 높은 성과로 직결되는 것은 아니며, 개인의 능력, 환경적 제약, 기회 등 다른 변수들의 영향력을 과소평가했다는 지적이 있다.</t>
    </r>
    <r>
      <rPr>
        <b/>
        <sz val="10"/>
        <color rgb="FF000000"/>
        <rFont val="함초롬돋움"/>
        <family val="3"/>
        <charset val="129"/>
      </rPr>
      <t xml:space="preserve">
Ⅳ. 결론
</t>
    </r>
    <r>
      <rPr>
        <sz val="10"/>
        <color rgb="FF000000"/>
        <rFont val="함초롬돋움"/>
        <family val="3"/>
        <charset val="129"/>
      </rPr>
      <t xml:space="preserve"> －데이비드 맥클리랜드의 성취동기이론은 인간의 동기가 선천적인 것이 아니라 사회 문화적 환경 속에서 학습된다는 점을 전제로 성취, 권력, 친교라는 세 가지 핵심 욕구의 역동성을 규명하였다. 그는 특히 성취 욕구가 높은 개인일수록 중간 정도의 위험을 선호하고 자신의 노력에 따른 명확한 피드백을 중시하며, 이러한 성취 동기가 조직과 국가의 경제적 발전과 직결됨을 실증하였다. 이는 욕구의 위계적 구조를 탈피하여 개인마다 지배적인 욕구가 상이하다는 개별적 접근법을 제시함으로써 인적 자원 관리의 정밀도를 높였다. 결론적으로 맥클리랜드의 이론은 구성원의 욕구 프로파일에 부합하는 직무 배치와 훈련의 중요성을 체계화하였으며, 현대 리더십 개발과 조직 성과 향상을 위해 내재적 동기를 자극하고 육성하는 실천적 방법론을 확립하였다고 평가된다.</t>
    </r>
    <phoneticPr fontId="3" type="noConversion"/>
  </si>
  <si>
    <r>
      <t xml:space="preserve">Ⅰ. 배경 및 목적
</t>
    </r>
    <r>
      <rPr>
        <sz val="10"/>
        <color rgb="FF000000"/>
        <rFont val="함초롬돋움"/>
        <family val="3"/>
        <charset val="129"/>
      </rPr>
      <t xml:space="preserve"> －빅터 브룸(Victor Vroom)의 기대이론(Expectancy Theory)은 1964년 그의 저서 "일과 동기부여(Work and Motivation)"를 통해 발표된 과정 이론의 대표적인 학설이다. 본 이론의 배경은 인간의 욕구가 무엇인가에 집중했던 매슬로나 허즈버그의 내용 이론들이 가진 한계, 즉 동기가 유발되는 구체적인 심리적 과정을 설명하지 못한다는 점을 극복하려는 시도에서 비롯되었다. 브룸은 인간을 자신의 행동이 가져올 결과를 합리적으로 계산하여 선택하는 존재로 상정하고, 개인이 기울이는 노력이 성과로 이어지고 그 성과가 보상을 가져다줄 것이라는 "주관적 믿음"이 동기 부여의 핵심이라고 보았다. 본 이론의 목적은 동기를 기대감(Expectancy), 수단성(Instrumentality), 유의성(Valence)이라는 세 가지 변수의 곱으로 구조화하여, 개인의 행동 선택 과정을 수치화하고 예측하는 데 있다. 이를 통해 조직 관리 현장에서 단순히 보상의 양을 늘리는 것이 아니라, 성과와 보상 사이의 연결 고리를 명확히 함으로써 구성원의 자발적 노력을 극대화할 수 있는 전략적 관리 체계를 제공하는 것이 브룸 연구의 핵심적인 지향점이다.</t>
    </r>
    <r>
      <rPr>
        <b/>
        <sz val="10"/>
        <color rgb="FF000000"/>
        <rFont val="함초롬돋움"/>
        <family val="3"/>
        <charset val="129"/>
      </rPr>
      <t xml:space="preserve">
Ⅱ. 내용
</t>
    </r>
    <r>
      <rPr>
        <sz val="10"/>
        <color rgb="FF000000"/>
        <rFont val="함초롬돋움"/>
        <family val="3"/>
        <charset val="129"/>
      </rPr>
      <t xml:space="preserve"> －브룸은 동기 부여의 강도가 개인이 부여하는 세 가지 주관적 가치의 상호작용에 의해 결정된다고 주장하며 "M = E × I × V"라는 공식을 제시하였다.</t>
    </r>
    <r>
      <rPr>
        <b/>
        <sz val="10"/>
        <color rgb="FF000000"/>
        <rFont val="함초롬돋움"/>
        <family val="3"/>
        <charset val="129"/>
      </rPr>
      <t xml:space="preserve">
  1. 동기 부여의 3요소 (VIE 모델)
    (1) 기대감 (Expectancy : E)
</t>
    </r>
    <r>
      <rPr>
        <sz val="10"/>
        <color rgb="FF000000"/>
        <rFont val="함초롬돋움"/>
        <family val="3"/>
        <charset val="129"/>
      </rPr>
      <t xml:space="preserve">     －개인이 일정한 노력을 기울이면 특정 성과를 달성할 수 있을 것이라는 주관적인 확률을 의미한다. 이는 0에서 1 사이의 값을 가지며, "내가 열심히 하면 목표를 이룰 수 있는가?"에 대한 믿음이다. 개인의 역량, 자원, 교육 훈련 수준 등이 기대감 형성에 영향을 미친다.</t>
    </r>
    <r>
      <rPr>
        <b/>
        <sz val="10"/>
        <color rgb="FF000000"/>
        <rFont val="함초롬돋움"/>
        <family val="3"/>
        <charset val="129"/>
      </rPr>
      <t xml:space="preserve">
    (2) 수단성 (Instrumentality : I)
</t>
    </r>
    <r>
      <rPr>
        <sz val="10"/>
        <color rgb="FF000000"/>
        <rFont val="함초롬돋움"/>
        <family val="3"/>
        <charset val="129"/>
      </rPr>
      <t xml:space="preserve">     －특정한 성과를 달성했을 때 그 결과가 보상으로 이어질 것이라는 믿음의 정도를 의미한다. 이는 -1에서 1 사이의 값을 가지며, "성과를 내면 약속된 보상을 정말로 주는가?"에 대한 신뢰다. 조직의 투명한 보상 체계와 성과 관리 시스템이 수단성을 결정하는 핵심 요인이다.</t>
    </r>
    <r>
      <rPr>
        <b/>
        <sz val="10"/>
        <color rgb="FF000000"/>
        <rFont val="함초롬돋움"/>
        <family val="3"/>
        <charset val="129"/>
      </rPr>
      <t xml:space="preserve">
    (3) 유의성 (Valence : V)
</t>
    </r>
    <r>
      <rPr>
        <sz val="10"/>
        <color rgb="FF000000"/>
        <rFont val="함초롬돋움"/>
        <family val="3"/>
        <charset val="129"/>
      </rPr>
      <t xml:space="preserve">     －개인이 얻게 될 보상에 대해 부여하는 주관적인 가치나 선호도를 의미한다. 보상이 개인의 욕구와 부합할수록 높은 값을 가지며, "그 보상이 나에게 얼마나 매력적인가?"를 자문하는 과정이다. 동일한 보상이라도 개인의 가치관에 따라 유의성은 달라질 수 있다.</t>
    </r>
    <r>
      <rPr>
        <b/>
        <sz val="10"/>
        <color rgb="FF000000"/>
        <rFont val="함초롬돋움"/>
        <family val="3"/>
        <charset val="129"/>
      </rPr>
      <t xml:space="preserve">
  2. 동기 유발 과정의 역동성
    (1) 곱셈 법칙의 원리
</t>
    </r>
    <r>
      <rPr>
        <sz val="10"/>
        <color rgb="FF000000"/>
        <rFont val="함초롬돋움"/>
        <family val="3"/>
        <charset val="129"/>
      </rPr>
      <t xml:space="preserve">     －동기 부여는 세 가지 요소 중 어느 하나라도 0에 가까우면 전체 동기가 급격히 하락하는 곱셈의 관계를 가진다. 예를 들어, 아무리 보상이 매력적(V)이고 보상 확률(I)이 높더라도 자신이 그 성과를 낼 수 없다(E=0)고 판단하면 동기는 유발되지 않는다.</t>
    </r>
    <r>
      <rPr>
        <b/>
        <sz val="10"/>
        <color rgb="FF000000"/>
        <rFont val="함초롬돋움"/>
        <family val="3"/>
        <charset val="129"/>
      </rPr>
      <t xml:space="preserve">
    (2) 개인별 차이의 인정
</t>
    </r>
    <r>
      <rPr>
        <sz val="10"/>
        <color rgb="FF000000"/>
        <rFont val="함초롬돋움"/>
        <family val="3"/>
        <charset val="129"/>
      </rPr>
      <t xml:space="preserve">     －기대이론은 개인이 처한 상황과 주관적 판단에 따라 동기 부여 수준이 달라짐을 강조한다. 이는 리더가 구성원 개개인의 역량과 선호를 개별적으로 파악해야 함을 시사한다.</t>
    </r>
    <r>
      <rPr>
        <b/>
        <sz val="10"/>
        <color rgb="FF000000"/>
        <rFont val="함초롬돋움"/>
        <family val="3"/>
        <charset val="129"/>
      </rPr>
      <t xml:space="preserve">
  3. 동기 부여를 위한 리더의 과업
</t>
    </r>
    <r>
      <rPr>
        <sz val="10"/>
        <color rgb="FF000000"/>
        <rFont val="함초롬돋움"/>
        <family val="3"/>
        <charset val="129"/>
      </rPr>
      <t xml:space="preserve">   －리더는 구성원의 기대감을 높이기 위해 필요한 자원을 지원하고 교육을 실시해야 하며, 수단성을 높이기 위해 공정하고 일관된 보상 기준을 확립해야 한다. 또한 유의성을 고려하여 구성원이 진정으로 원하는 보상을 제공해야 한다.</t>
    </r>
    <r>
      <rPr>
        <b/>
        <sz val="10"/>
        <color rgb="FF000000"/>
        <rFont val="함초롬돋움"/>
        <family val="3"/>
        <charset val="129"/>
      </rPr>
      <t xml:space="preserve">
Ⅲ. 평가
  1. 긍정적 평가
    (1) 동기 부여 과정의 논리적 시각화
</t>
    </r>
    <r>
      <rPr>
        <sz val="10"/>
        <color rgb="FF000000"/>
        <rFont val="함초롬돋움"/>
        <family val="3"/>
        <charset val="129"/>
      </rPr>
      <t xml:space="preserve">     －동기가 발생하는 심리적 메커니즘을 변수 간의 결합으로 명쾌하게 설명하여, 관리자가 구성원의 동기 저하 원인이 기대감, 수단성, 유의성 중 어디에 있는지를 정확히 진단하게 도왔다.</t>
    </r>
    <r>
      <rPr>
        <b/>
        <sz val="10"/>
        <color rgb="FF000000"/>
        <rFont val="함초롬돋움"/>
        <family val="3"/>
        <charset val="129"/>
      </rPr>
      <t xml:space="preserve">
    (2) 개인의 합리적 선택과 개별성 존중
</t>
    </r>
    <r>
      <rPr>
        <sz val="10"/>
        <color rgb="FF000000"/>
        <rFont val="함초롬돋움"/>
        <family val="3"/>
        <charset val="129"/>
      </rPr>
      <t xml:space="preserve">     －인간을 자신의 이익을 위해 판단하는 능동적 주체로 인정하고, 보상에 대한 개인별 선호 차이를 이론에 반영함으로써 맞춤형 인사 관리의 이론적 근거를 마련하였다.</t>
    </r>
    <r>
      <rPr>
        <b/>
        <sz val="10"/>
        <color rgb="FF000000"/>
        <rFont val="함초롬돋움"/>
        <family val="3"/>
        <charset val="129"/>
      </rPr>
      <t xml:space="preserve">
    (3) 성과와 보상의 연계성 강조
</t>
    </r>
    <r>
      <rPr>
        <sz val="10"/>
        <color rgb="FF000000"/>
        <rFont val="함초롬돋움"/>
        <family val="3"/>
        <charset val="129"/>
      </rPr>
      <t xml:space="preserve">     －보상의 양보다 중요한 것은 성과와 보상 사이의 투명한 연결(수단성)임을 규명하여, 조직 내 성과주의 보상 시스템과 목표 관리(MBO) 제도의 정당성을 뒷받침하였다.</t>
    </r>
    <r>
      <rPr>
        <b/>
        <sz val="10"/>
        <color rgb="FF000000"/>
        <rFont val="함초롬돋움"/>
        <family val="3"/>
        <charset val="129"/>
      </rPr>
      <t xml:space="preserve">
  2. 부정적 평가
    (1) 인간의 과도한 합리성 가정
</t>
    </r>
    <r>
      <rPr>
        <sz val="10"/>
        <color rgb="FF000000"/>
        <rFont val="함초롬돋움"/>
        <family val="3"/>
        <charset val="129"/>
      </rPr>
      <t xml:space="preserve">     －인간은 매 순간 기대감과 수단성을 수치로 계산하여 행동하지 않으며, 때로는 감정이나 습관, 비이성적인 충동에 의해 움직인다는 점을 간과하였다는 지적이 있다.</t>
    </r>
    <r>
      <rPr>
        <b/>
        <sz val="10"/>
        <color rgb="FF000000"/>
        <rFont val="함초롬돋움"/>
        <family val="3"/>
        <charset val="129"/>
      </rPr>
      <t xml:space="preserve">
    (2) 측정의 복잡성과 실무적용의 어려움
</t>
    </r>
    <r>
      <rPr>
        <sz val="10"/>
        <color rgb="FF000000"/>
        <rFont val="함초롬돋움"/>
        <family val="3"/>
        <charset val="129"/>
      </rPr>
      <t xml:space="preserve">     －구성원 개개인의 주관적인 기대 수치와 유의성을 실시간으로 정확히 측정하여 관리하는 것은 현실적으로 매우 방대한 비용과 노력이 소요된다.</t>
    </r>
    <r>
      <rPr>
        <b/>
        <sz val="10"/>
        <color rgb="FF000000"/>
        <rFont val="함초롬돋움"/>
        <family val="3"/>
        <charset val="129"/>
      </rPr>
      <t xml:space="preserve">
    (3) 외적 보상에 대한 편중
</t>
    </r>
    <r>
      <rPr>
        <sz val="10"/>
        <color rgb="FF000000"/>
        <rFont val="함초롬돋움"/>
        <family val="3"/>
        <charset val="129"/>
      </rPr>
      <t xml:space="preserve">     －이론의 구조상 눈에 보이는 보상과 성과의 관계에 집중하기 때문에, 과업 그 자체에서 느끼는 즐거움이나 내적 동기가 동기 부여에 미치는 깊이 있는 영향을 포괄하기에는 한계가 있다.</t>
    </r>
    <r>
      <rPr>
        <b/>
        <sz val="10"/>
        <color rgb="FF000000"/>
        <rFont val="함초롬돋움"/>
        <family val="3"/>
        <charset val="129"/>
      </rPr>
      <t xml:space="preserve">
Ⅳ. 결론
</t>
    </r>
    <r>
      <rPr>
        <sz val="10"/>
        <color rgb="FF000000"/>
        <rFont val="함초롬돋움"/>
        <family val="3"/>
        <charset val="129"/>
      </rPr>
      <t xml:space="preserve"> －빅터 브룸의 기대이론은 동기 부여를 개인의 주관적 인식과 선택의 과정으로 정의하며 노력과 성과, 그리고 보상 간의 연계성을 수치화된 논리로 체계화하였다. 그는 동기 부여의 강도가 성과 달성 가능성에 대한 기대(E), 성과와 보상의 연결 고리인 수단성(I), 그리고 보상에 대한 개인적 가치인 유의성(V)의 곱에 의해 결정됨을 규명하였다. 이는 인간을 보상에 반응하는 수동적 존재가 아닌 자신의 행동이 가져올 결과를 합리적으로 예측하여 최적의 대안을 선택하는 의사결정 주체로 파악한 결과다. 결론적으로 브룸의 이론은 조직 관리자에게 단순히 보상의 양을 늘리는 것보다 구성원이 성과를 달성할 수 있다는 확신을 주고 보상 체계의 투명성과 매력도를 높이는 것이 동기 유발의 핵심임을 입증하였으며, 현대 성과 관리 체계 수립의 이론적 토대를 마련하였다.</t>
    </r>
    <phoneticPr fontId="3" type="noConversion"/>
  </si>
  <si>
    <r>
      <t xml:space="preserve">Ⅰ. 배경 및 목적
</t>
    </r>
    <r>
      <rPr>
        <sz val="10"/>
        <color rgb="FF000000"/>
        <rFont val="함초롬돋움"/>
        <family val="3"/>
        <charset val="129"/>
      </rPr>
      <t xml:space="preserve"> －라이먼 포터(Lyman Porter)와 에드워드 롤러(Edward Lawler)의 수정기대이론(Modified Expectancy Theory)은 1968년 그들의 저서인 "관리적 태도와 성과(Managerial Attitudes and Performance)"를 통해 발표되었다. 본 이론의 배경은 빅터 브룸의 기대이론이 동기 부여의 과정적 측면을 혁신적으로 제시했음에도 불구하고, 실제 조직 현장에서의 직무 만족과 성과 사이의 복잡한 인과관계를 설명하기에는 다소 단순하다는 비판적 인식에서 비롯되었다. 당시 학계에서는 "만족이 성과를 낳는가, 아니면 성과가 만족을 낳는가"에 대한 논쟁이 지속되고 있었다. 포터와 롤러는 브룸의 기대이론을 기초로 하되, 노력・성과・보상・만족의 연결 고리 사이에 개인의 능력, 역할 지각, 보상의 공정성이라는 중재 변수들을 삽입하여 모델을 더욱 정교하게 확장하였다. 본 이론의 목적은 동기 부여가 실제 성과로 이어지는 경로와 그 성과가 다시 구성원의 만족과 미래의 동기로 회귀하는 전체적인 역동성을 규명하는 데 있다. 이를 통해 조직 관리 현장에서 단순히 노력을 독려하는 것을 넘어, 성과를 만족으로 전환시키는 공정한 보상 시스템의 중요성을 강조하고 조직 유효성을 높이기 위한 통합적 관점을 제공하는 것이 포터와 롤러 연구의 핵심적인 지향점이다.</t>
    </r>
    <r>
      <rPr>
        <b/>
        <sz val="10"/>
        <color rgb="FF000000"/>
        <rFont val="함초롬돋움"/>
        <family val="3"/>
        <charset val="129"/>
      </rPr>
      <t xml:space="preserve">
Ⅱ. 내용
</t>
    </r>
    <r>
      <rPr>
        <sz val="10"/>
        <color rgb="FF000000"/>
        <rFont val="함초롬돋움"/>
        <family val="3"/>
        <charset val="129"/>
      </rPr>
      <t xml:space="preserve"> －포터와 롤러는 동기 부여와 성과, 그리고 만족 사이의 관계를 다차원적인 흐름도로 체계화하였다.</t>
    </r>
    <r>
      <rPr>
        <b/>
        <sz val="10"/>
        <color rgb="FF000000"/>
        <rFont val="함초롬돋움"/>
        <family val="3"/>
        <charset val="129"/>
      </rPr>
      <t xml:space="preserve">
  1. 동기 부여와 성과 결정 요인
    (1) 노력 (Effort)
</t>
    </r>
    <r>
      <rPr>
        <sz val="10"/>
        <color rgb="FF000000"/>
        <rFont val="함초롬돋움"/>
        <family val="3"/>
        <charset val="129"/>
      </rPr>
      <t xml:space="preserve">     －노력을 기울이려는 의지는 보상의 가치(유의성)와 노력이 실제 보상으로 이어질 확률에 대한 지각에 의해 결정된다. 이는 브룸의 기대이론과 맥을 같이 하지만, 포터와 롤러는 이 노력이 곧바로 성과로 직결되지 않는다는 점을 강조하였다.</t>
    </r>
    <r>
      <rPr>
        <b/>
        <sz val="10"/>
        <color rgb="FF000000"/>
        <rFont val="함초롬돋움"/>
        <family val="3"/>
        <charset val="129"/>
      </rPr>
      <t xml:space="preserve">
    (2) 능력과 자질 (Abilities and Traits)
</t>
    </r>
    <r>
      <rPr>
        <sz val="10"/>
        <color rgb="FF000000"/>
        <rFont val="함초롬돋움"/>
        <family val="3"/>
        <charset val="129"/>
      </rPr>
      <t xml:space="preserve">     －개인이 가진 지능, 기술, 적성 등은 노력이 성과로 변환되는 과정에서 중요한 중재 역할을 한다. 아무리 노력을 많이 하더라도 해당 직무를 수행할 능력이 부족하다면 높은 성과를 기대하기 어렵다.</t>
    </r>
    <r>
      <rPr>
        <b/>
        <sz val="10"/>
        <color rgb="FF000000"/>
        <rFont val="함초롬돋움"/>
        <family val="3"/>
        <charset val="129"/>
      </rPr>
      <t xml:space="preserve">
    (3) 역할 지각 (Role Perceptions)
</t>
    </r>
    <r>
      <rPr>
        <sz val="10"/>
        <color rgb="FF000000"/>
        <rFont val="함초롬돋움"/>
        <family val="3"/>
        <charset val="129"/>
      </rPr>
      <t xml:space="preserve">     －구성원이 자신의 직무를 어떻게 정의하고, 조직이 자신에게 무엇을 기대하는지 정확히 이해하고 있는지를 의미한다. 잘못된 역할 지각은 노력이 엉뚱한 방향으로 소모되게 하여 성과를 저해하는 원인이 된다.</t>
    </r>
    <r>
      <rPr>
        <b/>
        <sz val="10"/>
        <color rgb="FF000000"/>
        <rFont val="함초롬돋움"/>
        <family val="3"/>
        <charset val="129"/>
      </rPr>
      <t xml:space="preserve">
  2. 성과와 보상의 연결 구조
    (1) 성과 (Performance)
</t>
    </r>
    <r>
      <rPr>
        <sz val="10"/>
        <color rgb="FF000000"/>
        <rFont val="함초롬돋움"/>
        <family val="3"/>
        <charset val="129"/>
      </rPr>
      <t xml:space="preserve">     －노력, 능력, 역할 지각의 결합으로 나타난 실제적인 직무 결과물이다. 포터와 롤러 모델의 핵심은 성과가 보상의 원인이 된다는 점에 있다.</t>
    </r>
    <r>
      <rPr>
        <b/>
        <sz val="10"/>
        <color rgb="FF000000"/>
        <rFont val="함초롬돋움"/>
        <family val="3"/>
        <charset val="129"/>
      </rPr>
      <t xml:space="preserve">
    (2) 내재적 보상과 외재적 보상
</t>
    </r>
    <r>
      <rPr>
        <sz val="10"/>
        <color rgb="FF000000"/>
        <rFont val="함초롬돋움"/>
        <family val="3"/>
        <charset val="129"/>
      </rPr>
      <t xml:space="preserve">     －보상은 두 가지 형태로 나타난다. 첫째, 과업 수행 과정에서 느끼는 성취감, 자부심과 같은 '내재적 보상'이다. 둘째, 조직으로부터 주어지는 급여, 승진, 지위와 같은 '외재적 보상'이다. 이론에 따르면 내재적 보상이 성과와 더 직접적이고 강력한 상관관계를 가진다.</t>
    </r>
    <r>
      <rPr>
        <b/>
        <sz val="10"/>
        <color rgb="FF000000"/>
        <rFont val="함초롬돋움"/>
        <family val="3"/>
        <charset val="129"/>
      </rPr>
      <t xml:space="preserve">
  3. 만족의 형성 및 환류 과정
    (1) 보상의 공정성 지각 (Perceived Equitable Rewards)
</t>
    </r>
    <r>
      <rPr>
        <sz val="10"/>
        <color rgb="FF000000"/>
        <rFont val="함초롬돋움"/>
        <family val="3"/>
        <charset val="129"/>
      </rPr>
      <t xml:space="preserve">     －구성원은 자신이 받은 실제 보상을 자신이 기여한 성과에 비추어 정당하다고 느끼는 "주관적 공정성"의 잣대로 평가한다. 이 단계가 성과와 만족을 잇는 결정적인 매개 고리가 된다.</t>
    </r>
    <r>
      <rPr>
        <b/>
        <sz val="10"/>
        <color rgb="FF000000"/>
        <rFont val="함초롬돋움"/>
        <family val="3"/>
        <charset val="129"/>
      </rPr>
      <t xml:space="preserve">
    (2) 만족 (Satisfaction)
</t>
    </r>
    <r>
      <rPr>
        <sz val="10"/>
        <color rgb="FF000000"/>
        <rFont val="함초롬돋움"/>
        <family val="3"/>
        <charset val="129"/>
      </rPr>
      <t xml:space="preserve">     －실제 받은 보상이 자신이 공정하다고 믿는 수준과 일치하거나 그 이상일 때 발생하는 심리적 상태다. 즉, 만족은 성과의 직접적인 결과가 아니라, 성과에 따른 보상이 공정하게 주어졌을 때 비로소 나타나는 결과물이다.</t>
    </r>
    <r>
      <rPr>
        <b/>
        <sz val="10"/>
        <color rgb="FF000000"/>
        <rFont val="함초롬돋움"/>
        <family val="3"/>
        <charset val="129"/>
      </rPr>
      <t xml:space="preserve">
    (3) 환류 (Feedback Loop)
</t>
    </r>
    <r>
      <rPr>
        <sz val="10"/>
        <color rgb="FF000000"/>
        <rFont val="함초롬돋움"/>
        <family val="3"/>
        <charset val="129"/>
      </rPr>
      <t xml:space="preserve">     －형성된 만족감은 다시 보상의 가치를 재평가하게 만들고, 성과와 보상의 연결에 대한 경험은 미래의 기대감을 수정하는 피드백으로 작용하여 다음 단계의 동기 부여 수준을 결정한다.</t>
    </r>
    <r>
      <rPr>
        <b/>
        <sz val="10"/>
        <color rgb="FF000000"/>
        <rFont val="함초롬돋움"/>
        <family val="3"/>
        <charset val="129"/>
      </rPr>
      <t xml:space="preserve">
Ⅲ. 평가
  1. 긍정적 평가
    (1) 성과와 만족의 인과관계 명확화
</t>
    </r>
    <r>
      <rPr>
        <sz val="10"/>
        <color rgb="FF000000"/>
        <rFont val="함초롬돋움"/>
        <family val="3"/>
        <charset val="129"/>
      </rPr>
      <t xml:space="preserve">     －"만족한 근로자가 생산적이다"라는 막연한 가설을 뒤집어, 성과가 공정한 보상을 통해 만족을 이끌어낸다는 역방향의 인과관계를 논리적으로 입증함으로써 인사 관리의 초점을 성과 관리로 전환시켰다.</t>
    </r>
    <r>
      <rPr>
        <b/>
        <sz val="10"/>
        <color rgb="FF000000"/>
        <rFont val="함초롬돋움"/>
        <family val="3"/>
        <charset val="129"/>
      </rPr>
      <t xml:space="preserve">
    (2) 다차원적 변수 통합을 통한 현실성 제고
</t>
    </r>
    <r>
      <rPr>
        <sz val="10"/>
        <color rgb="FF000000"/>
        <rFont val="함초롬돋움"/>
        <family val="3"/>
        <charset val="129"/>
      </rPr>
      <t xml:space="preserve">     －능력과 역할 지각이라는 변수를 도입하여, 왜 열정적인 노력이 항상 좋은 결과로 이어지지 않는지에 대한 실질적인 답을 제시하고 조직 내 인적 자원 배치의 중요성을 부각시켰다.</t>
    </r>
    <r>
      <rPr>
        <b/>
        <sz val="10"/>
        <color rgb="FF000000"/>
        <rFont val="함초롬돋움"/>
        <family val="3"/>
        <charset val="129"/>
      </rPr>
      <t xml:space="preserve">
    (3) 보상의 다각화 및 공정성 가치 확립
</t>
    </r>
    <r>
      <rPr>
        <sz val="10"/>
        <color rgb="FF000000"/>
        <rFont val="함초롬돋움"/>
        <family val="3"/>
        <charset val="129"/>
      </rPr>
      <t xml:space="preserve">     －내재적 보상의 중요성을 강조함과 동시에, 보상의 양보다 중요한 것이 구성원이 느끼는 "공정성"임을 규명하여 신뢰 기반의 보상 제도 설계에 공헌하였다.</t>
    </r>
    <r>
      <rPr>
        <b/>
        <sz val="10"/>
        <color rgb="FF000000"/>
        <rFont val="함초롬돋움"/>
        <family val="3"/>
        <charset val="129"/>
      </rPr>
      <t xml:space="preserve">
  2. 부정적 평가
    (1) 모델의 복잡성으로 인한 실무 적용의 한계
</t>
    </r>
    <r>
      <rPr>
        <sz val="10"/>
        <color rgb="FF000000"/>
        <rFont val="함초롬돋움"/>
        <family val="3"/>
        <charset val="129"/>
      </rPr>
      <t xml:space="preserve">     －너무 많은 변수가 얽혀 있어 조직 내에서 이를 개별적으로 측정하고 통제하기가 매우 복잡하며, 실무자들이 의사결정 도구로 활용하기에는 다소 방대하다는 지적이 있다.</t>
    </r>
    <r>
      <rPr>
        <b/>
        <sz val="10"/>
        <color rgb="FF000000"/>
        <rFont val="함초롬돋움"/>
        <family val="3"/>
        <charset val="129"/>
      </rPr>
      <t xml:space="preserve">
    (2) 내재적 보상의 관리적 통제 어려움
</t>
    </r>
    <r>
      <rPr>
        <sz val="10"/>
        <color rgb="FF000000"/>
        <rFont val="함초롬돋움"/>
        <family val="3"/>
        <charset val="129"/>
      </rPr>
      <t xml:space="preserve">     －외재적 보상과 달리 성취감이나 자부심 같은 내재적 보상은 조직이 직접적으로 제공하거나 통제하기 어려운 개인의 내적 영역에 의존한다는 점이 관리상의 난점으로 꼽힌다.</t>
    </r>
    <r>
      <rPr>
        <b/>
        <sz val="10"/>
        <color rgb="FF000000"/>
        <rFont val="함초롬돋움"/>
        <family val="3"/>
        <charset val="129"/>
      </rPr>
      <t xml:space="preserve">
    (3) 개인의 인지적 합리성에 대한 과도한 의존
</t>
    </r>
    <r>
      <rPr>
        <sz val="10"/>
        <color rgb="FF000000"/>
        <rFont val="함초롬돋움"/>
        <family val="3"/>
        <charset val="129"/>
      </rPr>
      <t xml:space="preserve">     －브룸의 이론과 마찬가지로 모든 구성원이 보상의 가치와 공정성을 정교하게 계산하여 만족 여부를 결정한다는 합리적 인간상을 전제하고 있어, 비이성적인 정서나 습관의 영향력을 간과했다는 비판이 존재한다.</t>
    </r>
    <r>
      <rPr>
        <b/>
        <sz val="10"/>
        <color rgb="FF000000"/>
        <rFont val="함초롬돋움"/>
        <family val="3"/>
        <charset val="129"/>
      </rPr>
      <t xml:space="preserve">
Ⅳ. 결론
</t>
    </r>
    <r>
      <rPr>
        <sz val="10"/>
        <color rgb="FF000000"/>
        <rFont val="함초롬돋움"/>
        <family val="3"/>
        <charset val="129"/>
      </rPr>
      <t xml:space="preserve"> －라이먼 포터와 에드워드 롤러의 수정기대이론은 브룸의 이론을 확장하여 노력, 성과, 보상, 그리고 만족 사이의 복합적인 인과관계를 규명함으로써 동기 부여의 통합적 모델을 완성하였다. 이들은 단순히 노력이 성과로 직결되는 것이 아니라 개인의 능력과 특성, 그리고 역할 지각이라는 매개 변수가 성과 창출의 필수 전제임을 입증하였다. 특히 만족이 성과를 유도한다는 전통적 관점을 뒤집어 성과에 따른 공정한 보상이 이루어질 때 비로소 직무 만족이 유발된다는 성과 중심적 만족 경로를 제시하였다. 결론적으로 포터와 롤러의 모델은 조직 관리자에게 구성원의 역량 강화와 역할 명확화의 중요성을 시사하였으며, 내재적 보상과 외재적 보상의 균형 있는 설계를 통해 성과와 만족의 선순환 구조를 구축해야 한다는 현대 인적 자원 관리의 실천적 지침을 확립하였다.</t>
    </r>
    <phoneticPr fontId="3" type="noConversion"/>
  </si>
  <si>
    <r>
      <t xml:space="preserve">Ⅰ. 배경 및 목적
</t>
    </r>
    <r>
      <rPr>
        <sz val="10"/>
        <color rgb="FF000000"/>
        <rFont val="함초롬돋움"/>
        <family val="3"/>
        <charset val="129"/>
      </rPr>
      <t xml:space="preserve"> －존 아담스(J. Stacy Adams)의 공정성 이론(Equity Theory)은 1963년 발표된 동기 부여의 대표적인 과정 이론이다. 본 이론의 배경은 인간이 자신의 보상 그 자체의 절대적 크기보다는 타인과의 비교를 통해 느끼는 상대적 가치에 더 민감하게 반응한다는 사회심리학적 통찰에서 비롯되었다. 아담스는 페스팅거(Festinger)의 사회비교이론과 인지부조화 이론을 조직 상황에 적용하여, 개인이 투입한 노력과 그에 따른 보상의 비율이 타인의 것과 균형을 이루지 못할 때 심리적 긴장을 느끼고 이를 해소하기 위해 행동한다고 보았다. 본 이론의 목적은 조직 구성원이 지각하는 사회적 비교 과정을 구조화하고, 불공정성을 인지했을 때 나타나는 다양한 행동적・심리적 대응 기제를 설명하는 데 있다. 이를 통해 조직 관리 현장에서 보상의 객관적 수치보다 중요한 것이 구성원의 주관적 공정성 지각임을 강조하고, 공정한 보상 체계의 설계가 조직 몰입과 생산성에 미치는 결정적 영향을 규명하는 것이 아담스 연구의 핵심적인 지향점이다.</t>
    </r>
    <r>
      <rPr>
        <b/>
        <sz val="10"/>
        <color rgb="FF000000"/>
        <rFont val="함초롬돋움"/>
        <family val="3"/>
        <charset val="129"/>
      </rPr>
      <t xml:space="preserve">
Ⅱ. 내용
</t>
    </r>
    <r>
      <rPr>
        <sz val="10"/>
        <color rgb="FF000000"/>
        <rFont val="함초롬돋움"/>
        <family val="3"/>
        <charset val="129"/>
      </rPr>
      <t xml:space="preserve"> －아담스는 개인이 자신의 투입 대비 산출 비율을 준거 인물(Comparison Other)의 비율과 비교하여 공정성을 판단한다고 주장하였다.</t>
    </r>
    <r>
      <rPr>
        <b/>
        <sz val="10"/>
        <color rgb="FF000000"/>
        <rFont val="함초롬돋움"/>
        <family val="3"/>
        <charset val="129"/>
      </rPr>
      <t xml:space="preserve">
  1. 공정성 판단의 핵심 요소
    (1) 투입 (Inputs)
</t>
    </r>
    <r>
      <rPr>
        <sz val="10"/>
        <color rgb="FF000000"/>
        <rFont val="함초롬돋움"/>
        <family val="3"/>
        <charset val="129"/>
      </rPr>
      <t xml:space="preserve">     －개인이 조직에 제공하는 모든 가치 있는 기여를 의미한다. 노력, 시간, 교육 수준, 기술, 경험, 숙련도 등이 이에 해당한다.</t>
    </r>
    <r>
      <rPr>
        <b/>
        <sz val="10"/>
        <color rgb="FF000000"/>
        <rFont val="함초롬돋움"/>
        <family val="3"/>
        <charset val="129"/>
      </rPr>
      <t xml:space="preserve">
    (2) 산출 (Outcomes)
</t>
    </r>
    <r>
      <rPr>
        <sz val="10"/>
        <color rgb="FF000000"/>
        <rFont val="함초롬돋움"/>
        <family val="3"/>
        <charset val="129"/>
      </rPr>
      <t xml:space="preserve">     －조직으로부터 개인이 받는 모든 보상을 의미한다. 급여, 복리후생, 승진, 인정, 지위, 직무 만족 등이 포함된다.</t>
    </r>
    <r>
      <rPr>
        <b/>
        <sz val="10"/>
        <color rgb="FF000000"/>
        <rFont val="함초롬돋움"/>
        <family val="3"/>
        <charset val="129"/>
      </rPr>
      <t xml:space="preserve">
  2. 공정성 지각의 상태
    (1) 공정성 (Equity)
</t>
    </r>
    <r>
      <rPr>
        <sz val="10"/>
        <color rgb="FF000000"/>
        <rFont val="함초롬돋움"/>
        <family val="3"/>
        <charset val="129"/>
      </rPr>
      <t xml:space="preserve">     －자신의 투입 대비 산출 비율이 준거 인물의 비율과 동일하다고 지각될 때의 상태다. 이때 구성원은 심리적 평온함을 느끼고 현재의 노력을 유지한다.</t>
    </r>
    <r>
      <rPr>
        <b/>
        <sz val="10"/>
        <color rgb="FF000000"/>
        <rFont val="함초롬돋움"/>
        <family val="3"/>
        <charset val="129"/>
      </rPr>
      <t xml:space="preserve">
    (2) 불공정성 (Inequity)
</t>
    </r>
    <r>
      <rPr>
        <sz val="10"/>
        <color rgb="FF000000"/>
        <rFont val="함초롬돋움"/>
        <family val="3"/>
        <charset val="129"/>
      </rPr>
      <t xml:space="preserve">     －두 비율이 일치하지 않을 때 발생하며, 이는 다시 두 가지로 나뉜다. 첫째는 자신의 비율이 타인보다 낮은 '과소 보상 불공정'으로, 강한 분노와 불만을 유발한다. 둘째는 자신의 비율이 타인보다 높은 '과다 보상 불공정'으로, 미안함이나 죄책감을 느끼게 한다.</t>
    </r>
    <r>
      <rPr>
        <b/>
        <sz val="10"/>
        <color rgb="FF000000"/>
        <rFont val="함초롬돋움"/>
        <family val="3"/>
        <charset val="129"/>
      </rPr>
      <t xml:space="preserve">
  3. 불공정성 해소를 위한 동기 유발 기제
</t>
    </r>
    <r>
      <rPr>
        <sz val="10"/>
        <color rgb="FF000000"/>
        <rFont val="함초롬돋움"/>
        <family val="3"/>
        <charset val="129"/>
      </rPr>
      <t xml:space="preserve">   －개인이 불공정성을 지각하여 심리적 긴장이 발생하면, 이를 해소하기 위해 다음과 같은 전략을 선택한다.</t>
    </r>
    <r>
      <rPr>
        <b/>
        <sz val="10"/>
        <color rgb="FF000000"/>
        <rFont val="함초롬돋움"/>
        <family val="3"/>
        <charset val="129"/>
      </rPr>
      <t xml:space="preserve">
    (1) 투입 및 산출의 변경
</t>
    </r>
    <r>
      <rPr>
        <sz val="10"/>
        <color rgb="FF000000"/>
        <rFont val="함초롬돋움"/>
        <family val="3"/>
        <charset val="129"/>
      </rPr>
      <t xml:space="preserve">     －과소 보상을 느낄 때 노력을 줄이거나(투입 변경), 임금 인상을 요구하는 등 보상을 높이려(산출 변경) 시도한다.</t>
    </r>
    <r>
      <rPr>
        <b/>
        <sz val="10"/>
        <color rgb="FF000000"/>
        <rFont val="함초롬돋움"/>
        <family val="3"/>
        <charset val="129"/>
      </rPr>
      <t xml:space="preserve">
    (2) 투입 및 산출의 인지적 왜곡
</t>
    </r>
    <r>
      <rPr>
        <sz val="10"/>
        <color rgb="FF000000"/>
        <rFont val="함초롬돋움"/>
        <family val="3"/>
        <charset val="129"/>
      </rPr>
      <t xml:space="preserve">     －실제로 행동을 바꾸지 않고, "나의 노력은 생각보다 적었어"라거나 "저 사람의 보상은 책임감에 비하면 적은 편이야"라고 생각을 바꿈으로써 심리적 위안을 얻는다.</t>
    </r>
    <r>
      <rPr>
        <b/>
        <sz val="10"/>
        <color rgb="FF000000"/>
        <rFont val="함초롬돋움"/>
        <family val="3"/>
        <charset val="129"/>
      </rPr>
      <t xml:space="preserve">
    (3) 준거 인물의 변경 및 조직 이탈
</t>
    </r>
    <r>
      <rPr>
        <sz val="10"/>
        <color rgb="FF000000"/>
        <rFont val="함초롬돋움"/>
        <family val="3"/>
        <charset val="129"/>
      </rPr>
      <t xml:space="preserve">     －비교 대상을 자신과 비슷한 수준의 다른 사람으로 바꾸거나, 도저히 불공정성을 견딜 수 없을 경우 사직이나 전보를 통해 상황을 벗어난다.</t>
    </r>
    <r>
      <rPr>
        <b/>
        <sz val="10"/>
        <color rgb="FF000000"/>
        <rFont val="함초롬돋움"/>
        <family val="3"/>
        <charset val="129"/>
      </rPr>
      <t xml:space="preserve">
Ⅲ. 평가
  1. 긍정적 평가
    (1) 보상의 상대적・사회적 속성 규명
</t>
    </r>
    <r>
      <rPr>
        <sz val="10"/>
        <color rgb="FF000000"/>
        <rFont val="함초롬돋움"/>
        <family val="3"/>
        <charset val="129"/>
      </rPr>
      <t xml:space="preserve">     －보상의 절대적 액수보다 타인과의 비교를 통한 "상대적 공정성"이 동기 부여에 더 큰 영향을 미친다는 사실을 입증하여 보상 관리의 새로운 패러다임을 제시하였다.</t>
    </r>
    <r>
      <rPr>
        <b/>
        <sz val="10"/>
        <color rgb="FF000000"/>
        <rFont val="함초롬돋움"/>
        <family val="3"/>
        <charset val="129"/>
      </rPr>
      <t xml:space="preserve">
    (2) 인지부조화와 동기 부여의 결합
</t>
    </r>
    <r>
      <rPr>
        <sz val="10"/>
        <color rgb="FF000000"/>
        <rFont val="함초롬돋움"/>
        <family val="3"/>
        <charset val="129"/>
      </rPr>
      <t xml:space="preserve">     －심리적 긴장 상태를 해소하려는 인간의 본능을 조직 행동과 연결하여, 구성원의 불만이나 행동 변화의 원인을 분석할 수 있는 정교한 논리적 틀을 마련하였다.</t>
    </r>
    <r>
      <rPr>
        <b/>
        <sz val="10"/>
        <color rgb="FF000000"/>
        <rFont val="함초롬돋움"/>
        <family val="3"/>
        <charset val="129"/>
      </rPr>
      <t xml:space="preserve">
    (3) 조직 내 공정성 관리의 중요성 부각
</t>
    </r>
    <r>
      <rPr>
        <sz val="10"/>
        <color rgb="FF000000"/>
        <rFont val="함초롬돋움"/>
        <family val="3"/>
        <charset val="129"/>
      </rPr>
      <t xml:space="preserve">     －공정성이 결여된 보상은 단순한 사기 저하를 넘어 생산성 하락과 이직으로 이어진다는 점을 경고함으로써, 투명한 인사 시스템 구축의 필요성을 학문적으로 뒷받침하였다.</t>
    </r>
    <r>
      <rPr>
        <b/>
        <sz val="10"/>
        <color rgb="FF000000"/>
        <rFont val="함초롬돋움"/>
        <family val="3"/>
        <charset val="129"/>
      </rPr>
      <t xml:space="preserve">
  2. 부정적 평가
    (1) 준거 인물 선정의 주관성과 예측 어려움
</t>
    </r>
    <r>
      <rPr>
        <sz val="10"/>
        <color rgb="FF000000"/>
        <rFont val="함초롬돋움"/>
        <family val="3"/>
        <charset val="129"/>
      </rPr>
      <t xml:space="preserve">     －개인이 누구를 비교 대상으로 삼을지 조직이 예측하기 매우 어렵고, 준거 인물은 상황에 따라 수시로 변할 수 있어 이론의 실무적 적용에 한계가 있다.</t>
    </r>
    <r>
      <rPr>
        <b/>
        <sz val="10"/>
        <color rgb="FF000000"/>
        <rFont val="함초롬돋움"/>
        <family val="3"/>
        <charset val="129"/>
      </rPr>
      <t xml:space="preserve">
    (2) 개인차와 인성적 특성 반영 부족
</t>
    </r>
    <r>
      <rPr>
        <sz val="10"/>
        <color rgb="FF000000"/>
        <rFont val="함초롬돋움"/>
        <family val="3"/>
        <charset val="129"/>
      </rPr>
      <t xml:space="preserve">     －모든 사람이 불공정성에 동일하게 민감한 것은 아니다. 불공정성을 잘 참는 '숙명적 유형'과 작은 불공정성에도 예민한 '권리 주장형' 등 개인의 성향 차이를 충분히 설명하지 못했다.</t>
    </r>
    <r>
      <rPr>
        <b/>
        <sz val="10"/>
        <color rgb="FF000000"/>
        <rFont val="함초롬돋움"/>
        <family val="3"/>
        <charset val="129"/>
      </rPr>
      <t xml:space="preserve">
    (3) 분배 공정성에만 치중한 한계
</t>
    </r>
    <r>
      <rPr>
        <sz val="10"/>
        <color rgb="FF000000"/>
        <rFont val="함초롬돋움"/>
        <family val="3"/>
        <charset val="129"/>
      </rPr>
      <t xml:space="preserve">     －보상의 결과인 "분배"에만 집중하여, 보상을 결정하는 "절차"나 리더가 구성원을 대하는 "상호작용"의 공정성이 미치는 다각적인 영향을 포괄하지 못했다는 지적이 존재한다.</t>
    </r>
    <r>
      <rPr>
        <b/>
        <sz val="10"/>
        <color rgb="FF000000"/>
        <rFont val="함초롬돋움"/>
        <family val="3"/>
        <charset val="129"/>
      </rPr>
      <t xml:space="preserve">
Ⅳ. 결론
</t>
    </r>
    <r>
      <rPr>
        <sz val="10"/>
        <color rgb="FF000000"/>
        <rFont val="함초롬돋움"/>
        <family val="3"/>
        <charset val="129"/>
      </rPr>
      <t xml:space="preserve"> －존 아담스의 공정성 이론은 개인이 투입한 노력 대비 결과의 비율을 타인의 그것과 비교하여 심리적 평형을 유지하려 한다는 사회적 비교 기제를 규명하였다. 그는 보상의 절대적 가치보다 상대적 공정성이 동기 부여의 핵심 동인임을 입증하였으며, 불공정성을 인지할 경우 이를 해소하기 위해 투입이나 산출을 조정하거나 비교 대상을 변경하는 등 심리적・행동적 대응이 발생함을 분석하였다. 특히 과소 보상뿐만 아니라 과대 보상 역시 심리적 불편감을 유발하여 행동 변화를 유도한다는 점을 체계화하였다. 결론적으로 아담스의 이론은 조직 내 자원 배분의 객관적 기준 정립과 분배 과정의 투명성 확보가 구성원의 몰입과 이직 방지에 필수적임을 시사하였으며, 현대 조직 공정성 연구의 이론적 토대를 마련하고 보상 관리 체계의 윤리적 방향성을 제시하였다고 평가된다.</t>
    </r>
    <phoneticPr fontId="3" type="noConversion"/>
  </si>
  <si>
    <r>
      <t xml:space="preserve">Ⅰ. 배경 및 목적
</t>
    </r>
    <r>
      <rPr>
        <sz val="10"/>
        <color rgb="FF000000"/>
        <rFont val="함초롬돋움"/>
        <family val="3"/>
        <charset val="129"/>
      </rPr>
      <t xml:space="preserve"> －조지 호만스(George Homans)의 사회교환이론(Social Exchange Theory)은 1958년 논문 "사회적 행동으로서의 교환"과 1961년 저서 "사회적 행동 : 그 기본 형태"를 통해 체계화된 현대 사회학 및 조직행동론의 핵심 이론이다. 본 이론의 배경은 당시 사회학계를 지배하던 거시적 구조기능주의에 대한 반발에서 비롯되었다. 호만스는 사회 구조나 제도가 개인의 행동을 결정한다는 관점에 의구심을 품고, 사회의 본질을 개인 간의 직접적인 상호작용과 그 과정에서 발생하는 보상 및 비용의 관계로 파악하고자 하였다. 그는 스키너(B. F. Skinner)의 행동주의 심리학과 고전 경제학의 원리를 결합하여, 인간이 타인과의 관계에서 이익을 극대화하고 손실을 최소화하려는 합리적 선택을 내린다고 가정하였다. 본 이론의 목적은 미시적 차원에서 발생하는 인간의 상호작용을 보상, 비용, 이익이라는 경제적 개념으로 구조화하여 사회적 행동의 일반 법칙을 정립하는 데 있다. 이를 통해 조직 관리 현장에서 구성원 간의 협력, 갈등, 순응의 원인을 파악하고, 개인의 자발적 동기를 유발할 수 있는 호혜적 관계 구축의 토대를 제공하는 것이 호만스 연구의 핵심적인 지향점이다.</t>
    </r>
    <r>
      <rPr>
        <b/>
        <sz val="10"/>
        <color rgb="FF000000"/>
        <rFont val="함초롬돋움"/>
        <family val="3"/>
        <charset val="129"/>
      </rPr>
      <t xml:space="preserve">
Ⅱ. 내용
</t>
    </r>
    <r>
      <rPr>
        <sz val="10"/>
        <color rgb="FF000000"/>
        <rFont val="함초롬돋움"/>
        <family val="3"/>
        <charset val="129"/>
      </rPr>
      <t xml:space="preserve"> －호만스는 인간의 사회적 행동을 유무형의 자원(물질, 승인, 위신 등)을 교환하는 행위로 규정하고, 이를 설명하는 다섯 가지 기본 명제를 제시하였다.</t>
    </r>
    <r>
      <rPr>
        <b/>
        <sz val="10"/>
        <color rgb="FF000000"/>
        <rFont val="함초롬돋움"/>
        <family val="3"/>
        <charset val="129"/>
      </rPr>
      <t xml:space="preserve">
  1. 행동주의적 사회교환의 기본 명제
    (1) 성공 명제 (Success Proposition)
</t>
    </r>
    <r>
      <rPr>
        <sz val="10"/>
        <color rgb="FF000000"/>
        <rFont val="함초롬돋움"/>
        <family val="3"/>
        <charset val="129"/>
      </rPr>
      <t xml:space="preserve">     －과거에 특정한 행동을 했을 때 보상을 받은 경험이 있다면, 인간은 장래에 그와 유사한 행동을 반복할 가능성이 높아진다는 원리다. 보상이 자주 주어질수록 해당 행동의 빈도는 증가한다.</t>
    </r>
    <r>
      <rPr>
        <b/>
        <sz val="10"/>
        <color rgb="FF000000"/>
        <rFont val="함초롬돋움"/>
        <family val="3"/>
        <charset val="129"/>
      </rPr>
      <t xml:space="preserve">
    (2) 자극 명제 (Stimulus Proposition)
</t>
    </r>
    <r>
      <rPr>
        <sz val="10"/>
        <color rgb="FF000000"/>
        <rFont val="함초롬돋움"/>
        <family val="3"/>
        <charset val="129"/>
      </rPr>
      <t xml:space="preserve">     －과거에 보상을 가져다준 자극과 유사한 현재의 자극이 존재할 때, 인간은 과거와 동일한 행동을 수행할 확률이 높아진다. 이는 환경적 단서가 인간의 교환 행위를 유도하는 기제로 작용함을 의미한다.</t>
    </r>
    <r>
      <rPr>
        <b/>
        <sz val="10"/>
        <color rgb="FF000000"/>
        <rFont val="함초롬돋움"/>
        <family val="3"/>
        <charset val="129"/>
      </rPr>
      <t xml:space="preserve">
    (3) 가치 명제 (Value Proposition)
</t>
    </r>
    <r>
      <rPr>
        <sz val="10"/>
        <color rgb="FF000000"/>
        <rFont val="함초롬돋움"/>
        <family val="3"/>
        <charset val="129"/>
      </rPr>
      <t xml:space="preserve">     －자신의 행동 결과가 자신에게 부여하는 가치가 높을수록, 인간은 그 행동을 수행할 가능성이 커진다. 보상의 양보다 그 보상이 개인에게 갖는 주관적 가치가 중요하다는 점을 강조한다.</t>
    </r>
    <r>
      <rPr>
        <b/>
        <sz val="10"/>
        <color rgb="FF000000"/>
        <rFont val="함초롬돋움"/>
        <family val="3"/>
        <charset val="129"/>
      </rPr>
      <t xml:space="preserve">
    (4) 박탈・포만 명제 (Deprivation-Satiation Proposition)
</t>
    </r>
    <r>
      <rPr>
        <sz val="10"/>
        <color rgb="FF000000"/>
        <rFont val="함초롬돋움"/>
        <family val="3"/>
        <charset val="129"/>
      </rPr>
      <t xml:space="preserve">     －최근에 특정한 보상을 반복적으로 받아 포만 상태에 이르면, 그 보상의 가치는 점차 감소하고 해당 행동을 할 동기도 약화된다. 반대로 보상이 결핍된 상태일수록 그 가치는 상승한다.</t>
    </r>
    <r>
      <rPr>
        <b/>
        <sz val="10"/>
        <color rgb="FF000000"/>
        <rFont val="함초롬돋움"/>
        <family val="3"/>
        <charset val="129"/>
      </rPr>
      <t xml:space="preserve">
    (5) 공격・승인 명제 (Aggression-Approval Proposition)
</t>
    </r>
    <r>
      <rPr>
        <sz val="10"/>
        <color rgb="FF000000"/>
        <rFont val="함초롬돋움"/>
        <family val="3"/>
        <charset val="129"/>
      </rPr>
      <t xml:space="preserve">     －기대했던 보상을 받지 못하거나 예상치 못한 처벌을 받을 경우 인간은 분노하며 공격적 행동을 보일 가능성이 높다. 반대로 기대 이상의 보상을 받거나 예상했던 처벌이 면제될 경우 승인과 만족의 반응을 보인다.</t>
    </r>
    <r>
      <rPr>
        <b/>
        <sz val="10"/>
        <color rgb="FF000000"/>
        <rFont val="함초롬돋움"/>
        <family val="3"/>
        <charset val="129"/>
      </rPr>
      <t xml:space="preserve">
  2. 교환의 경제적 원리 : 보상, 비용, 이익
    (1) 보상 (Rewards)
</t>
    </r>
    <r>
      <rPr>
        <sz val="10"/>
        <color rgb="FF000000"/>
        <rFont val="함초롬돋움"/>
        <family val="3"/>
        <charset val="129"/>
      </rPr>
      <t xml:space="preserve">     －사회적 상호작용을 통해 얻는 긍정적인 결과물이다. 물질적 보상뿐만 아니라 칭찬, 인정, 애정, 정보 등 심리적 자원을 모두 포괄한다.</t>
    </r>
    <r>
      <rPr>
        <b/>
        <sz val="10"/>
        <color rgb="FF000000"/>
        <rFont val="함초롬돋움"/>
        <family val="3"/>
        <charset val="129"/>
      </rPr>
      <t xml:space="preserve">
    (2) 비용 (Costs)
</t>
    </r>
    <r>
      <rPr>
        <sz val="10"/>
        <color rgb="FF000000"/>
        <rFont val="함초롬돋움"/>
        <family val="3"/>
        <charset val="129"/>
      </rPr>
      <t xml:space="preserve">     －교환 과정에서 소모되는 시간, 노력, 피로감 또는 다른 대안을 포기함으로써 발생하는 기회비용을 의미한다.</t>
    </r>
    <r>
      <rPr>
        <b/>
        <sz val="10"/>
        <color rgb="FF000000"/>
        <rFont val="함초롬돋움"/>
        <family val="3"/>
        <charset val="129"/>
      </rPr>
      <t xml:space="preserve">
    (3) 이익 (Profit)
</t>
    </r>
    <r>
      <rPr>
        <sz val="10"/>
        <color rgb="FF000000"/>
        <rFont val="함초롬돋움"/>
        <family val="3"/>
        <charset val="129"/>
      </rPr>
      <t xml:space="preserve">     －보상에서 비용을 차감한 순수한 가치다. 호만스는 인간이 단순히 보상만을 쫓는 것이 아니라, 투입된 비용 대비 최대의 이익을 얻을 수 있는 방향으로 교환 파트너와 행동을 선택한다고 보았다.</t>
    </r>
    <r>
      <rPr>
        <b/>
        <sz val="10"/>
        <color rgb="FF000000"/>
        <rFont val="함초롬돋움"/>
        <family val="3"/>
        <charset val="129"/>
      </rPr>
      <t xml:space="preserve">
  3. 분배적 정의 (Distributive Justice)
</t>
    </r>
    <r>
      <rPr>
        <sz val="10"/>
        <color rgb="FF000000"/>
        <rFont val="함초롬돋움"/>
        <family val="3"/>
        <charset val="129"/>
      </rPr>
      <t xml:space="preserve">   －호만스는 개인이 교환 관계에서 느끼는 만족도가 "나의 이익 / 나의 투자 = 타인의 이익 / 타인의 투자"라는 비례 관계가 성립할 때 발생한다고 보았다. 이 균형이 깨질 때 개인은 불공정성을 느끼고 교환 관계를 수정하거나 종결하려 한다.</t>
    </r>
    <r>
      <rPr>
        <b/>
        <sz val="10"/>
        <color rgb="FF000000"/>
        <rFont val="함초롬돋움"/>
        <family val="3"/>
        <charset val="129"/>
      </rPr>
      <t xml:space="preserve">
Ⅲ. 평가
  1. 긍정적 평가
    (1) 사회적 행동의 미시적 분석 틀 제공
</t>
    </r>
    <r>
      <rPr>
        <sz val="10"/>
        <color rgb="FF000000"/>
        <rFont val="함초롬돋움"/>
        <family val="3"/>
        <charset val="129"/>
      </rPr>
      <t xml:space="preserve">     －추상적인 사회 구조론에서 탈피하여 인간의 구체적인 상호작용과 동기 유발 과정을 보상과 비용이라는 명쾌한 논리로 설명함으로써 사회학적 분석의 과학적 정교함을 높였다.</t>
    </r>
    <r>
      <rPr>
        <b/>
        <sz val="10"/>
        <color rgb="FF000000"/>
        <rFont val="함초롬돋움"/>
        <family val="3"/>
        <charset val="129"/>
      </rPr>
      <t xml:space="preserve">
    (2) 인간의 합리적 선택 과정 규명
</t>
    </r>
    <r>
      <rPr>
        <sz val="10"/>
        <color rgb="FF000000"/>
        <rFont val="함초롬돋움"/>
        <family val="3"/>
        <charset val="129"/>
      </rPr>
      <t xml:space="preserve">     －인간이 타인과 관계를 맺고 유지하는 이유를 이익 극대화라는 경제적 동기로 설명하여, 조직 내 협력과 호혜적 관계가 형성되는 심리학적 기반을 명확히 제시하였다.</t>
    </r>
    <r>
      <rPr>
        <b/>
        <sz val="10"/>
        <color rgb="FF000000"/>
        <rFont val="함초롬돋움"/>
        <family val="3"/>
        <charset val="129"/>
      </rPr>
      <t xml:space="preserve">
    (3) 행동주의와 사회학의 성공적 결합
</t>
    </r>
    <r>
      <rPr>
        <sz val="10"/>
        <color rgb="FF000000"/>
        <rFont val="함초롬돋움"/>
        <family val="3"/>
        <charset val="129"/>
      </rPr>
      <t xml:space="preserve">     －심리학의 학습 원리를 사회적 관계에 적용함으로써, 개인의 과거 경험이 현재의 사회적 선택에 미치는 영향을 논리적으로 체계화하고 실증적 연구의 토대를 마련하였다.</t>
    </r>
    <r>
      <rPr>
        <b/>
        <sz val="10"/>
        <color rgb="FF000000"/>
        <rFont val="함초롬돋움"/>
        <family val="3"/>
        <charset val="129"/>
      </rPr>
      <t xml:space="preserve">
  2. 부정적 평가
    (1) 인간 관계의 지나친 단순화 및 도구화
</t>
    </r>
    <r>
      <rPr>
        <sz val="10"/>
        <color rgb="FF000000"/>
        <rFont val="함초롬돋움"/>
        <family val="3"/>
        <charset val="129"/>
      </rPr>
      <t xml:space="preserve">     －인간의 고귀한 사랑, 이타주의, 도덕적 의무 등을 오로지 보상과 이익을 위한 거래 행위로 환원하여 인간의 복잡한 감정과 가치를 과소평가했다는 비판이 존재한다.</t>
    </r>
    <r>
      <rPr>
        <b/>
        <sz val="10"/>
        <color rgb="FF000000"/>
        <rFont val="함초롬돋움"/>
        <family val="3"/>
        <charset val="129"/>
      </rPr>
      <t xml:space="preserve">
    (2) 거시적 구조와 권력 관계 설명의 한계
</t>
    </r>
    <r>
      <rPr>
        <sz val="10"/>
        <color rgb="FF000000"/>
        <rFont val="함초롬돋움"/>
        <family val="3"/>
        <charset val="129"/>
      </rPr>
      <t xml:space="preserve">     －개인 간의 1대1 교환에만 집중하여, 대규모 사회 구조나 불평등한 권력 체계가 개인의 교환 행위를 제약하고 강제하는 거시적 역동성을 충분히 포괄하지 못했다.</t>
    </r>
    <r>
      <rPr>
        <b/>
        <sz val="10"/>
        <color rgb="FF000000"/>
        <rFont val="함초롬돋움"/>
        <family val="3"/>
        <charset val="129"/>
      </rPr>
      <t xml:space="preserve">
    (3) 보상과 비용의 주관적 측정 어려움
</t>
    </r>
    <r>
      <rPr>
        <sz val="10"/>
        <color rgb="FF000000"/>
        <rFont val="함초롬돋움"/>
        <family val="3"/>
        <charset val="129"/>
      </rPr>
      <t xml:space="preserve">     －무엇이 보상이고 비용인지는 개인의 가치관에 따라 극명하게 달라지므로, 이를 객관적으로 수치화하여 행동을 예측하는 데 실무적 한계가 명확하다는 지적이 있다.</t>
    </r>
    <r>
      <rPr>
        <b/>
        <sz val="10"/>
        <color rgb="FF000000"/>
        <rFont val="함초롬돋움"/>
        <family val="3"/>
        <charset val="129"/>
      </rPr>
      <t xml:space="preserve">
Ⅳ. 결론
</t>
    </r>
    <r>
      <rPr>
        <sz val="10"/>
        <color rgb="FF000000"/>
        <rFont val="함초롬돋움"/>
        <family val="3"/>
        <charset val="129"/>
      </rPr>
      <t xml:space="preserve"> －조지 호만스의 사회교환이론은 인간의 모든 사회적 상호작용을 보상을 극대화하고 비용을 최소화하려는 심리적 교환 과정으로 규정하며 행동주의 심리학과 경제학적 원리를 결합하였다. 그는 개인 간의 직접적이고 대면적인 관계에 초점을 맞추어 상호 보상적인 행동이 반복될수록 관계의 응집력이 강화되고 사회적 규범이 형성된다는 점을 규명하였다. 특히 성공, 자극, 가치, 박탈・포만, 공격・승인이라는 5가지 기본 명제를 통해 인간의 복잡한 사회적 행동을 보상과 처벌의 함수 관계로 체계화하였다. 결론적으로 호만스의 이론은 미시적 차원에서 사회 구조의 형성 원리를 설명하는 이론적 토대를 마련하였으며, 현대 조직론에서 구성원 간의 신뢰 형성, 호혜적 협력, 그리고 보상에 따른 행동 변화를 분석하는 데 있어 핵심적인 행동 과학적 통찰을 제공하였다고 평가된다.</t>
    </r>
    <phoneticPr fontId="3" type="noConversion"/>
  </si>
  <si>
    <r>
      <t xml:space="preserve">Ⅰ. 배경 및 목적
</t>
    </r>
    <r>
      <rPr>
        <sz val="10"/>
        <color rgb="FF000000"/>
        <rFont val="함초롬돋움"/>
        <family val="3"/>
        <charset val="129"/>
      </rPr>
      <t xml:space="preserve"> －에드윈 로크(Edwin Locke)와 게리 레이섬(Gary Latham)의 목표설정이론(Goal Setting Theory)은 1960년대부터 수십 년에 걸친 방대한 실증 연구를 통해 정립된 현대 조직행동론의 가장 대표적인 동기 부여 이론이다. 본 이론의 배경은 인간의 행동이 내면의 욕구나 만족감에 의해서만 결정되는 것이 아니라, 개인이 의식적으로 설정한 "목표"라는 인지적 의도에 의해 조절된다는 통찰에서 비롯되었다. 로크는 1968년 "목표설정과 과업 수행의 관계"라는 논문을 통해 목표의 성격이 성과에 미치는 영향을 규명하였으며, 이후 레이섬과의 협업을 통해 목표가 어떻게 성과를 이끌어내는지에 대한 구체적인 메커니즘과 중재 변수들을 체계화하였다. 본 이론의 목적은 성과를 극대화할 수 있는 목표의 속성을 정의하고, 설정된 목표가 개인의 노력과 집중력을 유도하는 과정을 설명함으로써 조직의 생산성을 높이는 실천적 전략을 제시하는 데 있다. 이를 통해 조직 관리 현장에서 단순히 열심히 일할 것을 독려하는 막연한 관리 방식에서 탈피하여, 명확하고 도전적인 목표를 매개로 구성원의 에너지를 결집시킬 수 있는 과학적 관리 도구를 제공하는 것이 로크와 레이섬 연구의 핵심적인 지향점이다.</t>
    </r>
    <r>
      <rPr>
        <b/>
        <sz val="10"/>
        <color rgb="FF000000"/>
        <rFont val="함초롬돋움"/>
        <family val="3"/>
        <charset val="129"/>
      </rPr>
      <t xml:space="preserve">
Ⅱ. 내용
</t>
    </r>
    <r>
      <rPr>
        <sz val="10"/>
        <color rgb="FF000000"/>
        <rFont val="함초롬돋움"/>
        <family val="3"/>
        <charset val="129"/>
      </rPr>
      <t xml:space="preserve"> －로크와 레이섬은 목표의 구체성과 난이도가 성과를 결정하는 핵심 요인임을 밝히고, 목표가 성과로 연결되는 경로를 체계화하였다.</t>
    </r>
    <r>
      <rPr>
        <b/>
        <sz val="10"/>
        <color rgb="FF000000"/>
        <rFont val="함초롬돋움"/>
        <family val="3"/>
        <charset val="129"/>
      </rPr>
      <t xml:space="preserve">
  1. 성과를 높이는 목표의 속성
    (1) 목표의 구체성 (Goal Specificity)
</t>
    </r>
    <r>
      <rPr>
        <sz val="10"/>
        <color rgb="FF000000"/>
        <rFont val="함초롬돋움"/>
        <family val="3"/>
        <charset val="129"/>
      </rPr>
      <t xml:space="preserve">     －"최선을 다하라"와 같은 막연한 목표보다 "이번 달 매출을 10% 증대하라"와 같이 수치화되고 명확한 목표가 더 높은 성과를 낳는다. 구체적인 목표는 구성원이 무엇을 해야 하는지 정확히 인지하게 하여 행동의 모호성을 제거한다.</t>
    </r>
    <r>
      <rPr>
        <b/>
        <sz val="10"/>
        <color rgb="FF000000"/>
        <rFont val="함초롬돋움"/>
        <family val="3"/>
        <charset val="129"/>
      </rPr>
      <t xml:space="preserve">
    (2) 목표의 난이도 (Goal Difficulty)
</t>
    </r>
    <r>
      <rPr>
        <sz val="10"/>
        <color rgb="FF000000"/>
        <rFont val="함초롬돋움"/>
        <family val="3"/>
        <charset val="129"/>
      </rPr>
      <t xml:space="preserve">     －너무 쉽거나 불가능한 목표보다는 개인의 역량으로 감당하기에 다소 "어렵고 도전적인" 목표가 더 높은 동기를 유발한다. 어려운 목표를 수용했을 때 인간은 더 많은 에너지를 투입하고 인내심을 발휘하기 때문이다.</t>
    </r>
    <r>
      <rPr>
        <b/>
        <sz val="10"/>
        <color rgb="FF000000"/>
        <rFont val="함초롬돋움"/>
        <family val="3"/>
        <charset val="129"/>
      </rPr>
      <t xml:space="preserve">
  2. 목표가 성과를 유발하는 4가지 메커니즘
    (1) 주의 집중 (Direction)
</t>
    </r>
    <r>
      <rPr>
        <sz val="10"/>
        <color rgb="FF000000"/>
        <rFont val="함초롬돋움"/>
        <family val="3"/>
        <charset val="129"/>
      </rPr>
      <t xml:space="preserve">     －목표는 개인이 목표 달성과 관련된 활동에 주의를 집중하게 하고, 관련 없는 활동으로부터 시선을 돌리게 만드는 필터 역할을 한다.</t>
    </r>
    <r>
      <rPr>
        <b/>
        <sz val="10"/>
        <color rgb="FF000000"/>
        <rFont val="함초롬돋움"/>
        <family val="3"/>
        <charset val="129"/>
      </rPr>
      <t xml:space="preserve">
    (2) 노력의 동원 (Effort)
</t>
    </r>
    <r>
      <rPr>
        <sz val="10"/>
        <color rgb="FF000000"/>
        <rFont val="함초롬돋움"/>
        <family val="3"/>
        <charset val="129"/>
      </rPr>
      <t xml:space="preserve">     －설정된 목표의 수준에 맞추어 개인이 투입할 에너지의 양을 조절하게 만든다. 높은 목표는 더 강력한 물리적・정신적 노력을 이끌어낸다.</t>
    </r>
    <r>
      <rPr>
        <b/>
        <sz val="10"/>
        <color rgb="FF000000"/>
        <rFont val="함초롬돋움"/>
        <family val="3"/>
        <charset val="129"/>
      </rPr>
      <t xml:space="preserve">
    (3) 지속성 증대 (Persistence)
</t>
    </r>
    <r>
      <rPr>
        <sz val="10"/>
        <color rgb="FF000000"/>
        <rFont val="함초롬돋움"/>
        <family val="3"/>
        <charset val="129"/>
      </rPr>
      <t xml:space="preserve">     －어려운 목표는 장애물이나 난관에 부딪혔을 때 쉽게 포기하지 않고 노력을 꾸준히 유지하게 만드는 인내심의 근거가 된다.</t>
    </r>
    <r>
      <rPr>
        <b/>
        <sz val="10"/>
        <color rgb="FF000000"/>
        <rFont val="함초롬돋움"/>
        <family val="3"/>
        <charset val="129"/>
      </rPr>
      <t xml:space="preserve">
    (4) 전략 개발 (Task Strategies)
</t>
    </r>
    <r>
      <rPr>
        <sz val="10"/>
        <color rgb="FF000000"/>
        <rFont val="함초롬돋움"/>
        <family val="3"/>
        <charset val="129"/>
      </rPr>
      <t xml:space="preserve">     －목표를 달성하기 위해 기존의 방식이 아닌 새로운 방법이나 창의적인 해결책을 모색하게 함으로써 업무 기술의 혁신을 유도한다.</t>
    </r>
    <r>
      <rPr>
        <b/>
        <sz val="10"/>
        <color rgb="FF000000"/>
        <rFont val="함초롬돋움"/>
        <family val="3"/>
        <charset val="129"/>
      </rPr>
      <t xml:space="preserve">
  3. 목표 성과를 조절하는 중재 변수
    (1) 피드백 (Feedback)
</t>
    </r>
    <r>
      <rPr>
        <sz val="10"/>
        <color rgb="FF000000"/>
        <rFont val="함초롬돋움"/>
        <family val="3"/>
        <charset val="129"/>
      </rPr>
      <t xml:space="preserve">     －현재 수행 결과가 목표에 얼마나 근접했는지 알려주는 정보가 제공될 때 목표의 효과는 극대화된다. 피드백은 동기를 지속시키고 전략을 수정하는 이정표가 된다.</t>
    </r>
    <r>
      <rPr>
        <b/>
        <sz val="10"/>
        <color rgb="FF000000"/>
        <rFont val="함초롬돋움"/>
        <family val="3"/>
        <charset val="129"/>
      </rPr>
      <t xml:space="preserve">
    (2) 목표 몰입 (Goal Commitment)
</t>
    </r>
    <r>
      <rPr>
        <sz val="10"/>
        <color rgb="FF000000"/>
        <rFont val="함초롬돋움"/>
        <family val="3"/>
        <charset val="129"/>
      </rPr>
      <t xml:space="preserve">     －개인이 설정된 목표를 자신의 것으로 받아들이고 반드시 달성하겠다는 의지를 갖는 정도다. 본인이 목표 설정 과정에 참여(Participation)할 때 몰입도는 향상된다.</t>
    </r>
    <r>
      <rPr>
        <b/>
        <sz val="10"/>
        <color rgb="FF000000"/>
        <rFont val="함초롬돋움"/>
        <family val="3"/>
        <charset val="129"/>
      </rPr>
      <t xml:space="preserve">
    (3) 자기효능감 (Self-Efficacy) 및 과업 복잡성
</t>
    </r>
    <r>
      <rPr>
        <sz val="10"/>
        <color rgb="FF000000"/>
        <rFont val="함초롬돋움"/>
        <family val="3"/>
        <charset val="129"/>
      </rPr>
      <t xml:space="preserve">     －자신이 목표를 달성할 수 있다는 믿음이 강할수록 어려운 목표를 수용하며, 과업이 지나치게 복잡할 경우에는 단순한 목표 설정만으로 성과를 보장하기 어려울 수 있다.</t>
    </r>
    <r>
      <rPr>
        <b/>
        <sz val="10"/>
        <color rgb="FF000000"/>
        <rFont val="함초롬돋움"/>
        <family val="3"/>
        <charset val="129"/>
      </rPr>
      <t xml:space="preserve">
Ⅲ. 평가
  1. 긍정적 평가
    (1) 강력한 실증적 타당성 및 보편성 확보
</t>
    </r>
    <r>
      <rPr>
        <sz val="10"/>
        <color rgb="FF000000"/>
        <rFont val="함초롬돋움"/>
        <family val="3"/>
        <charset val="129"/>
      </rPr>
      <t xml:space="preserve">     －수백 건의 현장 실험과 사례 연구를 통해 입증된 이론으로서, 다양한 문화권과 직무 분야에서 성과 향상을 위한 가장 신뢰할 수 있는 동기 부여 모델로 인정받고 있다.</t>
    </r>
    <r>
      <rPr>
        <b/>
        <sz val="10"/>
        <color rgb="FF000000"/>
        <rFont val="함초롬돋움"/>
        <family val="3"/>
        <charset val="129"/>
      </rPr>
      <t xml:space="preserve">
    (2) 관리적 실용성 및 명확한 가이드라인 제공
</t>
    </r>
    <r>
      <rPr>
        <sz val="10"/>
        <color rgb="FF000000"/>
        <rFont val="함초롬돋움"/>
        <family val="3"/>
        <charset val="129"/>
      </rPr>
      <t xml:space="preserve">     －리더가 구성원을 어떻게 관리해야 하는지에 대해 "구체적이고 도전적인 목표 부여"라는 명쾌한 실천 방안을 제시하여 목표관리제(MBO)나 OKR의 이론적 근거가 되었다.</t>
    </r>
    <r>
      <rPr>
        <b/>
        <sz val="10"/>
        <color rgb="FF000000"/>
        <rFont val="함초롬돋움"/>
        <family val="3"/>
        <charset val="129"/>
      </rPr>
      <t xml:space="preserve">
    (3) 인지적 주체로서의 인간상 정립
</t>
    </r>
    <r>
      <rPr>
        <sz val="10"/>
        <color rgb="FF000000"/>
        <rFont val="함초롬돋움"/>
        <family val="3"/>
        <charset val="129"/>
      </rPr>
      <t xml:space="preserve">     －인간을 단순히 욕구에 이끌리는 존재가 아닌, 스스로 목적을 설정하고 이를 달성하기 위해 합리적으로 전략을 수립하는 능동적 주체로 격상시켰다.</t>
    </r>
    <r>
      <rPr>
        <b/>
        <sz val="10"/>
        <color rgb="FF000000"/>
        <rFont val="함초롬돋움"/>
        <family val="3"/>
        <charset val="129"/>
      </rPr>
      <t xml:space="preserve">
  2. 부정적 평가
    (1) 단기 성과 집착 및 비윤리적 행동 유발 위험
</t>
    </r>
    <r>
      <rPr>
        <sz val="10"/>
        <color rgb="FF000000"/>
        <rFont val="함초롬돋움"/>
        <family val="3"/>
        <charset val="129"/>
      </rPr>
      <t xml:space="preserve">     －수치화된 목표에만 지나치게 집중할 경우, 장기적인 성장을 저해하거나 목표 달성을 위해 부정행위를 저지르는 등 과정의 공정성이 훼손될 수 있다는 지적이 있다.</t>
    </r>
    <r>
      <rPr>
        <b/>
        <sz val="10"/>
        <color rgb="FF000000"/>
        <rFont val="함초롬돋움"/>
        <family val="3"/>
        <charset val="129"/>
      </rPr>
      <t xml:space="preserve">
    (2) 목표 이외 영역에 대한 관심 저하
</t>
    </r>
    <r>
      <rPr>
        <sz val="10"/>
        <color rgb="FF000000"/>
        <rFont val="함초롬돋움"/>
        <family val="3"/>
        <charset val="129"/>
      </rPr>
      <t xml:space="preserve">     －설정된 목표와 관련 없는 중요한 업무(예 : 팀워크, 고객 서비스 등)를 소홀히 하게 만드는 "터널 시야" 현상을 초래할 수 있다는 한계가 존재한다.</t>
    </r>
    <r>
      <rPr>
        <b/>
        <sz val="10"/>
        <color rgb="FF000000"/>
        <rFont val="함초롬돋움"/>
        <family val="3"/>
        <charset val="129"/>
      </rPr>
      <t xml:space="preserve">
    (3) 과도한 스트레스와 심리적 압박
</t>
    </r>
    <r>
      <rPr>
        <sz val="10"/>
        <color rgb="FF000000"/>
        <rFont val="함초롬돋움"/>
        <family val="3"/>
        <charset val="129"/>
      </rPr>
      <t xml:space="preserve">     －끊임없이 높은 수준의 도전적 목표를 강요받는 환경은 구성원의 심리적 소진(Burnout)을 야기하고, 실패했을 때의 좌절감을 증폭시킬 우려가 있다.</t>
    </r>
    <r>
      <rPr>
        <b/>
        <sz val="10"/>
        <color rgb="FF000000"/>
        <rFont val="함초롬돋움"/>
        <family val="3"/>
        <charset val="129"/>
      </rPr>
      <t xml:space="preserve">
Ⅳ. 결론
</t>
    </r>
    <r>
      <rPr>
        <sz val="10"/>
        <color rgb="FF000000"/>
        <rFont val="함초롬돋움"/>
        <family val="3"/>
        <charset val="129"/>
      </rPr>
      <t xml:space="preserve"> －에드윈 로크와 게리 레이섬의 목표설정이론은 인간의 행동이 개인의 의식적인 목적이나 의도에 의해 결정됨을 전제로 구체적이고 도전적인 목표가 성과를 극대화한다는 사실을 규명하였다. 이들은 막연한 최선보다 명확하게 정의된 난도가 높은 목표가 주의를 집중시키고 노력을 지속하게 하며 작업 전략의 개발을 유도한다는 점을 실증하였다. 특히 목표의 수용도와 몰입을 높이는 피드백의 존재와 자기효능감이 성과 창출의 핵심 매개 변수임을 체계화하였다. 결론적으로 로크와 레이섬의 모델은 조직 관리의 초점을 막연한 동기 부여에서 목표의 특성 관리로 전환시켰으며 현대 경영 관리의 핵심 도구인 목표에 의한 관리와 핵심 성과 지표 설정의 과학적 토대를 확립하여 조직의 생산성 향상을 위한 가장 실무적이고 강력한 동기 이론으로 기능하고 있다.</t>
    </r>
    <phoneticPr fontId="3" type="noConversion"/>
  </si>
  <si>
    <r>
      <t xml:space="preserve">Ⅰ. 배경 및 목적
</t>
    </r>
    <r>
      <rPr>
        <sz val="10"/>
        <color rgb="FF000000"/>
        <rFont val="함초롬돋움"/>
        <family val="3"/>
        <charset val="129"/>
      </rPr>
      <t xml:space="preserve"> －현대 경영학의 아버지로 불리는 피터 드러커(Peter Drucker)가 저서 "경영의 실제(The Practice of Management)"(1954)를 통해 제창한 목표관리법(Management by Objectives : MBO)은 조직 관리의 패러다임을 통제에서 자율로 전환시킨 혁신적 경영 관리 시스템이다. 본 이론의 배경은 산업화 초기 단계에서 지배적이었던 권위주의적 지시와 사후 통제 중심의 관리 방식이 지닌 한계를 극복하려는 시도에서 비롯되었다. 드러커는 조직 구성원이 단순한 노동력이 아닌 자신의 과업에 책임을 지는 "경영자적 마인드"를 가져야 한다고 보았으며, 이를 위해 조직의 상하급자가 공동으로 목표를 설정하고 그 달성 정도를 스스로 평가하는 메커니즘을 고안하였다. 본 이론의 목적은 조직의 전체 전략 목표와 구성원 개개인의 직무 목표를 유기적으로 연결하여 조직의 유효성을 높이고, 구성원에게는 자율권과 책임감을 부여하여 자아실현의 기회를 제공하는 데 있다. 이를 통해 조직 관리 현장에서 상사의 일방적인 명령이 아닌 "목표에 의한 자기제어"를 실현함으로써 조직의 성과와 개인의 만족을 동시에 달성할 수 있는 통합적 경영 모델을 제공하는 것이 드러커 연구의 핵심적인 지향점이다.</t>
    </r>
    <r>
      <rPr>
        <b/>
        <sz val="10"/>
        <color rgb="FF000000"/>
        <rFont val="함초롬돋움"/>
        <family val="3"/>
        <charset val="129"/>
      </rPr>
      <t xml:space="preserve">
Ⅱ. 내용
</t>
    </r>
    <r>
      <rPr>
        <sz val="10"/>
        <color rgb="FF000000"/>
        <rFont val="함초롬돋움"/>
        <family val="3"/>
        <charset val="129"/>
      </rPr>
      <t xml:space="preserve"> －MBO는 상급자와 하급자가 합의하여 구체적인 목표를 설정하고, 그 추진 과정과 결과를 평가하여 환류하는 일련의 과정으로 체계화된다.</t>
    </r>
    <r>
      <rPr>
        <b/>
        <sz val="10"/>
        <color rgb="FF000000"/>
        <rFont val="함초롬돋움"/>
        <family val="3"/>
        <charset val="129"/>
      </rPr>
      <t xml:space="preserve">
  1. MBO의 핵심 구성 요소
    (1) 목표의 구체성 및 측정 가능성
</t>
    </r>
    <r>
      <rPr>
        <sz val="10"/>
        <color rgb="FF000000"/>
        <rFont val="함초롬돋움"/>
        <family val="3"/>
        <charset val="129"/>
      </rPr>
      <t xml:space="preserve">     －목표는 주관적이거나 막연해서는 안 되며, 양적으로 측정 가능하고 질적으로 명확해야 한다. 이는 성과를 객관적으로 평가하고 환류하기 위한 필수 전제 조건이다.</t>
    </r>
    <r>
      <rPr>
        <b/>
        <sz val="10"/>
        <color rgb="FF000000"/>
        <rFont val="함초롬돋움"/>
        <family val="3"/>
        <charset val="129"/>
      </rPr>
      <t xml:space="preserve">
    (2) 참여적 의사결정
</t>
    </r>
    <r>
      <rPr>
        <sz val="10"/>
        <color rgb="FF000000"/>
        <rFont val="함초롬돋움"/>
        <family val="3"/>
        <charset val="129"/>
      </rPr>
      <t xml:space="preserve">     －상급자가 목표를 일방적으로 할당하는 것이 아니라, 하급자와의 충분한 협의를 통해 공동으로 목표를 설정한다. 이 과정은 하급자의 목표 수용도와 몰입도를 높이는 결정적 기제가 된다.</t>
    </r>
    <r>
      <rPr>
        <b/>
        <sz val="10"/>
        <color rgb="FF000000"/>
        <rFont val="함초롬돋움"/>
        <family val="3"/>
        <charset val="129"/>
      </rPr>
      <t xml:space="preserve">
    (3) 자율적 수행과 자기제어
</t>
    </r>
    <r>
      <rPr>
        <sz val="10"/>
        <color rgb="FF000000"/>
        <rFont val="함초롬돋움"/>
        <family val="3"/>
        <charset val="129"/>
      </rPr>
      <t xml:space="preserve">     －목표가 설정된 후, 그 목표를 달성하는 구체적인 수단과 방법은 하급자의 자율에 맡긴다. 구성원은 스스로 진행 상황을 점검하고 교정하는 자기제어(Self-control) 과정을 거치게 된다.</t>
    </r>
    <r>
      <rPr>
        <b/>
        <sz val="10"/>
        <color rgb="FF000000"/>
        <rFont val="함초롬돋움"/>
        <family val="3"/>
        <charset val="129"/>
      </rPr>
      <t xml:space="preserve">
    (4) 성과에 대한 피드백 및 평가
</t>
    </r>
    <r>
      <rPr>
        <sz val="10"/>
        <color rgb="FF000000"/>
        <rFont val="함초롬돋움"/>
        <family val="3"/>
        <charset val="129"/>
      </rPr>
      <t xml:space="preserve">     －약속된 기간이 종료되면 설정된 목표와 실제 결과를 비교하여 객관적으로 평가한다. 이 결과는 보상이나 다음 주기의 목표 설정에 반영되어 선순환 구조를 형성한다.</t>
    </r>
    <r>
      <rPr>
        <b/>
        <sz val="10"/>
        <color rgb="FF000000"/>
        <rFont val="함초롬돋움"/>
        <family val="3"/>
        <charset val="129"/>
      </rPr>
      <t xml:space="preserve">
  2. MBO의 실행 단계
    (1) 조직의 전체 전략 목표 설정
</t>
    </r>
    <r>
      <rPr>
        <sz val="10"/>
        <color rgb="FF000000"/>
        <rFont val="함초롬돋움"/>
        <family val="3"/>
        <charset val="129"/>
      </rPr>
      <t xml:space="preserve">     －최상위 경영진이 조직의 사명과 장기 비전을 바탕으로 연간 혹은 분기별 핵심 목표를 수립한다.</t>
    </r>
    <r>
      <rPr>
        <b/>
        <sz val="10"/>
        <color rgb="FF000000"/>
        <rFont val="함초롬돋움"/>
        <family val="3"/>
        <charset val="129"/>
      </rPr>
      <t xml:space="preserve">
    (2) 부서 및 개인별 목표 연쇄(Cascading)
</t>
    </r>
    <r>
      <rPr>
        <sz val="10"/>
        <color rgb="FF000000"/>
        <rFont val="함초롬돋움"/>
        <family val="3"/>
        <charset val="129"/>
      </rPr>
      <t xml:space="preserve">     －상위 목표를 달성하기 위해 부서와 개인이 수행해야 할 세부 목표들이 위계적으로 연결된다. 이때 상하급자 간의 합의가 핵심적인 역할을 한다.</t>
    </r>
    <r>
      <rPr>
        <b/>
        <sz val="10"/>
        <color rgb="FF000000"/>
        <rFont val="함초롬돋움"/>
        <family val="3"/>
        <charset val="129"/>
      </rPr>
      <t xml:space="preserve">
    (3) 중간 점검 및 수정
</t>
    </r>
    <r>
      <rPr>
        <sz val="10"/>
        <color rgb="FF000000"/>
        <rFont val="함초롬돋움"/>
        <family val="3"/>
        <charset val="129"/>
      </rPr>
      <t xml:space="preserve">     －환경 변화에 대응하거나 실행 과정의 장애 요인을 제거하기 위해 주기적인 검토와 피드백이 이루어진다.</t>
    </r>
    <r>
      <rPr>
        <b/>
        <sz val="10"/>
        <color rgb="FF000000"/>
        <rFont val="함초롬돋움"/>
        <family val="3"/>
        <charset val="129"/>
      </rPr>
      <t xml:space="preserve">
    (4) 최종 평가와 결과의 활용
</t>
    </r>
    <r>
      <rPr>
        <sz val="10"/>
        <color rgb="FF000000"/>
        <rFont val="함초롬돋움"/>
        <family val="3"/>
        <charset val="129"/>
      </rPr>
      <t xml:space="preserve">     －목표 달성도를 측정하여 성과 보상, 교육 훈련 요구 파악, 인사 배치 등의 기초 자료로 활용한다.</t>
    </r>
    <r>
      <rPr>
        <b/>
        <sz val="10"/>
        <color rgb="FF000000"/>
        <rFont val="함초롬돋움"/>
        <family val="3"/>
        <charset val="129"/>
      </rPr>
      <t xml:space="preserve">
  3. 목표의 성격 : SMART 원칙
</t>
    </r>
    <r>
      <rPr>
        <sz val="10"/>
        <color rgb="FF000000"/>
        <rFont val="함초롬돋움"/>
        <family val="3"/>
        <charset val="129"/>
      </rPr>
      <t xml:space="preserve">   －MBO의 목표는 구체적(Specific), 측정 가능(Measurable), 달성 가능(Achievable), 결과 지향(Relevant), 시간 제한(Time-bound)의 원칙을 준수할 때 효과가 극대화된다.</t>
    </r>
    <r>
      <rPr>
        <b/>
        <sz val="10"/>
        <color rgb="FF000000"/>
        <rFont val="함초롬돋움"/>
        <family val="3"/>
        <charset val="129"/>
      </rPr>
      <t xml:space="preserve">
Ⅲ. 평가
  1. 긍정적 평가
    (1) 조직 목표와 개인 목표의 정렬
</t>
    </r>
    <r>
      <rPr>
        <sz val="10"/>
        <color rgb="FF000000"/>
        <rFont val="함초롬돋움"/>
        <family val="3"/>
        <charset val="129"/>
      </rPr>
      <t xml:space="preserve">     －파편화되어 있던 개인의 노력을 조직의 전체 방향성과 일치시킴으로써 자원 배분의 효율성을 높이고 조직 전체의 실행력을 비약적으로 향상시켰다.</t>
    </r>
    <r>
      <rPr>
        <b/>
        <sz val="10"/>
        <color rgb="FF000000"/>
        <rFont val="함초롬돋움"/>
        <family val="3"/>
        <charset val="129"/>
      </rPr>
      <t xml:space="preserve">
    (2) 구성원의 자율성과 주체성 확립
</t>
    </r>
    <r>
      <rPr>
        <sz val="10"/>
        <color rgb="FF000000"/>
        <rFont val="함초롬돋움"/>
        <family val="3"/>
        <charset val="129"/>
      </rPr>
      <t xml:space="preserve">     －통제와 감시 중심의 관리에서 벗어나 구성원에게 권한과 책임을 위임함으로써 성취 동기를 자극하고 업무에 대한 주인 정신을 고취하였다.</t>
    </r>
    <r>
      <rPr>
        <b/>
        <sz val="10"/>
        <color rgb="FF000000"/>
        <rFont val="함초롬돋움"/>
        <family val="3"/>
        <charset val="129"/>
      </rPr>
      <t xml:space="preserve">
    (3) 객관적 평가 및 보상 시스템의 기틀 마련
</t>
    </r>
    <r>
      <rPr>
        <sz val="10"/>
        <color rgb="FF000000"/>
        <rFont val="함초롬돋움"/>
        <family val="3"/>
        <charset val="129"/>
      </rPr>
      <t xml:space="preserve">     －주관적인 인상이나 연공서열이 아닌 데이터와 목표 달성도에 기반한 공정한 평가 문화를 정착시켜 조직 내 보상의 정당성을 확보하였다.</t>
    </r>
    <r>
      <rPr>
        <b/>
        <sz val="10"/>
        <color rgb="FF000000"/>
        <rFont val="함초롬돋움"/>
        <family val="3"/>
        <charset val="129"/>
      </rPr>
      <t xml:space="preserve">
  2. 부정적 평가
    (1) 단기적 성과 및 수량적 목표 편중
</t>
    </r>
    <r>
      <rPr>
        <sz val="10"/>
        <color rgb="FF000000"/>
        <rFont val="함초롬돋움"/>
        <family val="3"/>
        <charset val="129"/>
      </rPr>
      <t xml:space="preserve">     －수치화하기 쉬운 단기 실적에만 집착하게 되어, 장기적인 가치 창출이나 수치화하기 어려운 질적 지표(팀워크, 고객 만족 등)를 소홀히 할 위험이 있다.</t>
    </r>
    <r>
      <rPr>
        <b/>
        <sz val="10"/>
        <color rgb="FF000000"/>
        <rFont val="함초롬돋움"/>
        <family val="3"/>
        <charset val="129"/>
      </rPr>
      <t xml:space="preserve">
    (2) 목표 설정 과정의 과도한 서류 행정
</t>
    </r>
    <r>
      <rPr>
        <sz val="10"/>
        <color rgb="FF000000"/>
        <rFont val="함초롬돋움"/>
        <family val="3"/>
        <charset val="129"/>
      </rPr>
      <t xml:space="preserve">     －목표를 합의하고 문서화하며 보고하는 과정이 지나치게 복잡해질 경우, 본질적인 업무 수행보다 행정 절차에 더 많은 에너지가 소모되는 주객전도 현상이 발생할 수 있다.</t>
    </r>
    <r>
      <rPr>
        <b/>
        <sz val="10"/>
        <color rgb="FF000000"/>
        <rFont val="함초롬돋움"/>
        <family val="3"/>
        <charset val="129"/>
      </rPr>
      <t xml:space="preserve">
    (3) 급격한 환경 변화에 대한 유연성 부족
</t>
    </r>
    <r>
      <rPr>
        <sz val="10"/>
        <color rgb="FF000000"/>
        <rFont val="함초롬돋움"/>
        <family val="3"/>
        <charset val="129"/>
      </rPr>
      <t xml:space="preserve">     －연초에 설정한 목표가 고정될 경우, 시장 상황이나 기술적 변동이 발생했을 때 신속하게 목표를 수정하거나 대응하기 어렵다는 경직성의 문제가 지적된다.</t>
    </r>
    <r>
      <rPr>
        <b/>
        <sz val="10"/>
        <color rgb="FF000000"/>
        <rFont val="함초롬돋움"/>
        <family val="3"/>
        <charset val="129"/>
      </rPr>
      <t xml:space="preserve">
Ⅳ. 결론
</t>
    </r>
    <r>
      <rPr>
        <sz val="10"/>
        <color rgb="FF000000"/>
        <rFont val="함초롬돋움"/>
        <family val="3"/>
        <charset val="129"/>
      </rPr>
      <t xml:space="preserve"> －피터 드러커의 목표관리법(MBO)은 조직의 전체 목표와 개인의 목표를 통합하여 구성원의 자발적 참여와 자기 통제를 유도하는 성과 중심의 경영 시스템을 확립하였다. 그는 지시와 통제라는 전통적 관리 방식에서 탈피하여 상급자와 하급자의 합의를 통해 구체적인 목표를 설정하고 그 결과에 대해 스스로 책임을 지는 자율적 경영 원리를 제시하였다. 이는 조직의 효율성 제고와 구성원의 자아실현을 동시에 달성하려는 시도로서 현대 경영학의 패러다임을 인간 존중 기반의 성과주의로 전환시키는 결정적 계기가 되었다. 결론적으로 목표관리법은 목표의 구체화와 환류 과정을 통해 조직 운영의 투명성을 높였으며 현대 조직이 직면한 복잡한 경영 환경 속에서 구성원의 몰입과 전략적 정렬을 이끌어내는 가장 실천적인 경영 관리의 도구로 평가된다.</t>
    </r>
    <phoneticPr fontId="3" type="noConversion"/>
  </si>
  <si>
    <r>
      <t xml:space="preserve">Ⅰ. 배경 및 목적
</t>
    </r>
    <r>
      <rPr>
        <sz val="10"/>
        <color rgb="FF000000"/>
        <rFont val="함초롬돋움"/>
        <family val="3"/>
        <charset val="129"/>
      </rPr>
      <t xml:space="preserve"> －대릴 벰(Daryl Bem)의 자기 귀인 이론(Self-Perception Theory)은 1967년 발표된 심리학 이론으로, 인간이 자신의 태도나 내면적 상태를 어떻게 파악하는지에 대한 혁신적인 관점을 제시하였다. 본 이론의 배경은 당시 심리학계를 지배하던 페스팅거(Festinger)의 인지부조화 이론에 대한 비판적 대안을 마련하려는 시도에서 비롯되었다. 인지부조화 이론이 인간 내면의 심리적 불편함(긴장)을 해소하기 위해 태도를 변화시킨다고 주장한 반면, 벰은 인간이 자신의 내면 상태를 직접적으로 알 수 없는 경우가 많으며 타인의 행동을 관찰하듯 "자신의 행동과 그 상황을 관찰함으로써" 역으로 자신의 태도를 추론한다고 보았다. 본 이론의 목적은 주관적인 태도 형성이 내밀한 성찰보다는 외부로 드러난 행동의 결과물임을 증명하고, 행동과 태도 사이의 인과관계를 새롭게 정립하는 데 있다. 이를 통해 조직 관리 현장에서 구성원의 긍정적 태도를 형성하기 위해 단순히 설득하는 것을 넘어, 적절한 행동을 먼저 유도함으로써 스스로에 대한 인식의 변화를 이끌어낼 수 있는 전략적 관리 기틀을 제공하는 것이 벰 연구의 핵심적인 지향점이다.</t>
    </r>
    <r>
      <rPr>
        <b/>
        <sz val="10"/>
        <color rgb="FF000000"/>
        <rFont val="함초롬돋움"/>
        <family val="3"/>
        <charset val="129"/>
      </rPr>
      <t xml:space="preserve">
Ⅱ. 내용
</t>
    </r>
    <r>
      <rPr>
        <sz val="10"/>
        <color rgb="FF000000"/>
        <rFont val="함초롬돋움"/>
        <family val="3"/>
        <charset val="129"/>
      </rPr>
      <t xml:space="preserve"> －벰은 인간이 자신의 내면적 단서가 미약할 때 외부 관찰자의 입장에서 자신의 행동을 근거로 태도를 결정한다는 원리를 체계화하였다.</t>
    </r>
    <r>
      <rPr>
        <b/>
        <sz val="10"/>
        <color rgb="FF000000"/>
        <rFont val="함초롬돋움"/>
        <family val="3"/>
        <charset val="129"/>
      </rPr>
      <t xml:space="preserve">
  1. 자기 귀인 이론의 핵심 원리
    (1) 내면적 단서의 모호성
</t>
    </r>
    <r>
      <rPr>
        <sz val="10"/>
        <color rgb="FF000000"/>
        <rFont val="함초롬돋움"/>
        <family val="3"/>
        <charset val="129"/>
      </rPr>
      <t xml:space="preserve">     －인간은 자신의 태도, 감정, 신념을 명확하게 인지하고 있는 경우가 드물다. 특히 익숙하지 않거나 모호한 상황에서는 자신의 내면을 들여다보는 것만으로 정체성을 확립하기 어렵다.</t>
    </r>
    <r>
      <rPr>
        <b/>
        <sz val="10"/>
        <color rgb="FF000000"/>
        <rFont val="함초롬돋움"/>
        <family val="3"/>
        <charset val="129"/>
      </rPr>
      <t xml:space="preserve">
    (2) 행동 관찰을 통한 추론
</t>
    </r>
    <r>
      <rPr>
        <sz val="10"/>
        <color rgb="FF000000"/>
        <rFont val="함초롬돋움"/>
        <family val="3"/>
        <charset val="129"/>
      </rPr>
      <t xml:space="preserve">     －자신의 내면이 모호할 때, 인간은 자신이 수행한 "행동"과 그 행동이 일어난 "상황적 맥락"을 관찰한다. 예를 들어 "내가 왜 이 음식을 먹고 있지?"라고 자문한 뒤, "많이 먹는 것을 보니 내가 이 음식을 좋아하는구나"라고 결론 내리는 식이다.</t>
    </r>
    <r>
      <rPr>
        <b/>
        <sz val="10"/>
        <color rgb="FF000000"/>
        <rFont val="함초롬돋움"/>
        <family val="3"/>
        <charset val="129"/>
      </rPr>
      <t xml:space="preserve">
  2. 과잉 정당화 효과 (Overjustification Effect)
    (1) 내적 동기와 외적 보상의 충돌
</t>
    </r>
    <r>
      <rPr>
        <sz val="10"/>
        <color rgb="FF000000"/>
        <rFont val="함초롬돋움"/>
        <family val="3"/>
        <charset val="129"/>
      </rPr>
      <t xml:space="preserve">     －개인이 본래 즐거워서 하던 일(내적 동기)에 대해 금전적 보상과 같은 강력한 외부 자극(외적 보상)이 주어질 때 발생하는 현상이다.</t>
    </r>
    <r>
      <rPr>
        <b/>
        <sz val="10"/>
        <color rgb="FF000000"/>
        <rFont val="함초롬돋움"/>
        <family val="3"/>
        <charset val="129"/>
      </rPr>
      <t xml:space="preserve">
    (2) 태도의 역전 현상
</t>
    </r>
    <r>
      <rPr>
        <sz val="10"/>
        <color rgb="FF000000"/>
        <rFont val="함초롬돋움"/>
        <family val="3"/>
        <charset val="129"/>
      </rPr>
      <t xml:space="preserve">     －외부 보상이 주어지면 개인은 자신의 행동 원인을 즐거움이 아닌 "보상 때문"이라고 자기 귀인하게 된다. 이로 인해 보상이 사라지면 더 이상 그 일을 수행할 흥미를 느끼지 못하게 되는데, 이는 외적 자극이 내적 즐거움을 잠식하는 과정을 명확히 설명한다.</t>
    </r>
    <r>
      <rPr>
        <b/>
        <sz val="10"/>
        <color rgb="FF000000"/>
        <rFont val="함초롬돋움"/>
        <family val="3"/>
        <charset val="129"/>
      </rPr>
      <t xml:space="preserve">
  3. 인지부조화 이론과의 차별성
    (1) 심리적 긴장의 부재
</t>
    </r>
    <r>
      <rPr>
        <sz val="10"/>
        <color rgb="FF000000"/>
        <rFont val="함초롬돋움"/>
        <family val="3"/>
        <charset val="129"/>
      </rPr>
      <t xml:space="preserve">     －인지부조화 이론은 태도와 행동의 불일치에서 오는 "불쾌한 긴장감"이 동력이 되지만, 자기 귀인 이론은 그러한 긴장 없이도 단순히 행동을 관찰하는 인지적 판단만으로 태도가 바뀔 수 있음을 시사한다.</t>
    </r>
    <r>
      <rPr>
        <b/>
        <sz val="10"/>
        <color rgb="FF000000"/>
        <rFont val="함초롬돋움"/>
        <family val="3"/>
        <charset val="129"/>
      </rPr>
      <t xml:space="preserve">
    (2) 적용 범위의 차이
</t>
    </r>
    <r>
      <rPr>
        <sz val="10"/>
        <color rgb="FF000000"/>
        <rFont val="함초롬돋움"/>
        <family val="3"/>
        <charset val="129"/>
      </rPr>
      <t xml:space="preserve">     －태도가 명확하고 중요한 사안에 대해서는 인지부조화 이론이, 태도가 모호하거나 새로운 상황에 대해서는 자기 귀인 이론이 더 높은 설명력을 갖는다.</t>
    </r>
    <r>
      <rPr>
        <b/>
        <sz val="10"/>
        <color rgb="FF000000"/>
        <rFont val="함초롬돋움"/>
        <family val="3"/>
        <charset val="129"/>
      </rPr>
      <t xml:space="preserve">
Ⅲ. 평가
  1. 긍정적 평가
    (1) 태도 형성의 새로운 메커니즘 규명
</t>
    </r>
    <r>
      <rPr>
        <sz val="10"/>
        <color rgb="FF000000"/>
        <rFont val="함초롬돋움"/>
        <family val="3"/>
        <charset val="129"/>
      </rPr>
      <t xml:space="preserve">     －태도가 행동을 결정한다는 고전적 관점을 뒤집어 "행동이 태도를 형성할 수 있다"는 역방향의 인과관계를 과학적으로 입증함으로써 심리학적 지평을 넓혔다.</t>
    </r>
    <r>
      <rPr>
        <b/>
        <sz val="10"/>
        <color rgb="FF000000"/>
        <rFont val="함초롬돋움"/>
        <family val="3"/>
        <charset val="129"/>
      </rPr>
      <t xml:space="preserve">
    (2) 교육 및 조직 관리의 실천적 시사점 제공
</t>
    </r>
    <r>
      <rPr>
        <sz val="10"/>
        <color rgb="FF000000"/>
        <rFont val="함초롬돋움"/>
        <family val="3"/>
        <charset val="129"/>
      </rPr>
      <t xml:space="preserve">     －구성원에게 긍정적인 마음가짐을 강요하기보다 작은 성공 체험이나 긍정적 행동을 먼저 유도함으로써 자연스럽게 조직에 대한 충성심과 만족도를 높일 수 있는 근거를 마련하였다.</t>
    </r>
    <r>
      <rPr>
        <b/>
        <sz val="10"/>
        <color rgb="FF000000"/>
        <rFont val="함초롬돋움"/>
        <family val="3"/>
        <charset val="129"/>
      </rPr>
      <t xml:space="preserve">
    (3) 보상 설계의 위험성에 대한 경고
</t>
    </r>
    <r>
      <rPr>
        <sz val="10"/>
        <color rgb="FF000000"/>
        <rFont val="함초롬돋움"/>
        <family val="3"/>
        <charset val="129"/>
      </rPr>
      <t xml:space="preserve">     －무분별한 인센티브 제공이 오히려 구성원의 순수한 열정과 창의성을 저해할 수 있다는 "과잉 정당화 효과"를 밝혀내어, 보다 정교한 내적 동기 부여 시스템 구축의 중요성을 부각시켰다.</t>
    </r>
    <r>
      <rPr>
        <b/>
        <sz val="10"/>
        <color rgb="FF000000"/>
        <rFont val="함초롬돋움"/>
        <family val="3"/>
        <charset val="129"/>
      </rPr>
      <t xml:space="preserve">
  2. 부정적 평가
    (1) 내면적 정서와 동기의 과소평가
</t>
    </r>
    <r>
      <rPr>
        <sz val="10"/>
        <color rgb="FF000000"/>
        <rFont val="함초롬돋움"/>
        <family val="3"/>
        <charset val="129"/>
      </rPr>
      <t xml:space="preserve">     －인간의 복잡한 감정과 신념 체계를 단순히 외부 행동의 추론 결과로만 치부하여, 인간이 가진 주체적인 내면의 힘과 의지를 지나치게 기계적으로 해석했다는 지적이 있다.</t>
    </r>
    <r>
      <rPr>
        <b/>
        <sz val="10"/>
        <color rgb="FF000000"/>
        <rFont val="함초롬돋움"/>
        <family val="3"/>
        <charset val="129"/>
      </rPr>
      <t xml:space="preserve">
    (2) 인지부조화 이론과의 경계 모호성
</t>
    </r>
    <r>
      <rPr>
        <sz val="10"/>
        <color rgb="FF000000"/>
        <rFont val="함초롬돋움"/>
        <family val="3"/>
        <charset val="129"/>
      </rPr>
      <t xml:space="preserve">     －어떤 상황에서 인지부조화가 작동하고 어떤 상황에서 자기 귀인이 작동하는지에 대한 명확한 경계선을 설정하기 어렵고, 두 이론이 설명하는 현상이 겹치는 경우가 많다는 비판이 존재한다.</t>
    </r>
    <r>
      <rPr>
        <b/>
        <sz val="10"/>
        <color rgb="FF000000"/>
        <rFont val="함초롬돋움"/>
        <family val="3"/>
        <charset val="129"/>
      </rPr>
      <t xml:space="preserve">
    (3) 실험실 상황의 일반화 한계
</t>
    </r>
    <r>
      <rPr>
        <sz val="10"/>
        <color rgb="FF000000"/>
        <rFont val="함초롬돋움"/>
        <family val="3"/>
        <charset val="129"/>
      </rPr>
      <t xml:space="preserve">     －벰의 초기 연구들이 통제된 실험실 환경에서 이루어졌기에, 현실 세계의 복잡한 인간관계와 다양한 이해관계가 얽힌 상황에서의 태도 변화를 온전히 설명하기에는 부족함이 있다는 평가를 받는다.</t>
    </r>
    <r>
      <rPr>
        <b/>
        <sz val="10"/>
        <color rgb="FF000000"/>
        <rFont val="함초롬돋움"/>
        <family val="3"/>
        <charset val="129"/>
      </rPr>
      <t xml:space="preserve">
Ⅳ. 결론
</t>
    </r>
    <r>
      <rPr>
        <sz val="10"/>
        <color rgb="FF000000"/>
        <rFont val="함초롬돋움"/>
        <family val="3"/>
        <charset val="129"/>
      </rPr>
      <t xml:space="preserve"> －대릴 벰의 자기 지각 이론은 개인이 자신의 내면적 상태를 직접적으로 알기 어려운 경우 타인의 행동을 관찰하듯 자신의 외현적 행동과 그것이 발생한 상황을 추론하여 태도를 형성한다는 혁신적 관점을 제시하였다. 그는 인간이 태도에 따라 행동한다는 기존의 인지 부조화 이론과 달리 행동이 태도를 결정하는 정보원이 될 수 있음을 입증함으로써 심리적 일관성 유지보다 관찰과 추론이라는 인지적 과정을 강조하였다. 특히 외부적 보상이 주어질 때 내재적 동기가 감소하는 과잉 정당화 효과를 설명하는 논리적 근거를 마련하였다. 결론적으로 벰의 이론은 자아 개념이 고정된 것이 아니라 사후적인 해석을 통해 구성되는 역동적 프로세스임을 규명하였으며 현대 심리학에서 행동 변화를 통한 태도 수정 및 소비자 행동 분석 등 다양한 영역에서 인간의 자기 이해 방식을 설명하는 핵심 기제로 기능하고 있다.</t>
    </r>
    <phoneticPr fontId="3" type="noConversion"/>
  </si>
  <si>
    <r>
      <t xml:space="preserve">Ⅰ. 배경 및 목적
</t>
    </r>
    <r>
      <rPr>
        <sz val="10"/>
        <color rgb="FF000000"/>
        <rFont val="함초롬돋움"/>
        <family val="3"/>
        <charset val="129"/>
      </rPr>
      <t xml:space="preserve"> －리처드 해크만(Richard Hackman)과 그레그 올덤(Greg Oldham)의 직무특성이론(Job Characteristics Theory)은 1970년대 중반 정립된 직무 설계 분야의 핵심 이론이다. 본 이론의 배경은 산업화 시대의 표준이었던 단순・반복적 직무 설계가 구성원의 소외감과 무기력증을 유발하여 생산성을 저하시킨다는 비판적 인식에서 비롯되었다. 당시 허즈버그의 직무충실화 이론이 제안되었으나, 해크만과 올덤은 직무의 어떤 구체적인 속성이 구성원의 심리에 영향을 미치는지에 대한 실증적 메커니즘이 부족하다고 보았다. 본 이론의 목적은 개인의 동기와 만족을 유발하는 직무의 핵심 특성 5가지를 정의하고, 이것이 구성원의 심리 상태를 거쳐 직무 성과와 이직률 등에 어떠한 영향을 미치는지를 구조화하는 데 있다. 이를 통해 조직 관리 현장에서 단순히 업무량을 조절하는 수준을 넘어, 직무 자체를 인간의 성취 욕구와 공명하도록 재설계함으로써 조직 유효성을 극대화할 수 있는 과학적 모델을 제공하는 것이 해크만과 올덤 연구의 핵심적인 지향점이다.</t>
    </r>
    <r>
      <rPr>
        <b/>
        <sz val="10"/>
        <color rgb="FF000000"/>
        <rFont val="함초롬돋움"/>
        <family val="3"/>
        <charset val="129"/>
      </rPr>
      <t xml:space="preserve">
Ⅱ. 내용
</t>
    </r>
    <r>
      <rPr>
        <sz val="10"/>
        <color rgb="FF000000"/>
        <rFont val="함초롬돋움"/>
        <family val="3"/>
        <charset val="129"/>
      </rPr>
      <t xml:space="preserve"> －해크만과 올덤은 직무의 핵심 특성이 심리 상태를 매개하여 개인과 조직의 성과로 연결되는 역동적 과정을 체계화하였다.</t>
    </r>
    <r>
      <rPr>
        <b/>
        <sz val="10"/>
        <color rgb="FF000000"/>
        <rFont val="함초롬돋움"/>
        <family val="3"/>
        <charset val="129"/>
      </rPr>
      <t xml:space="preserve">
  1. 핵심 직무 특성 (Core Job Dimensions)
    (1) 기술 다양성 (Skill Variety)
</t>
    </r>
    <r>
      <rPr>
        <sz val="10"/>
        <color rgb="FF000000"/>
        <rFont val="함초롬돋움"/>
        <family val="3"/>
        <charset val="129"/>
      </rPr>
      <t xml:space="preserve">     －직무를 수행하는 데 필요한 기술이나 재능의 종류가 얼마나 다양한지를 의미한다. 단조로운 반복 작업보다 여러 역량을 요구하는 업무에서 구성원은 더 높은 가치를 느낀다.</t>
    </r>
    <r>
      <rPr>
        <b/>
        <sz val="10"/>
        <color rgb="FF000000"/>
        <rFont val="함초롬돋움"/>
        <family val="3"/>
        <charset val="129"/>
      </rPr>
      <t xml:space="preserve">
    (2) 과업 정체성 (Task Identity)
</t>
    </r>
    <r>
      <rPr>
        <sz val="10"/>
        <color rgb="FF000000"/>
        <rFont val="함초롬돋움"/>
        <family val="3"/>
        <charset val="129"/>
      </rPr>
      <t xml:space="preserve">     －직무의 전체 과정 중 개인이 담당하는 부분이 얼마나 완전한 조각인지를 뜻한다. 업무의 시작부터 끝까지 전 과정을 파악할 수 있을 때 구성원은 성취감을 느낀다.</t>
    </r>
    <r>
      <rPr>
        <b/>
        <sz val="10"/>
        <color rgb="FF000000"/>
        <rFont val="함초롬돋움"/>
        <family val="3"/>
        <charset val="129"/>
      </rPr>
      <t xml:space="preserve">
    (3) 과업 중요성 (Task Significance)
</t>
    </r>
    <r>
      <rPr>
        <sz val="10"/>
        <color rgb="FF000000"/>
        <rFont val="함초롬돋움"/>
        <family val="3"/>
        <charset val="129"/>
      </rPr>
      <t xml:space="preserve">     －자신의 업무가 타인의 삶이나 조직 전체에 얼마나 실질적인 영향을 미치는지에 대한 지각이다. 사회적 공헌도가 높다고 느낄수록 직무에 대한 몰입도가 상승한다.</t>
    </r>
    <r>
      <rPr>
        <b/>
        <sz val="10"/>
        <color rgb="FF000000"/>
        <rFont val="함초롬돋움"/>
        <family val="3"/>
        <charset val="129"/>
      </rPr>
      <t xml:space="preserve">
    (4) 자율성 (Autonomy)
</t>
    </r>
    <r>
      <rPr>
        <sz val="10"/>
        <color rgb="FF000000"/>
        <rFont val="함초롬돋움"/>
        <family val="3"/>
        <charset val="129"/>
      </rPr>
      <t xml:space="preserve">     －업무 수행 방식이나 일정 계획에 있어 개인이 갖는 재량권과 독립성의 정도다. 자율성이 높을수록 구성원은 결과에 대해 개인적인 책임감을 가진다.</t>
    </r>
    <r>
      <rPr>
        <b/>
        <sz val="10"/>
        <color rgb="FF000000"/>
        <rFont val="함초롬돋움"/>
        <family val="3"/>
        <charset val="129"/>
      </rPr>
      <t xml:space="preserve">
    (5) 피드백 (Feedback)
</t>
    </r>
    <r>
      <rPr>
        <sz val="10"/>
        <color rgb="FF000000"/>
        <rFont val="함초롬돋움"/>
        <family val="3"/>
        <charset val="129"/>
      </rPr>
      <t xml:space="preserve">     －직무 수행 결과가 얼마나 명확하고 직접적으로 본인에게 전달되는지를 의미한다. 이를 통해 자신의 수행 능력을 스스로 평가하고 교정할 수 있게 된다.</t>
    </r>
    <r>
      <rPr>
        <b/>
        <sz val="10"/>
        <color rgb="FF000000"/>
        <rFont val="함초롬돋움"/>
        <family val="3"/>
        <charset val="129"/>
      </rPr>
      <t xml:space="preserve">
  2. 주요 심리 상태와 결과 변수
    (1) 심리적 매개 변수
</t>
    </r>
    <r>
      <rPr>
        <sz val="10"/>
        <color rgb="FF000000"/>
        <rFont val="함초롬돋움"/>
        <family val="3"/>
        <charset val="129"/>
      </rPr>
      <t xml:space="preserve">     －기술 다양성, 과업 정체성, 과업 중요성은 업무의 "의미감(Meaningfulness)"을 형성한다. 자율성은 결과에 대한 "책임감(Responsibility)"을 부여하며, 피드백은 수행 결과에 대한 "지식(Knowledge of results)"을 제공한다.</t>
    </r>
    <r>
      <rPr>
        <b/>
        <sz val="10"/>
        <color rgb="FF000000"/>
        <rFont val="함초롬돋움"/>
        <family val="3"/>
        <charset val="129"/>
      </rPr>
      <t xml:space="preserve">
    (2) 성과 및 결과
</t>
    </r>
    <r>
      <rPr>
        <sz val="10"/>
        <color rgb="FF000000"/>
        <rFont val="함초롬돋움"/>
        <family val="3"/>
        <charset val="129"/>
      </rPr>
      <t xml:space="preserve">     －세 가지 심리 상태가 충족될 때 내적 동기 유발, 고품질의 작업 수행, 높은 직무 만족이 나타나며, 결근율과 이직률은 감소하게 된다.</t>
    </r>
    <r>
      <rPr>
        <b/>
        <sz val="10"/>
        <color rgb="FF000000"/>
        <rFont val="함초롬돋움"/>
        <family val="3"/>
        <charset val="129"/>
      </rPr>
      <t xml:space="preserve">
  3. 동기부여 잠재력 지수 (MPS)
</t>
    </r>
    <r>
      <rPr>
        <sz val="10"/>
        <color rgb="FF000000"/>
        <rFont val="함초롬돋움"/>
        <family val="3"/>
        <charset val="129"/>
      </rPr>
      <t xml:space="preserve">   －해크만과 올덤은 직무가 가진 동기부여 능력을 수치화하기 위해 다음과 같은 산식을 제시하였다. MPS = ((기술 다양성 + 과업 정체성 + 과업 중요성) / 3) × 자율성 × 피드백. 이 공식에 따르면 자율성과 피드백 중 하나라도 0에 가까우면 전체 동기부여 잠재력이 급격히 하락하게 되는데, 이는 두 요소가 직무 설계의 핵심임을 시사한다.</t>
    </r>
    <r>
      <rPr>
        <b/>
        <sz val="10"/>
        <color rgb="FF000000"/>
        <rFont val="함초롬돋움"/>
        <family val="3"/>
        <charset val="129"/>
      </rPr>
      <t xml:space="preserve">
  4. 성장 욕구 강도 (Growth Need Strength : GNS)
</t>
    </r>
    <r>
      <rPr>
        <sz val="10"/>
        <color rgb="FF000000"/>
        <rFont val="함초롬돋움"/>
        <family val="3"/>
        <charset val="129"/>
      </rPr>
      <t xml:space="preserve">   －모든 구성원이 직무 재설계에 긍정적으로 반응하는 것은 아니다. 개인의 성장 욕구가 높을수록 핵심 직무 특성이 개선되었을 때 더 강력한 동기부여 효과가 나타나는 조절 변수 역할을 한다.</t>
    </r>
    <r>
      <rPr>
        <b/>
        <sz val="10"/>
        <color rgb="FF000000"/>
        <rFont val="함초롬돋움"/>
        <family val="3"/>
        <charset val="129"/>
      </rPr>
      <t xml:space="preserve">
Ⅲ. 평가
  1. 긍정적 평가
    (1) 직무 설계의 과학적 가이드라인 제공
</t>
    </r>
    <r>
      <rPr>
        <sz val="10"/>
        <color rgb="FF000000"/>
        <rFont val="함초롬돋움"/>
        <family val="3"/>
        <charset val="129"/>
      </rPr>
      <t xml:space="preserve">     －막연했던 "좋은 일자리"의 개념을 5가지 구체적인 변수로 정의하고 이를 수치화함으로써, 관리자가 직무를 어떻게 재설계해야 하는지에 대한 실질적인 처방전을 마련하였다.</t>
    </r>
    <r>
      <rPr>
        <b/>
        <sz val="10"/>
        <color rgb="FF000000"/>
        <rFont val="함초롬돋움"/>
        <family val="3"/>
        <charset val="129"/>
      </rPr>
      <t xml:space="preserve">
    (2) 심리적 매개 과정의 규명
</t>
    </r>
    <r>
      <rPr>
        <sz val="10"/>
        <color rgb="FF000000"/>
        <rFont val="함초롬돋움"/>
        <family val="3"/>
        <charset val="129"/>
      </rPr>
      <t xml:space="preserve">     －직무 특성이 성과로 이어지는 과정에서 '의미감', '책임감'과 같은 내면적 심리 상태의 중요성을 입증하여 인간 중심적 경영의 학문적 토대를 공고히 하였다.</t>
    </r>
    <r>
      <rPr>
        <b/>
        <sz val="10"/>
        <color rgb="FF000000"/>
        <rFont val="함초롬돋움"/>
        <family val="3"/>
        <charset val="129"/>
      </rPr>
      <t xml:space="preserve">
    (3) 개인차의 인정과 수용
</t>
    </r>
    <r>
      <rPr>
        <sz val="10"/>
        <color rgb="FF000000"/>
        <rFont val="함초롬돋움"/>
        <family val="3"/>
        <charset val="129"/>
      </rPr>
      <t xml:space="preserve">     －성장 욕구 강도(GNS)라는 개념을 도입하여 모든 사람에게 동일한 직무 설계를 강요하는 오류를 범하지 않도록 하였으며, 적재적소의 인사 배치 원칙을 강화하였다.</t>
    </r>
    <r>
      <rPr>
        <b/>
        <sz val="10"/>
        <color rgb="FF000000"/>
        <rFont val="함초롬돋움"/>
        <family val="3"/>
        <charset val="129"/>
      </rPr>
      <t xml:space="preserve">
  2. 부정적 평가
    (1) 직무 특성 간의 상호 독립성 문제
</t>
    </r>
    <r>
      <rPr>
        <sz val="10"/>
        <color rgb="FF000000"/>
        <rFont val="함초롬돋움"/>
        <family val="3"/>
        <charset val="129"/>
      </rPr>
      <t xml:space="preserve">     －5가지 직무 특성이 실제로는 서로 밀접하게 연관되어 있어 이를 엄격히 분리하여 측정하기 어렵고, 특정 변수의 영향력을 독립적으로 분석하는 데 한계가 있다는 지적이 있다.</t>
    </r>
    <r>
      <rPr>
        <b/>
        <sz val="10"/>
        <color rgb="FF000000"/>
        <rFont val="함초롬돋움"/>
        <family val="3"/>
        <charset val="129"/>
      </rPr>
      <t xml:space="preserve">
    (2) 객관적 측정과 주관적 지각의 간극
</t>
    </r>
    <r>
      <rPr>
        <sz val="10"/>
        <color rgb="FF000000"/>
        <rFont val="함초롬돋움"/>
        <family val="3"/>
        <charset val="129"/>
      </rPr>
      <t xml:space="preserve">     －동일한 직무라도 개인의 인지적 평가에 따라 특성이 다르게 지각될 수 있는데, 이론이 주로 주관적 설문에 의존하여 객관적인 직무 구조 자체의 변화를 완벽히 반영하지 못한다는 비판이 존재한다.</t>
    </r>
    <r>
      <rPr>
        <b/>
        <sz val="10"/>
        <color rgb="FF000000"/>
        <rFont val="함초롬돋움"/>
        <family val="3"/>
        <charset val="129"/>
      </rPr>
      <t xml:space="preserve">
    (3) 현대적 업무 환경의 복잡성 반영 부족
</t>
    </r>
    <r>
      <rPr>
        <sz val="10"/>
        <color rgb="FF000000"/>
        <rFont val="함초롬돋움"/>
        <family val="3"/>
        <charset val="129"/>
      </rPr>
      <t xml:space="preserve">     －팀 단위 업무나 플랫폼 노동 등 최근의 유연하고 협력적인 업무 환경에서 나타나는 '사회적 상호작용'이나 '정서적 노동'의 측면을 충분히 포괄하지 못했다는 지적이 있다.</t>
    </r>
    <r>
      <rPr>
        <b/>
        <sz val="10"/>
        <color rgb="FF000000"/>
        <rFont val="함초롬돋움"/>
        <family val="3"/>
        <charset val="129"/>
      </rPr>
      <t xml:space="preserve">
Ⅳ. 결론
</t>
    </r>
    <r>
      <rPr>
        <sz val="10"/>
        <color rgb="FF000000"/>
        <rFont val="함초롬돋움"/>
        <family val="3"/>
        <charset val="129"/>
      </rPr>
      <t xml:space="preserve"> －리처드 해크만과 그랙 올덤의 직무특성이론은 직무의 핵심 특성이 구성원의 심리 상태를 변화시켜 직무 만족과 성과를 결정한다는 설계 중심의 동기 부여 모델을 정립하였다. 이들은 기술 다양성, 과업 정체성, 과업 중요성, 자율성, 피드백이라는 다섯 가지 핵심 직무 차원이 작업의 의미와 책임감, 결과에 대한 지식을 생성함으로써 내재적 동기를 유발함을 규명하였다. 특히 개인의 성장욕구 강도가 직무 특성과 성과 사이의 관계를 조절한다는 점을 분석하여 개인과 직무 간 적합성의 중요성을 논리적으로 입증하였다. 결론적으로 직무특성이론은 단순한 보상 체계 개선을 넘어 직무 자체를 의미 있게 재설계함으로써 구성원의 몰입과 조직 유효성을 동시에 제고할 수 있는 과학적 분석 틀을 제공하였으며 현대 조직의 직무 충실화 및 직무 설계 전략 수립에 있어 핵심적인 이론적 토대로 기능하고 있다.</t>
    </r>
    <phoneticPr fontId="3" type="noConversion"/>
  </si>
  <si>
    <r>
      <t xml:space="preserve">Ⅰ. 배경 및 목적
</t>
    </r>
    <r>
      <rPr>
        <sz val="10"/>
        <color rgb="FF000000"/>
        <rFont val="함초롬돋움"/>
        <family val="3"/>
        <charset val="129"/>
      </rPr>
      <t xml:space="preserve"> －케네스 토마스(Kenneth Thomas)의 내재적 보상이론(Intrinsic Motivation Theory)은 2000년 그의 저서 "Intrinsic Motivation at Work"를 통해 체계화된 이론으로, 현대 지식 노동 환경에서 구성원을 움직이는 핵심 동력이 외부의 물질적 보상이 아닌 업무 수행 과정 자체에서 느끼는 심리적 보상에 있음을 강조한다. 본 이론의 배경은 전통적인 '명령과 통제' 방식의 관리 체계가 창의성과 자율성이 중시되는 지식 정보화 사회의 요구를 충족시키지 못한다는 인식에서 비롯되었다. 과거의 동기 부여 이론들이 외재적 보상이나 직무의 객관적 특성에 집중했다면, 토마스는 구성원의 "자기 관리(Self-management)" 과정에서 발생하는 긍정적인 심리적 경험에 주목하였다. 본 이론의 목적은 내재적 동기를 유발하는 4가지 핵심 심리적 보상 요소를 정의하고, 리더가 이를 어떻게 배양하여 구성원의 몰입과 성과를 이끌어낼 수 있는지에 대한 실천적 프레임워크를 제공하는 데 있다. 이를 통해 조직 관리 현장에서 구성원을 수동적인 보상 수혜자가 아닌 능동적인 가치 창출자로 격상시키고, 일 자체를 통해 행복과 성장을 경험하게 만드는 것이 토마스 연구의 핵심적인 지향점이다.</t>
    </r>
    <r>
      <rPr>
        <b/>
        <sz val="10"/>
        <color rgb="FF000000"/>
        <rFont val="함초롬돋움"/>
        <family val="3"/>
        <charset val="129"/>
      </rPr>
      <t xml:space="preserve">
Ⅱ. 내용
</t>
    </r>
    <r>
      <rPr>
        <sz val="10"/>
        <color rgb="FF000000"/>
        <rFont val="함초롬돋움"/>
        <family val="3"/>
        <charset val="129"/>
      </rPr>
      <t xml:space="preserve"> －토마스는 내재적 동기 부여가 자기 관리의 4단계 과정에서 느끼는 긍정적 감정들에 의해 결정된다고 주장하였다.</t>
    </r>
    <r>
      <rPr>
        <b/>
        <sz val="10"/>
        <color rgb="FF000000"/>
        <rFont val="함초롬돋움"/>
        <family val="3"/>
        <charset val="129"/>
      </rPr>
      <t xml:space="preserve">
  1. 4가지 핵심 내재적 보상 (The Four Intrinsic Rewards)
    (1) 의미감 (Meaningfulness)
</t>
    </r>
    <r>
      <rPr>
        <sz val="10"/>
        <color rgb="FF000000"/>
        <rFont val="함초롬돋움"/>
        <family val="3"/>
        <charset val="129"/>
      </rPr>
      <t xml:space="preserve">     －자신이 수행하는 업무가 가치 있는 목적을 지니고 있으며, 그 과업이 더 큰 전체의 흐름 속에서 중요한 기여를 하고 있다고 느끼는 정도다. 구성원은 업무의 사명감과 존재 이유를 깨달을 때 강력한 내적 에너지를 얻는다.</t>
    </r>
    <r>
      <rPr>
        <b/>
        <sz val="10"/>
        <color rgb="FF000000"/>
        <rFont val="함초롬돋움"/>
        <family val="3"/>
        <charset val="129"/>
      </rPr>
      <t xml:space="preserve">
    (2) 선택감 (Choice)
</t>
    </r>
    <r>
      <rPr>
        <sz val="10"/>
        <color rgb="FF000000"/>
        <rFont val="함초롬돋움"/>
        <family val="3"/>
        <charset val="129"/>
      </rPr>
      <t xml:space="preserve">     －업무를 수행하는 방식에 있어 스스로 의사결정을 내리고 자율적으로 실행 경로를 선택할 수 있다고 느끼는 감정이다. 이는 단순한 권한 위임을 넘어 자신의 판단력을 신뢰받고 있다는 심리적 해방감을 제공한다.</t>
    </r>
    <r>
      <rPr>
        <b/>
        <sz val="10"/>
        <color rgb="FF000000"/>
        <rFont val="함초롬돋움"/>
        <family val="3"/>
        <charset val="129"/>
      </rPr>
      <t xml:space="preserve">
    (3) 유능감 (Competence)
</t>
    </r>
    <r>
      <rPr>
        <sz val="10"/>
        <color rgb="FF000000"/>
        <rFont val="함초롬돋움"/>
        <family val="3"/>
        <charset val="129"/>
      </rPr>
      <t xml:space="preserve">     －자신이 맡은 업무를 숙련되게 처리하고 있으며, 과업의 요구 수준을 충족시킬 만한 충분한 능력을 갖추고 있다는 자기 확신이다. 업무를 성공적으로 완수해 나가는 과정에서 느끼는 지적・기술적 희열이 이에 해당한다.</t>
    </r>
    <r>
      <rPr>
        <b/>
        <sz val="10"/>
        <color rgb="FF000000"/>
        <rFont val="함초롬돋움"/>
        <family val="3"/>
        <charset val="129"/>
      </rPr>
      <t xml:space="preserve">
    (4) 진보감 (Progress)
</t>
    </r>
    <r>
      <rPr>
        <sz val="10"/>
        <color rgb="FF000000"/>
        <rFont val="함초롬돋움"/>
        <family val="3"/>
        <charset val="129"/>
      </rPr>
      <t xml:space="preserve">     －업무가 실제로 진척되고 있으며, 설정한 목표를 향해 나아가고 있다는 성취의 확인이다. 사소한 진전이라도 그것이 가시적으로 드러날 때 구성원은 지속적인 동기를 유지하게 된다.</t>
    </r>
    <r>
      <rPr>
        <b/>
        <sz val="10"/>
        <color rgb="FF000000"/>
        <rFont val="함초롬돋움"/>
        <family val="3"/>
        <charset val="129"/>
      </rPr>
      <t xml:space="preserve">
  2. 자기 관리 주기와 보상의 연결
    (1) 목적 설정 단계와 의미감
</t>
    </r>
    <r>
      <rPr>
        <sz val="10"/>
        <color rgb="FF000000"/>
        <rFont val="함초롬돋움"/>
        <family val="3"/>
        <charset val="129"/>
      </rPr>
      <t xml:space="preserve">     －조직의 비전과 개인의 과업이 연결될 때 의미감이 극대화되며, 이는 활동을 시작하는 강력한 동인이 된다.</t>
    </r>
    <r>
      <rPr>
        <b/>
        <sz val="10"/>
        <color rgb="FF000000"/>
        <rFont val="함초롬돋움"/>
        <family val="3"/>
        <charset val="129"/>
      </rPr>
      <t xml:space="preserve">
    (2) 활동 선택 단계와 선택감
</t>
    </r>
    <r>
      <rPr>
        <sz val="10"/>
        <color rgb="FF000000"/>
        <rFont val="함초롬돋움"/>
        <family val="3"/>
        <charset val="129"/>
      </rPr>
      <t xml:space="preserve">     －목표 달성을 위한 수단을 스스로 결정할 때 책임감과 몰입도가 상승한다.</t>
    </r>
    <r>
      <rPr>
        <b/>
        <sz val="10"/>
        <color rgb="FF000000"/>
        <rFont val="함초롬돋움"/>
        <family val="3"/>
        <charset val="129"/>
      </rPr>
      <t xml:space="preserve">
    (3) 역량 발휘 단계와 유능감
</t>
    </r>
    <r>
      <rPr>
        <sz val="10"/>
        <color rgb="FF000000"/>
        <rFont val="함초롬돋움"/>
        <family val="3"/>
        <charset val="129"/>
      </rPr>
      <t xml:space="preserve">     －실제 업무 수행 과정에서 자신의 전문성이 발휘되는 것을 느끼며 질 높은 성과를 지향하게 된다.</t>
    </r>
    <r>
      <rPr>
        <b/>
        <sz val="10"/>
        <color rgb="FF000000"/>
        <rFont val="함초롬돋움"/>
        <family val="3"/>
        <charset val="129"/>
      </rPr>
      <t xml:space="preserve">
    (4) 결과 모니터링 단계와 진보감
</t>
    </r>
    <r>
      <rPr>
        <sz val="10"/>
        <color rgb="FF000000"/>
        <rFont val="함초롬돋움"/>
        <family val="3"/>
        <charset val="129"/>
      </rPr>
      <t xml:space="preserve">     －피드백과 성과 확인을 통해 다음 단계로 나아갈 에너지를 재충전하는 환류 과정이다.</t>
    </r>
    <r>
      <rPr>
        <b/>
        <sz val="10"/>
        <color rgb="FF000000"/>
        <rFont val="함초롬돋움"/>
        <family val="3"/>
        <charset val="129"/>
      </rPr>
      <t xml:space="preserve">
  3. 리더의 역할과 보상 증진 전략
</t>
    </r>
    <r>
      <rPr>
        <sz val="10"/>
        <color rgb="FF000000"/>
        <rFont val="함초롬돋움"/>
        <family val="3"/>
        <charset val="129"/>
      </rPr>
      <t xml:space="preserve">   －리더는 단순히 보상을 나누어주는 역할에서 벗어나야 한다. 의미감을 위해 비전을 공유하고, 선택감을 위해 자율권을 부여하며, 유능감을 위해 교육과 코칭을 지원하고, 진보감을 위해 성과를 인정하고 축하하는 문화를 조성해야 한다.</t>
    </r>
    <r>
      <rPr>
        <b/>
        <sz val="10"/>
        <color rgb="FF000000"/>
        <rFont val="함초롬돋움"/>
        <family val="3"/>
        <charset val="129"/>
      </rPr>
      <t xml:space="preserve">
Ⅲ. 평가
  1. 긍정적 평가
    (1) 지식 노동 시대의 최적화된 동기 모델 제시
</t>
    </r>
    <r>
      <rPr>
        <sz val="10"/>
        <color rgb="FF000000"/>
        <rFont val="함초롬돋움"/>
        <family val="3"/>
        <charset val="129"/>
      </rPr>
      <t xml:space="preserve">     －외적 자극의 한계를 극복하고 현대 직장인들이 갈망하는 내면적 가치와 자아실현의 경로를 과학적으로 구조화하여 지식 경영의 심리학적 기초를 닦았다.</t>
    </r>
    <r>
      <rPr>
        <b/>
        <sz val="10"/>
        <color rgb="FF000000"/>
        <rFont val="함초롬돋움"/>
        <family val="3"/>
        <charset val="129"/>
      </rPr>
      <t xml:space="preserve">
    (2) 자기 주도적 몰입의 메커니즘 규명
</t>
    </r>
    <r>
      <rPr>
        <sz val="10"/>
        <color rgb="FF000000"/>
        <rFont val="함초롬돋움"/>
        <family val="3"/>
        <charset val="129"/>
      </rPr>
      <t xml:space="preserve">     －관리자가 없어도 구성원이 스스로를 통제하며 최고의 성과를 내는 "자기 관리"의 원동력이 무엇인지 4가지 보상 요소를 통해 명확히 설명하였다.</t>
    </r>
    <r>
      <rPr>
        <b/>
        <sz val="10"/>
        <color rgb="FF000000"/>
        <rFont val="함초롬돋움"/>
        <family val="3"/>
        <charset val="129"/>
      </rPr>
      <t xml:space="preserve">
    (3) 리더십 패러다임의 실질적 전환 유도
</t>
    </r>
    <r>
      <rPr>
        <sz val="10"/>
        <color rgb="FF000000"/>
        <rFont val="함초롬돋움"/>
        <family val="3"/>
        <charset val="129"/>
      </rPr>
      <t xml:space="preserve">     －리더의 업무를 지시와 감시가 아닌 "심리적 보상 환경의 조성"으로 재정의함으로써 임파워먼트(Empowerment) 리더십의 실천적 지침을 제공하였다.</t>
    </r>
    <r>
      <rPr>
        <b/>
        <sz val="10"/>
        <color rgb="FF000000"/>
        <rFont val="함초롬돋움"/>
        <family val="3"/>
        <charset val="129"/>
      </rPr>
      <t xml:space="preserve">
  2. 부정적 평가
    (1) 외재적 보상의 중요성 간과 위험
</t>
    </r>
    <r>
      <rPr>
        <sz val="10"/>
        <color rgb="FF000000"/>
        <rFont val="함초롬돋움"/>
        <family val="3"/>
        <charset val="129"/>
      </rPr>
      <t xml:space="preserve">     －내재적 보상을 지나치게 강조한 나머지, 생계와 직결되는 임금이나 고용 안정성 등 외재적 보상이 미충족되었을 때 발생하는 강력한 동기 저하 현상을 충분히 고려하지 못했다는 지적이 있다.</t>
    </r>
    <r>
      <rPr>
        <b/>
        <sz val="10"/>
        <color rgb="FF000000"/>
        <rFont val="함초롬돋움"/>
        <family val="3"/>
        <charset val="129"/>
      </rPr>
      <t xml:space="preserve">
    (2) 주관적 감정 측정의 모호성
</t>
    </r>
    <r>
      <rPr>
        <sz val="10"/>
        <color rgb="FF000000"/>
        <rFont val="함초롬돋움"/>
        <family val="3"/>
        <charset val="129"/>
      </rPr>
      <t xml:space="preserve">     －의미감이나 유능감 등은 철저히 개인의 주관적 지각에 의존하므로, 조직 차원에서 이를 객관적으로 관리하거나 표준화된 시스템으로 구축하기에 기술적인 어려움이 따른다.</t>
    </r>
    <r>
      <rPr>
        <b/>
        <sz val="10"/>
        <color rgb="FF000000"/>
        <rFont val="함초롬돋움"/>
        <family val="3"/>
        <charset val="129"/>
      </rPr>
      <t xml:space="preserve">
    (3) 개인의 성향적 차이에 대한 설명 부족
</t>
    </r>
    <r>
      <rPr>
        <sz val="10"/>
        <color rgb="FF000000"/>
        <rFont val="함초롬돋움"/>
        <family val="3"/>
        <charset val="129"/>
      </rPr>
      <t xml:space="preserve">     －모든 구성원이 자율성과 성장을 갈구하는 것은 아니며, 명확한 지시와 안정적인 외적 보상을 선호하는 개인차를 충분히 포괄하지 못했다는 한계가 존재한다.</t>
    </r>
    <r>
      <rPr>
        <b/>
        <sz val="10"/>
        <color rgb="FF000000"/>
        <rFont val="함초롬돋움"/>
        <family val="3"/>
        <charset val="129"/>
      </rPr>
      <t xml:space="preserve">
Ⅳ. 결론
</t>
    </r>
    <r>
      <rPr>
        <sz val="10"/>
        <color rgb="FF000000"/>
        <rFont val="함초롬돋움"/>
        <family val="3"/>
        <charset val="129"/>
      </rPr>
      <t xml:space="preserve"> －케네스 토마스의 내재적 보상이론은 현대 지식 노동자의 동기 부여가 외부적 보상보다는 직무 수행 과정 자체에서 느끼는 심리적 성취감에 의해 결정됨을 규명하였다. 그는 내재적 동기를 유발하는 4가지 핵심 요소를 선택 기회, 역량감, 의미성, 진보감으로 체계화하고 구성원이 스스로 목표를 설정하고 관리하는 자기 관리 프로세스의 중요성을 강조하였다. 이는 보상 중심의 전통적 관리에서 벗어나 업무의 자율성과 목적성을 강화함으로써 구성원의 열정과 창의성을 이끌어내는 심리적 메커니즘을 논리적으로 입증한 결과다. 결론적으로 토마스의 모델은 직무 설계가 개인의 심리적 만족과 조직 성과를 동시에 달성하는 핵심 수단임을 시사하였으며 현대 조직 관리에서 임파워먼트의 실질적인 실행 가이드라인과 구성원의 몰입을 극대화할 수 있는 이론적 이정표를 제시하였다고 평가된다.</t>
    </r>
    <phoneticPr fontId="3" type="noConversion"/>
  </si>
  <si>
    <r>
      <t xml:space="preserve">Ⅰ. 배경 및 목적
</t>
    </r>
    <r>
      <rPr>
        <sz val="10"/>
        <color rgb="FF000000"/>
        <rFont val="함초롬돋움"/>
        <family val="3"/>
        <charset val="129"/>
      </rPr>
      <t xml:space="preserve"> －에드워드 데시(Edward Deci)의 인지평가이론(Cognitive Evaluation Theory)은 1970년대 초반 발표된 동기 부여 이론으로, 인간의 내재적 동기와 외재적 보상 사이의 복잡한 상호작용을 규명하였다. 본 이론의 배경은 당시 심리학계와 경영학계를 지배하던 행동주의적 관점, 즉 "보상을 주면 행동이 강화된다"는 통념에 대한 의문에서 비롯되었다. 데시는 실험을 통해 자발적으로 즐겁게 하던 일에 금전적 보상이 주어지면 오히려 그 일에 대한 순수한 흥미가 감소하는 현상을 발견하였다. 본 이론의 목적은 외적 보상이 개인의 내면적 심리 상태, 특히 자율성(Autonomy)과 유능감(Competence)에 어떠한 영향을 미치는지를 분석하여 내재적 동기가 유지되거나 훼손되는 메커니즘을 설명하는 데 있다. 이를 통해 조직 관리 현장에서 무분별한 인센티브 제도가 초래할 수 있는 부작용을 경고하고, 구성원의 자기 결정성을 높여 지속 가능한 열정을 이끌어낼 수 있는 전략적 보상 설계의 기틀을 제공하는 것이 데시 연구의 핵심적인 지향점이다.</t>
    </r>
    <r>
      <rPr>
        <b/>
        <sz val="10"/>
        <color rgb="FF000000"/>
        <rFont val="함초롬돋움"/>
        <family val="3"/>
        <charset val="129"/>
      </rPr>
      <t xml:space="preserve">
Ⅱ. 내용
</t>
    </r>
    <r>
      <rPr>
        <sz val="10"/>
        <color rgb="FF000000"/>
        <rFont val="함초롬돋움"/>
        <family val="3"/>
        <charset val="129"/>
      </rPr>
      <t xml:space="preserve"> －인지평가이론은 외적 자극이 개인의 인지적 평가 과정을 거쳐 내재적 동기를 변화시키는 과정을 체계화하였다.</t>
    </r>
    <r>
      <rPr>
        <b/>
        <sz val="10"/>
        <color rgb="FF000000"/>
        <rFont val="함초롬돋움"/>
        <family val="3"/>
        <charset val="129"/>
      </rPr>
      <t xml:space="preserve">
  1. 내재적 동기의 핵심 기제
    (1) 자율성 욕구 (Need for Autonomy)
</t>
    </r>
    <r>
      <rPr>
        <sz val="10"/>
        <color rgb="FF000000"/>
        <rFont val="함초롬돋움"/>
        <family val="3"/>
        <charset val="129"/>
      </rPr>
      <t xml:space="preserve">     －인간은 자신의 행동을 스스로 결정하고 통제하고 싶어 하는 본능적 욕구를 가진다. 자신이 행동의 주체(Origin)라고 느낄 때 내재적 동기는 극대화된다.</t>
    </r>
    <r>
      <rPr>
        <b/>
        <sz val="10"/>
        <color rgb="FF000000"/>
        <rFont val="함초롬돋움"/>
        <family val="3"/>
        <charset val="129"/>
      </rPr>
      <t xml:space="preserve">
    (2) 유능감 욕구 (Need for Competence)
</t>
    </r>
    <r>
      <rPr>
        <sz val="10"/>
        <color rgb="FF000000"/>
        <rFont val="함초롬돋움"/>
        <family val="3"/>
        <charset val="129"/>
      </rPr>
      <t xml:space="preserve">     －외부 환경과의 상호작용에서 자신이 유능하며 환경을 효과적으로 다룰 수 있다는 느낌을 받고자 하는 욕구다. 자신의 능력이 향상되고 있다는 피드백은 동기를 강화한다.</t>
    </r>
    <r>
      <rPr>
        <b/>
        <sz val="10"/>
        <color rgb="FF000000"/>
        <rFont val="함초롬돋움"/>
        <family val="3"/>
        <charset val="129"/>
      </rPr>
      <t xml:space="preserve">
  2. 외적 보상의 두 가지 측면
</t>
    </r>
    <r>
      <rPr>
        <sz val="10"/>
        <color rgb="FF000000"/>
        <rFont val="함초롬돋움"/>
        <family val="3"/>
        <charset val="129"/>
      </rPr>
      <t xml:space="preserve">   －외적 보상은 단순히 행동을 강화하는 기능만 하는 것이 아니라, 수혜자에게 두 가지 인지적 정보를 전달한다.</t>
    </r>
    <r>
      <rPr>
        <b/>
        <sz val="10"/>
        <color rgb="FF000000"/>
        <rFont val="함초롬돋움"/>
        <family val="3"/>
        <charset val="129"/>
      </rPr>
      <t xml:space="preserve">
    (1) 통제적 측면 (Controlling Aspect)
</t>
    </r>
    <r>
      <rPr>
        <sz val="10"/>
        <color rgb="FF000000"/>
        <rFont val="함초롬돋움"/>
        <family val="3"/>
        <charset val="129"/>
      </rPr>
      <t xml:space="preserve">     －보상이 개인의 행동을 특정한 방향으로 강요하거나 통제하려는 수단으로 지각되는 경우다. 이때 개인은 자율성이 침해되었다고 느끼며, 행동의 원인을 자신의 흥미가 아닌 "외부 보상"으로 돌리게 되어 내재적 동기가 급격히 하락한다.</t>
    </r>
    <r>
      <rPr>
        <b/>
        <sz val="10"/>
        <color rgb="FF000000"/>
        <rFont val="함초롬돋움"/>
        <family val="3"/>
        <charset val="129"/>
      </rPr>
      <t xml:space="preserve">
    (2) 정보적 측면 (Informational Aspect)
</t>
    </r>
    <r>
      <rPr>
        <sz val="10"/>
        <color rgb="FF000000"/>
        <rFont val="함초롬돋움"/>
        <family val="3"/>
        <charset val="129"/>
      </rPr>
      <t xml:space="preserve">     －보상이 개인의 유능함이나 성취에 대한 긍정적인 정보를 제공하는 수단으로 지각되는 경우다. 칭찬이나 인정과 같은 정보적 보상은 유능감을 높여주어 내재적 동기를 유지하거나 오히려 향상시킨다.</t>
    </r>
    <r>
      <rPr>
        <b/>
        <sz val="10"/>
        <color rgb="FF000000"/>
        <rFont val="함초롬돋움"/>
        <family val="3"/>
        <charset val="129"/>
      </rPr>
      <t xml:space="preserve">
  3. 동기 잠식 효과 (Undermining Effect)
</t>
    </r>
    <r>
      <rPr>
        <sz val="10"/>
        <color rgb="FF000000"/>
        <rFont val="함초롬돋움"/>
        <family val="3"/>
        <charset val="129"/>
      </rPr>
      <t xml:space="preserve">   －내적으로 동기화된 활동에 대해 외적 보상을 제공할 때, 행동의 인과 관계에 대한 소재가 내부에서 외부로 이동(Locus of Causality Shift)하게 되는 현상이다. 이로 인해 보상이 중단되면 더 이상 그 활동을 지속할 이유를 찾지 못하게 되는 "과잉 정당화" 현상이 발생한다.</t>
    </r>
    <r>
      <rPr>
        <b/>
        <sz val="10"/>
        <color rgb="FF000000"/>
        <rFont val="함초롬돋움"/>
        <family val="3"/>
        <charset val="129"/>
      </rPr>
      <t xml:space="preserve">
Ⅲ. 평가
  1. 긍정적 평가
    (1) 보상과 동기 사이의 역설적 관계 규명
</t>
    </r>
    <r>
      <rPr>
        <sz val="10"/>
        <color rgb="FF000000"/>
        <rFont val="함초롬돋움"/>
        <family val="3"/>
        <charset val="129"/>
      </rPr>
      <t xml:space="preserve">     －보상이 항상 긍정적인 효과만을 가져오는 것이 아니라는 사실을 과학적으로 입증함으로써, 전통적 인센티브 시스템의 한계를 지적하고 동기 부여 이론의 새로운 패러다임을 열었다.</t>
    </r>
    <r>
      <rPr>
        <b/>
        <sz val="10"/>
        <color rgb="FF000000"/>
        <rFont val="함초롬돋움"/>
        <family val="3"/>
        <charset val="129"/>
      </rPr>
      <t xml:space="preserve">
    (2) 자율성과 자기 결정성의 중요성 부각
</t>
    </r>
    <r>
      <rPr>
        <sz val="10"/>
        <color rgb="FF000000"/>
        <rFont val="함초롬돋움"/>
        <family val="3"/>
        <charset val="129"/>
      </rPr>
      <t xml:space="preserve">     －인간을 단순히 외부 자극에 반응하는 존재가 아닌, 자율적 선택을 통해 동력을 얻는 주체로 정립하여 현대 임파워먼트 경영과 자기결정이론(SDT)의 초석을 닦았다.</t>
    </r>
    <r>
      <rPr>
        <b/>
        <sz val="10"/>
        <color rgb="FF000000"/>
        <rFont val="함초롬돋움"/>
        <family val="3"/>
        <charset val="129"/>
      </rPr>
      <t xml:space="preserve">
    (3) 질적 동기 관리의 필요성 강조
</t>
    </r>
    <r>
      <rPr>
        <sz val="10"/>
        <color rgb="FF000000"/>
        <rFont val="함초롬돋움"/>
        <family val="3"/>
        <charset val="129"/>
      </rPr>
      <t xml:space="preserve">     －동기의 '양'보다 중요한 것이 동기의 '질(내재적 vs 외재적)'임을 밝혀내어, 구성원의 심리적 안녕과 창의성을 보호하기 위한 관리적 통찰을 제공하였다.</t>
    </r>
    <r>
      <rPr>
        <b/>
        <sz val="10"/>
        <color rgb="FF000000"/>
        <rFont val="함초롬돋움"/>
        <family val="3"/>
        <charset val="129"/>
      </rPr>
      <t xml:space="preserve">
  2. 부정적 평가
    (1) 외재적 동기의 순기능 경시
</t>
    </r>
    <r>
      <rPr>
        <sz val="10"/>
        <color rgb="FF000000"/>
        <rFont val="함초롬돋움"/>
        <family val="3"/>
        <charset val="129"/>
      </rPr>
      <t xml:space="preserve">     －현실 조직 사회에서 외재적 보상이 수행하는 강력한 유인 효과와 성과 관리 기능을 지나치게 저평가하여, 현실과 다소 괴리된 이상적인 주장이라는 비판이 존재한다.</t>
    </r>
    <r>
      <rPr>
        <b/>
        <sz val="10"/>
        <color rgb="FF000000"/>
        <rFont val="함초롬돋움"/>
        <family val="3"/>
        <charset val="129"/>
      </rPr>
      <t xml:space="preserve">
    (2) 보상의 성격 분류에 대한 주관성
</t>
    </r>
    <r>
      <rPr>
        <sz val="10"/>
        <color rgb="FF000000"/>
        <rFont val="함초롬돋움"/>
        <family val="3"/>
        <charset val="129"/>
      </rPr>
      <t xml:space="preserve">     －동일한 보상이라도 수혜자가 이를 통제적으로 보느냐 정보적으로 보느냐에 따라 결과가 판이하게 달라지는데, 이러한 주관적 인지 과정을 조직 차원에서 예측하고 관리하기 어렵다는 지적이 있다.</t>
    </r>
    <r>
      <rPr>
        <b/>
        <sz val="10"/>
        <color rgb="FF000000"/>
        <rFont val="함초롬돋움"/>
        <family val="3"/>
        <charset val="129"/>
      </rPr>
      <t xml:space="preserve">
    (3) 단순 과업에 대한 설명력 부족
</t>
    </r>
    <r>
      <rPr>
        <sz val="10"/>
        <color rgb="FF000000"/>
        <rFont val="함초롬돋움"/>
        <family val="3"/>
        <charset val="129"/>
      </rPr>
      <t xml:space="preserve">     －본 이론은 주로 창의적이고 복잡한 과업에 적합하며, 내재적 동기가 본래 낮은 단순 반복적 직무에서는 오히려 외재적 보상이 필수적이라는 점을 충분히 포괄하지 못했다.</t>
    </r>
    <r>
      <rPr>
        <b/>
        <sz val="10"/>
        <color rgb="FF000000"/>
        <rFont val="함초롬돋움"/>
        <family val="3"/>
        <charset val="129"/>
      </rPr>
      <t xml:space="preserve">
Ⅳ. 결론
</t>
    </r>
    <r>
      <rPr>
        <sz val="10"/>
        <color rgb="FF000000"/>
        <rFont val="함초롬돋움"/>
        <family val="3"/>
        <charset val="129"/>
      </rPr>
      <t xml:space="preserve"> －에드워드 데시의 인지평가이론은 외부적 보상이 개인의 내재적 동기에 미치는 역설적 효과를 규명함으로써 동기 부여에 대한 전통적 행동주의 관점을 비판적으로 재구성하였다. 그는 금전적 보상과 같은 외적 유인이 주어질 때 개인이 행동의 원인을 내부가 아닌 외부로 돌리게 되어 자율성이 훼손되고, 결과적으로 과업 자체에 대한 순수한 흥미와 내재적 동기가 감소하는 구축 효과가 발생함을 입증하였다. 이는 보상이 통제적 성격을 띠느냐 혹은 유능성에 대한 정보를 제공하느냐에 따라 동기 부여의 방향이 달라진다는 점을 체계화한 것이다. 결론적으로 데시의 이론은 조직 관리자에게 단순한 외적 보상의 나열이 오히려 구성원의 창의성과 열정을 저해할 수 있음을 경고하였으며, 현대 인적 자원 관리에서 자율성 지지와 내재적 가치 중심의 직무 환경 조성에 대한 이론적 정당성을 확립하였다.</t>
    </r>
    <phoneticPr fontId="3" type="noConversion"/>
  </si>
  <si>
    <r>
      <t xml:space="preserve">Ⅰ. 배경 및 목적
</t>
    </r>
    <r>
      <rPr>
        <sz val="10"/>
        <color rgb="FF000000"/>
        <rFont val="함초롬돋움"/>
        <family val="3"/>
        <charset val="129"/>
      </rPr>
      <t xml:space="preserve"> －에드워드 데시(Edward Deci)와 리처드 라이언(Richard Ryan)의 자기결정이론(Self-Determination Theory : SDT)은 1980년대부터 체계화된 인간 동기 및 성격에 관한 포괄적인 이론이다. 본 이론의 배경은 인간을 단순히 외부 자극에 반응하는 수동적 존재로 보았던 행동주의 심리학의 한계를 넘어서, 인간이 본래부터 성장하고 발전하려는 내면적 경향성과 통합된 자아를 구축하려는 심리적 욕구를 지니고 있다는 인본주의적 통찰에서 비롯되었다. 데시와 라이언은 앞선 인지평가이론을 확장하여 인간의 동기를 단순히 내재적・외재적으로 이분화하는 것이 아니라, 자기 결정성의 정도에 따라 하나의 연속체(Continuum)상에 존재함을 규명하였다. 본 이론의 목적은 인간의 건강한 심리적 성장과 최적의 기능을 가능하게 하는 세 가지 기본 심리 욕구를 정의하고, 외부의 가치나 사회적 규범이 어떻게 개인의 자아로 통합되어 자기 주도적 동기로 전환되는지를 설명하는 데 있다. 이를 통해 조직 관리 현장에서 구성원의 자율적 몰입을 방해하는 통제적 환경을 제거하고, 개인의 심리적 영양소를 충족시킴으로써 지속 가능한 고성과와 심리적 안녕을 동시에 실현할 수 있는 전략적 토대를 제공하는 것이 본 연구의 핵심적인 지향점이다.</t>
    </r>
    <r>
      <rPr>
        <b/>
        <sz val="10"/>
        <color rgb="FF000000"/>
        <rFont val="함초롬돋움"/>
        <family val="3"/>
        <charset val="129"/>
      </rPr>
      <t xml:space="preserve">
Ⅱ. 내용
</t>
    </r>
    <r>
      <rPr>
        <sz val="10"/>
        <color rgb="FF000000"/>
        <rFont val="함초롬돋움"/>
        <family val="3"/>
        <charset val="129"/>
      </rPr>
      <t xml:space="preserve"> －자기결정이론은 인간의 기본 심리 욕구와 동기의 발달 과정을 다섯 가지 소이론으로 체계화하였으나, 조직 행동 측면에서는 기본 심리 욕구와 유기적 통합 이론이 핵심을 이룬다.</t>
    </r>
    <r>
      <rPr>
        <b/>
        <sz val="10"/>
        <color rgb="FF000000"/>
        <rFont val="함초롬돋움"/>
        <family val="3"/>
        <charset val="129"/>
      </rPr>
      <t xml:space="preserve">
  1. 3대 기본 심리 욕구 (Basic Psychological Needs)
</t>
    </r>
    <r>
      <rPr>
        <sz val="10"/>
        <color rgb="FF000000"/>
        <rFont val="함초롬돋움"/>
        <family val="3"/>
        <charset val="129"/>
      </rPr>
      <t xml:space="preserve">   －데시와 라이언은 인간이 심리적으로 성장하고 행복하기 위해 반드시 충족되어야 할 필수 영양소로 세 가지 욕구를 제시하였다.</t>
    </r>
    <r>
      <rPr>
        <b/>
        <sz val="10"/>
        <color rgb="FF000000"/>
        <rFont val="함초롬돋움"/>
        <family val="3"/>
        <charset val="129"/>
      </rPr>
      <t xml:space="preserve">
    (1) 자율성 욕구 (Autonomy)
</t>
    </r>
    <r>
      <rPr>
        <sz val="10"/>
        <color rgb="FF000000"/>
        <rFont val="함초롬돋움"/>
        <family val="3"/>
        <charset val="129"/>
      </rPr>
      <t xml:space="preserve">     －자신의 행동을 스스로 선택하고 결정하며, 그 행동의 주체가 자기 자신이라고 느끼고 싶어 하는 욕구다. 이는 타인으로부터 독립적이어야 한다는 의미보다는, 자신의 가치관과 일치하는 행동을 하고 있다는 "자기 일치감"을 의미한다.</t>
    </r>
    <r>
      <rPr>
        <b/>
        <sz val="10"/>
        <color rgb="FF000000"/>
        <rFont val="함초롬돋움"/>
        <family val="3"/>
        <charset val="129"/>
      </rPr>
      <t xml:space="preserve">
    (2) 유능감 욕구 (Competence)
</t>
    </r>
    <r>
      <rPr>
        <sz val="10"/>
        <color rgb="FF000000"/>
        <rFont val="함초롬돋움"/>
        <family val="3"/>
        <charset val="129"/>
      </rPr>
      <t xml:space="preserve">     －자신이 맡은 일을 효과적으로 수행할 수 있는 역량을 갖추고 있으며, 환경과의 상호작용에서 숙련된 결과물을 만들어내고 있다는 느낌을 받고자 하는 욕구다. 적절한 도전 과제와 긍정적 피드백을 통해 충족된다.</t>
    </r>
    <r>
      <rPr>
        <b/>
        <sz val="10"/>
        <color rgb="FF000000"/>
        <rFont val="함초롬돋움"/>
        <family val="3"/>
        <charset val="129"/>
      </rPr>
      <t xml:space="preserve">
    (3) 관계성 욕구 (Relatedness)
</t>
    </r>
    <r>
      <rPr>
        <sz val="10"/>
        <color rgb="FF000000"/>
        <rFont val="함초롬돋움"/>
        <family val="3"/>
        <charset val="129"/>
      </rPr>
      <t xml:space="preserve">     －타인이나 집단과 정서적으로 연결되어 있다는 느낌을 받고, 서로를 배려하며 소속감을 느끼고자 하는 욕구다. 조직 내 신뢰 관계와 지지적인 공동체 문화가 이 욕구를 충족시킨다.</t>
    </r>
    <r>
      <rPr>
        <b/>
        <sz val="10"/>
        <color rgb="FF000000"/>
        <rFont val="함초롬돋움"/>
        <family val="3"/>
        <charset val="129"/>
      </rPr>
      <t xml:space="preserve">
  2. 동기 분화와 유기적 통합 (Organismic Integration Theory)
</t>
    </r>
    <r>
      <rPr>
        <sz val="10"/>
        <color rgb="FF000000"/>
        <rFont val="함초롬돋움"/>
        <family val="3"/>
        <charset val="129"/>
      </rPr>
      <t xml:space="preserve">   －동기는 자기 결정성의 정도에 따라 무동기에서 내재적 동기에 이르는 연속적인 단계를 거친다.</t>
    </r>
    <r>
      <rPr>
        <b/>
        <sz val="10"/>
        <color rgb="FF000000"/>
        <rFont val="함초롬돋움"/>
        <family val="3"/>
        <charset val="129"/>
      </rPr>
      <t xml:space="preserve">
    (1) 외적 조절 (External Regulation)
</t>
    </r>
    <r>
      <rPr>
        <sz val="10"/>
        <color rgb="FF000000"/>
        <rFont val="함초롬돋움"/>
        <family val="3"/>
        <charset val="129"/>
      </rPr>
      <t xml:space="preserve">     －오직 보상을 얻거나 처벌을 피하기 위해 행동하는 가장 낮은 수준의 자기 결정성 단계다.</t>
    </r>
    <r>
      <rPr>
        <b/>
        <sz val="10"/>
        <color rgb="FF000000"/>
        <rFont val="함초롬돋움"/>
        <family val="3"/>
        <charset val="129"/>
      </rPr>
      <t xml:space="preserve">
    (2) 부과적 조절 (Introjected Regulation)
</t>
    </r>
    <r>
      <rPr>
        <sz val="10"/>
        <color rgb="FF000000"/>
        <rFont val="함초롬돋움"/>
        <family val="3"/>
        <charset val="129"/>
      </rPr>
      <t xml:space="preserve">     －외부의 규범을 수용했으나 완전히 내면화하지 못한 상태로, 죄책감을 피하거나 자존감을 지키기 위해 의무적으로 행동하는 단계다.</t>
    </r>
    <r>
      <rPr>
        <b/>
        <sz val="10"/>
        <color rgb="FF000000"/>
        <rFont val="함초롬돋움"/>
        <family val="3"/>
        <charset val="129"/>
      </rPr>
      <t xml:space="preserve">
    (3) 동일시 조절 (Identified Regulation)
</t>
    </r>
    <r>
      <rPr>
        <sz val="10"/>
        <color rgb="FF000000"/>
        <rFont val="함초롬돋움"/>
        <family val="3"/>
        <charset val="129"/>
      </rPr>
      <t xml:space="preserve">     －해당 행동의 가치와 중요성을 인지하고 이를 자신의 목표로 받아들이는 단계다. 이때부터 자기 결정성이 높아지며 자발적 노력이 나타난다.</t>
    </r>
    <r>
      <rPr>
        <b/>
        <sz val="10"/>
        <color rgb="FF000000"/>
        <rFont val="함초롬돋움"/>
        <family val="3"/>
        <charset val="129"/>
      </rPr>
      <t xml:space="preserve">
    (4) 통합적 조절 (Integrated Regulation)
</t>
    </r>
    <r>
      <rPr>
        <sz val="10"/>
        <color rgb="FF000000"/>
        <rFont val="함초롬돋움"/>
        <family val="3"/>
        <charset val="129"/>
      </rPr>
      <t xml:space="preserve">     －외부의 가치가 자신의 다른 가치 및 자아 정체성과 완전히 조화를 이룬 상태다. 외재적 동기 중 가장 자기 결정성이 높은 단계로 내재적 동기와 유사한 성과를 낸다.</t>
    </r>
    <r>
      <rPr>
        <b/>
        <sz val="10"/>
        <color rgb="FF000000"/>
        <rFont val="함초롬돋움"/>
        <family val="3"/>
        <charset val="129"/>
      </rPr>
      <t xml:space="preserve">
  3. 동기 유형과 성과의 관계
</t>
    </r>
    <r>
      <rPr>
        <sz val="10"/>
        <color rgb="FF000000"/>
        <rFont val="함초롬돋움"/>
        <family val="3"/>
        <charset val="129"/>
      </rPr>
      <t xml:space="preserve">   －자기 결정성이 높은 동기(동일시, 통합, 내재적 동기)에 의해 움직이는 구성원은 단순한 성과 향상을 넘어 높은 수준의 창의성, 문제 해결 능력, 직무 만족 및 심리적 건강을 유지한다.</t>
    </r>
    <r>
      <rPr>
        <b/>
        <sz val="10"/>
        <color rgb="FF000000"/>
        <rFont val="함초롬돋움"/>
        <family val="3"/>
        <charset val="129"/>
      </rPr>
      <t xml:space="preserve">
Ⅲ. 평가
  1. 긍정적 평가
    (1) 동기 부여의 다차원적 이해 체계 정립
</t>
    </r>
    <r>
      <rPr>
        <sz val="10"/>
        <color rgb="FF000000"/>
        <rFont val="함초롬돋움"/>
        <family val="3"/>
        <charset val="129"/>
      </rPr>
      <t xml:space="preserve">     －동기를 이분법적 사고에서 탈피시켜 연속체 개념으로 설명함으로써, 외부의 명령이 어떻게 개인의 진심 어린 열정으로 변화될 수 있는지에 대한 정교한 "내면화 과정"을 규명하였다.</t>
    </r>
    <r>
      <rPr>
        <b/>
        <sz val="10"/>
        <color rgb="FF000000"/>
        <rFont val="함초롬돋움"/>
        <family val="3"/>
        <charset val="129"/>
      </rPr>
      <t xml:space="preserve">
    (2) 보편적 인간 욕구의 발견을 통한 경영 혁신
</t>
    </r>
    <r>
      <rPr>
        <sz val="10"/>
        <color rgb="FF000000"/>
        <rFont val="함초롬돋움"/>
        <family val="3"/>
        <charset val="129"/>
      </rPr>
      <t xml:space="preserve">     －문화와 인종을 초월하여 인간에게 필수적인 3대 심리 욕구를 제시함으로써, 전 세계 조직이 공통적으로 지향해야 할 인본주의적 관리 지표를 제공하였다.</t>
    </r>
    <r>
      <rPr>
        <b/>
        <sz val="10"/>
        <color rgb="FF000000"/>
        <rFont val="함초롬돋움"/>
        <family val="3"/>
        <charset val="129"/>
      </rPr>
      <t xml:space="preserve">
    (3) 심리적 안녕과 성과의 공존 가능성 입증
</t>
    </r>
    <r>
      <rPr>
        <sz val="10"/>
        <color rgb="FF000000"/>
        <rFont val="함초롬돋움"/>
        <family val="3"/>
        <charset val="129"/>
      </rPr>
      <t xml:space="preserve">     －조직의 성과가 구성원의 희생 위에서만 만들어지는 것이 아니라, 개인의 욕구 충족과 행복이 동반될 때 더욱 강력하고 지속 가능하다는 점을 실증적으로 증명하였다.</t>
    </r>
    <r>
      <rPr>
        <b/>
        <sz val="10"/>
        <color rgb="FF000000"/>
        <rFont val="함초롬돋움"/>
        <family val="3"/>
        <charset val="129"/>
      </rPr>
      <t xml:space="preserve">
  2. 부정적 평가
    (1) 자율성의 경계 및 책임 문제
</t>
    </r>
    <r>
      <rPr>
        <sz val="10"/>
        <color rgb="FF000000"/>
        <rFont val="함초롬돋움"/>
        <family val="3"/>
        <charset val="129"/>
      </rPr>
      <t xml:space="preserve">     －자율성을 지나치게 강조할 경우 조직 내 일관된 시스템 유지나 강한 기율이 필요한 특수 상황에서의 관리적 효율성이 저해될 수 있다는 우려가 제기된다.</t>
    </r>
    <r>
      <rPr>
        <b/>
        <sz val="10"/>
        <color rgb="FF000000"/>
        <rFont val="함초롬돋움"/>
        <family val="3"/>
        <charset val="129"/>
      </rPr>
      <t xml:space="preserve">
    (2) 욕구 충족의 주관적 편차 관리의 어려움
</t>
    </r>
    <r>
      <rPr>
        <sz val="10"/>
        <color rgb="FF000000"/>
        <rFont val="함초롬돋움"/>
        <family val="3"/>
        <charset val="129"/>
      </rPr>
      <t xml:space="preserve">     －세 가지 욕구의 중요도가 개인의 기질이나 생애 주기에 따라 다를 수 있으며, 이를 조직 차원에서 일일이 측정하고 개인화된 처방을 내리기에는 현실적인 자원의 제약이 크다.</t>
    </r>
    <r>
      <rPr>
        <b/>
        <sz val="10"/>
        <color rgb="FF000000"/>
        <rFont val="함초롬돋움"/>
        <family val="3"/>
        <charset val="129"/>
      </rPr>
      <t xml:space="preserve">
    (3) 동기 단계 이동의 복잡성
</t>
    </r>
    <r>
      <rPr>
        <sz val="10"/>
        <color rgb="FF000000"/>
        <rFont val="함초롬돋움"/>
        <family val="3"/>
        <charset val="129"/>
      </rPr>
      <t xml:space="preserve">     －구성원을 외적 조절 단계에서 통합적 단계로 이동시키는 과정은 매우 장기적이고 섬세한 리더십을 요하므로, 단기 성과 압박이 심한 경영 현장에서는 도입하기 어렵다는 비판이 존재한다.</t>
    </r>
    <r>
      <rPr>
        <b/>
        <sz val="10"/>
        <color rgb="FF000000"/>
        <rFont val="함초롬돋움"/>
        <family val="3"/>
        <charset val="129"/>
      </rPr>
      <t xml:space="preserve">
Ⅳ. 결론
</t>
    </r>
    <r>
      <rPr>
        <sz val="10"/>
        <color rgb="FF000000"/>
        <rFont val="함초롬돋움"/>
        <family val="3"/>
        <charset val="129"/>
      </rPr>
      <t xml:space="preserve"> －에드워드 데시와 리처드 라이언의 자기결정이론은 인간을 자신의 성장을 위해 환경을 능동적으로 탐색하고 통합하려는 주체로 정의하며 내재적 동기 활성화를 위한 세 가지 기본 심리 욕구의 중요성을 규명하였다. 이들은 자율성, 유능성, 관계성이라는 보편적 욕구가 충족될 때 개인의 동기가 외적 규제에서 내적 조절로 내면화되며 최적의 발달과 웰빙이 실현됨을 입증하였다. 특히 동기를 단순한 양적 개념이 아닌 질적 연속체로 파악하여 무동기부터 외적 동기, 내재적 동기에 이르는 자기결정성 수준을 체계화하였다. 결론적으로 자기결정이론은 조직 관리에서 구성원의 자율성을 지지하는 환경 조성이 창의성과 지속 가능한 성과 창출의 핵심임을 시사하였으며 현대 심리학과 경영학 분야에서 인적 자원의 자발적 몰입과 정신 건강을 증진하기 위한 가장 포괄적인 동기 부여 프레임워크를 제공하였다고 평가된다.</t>
    </r>
    <phoneticPr fontId="3" type="noConversion"/>
  </si>
  <si>
    <r>
      <t xml:space="preserve">Ⅰ. 배경 및 목적
</t>
    </r>
    <r>
      <rPr>
        <sz val="10"/>
        <color rgb="FF000000"/>
        <rFont val="함초롬돋움"/>
        <family val="3"/>
        <charset val="129"/>
      </rPr>
      <t xml:space="preserve"> －알버트 반두라(Albert Bandura)의 자기효능감이론(Self-Efficacy Theory)은 1977년 그의 논문 "자기효능감 : 행동 변화의 통합적 이론을 향하여"를 통해 발표된 현대 심리학 및 조직행동론의 핵심 이론이다. 본 이론의 배경은 인간의 행동이 단순히 외부의 보상이나 처벌에 의해 결정된다는 전통적 행동주의의 한계를 극복하고, 인간의 인지적 과정이 행동에 미치는 영향력을 규명하려는 사회인지이론(Social Cognitive Theory)의 흐름 속에서 탄생하였다. 반두라는 개인이 특정 과업을 성공적으로 수행할 수 있다는 자신의 능력에 대한 "믿음"이 실제 행동의 선택, 노력의 투입 정도, 그리고 난관에 봉착했을 때의 인내심을 결정하는 핵심 기제임을 발견하였다. 본 이론의 목적은 자기효능감의 개념을 정의하고, 이를 형성하는 4가지 정보원천을 구조화하며, 높은 효능감이 개인의 성취와 심리적 건강에 미치는 영향을 설명하는 데 있다. 이를 통해 조직 관리 현장에서 구성원의 잠재력을 실무적 성과로 전환시키기 위해 필요한 심리적 자본을 어떻게 확충할 것인가에 대한 전략적 지침을 제공하는 것이 반두라 연구의 핵심적인 지향점이다.</t>
    </r>
    <r>
      <rPr>
        <b/>
        <sz val="10"/>
        <color rgb="FF000000"/>
        <rFont val="함초롬돋움"/>
        <family val="3"/>
        <charset val="129"/>
      </rPr>
      <t xml:space="preserve">
Ⅱ. 내용
</t>
    </r>
    <r>
      <rPr>
        <sz val="10"/>
        <color rgb="FF000000"/>
        <rFont val="함초롬돋움"/>
        <family val="3"/>
        <charset val="129"/>
      </rPr>
      <t xml:space="preserve"> －반두라는 자기효능감을 단순히 일반적인 자신감과 구분하여, 특정한 상황에서 요구되는 과업을 해낼 수 있다는 구체적인 신념으로 체계화하였다.</t>
    </r>
    <r>
      <rPr>
        <b/>
        <sz val="10"/>
        <color rgb="FF000000"/>
        <rFont val="함초롬돋움"/>
        <family val="3"/>
        <charset val="129"/>
      </rPr>
      <t xml:space="preserve">
  1. 자기효능감의 4가지 형성 원천
    (1) 성공 경험 (Enactive Mastery Experience)
</t>
    </r>
    <r>
      <rPr>
        <sz val="10"/>
        <color rgb="FF000000"/>
        <rFont val="함초롬돋움"/>
        <family val="3"/>
        <charset val="129"/>
      </rPr>
      <t xml:space="preserve">     －가장 강력한 효능감 형성 요인으로, 과거에 유사한 과업을 성공적으로 완수했던 직접적인 경험을 의미한다. 작은 성공의 축적은 난관에 부딪혀도 극복할 수 있다는 확고한 효능감을 구축한다.</t>
    </r>
    <r>
      <rPr>
        <b/>
        <sz val="10"/>
        <color rgb="FF000000"/>
        <rFont val="함초롬돋움"/>
        <family val="3"/>
        <charset val="129"/>
      </rPr>
      <t xml:space="preserve">
    (2) 대리 경험 (Vicarious Experience)
</t>
    </r>
    <r>
      <rPr>
        <sz val="10"/>
        <color rgb="FF000000"/>
        <rFont val="함초롬돋움"/>
        <family val="3"/>
        <charset val="129"/>
      </rPr>
      <t xml:space="preserve">     －자신과 유사한 능력을 가졌다고 판단되는 타인(모델)이 성공하는 모습을 관찰함으로써 얻는 간접 경험이다. "저 사람도 해냈으니 나도 할 수 있다"는 인지적 비교를 통해 효능감이 상승한다.</t>
    </r>
    <r>
      <rPr>
        <b/>
        <sz val="10"/>
        <color rgb="FF000000"/>
        <rFont val="함초롬돋움"/>
        <family val="3"/>
        <charset val="129"/>
      </rPr>
      <t xml:space="preserve">
    (3) 언어적 설득 (Verbal Persuasion)
</t>
    </r>
    <r>
      <rPr>
        <sz val="10"/>
        <color rgb="FF000000"/>
        <rFont val="함초롬돋움"/>
        <family val="3"/>
        <charset val="129"/>
      </rPr>
      <t xml:space="preserve">     －주변의 신뢰할 만한 인물로부터 받는 격려나 칭찬, 할 수 있다는 확신을 주는 메시지를 의미한다. 이는 일시적인 효능감 상승을 가져오며, 특히 어려운 상황에서 포기하지 않도록 돕는 지지대 역할을 한다.</t>
    </r>
    <r>
      <rPr>
        <b/>
        <sz val="10"/>
        <color rgb="FF000000"/>
        <rFont val="함초롬돋움"/>
        <family val="3"/>
        <charset val="129"/>
      </rPr>
      <t xml:space="preserve">
    (4) 생리적・정서적 상태 (Physiological and Affective States)
</t>
    </r>
    <r>
      <rPr>
        <sz val="10"/>
        <color rgb="FF000000"/>
        <rFont val="함초롬돋움"/>
        <family val="3"/>
        <charset val="129"/>
      </rPr>
      <t xml:space="preserve">     －과업에 임할 때 느끼는 신체적 반응이나 감정적 상태를 어떻게 해석하느냐의 문제다. 긴장과 불안을 무능함의 신호가 아닌 에너지의 집결로 긍정적으로 해석할 때 효능감은 유지된다.</t>
    </r>
    <r>
      <rPr>
        <b/>
        <sz val="10"/>
        <color rgb="FF000000"/>
        <rFont val="함초롬돋움"/>
        <family val="3"/>
        <charset val="129"/>
      </rPr>
      <t xml:space="preserve">
  2. 자기효능감이 행동에 미치는 영향
    (1) 행동의 선택
</t>
    </r>
    <r>
      <rPr>
        <sz val="10"/>
        <color rgb="FF000000"/>
        <rFont val="함초롬돋움"/>
        <family val="3"/>
        <charset val="129"/>
      </rPr>
      <t xml:space="preserve">     －인간은 자신이 효능감을 느끼는 활동은 선택하고, 자신의 능력을 벗어난다고 믿는 상황은 회피하려는 경향이 있다. 즉, 효능감은 개인의 도전 영역을 결정한다.</t>
    </r>
    <r>
      <rPr>
        <b/>
        <sz val="10"/>
        <color rgb="FF000000"/>
        <rFont val="함초롬돋움"/>
        <family val="3"/>
        <charset val="129"/>
      </rPr>
      <t xml:space="preserve">
    (2) 노력과 인내 (Effort and Persistence)
</t>
    </r>
    <r>
      <rPr>
        <sz val="10"/>
        <color rgb="FF000000"/>
        <rFont val="함초롬돋움"/>
        <family val="3"/>
        <charset val="129"/>
      </rPr>
      <t xml:space="preserve">     －효능감이 높은 사람은 어려운 목표를 설정하고, 실패에 직면했을 때 더 많은 노력을 투입하며 더 오랫동안 버티는 인내심을 발휘한다.</t>
    </r>
    <r>
      <rPr>
        <b/>
        <sz val="10"/>
        <color rgb="FF000000"/>
        <rFont val="함초롬돋움"/>
        <family val="3"/>
        <charset val="129"/>
      </rPr>
      <t xml:space="preserve">
    (3) 사고 패턴 및 정서적 반응
</t>
    </r>
    <r>
      <rPr>
        <sz val="10"/>
        <color rgb="FF000000"/>
        <rFont val="함초롬돋움"/>
        <family val="3"/>
        <charset val="129"/>
      </rPr>
      <t xml:space="preserve">     －높은 효능감은 과업 수행 중 발생하는 문제를 해결 중심적으로 바라보게 하며, 스트레스 상황에서도 평온을 유지하여 효율적인 인지 기능을 발휘하게 돕는다.</t>
    </r>
    <r>
      <rPr>
        <b/>
        <sz val="10"/>
        <color rgb="FF000000"/>
        <rFont val="함초롬돋움"/>
        <family val="3"/>
        <charset val="129"/>
      </rPr>
      <t xml:space="preserve">
  3. 자기효능감과 결과 기대의 차이
</t>
    </r>
    <r>
      <rPr>
        <sz val="10"/>
        <color rgb="FF000000"/>
        <rFont val="함초롬돋움"/>
        <family val="3"/>
        <charset val="129"/>
      </rPr>
      <t xml:space="preserve">   －반두라는 "내가 이 일을 할 수 있는가(자기효능감)"와 "이 일을 했을 때 어떤 결과가 올 것인가(결과 기대)"를 엄격히 구분하였다. 그는 결과에 대한 보상이 아무리 커도 스스로 할 수 있다는 효능감이 없으면 행동은 일어나지 않는다고 보았다.</t>
    </r>
    <r>
      <rPr>
        <b/>
        <sz val="10"/>
        <color rgb="FF000000"/>
        <rFont val="함초롬돋움"/>
        <family val="3"/>
        <charset val="129"/>
      </rPr>
      <t xml:space="preserve">
Ⅲ. 평가
  1. 긍정적 평가
    (1) 인간의 인지적 주도성 강화
</t>
    </r>
    <r>
      <rPr>
        <sz val="10"/>
        <color rgb="FF000000"/>
        <rFont val="함초롬돋움"/>
        <family val="3"/>
        <charset val="129"/>
      </rPr>
      <t xml:space="preserve">     －인간을 환경의 지배를 받는 존재가 아닌, 자신의 신념을 통해 환경을 변화시키고 성과를 창출하는 능동적 주체로 격상시켜 인적 자원 관리의 패러다임을 혁신하였다.</t>
    </r>
    <r>
      <rPr>
        <b/>
        <sz val="10"/>
        <color rgb="FF000000"/>
        <rFont val="함초롬돋움"/>
        <family val="3"/>
        <charset val="129"/>
      </rPr>
      <t xml:space="preserve">
    (2) 실천적이고 구체적인 개발 방법론 제시
</t>
    </r>
    <r>
      <rPr>
        <sz val="10"/>
        <color rgb="FF000000"/>
        <rFont val="함초롬돋움"/>
        <family val="3"/>
        <charset val="129"/>
      </rPr>
      <t xml:space="preserve">     －효능감을 높이는 4가지 원천을 명확히 제시함으로써, 조직 내 교육 훈련, 멘토링, 피드백 시스템을 어떻게 설계해야 구성원의 자신감을 실질적으로 높일 수 있는지에 대한 가이드를 제공하였다.</t>
    </r>
    <r>
      <rPr>
        <b/>
        <sz val="10"/>
        <color rgb="FF000000"/>
        <rFont val="함초롬돋움"/>
        <family val="3"/>
        <charset val="129"/>
      </rPr>
      <t xml:space="preserve">
    (3) 성과와 심리적 안녕의 가교 역할
</t>
    </r>
    <r>
      <rPr>
        <sz val="10"/>
        <color rgb="FF000000"/>
        <rFont val="함초롬돋움"/>
        <family val="3"/>
        <charset val="129"/>
      </rPr>
      <t xml:space="preserve">     －자기효능감이 단순히 높은 실적뿐만 아니라 직무 스트레스 감소, 우울감 완화 등 조직 구성원의 정신 건강과도 밀접한 관련이 있음을 입증하여 전인적 인적 자원 관리의 토대를 닦았다.</t>
    </r>
    <r>
      <rPr>
        <b/>
        <sz val="10"/>
        <color rgb="FF000000"/>
        <rFont val="함초롬돋움"/>
        <family val="3"/>
        <charset val="129"/>
      </rPr>
      <t xml:space="preserve">
  2. 부정적 평가
    (1) 과도한 자신감의 부작용 간과
</t>
    </r>
    <r>
      <rPr>
        <sz val="10"/>
        <color rgb="FF000000"/>
        <rFont val="함초롬돋움"/>
        <family val="3"/>
        <charset val="129"/>
      </rPr>
      <t xml:space="preserve">     －객관적 능력에 비해 지나치게 높은 자기효능감은 자신의 오류를 인식하지 못하게 하거나 무모한 위험 감수로 이어져 조직에 손실을 입힐 수 있다는 지적이 있다.</t>
    </r>
    <r>
      <rPr>
        <b/>
        <sz val="10"/>
        <color rgb="FF000000"/>
        <rFont val="함초롬돋움"/>
        <family val="3"/>
        <charset val="129"/>
      </rPr>
      <t xml:space="preserve">
    (2) 상황 특수성으로 인한 관리의 복잡성
</t>
    </r>
    <r>
      <rPr>
        <sz val="10"/>
        <color rgb="FF000000"/>
        <rFont val="함초롬돋움"/>
        <family val="3"/>
        <charset val="129"/>
      </rPr>
      <t xml:space="preserve">     －자기효능감은 "특정 과업"에 국한된 신념이므로, 한 분야의 효능감이 다른 분야로 전이되지 않을 수 있어 조직 전반의 보편적인 동기 부여 도구로 활용하기에는 세밀한 관리가 요구된다.</t>
    </r>
    <r>
      <rPr>
        <b/>
        <sz val="10"/>
        <color rgb="FF000000"/>
        <rFont val="함초롬돋움"/>
        <family val="3"/>
        <charset val="129"/>
      </rPr>
      <t xml:space="preserve">
    (3) 개인주의적 가치관 편향성
</t>
    </r>
    <r>
      <rPr>
        <sz val="10"/>
        <color rgb="FF000000"/>
        <rFont val="함초롬돋움"/>
        <family val="3"/>
        <charset val="129"/>
      </rPr>
      <t xml:space="preserve">     －주로 서구의 개인적 성취 문화를 바탕으로 발전되어, 집단적 조화와 공동체적 효능감이 중시되는 문화권에서의 역동성을 완벽히 포괄하기에는 한계가 있다는 평가를 받는다.</t>
    </r>
    <r>
      <rPr>
        <b/>
        <sz val="10"/>
        <color rgb="FF000000"/>
        <rFont val="함초롬돋움"/>
        <family val="3"/>
        <charset val="129"/>
      </rPr>
      <t xml:space="preserve">
Ⅳ. 결론
</t>
    </r>
    <r>
      <rPr>
        <sz val="10"/>
        <color rgb="FF000000"/>
        <rFont val="함초롬돋움"/>
        <family val="3"/>
        <charset val="129"/>
      </rPr>
      <t xml:space="preserve"> －알버트 반두라의 자기효능감이론은 특정 과업을 성공적으로 수행할 수 있다는 개인의 신념이 행동의 선택과 노력의 지속성 및 실제 성과를 결정하는 핵심 기제임을 규명하였다. 그는 자기효능감이 성취 경험, 대리 경험, 언어적 설득, 그리고 생리적・정서적 상태라는 네 가지 정보원을 통해 형성되며, 이것이 단순한 기술의 소유 여부보다 인간의 역량 발휘에 더 결정적인 영향을 미친다는 점을 입증하였다. 이는 인간을 환경에 반응하는 수동적 존재가 아닌 인지적 성찰을 통해 자신의 행동을 주도하는 자기 조절적 주체로 파악한 결과다. 결론적으로 반두라의 이론은 조직 관리자에게 구성원의 성공 경험을 설계하고 긍정적 모델링을 제공하는 것이 조직의 인적 자본 강화와 회복탄력성 제고의 필수 요건임을 시사하였으며, 현대 교육 및 경영 분야에서 개인의 잠재력을 극대화하기 위한 심리적 토대를 마련하였다고 평가된다.</t>
    </r>
    <phoneticPr fontId="3" type="noConversion"/>
  </si>
  <si>
    <r>
      <t xml:space="preserve">Ⅰ. 배경 및 목적
</t>
    </r>
    <r>
      <rPr>
        <sz val="10"/>
        <color rgb="FF000000"/>
        <rFont val="함초롬돋움"/>
        <family val="3"/>
        <charset val="129"/>
      </rPr>
      <t xml:space="preserve"> －에드워드 손다이크(Edward Thorndike)의 효과의 법칙(Law of Effect)은 19세기 말과 20세기 초에 걸쳐 정립된 교육심리학 및 행동주의 심리학의 기초를 형성하는 핵심 원리다. 본 이론의 배경은 동물이 지능을 가지고 추론하는지 아니면 자극에 대한 반응을 통해 학습하는지에 대한 실험적 규명 과정에서 비롯되었다. 손다이크는 이른바 "문제 상자(Puzzle Box)" 실험을 통해 굶주린 고양이가 상자를 탈출하여 먹이를 얻기까지의 과정을 관찰하였으며, 이 과정에서 동물이 시행착오를 거치며 성공적인 행동을 선택적으로 학습한다는 사실을 발견하였다. 본 이론의 목적은 특정 자극과 반응 사이의 결합이 그 결과의 성질에 따라 어떻게 강화되거나 약화되는지 설명하는 학습의 메커니즘을 밝히는 데 있다. 이를 통해 조직 관리 현장에서는 구성원의 특정 행동 뒤에 따르는 만족스러운 결과가 해당 행동을 습관화시키는 강력한 동인이 됨을 시사하며, 성과와 만족의 인과관계를 설계할 수 있는 실천적 토대를 제공하는 것이 손다이크 연구의 핵심적인 지향점이다.</t>
    </r>
    <r>
      <rPr>
        <b/>
        <sz val="10"/>
        <color rgb="FF000000"/>
        <rFont val="함초롬돋움"/>
        <family val="3"/>
        <charset val="129"/>
      </rPr>
      <t xml:space="preserve">
Ⅱ. 내용
</t>
    </r>
    <r>
      <rPr>
        <sz val="10"/>
        <color rgb="FF000000"/>
        <rFont val="함초롬돋움"/>
        <family val="3"/>
        <charset val="129"/>
      </rPr>
      <t xml:space="preserve"> －손다이크는 학습을 자극(Stimulus)과 반응(Response) 사이의 결합(Connection)으로 보았으며, 이를 조절하는 세 가지 주요 법칙을 제시하였다.</t>
    </r>
    <r>
      <rPr>
        <b/>
        <sz val="10"/>
        <color rgb="FF000000"/>
        <rFont val="함초롬돋움"/>
        <family val="3"/>
        <charset val="129"/>
      </rPr>
      <t xml:space="preserve">
  1. 학습의 3대 법칙
    (1) 효과의 법칙 (Law of Effect)
</t>
    </r>
    <r>
      <rPr>
        <sz val="10"/>
        <color rgb="FF000000"/>
        <rFont val="함초롬돋움"/>
        <family val="3"/>
        <charset val="129"/>
      </rPr>
      <t xml:space="preserve">     －본 이론의 핵심으로, 특정 반응 뒤에 만족스러운 결과가 뒤따르면 자극과 반응 사이의 결합이 강화되고, 반대로 불만족스러운 결과가 뒤따르면 그 결합이 약화된다는 원리다. 이는 보상이 행동의 반복 가능성을 결정한다는 현대 강화 이론의 모태가 되었다.</t>
    </r>
    <r>
      <rPr>
        <b/>
        <sz val="10"/>
        <color rgb="FF000000"/>
        <rFont val="함초롬돋움"/>
        <family val="3"/>
        <charset val="129"/>
      </rPr>
      <t xml:space="preserve">
    (2) 연습의 법칙 (Law of Exercise)
</t>
    </r>
    <r>
      <rPr>
        <sz val="10"/>
        <color rgb="FF000000"/>
        <rFont val="함초롬돋움"/>
        <family val="3"/>
        <charset val="129"/>
      </rPr>
      <t xml:space="preserve">     －자극과 반응 사이의 결합은 반복될수록 강해지고(사용의 법칙), 오랫동안 사용하지 않으면 약해진다(불사용의 법칙)는 원리다. 다만 손다이크는 후기에 단순한 반복보다는 결과에 대한 만족이 수반될 때 연습의 효과가 극대화된다고 보완하였다.</t>
    </r>
    <r>
      <rPr>
        <b/>
        <sz val="10"/>
        <color rgb="FF000000"/>
        <rFont val="함초롬돋움"/>
        <family val="3"/>
        <charset val="129"/>
      </rPr>
      <t xml:space="preserve">
    (3) 준비성의 법칙 (Law of Readiness)
</t>
    </r>
    <r>
      <rPr>
        <sz val="10"/>
        <color rgb="FF000000"/>
        <rFont val="함초롬돋움"/>
        <family val="3"/>
        <charset val="129"/>
      </rPr>
      <t xml:space="preserve">     －학습자가 특정 행동을 수행할 준비가 되어 있을 때 그 행동을 하면 만족을 느끼지만, 준비가 되지 않은 상태에서 강요받거나 준비가 되었음에도 행동하지 못하게 되면 불만족을 느끼게 된다는 심리적 전제 조건이다.</t>
    </r>
    <r>
      <rPr>
        <b/>
        <sz val="10"/>
        <color rgb="FF000000"/>
        <rFont val="함초롬돋움"/>
        <family val="3"/>
        <charset val="129"/>
      </rPr>
      <t xml:space="preserve">
  2. 시행착오 학습 (Trial and Error Learning)
    (1) 선택과 결합의 과정
</t>
    </r>
    <r>
      <rPr>
        <sz val="10"/>
        <color rgb="FF000000"/>
        <rFont val="함초롬돋움"/>
        <family val="3"/>
        <charset val="129"/>
      </rPr>
      <t xml:space="preserve">     －유기체는 문제를 해결하기 위해 무작위적인 시도를 반복하며, 이 중 우연히 성공하여 보상을 가져다준 행동만을 선택적으로 기억하고 강화한다.</t>
    </r>
    <r>
      <rPr>
        <b/>
        <sz val="10"/>
        <color rgb="FF000000"/>
        <rFont val="함초롬돋움"/>
        <family val="3"/>
        <charset val="129"/>
      </rPr>
      <t xml:space="preserve">
    (2) 점진적 행동 변화
</t>
    </r>
    <r>
      <rPr>
        <sz val="10"/>
        <color rgb="FF000000"/>
        <rFont val="함초롬돋움"/>
        <family val="3"/>
        <charset val="129"/>
      </rPr>
      <t xml:space="preserve">     －학습은 통찰에 의해 갑자기 일어나는 것이 아니라, 만족스러운 결과를 가져다준 반응의 시간이 단축되고 불필요한 반응이 제거되면서 서서히 이루어진다.</t>
    </r>
    <r>
      <rPr>
        <b/>
        <sz val="10"/>
        <color rgb="FF000000"/>
        <rFont val="함초롬돋움"/>
        <family val="3"/>
        <charset val="129"/>
      </rPr>
      <t xml:space="preserve">
  3. 행동 수정의 메커니즘
</t>
    </r>
    <r>
      <rPr>
        <sz val="10"/>
        <color rgb="FF000000"/>
        <rFont val="함초롬돋움"/>
        <family val="3"/>
        <charset val="129"/>
      </rPr>
      <t xml:space="preserve">   －손다이크는 행동의 강도가 결과의 질에 정비례한다고 보았다. 조직 내에서 리더가 구성원의 고성과에 대해 즉각적이고 긍정적인 피드백을 제공할 때, 구성원은 해당 행동을 자신의 핵심 역량으로 내면화하게 된다.</t>
    </r>
    <r>
      <rPr>
        <b/>
        <sz val="10"/>
        <color rgb="FF000000"/>
        <rFont val="함초롬돋움"/>
        <family val="3"/>
        <charset val="129"/>
      </rPr>
      <t xml:space="preserve">
Ⅲ. 평가
  1. 긍정적 평가
    (1) 과학적 학습 이론의 기초 확립
</t>
    </r>
    <r>
      <rPr>
        <sz val="10"/>
        <color rgb="FF000000"/>
        <rFont val="함초롬돋움"/>
        <family val="3"/>
        <charset val="129"/>
      </rPr>
      <t xml:space="preserve">     －관념적이었던 인간의 학습 과정을 "자극・반응・결과"라는 객관적인 인과 관계로 설명함으로써 심리학과 교육학이 과학적 방법론을 채택하는 데 결정적인 기여를 하였다.</t>
    </r>
    <r>
      <rPr>
        <b/>
        <sz val="10"/>
        <color rgb="FF000000"/>
        <rFont val="함초롬돋움"/>
        <family val="3"/>
        <charset val="129"/>
      </rPr>
      <t xml:space="preserve">
    (2) 보상의 중요성과 동기 부여의 연결
</t>
    </r>
    <r>
      <rPr>
        <sz val="10"/>
        <color rgb="FF000000"/>
        <rFont val="함초롬돋움"/>
        <family val="3"/>
        <charset val="129"/>
      </rPr>
      <t xml:space="preserve">     －행동의 결과가 미래 행동의 원인이 된다는 통찰을 통해, 조직 내 성과급 제도나 칭찬과 같은 긍정적 유인책이 구성원의 행동 습관 형성에 미치는 영향력을 논리적으로 뒷받침하였다.</t>
    </r>
    <r>
      <rPr>
        <b/>
        <sz val="10"/>
        <color rgb="FF000000"/>
        <rFont val="함초롬돋움"/>
        <family val="3"/>
        <charset val="129"/>
      </rPr>
      <t xml:space="preserve">
    (3) 교육 및 훈련 기법의 혁신
</t>
    </r>
    <r>
      <rPr>
        <sz val="10"/>
        <color rgb="FF000000"/>
        <rFont val="함초롬돋움"/>
        <family val="3"/>
        <charset val="129"/>
      </rPr>
      <t xml:space="preserve">     －학습자의 준비 상태와 반복 학습, 그리고 성취에 따른 보상의 조화를 강조하여 효과적인 교육 훈련 프로그램을 설계할 수 있는 실천적 지침을 제공하였다.</t>
    </r>
    <r>
      <rPr>
        <b/>
        <sz val="10"/>
        <color rgb="FF000000"/>
        <rFont val="함초롬돋움"/>
        <family val="3"/>
        <charset val="129"/>
      </rPr>
      <t xml:space="preserve">
  2. 부정적 평가
    (1) 인지적 통찰 과정의 과소평가
</t>
    </r>
    <r>
      <rPr>
        <sz val="10"/>
        <color rgb="FF000000"/>
        <rFont val="함초롬돋움"/>
        <family val="3"/>
        <charset val="129"/>
      </rPr>
      <t xml:space="preserve">     －학습을 단순한 자극과 반응의 기계적 결합으로 치부하여, 인간이 상황을 전체적으로 파악하고 논리적으로 추론하여 문제를 해결하는 "통찰 학습"의 측면을 간과했다는 비판이 있다.</t>
    </r>
    <r>
      <rPr>
        <b/>
        <sz val="10"/>
        <color rgb="FF000000"/>
        <rFont val="함초롬돋움"/>
        <family val="3"/>
        <charset val="129"/>
      </rPr>
      <t xml:space="preserve">
    (2) 불만족스러운 결과의 효과에 대한 논란
</t>
    </r>
    <r>
      <rPr>
        <sz val="10"/>
        <color rgb="FF000000"/>
        <rFont val="함초롬돋움"/>
        <family val="3"/>
        <charset val="129"/>
      </rPr>
      <t xml:space="preserve">     －손다이크는 초기에 처벌(불만족)이 결합을 약화시킨다고 주장했으나, 후기 연구에서는 처벌이 보상만큼 행동을 직접적으로 약화시키지 못한다는 사실을 시인하며 이론적 일관성에 한계를 보였다.</t>
    </r>
    <r>
      <rPr>
        <b/>
        <sz val="10"/>
        <color rgb="FF000000"/>
        <rFont val="함초롬돋움"/>
        <family val="3"/>
        <charset val="129"/>
      </rPr>
      <t xml:space="preserve">
    (3) 외적 자극에 대한 과도한 의존
</t>
    </r>
    <r>
      <rPr>
        <sz val="10"/>
        <color rgb="FF000000"/>
        <rFont val="함초롬돋움"/>
        <family val="3"/>
        <charset val="129"/>
      </rPr>
      <t xml:space="preserve">     －인간의 행동이 오로지 외부로 나타나는 결과에 의해서만 결정된다고 보아, 인간 내면의 가치관, 도덕적 의무감, 순수한 지적 호기심 등 내적 동기의 영향력을 충분히 설명하지 못했다.</t>
    </r>
    <r>
      <rPr>
        <b/>
        <sz val="10"/>
        <color rgb="FF000000"/>
        <rFont val="함초롬돋움"/>
        <family val="3"/>
        <charset val="129"/>
      </rPr>
      <t xml:space="preserve">
Ⅳ. 결론
</t>
    </r>
    <r>
      <rPr>
        <sz val="10"/>
        <color rgb="FF000000"/>
        <rFont val="함초롬돋움"/>
        <family val="3"/>
        <charset val="129"/>
      </rPr>
      <t xml:space="preserve"> －에드워드 손다이크의 효과의 법칙은 특정 행동 이후에 따르는 결과의 성질이 해당 행동의 재발 가능성을 결정한다는 원리를 제시함으로써 현대 행동주의 심리학의 초석을 마련하였다. 그는 문제 상자 실험을 통해 만족스러운 결과를 초래한 행동은 자극과 반응 간의 결합을 강화하고・불쾌한 결과를 초래한 행동은 그 결합을 약화시킨다는 사실을 입증하였다. 이는 학습이 통찰에 의한 급격한 변화가 아닌・시행착오를 통한 점진적인 결합의 결과임을 규명한 것으로서 학습자의 행동을 결과 중심적으로 분석한 결과다. 결론적으로 손다이크의 이론은 유기체가 환경에 적응하는 과정을 과학적 법칙으로 체계화하였으며・이후 스키너의 조작적 조건화로 발전하는 가교 역할을 수행함과 동시에・현대 조직 관리와 교육 현장에서 보상과 처벌을 활용한 행동 수정 전략의 핵심적인 논리적 근거를 제공하였다고 평가된다.</t>
    </r>
    <phoneticPr fontId="3" type="noConversion"/>
  </si>
  <si>
    <r>
      <t xml:space="preserve">Ⅰ. 배경 및 목적
</t>
    </r>
    <r>
      <rPr>
        <sz val="10"/>
        <color rgb="FF000000"/>
        <rFont val="함초롬돋움"/>
        <family val="3"/>
        <charset val="129"/>
      </rPr>
      <t xml:space="preserve"> －이반 파블로프(Ivan Pavlov)의 고전적 조건화(Classical Conditioning) 이론은 20세기 초 러시아의 생리학자 파블로프가 개의 소화액 분비 실험을 하던 중 발견한 학습 이론이다. 본 이론의 배경은 원래 생리적 현상을 연구하던 중, 개가 먹이를 보기도 전에 사육사의 발자국 소리만 듣고도 침을 흘리는 현상을 관찰하면서 학습과 연합의 원리를 탐구하게 된 데서 비롯되었다. 파블로프는 자극과 반응 사이의 연합이 형성되는 과정을 과학적으로 입증함으로써, 생물체가 환경에 적응하는 심리적 메커니즘을 규명하고자 하였다. 특히 연습의 법칙(Law of Exercise)과 관련하여 특정 자극과 반응이 반복적으로 결합될 때 그 연합의 강도가 견고해진다는 점을 강조하였다. 본 이론의 목적은 중립적인 자극이 무조건적인 자극과 결합하여 어떻게 조건반사를 일으키는지 설명하고, 반복적인 학습을 통해 행동이 형성되는 원리를 밝히는 데 있다. 이를 통해 조직 관리 현장에서는 특정 환경적 단서나 리더의 행동이 구성원의 자동적인 심리적 반응과 태도를 어떻게 형성하는지 분석하고, 바람직한 조직 문화를 구축하기 위한 조건 형성의 기초를 제공하는 것이 파블로프 연구의 핵심적인 지향점이다.</t>
    </r>
    <r>
      <rPr>
        <b/>
        <sz val="10"/>
        <color rgb="FF000000"/>
        <rFont val="함초롬돋움"/>
        <family val="3"/>
        <charset val="129"/>
      </rPr>
      <t xml:space="preserve">
Ⅱ. 내용
</t>
    </r>
    <r>
      <rPr>
        <sz val="10"/>
        <color rgb="FF000000"/>
        <rFont val="함초롬돋움"/>
        <family val="3"/>
        <charset val="129"/>
      </rPr>
      <t xml:space="preserve"> －파블로프는 자극과 반응의 연합을 통해 행동이 학습되는 과정을 네 가지 기본 요소와 주요 원리를 통해 체계화하였다.</t>
    </r>
    <r>
      <rPr>
        <b/>
        <sz val="10"/>
        <color rgb="FF000000"/>
        <rFont val="함초롬돋움"/>
        <family val="3"/>
        <charset val="129"/>
      </rPr>
      <t xml:space="preserve">
  1. 고전적 조건화의 기본 구성 요소
    (1) 무조건 자극 (Unconditioned Stimulus : UCS)
</t>
    </r>
    <r>
      <rPr>
        <sz val="10"/>
        <color rgb="FF000000"/>
        <rFont val="함초롬돋움"/>
        <family val="3"/>
        <charset val="129"/>
      </rPr>
      <t xml:space="preserve">     －학습 없이도 본능적이고 자동적인 반응을 일으키는 자극이다. 파블로프의 실험에서는 '먹이'가 이에 해당한다.</t>
    </r>
    <r>
      <rPr>
        <b/>
        <sz val="10"/>
        <color rgb="FF000000"/>
        <rFont val="함초롬돋움"/>
        <family val="3"/>
        <charset val="129"/>
      </rPr>
      <t xml:space="preserve">
    (2) 무조건 반응 (Unconditioned Response : UCR)
</t>
    </r>
    <r>
      <rPr>
        <sz val="10"/>
        <color rgb="FF000000"/>
        <rFont val="함초롬돋움"/>
        <family val="3"/>
        <charset val="129"/>
      </rPr>
      <t xml:space="preserve">     －무조건 자극에 의해 자연스럽게 유발되는 본능적 반응이다. 먹이를 보았을 때 개가 '침을 흘리는 현상'이다.</t>
    </r>
    <r>
      <rPr>
        <b/>
        <sz val="10"/>
        <color rgb="FF000000"/>
        <rFont val="함초롬돋움"/>
        <family val="3"/>
        <charset val="129"/>
      </rPr>
      <t xml:space="preserve">
    (3) 조건 자극 (Conditioned Stimulus : CS)
</t>
    </r>
    <r>
      <rPr>
        <sz val="10"/>
        <color rgb="FF000000"/>
        <rFont val="함초롬돋움"/>
        <family val="3"/>
        <charset val="129"/>
      </rPr>
      <t xml:space="preserve">     －원래는 반응을 일으키지 못하는 중립 자극이었으나, 무조건 자극과 반복적으로 짝지어짐으로써 새로운 반응을 유발하게 된 자극이다. 실험에서의 '종소리'가 이에 해당한다.</t>
    </r>
    <r>
      <rPr>
        <b/>
        <sz val="10"/>
        <color rgb="FF000000"/>
        <rFont val="함초롬돋움"/>
        <family val="3"/>
        <charset val="129"/>
      </rPr>
      <t xml:space="preserve">
    (4) 조건 반응 (Conditioned Response : CR)
</t>
    </r>
    <r>
      <rPr>
        <sz val="10"/>
        <color rgb="FF000000"/>
        <rFont val="함초롬돋움"/>
        <family val="3"/>
        <charset val="129"/>
      </rPr>
      <t xml:space="preserve">     －조건 자극에 의해 유발되도록 학습된 반응이다. 종소리만 듣고도 개가 '침을 흘리는 행동'을 의미한다.</t>
    </r>
    <r>
      <rPr>
        <b/>
        <sz val="10"/>
        <color rgb="FF000000"/>
        <rFont val="함초롬돋움"/>
        <family val="3"/>
        <charset val="129"/>
      </rPr>
      <t xml:space="preserve">
  2. 학습의 주요 원리
    (1) 시간의 원리 및 강도의 원리
</t>
    </r>
    <r>
      <rPr>
        <sz val="10"/>
        <color rgb="FF000000"/>
        <rFont val="함초롬돋움"/>
        <family val="3"/>
        <charset val="129"/>
      </rPr>
      <t xml:space="preserve">     －조건 자극은 무조건 자극보다 조금 앞서서 혹은 동시에 제시되어야 연합이 잘 이루어지며, 자극의 강도가 강할수록 학습이 빠르게 일어난다.</t>
    </r>
    <r>
      <rPr>
        <b/>
        <sz val="10"/>
        <color rgb="FF000000"/>
        <rFont val="함초롬돋움"/>
        <family val="3"/>
        <charset val="129"/>
      </rPr>
      <t xml:space="preserve">
    (2) 일관성의 원리
</t>
    </r>
    <r>
      <rPr>
        <sz val="10"/>
        <color rgb="FF000000"/>
        <rFont val="함초롬돋움"/>
        <family val="3"/>
        <charset val="129"/>
      </rPr>
      <t xml:space="preserve">     －조건 자극은 일관된 형태로 제시되어야 한다. 자극의 종류나 방식이 수시로 바뀔 경우 조건 형성이 어려워진다.</t>
    </r>
    <r>
      <rPr>
        <b/>
        <sz val="10"/>
        <color rgb="FF000000"/>
        <rFont val="함초롬돋움"/>
        <family val="3"/>
        <charset val="129"/>
      </rPr>
      <t xml:space="preserve">
    (3) 연습의 법칙 (Law of Exercise)
</t>
    </r>
    <r>
      <rPr>
        <sz val="10"/>
        <color rgb="FF000000"/>
        <rFont val="함초롬돋움"/>
        <family val="3"/>
        <charset val="129"/>
      </rPr>
      <t xml:space="preserve">     －자극과 반응의 결합이 반복적으로 이루어질수록 연합의 강도가 강화된다는 원리다. 반복적인 연습은 행동의 자동화를 가능하게 하며, 학습된 반응을 고착화하는 데 결정적인 역할을 한다.</t>
    </r>
    <r>
      <rPr>
        <b/>
        <sz val="10"/>
        <color rgb="FF000000"/>
        <rFont val="함초롬돋움"/>
        <family val="3"/>
        <charset val="129"/>
      </rPr>
      <t xml:space="preserve">
  3. 조건 형성의 역동적 과정
    (1) 획득 (Acquisition)
</t>
    </r>
    <r>
      <rPr>
        <sz val="10"/>
        <color rgb="FF000000"/>
        <rFont val="함초롬돋움"/>
        <family val="3"/>
        <charset val="129"/>
      </rPr>
      <t xml:space="preserve">     －중립 자극과 무조건 자극이 연합되어 조건 자극이 되어가는 과정이다.</t>
    </r>
    <r>
      <rPr>
        <b/>
        <sz val="10"/>
        <color rgb="FF000000"/>
        <rFont val="함초롬돋움"/>
        <family val="3"/>
        <charset val="129"/>
      </rPr>
      <t xml:space="preserve">
    (2) 소거 (Extinction) 및 자발적 회복
</t>
    </r>
    <r>
      <rPr>
        <sz val="10"/>
        <color rgb="FF000000"/>
        <rFont val="함초롬돋움"/>
        <family val="3"/>
        <charset val="129"/>
      </rPr>
      <t xml:space="preserve">     －조건 자극만 반복적으로 제시되고 무조건 자극이 주어지지 않으면 학습된 반응이 사라진다. 그러나 일정 시간이 지난 후 다시 자극을 주면 사라졌던 반응이 일시적으로 나타나는 자발적 회복 현상이 발생하기도 한다.</t>
    </r>
    <r>
      <rPr>
        <b/>
        <sz val="10"/>
        <color rgb="FF000000"/>
        <rFont val="함초롬돋움"/>
        <family val="3"/>
        <charset val="129"/>
      </rPr>
      <t xml:space="preserve">
    (3) 자극 일반화와 변별
</t>
    </r>
    <r>
      <rPr>
        <sz val="10"/>
        <color rgb="FF000000"/>
        <rFont val="함초롬돋움"/>
        <family val="3"/>
        <charset val="129"/>
      </rPr>
      <t xml:space="preserve">     －학습된 종소리와 유사한 다른 소리에도 반응하는 것이 일반화이며, 특정한 종소리에만 반응하도록 훈련되는 것이 변별이다.</t>
    </r>
    <r>
      <rPr>
        <b/>
        <sz val="10"/>
        <color rgb="FF000000"/>
        <rFont val="함초롬돋움"/>
        <family val="3"/>
        <charset val="129"/>
      </rPr>
      <t xml:space="preserve">
Ⅲ. 평가
  1. 긍정적 평가
    (1) 심리학의 과학화와 객관적 측정 기틀 마련
</t>
    </r>
    <r>
      <rPr>
        <sz val="10"/>
        <color rgb="FF000000"/>
        <rFont val="함초롬돋움"/>
        <family val="3"/>
        <charset val="129"/>
      </rPr>
      <t xml:space="preserve">     －눈에 보이지 않는 마음의 영역을 '자극'과 '반응'이라는 측정 가능한 물리적 수치로 전환하여, 심리학이 엄밀한 과학적 학문으로 발전하는 데 결정적인 기여를 하였다.</t>
    </r>
    <r>
      <rPr>
        <b/>
        <sz val="10"/>
        <color rgb="FF000000"/>
        <rFont val="함초롬돋움"/>
        <family val="3"/>
        <charset val="129"/>
      </rPr>
      <t xml:space="preserve">
    (2) 환경적 결정 요인의 중요성 부각
</t>
    </r>
    <r>
      <rPr>
        <sz val="10"/>
        <color rgb="FF000000"/>
        <rFont val="함초롬돋움"/>
        <family val="3"/>
        <charset val="129"/>
      </rPr>
      <t xml:space="preserve">     －인간의 행동과 태도가 선천적인 본능뿐만 아니라 외부 환경의 조건 형성에 의해 얼마든지 변화되고 학습될 수 있음을 입증하여 교육과 훈련의 이론적 근거를 제공하였다.</t>
    </r>
    <r>
      <rPr>
        <b/>
        <sz val="10"/>
        <color rgb="FF000000"/>
        <rFont val="함초롬돋움"/>
        <family val="3"/>
        <charset val="129"/>
      </rPr>
      <t xml:space="preserve">
    (3) 조직 내 정서적 조건 형성의 통찰 제공
</t>
    </r>
    <r>
      <rPr>
        <sz val="10"/>
        <color rgb="FF000000"/>
        <rFont val="함초롬돋움"/>
        <family val="3"/>
        <charset val="129"/>
      </rPr>
      <t xml:space="preserve">     －리더의 비언어적 태도나 사무실의 분위기 등 특정 단서가 구성원의 심리적 안정감이나 긴장감을 자동으로 유발할 수 있음을 규명하여 환경 경영의 중요성을 부각시켰다.</t>
    </r>
    <r>
      <rPr>
        <b/>
        <sz val="10"/>
        <color rgb="FF000000"/>
        <rFont val="함초롬돋움"/>
        <family val="3"/>
        <charset val="129"/>
      </rPr>
      <t xml:space="preserve">
  2. 부정적 평가
    (1) 인간의 능동적 주체성 간과
</t>
    </r>
    <r>
      <rPr>
        <sz val="10"/>
        <color rgb="FF000000"/>
        <rFont val="함초롬돋움"/>
        <family val="3"/>
        <charset val="129"/>
      </rPr>
      <t xml:space="preserve">     －인간을 단순히 자극에 반응하는 수동적인 존재로 취급하여, 인간 특유의 고등 인지 능력인 사고, 추론, 문제 해결 등 능동적인 의사결정 과정을 지나치게 단순화했다는 비판이 있다.</t>
    </r>
    <r>
      <rPr>
        <b/>
        <sz val="10"/>
        <color rgb="FF000000"/>
        <rFont val="함초롬돋움"/>
        <family val="3"/>
        <charset val="129"/>
      </rPr>
      <t xml:space="preserve">
    (2) 복잡한 사회적 행동 설명의 한계
</t>
    </r>
    <r>
      <rPr>
        <sz val="10"/>
        <color rgb="FF000000"/>
        <rFont val="함초롬돋움"/>
        <family val="3"/>
        <charset val="129"/>
      </rPr>
      <t xml:space="preserve">     －실험실 안의 단순한 반사 작용은 설명이 가능하나, 복잡한 보상 체계와 대인관계가 얽힌 실제 조직 내에서의 고차원적인 동기 부여 현상을 온전히 포괄하기에는 부족함이 있다.</t>
    </r>
    <r>
      <rPr>
        <b/>
        <sz val="10"/>
        <color rgb="FF000000"/>
        <rFont val="함초롬돋움"/>
        <family val="3"/>
        <charset val="129"/>
      </rPr>
      <t xml:space="preserve">
    (3) 도구적 학습 및 결과의 영향 무시
</t>
    </r>
    <r>
      <rPr>
        <sz val="10"/>
        <color rgb="FF000000"/>
        <rFont val="함초롬돋움"/>
        <family val="3"/>
        <charset val="129"/>
      </rPr>
      <t xml:space="preserve">     －고전적 조건화는 '자극'에만 집중할 뿐, 행동 이후에 주어지는 보상이나 처벌(결과)이 행동을 강화하거나 약화시키는 조작적 조건화의 원리를 충분히 반영하지 못했다.</t>
    </r>
    <r>
      <rPr>
        <b/>
        <sz val="10"/>
        <color rgb="FF000000"/>
        <rFont val="함초롬돋움"/>
        <family val="3"/>
        <charset val="129"/>
      </rPr>
      <t xml:space="preserve">
Ⅳ. 결론
</t>
    </r>
    <r>
      <rPr>
        <sz val="10"/>
        <color rgb="FF000000"/>
        <rFont val="함초롬돋움"/>
        <family val="3"/>
        <charset val="129"/>
      </rPr>
      <t xml:space="preserve"> －이반 파블로프의 고전적 조건화 이론은 특정 자극과 반응 사이의 연합 과정을 통해 학습이 이루어지는 메커니즘을 규명함으로써 행동주의 심리학의 과학적 기틀을 마련하였다. 그는 본능적인 반응을 유발하는 무조건 자극과 중립 자극을 반복적으로 연합 제시할 경우, 중립 자극만으로도 조건 반응이 유도되는 조건 반사의 원리를 입증하였다. 특히 연습의 법칙을 통해 자극 간의 연합 횟수와 일관성이 학습의 강도와 지속성을 결정하는 핵심 요인임을 체계화하였다. 결론적으로 파블로프의 이론은 인간의 감정과 태도 역시 환경적 자극의 재구성을 통해 형성되고 변화될 수 있음을 시사하였으며, 현대 마케팅의 브랜드 이미지 구축, 조직 내 긍정적 문화 조성 및 부적응 행동의 교정 등 다양한 실천적 영역에서 행동 통제와 변화를 위한 핵심적인 원리를 제공하였다고 평가된다.</t>
    </r>
    <phoneticPr fontId="3" type="noConversion"/>
  </si>
  <si>
    <r>
      <t xml:space="preserve">Ⅰ. 배경 및 목적
</t>
    </r>
    <r>
      <rPr>
        <sz val="10"/>
        <color rgb="FF000000"/>
        <rFont val="함초롬돋움"/>
        <family val="3"/>
        <charset val="129"/>
      </rPr>
      <t xml:space="preserve"> －버러스 스키너(Burrhus F. Skinner)의 조작적 조건화(Operant Conditioning) 이론은 1930년대 후반부터 정립된 행동주의 심리학의 정점으로, 인간의 행동이 그 결과로 나타나는 보상이나 처벌에 의해 학습되고 수정된다는 원리를 체계화하였다. 본 이론의 배경은 자극에 의한 수동적 반응을 강조했던 파블로프의 고전적 조건화가 지닌 한계, 즉 생물체가 환경에 능동적으로 작용하여 결과를 산출하는 복잡한 행동을 설명하지 못한다는 점을 극복하려는 시도에서 비롯되었다. 스키너는 이른바 "스키너 상자(Skinner Box)" 실험을 통해 유기체가 어떤 행동을 한 뒤에 뒤따르는 결과가 긍정적이면 그 행동의 빈도가 높아지고, 부정적이면 낮아지는 "강화의 원리"를 입증하였다. 본 이론의 목적은 외적 환경의 자극과 행동 결과의 상관관계를 구조화하여 인간의 행동을 예측하고 통제하며, 바람직한 방향으로 변화시킬 수 있는 실천적 기제를 제공하는 데 있다. 이를 통해 조직 관리 현장에서 구성원의 성과를 높이는 행동을 강화하고 불필요한 행동을 제거함으로써 조직의 효율성을 극대화할 수 있는 행동 수정(Behavior Modification)의 과학적 토대를 마련하는 것이 스키너 연구의 핵심적인 지향점이다.</t>
    </r>
    <r>
      <rPr>
        <b/>
        <sz val="10"/>
        <color rgb="FF000000"/>
        <rFont val="함초롬돋움"/>
        <family val="3"/>
        <charset val="129"/>
      </rPr>
      <t xml:space="preserve">
Ⅱ. 내용
</t>
    </r>
    <r>
      <rPr>
        <sz val="10"/>
        <color rgb="FF000000"/>
        <rFont val="함초롬돋움"/>
        <family val="3"/>
        <charset val="129"/>
      </rPr>
      <t xml:space="preserve"> －스키너는 행동의 발생 빈도를 조절하는 강화와 처벌의 메커니즘을 네 가지 유형과 강화 계획을 통해 체계화하였다.</t>
    </r>
    <r>
      <rPr>
        <b/>
        <sz val="10"/>
        <color rgb="FF000000"/>
        <rFont val="함초롬돋움"/>
        <family val="3"/>
        <charset val="129"/>
      </rPr>
      <t xml:space="preserve">
  1. 행동 수정의 4가지 유형
    (1) 정적 강화 (Positive Reinforcement)
</t>
    </r>
    <r>
      <rPr>
        <sz val="10"/>
        <color rgb="FF000000"/>
        <rFont val="함초롬돋움"/>
        <family val="3"/>
        <charset val="129"/>
      </rPr>
      <t xml:space="preserve">     －바람직한 행동을 했을 때 그가 좋아하는 보상(급여 인상, 칭찬, 승진 등)을 제공함으로써 해당 행동의 재발 가능성을 높이는 전략이다. 가장 효과적이고 긍정적인 동기 부여 수단으로 간주된다.</t>
    </r>
    <r>
      <rPr>
        <b/>
        <sz val="10"/>
        <color rgb="FF000000"/>
        <rFont val="함초롬돋움"/>
        <family val="3"/>
        <charset val="129"/>
      </rPr>
      <t xml:space="preserve">
    (2) 부적 강화 (Negative Reinforcement)
</t>
    </r>
    <r>
      <rPr>
        <sz val="10"/>
        <color rgb="FF000000"/>
        <rFont val="함초롬돋움"/>
        <family val="3"/>
        <charset val="129"/>
      </rPr>
      <t xml:space="preserve">     －바람직한 행동을 했을 때 그가 싫어하는 자극(잔소리, 과도한 감시, 불쾌한 작업 환경 등)을 제거해줌으로써 해당 행동을 유지하게 만드는 방식이다. 무언가를 피하기 위해 열심히 일하게 만드는 기제다.</t>
    </r>
    <r>
      <rPr>
        <b/>
        <sz val="10"/>
        <color rgb="FF000000"/>
        <rFont val="함초롬돋움"/>
        <family val="3"/>
        <charset val="129"/>
      </rPr>
      <t xml:space="preserve">
    (3) 소거 (Extinction)
</t>
    </r>
    <r>
      <rPr>
        <sz val="10"/>
        <color rgb="FF000000"/>
        <rFont val="함초롬돋움"/>
        <family val="3"/>
        <charset val="129"/>
      </rPr>
      <t xml:space="preserve">     －과거에 강화받았던 행동에 대해 더 이상 보상을 제공하지 않음으로써 그 행동이 점차 사라지게 만드는 것이다. 예를 들어 부적절한 농담에 반응하지 않음으로써 그 행동을 멈추게 하는 방식이다.</t>
    </r>
    <r>
      <rPr>
        <b/>
        <sz val="10"/>
        <color rgb="FF000000"/>
        <rFont val="함초롬돋움"/>
        <family val="3"/>
        <charset val="129"/>
      </rPr>
      <t xml:space="preserve">
    (4) 처벌 (Punishment)
</t>
    </r>
    <r>
      <rPr>
        <sz val="10"/>
        <color rgb="FF000000"/>
        <rFont val="함초롬돋움"/>
        <family val="3"/>
        <charset val="129"/>
      </rPr>
      <t xml:space="preserve">     －바람직하지 못한 행동을 했을 때 그가 싫어하는 자극(감봉, 견책, 좌천 등)을 가하거나 좋아하는 보상을 박탈하여 해당 행동의 빈도를 줄이는 전략이다. 즉각적인 효과는 있으나 부작용이 크다.</t>
    </r>
    <r>
      <rPr>
        <b/>
        <sz val="10"/>
        <color rgb="FF000000"/>
        <rFont val="함초롬돋움"/>
        <family val="3"/>
        <charset val="129"/>
      </rPr>
      <t xml:space="preserve">
  2. 강화 계획 (Schedules of Reinforcement)
</t>
    </r>
    <r>
      <rPr>
        <sz val="10"/>
        <color rgb="FF000000"/>
        <rFont val="함초롬돋움"/>
        <family val="3"/>
        <charset val="129"/>
      </rPr>
      <t xml:space="preserve">   －스키너는 보상을 주는 시점과 빈도에 따라 학습의 효과가 달라짐을 규명하였다.</t>
    </r>
    <r>
      <rPr>
        <b/>
        <sz val="10"/>
        <color rgb="FF000000"/>
        <rFont val="함초롬돋움"/>
        <family val="3"/>
        <charset val="129"/>
      </rPr>
      <t xml:space="preserve">
    (1) 연속적 강화 (Continuous Reinforcement)
</t>
    </r>
    <r>
      <rPr>
        <sz val="10"/>
        <color rgb="FF000000"/>
        <rFont val="함초롬돋움"/>
        <family val="3"/>
        <charset val="129"/>
      </rPr>
      <t xml:space="preserve">     －바람직한 행동이 나타날 때마다 매번 보상을 주는 방식으로, 학습 초기 단계에서 새로운 행동을 형성할 때 매우 효과적이다.</t>
    </r>
    <r>
      <rPr>
        <b/>
        <sz val="10"/>
        <color rgb="FF000000"/>
        <rFont val="함초롬돋움"/>
        <family val="3"/>
        <charset val="129"/>
      </rPr>
      <t xml:space="preserve">
    (2) 간헐적 강화 (Intermittent Reinforcement)
</t>
    </r>
    <r>
      <rPr>
        <sz val="10"/>
        <color rgb="FF000000"/>
        <rFont val="함초롬돋움"/>
        <family val="3"/>
        <charset val="129"/>
      </rPr>
      <t xml:space="preserve">     －행동의 일부에만 보상을 주는 방식으로, 보상이 중단되어도 행동이 쉽게 사라지지 않는 저항력이 강하다. 이는 다시 간격(시간)과 비율(횟수), 그리고 고정과 변동의 조합에 따라 네 가지로 나뉜다.</t>
    </r>
    <r>
      <rPr>
        <b/>
        <sz val="10"/>
        <color rgb="FF000000"/>
        <rFont val="함초롬돋움"/>
        <family val="3"/>
        <charset val="129"/>
      </rPr>
      <t xml:space="preserve">
      ① 고정간격법
</t>
    </r>
    <r>
      <rPr>
        <sz val="10"/>
        <color rgb="FF000000"/>
        <rFont val="함초롬돋움"/>
        <family val="3"/>
        <charset val="129"/>
      </rPr>
      <t xml:space="preserve">       －정해진 시간마다 보상 (예 : 월급)</t>
    </r>
    <r>
      <rPr>
        <b/>
        <sz val="10"/>
        <color rgb="FF000000"/>
        <rFont val="함초롬돋움"/>
        <family val="3"/>
        <charset val="129"/>
      </rPr>
      <t xml:space="preserve">
      ② 변동간격법
</t>
    </r>
    <r>
      <rPr>
        <sz val="10"/>
        <color rgb="FF000000"/>
        <rFont val="함초롬돋움"/>
        <family val="3"/>
        <charset val="129"/>
      </rPr>
      <t xml:space="preserve">       －불규칙한 시간마다 보상 (예 : 수시 점검)</t>
    </r>
    <r>
      <rPr>
        <b/>
        <sz val="10"/>
        <color rgb="FF000000"/>
        <rFont val="함초롬돋움"/>
        <family val="3"/>
        <charset val="129"/>
      </rPr>
      <t xml:space="preserve">
      ③ 고정비율법
</t>
    </r>
    <r>
      <rPr>
        <sz val="10"/>
        <color rgb="FF000000"/>
        <rFont val="함초롬돋움"/>
        <family val="3"/>
        <charset val="129"/>
      </rPr>
      <t xml:space="preserve">       －정해진 행동 횟수마다 보상 (예 : 성과급)</t>
    </r>
    <r>
      <rPr>
        <b/>
        <sz val="10"/>
        <color rgb="FF000000"/>
        <rFont val="함초롬돋움"/>
        <family val="3"/>
        <charset val="129"/>
      </rPr>
      <t xml:space="preserve">
      ④ 변동비율법
</t>
    </r>
    <r>
      <rPr>
        <sz val="10"/>
        <color rgb="FF000000"/>
        <rFont val="함초롬돋움"/>
        <family val="3"/>
        <charset val="129"/>
      </rPr>
      <t xml:space="preserve">       －불규칙한 행동 횟수마다 보상 (예 : 슬롯머신, 가장 강력한 지속성)</t>
    </r>
    <r>
      <rPr>
        <b/>
        <sz val="10"/>
        <color rgb="FF000000"/>
        <rFont val="함초롬돋움"/>
        <family val="3"/>
        <charset val="129"/>
      </rPr>
      <t xml:space="preserve">
  3. 행동 조성 (Shaping)
</t>
    </r>
    <r>
      <rPr>
        <sz val="10"/>
        <color rgb="FF000000"/>
        <rFont val="함초롬돋움"/>
        <family val="3"/>
        <charset val="129"/>
      </rPr>
      <t xml:space="preserve">   －한 번에 달성하기 어려운 복잡한 목표 행동을 위해, 그 방향으로 나아가는 작은 단계의 행동들을 차례대로 강화하여 최종 목표에 도달하게 만드는 점진적 학습 기법이다.</t>
    </r>
    <r>
      <rPr>
        <b/>
        <sz val="10"/>
        <color rgb="FF000000"/>
        <rFont val="함초롬돋움"/>
        <family val="3"/>
        <charset val="129"/>
      </rPr>
      <t xml:space="preserve">
Ⅲ. 평가
  1. 긍정적 평가
    (1) 행동 변화의 실천적 방법론 제시
</t>
    </r>
    <r>
      <rPr>
        <sz val="10"/>
        <color rgb="FF000000"/>
        <rFont val="함초롬돋움"/>
        <family val="3"/>
        <charset val="129"/>
      </rPr>
      <t xml:space="preserve">     －모호한 인간의 마음이 아닌 눈에 보이는 "행동"과 "보상"의 관계를 규명함으로써, 조직 내 성과 관리와 행동 수정을 위한 구체적이고 즉각적인 관리 도구를 제공하였다.</t>
    </r>
    <r>
      <rPr>
        <b/>
        <sz val="10"/>
        <color rgb="FF000000"/>
        <rFont val="함초롬돋움"/>
        <family val="3"/>
        <charset val="129"/>
      </rPr>
      <t xml:space="preserve">
    (2) 강화와 보상 시스템의 과학화
</t>
    </r>
    <r>
      <rPr>
        <sz val="10"/>
        <color rgb="FF000000"/>
        <rFont val="함초롬돋움"/>
        <family val="3"/>
        <charset val="129"/>
      </rPr>
      <t xml:space="preserve">     －언제, 어떻게 보상을 주느냐에 따라 동기 부여의 지속성이 달라짐을 입증하여, 현대 조직의 인센티브 설계와 성과주의 인사 제도의 이론적 근거를 확립하였다.</t>
    </r>
    <r>
      <rPr>
        <b/>
        <sz val="10"/>
        <color rgb="FF000000"/>
        <rFont val="함초롬돋움"/>
        <family val="3"/>
        <charset val="129"/>
      </rPr>
      <t xml:space="preserve">
    (3) 학습의 능동적 측면 부각
</t>
    </r>
    <r>
      <rPr>
        <sz val="10"/>
        <color rgb="FF000000"/>
        <rFont val="함초롬돋움"/>
        <family val="3"/>
        <charset val="129"/>
      </rPr>
      <t xml:space="preserve">     －개인이 환경으로부터 오는 결과를 통해 스스로 행동을 조절해 나가는 과정을 설명함으로써, 교육 훈련과 피드백이 개인의 역량 강화에 미치는 영향을 논리적으로 체계화하였다.</t>
    </r>
    <r>
      <rPr>
        <b/>
        <sz val="10"/>
        <color rgb="FF000000"/>
        <rFont val="함초롬돋움"/>
        <family val="3"/>
        <charset val="129"/>
      </rPr>
      <t xml:space="preserve">
  2. 부정적 평가
    (1) 인간의 고차원적 인지 능력 간과
</t>
    </r>
    <r>
      <rPr>
        <sz val="10"/>
        <color rgb="FF000000"/>
        <rFont val="함초롬돋움"/>
        <family val="3"/>
        <charset val="129"/>
      </rPr>
      <t xml:space="preserve">     －인간을 외부 자극과 보상에 의해서만 움직이는 기계적인 존재로 취급하여, 인간 특유의 자율성, 가치관, 내적 동기 등 인지적 판단 과정의 중요성을 무시했다는 비판이 있다.</t>
    </r>
    <r>
      <rPr>
        <b/>
        <sz val="10"/>
        <color rgb="FF000000"/>
        <rFont val="함초롬돋움"/>
        <family val="3"/>
        <charset val="129"/>
      </rPr>
      <t xml:space="preserve">
    (2) 처벌의 부작용 및 비윤리성 논란
</t>
    </r>
    <r>
      <rPr>
        <sz val="10"/>
        <color rgb="FF000000"/>
        <rFont val="함초롬돋움"/>
        <family val="3"/>
        <charset val="129"/>
      </rPr>
      <t xml:space="preserve">     －행동 통제를 위해 가해지는 처벌은 피통제자의 분노, 공포, 회피를 유발하며 단기적 억제 효과만 있을 뿐 근본적인 태도 변화를 이끌어내지 못한다는 지적이 존재한다.</t>
    </r>
    <r>
      <rPr>
        <b/>
        <sz val="10"/>
        <color rgb="FF000000"/>
        <rFont val="함초롬돋움"/>
        <family val="3"/>
        <charset val="129"/>
      </rPr>
      <t xml:space="preserve">
    (3) 일시적 효과와 보상 의존성
</t>
    </r>
    <r>
      <rPr>
        <sz val="10"/>
        <color rgb="FF000000"/>
        <rFont val="함초롬돋움"/>
        <family val="3"/>
        <charset val="129"/>
      </rPr>
      <t xml:space="preserve">     －외적 보상이 사라지면 학습된 행동이 급격히 소멸되는 경향이 있으며, 구성원을 보상에만 반응하는 수동적 존재로 전락시켜 장기적인 성장을 저해할 우려가 있다.</t>
    </r>
    <r>
      <rPr>
        <b/>
        <sz val="10"/>
        <color rgb="FF000000"/>
        <rFont val="함초롬돋움"/>
        <family val="3"/>
        <charset val="129"/>
      </rPr>
      <t xml:space="preserve">
Ⅳ. 결론
</t>
    </r>
    <r>
      <rPr>
        <sz val="10"/>
        <color rgb="FF000000"/>
        <rFont val="함초롬돋움"/>
        <family val="3"/>
        <charset val="129"/>
      </rPr>
      <t xml:space="preserve"> －버러스 스키너의 조작적 조건화 이론은 인간의 행동이 그 결과로 주어지는 보상이나 처벌에 의해 선택적으로 강화되거나 약화된다는 강화 원리를 정립하여 행동 변화의 기제를 규명하였다. 그는 자극에 대한 단순 반응을 넘어 유기체가 환경에 능동적으로 작용하여 특정한 결과를 산출하는 작동적 행동에 주목하였으며, 강화 스케줄을 통해 행동의 빈도와 강도를 정밀하게 제어할 수 있음을 입증하였다. 특히 긍정적・부정적 강화와 처벌의 체계적 적용이 개인의 습관 형성 및 조직 내 바람직한 행동 유도에 결정적 역할을 수행함을 체계화하였다. 결론적으로 스키너의 이론은 인간 행동을 환경 설계를 통해 예측하고 수정할 수 있는 과학적 관리의 영역으로 확장하였으며, 현대 조직 관리의 성과급 제도, 피드백 시스템 및 행동 수정 프로그램 수립에 있어 가장 실무적이고 강력한 심리학적 토대를 제공하였다고 평가된다.</t>
    </r>
    <phoneticPr fontId="3" type="noConversion"/>
  </si>
  <si>
    <r>
      <t xml:space="preserve">Ⅰ. 배경 및 목적
</t>
    </r>
    <r>
      <rPr>
        <sz val="10"/>
        <color rgb="FF000000"/>
        <rFont val="함초롬돋움"/>
        <family val="3"/>
        <charset val="129"/>
      </rPr>
      <t xml:space="preserve"> －에드워드 톨먼(Edward Tolman)의 목적적 행동주의(Purposive Behaviorism)는 1932년 그의 저서 "동물과 인간의 목적적 행동"을 통해 체계화된 이론으로, 전통적 행동주의와 현대 인지심리학을 잇는 가교 역할을 한다. 본 이론의 배경은 자극과 반응의 기계적 연결만을 강조했던 왓슨이나 스킨너의 급진적 행동주의가 인간과 동물의 복잡하고 의도적인 행동을 설명하기에는 한계가 있다는 비판적 인식에서 비롯되었다. 톨먼은 쥐를 이용한 미로 실험을 통해 유기체가 단순히 눈앞의 자극에 반응하는 것이 아니라, 목표를 달성하기 위해 주변 환경에 대한 정보를 수집하고 이를 지도처럼 뇌 속에 저장한다는 사실을 발견하였다. 본 이론의 목적은 행동의 원인을 외부 자극뿐만 아니라 유기체 내부의 "목적"과 "인지"에서 찾음으로써, 행동의 예측 가능성을 높이고 학습의 내면적 과정을 규명하는 데 있다. 이를 통해 조직 관리 현장에서는 구성원을 단순한 반응체로 보지 않고, 조직의 비전을 인지 지도로 그려내어 자발적으로 목표를 찾아가는 능동적 주체로 인식할 수 있는 이론적 근거를 제공하는 것이 톨먼 연구의 핵심적인 지향점이다.</t>
    </r>
    <r>
      <rPr>
        <b/>
        <sz val="10"/>
        <color rgb="FF000000"/>
        <rFont val="함초롬돋움"/>
        <family val="3"/>
        <charset val="129"/>
      </rPr>
      <t xml:space="preserve">
Ⅱ. 내용
</t>
    </r>
    <r>
      <rPr>
        <sz val="10"/>
        <color rgb="FF000000"/>
        <rFont val="함초롬돋움"/>
        <family val="3"/>
        <charset val="129"/>
      </rPr>
      <t xml:space="preserve"> －톨먼은 자극(S)과 반응(R) 사이에 유기체의 인지적 과정(O)이 개입한다는 "S・O・R 모델"을 제시하며 학습의 원리를 체계화하였다.</t>
    </r>
    <r>
      <rPr>
        <b/>
        <sz val="10"/>
        <color rgb="FF000000"/>
        <rFont val="함초롬돋움"/>
        <family val="3"/>
        <charset val="129"/>
      </rPr>
      <t xml:space="preserve">
  1. 목적적 행동주의의 핵심 개념
    (1) 목적성 (Purposiveness)
</t>
    </r>
    <r>
      <rPr>
        <sz val="10"/>
        <color rgb="FF000000"/>
        <rFont val="함초롬돋움"/>
        <family val="3"/>
        <charset val="129"/>
      </rPr>
      <t xml:space="preserve">     －모든 행동은 어떤 목표를 향해 나아가는 성격을 띤다. 행동은 단순히 근육의 수축이나 반사 작용이 아니라, 특정한 성과를 얻거나 특정 상황을 피하려는 의도적인 흐름이다.</t>
    </r>
    <r>
      <rPr>
        <b/>
        <sz val="10"/>
        <color rgb="FF000000"/>
        <rFont val="함초롬돋움"/>
        <family val="3"/>
        <charset val="129"/>
      </rPr>
      <t xml:space="preserve">
    (2) 인지 지도 (Cognitive Map)
</t>
    </r>
    <r>
      <rPr>
        <sz val="10"/>
        <color rgb="FF000000"/>
        <rFont val="함초롬돋움"/>
        <family val="3"/>
        <charset val="129"/>
      </rPr>
      <t xml:space="preserve">     －유기체는 학습 과정에서 환경에 대한 종합적인 정보를 습득하여 뇌 속에 지도와 같은 지식 체계를 구축한다. 이를 통해 단순히 익숙한 길을 반복하는 것이 아니라, 상황이 변했을 때 지름길을 찾아가는 등의 유연한 대응이 가능해진다.</t>
    </r>
    <r>
      <rPr>
        <b/>
        <sz val="10"/>
        <color rgb="FF000000"/>
        <rFont val="함초롬돋움"/>
        <family val="3"/>
        <charset val="129"/>
      </rPr>
      <t xml:space="preserve">
    (3) 기대 (Expectancy)
</t>
    </r>
    <r>
      <rPr>
        <sz val="10"/>
        <color rgb="FF000000"/>
        <rFont val="함초롬돋움"/>
        <family val="3"/>
        <charset val="129"/>
      </rPr>
      <t xml:space="preserve">     －특정 행동을 하면 특정 결과가 나타날 것이라는 인지적 가설이다. 톨먼은 보상이 행동을 직접 강화하기보다, 행동과 결과 사이의 관계를 확인해 주는 정보로서 작용한다고 보았다.</t>
    </r>
    <r>
      <rPr>
        <b/>
        <sz val="10"/>
        <color rgb="FF000000"/>
        <rFont val="함초롬돋움"/>
        <family val="3"/>
        <charset val="129"/>
      </rPr>
      <t xml:space="preserve">
  2. 잠재 학습 (Latent Learning)
    (1) 보상 없는 학습의 존재
</t>
    </r>
    <r>
      <rPr>
        <sz val="10"/>
        <color rgb="FF000000"/>
        <rFont val="함초롬돋움"/>
        <family val="3"/>
        <charset val="129"/>
      </rPr>
      <t xml:space="preserve">     －톨먼의 미로 실험에서 보상이 주어지지 않은 쥐들도 미로를 돌아다니며 구조를 익혔음이 증명되었다. 이는 겉으로 드러나는 수행(Performance)이 없더라도 내부적으로는 학습이 일어나고 있음을 시사한다.</t>
    </r>
    <r>
      <rPr>
        <b/>
        <sz val="10"/>
        <color rgb="FF000000"/>
        <rFont val="함초롬돋움"/>
        <family val="3"/>
        <charset val="129"/>
      </rPr>
      <t xml:space="preserve">
    (2) 수행의 촉매제로서의 보상
</t>
    </r>
    <r>
      <rPr>
        <sz val="10"/>
        <color rgb="FF000000"/>
        <rFont val="함초롬돋움"/>
        <family val="3"/>
        <charset val="129"/>
      </rPr>
      <t xml:space="preserve">     －학습된 내용이 실제 행동으로 나타나기 위해서는 적절한 유인(Incentive)이 필요하다. 보상은 학습을 만드는 것이 아니라, 이미 학습된 인지 지도를 사용하여 목표를 달성하게 만드는 에너지 역할을 한다.</t>
    </r>
    <r>
      <rPr>
        <b/>
        <sz val="10"/>
        <color rgb="FF000000"/>
        <rFont val="함초롬돋움"/>
        <family val="3"/>
        <charset val="129"/>
      </rPr>
      <t xml:space="preserve">
  3. 매개 변인 (Intervening Variables)
    (1) 인지적 평가 과정
</t>
    </r>
    <r>
      <rPr>
        <sz val="10"/>
        <color rgb="FF000000"/>
        <rFont val="함초롬돋움"/>
        <family val="3"/>
        <charset val="129"/>
      </rPr>
      <t xml:space="preserve">     －자극과 반응 사이에는 개인의 욕구, 신념, 경험, 지능 등 다양한 내적 변인들이 개입한다. 동일한 조직적 자극(예 : 성과급 공지)에 대해 구성원마다 다른 반응을 보이는 이유는 각자의 매개 변인이 다르기 때문이다.</t>
    </r>
    <r>
      <rPr>
        <b/>
        <sz val="10"/>
        <color rgb="FF000000"/>
        <rFont val="함초롬돋움"/>
        <family val="3"/>
        <charset val="129"/>
      </rPr>
      <t xml:space="preserve">
    (2) 기호 학습 (Sign Learning)
</t>
    </r>
    <r>
      <rPr>
        <sz val="10"/>
        <color rgb="FF000000"/>
        <rFont val="함초롬돋움"/>
        <family val="3"/>
        <charset val="129"/>
      </rPr>
      <t xml:space="preserve">     －학습자는 단순한 자극(Stimulus)이 아닌, 목표로 인도하는 기호(Sign)와 그 의미를 학습한다. "무엇이 무엇으로 이끄는가"에 대한 관계를 파악하는 것이 학습의 본질이다.</t>
    </r>
    <r>
      <rPr>
        <b/>
        <sz val="10"/>
        <color rgb="FF000000"/>
        <rFont val="함초롬돋움"/>
        <family val="3"/>
        <charset val="129"/>
      </rPr>
      <t xml:space="preserve">
Ⅲ. 평가
  1. 긍정적 평가
    (1) 인지심리학의 선구적 토대 마련
</t>
    </r>
    <r>
      <rPr>
        <sz val="10"/>
        <color rgb="FF000000"/>
        <rFont val="함초롬돋움"/>
        <family val="3"/>
        <charset val="129"/>
      </rPr>
      <t xml:space="preserve">     －행동주의의 틀을 유지하면서도 인간의 "마음"과 "생각"의 중요성을 학문적으로 입증하여, 이후 정보처리 이론과 인지적 동기 이론이 발전할 수 있는 결정적인 계기를 제공하였다.</t>
    </r>
    <r>
      <rPr>
        <b/>
        <sz val="10"/>
        <color rgb="FF000000"/>
        <rFont val="함초롬돋움"/>
        <family val="3"/>
        <charset val="129"/>
      </rPr>
      <t xml:space="preserve">
    (2) 자발적이고 창의적인 행동의 설명력 확보
</t>
    </r>
    <r>
      <rPr>
        <sz val="10"/>
        <color rgb="FF000000"/>
        <rFont val="함초롬돋움"/>
        <family val="3"/>
        <charset val="129"/>
      </rPr>
      <t xml:space="preserve">     －인지 지도 개념을 통해 인간이 새로운 상황에서 왜 창의적인 대안을 찾아내는지, 그리고 왜 목표가 없을 때 행동이 정체되는지를 논리적으로 규명하여 자율 경영의 이론적 기초를 닦았다.</t>
    </r>
    <r>
      <rPr>
        <b/>
        <sz val="10"/>
        <color rgb="FF000000"/>
        <rFont val="함초롬돋움"/>
        <family val="3"/>
        <charset val="129"/>
      </rPr>
      <t xml:space="preserve">
    (3) 보상의 정보적 기능 강조
</t>
    </r>
    <r>
      <rPr>
        <sz val="10"/>
        <color rgb="FF000000"/>
        <rFont val="함초롬돋움"/>
        <family val="3"/>
        <charset val="129"/>
      </rPr>
      <t xml:space="preserve">     －보상을 단순한 미끼가 아닌 "목표 달성의 확인 지표"로 재정의함으로써, 조직 내 피드백 시스템이 구성원의 인지 구조를 어떻게 변화시켜야 하는지에 대한 통찰을 주었다.</t>
    </r>
    <r>
      <rPr>
        <b/>
        <sz val="10"/>
        <color rgb="FF000000"/>
        <rFont val="함초롬돋움"/>
        <family val="3"/>
        <charset val="129"/>
      </rPr>
      <t xml:space="preserve">
  2. 부정적 평가
    (1) 내적 과정의 객관적 측정 한계
</t>
    </r>
    <r>
      <rPr>
        <sz val="10"/>
        <color rgb="FF000000"/>
        <rFont val="함초롬돋움"/>
        <family val="3"/>
        <charset val="129"/>
      </rPr>
      <t xml:space="preserve">     －"인지 지도"나 "기대"와 같은 매개 변인은 유기체 내부에서 일어나는 현상이므로, 이를 외부에서 엄밀하게 관찰하고 수치화하기 어렵다는 방법론적 비판이 존재한다.</t>
    </r>
    <r>
      <rPr>
        <b/>
        <sz val="10"/>
        <color rgb="FF000000"/>
        <rFont val="함초롬돋움"/>
        <family val="3"/>
        <charset val="129"/>
      </rPr>
      <t xml:space="preserve">
    (2) 이론적 체계의 복잡성
</t>
    </r>
    <r>
      <rPr>
        <sz val="10"/>
        <color rgb="FF000000"/>
        <rFont val="함초롬돋움"/>
        <family val="3"/>
        <charset val="129"/>
      </rPr>
      <t xml:space="preserve">     －행동의 원인을 너무 많은 내적 변인으로 설명하려다 보니, 단순 명료한 자극・반응 모델에 비해 실제 행동을 예측하거나 통제하는 데 있어 관리적 효용성이 떨어진다는 지적이 있다.</t>
    </r>
    <r>
      <rPr>
        <b/>
        <sz val="10"/>
        <color rgb="FF000000"/>
        <rFont val="함초롬돋움"/>
        <family val="3"/>
        <charset val="129"/>
      </rPr>
      <t xml:space="preserve">
    (3) 동물 실험 결과의 인간 적용 문제
</t>
    </r>
    <r>
      <rPr>
        <sz val="10"/>
        <color rgb="FF000000"/>
        <rFont val="함초롬돋움"/>
        <family val="3"/>
        <charset val="129"/>
      </rPr>
      <t xml:space="preserve">     －주로 쥐를 대상으로 한 실험 결과를 고도의 가치관과 사회적 관계를 가진 인간 조직에 그대로 적용하기에는 인간의 고차원적 정서와 사회적 역동성을 충분히 반영하지 못했다는 평가를 받는다.</t>
    </r>
    <r>
      <rPr>
        <b/>
        <sz val="10"/>
        <color rgb="FF000000"/>
        <rFont val="함초롬돋움"/>
        <family val="3"/>
        <charset val="129"/>
      </rPr>
      <t xml:space="preserve">
Ⅳ. 결론
</t>
    </r>
    <r>
      <rPr>
        <sz val="10"/>
        <color rgb="FF000000"/>
        <rFont val="함초롬돋움"/>
        <family val="3"/>
        <charset val="129"/>
      </rPr>
      <t xml:space="preserve"> －에드워드 톨먼의 목적적 행동주의는 자극과 반응 사이의 단순 결합을 넘어 유기체가 환경에 대한 인지도(Cognitive Map)를 형성하여 목적 지향적으로 행동한다는 가설을 입증하였다. 그는 미로 실험을 통해 보상이 주어지지 않은 상태에서도 학습이 잠재적으로 일어날 수 있다는 잠재적 학습(Latent Learning)의 개념을 제시하며 전통적 행동주의의 한계를 극복하였다. 이는 행동을 단순한 물리적 반응이 아닌 기대와 목적을 가진 인지적 과정의 산물로 파악하여 심리학의 중심을 인지적 요인으로 전환시킨 선구적 시도다. 결론적으로 톨먼의 이론은 인간의 행동이 눈에 보이는 자극뿐만 아니라 내면의 신념과 지식 체계에 의해 결정됨을 규명하였으며 현대 인지심리학의 발전에 결정적 토대를 마련함과 동시에 조직 내 구성원의 자율적 판단과 정보 처리 능력을 중시하는 관리 전략의 이론적 근거를 확립하였다.</t>
    </r>
    <phoneticPr fontId="3" type="noConversion"/>
  </si>
  <si>
    <r>
      <t xml:space="preserve">Ⅰ. 배경 및 목적
</t>
    </r>
    <r>
      <rPr>
        <sz val="10"/>
        <color rgb="FF000000"/>
        <rFont val="함초롬돋움"/>
        <family val="3"/>
        <charset val="129"/>
      </rPr>
      <t xml:space="preserve"> －볼프강 쾰러(Wolfgang Köhler)의 통찰학습(Insight Learning) 이론은 20세기 초 형태주의 심리학(Gestalt Psychology)의 핵심 원리로 정립되었다. 본 이론의 배경은 당시 심리학계를 지배하던 손다이크식 시행착오 학습 이론에 대한 비판적 대안을 마련하려는 시도에서 비롯되었다. 쾰러는 제1차 세계대전 중 카나리아 제도의 테네리페섬에 머물며 침팬지를 대상으로 다양한 문제 해결 실험을 수행하였다. 그는 침팬지가 단순히 무작위적인 시도를 반복하는 것이 아니라, 주변 환경의 요소들을 새로운 방식으로 조합하여 문제를 해결하는 "아하 현상(Aha-experience)"을 관찰하였다. 본 이론의 목적은 학습이 자극과 반응의 기계적 연합이 아닌, 문제 상황의 전체적인 구조를 파악하고 요소 간의 관계를 재구성하는 "인지적 도약"임을 증명하는 데 있다. 이를 통해 조직 관리 현장에서 구성원의 창의적 문제 해결이 어떻게 발생하는지 설명하고, 단순한 반복 훈련을 넘어선 고차원적 사고 능력의 배양과 혁신적 아이디어 도출을 위한 환경 설계의 중요성을 규명하는 것이 쾰러 연구의 핵심적인 지향점이다.</t>
    </r>
    <r>
      <rPr>
        <b/>
        <sz val="10"/>
        <color rgb="FF000000"/>
        <rFont val="함초롬돋움"/>
        <family val="3"/>
        <charset val="129"/>
      </rPr>
      <t xml:space="preserve">
Ⅱ. 내용
</t>
    </r>
    <r>
      <rPr>
        <sz val="10"/>
        <color rgb="FF000000"/>
        <rFont val="함초롬돋움"/>
        <family val="3"/>
        <charset val="129"/>
      </rPr>
      <t xml:space="preserve"> －쾰러는 학습자가 당면한 문제의 전체 구조를 통찰함으로써 해결책을 한꺼번에 얻게 된다는 원리를 체계화하였다.</t>
    </r>
    <r>
      <rPr>
        <b/>
        <sz val="10"/>
        <color rgb="FF000000"/>
        <rFont val="함초롬돋움"/>
        <family val="3"/>
        <charset val="129"/>
      </rPr>
      <t xml:space="preserve">
  1. 통찰학습의 핵심 메커니즘
    (1) 전체적 상황 파악
</t>
    </r>
    <r>
      <rPr>
        <sz val="10"/>
        <color rgb="FF000000"/>
        <rFont val="함초롬돋움"/>
        <family val="3"/>
        <charset val="129"/>
      </rPr>
      <t xml:space="preserve">     －학습자는 문제 상황에 놓였을 때 부분적인 자극에만 집중하지 않고, 목표물과 도구, 그리고 장애물을 포함한 전체적인 장(Field)을 지각한다.</t>
    </r>
    <r>
      <rPr>
        <b/>
        <sz val="10"/>
        <color rgb="FF000000"/>
        <rFont val="함초롬돋움"/>
        <family val="3"/>
        <charset val="129"/>
      </rPr>
      <t xml:space="preserve">
    (2) 인지적 재구성 (Cognitive Restructuring)
</t>
    </r>
    <r>
      <rPr>
        <sz val="10"/>
        <color rgb="FF000000"/>
        <rFont val="함초롬돋움"/>
        <family val="3"/>
        <charset val="129"/>
      </rPr>
      <t xml:space="preserve">     －해결이 정체된 상태에서 학습자는 문제 구성 요소들 사이의 새로운 관계를 발견한다. 예를 들어, 침팬지가 흩어져 있는 상자들을 "딛고 올라갈 발판"이라는 새로운 의미로 재정의하는 과정이 이에 해당한다.</t>
    </r>
    <r>
      <rPr>
        <b/>
        <sz val="10"/>
        <color rgb="FF000000"/>
        <rFont val="함초롬돋움"/>
        <family val="3"/>
        <charset val="129"/>
      </rPr>
      <t xml:space="preserve">
    (3) 아하 현상 (Aha-experience)
</t>
    </r>
    <r>
      <rPr>
        <sz val="10"/>
        <color rgb="FF000000"/>
        <rFont val="함초롬돋움"/>
        <family val="3"/>
        <charset val="129"/>
      </rPr>
      <t xml:space="preserve">     －고민의 과정을 거쳐 해결책이 갑작스럽게 떠오르는 순간을 의미한다. 이는 점진적인 학습이 아니라 불연속적이고 비약적인 인지적 변화를 동반한다.</t>
    </r>
    <r>
      <rPr>
        <b/>
        <sz val="10"/>
        <color rgb="FF000000"/>
        <rFont val="함초롬돋움"/>
        <family val="3"/>
        <charset val="129"/>
      </rPr>
      <t xml:space="preserve">
  2. 통찰학습의 주요 특징
    (1) 해결책의 돌발성과 완전성
</t>
    </r>
    <r>
      <rPr>
        <sz val="10"/>
        <color rgb="FF000000"/>
        <rFont val="함초롬돋움"/>
        <family val="3"/>
        <charset val="129"/>
      </rPr>
      <t xml:space="preserve">     －통찰에 의한 해결은 서서히 나타나는 것이 아니라 갑자기 이루어지며, 한 번 형성된 통찰은 완전한 형태로 실행된다.</t>
    </r>
    <r>
      <rPr>
        <b/>
        <sz val="10"/>
        <color rgb="FF000000"/>
        <rFont val="함초롬돋움"/>
        <family val="3"/>
        <charset val="129"/>
      </rPr>
      <t xml:space="preserve">
    (2) 높은 파지 및 전이 가능성
</t>
    </r>
    <r>
      <rPr>
        <sz val="10"/>
        <color rgb="FF000000"/>
        <rFont val="함초롬돋움"/>
        <family val="3"/>
        <charset val="129"/>
      </rPr>
      <t xml:space="preserve">     －통찰을 통해 습득한 지식은 기억에 오래 남으며, 상황이 조금 변하더라도 다른 유사한 문제 해결에 쉽게 응용(전이)될 수 있다.</t>
    </r>
    <r>
      <rPr>
        <b/>
        <sz val="10"/>
        <color rgb="FF000000"/>
        <rFont val="함초롬돋움"/>
        <family val="3"/>
        <charset val="129"/>
      </rPr>
      <t xml:space="preserve">
    (3) 내적 보상에 의한 동기화
</t>
    </r>
    <r>
      <rPr>
        <sz val="10"/>
        <color rgb="FF000000"/>
        <rFont val="함초롬돋움"/>
        <family val="3"/>
        <charset val="129"/>
      </rPr>
      <t xml:space="preserve">     －통찰학습은 외부의 먹이나 보상 없이도 문제 해결 자체가 주는 지적 즐거움과 성취감만으로도 충분히 일어날 수 있다.</t>
    </r>
    <r>
      <rPr>
        <b/>
        <sz val="10"/>
        <color rgb="FF000000"/>
        <rFont val="함초롬돋움"/>
        <family val="3"/>
        <charset val="129"/>
      </rPr>
      <t xml:space="preserve">
  3. 학습 과정의 단계
    (1) 준비 단계
</t>
    </r>
    <r>
      <rPr>
        <sz val="10"/>
        <color rgb="FF000000"/>
        <rFont val="함초롬돋움"/>
        <family val="3"/>
        <charset val="129"/>
      </rPr>
      <t xml:space="preserve">     －문제 상황에 직면하여 기존의 방식대로 해결을 시도하나 실패를 경험하며 상황을 관찰하는 단계다.</t>
    </r>
    <r>
      <rPr>
        <b/>
        <sz val="10"/>
        <color rgb="FF000000"/>
        <rFont val="함초롬돋움"/>
        <family val="3"/>
        <charset val="129"/>
      </rPr>
      <t xml:space="preserve">
    (2) 잠복 단계
</t>
    </r>
    <r>
      <rPr>
        <sz val="10"/>
        <color rgb="FF000000"/>
        <rFont val="함초롬돋움"/>
        <family val="3"/>
        <charset val="129"/>
      </rPr>
      <t xml:space="preserve">     －겉으로는 아무런 행동을 하지 않는 것처럼 보이지만, 내면에서는 정보들을 조합하고 관계를 탐색하는 인지적 활동이 활발히 일어나는 단계다.</t>
    </r>
    <r>
      <rPr>
        <b/>
        <sz val="10"/>
        <color rgb="FF000000"/>
        <rFont val="함초롬돋움"/>
        <family val="3"/>
        <charset val="129"/>
      </rPr>
      <t xml:space="preserve">
    (3) 통찰 및 실행 단계
</t>
    </r>
    <r>
      <rPr>
        <sz val="10"/>
        <color rgb="FF000000"/>
        <rFont val="함초롬돋움"/>
        <family val="3"/>
        <charset val="129"/>
      </rPr>
      <t xml:space="preserve">     －문제의 핵심 고리를 파악하여 전격적으로 해결책을 실행에 옮기는 단계다.</t>
    </r>
    <r>
      <rPr>
        <b/>
        <sz val="10"/>
        <color rgb="FF000000"/>
        <rFont val="함초롬돋움"/>
        <family val="3"/>
        <charset val="129"/>
      </rPr>
      <t xml:space="preserve">
Ⅲ. 평가
  1. 긍정적 평가
    (1) 인지적 주체로서의 인간상 확립
</t>
    </r>
    <r>
      <rPr>
        <sz val="10"/>
        <color rgb="FF000000"/>
        <rFont val="함초롬돋움"/>
        <family val="3"/>
        <charset val="129"/>
      </rPr>
      <t xml:space="preserve">     －학습자를 자극에 반응하는 기계로 보던 시각에서 탈피하여, 상황을 능동적으로 해석하고 창의적으로 재구성하는 지적 존재로 정립함으로써 현대 인지심리학의 문을 열었다.</t>
    </r>
    <r>
      <rPr>
        <b/>
        <sz val="10"/>
        <color rgb="FF000000"/>
        <rFont val="함초롬돋움"/>
        <family val="3"/>
        <charset val="129"/>
      </rPr>
      <t xml:space="preserve">
    (2) 창의성 및 혁신 교육의 토대 마련
</t>
    </r>
    <r>
      <rPr>
        <sz val="10"/>
        <color rgb="FF000000"/>
        <rFont val="함초롬돋움"/>
        <family val="3"/>
        <charset val="129"/>
      </rPr>
      <t xml:space="preserve">     －단순 암기나 반복 훈련이 아닌, 문제의 본질을 꿰뚫는 "통찰력"의 중요성을 강조하여 현대 기업의 창의적 문제 해결 교육과 혁신 전략 수립에 이론적 근거를 제공하였다.</t>
    </r>
    <r>
      <rPr>
        <b/>
        <sz val="10"/>
        <color rgb="FF000000"/>
        <rFont val="함초롬돋움"/>
        <family val="3"/>
        <charset val="129"/>
      </rPr>
      <t xml:space="preserve">
    (3) 고차원적 학습 전이의 설명력 확보
</t>
    </r>
    <r>
      <rPr>
        <sz val="10"/>
        <color rgb="FF000000"/>
        <rFont val="함초롬돋움"/>
        <family val="3"/>
        <charset val="129"/>
      </rPr>
      <t xml:space="preserve">     －특정 지식이 다른 상황에서 어떻게 유연하게 응용되는지를 "관계의 파악"이라는 논리로 명쾌하게 설명하여 지식의 활용 가능성을 높이는 교수 설계 방안을 제시하였다.</t>
    </r>
    <r>
      <rPr>
        <b/>
        <sz val="10"/>
        <color rgb="FF000000"/>
        <rFont val="함초롬돋움"/>
        <family val="3"/>
        <charset val="129"/>
      </rPr>
      <t xml:space="preserve">
  2. 부정적 평가
    (1) 학습 과정의 객관적 증명 한계
</t>
    </r>
    <r>
      <rPr>
        <sz val="10"/>
        <color rgb="FF000000"/>
        <rFont val="함초롬돋움"/>
        <family val="3"/>
        <charset val="129"/>
      </rPr>
      <t xml:space="preserve">     －통찰이 일어나는 내면적 과정을 실시간으로 관찰하거나 수치화하기 어려우며, "아하 현상"이 발생하는 정확한 시점과 조건을 예측하기 어렵다는 방법론적 비판이 있다.</t>
    </r>
    <r>
      <rPr>
        <b/>
        <sz val="10"/>
        <color rgb="FF000000"/>
        <rFont val="함초롬돋움"/>
        <family val="3"/>
        <charset val="129"/>
      </rPr>
      <t xml:space="preserve">
    (2) 이전 경험과 지식의 역할 과소평가
</t>
    </r>
    <r>
      <rPr>
        <sz val="10"/>
        <color rgb="FF000000"/>
        <rFont val="함초롬돋움"/>
        <family val="3"/>
        <charset val="129"/>
      </rPr>
      <t xml:space="preserve">     －통찰은 완전히 새로운 것이 아니라 과거에 축적된 경험적 지식이 바탕이 되어야 함에도 불구하고, 쾰러는 순간적인 인지 비약에만 집중하여 기초 학습의 중요성을 간과했다는 지적이 존재한다.</t>
    </r>
    <r>
      <rPr>
        <b/>
        <sz val="10"/>
        <color rgb="FF000000"/>
        <rFont val="함초롬돋움"/>
        <family val="3"/>
        <charset val="129"/>
      </rPr>
      <t xml:space="preserve">
    (3) 모든 학습에의 일반화 곤란
</t>
    </r>
    <r>
      <rPr>
        <sz val="10"/>
        <color rgb="FF000000"/>
        <rFont val="함초롬돋움"/>
        <family val="3"/>
        <charset val="129"/>
      </rPr>
      <t xml:space="preserve">     －통찰은 복잡한 문제 해결에는 적합하나, 외국어 단어 암기나 단순한 운동 기능 습득과 같이 물리적인 반복과 연습이 필수적인 영역을 설명하기에는 한계가 명확하다.</t>
    </r>
    <r>
      <rPr>
        <b/>
        <sz val="10"/>
        <color rgb="FF000000"/>
        <rFont val="함초롬돋움"/>
        <family val="3"/>
        <charset val="129"/>
      </rPr>
      <t xml:space="preserve">
Ⅳ. 결론
</t>
    </r>
    <r>
      <rPr>
        <sz val="10"/>
        <color rgb="FF000000"/>
        <rFont val="함초롬돋움"/>
        <family val="3"/>
        <charset val="129"/>
      </rPr>
      <t xml:space="preserve"> －볼프강 쾰러의 통찰학습 이론은 학습이 단순한 시행착오나 자극・반응의 연합이 아닌, 문제 상황의 전체적 구조를 갑작스럽게 파악하는 인지적 재구성을 통해 발생함을 규명하였다. 그는 침팬지 실험을 통해 유기체가 주어진 도구와 목적물 간의 관계를 통찰하여 문제 해결의 핵심을 꿰뚫는 아하 현상(Aha-experience)을 실증하였다. 이는 학습을 요소별 결합이 아닌 전체적인 장(field)의 역동적 파악으로 이해하려는 형태심리학적 관점을 견지한 결과다. 결론적으로 쾰러의 이론은 인간의 고등 지적 활동이 창의적 사고와 문제의 본질적 이해에 기반한다는 점을 입증하였으며, 현대 조직 관리에서 구성원의 직관과 창의성을 활용한 문제 해결 전략 수립 및 교육 훈련 시 단순 반복 학습보다 원리 이해 중심의 접근이 필요하다는 이론적 당위성을 제공하였다.</t>
    </r>
    <phoneticPr fontId="3" type="noConversion"/>
  </si>
  <si>
    <r>
      <t xml:space="preserve">Ⅰ. 배경 및 목적
</t>
    </r>
    <r>
      <rPr>
        <sz val="10"/>
        <color rgb="FF000000"/>
        <rFont val="함초롬돋움"/>
        <family val="3"/>
        <charset val="129"/>
      </rPr>
      <t xml:space="preserve"> －알버트 반두라(Albert Bandura)의 사회학습이론(Social Learning Theory)은 1970년대에 정립된 이론으로, 인간의 행동이 단순히 직접적인 보상과 처벌에 의해서만 결정되는 것이 아니라 타인의 행동을 관찰하고 모방하는 과정을 통해 학습된다는 점을 강조한다. 본 이론의 배경은 자극과 반응의 연합만을 중시했던 전통적 행동주의가 인간의 복잡한 사회적 행동을 설명하기에는 한계가 있다는 인식에서 비롯되었다. 반두라는 유명한 "보보 인형 실험(Bobo Doll Experiment)"을 통해 인간이 직접적인 강화 없이도 타인의 행동 결과(대리 강화)를 인지적으로 처리하여 새로운 행동을 습득할 수 있음을 입증하였다. 본 이론의 목적은 관찰학습의 구체적인 메커니즘을 규명하고, 행동・환경・개인의 세 요소가 서로 영향을 주고받는 상호결정론적 관점을 제시하는 데 있다. 이를 통해 조직 관리 현장에서 리더의 역할 모델링이 구성원의 역량 개발과 조직 문화 형성에 미치는 결정적 경로를 설명하고, 자발적인 학습과 변화를 유도할 수 있는 전략적 교육 틀을 제공하는 것이 반두라 연구의 핵심적인 지향점이다.</t>
    </r>
    <r>
      <rPr>
        <b/>
        <sz val="10"/>
        <color rgb="FF000000"/>
        <rFont val="함초롬돋움"/>
        <family val="3"/>
        <charset val="129"/>
      </rPr>
      <t xml:space="preserve">
Ⅱ. 내용
</t>
    </r>
    <r>
      <rPr>
        <sz val="10"/>
        <color rgb="FF000000"/>
        <rFont val="함초롬돋움"/>
        <family val="3"/>
        <charset val="129"/>
      </rPr>
      <t xml:space="preserve"> －반두라는 학습이 사회적 맥락 속에서 이루어지며, 관찰과 인지적 과정을 거쳐 행동으로 나타난다는 원리를 체계화하였다.</t>
    </r>
    <r>
      <rPr>
        <b/>
        <sz val="10"/>
        <color rgb="FF000000"/>
        <rFont val="함초롬돋움"/>
        <family val="3"/>
        <charset val="129"/>
      </rPr>
      <t xml:space="preserve">
  1. 관찰학습의 4단계 과정
    (1) 주의 집중 단계 (Attentional Processes)
</t>
    </r>
    <r>
      <rPr>
        <sz val="10"/>
        <color rgb="FF000000"/>
        <rFont val="함초롬돋움"/>
        <family val="3"/>
        <charset val="129"/>
      </rPr>
      <t xml:space="preserve">     －학습자가 모델의 행동에 관심을 기울이는 단계다. 모델이 매력적이거나 사회적 지위가 높을수록, 혹은 학습자의 욕구와 관련이 깊을수록 주의 집중도가 높아진다.</t>
    </r>
    <r>
      <rPr>
        <b/>
        <sz val="10"/>
        <color rgb="FF000000"/>
        <rFont val="함초롬돋움"/>
        <family val="3"/>
        <charset val="129"/>
      </rPr>
      <t xml:space="preserve">
    (2) 파지 단계 (Retention Processes)
</t>
    </r>
    <r>
      <rPr>
        <sz val="10"/>
        <color rgb="FF000000"/>
        <rFont val="함초롬돋움"/>
        <family val="3"/>
        <charset val="129"/>
      </rPr>
      <t xml:space="preserve">     －관찰한 모델의 행동을 기억 속에 저장하는 단계다. 주로 시각적 심상이나 언어적 부호의 형태로 부호화되어 뇌 속에 각인되며, 이 과정에서 인지적 연습이 동반된다.</t>
    </r>
    <r>
      <rPr>
        <b/>
        <sz val="10"/>
        <color rgb="FF000000"/>
        <rFont val="함초롬돋움"/>
        <family val="3"/>
        <charset val="129"/>
      </rPr>
      <t xml:space="preserve">
    (3) 재생 단계 (Motor Reproduction Processes)
</t>
    </r>
    <r>
      <rPr>
        <sz val="10"/>
        <color rgb="FF000000"/>
        <rFont val="함초롬돋움"/>
        <family val="3"/>
        <charset val="129"/>
      </rPr>
      <t xml:space="preserve">     －기억된 모델의 행동을 실제 자신의 행동으로 전환하는 단계다. 관찰한 내용을 수행하기 위해 필요한 신체적 능력과 기술을 갖추어야 하며, 반복적인 연습을 통해 행동의 정확도를 높인다.</t>
    </r>
    <r>
      <rPr>
        <b/>
        <sz val="10"/>
        <color rgb="FF000000"/>
        <rFont val="함초롬돋움"/>
        <family val="3"/>
        <charset val="129"/>
      </rPr>
      <t xml:space="preserve">
    (4) 동기 유발 단계 (Motivational Processes)
</t>
    </r>
    <r>
      <rPr>
        <sz val="10"/>
        <color rgb="FF000000"/>
        <rFont val="함초롬돋움"/>
        <family val="3"/>
        <charset val="129"/>
      </rPr>
      <t xml:space="preserve">     －학습된 행동을 실제 수행할 것인지를 결정하는 단계다. 행동의 결과로 보상이 예상될 때(직접 강화), 혹은 모델이 보상받는 것을 보았을 때(대리 강화) 행동의 빈도가 높아진다.</t>
    </r>
    <r>
      <rPr>
        <b/>
        <sz val="10"/>
        <color rgb="FF000000"/>
        <rFont val="함초롬돋움"/>
        <family val="3"/>
        <charset val="129"/>
      </rPr>
      <t xml:space="preserve">
  2. 상호결정론 (Triadic Reciprocal Determinism)
    (1) 삼원적 상호작용
</t>
    </r>
    <r>
      <rPr>
        <sz val="10"/>
        <color rgb="FF000000"/>
        <rFont val="함초롬돋움"/>
        <family val="3"/>
        <charset val="129"/>
      </rPr>
      <t xml:space="preserve">     －인간의 행동(Behavior), 개인의 인지적 특성(Person), 그리고 환경(Environment)은 일방향적인 관계가 아니라 서로가 서로의 원인이자 결과가 되는 상호의존적 관계다.</t>
    </r>
    <r>
      <rPr>
        <b/>
        <sz val="10"/>
        <color rgb="FF000000"/>
        <rFont val="함초롬돋움"/>
        <family val="3"/>
        <charset val="129"/>
      </rPr>
      <t xml:space="preserve">
    (2) 능동적 주체로서의 인간
</t>
    </r>
    <r>
      <rPr>
        <sz val="10"/>
        <color rgb="FF000000"/>
        <rFont val="함초롬돋움"/>
        <family val="3"/>
        <charset val="129"/>
      </rPr>
      <t xml:space="preserve">     －환경이 인간을 만들기도 하지만, 인간 역시 자신의 인지적 판단을 통해 환경을 선택하고 변화시킬 수 있는 능동적인 존재임을 시사한다.</t>
    </r>
    <r>
      <rPr>
        <b/>
        <sz val="10"/>
        <color rgb="FF000000"/>
        <rFont val="함초롬돋움"/>
        <family val="3"/>
        <charset val="129"/>
      </rPr>
      <t xml:space="preserve">
  3. 대리 강화와 자기 조절
    (1) 대리 강화 (Vicarious Reinforcement)
</t>
    </r>
    <r>
      <rPr>
        <sz val="10"/>
        <color rgb="FF000000"/>
        <rFont val="함초롬돋움"/>
        <family val="3"/>
        <charset val="129"/>
      </rPr>
      <t xml:space="preserve">     －타인의 행동이 보상을 받는 것을 관찰하는 것만으로도 학습자는 자신이 직접 보상을 받은 것과 유사한 동기 부여 효과를 얻는다.</t>
    </r>
    <r>
      <rPr>
        <b/>
        <sz val="10"/>
        <color rgb="FF000000"/>
        <rFont val="함초롬돋움"/>
        <family val="3"/>
        <charset val="129"/>
      </rPr>
      <t xml:space="preserve">
    (2) 자기 조절 (Self-Regulation)
</t>
    </r>
    <r>
      <rPr>
        <sz val="10"/>
        <color rgb="FF000000"/>
        <rFont val="함초롬돋움"/>
        <family val="3"/>
        <charset val="129"/>
      </rPr>
      <t xml:space="preserve">     －인간은 스스로 목표를 설정하고 자신의 행동을 관찰하며 평가한다. 기준에 부합하는 성과를 냈을 때 스스로에게 보상을 주는 자기 강화 과정을 통해 외부의 통제 없이도 행동을 지속할 수 있다.</t>
    </r>
    <r>
      <rPr>
        <b/>
        <sz val="10"/>
        <color rgb="FF000000"/>
        <rFont val="함초롬돋움"/>
        <family val="3"/>
        <charset val="129"/>
      </rPr>
      <t xml:space="preserve">
Ⅲ. 평가
  1. 긍정적 평가
    (1) 행동주의와 인지심리학의 성공적 가교
</t>
    </r>
    <r>
      <rPr>
        <sz val="10"/>
        <color rgb="FF000000"/>
        <rFont val="함초롬돋움"/>
        <family val="3"/>
        <charset val="129"/>
      </rPr>
      <t xml:space="preserve">     －외부 자극(환경)과 내부 사고(인지)를 통합하여 인간 행동을 설명함으로써, 학습 이론의 외연을 넓히고 사회적 상호작용의 중요성을 학문적으로 입증하였다.</t>
    </r>
    <r>
      <rPr>
        <b/>
        <sz val="10"/>
        <color rgb="FF000000"/>
        <rFont val="함초롬돋움"/>
        <family val="3"/>
        <charset val="129"/>
      </rPr>
      <t xml:space="preserve">
    (2) 역할 모델링의 실천적 가치 발견
</t>
    </r>
    <r>
      <rPr>
        <sz val="10"/>
        <color rgb="FF000000"/>
        <rFont val="함초롬돋움"/>
        <family val="3"/>
        <charset val="129"/>
      </rPr>
      <t xml:space="preserve">     －리더나 선배 직원의 행동이 조직 내에서 강력한 교육 도구가 될 수 있음을 규명하여, 멘토링 프로그램과 리더십 교육의 이론적 토대를 견고히 하였다.</t>
    </r>
    <r>
      <rPr>
        <b/>
        <sz val="10"/>
        <color rgb="FF000000"/>
        <rFont val="함초롬돋움"/>
        <family val="3"/>
        <charset val="129"/>
      </rPr>
      <t xml:space="preserve">
    (3) 자율적 성장을 위한 자기 조절 기제 제시
</t>
    </r>
    <r>
      <rPr>
        <sz val="10"/>
        <color rgb="FF000000"/>
        <rFont val="함초롬돋움"/>
        <family val="3"/>
        <charset val="129"/>
      </rPr>
      <t xml:space="preserve">     －외부의 보상이 없어도 스스로를 관리하고 학습하는 인간의 능력을 체계화하여, 자기 주도적 학습(Self-directed Learning)의 중요성을 부각시켰다.</t>
    </r>
    <r>
      <rPr>
        <b/>
        <sz val="10"/>
        <color rgb="FF000000"/>
        <rFont val="함초롬돋움"/>
        <family val="3"/>
        <charset val="129"/>
      </rPr>
      <t xml:space="preserve">
  2. 부정적 평가
    (1) 인지적 과정의 측정 및 정량화 난해
</t>
    </r>
    <r>
      <rPr>
        <sz val="10"/>
        <color rgb="FF000000"/>
        <rFont val="함초롬돋움"/>
        <family val="3"/>
        <charset val="129"/>
      </rPr>
      <t xml:space="preserve">     －주의 집중이나 파지와 같은 내면적 인지 과정을 객관적으로 관찰하고 수치화하기 어려워 실증 연구 시 방법론적 한계가 존재한다는 비판이 있다.</t>
    </r>
    <r>
      <rPr>
        <b/>
        <sz val="10"/>
        <color rgb="FF000000"/>
        <rFont val="함초롬돋움"/>
        <family val="3"/>
        <charset val="129"/>
      </rPr>
      <t xml:space="preserve">
    (2) 생물학적・유전적 요인의 과소평가
</t>
    </r>
    <r>
      <rPr>
        <sz val="10"/>
        <color rgb="FF000000"/>
        <rFont val="함초롬돋움"/>
        <family val="3"/>
        <charset val="129"/>
      </rPr>
      <t xml:space="preserve">     －학습과 모방의 기저에 흐르는 개인의 기질이나 유전적 요인이 행동에 미치는 영향을 충분히 고려하지 못했다는 지적이 있다.</t>
    </r>
    <r>
      <rPr>
        <b/>
        <sz val="10"/>
        <color rgb="FF000000"/>
        <rFont val="함초롬돋움"/>
        <family val="3"/>
        <charset val="129"/>
      </rPr>
      <t xml:space="preserve">
    (3) 미디어와 폭력성에 대한 단순 논리 위험
</t>
    </r>
    <r>
      <rPr>
        <sz val="10"/>
        <color rgb="FF000000"/>
        <rFont val="함초롬돋움"/>
        <family val="3"/>
        <charset val="129"/>
      </rPr>
      <t xml:space="preserve">     －관찰이 곧 행동으로 이어진다는 논리가 미디어나 게임의 폭력성 유발 논쟁에서 지나치게 단순하게 적용되어, 인간의 비판적 판단 능력을 과소평가할 우려가 있다.</t>
    </r>
    <r>
      <rPr>
        <b/>
        <sz val="10"/>
        <color rgb="FF000000"/>
        <rFont val="함초롬돋움"/>
        <family val="3"/>
        <charset val="129"/>
      </rPr>
      <t xml:space="preserve">
Ⅳ. 결론
</t>
    </r>
    <r>
      <rPr>
        <sz val="10"/>
        <color rgb="FF000000"/>
        <rFont val="함초롬돋움"/>
        <family val="3"/>
        <charset val="129"/>
      </rPr>
      <t xml:space="preserve"> －알버트 반두라의 사회학습이론은 인간의 학습이 직접적인 경험이나 강화뿐만 아니라, 타인의 행동을 관찰하고 모방하는 대리적 과정을 통해 이루어짐을 규명하였다. 그는 인간과 행동・환경이 서로 영향을 주고받는 상호결정론의 관점을 제시하며, 학습을 단순한 행동의 변화가 아닌 정보의 획득과 인지적 처리 과정으로 정의하였다. 특히 주의 집중・유지・운동 재생・동기 유발로 이어지는 관찰학습의 4단계를 체계화하여, 인간의 주도적 학습 기제를 논리적으로 입증하였다. 결론적으로 반두라의 이론은 조직 내 리더의 모범적 역할 모델 제시와 긍정적인 조직 문화 구축이 구성원의 역량 강화에 필수적임을 시사하였으며, 현대 경영 및 교육 분야에서 사회적 상호작용을 통한 직무 교육과 행동 수정 전략 수립의 핵심적인 이론적 토대를 확립하였다고 평가된다.</t>
    </r>
    <phoneticPr fontId="3" type="noConversion"/>
  </si>
  <si>
    <r>
      <t xml:space="preserve">Ⅰ. 배경 및 목적
</t>
    </r>
    <r>
      <rPr>
        <sz val="10"/>
        <color rgb="FF000000"/>
        <rFont val="함초롬돋움"/>
        <family val="3"/>
        <charset val="129"/>
      </rPr>
      <t xml:space="preserve"> －브루스 터크먼(Bruce Tuckman)의 집단발달 5단계 이론은 1965년, 소집단이 형성되어 과업을 수행하는 과정에서 나타나는 공통적인 행동 패턴과 발달 경로를 규명하기 위해 정립되었다. 당시 터크먼은 약 50여 개의 집단 발달 관련 문헌을 검토한 끝에, 모든 집단은 성과를 내기 위해 반드시 거쳐야 하는 일련의 성숙 단계가 존재한다는 결론에 도달하였다. 초기에는 4단계 모델로 시작하였으나, 1977년 메리 앤 젠슨(Mary Ann Jensen)과 함께 집단의 해체 과정을 포함한 마지막 단계를 추가하여 현재의 5단계 모델을 완성하였다. 본 이론의 목적은 집단 내에서 발생하는 갈등과 화합의 과정을 체계적으로 구조화함으로써, 리더와 구성원이 현재 자신들이 처한 단계를 인지하고 다음 단계로 나아가기 위해 필요한 심리적・기능적 조치가 무엇인지 파악하도록 돕는 데 있다. 이를 통해 조직 관리 현장에서 팀의 역동성을 이해하고 성과를 극대화할 수 있는 관리 전략을 수립할 수 있는 이론적 토대를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－터크먼은 집단의 발달을 사회적 관계의 형성과 과업 수행이라는 두 가지 측면에서 분석하여 다섯 가지 단계로 구분하였다.</t>
    </r>
    <r>
      <rPr>
        <b/>
        <sz val="10"/>
        <color rgb="FF000000"/>
        <rFont val="함초롬돋움"/>
        <family val="3"/>
        <charset val="129"/>
      </rPr>
      <t xml:space="preserve">
  1. 집단발달의 5단계 프로세스
    (1) 제1단계 : 형성기 (Forming)
</t>
    </r>
    <r>
      <rPr>
        <sz val="10"/>
        <color rgb="FF000000"/>
        <rFont val="함초롬돋움"/>
        <family val="3"/>
        <charset val="129"/>
      </rPr>
      <t xml:space="preserve">     －집단이 처음 구성되어 서로를 탐색하는 단계다. 구성원들은 서로 조심스럽고 예의 바른 태도를 유지하며, 집단의 목적과 자신의 역할을 파악하려 노력한다. 불확실성이 높은 시기로서 리더에 대한 의존도가 높으며, 갈등보다는 수용적인 분위기가 지배적이다.</t>
    </r>
    <r>
      <rPr>
        <b/>
        <sz val="10"/>
        <color rgb="FF000000"/>
        <rFont val="함초롬돋움"/>
        <family val="3"/>
        <charset val="129"/>
      </rPr>
      <t xml:space="preserve">
    (2) 제2단계 : 격동기 (Storming)
</t>
    </r>
    <r>
      <rPr>
        <sz val="10"/>
        <color rgb="FF000000"/>
        <rFont val="함초롬돋움"/>
        <family val="3"/>
        <charset val="129"/>
      </rPr>
      <t xml:space="preserve">     －업무 방식이나 주도권을 둘러싸고 구성원 간의 갈등과 대립이 표면화되는 단계다. 각자의 개성과 가치관이 충돌하며 리더의 권위에 도전하기도 한다. 이 단계는 집단이 성숙하기 위해 반드시 거쳐야 하는 통과의례와 같으며, 갈등을 어떻게 관리하느냐에 따라 집단의 운명이 결정된다.</t>
    </r>
    <r>
      <rPr>
        <b/>
        <sz val="10"/>
        <color rgb="FF000000"/>
        <rFont val="함초롬돋움"/>
        <family val="3"/>
        <charset val="129"/>
      </rPr>
      <t xml:space="preserve">
    (3) 제3단계 : 규범기 (Norming)
</t>
    </r>
    <r>
      <rPr>
        <sz val="10"/>
        <color rgb="FF000000"/>
        <rFont val="함초롬돋움"/>
        <family val="3"/>
        <charset val="129"/>
      </rPr>
      <t xml:space="preserve">     －갈등이 해소되고 집단 내에 일종의 질서와 응집력이 생기는 단계다. 구성원들은 서로의 차이를 인정하며, 공통의 목표를 위해 지켜야 할 규칙과 규범을 정립한다. 상호 신뢰가 형성되기 시작하고 "우리"라는 일체감이 강화되면서 팀워크가 발휘될 준비를 마친다.</t>
    </r>
    <r>
      <rPr>
        <b/>
        <sz val="10"/>
        <color rgb="FF000000"/>
        <rFont val="함초롬돋움"/>
        <family val="3"/>
        <charset val="129"/>
      </rPr>
      <t xml:space="preserve">
    (4) 제4단계 : 성취기 (Performing)
</t>
    </r>
    <r>
      <rPr>
        <sz val="10"/>
        <color rgb="FF000000"/>
        <rFont val="함초롬돋움"/>
        <family val="3"/>
        <charset val="129"/>
      </rPr>
      <t xml:space="preserve">     －집단이 안정된 구조 위에서 최고의 성과를 창출하는 단계다. 리더의 간섭 없이도 구성원들이 자율적으로 문제를 해결하며, 과업 지향적 에너지가 극대화된다. 의사결정이 신속하게 이루어지고 서로의 강점을 극대화하여 시너지를 내는 시기다.</t>
    </r>
    <r>
      <rPr>
        <b/>
        <sz val="10"/>
        <color rgb="FF000000"/>
        <rFont val="함초롬돋움"/>
        <family val="3"/>
        <charset val="129"/>
      </rPr>
      <t xml:space="preserve">
    (5) 제5단계 : 해산기 (Adjourning)
</t>
    </r>
    <r>
      <rPr>
        <sz val="10"/>
        <color rgb="FF000000"/>
        <rFont val="함초롬돋움"/>
        <family val="3"/>
        <charset val="129"/>
      </rPr>
      <t xml:space="preserve">     －프로젝트가 완료되거나 목표가 달성되어 집단이 해체되는 단계다. 성취에 대한 자부심과 동시에 동료들과의 이별로 인한 아쉬움과 불안감이 교차한다. 리더는 그동안의 성과를 정리하고 구성원들의 노고를 치하하며 다음을 기약하는 정서적 마무리를 수행한다.</t>
    </r>
    <r>
      <rPr>
        <b/>
        <sz val="10"/>
        <color rgb="FF000000"/>
        <rFont val="함초롬돋움"/>
        <family val="3"/>
        <charset val="129"/>
      </rPr>
      <t xml:space="preserve">
  2. 단계별 리더십의 역할
    (1) 초기(형성기・격동기)의 지시와 중재
</t>
    </r>
    <r>
      <rPr>
        <sz val="10"/>
        <color rgb="FF000000"/>
        <rFont val="함초롬돋움"/>
        <family val="3"/>
        <charset val="129"/>
      </rPr>
      <t xml:space="preserve">     －형성기에는 명확한 목표와 방향을 제시하는 지시적 리더십이 필요하며, 격동기에는 갈등을 중재하고 구성원들이 감정을 조절할 수 있도록 돕는 조정자의 역할이 강조된다.</t>
    </r>
    <r>
      <rPr>
        <b/>
        <sz val="10"/>
        <color rgb="FF000000"/>
        <rFont val="함초롬돋움"/>
        <family val="3"/>
        <charset val="129"/>
      </rPr>
      <t xml:space="preserve">
    (2) 후기(규범기・성취기)의 위임과 코칭
</t>
    </r>
    <r>
      <rPr>
        <sz val="10"/>
        <color rgb="FF000000"/>
        <rFont val="함초롬돋움"/>
        <family val="3"/>
        <charset val="129"/>
      </rPr>
      <t xml:space="preserve">     －집단이 자율성을 확보함에 따라 리더는 세부적인 통제에서 벗어나 권한을 대폭 위임한다. 성취기에는 리더가 전면에 나서기보다 구성원들이 최고의 역량을 발휘할 수 있도록 지원하는 촉진자(Facilitator) 역할을 수행한다.</t>
    </r>
    <r>
      <rPr>
        <b/>
        <sz val="10"/>
        <color rgb="FF000000"/>
        <rFont val="함초롬돋움"/>
        <family val="3"/>
        <charset val="129"/>
      </rPr>
      <t xml:space="preserve">
Ⅲ. 평가
  1. 긍정적 평가
    (1) 집단 역동에 대한 직관적이고 명확한 이정표 제시
</t>
    </r>
    <r>
      <rPr>
        <sz val="10"/>
        <color rgb="FF000000"/>
        <rFont val="함초롬돋움"/>
        <family val="3"/>
        <charset val="129"/>
      </rPr>
      <t xml:space="preserve">     －복잡한 소집단의 발달 과정을 5단계의 흐름으로 단순화하여 누구나 쉽게 이해하고 적용할 수 있게 하였다. 이는 리더들이 팀 내 갈등을 비정상적인 상황이 아닌 발달의 자연스러운 과정으로 받아들이게 하는 데 크게 기여하였다.</t>
    </r>
    <r>
      <rPr>
        <b/>
        <sz val="10"/>
        <color rgb="FF000000"/>
        <rFont val="함초롬돋움"/>
        <family val="3"/>
        <charset val="129"/>
      </rPr>
      <t xml:space="preserve">
    (2) 갈등의 건설적 가치 재조명
</t>
    </r>
    <r>
      <rPr>
        <sz val="10"/>
        <color rgb="FF000000"/>
        <rFont val="함초롬돋움"/>
        <family val="3"/>
        <charset val="129"/>
      </rPr>
      <t xml:space="preserve">     －격동기(Storming)를 발달의 필수 단계로 설정함으로써, 조직 내 갈등이 무조건 회피해야 할 대상이 아니라 더 높은 수준의 규범으로 나아가기 위한 필요악임을 일깨워 주었다.</t>
    </r>
    <r>
      <rPr>
        <b/>
        <sz val="10"/>
        <color rgb="FF000000"/>
        <rFont val="함초롬돋움"/>
        <family val="3"/>
        <charset val="129"/>
      </rPr>
      <t xml:space="preserve">
    (3) 팀 빌딩(Team Building) 프로그램의 이론적 근거 마련
</t>
    </r>
    <r>
      <rPr>
        <sz val="10"/>
        <color rgb="FF000000"/>
        <rFont val="함초롬돋움"/>
        <family val="3"/>
        <charset val="129"/>
      </rPr>
      <t xml:space="preserve">     －수많은 조직 개발 및 교육 훈련 프로그램이 터크먼의 모델을 기반으로 설계되었다. 현재 팀이 어느 단계에 있는지 진단하고, 다음 단계로 가기 위한 구체적인 활동을 기획하는 데 실무적인 지침을 제공하였다.</t>
    </r>
    <r>
      <rPr>
        <b/>
        <sz val="10"/>
        <color rgb="FF000000"/>
        <rFont val="함초롬돋움"/>
        <family val="3"/>
        <charset val="129"/>
      </rPr>
      <t xml:space="preserve">
  2. 부정적 평가
    (1) 발달 과정의 경직된 순차성 비판
</t>
    </r>
    <r>
      <rPr>
        <sz val="10"/>
        <color rgb="FF000000"/>
        <rFont val="함초롬돋움"/>
        <family val="3"/>
        <charset val="129"/>
      </rPr>
      <t xml:space="preserve">     －모든 집단이 반드시 1단계부터 5단계까지 순서대로 발달하는 것은 아니다. 상황에 따라 특정 단계를 건너뛰거나, 성취기에서 다시 격동기로 퇴행하는 등 비선형적인 움직임을 보일 수 있다는 점을 충분히 설명하지 못한다.</t>
    </r>
    <r>
      <rPr>
        <b/>
        <sz val="10"/>
        <color rgb="FF000000"/>
        <rFont val="함초롬돋움"/>
        <family val="3"/>
        <charset val="129"/>
      </rPr>
      <t xml:space="preserve">
    (2) 집단 규모 및 과업 특성의 고려 미흡
</t>
    </r>
    <r>
      <rPr>
        <sz val="10"/>
        <color rgb="FF000000"/>
        <rFont val="함초롬돋움"/>
        <family val="3"/>
        <charset val="129"/>
      </rPr>
      <t xml:space="preserve">     －대규모 집단이나 가상 팀(Virtual Team), 혹은 일시적인 프로젝트 팀의 경우 터크먼이 제시한 고전적인 발달 경로를 따르지 않을 가능성이 크다. 과업의 성격이나 환경적 압박이 발달 속도에 미치는 영향력을 간과하였다.</t>
    </r>
    <r>
      <rPr>
        <b/>
        <sz val="10"/>
        <color rgb="FF000000"/>
        <rFont val="함초롬돋움"/>
        <family val="3"/>
        <charset val="129"/>
      </rPr>
      <t xml:space="preserve">
    (3) 단기 프로젝트 팀에 대한 적용 한계
</t>
    </r>
    <r>
      <rPr>
        <sz val="10"/>
        <color rgb="FF000000"/>
        <rFont val="함초롬돋움"/>
        <family val="3"/>
        <charset val="129"/>
      </rPr>
      <t xml:space="preserve">     －터크먼의 모델은 비교적 장기간 유지되는 집단을 전제로 한다. 매우 짧은 기간 내에 성과를 내야 하는 팀의 경우, 격동기와 규범기를 충분히 거칠 시간이 없으며, 이때 나타나는 독특한 발달 양상(예 : 펀츄에이티드 이퀄리브리엄 모델 등)을 포착하지 못한다.</t>
    </r>
    <r>
      <rPr>
        <b/>
        <sz val="10"/>
        <color rgb="FF000000"/>
        <rFont val="함초롬돋움"/>
        <family val="3"/>
        <charset val="129"/>
      </rPr>
      <t xml:space="preserve">
Ⅳ. 결론
</t>
    </r>
    <r>
      <rPr>
        <sz val="10"/>
        <color rgb="FF000000"/>
        <rFont val="함초롬돋움"/>
        <family val="3"/>
        <charset val="129"/>
      </rPr>
      <t xml:space="preserve"> －브루스 터크먼의 집단발달 5단계 이론은 집단이 형성되어 해체되기까지의 과정을 형성기・격동기・규범기・성취기・해산기라는 일련의 순차적 단계로 구조화하였다. 그는 집단이 초기 혼란과 갈등을 거쳐 응집력을 확보하고 고도의 성과를 창출하는 성숙 단계에 이르는 심리적・사회적 변화 기제를 규명하였다. 특히 갈등이 발생하는 격동기를 집단 성장의 필수적인 과정으로 파악하여, 이를 극복하기 위한 리더십과 역할 분담의 중요성을 강조하였다. 결론적으로 터크먼의 모델은 조직 관리자에게 집단의 발달 단계에 적합한 관리 전략을 수립할 수 있는 진단 도구를 제공하였으며, 팀 빌딩 및 프로젝트 관리 시 구성원 간의 역동을 이해하고 팀의 효과성을 극대화하기 위한 실천적 지침을 제시하였다고 평가된다.</t>
    </r>
    <phoneticPr fontId="3" type="noConversion"/>
  </si>
  <si>
    <r>
      <t xml:space="preserve">Ⅰ. 배경 및 목적
</t>
    </r>
    <r>
      <rPr>
        <sz val="10"/>
        <color rgb="FF000000"/>
        <rFont val="함초롬돋움"/>
        <family val="3"/>
        <charset val="129"/>
      </rPr>
      <t xml:space="preserve"> －코니 거식(Connie Gersick)의 단절적 균형 모델(Punctuated-Equilibrium Model)은 1980년대 후반, 집단 발달에 관한 전통적인 이론인 터크먼의 5단계 모델(형성기-격동기-규범기-성취기-해산기)이 지닌 선형적이고 점진적인 발달 가정에 의문을 제기하며 등장하였다. 거식은 실제 프로젝트 팀들이 정해진 단계를 순차적으로 밟기보다는, 오랜 기간 정체되어 있다가 특정 시점에 급격한 변화를 겪는다는 점에 주목하였다. 그녀는 다양한 프로젝트 팀의 활동을 관찰한 결과, 팀의 발달 양상이 생물학의 단절적 균형설(진화가 오랜 정체기와 짧은 급변기를 반복한다는 이론)과 유사하다는 것을 발견하였다. 본 이론의 목적은 제한된 기한 내에 과업을 완수해야 하는 일시적 집단(Temporary Groups)이 시간에 따라 어떻게 행동 패턴을 변화시키고 성과를 창출하는지 그 동태적 메커니즘을 규명하는 데 있다. 이를 통해 조직 관리 현장에서 리더가 팀의 마감 시한과 중간 지점(Midpoint)이 갖는 심리적・전략적 중요성을 인식하고, 결정적인 변화의 시기에 적절한 개입을 통해 팀의 성과를 극대화할 수 있는 이론적 토대를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－거식은 집단의 발달이 지속적인 평형 상태와 이를 깨뜨리는 급격한 혁신적 변화의 시기로 구성된다고 설명한다.</t>
    </r>
    <r>
      <rPr>
        <b/>
        <sz val="10"/>
        <color rgb="FF000000"/>
        <rFont val="함초롬돋움"/>
        <family val="3"/>
        <charset val="129"/>
      </rPr>
      <t xml:space="preserve">
  1. 단절적 균형의 3단계 프로세스
    (1) 제1단계 : 첫 번째 평형기 (Phase 1)
</t>
    </r>
    <r>
      <rPr>
        <sz val="10"/>
        <color rgb="FF000000"/>
        <rFont val="함초롬돋움"/>
        <family val="3"/>
        <charset val="129"/>
      </rPr>
      <t xml:space="preserve">     －집단이 처음 모여 첫 번째 회의를 가질 때 형성된 관성적 행동 패턴이 전체 프로젝트 기간의 절반 정도까지 지속되는 시기다. 이 단계에서 구성원들은 주어진 과업을 어떻게 수행할지에 대한 특정한 틀(Framework)을 설정하며, 특별한 외부적 자극이 없는 한 기존의 방식을 고수한다. 겉으로는 활동적으로 보일 수 있으나 실제적인 성과의 진전은 미미하며, 설정된 방향에 의문을 제기하지 않는 정체된 균형 상태를 유지한다.</t>
    </r>
    <r>
      <rPr>
        <b/>
        <sz val="10"/>
        <color rgb="FF000000"/>
        <rFont val="함초롬돋움"/>
        <family val="3"/>
        <charset val="129"/>
      </rPr>
      <t xml:space="preserve">
    (2) 과도기 : 중간 지점의 전환 (Midpoint Transition)
</t>
    </r>
    <r>
      <rPr>
        <sz val="10"/>
        <color rgb="FF000000"/>
        <rFont val="함초롬돋움"/>
        <family val="3"/>
        <charset val="129"/>
      </rPr>
      <t xml:space="preserve">     －프로젝트 시작부터 마감 기한까지의 정확히 절반이 되는 시점에서 발생하는 급격한 변화의 시기다. 구성원들은 남은 시간이 촉박하다는 것을 인지하게 되며, 이 '중간 지점의 위기감'은 기존의 관성적인 작업 방식을 비판적으로 재검토하게 만든다. 이 시기에 집단은 과거의 패러다임을 과감히 버리고 새로운 전략을 채택하며, 리더나 외부 전문가의 조언을 가장 적극적으로 수용한다. 이는 집단 성과가 비약적으로 상승하는 결정적인 분기점이 된다.</t>
    </r>
    <r>
      <rPr>
        <b/>
        <sz val="10"/>
        <color rgb="FF000000"/>
        <rFont val="함초롬돋움"/>
        <family val="3"/>
        <charset val="129"/>
      </rPr>
      <t xml:space="preserve">
    (3) 제2단계 : 두 번째 평형기 (Phase 2)
</t>
    </r>
    <r>
      <rPr>
        <sz val="10"/>
        <color rgb="FF000000"/>
        <rFont val="함초롬돋움"/>
        <family val="3"/>
        <charset val="129"/>
      </rPr>
      <t xml:space="preserve">     －과도기에서 결정된 새로운 방향과 실행 계획을 바탕으로 과업을 완수해 나가는 시기다. 첫 번째 평형기와 마찬가지로 안정된 관성이 지배하지만, 그 내용은 훨씬 효율적이고 실행 지향적이다. 마감 직전에는 마지막 에너지를 쏟아붓는 급격한 활동의 분출이 일어나며 최종적인 과업 완수로 이어진다.</t>
    </r>
    <r>
      <rPr>
        <b/>
        <sz val="10"/>
        <color rgb="FF000000"/>
        <rFont val="함초롬돋움"/>
        <family val="3"/>
        <charset val="129"/>
      </rPr>
      <t xml:space="preserve">
  2. 시간의 흐름과 집단 역동의 특징
    (1) 마감 시한의 결정적 역할
</t>
    </r>
    <r>
      <rPr>
        <sz val="10"/>
        <color rgb="FF000000"/>
        <rFont val="함초롬돋움"/>
        <family val="3"/>
        <charset val="129"/>
      </rPr>
      <t xml:space="preserve">     －본 이론에서 집단의 변화를 이끄는 가장 강력한 동인은 리더의 지시나 구성원의 성숙도가 아닌 '시간'과 '마감 시한'이다. 마감 시한이 존재하지 않는 집단에서는 이러한 단절적 균형 현상이 잘 나타나지 않으며, 시간이 흐름에 따라 구성원의 인지적 프레임이 어떻게 변하는지가 핵심이다.</t>
    </r>
    <r>
      <rPr>
        <b/>
        <sz val="10"/>
        <color rgb="FF000000"/>
        <rFont val="함초롬돋움"/>
        <family val="3"/>
        <charset val="129"/>
      </rPr>
      <t xml:space="preserve">
    (2) 첫 회의의 중요성
</t>
    </r>
    <r>
      <rPr>
        <sz val="10"/>
        <color rgb="FF000000"/>
        <rFont val="함초롬돋움"/>
        <family val="3"/>
        <charset val="129"/>
      </rPr>
      <t xml:space="preserve">     －첫 번째 평형기의 행동 패턴은 첫 만남과 회의에서 결정된다. 초기에 설정된 상호작용 방식과 목표 설정이 프로젝트의 전반부 전체를 지배하기 때문에, 초동 단계에서의 적절한 가이드라인 설정이 매우 중요하다.</t>
    </r>
    <r>
      <rPr>
        <b/>
        <sz val="10"/>
        <color rgb="FF000000"/>
        <rFont val="함초롬돋움"/>
        <family val="3"/>
        <charset val="129"/>
      </rPr>
      <t xml:space="preserve">
Ⅲ. 평가
  1. 긍정적 평가
    (1) 집단 발달 이론의 현실성 제고
</t>
    </r>
    <r>
      <rPr>
        <sz val="10"/>
        <color rgb="FF000000"/>
        <rFont val="함초롬돋움"/>
        <family val="3"/>
        <charset val="129"/>
      </rPr>
      <t xml:space="preserve">     －모든 팀이 점진적으로 친해지고 성숙해진다는 낭만적 가설에서 벗어나, 실제 비즈니스 현장의 프로젝트 팀들이 겪는 '벼락치기' 현상이나 정체 후 급변하는 양상을 과학적으로 증명하였다. 이는 실무자들이 느끼는 체감 시간과 일치하는 매우 현실적인 모델이다.</t>
    </r>
    <r>
      <rPr>
        <b/>
        <sz val="10"/>
        <color rgb="FF000000"/>
        <rFont val="함초롬돋움"/>
        <family val="3"/>
        <charset val="129"/>
      </rPr>
      <t xml:space="preserve">
    (2) 중간 지점(Midpoint) 관리의 중요성 부각
</t>
    </r>
    <r>
      <rPr>
        <sz val="10"/>
        <color rgb="FF000000"/>
        <rFont val="함초롬돋움"/>
        <family val="3"/>
        <charset val="129"/>
      </rPr>
      <t xml:space="preserve">     －프로젝트 관리자들에게 언제 개입해야 가장 효과적인지에 대한 명확한 타이밍을 제시하였다. 팀이 변화에 가장 개방적인 시기인 '중간 지점'을 공략함으로써 리더십의 효율성을 극대화할 수 있는 전략적 통찰을 제공하였다.</t>
    </r>
    <r>
      <rPr>
        <b/>
        <sz val="10"/>
        <color rgb="FF000000"/>
        <rFont val="함초롬돋움"/>
        <family val="3"/>
        <charset val="129"/>
      </rPr>
      <t xml:space="preserve">
    (3) 일시적 집단 및 프로젝트 팀 분석의 최적화
</t>
    </r>
    <r>
      <rPr>
        <sz val="10"/>
        <color rgb="FF000000"/>
        <rFont val="함초롬돋움"/>
        <family val="3"/>
        <charset val="129"/>
      </rPr>
      <t xml:space="preserve">     －현대 조직에서 흔히 발생하는 단기 태스크포스(TF)나 프로젝트 중심의 팀 운영에 가장 적합한 분석 틀을 제공하였다. 고정된 부서 단위의 발달보다 유동적인 팀의 역동성을 설명하는 데 탁월한 유용성을 갖는다.</t>
    </r>
    <r>
      <rPr>
        <b/>
        <sz val="10"/>
        <color rgb="FF000000"/>
        <rFont val="함초롬돋움"/>
        <family val="3"/>
        <charset val="129"/>
      </rPr>
      <t xml:space="preserve">
  2. 부정적 평가
    (1) 마감 시한이 없는 집단에 대한 적용 한계
</t>
    </r>
    <r>
      <rPr>
        <sz val="10"/>
        <color rgb="FF000000"/>
        <rFont val="함초롬돋움"/>
        <family val="3"/>
        <charset val="129"/>
      </rPr>
      <t xml:space="preserve">     －영구적으로 지속되는 부서나 위원회처럼 명확한 종료 시점이 없는 조직의 경우에는 본 이론을 적용하기 어렵다. 즉, 모든 형태의 집단 발달을 설명할 수 있는 보편적인 이론이라기보다 특정한 상황적 제약이 있는 팀에 국한된 이론이라는 지적이다.</t>
    </r>
    <r>
      <rPr>
        <b/>
        <sz val="10"/>
        <color rgb="FF000000"/>
        <rFont val="함초롬돋움"/>
        <family val="3"/>
        <charset val="129"/>
      </rPr>
      <t xml:space="preserve">
    (2) 외부 환경 변수의 영향력 과소평가
</t>
    </r>
    <r>
      <rPr>
        <sz val="10"/>
        <color rgb="FF000000"/>
        <rFont val="함초롬돋움"/>
        <family val="3"/>
        <charset val="129"/>
      </rPr>
      <t xml:space="preserve">     －집단의 변화가 오직 내부적인 시간 인지에 의해서만 일어난다고 가정함으로써, 시장의 급격한 변화나 상급 조직의 개입 등 외부적 충격에 의한 변화를 충분히 설명하지 못한다. 내부적인 시간적 압박 외의 동인을 간과한 측면이 있다.</t>
    </r>
    <r>
      <rPr>
        <b/>
        <sz val="10"/>
        <color rgb="FF000000"/>
        <rFont val="함초롬돋움"/>
        <family val="3"/>
        <charset val="129"/>
      </rPr>
      <t xml:space="preserve">
    (3) 구성원 간의 정서적 유대 발달 간과
</t>
    </r>
    <r>
      <rPr>
        <sz val="10"/>
        <color rgb="FF000000"/>
        <rFont val="함초롬돋움"/>
        <family val="3"/>
        <charset val="129"/>
      </rPr>
      <t xml:space="preserve">     －과업 수행의 효율성과 시간 관리에 초점을 맞추다 보니, 터크먼 이론이 강조했던 구성원 간의 인간관계 성숙이나 심리적 응집력의 발달 과정을 소홀히 다루었다. 팀 빌딩의 정서적 측면을 설명하기에는 부족함이 있다.</t>
    </r>
    <r>
      <rPr>
        <b/>
        <sz val="10"/>
        <color rgb="FF000000"/>
        <rFont val="함초롬돋움"/>
        <family val="3"/>
        <charset val="129"/>
      </rPr>
      <t xml:space="preserve">
Ⅳ. 결론
</t>
    </r>
    <r>
      <rPr>
        <sz val="10"/>
        <color rgb="FF000000"/>
        <rFont val="함초롬돋움"/>
        <family val="3"/>
        <charset val="129"/>
      </rPr>
      <t xml:space="preserve"> －코니 거식의 단절적 균형 모델은 집단이 발달하는 과정이 점진적이고 선형적인 것이 아니라, 관성과 급격한 변화가 교차하는 불연속적 흐름을 보임을 규명하였다. 그녀는 집단 형성 이후 초기 관성에 의해 안정된 상태를 유지하다가, 마감 시한의 중간 지점에서 결정적인 패러다임의 전환이 발생하는 중간 지점의 전이(Midpoint Transition) 현상을 실증하였다. 이는 집단 성과가 시간 흐름에 따라 일정하게 향상되는 것이 아니라, 혁신적 변화가 집중되는 특정 시점을 계기로 도약한다는 동학적 관점을 제시한 결과다. 결론적으로 거식의 이론은 터크먼의 단계론적 시각을 보완하여 집단의 시간 관리 및 전략적 변화 시점을 포착하는 데 중요한 시사점을 제공하였으며, 현대 조직의 프로젝트 관리 및 변화 경영에 있어 적기 개입의 중요성을 강조하는 이론적 근거를 확립하였다.</t>
    </r>
    <phoneticPr fontId="3" type="noConversion"/>
  </si>
  <si>
    <r>
      <t xml:space="preserve">Ⅰ. 배경 및 목적
</t>
    </r>
    <r>
      <rPr>
        <sz val="10"/>
        <color rgb="FF000000"/>
        <rFont val="함초롬돋움"/>
        <family val="3"/>
        <charset val="129"/>
      </rPr>
      <t xml:space="preserve"> －프랑스의 농공학자 막시밀리앙 링겔만(Maximilien Ringelmann)은 1913년, 집단의 크기가 커질수록 개인이 발휘하는 공헌도가 어떻게 변화하는지를 규명하기 위해 로프 당기기 실험을 실시하였다. 당시의 일반적인 상식은 "백지장도 맞들면 낫다"는 격언처럼 인원이 늘어날수록 집단의 전체 성과가 개별 역량의 합만큼 비례하여 증가할 것이라는 믿음이었다. 그러나 링겔만은 농기구를 끄는 말과 사람의 효율성을 연구하던 중, 여러 명이 함께 일할 때 개인의 생산성이 오히려 떨어지는 현상을 목격하였다. 본 실험의 목적은 집단 내 인원수 증가에 따른 개인별 노력의 투입 정도를 정량적으로 측정하여, 집단 성과가 단순한 산술적 합계에 미치지 못하는 원인을 분석하는 데 있다. 이를 통해 조직 관리 현장에서 발생하는 무임승차(Free-riding) 현상을 이론적으로 설명하고, 조직의 규모가 커짐에 따라 발생하는 비효율성을 방지하기 위한 관리적 시사점을 제공하는 것이 본 연구의 핵심적인 지향점이다.</t>
    </r>
    <r>
      <rPr>
        <b/>
        <sz val="10"/>
        <color rgb="FF000000"/>
        <rFont val="함초롬돋움"/>
        <family val="3"/>
        <charset val="129"/>
      </rPr>
      <t xml:space="preserve">
Ⅱ. 내용
</t>
    </r>
    <r>
      <rPr>
        <sz val="10"/>
        <color rgb="FF000000"/>
        <rFont val="함초롬돋움"/>
        <family val="3"/>
        <charset val="129"/>
      </rPr>
      <t xml:space="preserve"> －링겔만은 실험을 통해 개인의 역량과 집단의 역량이 일치하지 않는 '링겔만 효과(Ringelmann Effect)'를 증명하였다.</t>
    </r>
    <r>
      <rPr>
        <b/>
        <sz val="10"/>
        <color rgb="FF000000"/>
        <rFont val="함초롬돋움"/>
        <family val="3"/>
        <charset val="129"/>
      </rPr>
      <t xml:space="preserve">
  1. 링겔만 효과의 메커니즘
    (1) 로프 당기기 실험의 과정 및 결과
</t>
    </r>
    <r>
      <rPr>
        <sz val="10"/>
        <color rgb="FF000000"/>
        <rFont val="함초롬돋움"/>
        <family val="3"/>
        <charset val="129"/>
      </rPr>
      <t xml:space="preserve">     －링겔만은 실험 참가자들에게 로프를 최대한 세게 당기게 한 뒤, 인원수에 따른 힘의 크기를 측정하였다. 혼자 당길 때 발휘하는 힘을 100%라고 가정했을 때, 2명이 당기면 93%, 3명이 당기면 85%로 떨어졌으며, 8명이 함께 당길 때는 개인당 발휘하는 힘이 49%까지 급감하였다. 즉, 집단의 크기가 커질수록 개인이 기울이는 노력은 반비례하여 줄어든다는 사실이 실증적으로 확인되었다.</t>
    </r>
    <r>
      <rPr>
        <b/>
        <sz val="10"/>
        <color rgb="FF000000"/>
        <rFont val="함초롬돋움"/>
        <family val="3"/>
        <charset val="129"/>
      </rPr>
      <t xml:space="preserve">
    (2) 사회적 태만(Social Loafing)의 발생
</t>
    </r>
    <r>
      <rPr>
        <sz val="10"/>
        <color rgb="FF000000"/>
        <rFont val="함초롬돋움"/>
        <family val="3"/>
        <charset val="129"/>
      </rPr>
      <t xml:space="preserve">     －링겔만 효과는 훗날 심리학자들에 의해 '사회적 태만'이라는 개념으로 정교화되었다. 이는 개인이 집단 속에 묻혀 자신의 기여도가 명확히 드러나지 않을 때, 타인의 노력에 편승하려는 심리적 기제가 작동하기 때문이다. 내가 조금 덜 노력해도 집단의 성과에는 큰 표가 나지 않을 것이라는 안일함이 개인의 동기를 저하시킨다.</t>
    </r>
    <r>
      <rPr>
        <b/>
        <sz val="10"/>
        <color rgb="FF000000"/>
        <rFont val="함초롬돋움"/>
        <family val="3"/>
        <charset val="129"/>
      </rPr>
      <t xml:space="preserve">
  2. 효율성 저하의 두 가지 주요 원인
    (1) 동기 상실 (Motivation Loss)
</t>
    </r>
    <r>
      <rPr>
        <sz val="10"/>
        <color rgb="FF000000"/>
        <rFont val="함초롬돋움"/>
        <family val="3"/>
        <charset val="129"/>
      </rPr>
      <t xml:space="preserve">     －집단 내에서 개인의 책임감이 분산됨에 따라 발생하는 현상이다. 자신의 성과가 타인의 성과와 섞여 구별되지 않을 때, 개인은 자신의 노력을 보상받거나 인정받기 어렵다고 느끼게 되어 스스로 노력의 강도를 낮추게 된다.</t>
    </r>
    <r>
      <rPr>
        <b/>
        <sz val="10"/>
        <color rgb="FF000000"/>
        <rFont val="함초롬돋움"/>
        <family val="3"/>
        <charset val="129"/>
      </rPr>
      <t xml:space="preserve">
    (2) 조정의 손실 (Coordination Loss)
</t>
    </r>
    <r>
      <rPr>
        <sz val="10"/>
        <color rgb="FF000000"/>
        <rFont val="함초롬돋움"/>
        <family val="3"/>
        <charset val="129"/>
      </rPr>
      <t xml:space="preserve">     －인원이 늘어날수록 구성원들의 노력을 하나로 결집하는 과정에서 물리적・구조적 어려움이 발생한다. 로프를 당기는 타이밍이 어긋나거나 힘의 방향이 일치하지 않는 등, 구성원 간의 손발이 맞지 않아 발생하는 기술적 비효율성이 전체 성과를 저해한다.</t>
    </r>
    <r>
      <rPr>
        <b/>
        <sz val="10"/>
        <color rgb="FF000000"/>
        <rFont val="함초롬돋움"/>
        <family val="3"/>
        <charset val="129"/>
      </rPr>
      <t xml:space="preserve">
Ⅲ. 평가
  1. 긍정적 평가
    (1) 집단 성과에 대한 낙관적 편견 타파
</t>
    </r>
    <r>
      <rPr>
        <sz val="10"/>
        <color rgb="FF000000"/>
        <rFont val="함초롬돋움"/>
        <family val="3"/>
        <charset val="129"/>
      </rPr>
      <t xml:space="preserve">     －집단의 규모가 커질수록 성과도 무조건 증대될 것이라는 고전적 경영학의 맹점을 예리하게 지적하였다. "1 더하기 1은 2보다 작을 수 있다"는 사실을 과학적으로 입증함으로써 조직 설계 시 적정 인원 산정의 중요성을 일깨워 주었다.</t>
    </r>
    <r>
      <rPr>
        <b/>
        <sz val="10"/>
        <color rgb="FF000000"/>
        <rFont val="함초롬돋움"/>
        <family val="3"/>
        <charset val="129"/>
      </rPr>
      <t xml:space="preserve">
    (2) 사회 심리학 및 조직 행동론의 기초 확립
</t>
    </r>
    <r>
      <rPr>
        <sz val="10"/>
        <color rgb="FF000000"/>
        <rFont val="함초롬돋움"/>
        <family val="3"/>
        <charset val="129"/>
      </rPr>
      <t xml:space="preserve">     －링겔만의 연구는 이후 사회적 태만, 책임감 분산, 무임승차 등 현대 조직 관리의 핵심 주제들을 연구하는 데 결정적인 토대를 마련하였다. 인간의 협업 방식이 가진 근본적인 취약성을 규명한 선구적인 업적으로 평가받는다.</t>
    </r>
    <r>
      <rPr>
        <b/>
        <sz val="10"/>
        <color rgb="FF000000"/>
        <rFont val="함초롬돋움"/>
        <family val="3"/>
        <charset val="129"/>
      </rPr>
      <t xml:space="preserve">
    (3) 실무적 관리 기제의 필요성 역설
</t>
    </r>
    <r>
      <rPr>
        <sz val="10"/>
        <color rgb="FF000000"/>
        <rFont val="함초롬돋움"/>
        <family val="3"/>
        <charset val="129"/>
      </rPr>
      <t xml:space="preserve">     －단순히 인력을 충원하는 것보다 개별 기여도를 명확히 측정하고 보상 체계를 정교화하는 것이 왜 중요한지에 대한 논리적 근거를 제공하였다. 이는 성과 관리 시스템 구축의 실전적 지침으로 활용되고 있다.</t>
    </r>
    <r>
      <rPr>
        <b/>
        <sz val="10"/>
        <color rgb="FF000000"/>
        <rFont val="함초롬돋움"/>
        <family val="3"/>
        <charset val="129"/>
      </rPr>
      <t xml:space="preserve">
  2. 부정적 평가
    (1) 실험 상황의 단순성과 현실 적용의 한계
</t>
    </r>
    <r>
      <rPr>
        <sz val="10"/>
        <color rgb="FF000000"/>
        <rFont val="함초롬돋움"/>
        <family val="3"/>
        <charset val="129"/>
      </rPr>
      <t xml:space="preserve">     －로프 당기기라는 단순한 물리적 과업에 국한된 실험 결과이므로, 복잡한 지적 협업이나 창의적 활동이 주류인 현대 비즈니스 환경에 그대로 적용하기에는 무리가 있다는 비판이 있다. 지식 근로의 경우 상호작용을 통해 시너지가 발생할 가능성도 높기 때문이다.</t>
    </r>
    <r>
      <rPr>
        <b/>
        <sz val="10"/>
        <color rgb="FF000000"/>
        <rFont val="함초롬돋움"/>
        <family val="3"/>
        <charset val="129"/>
      </rPr>
      <t xml:space="preserve">
    (2) 상황적 변수의 고려 미흡
</t>
    </r>
    <r>
      <rPr>
        <sz val="10"/>
        <color rgb="FF000000"/>
        <rFont val="함초롬돋움"/>
        <family val="3"/>
        <charset val="129"/>
      </rPr>
      <t xml:space="preserve">     －집단의 응집력, 과업의 중요성, 리더십의 존재 여부 등 사회적 태만을 억제할 수 있는 다양한 상황적 변수를 배제하였다. 목표 의식이 뚜렷하거나 동료애가 강한 집단에서는 링겔만 효과가 나타나지 않거나 오히려 반대 현상이 나타날 수도 있다.</t>
    </r>
    <r>
      <rPr>
        <b/>
        <sz val="10"/>
        <color rgb="FF000000"/>
        <rFont val="함초롬돋움"/>
        <family val="3"/>
        <charset val="129"/>
      </rPr>
      <t xml:space="preserve">
    (3) 동기 상실과 조정 손실의 구분 모호
</t>
    </r>
    <r>
      <rPr>
        <sz val="10"/>
        <color rgb="FF000000"/>
        <rFont val="함초롬돋움"/>
        <family val="3"/>
        <charset val="129"/>
      </rPr>
      <t xml:space="preserve">     －링겔만 본인의 실험에서는 성과 저하의 원인이 개인의 태만 때문인지, 아니면 물리적인 협응 실패 때문인지를 명확히 분리하여 증명하지 못하였다. 이는 훗날 라타네(Latané) 등의 후속 연구를 통해서야 비로소 정교하게 구분되었다.</t>
    </r>
    <r>
      <rPr>
        <b/>
        <sz val="10"/>
        <color rgb="FF000000"/>
        <rFont val="함초롬돋움"/>
        <family val="3"/>
        <charset val="129"/>
      </rPr>
      <t xml:space="preserve">
Ⅳ. 결론
</t>
    </r>
    <r>
      <rPr>
        <sz val="10"/>
        <color rgb="FF000000"/>
        <rFont val="함초롬돋움"/>
        <family val="3"/>
        <charset val="129"/>
      </rPr>
      <t xml:space="preserve"> －막시밀리앙 링겔만의 로프 실험은 집단에 참여하는 인원수가 증가할수록 개인이 발휘하는 공헌도가 오히려 감소하는 사회적 태만(Social Loafing) 현상을 규명하였다. 그는 줄다리기 실험을 통해 집단의 전체 힘이 구성원 개개인의 힘을 합산한 기대치보다 낮게 나타나는 링겔만 효과를 실증하며, 책임의 분산과 익명성이 개인의 동기와 노력을 저하시키는 핵심 기제임을 입증하였다. 이는 조직 내에서 성과에 대한 개별적 기여도가 명확히 드러나지 않을 때 발생하는 집단적 비효율성을 논리적으로 분석한 결과다. 결론적으로 링겔만의 이론은 단순한 규모의 경제가 조직 성과로 직결되지 않음을 시사하였으며, 현대 조직 관리에서 업무의 개별 책임성 강화・성과 측정 체계의 정교화・적정 팀 규모 설정 등의 필요성을 강조하는 중요한 이론적 토대를 제공하였다.</t>
    </r>
    <phoneticPr fontId="3" type="noConversion"/>
  </si>
  <si>
    <r>
      <t xml:space="preserve">Ⅰ. 배경 및 목적
</t>
    </r>
    <r>
      <rPr>
        <sz val="10"/>
        <color rgb="FF000000"/>
        <rFont val="함초롬돋움"/>
        <family val="3"/>
        <charset val="129"/>
      </rPr>
      <t xml:space="preserve"> －스티븐 카라우(Steven Karau)와 키플링 윌리암스(Kipling Williams)의 집단적 노력 모형(Collective Effort Model : 이하 CEM)은 1993년, 링겔만 효과로 알려진 사회적 태만(Social Loafing) 현상이 발생하는 심리적 기제를 규명하고 이를 극복하기 위한 대안을 제시하기 위해 정립되었다. 기존의 연구들이 집단 내에서 개인의 노력이 감소한다는 현상 자체를 발견하는 데 주력했다면, 카라우와 윌리암스는 기대 이론(Expectancy Theory)을 확장하여 "왜 개인은 집단 상황에서 동기가 저하되는가"에 대한 근본적인 답을 찾고자 하였다. 본 이론의 목적은 개인이 집단 과업에 투입하는 노력의 양이 '자신의 노력이 성과로 이어질 확률'과 '그 성과가 개인적 보상으로 돌아올 가치'에 의해 결정됨을 입증하는 데 있다. 이를 통해 조직 관리 현장에서 단순한 감시나 통제가 아닌, 구성원의 기대 가치를 관리함으로써 사회적 태만을 예방하고 집단 시너지를 극대화할 수 있는 통합적인 심리적 프레임워크를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－CEM은 개인이 집단 속에서 노력을 기울일지 결정할 때 거치는 복잡한 인지적 평가 과정을 설명한다.</t>
    </r>
    <r>
      <rPr>
        <b/>
        <sz val="10"/>
        <color rgb="FF000000"/>
        <rFont val="함초롬돋움"/>
        <family val="3"/>
        <charset val="129"/>
      </rPr>
      <t xml:space="preserve">
  1. CEM의 동기 부여 메커니즘 : 기대 이론의 확장
</t>
    </r>
    <r>
      <rPr>
        <sz val="10"/>
        <color rgb="FF000000"/>
        <rFont val="함초롬돋움"/>
        <family val="3"/>
        <charset val="129"/>
      </rPr>
      <t xml:space="preserve">   －카라우와 윌리암스는 개인이 집단 과업에 노력을 투입하기 위해서는 다음과 같은 세 가지 연결 고리가 명확히 지각되어야 한다고 보았다.</t>
    </r>
    <r>
      <rPr>
        <b/>
        <sz val="10"/>
        <color rgb="FF000000"/>
        <rFont val="함초롬돋움"/>
        <family val="3"/>
        <charset val="129"/>
      </rPr>
      <t xml:space="preserve">
    (1) 노력・성과 기대 (Effort-Performance Expectancy)
</t>
    </r>
    <r>
      <rPr>
        <sz val="10"/>
        <color rgb="FF000000"/>
        <rFont val="함초롬돋움"/>
        <family val="3"/>
        <charset val="129"/>
      </rPr>
      <t xml:space="preserve">     －개인이 노력을 기울였을 때 그것이 집단의 전체 성과 향상에 실질적으로 기여할 수 있다는 믿음이다. 집단의 규모가 너무 크거나 자신의 역할이 미미하다고 느낄 경우, 개인은 자신의 노력이 성과에 영향을 미치지 못한다고 판단하여 노력을 줄이게 된다.</t>
    </r>
    <r>
      <rPr>
        <b/>
        <sz val="10"/>
        <color rgb="FF000000"/>
        <rFont val="함초롬돋움"/>
        <family val="3"/>
        <charset val="129"/>
      </rPr>
      <t xml:space="preserve">
    (2) 성과・보상 도구성 (Performance-Outcome Instrumentality)
</t>
    </r>
    <r>
      <rPr>
        <sz val="10"/>
        <color rgb="FF000000"/>
        <rFont val="함초롬돋움"/>
        <family val="3"/>
        <charset val="129"/>
      </rPr>
      <t xml:space="preserve">     －집단의 성과가 우수할 때, 그것이 개인에게 유의미한 보상으로 이어질 것이라는 믿음이다. 집단 성과에 대한 보상이 개인의 기여도와 상관없이 균등하게 배분되거나, 보상 체계가 불분명할 경우 구성원은 열심히 일할 이유를 찾지 못한다.</t>
    </r>
    <r>
      <rPr>
        <b/>
        <sz val="10"/>
        <color rgb="FF000000"/>
        <rFont val="함초롬돋움"/>
        <family val="3"/>
        <charset val="129"/>
      </rPr>
      <t xml:space="preserve">
    (3) 보상의 유의성 (Valence of Outcomes)
</t>
    </r>
    <r>
      <rPr>
        <sz val="10"/>
        <color rgb="FF000000"/>
        <rFont val="함초롬돋움"/>
        <family val="3"/>
        <charset val="129"/>
      </rPr>
      <t xml:space="preserve">     －집단으로부터 받는 보상이 개인에게 얼마나 가치 있고 매력적인가를 의미한다. 금전적 보상뿐만 아니라 자아실현, 타인의 인정, 소속감 등 개인이 중요하게 생각하는 가치가 충족될 때 동기는 강화된다.</t>
    </r>
    <r>
      <rPr>
        <b/>
        <sz val="10"/>
        <color rgb="FF000000"/>
        <rFont val="함초롬돋움"/>
        <family val="3"/>
        <charset val="129"/>
      </rPr>
      <t xml:space="preserve">
  2. 사회적 태만의 극복 방안
    (1) 개인 기여도의 가시화 및 평가 (Identifiability)
</t>
    </r>
    <r>
      <rPr>
        <sz val="10"/>
        <color rgb="FF000000"/>
        <rFont val="함초롬돋움"/>
        <family val="3"/>
        <charset val="129"/>
      </rPr>
      <t xml:space="preserve">     －CEM에 따르면 태만의 가장 큰 원인은 익명성이다. 따라서 개별 구성원의 업무 성과를 명확히 측정하고 피드백을 제공함으로써 자신의 노력이 평가받고 있다는 인식을 심어주어야 한다. 이는 성과와 보상의 연결 고리를 강화하는 핵심 수단이다.</t>
    </r>
    <r>
      <rPr>
        <b/>
        <sz val="10"/>
        <color rgb="FF000000"/>
        <rFont val="함초롬돋움"/>
        <family val="3"/>
        <charset val="129"/>
      </rPr>
      <t xml:space="preserve">
    (2) 과업의 중요성 및 유의성 증대 (Task Meaningfulness)
</t>
    </r>
    <r>
      <rPr>
        <sz val="10"/>
        <color rgb="FF000000"/>
        <rFont val="함초롬돋움"/>
        <family val="3"/>
        <charset val="129"/>
      </rPr>
      <t xml:space="preserve">     －수행하는 과업이 조직이나 사회에 기여하는 바가 크다는 것을 인식시켜 보상의 유의성을 높여야 한다. 구성원이 과업 자체를 가치 있게 여길 때, 외적인 보상이 부족하더라도 내재적 동기에 의해 사회적 태만이 억제된다.</t>
    </r>
    <r>
      <rPr>
        <b/>
        <sz val="10"/>
        <color rgb="FF000000"/>
        <rFont val="함초롬돋움"/>
        <family val="3"/>
        <charset val="129"/>
      </rPr>
      <t xml:space="preserve">
    (3) 집단 응집력 및 정체성 강화 (Group Cohesiveness)
</t>
    </r>
    <r>
      <rPr>
        <sz val="10"/>
        <color rgb="FF000000"/>
        <rFont val="함초롬돋움"/>
        <family val="3"/>
        <charset val="129"/>
      </rPr>
      <t xml:space="preserve">     －집단에 대한 애착과 정체성이 높을 때, 구성원은 집단의 성공을 곧 자신의 성공으로 간주한다. 동료들과의 관계를 중시하는 심리는 타인에게 피해를 주지 않으려는 책임감으로 이어져 태만을 방지하는 강력한 기제가 된다.</t>
    </r>
    <r>
      <rPr>
        <b/>
        <sz val="10"/>
        <color rgb="FF000000"/>
        <rFont val="함초롬돋움"/>
        <family val="3"/>
        <charset val="129"/>
      </rPr>
      <t xml:space="preserve">
Ⅲ. 평가
  1. 긍정적 평가
    (1) 사회적 태만에 대한 통합적 이론 체계 구축
</t>
    </r>
    <r>
      <rPr>
        <sz val="10"/>
        <color rgb="FF000000"/>
        <rFont val="함초롬돋움"/>
        <family val="3"/>
        <charset val="129"/>
      </rPr>
      <t xml:space="preserve">     －파편화되어 있던 기존의 태만 관련 변수들을 심리학적 기대 이론의 틀로 통합하여 일관성 있는 설명을 제공하였다. 개인이 집단에서 동기를 얻거나 잃는 과정을 논리적인 인지 모델로 정형화한 학술적 가치가 매우 높다.</t>
    </r>
    <r>
      <rPr>
        <b/>
        <sz val="10"/>
        <color rgb="FF000000"/>
        <rFont val="함초롬돋움"/>
        <family val="3"/>
        <charset val="129"/>
      </rPr>
      <t xml:space="preserve">
    (2) 실무 중심의 구체적 해결 전략 제시
</t>
    </r>
    <r>
      <rPr>
        <sz val="10"/>
        <color rgb="FF000000"/>
        <rFont val="함초롬돋움"/>
        <family val="3"/>
        <charset val="129"/>
      </rPr>
      <t xml:space="preserve">     －단순히 열심히 하라고 독려하는 수준을 넘어, 성과 측정 시스템의 정교화, 과업 설계의 중요성, 보상 체계의 개선 등 경영 현장에서 즉각 도입 가능한 실천적인 처방전들을 도출해 주었다.</t>
    </r>
    <r>
      <rPr>
        <b/>
        <sz val="10"/>
        <color rgb="FF000000"/>
        <rFont val="함초롬돋움"/>
        <family val="3"/>
        <charset val="129"/>
      </rPr>
      <t xml:space="preserve">
    (3) 보상의 범위를 심리적 영역으로 확장
</t>
    </r>
    <r>
      <rPr>
        <sz val="10"/>
        <color rgb="FF000000"/>
        <rFont val="함초롬돋움"/>
        <family val="3"/>
        <charset val="129"/>
      </rPr>
      <t xml:space="preserve">     －보상을 단순한 경제적 가치에 국한하지 않고 자아존중감, 소속감, 과업의 의미 등 고차원적 욕구와 연결하였다. 이는 비영리 조직이나 공공 부문에서도 사회적 태만을 관리할 수 있는 이론적 근거가 되었다.</t>
    </r>
    <r>
      <rPr>
        <b/>
        <sz val="10"/>
        <color rgb="FF000000"/>
        <rFont val="함초롬돋움"/>
        <family val="3"/>
        <charset val="129"/>
      </rPr>
      <t xml:space="preserve">
  2. 부정적 평가
    (1) 인지적 평가 과정의 복잡성 및 주관성
</t>
    </r>
    <r>
      <rPr>
        <sz val="10"/>
        <color rgb="FF000000"/>
        <rFont val="함초롬돋움"/>
        <family val="3"/>
        <charset val="129"/>
      </rPr>
      <t xml:space="preserve">     －인간의 모든 행동이 CEM이 가정하는 것처럼 매 순간 치밀한 계산과 기대를 통해 이루어지는 것은 아니다. 습관적 행동이나 무의식적 모방, 감정적 충동 등에 의한 동기 변화를 설명하기에는 모형이 지나치게 합리적 인간상에 치중해 있다.</t>
    </r>
    <r>
      <rPr>
        <b/>
        <sz val="10"/>
        <color rgb="FF000000"/>
        <rFont val="함초롬돋움"/>
        <family val="3"/>
        <charset val="129"/>
      </rPr>
      <t xml:space="preserve">
    (2) 과업 간 상호의존성 유형에 따른 차이 간과
</t>
    </r>
    <r>
      <rPr>
        <sz val="10"/>
        <color rgb="FF000000"/>
        <rFont val="함초롬돋움"/>
        <family val="3"/>
        <charset val="129"/>
      </rPr>
      <t xml:space="preserve">     －과업의 성격이 가산적(Additive)인가, 보충적(Compensatory)인가, 혹은 결합적(Conjunctive)인가에 따라 태만의 양상이 달라질 수 있으나, CEM은 이러한 직무 설계의 구조적 변수가 기대치에 미치는 복합적인 영향을 세밀하게 다루지 못했다.</t>
    </r>
    <r>
      <rPr>
        <b/>
        <sz val="10"/>
        <color rgb="FF000000"/>
        <rFont val="함초롬돋움"/>
        <family val="3"/>
        <charset val="129"/>
      </rPr>
      <t xml:space="preserve">
    (3) 문화적 배경에 따른 보편성 부족
</t>
    </r>
    <r>
      <rPr>
        <sz val="10"/>
        <color rgb="FF000000"/>
        <rFont val="함초롬돋움"/>
        <family val="3"/>
        <charset val="129"/>
      </rPr>
      <t xml:space="preserve">     －CEM은 개인주의 성향이 강한 서구 문화를 배경으로 정립되었다. 집단주의 문화권에서는 개인의 보상보다 집단의 체면이나 조화를 중시하여 기대 모델과는 다른 양상의 헌신이나 태만이 나타날 수 있다는 점을 간과하였다.</t>
    </r>
    <r>
      <rPr>
        <b/>
        <sz val="10"/>
        <color rgb="FF000000"/>
        <rFont val="함초롬돋움"/>
        <family val="3"/>
        <charset val="129"/>
      </rPr>
      <t xml:space="preserve">
Ⅳ. 결론
</t>
    </r>
    <r>
      <rPr>
        <sz val="10"/>
        <color rgb="FF000000"/>
        <rFont val="함초롬돋움"/>
        <family val="3"/>
        <charset val="129"/>
      </rPr>
      <t xml:space="preserve"> －스티븐 카라우와 키플링 윌리암스의 집단적 노력 모형은 사회적 태만이 발생하는 심리적 기제를 기대이론 관점에서 재구성하여, 집단 성과와 개인의 기대 가치 간 연계성을 강화함으로써 태만을 극복할 수 있음을 규명하였다. 이들은 구성원이 자신의 노력이 집단 성과에 기여하고, 그 성과가 개인적 보상으로 이어지며, 해당 보상이 가치 있다고 판단할 때 동기가 유발된다고 분석하였다. 특히 과업의 유의성・집단 응집력・개인별 기여도의 가시성 등이 사회적 태만을 억제하는 핵심 조절 변수임을 입증하였다. 결론적으로 이 모형은 링겔만 효과와 같은 집단적 비효율을 해결하기 위한 실천적 대안을 제시하였으며, 현대 조직 관리에서 직무의 의미 부여・팀 정체성 강화・명확한 성과 배분 시스템 구축이 구성원의 자발적 몰입과 노력을 이끌어내는 필수 요건임을 시사하였다.</t>
    </r>
    <phoneticPr fontId="3" type="noConversion"/>
  </si>
  <si>
    <r>
      <t xml:space="preserve">Ⅰ. 배경 및 목적
</t>
    </r>
    <r>
      <rPr>
        <sz val="10"/>
        <color rgb="FF000000"/>
        <rFont val="함초롬돋움"/>
        <family val="3"/>
        <charset val="129"/>
      </rPr>
      <t xml:space="preserve"> －알빈 잰더(Alvin Zander)의 집단응집력과 성과에 관한 연구는 1970년대와 80년대에 걸쳐 사회심리학 및 조직행동론의 핵심 과제로 부상하였다. 당시 조직 관리자들은 구성원들 사이의 유대감이 깊어지면 자연스럽게 조직의 성과도 향상될 것이라는 막연한 낙관론을 가지고 있었다. 그러나 잰더는 집단 내부의 결속력인 '응집력'이 반드시 긍정적인 성과로만 이어지지 않는다는 점에 주목하였다. 본 이론의 목적은 집단응집력(Group Cohesion)이 성과에 미치는 영향력을 결정짓는 매개 변수로서 '집단 규범(Group Norms)'의 역할을 규명하는 데 있다. 이를 통해 조직 관리 현장에서 단순히 친밀감을 높이는 활동에 치중하기보다, 조직의 목표와 정렬된 강력한 성과 규범을 확립하는 것이 왜 중요한지에 대한 논리적 근거를 제공하는 것이 잰더 연구의 핵심적인 지향점이다.</t>
    </r>
    <r>
      <rPr>
        <b/>
        <sz val="10"/>
        <color rgb="FF000000"/>
        <rFont val="함초롬돋움"/>
        <family val="3"/>
        <charset val="129"/>
      </rPr>
      <t xml:space="preserve">
Ⅱ. 내용
</t>
    </r>
    <r>
      <rPr>
        <sz val="10"/>
        <color rgb="FF000000"/>
        <rFont val="함초롬돋움"/>
        <family val="3"/>
        <charset val="129"/>
      </rPr>
      <t xml:space="preserve"> －잰더는 집단응집력이 성과에 미치는 영향이 집단 내에 형성된 성과 규범의 방향과 수준에 따라 달라진다는 동태적 모델을 제시하였다.</t>
    </r>
    <r>
      <rPr>
        <b/>
        <sz val="10"/>
        <color rgb="FF000000"/>
        <rFont val="함초롬돋움"/>
        <family val="3"/>
        <charset val="129"/>
      </rPr>
      <t xml:space="preserve">
  1. 집단응집력과 성과 규범의 상호작용
    (1) 집단응집력의 정의 및 기능
</t>
    </r>
    <r>
      <rPr>
        <sz val="10"/>
        <color rgb="FF000000"/>
        <rFont val="함초롬돋움"/>
        <family val="3"/>
        <charset val="129"/>
      </rPr>
      <t xml:space="preserve">     －집단응집력이란 구성원들이 집단에 머물도록 만들고 서로에게 매력을 느끼게 하는 힘의 합계를 의미한다. 응집력이 높은 집단은 구성원 간의 소통이 활발하고 이직률이 낮으며, 집단이 정한 규범에 순응하려는 압력이 매우 강하게 나타난다.</t>
    </r>
    <r>
      <rPr>
        <b/>
        <sz val="10"/>
        <color rgb="FF000000"/>
        <rFont val="함초롬돋움"/>
        <family val="3"/>
        <charset val="129"/>
      </rPr>
      <t xml:space="preserve">
    (2) 성과 규범(Performance Norms)의 매개 역할
</t>
    </r>
    <r>
      <rPr>
        <sz val="10"/>
        <color rgb="FF000000"/>
        <rFont val="함초롬돋움"/>
        <family val="3"/>
        <charset val="129"/>
      </rPr>
      <t xml:space="preserve">     －성과 규범은 집단이 과업 수행에 대해 기대하는 노력의 수준과 질에 대한 표준을 의미한다. 잰더는 응집력 그 자체보다 "집단이 어떤 목표를 지향하고 있는가"가 성과를 결정하는 실질적인 동인이라고 보았다.</t>
    </r>
    <r>
      <rPr>
        <b/>
        <sz val="10"/>
        <color rgb="FF000000"/>
        <rFont val="함초롬돋움"/>
        <family val="3"/>
        <charset val="129"/>
      </rPr>
      <t xml:space="preserve">
  2. 응집력과 규범의 조합에 따른 성과 시나리오
    (1) 높은 응집력 + 높은 성과 규범 (최고의 생산성)
</t>
    </r>
    <r>
      <rPr>
        <sz val="10"/>
        <color rgb="FF000000"/>
        <rFont val="함초롬돋움"/>
        <family val="3"/>
        <charset val="129"/>
      </rPr>
      <t xml:space="preserve">     －구성원들이 서로 끈끈하게 결속되어 있으면서 동시에 조직의 목표 달성을 최우선으로 여기는 경우다. 구성원들은 서로를 독려하며 최상의 시너지를 발휘하고, 조직이 기대하는 것 이상의 폭발적인 성과를 창출한다.</t>
    </r>
    <r>
      <rPr>
        <b/>
        <sz val="10"/>
        <color rgb="FF000000"/>
        <rFont val="함초롬돋움"/>
        <family val="3"/>
        <charset val="129"/>
      </rPr>
      <t xml:space="preserve">
    (2) 낮은 응집력 + 높은 성과 규범 (중급의 생산성)
</t>
    </r>
    <r>
      <rPr>
        <sz val="10"/>
        <color rgb="FF000000"/>
        <rFont val="함초롬돋움"/>
        <family val="3"/>
        <charset val="129"/>
      </rPr>
      <t xml:space="preserve">     －구성원 간의 개인적 유대감은 약하지만, 각자가 높은 성과를 내야 한다는 당위성에는 동의하는 경우다. 협업에 의한 시너지는 부족하지만 개별 역량이 발휘되어 평균 이상의 성과를 유지한다.</t>
    </r>
    <r>
      <rPr>
        <b/>
        <sz val="10"/>
        <color rgb="FF000000"/>
        <rFont val="함초롬돋움"/>
        <family val="3"/>
        <charset val="129"/>
      </rPr>
      <t xml:space="preserve">
    (3) 낮은 응집력 + 낮은 성과 규범 (낮은 생산성)
</t>
    </r>
    <r>
      <rPr>
        <sz val="10"/>
        <color rgb="FF000000"/>
        <rFont val="함초롬돋움"/>
        <family val="3"/>
        <charset val="129"/>
      </rPr>
      <t xml:space="preserve">     －유대감도 없고 성과에 대한 의지도 없는 상태다. 조직은 활력을 잃고 최소한의 현상 유지조차 어려워지며 생산성은 바닥을 치게 된다.</t>
    </r>
    <r>
      <rPr>
        <b/>
        <sz val="10"/>
        <color rgb="FF000000"/>
        <rFont val="함초롬돋움"/>
        <family val="3"/>
        <charset val="129"/>
      </rPr>
      <t xml:space="preserve">
    (4) 높은 응집력 + 낮은 성과 규범 (최악의 생산성)
</t>
    </r>
    <r>
      <rPr>
        <sz val="10"/>
        <color rgb="FF000000"/>
        <rFont val="함초롬돋움"/>
        <family val="3"/>
        <charset val="129"/>
      </rPr>
      <t xml:space="preserve">     －구성원들끼리는 매우 친밀하지만, 집단의 목표가 조직의 성과보다는 친목 도모나 태만에 맞춰져 있는 경우다. 이들은 조직의 통제에 집단적으로 저항하거나 무임승차를 정당화하는 규범을 공유하게 되어, 조직 입장에서 가장 위험하고 다루기 힘든 상태가 된다.</t>
    </r>
    <r>
      <rPr>
        <b/>
        <sz val="10"/>
        <color rgb="FF000000"/>
        <rFont val="함초롬돋움"/>
        <family val="3"/>
        <charset val="129"/>
      </rPr>
      <t xml:space="preserve">
Ⅲ. 평가
  1. 긍정적 평가
    (1) 응집력의 양면성에 대한 과학적 분석
</t>
    </r>
    <r>
      <rPr>
        <sz val="10"/>
        <color rgb="FF000000"/>
        <rFont val="함초롬돋움"/>
        <family val="3"/>
        <charset val="129"/>
      </rPr>
      <t xml:space="preserve">     －"친하면 일을 잘한다"는 단순한 믿음을 깨뜨리고, 응집력이 조직에 독이 될 수도 있다는 '응집력의 함정'을 이론적으로 입증하였다. 이는 조직 관리자가 집단 역동을 보다 냉철하고 객관적으로 바라보게 하는 계기가 되었다.</t>
    </r>
    <r>
      <rPr>
        <b/>
        <sz val="10"/>
        <color rgb="FF000000"/>
        <rFont val="함초롬돋움"/>
        <family val="3"/>
        <charset val="129"/>
      </rPr>
      <t xml:space="preserve">
    (2) 규범 관리의 전략적 중요성 역설
</t>
    </r>
    <r>
      <rPr>
        <sz val="10"/>
        <color rgb="FF000000"/>
        <rFont val="함초롬돋움"/>
        <family val="3"/>
        <charset val="129"/>
      </rPr>
      <t xml:space="preserve">     －리더의 역할이 단순히 팀 빌딩(Team Building)을 넘어, 집단이 지향하는 가치와 규범을 조직의 목표와 일치시키는 '가치 정렬(Value Alignment)'에 있음을 명확히 하였다.</t>
    </r>
    <r>
      <rPr>
        <b/>
        <sz val="10"/>
        <color rgb="FF000000"/>
        <rFont val="함초롬돋움"/>
        <family val="3"/>
        <charset val="129"/>
      </rPr>
      <t xml:space="preserve">
    (3) 조직 내 하위 문화 통제의 근거 마련
</t>
    </r>
    <r>
      <rPr>
        <sz val="10"/>
        <color rgb="FF000000"/>
        <rFont val="함초롬돋움"/>
        <family val="3"/>
        <charset val="129"/>
      </rPr>
      <t xml:space="preserve">     －조직 내 소모임이나 특정 부서가 조직 전체의 이익에 반하는 행동을 할 때, 그 원인이 강력한 내부 결속과 잘못된 규범의 결합에 있음을 설명함으로써 이를 교정하기 위한 관리적 개입의 정당성을 부여하였다.</t>
    </r>
    <r>
      <rPr>
        <b/>
        <sz val="10"/>
        <color rgb="FF000000"/>
        <rFont val="함초롬돋움"/>
        <family val="3"/>
        <charset val="129"/>
      </rPr>
      <t xml:space="preserve">
  2. 부정적 평가
    (1) 규범 형성 과정의 복잡성 간과
</t>
    </r>
    <r>
      <rPr>
        <sz val="10"/>
        <color rgb="FF000000"/>
        <rFont val="함초롬돋움"/>
        <family val="3"/>
        <charset val="129"/>
      </rPr>
      <t xml:space="preserve">     －집단 규범이 구체적으로 어떤 경로를 통해 형성되고 변화하는지에 대한 미시적인 설명이 부족하다. 리더가 인위적으로 규범을 주입하려 할 때 발생하는 저항이나 심리적 기제를 충분히 다루지 못했다는 지적이다.</t>
    </r>
    <r>
      <rPr>
        <b/>
        <sz val="10"/>
        <color rgb="FF000000"/>
        <rFont val="함초롬돋움"/>
        <family val="3"/>
        <charset val="129"/>
      </rPr>
      <t xml:space="preserve">
    (2) 응집력의 원천에 따른 차이 무시
</t>
    </r>
    <r>
      <rPr>
        <sz val="10"/>
        <color rgb="FF000000"/>
        <rFont val="함초롬돋움"/>
        <family val="3"/>
        <charset val="129"/>
      </rPr>
      <t xml:space="preserve">     －응집력이 정서적 유대(친밀감)에서 오는지, 아니면 과업 수행의 자부심(과업 응집력)에서 오는지에 따라 성과와의 관계가 달라질 수 있으나, 잰더의 모델은 이를 포괄적인 개념으로만 처리하였다.</t>
    </r>
    <r>
      <rPr>
        <b/>
        <sz val="10"/>
        <color rgb="FF000000"/>
        <rFont val="함초롬돋움"/>
        <family val="3"/>
        <charset val="129"/>
      </rPr>
      <t xml:space="preserve">
    (3) 외적 환경 변수의 통제 미비
</t>
    </r>
    <r>
      <rPr>
        <sz val="10"/>
        <color rgb="FF000000"/>
        <rFont val="함초롬돋움"/>
        <family val="3"/>
        <charset val="129"/>
      </rPr>
      <t xml:space="preserve">     －조직 외부의 보상 체계, 시장의 경쟁 상황, 기술적 난이도 등 집단 성과에 영향을 미치는 수많은 외생 변수를 배제하고 집단 내부의 역동에만 집중함으로써 모델의 예측력을 제한하였다.</t>
    </r>
    <r>
      <rPr>
        <b/>
        <sz val="10"/>
        <color rgb="FF000000"/>
        <rFont val="함초롬돋움"/>
        <family val="3"/>
        <charset val="129"/>
      </rPr>
      <t xml:space="preserve">
Ⅳ. 결론
</t>
    </r>
    <r>
      <rPr>
        <sz val="10"/>
        <color rgb="FF000000"/>
        <rFont val="함초롬돋움"/>
        <family val="3"/>
        <charset val="129"/>
      </rPr>
      <t xml:space="preserve"> －알빈 잰더의 집단응집력 이론은 구성원이 집단에 머물도록 만드는 심리적 유대감이 조직 성과에 미치는 복합적 메커니즘을 규명하였다. 그는 높은 응집력이 반드시 높은 성과로 직결되는 것은 아니며, 집단이 수용하고 있는 성과 규범의 방향에 따라 결과가 달라진다는 점을 입증하였다. 즉, 응집력이 높더라도 조직의 목표에 반하는 부정적 규범이 형성될 경우 오히려 생산성이 저하되는 역설적 상황이 발생함을 분석하였다. 결론적으로 잰더의 연구는 조직 관리자가 단순히 구성원 간의 친밀도를 높이는 데 그치지 않고, 집단의 응집력을 조직의 전략적 목표와 정렬시키는 규범 관리의 중요성을 시사하였다. 이는 현대 팀 경영에서 구성원의 일체감 조성과 더불어 올바른 가치 공유를 통한 성과 지향적 조직 문화 구축의 이론적 근거가 되었다.</t>
    </r>
    <phoneticPr fontId="3" type="noConversion"/>
  </si>
  <si>
    <r>
      <t xml:space="preserve">Ⅰ. 배경 및 목적
</t>
    </r>
    <r>
      <rPr>
        <sz val="10"/>
        <color rgb="FF000000"/>
        <rFont val="함초롬돋움"/>
        <family val="3"/>
        <charset val="129"/>
      </rPr>
      <t xml:space="preserve"> －다니엘 카츠(Daniel Katz)와 로버트 칸(Robert Kahn)의 역할이론은 1960년대 중반, 조직을 하나의 폐쇄적인 구조가 아닌 환경과 끊임없이 상호작용하는 "개방체계(Open Systems)"로 바라보는 관점에서 정립되었다. 이들은 저서 "조직의 사회심리학(The Social Psychology of Organizations)"을 통해 조직의 본질이 정적인 직무의 합이 아니라, 구성원들 간에 오고 가는 역동적인 "역할의 망(Role Network)"임을 강조하였다. 당시 조직 이론이 공식적인 직제표와 명령 체계에 집중했다면, 카츠와 칸은 개인이 조직 내에서 자신의 위치를 어떻게 인식하고 타인의 기대를 어떻게 수용하여 행동으로 옮기는지 그 심리적・사회적 과정을 규명하고자 하였다. 본 이론의 목적은 조직 내에서 발생하는 역할 갈등과 모호성의 원인을 체계적으로 분석하여, 구성원들이 자신의 역할을 명확히 인지하고 효과적으로 수행할 수 있도록 돕는 구조적 지침을 제공하는 데 있다. 이를 통해 조직 관리 현장에서 발생하는 인간관계의 갈등을 개별 성격의 문제로 치부하지 않고, 조직 체계의 설계와 소통의 문제로 바라볼 수 있는 거시적인 통찰을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－카츠와 칸은 조직 내에서 역할이 부여되고 수용되는 과정과 그 과정에서 발생하는 부적응 현상을 체계화하였다.</t>
    </r>
    <r>
      <rPr>
        <b/>
        <sz val="10"/>
        <color rgb="FF000000"/>
        <rFont val="함초롬돋움"/>
        <family val="3"/>
        <charset val="129"/>
      </rPr>
      <t xml:space="preserve">
  1. 역할 에피소드 모델 (Role Episode Model)
</t>
    </r>
    <r>
      <rPr>
        <sz val="10"/>
        <color rgb="FF000000"/>
        <rFont val="함초롬돋움"/>
        <family val="3"/>
        <charset val="129"/>
      </rPr>
      <t xml:space="preserve">   －카츠와 칸은 역할이 형성되는 과정을 '역할 전송자(Role Sender)'와 '대상자(Focal Person)' 사이의 상호작용인 네 가지 단계로 설명하였다.</t>
    </r>
    <r>
      <rPr>
        <b/>
        <sz val="10"/>
        <color rgb="FF000000"/>
        <rFont val="함초롬돋움"/>
        <family val="3"/>
        <charset val="129"/>
      </rPr>
      <t xml:space="preserve">
    (1) 역할 기대 (Role Expectations)
</t>
    </r>
    <r>
      <rPr>
        <sz val="10"/>
        <color rgb="FF000000"/>
        <rFont val="함초롬돋움"/>
        <family val="3"/>
        <charset val="129"/>
      </rPr>
      <t xml:space="preserve">     －특정 직위에 있는 사람에게 주변 인물들이 가지는 유망이나 요구 사항이다. 이는 전송자의 마음속에 형성된 표준이며, 조직의 목표와 가치를 반영한다.</t>
    </r>
    <r>
      <rPr>
        <b/>
        <sz val="10"/>
        <color rgb="FF000000"/>
        <rFont val="함초롬돋움"/>
        <family val="3"/>
        <charset val="129"/>
      </rPr>
      <t xml:space="preserve">
    (2) 전송된 역할 (Sent Role)
</t>
    </r>
    <r>
      <rPr>
        <sz val="10"/>
        <color rgb="FF000000"/>
        <rFont val="함초롬돋움"/>
        <family val="3"/>
        <charset val="129"/>
      </rPr>
      <t xml:space="preserve">     －전송자가 자신의 기대를 대상자에게 구체적인 지시, 요구, 신호 등으로 전달하는 행위다. 이 과정에서 리더십이나 직접적인 소통이 발생한다.</t>
    </r>
    <r>
      <rPr>
        <b/>
        <sz val="10"/>
        <color rgb="FF000000"/>
        <rFont val="함초롬돋움"/>
        <family val="3"/>
        <charset val="129"/>
      </rPr>
      <t xml:space="preserve">
    (3) 수용된 역할 (Received Role)
</t>
    </r>
    <r>
      <rPr>
        <sz val="10"/>
        <color rgb="FF000000"/>
        <rFont val="함초롬돋움"/>
        <family val="3"/>
        <charset val="129"/>
      </rPr>
      <t xml:space="preserve">     －대상자가 전달받은 메시지를 자신의 인지 필터를 통해 지각하고 해석하는 단계다. 전송자의 의도와 대상자의 해석 사이에는 정보의 왜곡이나 오해가 발생할 수 있다.</t>
    </r>
    <r>
      <rPr>
        <b/>
        <sz val="10"/>
        <color rgb="FF000000"/>
        <rFont val="함초롬돋움"/>
        <family val="3"/>
        <charset val="129"/>
      </rPr>
      <t xml:space="preserve">
    (4) 역할 행동 (Role Behavior)
</t>
    </r>
    <r>
      <rPr>
        <sz val="10"/>
        <color rgb="FF000000"/>
        <rFont val="함초롬돋움"/>
        <family val="3"/>
        <charset val="129"/>
      </rPr>
      <t xml:space="preserve">     －대상자가 해석한 역할을 바탕으로 실제로 수행하는 행위다. 이 행동은 다시 전송자에게 피드백되어 다음 주기의 역할 기대를 조정하는 근거가 된다.</t>
    </r>
    <r>
      <rPr>
        <b/>
        <sz val="10"/>
        <color rgb="FF000000"/>
        <rFont val="함초롬돋움"/>
        <family val="3"/>
        <charset val="129"/>
      </rPr>
      <t xml:space="preserve">
  2. 역할 수행의 장애 요인
    (1) 역할 모호성 (Role Ambiguity)
</t>
    </r>
    <r>
      <rPr>
        <sz val="10"/>
        <color rgb="FF000000"/>
        <rFont val="함초롬돋움"/>
        <family val="3"/>
        <charset val="129"/>
      </rPr>
      <t xml:space="preserve">     －직무 수행에 필요한 정보가 부족하거나 역할 기대가 불분명하여 대상자가 무엇을 어떻게 해야 할지 혼란을 느끼는 상태다. 이는 주로 조직의 설계 결함이나 소통 부족에서 기인하며, 구성원의 직무 만족도를 떨어뜨리고 불안감을 증폭시킨다.</t>
    </r>
    <r>
      <rPr>
        <b/>
        <sz val="10"/>
        <color rgb="FF000000"/>
        <rFont val="함초롬돋움"/>
        <family val="3"/>
        <charset val="129"/>
      </rPr>
      <t xml:space="preserve">
    (2) 역할 갈등 (Role Conflict)
</t>
    </r>
    <r>
      <rPr>
        <sz val="10"/>
        <color rgb="FF000000"/>
        <rFont val="함초롬돋움"/>
        <family val="3"/>
        <charset val="129"/>
      </rPr>
      <t xml:space="preserve">     －둘 이상의 역할 전송자로부터 서로 상충되는 요구를 받거나(개인 간 갈등), 한 사람에게서 모순된 지시를 받는 경우(개인 내 갈등)를 의미한다. 또한 개인의 가치관과 조직의 기대가 충돌할 때도 발생하며, 이는 심각한 직무 스트레스와 성과 저하의 원인이 된다.</t>
    </r>
    <r>
      <rPr>
        <b/>
        <sz val="10"/>
        <color rgb="FF000000"/>
        <rFont val="함초롬돋움"/>
        <family val="3"/>
        <charset val="129"/>
      </rPr>
      <t xml:space="preserve">
    (3) 역할 과부하 (Role Overload)
</t>
    </r>
    <r>
      <rPr>
        <sz val="10"/>
        <color rgb="FF000000"/>
        <rFont val="함초롬돋움"/>
        <family val="3"/>
        <charset val="129"/>
      </rPr>
      <t xml:space="preserve">     －역할 기대의 내용이 명확하고 갈등이 없더라도, 주어진 시간과 자원 내에서 개인이 감당하기에 너무 많은 양의 역할이 부여된 상태다. 이는 번아웃(Burn-out)과 신체적・정신적 질병으로 이어질 수 있다.</t>
    </r>
    <r>
      <rPr>
        <b/>
        <sz val="10"/>
        <color rgb="FF000000"/>
        <rFont val="함초롬돋움"/>
        <family val="3"/>
        <charset val="129"/>
      </rPr>
      <t xml:space="preserve">
Ⅲ. 평가
  1. 긍정적 평가
    (1) 조직을 역동적인 사회적 상호작용 체계로 규명
</t>
    </r>
    <r>
      <rPr>
        <sz val="10"/>
        <color rgb="FF000000"/>
        <rFont val="함초롬돋움"/>
        <family val="3"/>
        <charset val="129"/>
      </rPr>
      <t xml:space="preserve">     －조직을 고정된 기계 장치가 아닌, 역할의 전송과 수용이 반복되는 살아있는 유기체로 정의하였다. 이는 현대 조직 행동론에서 개인과 환경의 상호작용을 연구하는 데 결정적인 토대를 마련하였다.</t>
    </r>
    <r>
      <rPr>
        <b/>
        <sz val="10"/>
        <color rgb="FF000000"/>
        <rFont val="함초롬돋움"/>
        <family val="3"/>
        <charset val="129"/>
      </rPr>
      <t xml:space="preserve">
    (2) 직무 스트레스 연구의 이론적 기반 확립
</t>
    </r>
    <r>
      <rPr>
        <sz val="10"/>
        <color rgb="FF000000"/>
        <rFont val="함초롬돋움"/>
        <family val="3"/>
        <charset val="129"/>
      </rPr>
      <t xml:space="preserve">     －역할 갈등과 모호성이라는 개념을 통해 구성원들이 느끼는 심리적 고통의 원인을 과학적으로 분석하였다. 이는 조직 건강과 구성원의 웰빙을 관리해야 한다는 경영상의 당위성을 부여하는 계기가 되었다.</t>
    </r>
    <r>
      <rPr>
        <b/>
        <sz val="10"/>
        <color rgb="FF000000"/>
        <rFont val="함초롬돋움"/>
        <family val="3"/>
        <charset val="129"/>
      </rPr>
      <t xml:space="preserve">
    (3) 개방체계 관점에서의 조직 분석 틀 제공
</t>
    </r>
    <r>
      <rPr>
        <sz val="10"/>
        <color rgb="FF000000"/>
        <rFont val="함초롬돋움"/>
        <family val="3"/>
        <charset val="129"/>
      </rPr>
      <t xml:space="preserve">     －조직 내부의 역할뿐만 아니라 고객, 정부, 지역사회 등 외부 전송자들의 기대가 조직 내부 구성원의 역할에 어떻게 영향을 미치는지 설명함으로써 조직 관리의 시야를 외부 환경으로 확장시켰다.</t>
    </r>
    <r>
      <rPr>
        <b/>
        <sz val="10"/>
        <color rgb="FF000000"/>
        <rFont val="함초롬돋움"/>
        <family val="3"/>
        <charset val="129"/>
      </rPr>
      <t xml:space="preserve">
  2. 부정적 평가
    (1) 인간의 자율성과 능동성 과소평가
</t>
    </r>
    <r>
      <rPr>
        <sz val="10"/>
        <color rgb="FF000000"/>
        <rFont val="함초롬돋움"/>
        <family val="3"/>
        <charset val="129"/>
      </rPr>
      <t xml:space="preserve">     －구성원을 주로 타인의 기대를 수용하고 반응하는 수동적인 존재로 묘사했다는 비판이 있다. 실제 현장에서는 개인이 자신의 역할을 스스로 정의하고 창조해 나가는 '역할 제작(Role Making)' 행동이 빈번하게 일어난다는 점을 충분히 반영하지 못했다.</t>
    </r>
    <r>
      <rPr>
        <b/>
        <sz val="10"/>
        <color rgb="FF000000"/>
        <rFont val="함초롬돋움"/>
        <family val="3"/>
        <charset val="129"/>
      </rPr>
      <t xml:space="preserve">
    (2) 갈등 해결을 위한 구체적인 기술 부족
</t>
    </r>
    <r>
      <rPr>
        <sz val="10"/>
        <color rgb="FF000000"/>
        <rFont val="함초롬돋움"/>
        <family val="3"/>
        <charset val="129"/>
      </rPr>
      <t xml:space="preserve">     －역할 갈등이나 모호성의 원인을 진단하는 데는 탁월하지만, 복잡하게 얽힌 이해관계자들 사이에서 리더가 어떻게 협상하고 갈등을 조정해야 하는지에 대한 실전적인 기술이나 처방적 대안은 다소 부족하다.</t>
    </r>
    <r>
      <rPr>
        <b/>
        <sz val="10"/>
        <color rgb="FF000000"/>
        <rFont val="함초롬돋움"/>
        <family val="3"/>
        <charset val="129"/>
      </rPr>
      <t xml:space="preserve">
    (3) 거시적 구조와 미시적 심리의 연결 모호성
</t>
    </r>
    <r>
      <rPr>
        <sz val="10"/>
        <color rgb="FF000000"/>
        <rFont val="함초롬돋움"/>
        <family val="3"/>
        <charset val="129"/>
      </rPr>
      <t xml:space="preserve">     －조직의 거시적인 개방체계 특성이 개별 구성원의 미시적인 역할 수행 과정에 정확히 어떤 경로로 침투하는지에 대한 인과관계가 다소 포괄적이고 추상적으로 기술되었다는 지적이 존재한다.</t>
    </r>
    <r>
      <rPr>
        <b/>
        <sz val="10"/>
        <color rgb="FF000000"/>
        <rFont val="함초롬돋움"/>
        <family val="3"/>
        <charset val="129"/>
      </rPr>
      <t xml:space="preserve">
Ⅳ. 결론
</t>
    </r>
    <r>
      <rPr>
        <sz val="10"/>
        <color rgb="FF000000"/>
        <rFont val="함초롬돋움"/>
        <family val="3"/>
        <charset val="129"/>
      </rPr>
      <t xml:space="preserve"> －다니엘 카츠와 로버트 칸의 역할이론은 조직을 개별 구성원들에게 부여된 역할들의 체계적 집합체로 정의하며, 역할 기대・역할 전송・역할 수용의 과정을 통해 조직의 질서와 성과가 유지됨을 규명하였다. 이들은 조직 내 개인이 직면하는 심리적 갈등의 원인을 역할 모호성과 역할 갈등으로 체계화하여, 불분명한 지침이나 상충되는 기대가 구성원의 직무 스트레스 및 생산성 저하를 초래하는 결정적 요인임을 입증하였다. 이는 조직을 정적인 구조가 아닌 역동적인 역할 수행의 장으로 파악하여 인적 자원 관리의 초점을 개인의 심리적 적응과 역할 정립으로 확장시킨 결과다. 결론적으로 카츠와 칸의 이론은 조직의 유효성을 제고하기 위해 명확한 역할 설계와 의사소통 체계 구축이 필수적임을 시사하였으며, 현대 조직 행동론에서 직무 만족과 몰입을 방해하는 구조적 장애요인을 분석하고 해결하는 핵심적인 이론적 틀을 제공하였다.</t>
    </r>
    <phoneticPr fontId="3" type="noConversion"/>
  </si>
  <si>
    <r>
      <t xml:space="preserve">Ⅰ. 배경 및 목적
</t>
    </r>
    <r>
      <rPr>
        <sz val="10"/>
        <color rgb="FF000000"/>
        <rFont val="함초롬돋움"/>
        <family val="3"/>
        <charset val="129"/>
      </rPr>
      <t xml:space="preserve"> －솔로몬 애쉬(Solomon Asch)의 동조 실험은 1951년, 개인이 집단의 압력에 직면했을 때 자신의 신념이나 객관적인 판단을 얼마나 쉽게 포기하고 다수의 의견을 따르는지 규명하기 위해 실시되었다. 당시 사회심리학계는 집단이 개인의 판단에 미치는 영향력에 주목하고 있었으나, 애쉬는 정답이 명백한 상황에서도 인간이 집단의 오답에 굴복할 것인가라는 보다 근본적인 질문을 던졌다. 본 실험의 목적은 집단의 만장일치된 의견이 개인의 독립적인 판단 능력을 어떻게 왜곡하는지 실증적으로 증명하고, 동조 현상을 유발하는 사회적・심리적 변수들을 분석하는 데 있다. 이를 통해 조직 관리 현장에서 발생하는 무비판적인 순응과 집단사고의 위험성을 경고하고, 구성원의 소신 있는 발언과 다양성이 보장되는 조직 문화의 중요성을 역설하는 것이 본 연구의 핵심적인 지향점이다.</t>
    </r>
    <r>
      <rPr>
        <b/>
        <sz val="10"/>
        <color rgb="FF000000"/>
        <rFont val="함초롬돋움"/>
        <family val="3"/>
        <charset val="129"/>
      </rPr>
      <t xml:space="preserve">
Ⅱ. 내용
</t>
    </r>
    <r>
      <rPr>
        <sz val="10"/>
        <color rgb="FF000000"/>
        <rFont val="함초롬돋움"/>
        <family val="3"/>
        <charset val="129"/>
      </rPr>
      <t xml:space="preserve"> －애쉬는 선분 길이 비교라는 단순한 과업을 통해 집단의 압력이 개인의 인지적 판단에 미치는 영향을 입증하였다.</t>
    </r>
    <r>
      <rPr>
        <b/>
        <sz val="10"/>
        <color rgb="FF000000"/>
        <rFont val="함초롬돋움"/>
        <family val="3"/>
        <charset val="129"/>
      </rPr>
      <t xml:space="preserve">
  1. 애쉬의 동조 실험 과정 및 결과
    (1) 실험 설계 및 방법
</t>
    </r>
    <r>
      <rPr>
        <sz val="10"/>
        <color rgb="FF000000"/>
        <rFont val="함초롬돋움"/>
        <family val="3"/>
        <charset val="129"/>
      </rPr>
      <t xml:space="preserve">     －실험은 1명의 진짜 피험자와 7명의 연기자로 구성된 집단을 대상으로 진행되었다. 이들에게 왼쪽의 기준선 하나와 오른쪽의 길이가 다른 세 개의 비교선(A, B, C)을 보여준 뒤, 기준선과 길이가 같은 선을 고르도록 요청하였다. 연기자들은 사전에 약속된 대로 특정 회차부터 명백히 틀린 답을 만장일치로 말하도록 설정되었다. 진짜 피험자는 가장 마지막 순서에 답변하도록 배치되어 집단의 압력을 고스란히 받게 하였다.</t>
    </r>
    <r>
      <rPr>
        <b/>
        <sz val="10"/>
        <color rgb="FF000000"/>
        <rFont val="함초롬돋움"/>
        <family val="3"/>
        <charset val="129"/>
      </rPr>
      <t xml:space="preserve">
    (2) 실험 결과 : 충격적인 동조율
</t>
    </r>
    <r>
      <rPr>
        <sz val="10"/>
        <color rgb="FF000000"/>
        <rFont val="함초롬돋움"/>
        <family val="3"/>
        <charset val="129"/>
      </rPr>
      <t xml:space="preserve">     －혼자 판단했을 때는 오답률이 1% 미만이었던 명백한 문제임에도 불구하고, 집단 전체가 오답을 말하자 피험자의 약 75%가 최소한 한 번 이상 집단의 오답에 동조하였다. 전체 시행 횟수 중 피험자들이 오답을 선택한 비율은 평균 37%에 달했다. 이는 인간이 객관적인 진실보다 집단의 사회적 승인을 더 중요하게 여길 수 있음을 시사한다.</t>
    </r>
    <r>
      <rPr>
        <b/>
        <sz val="10"/>
        <color rgb="FF000000"/>
        <rFont val="함초롬돋움"/>
        <family val="3"/>
        <charset val="129"/>
      </rPr>
      <t xml:space="preserve">
  2. 동조를 유발하거나 억제하는 핵심 변수
    (1) 집단의 크기 (Group Size)
</t>
    </r>
    <r>
      <rPr>
        <sz val="10"/>
        <color rgb="FF000000"/>
        <rFont val="함초롬돋움"/>
        <family val="3"/>
        <charset val="129"/>
      </rPr>
      <t xml:space="preserve">     －동조 현상은 집단의 크기가 커질수록 증가하다가, 연기자가 3명일 때 정점에 도달하며 그 이후에는 인원수가 늘어나도 동조율이 크게 변하지 않았다. 즉, 단 3명의 만장일치된 의견만으로도 개인에게 충분한 심리적 압박을 가할 수 있음이 밝혀졌다.</t>
    </r>
    <r>
      <rPr>
        <b/>
        <sz val="10"/>
        <color rgb="FF000000"/>
        <rFont val="함초롬돋움"/>
        <family val="3"/>
        <charset val="129"/>
      </rPr>
      <t xml:space="preserve">
    (2) 만장일치의 파괴 (Unanimity)
</t>
    </r>
    <r>
      <rPr>
        <sz val="10"/>
        <color rgb="FF000000"/>
        <rFont val="함초롬돋움"/>
        <family val="3"/>
        <charset val="129"/>
      </rPr>
      <t xml:space="preserve">     －실험 중 단 한 명의 연기자라도 정답을 말하거나 피험자와 다른 의견을 낼 경우, 피험자의 동조율은 약 5% 수준으로 급격히 감소하였다. 이는 집단 내에서 단 한 명의 지지자 혹은 반대자만 있어도 개인이 자신의 소신을 지키는 데 결정적인 용기를 얻게 됨을 보여준다.</t>
    </r>
    <r>
      <rPr>
        <b/>
        <sz val="10"/>
        <color rgb="FF000000"/>
        <rFont val="함초롬돋움"/>
        <family val="3"/>
        <charset val="129"/>
      </rPr>
      <t xml:space="preserve">
    (3) 과업의 난이도와 응집력
</t>
    </r>
    <r>
      <rPr>
        <sz val="10"/>
        <color rgb="FF000000"/>
        <rFont val="함초롬돋움"/>
        <family val="3"/>
        <charset val="129"/>
      </rPr>
      <t xml:space="preserve">     －비교선의 길이 차이가 미세하여 판단이 어려워질수록(난이도 상승), 혹은 피험자가 해당 집단에 소속되고자 하는 욕구가 강할수록(높은 응집력) 동조 현상은 더욱 강력하게 나타났다.</t>
    </r>
    <r>
      <rPr>
        <b/>
        <sz val="10"/>
        <color rgb="FF000000"/>
        <rFont val="함초롬돋움"/>
        <family val="3"/>
        <charset val="129"/>
      </rPr>
      <t xml:space="preserve">
Ⅲ. 평가
  1. 긍정적 평가
    (1) 인간 행동의 사회적 결정론 입증
</t>
    </r>
    <r>
      <rPr>
        <sz val="10"/>
        <color rgb="FF000000"/>
        <rFont val="함초롬돋움"/>
        <family val="3"/>
        <charset val="129"/>
      </rPr>
      <t xml:space="preserve">     －인간이 독립적이고 이성적인 판단 주체라는 고전적 가정을 뒤엎고, 사회적 맥락과 집단의 압력이 개인의 인지를 어떻게 왜곡하는지 과학적으로 입증하였다. 이는 사회심리학의 지평을 넓힌 기념비적인 연구로 평가받는다.</t>
    </r>
    <r>
      <rPr>
        <b/>
        <sz val="10"/>
        <color rgb="FF000000"/>
        <rFont val="함초롬돋움"/>
        <family val="3"/>
        <charset val="129"/>
      </rPr>
      <t xml:space="preserve">
    (2) 소수 의견의 중요성 재발견
</t>
    </r>
    <r>
      <rPr>
        <sz val="10"/>
        <color rgb="FF000000"/>
        <rFont val="함초롬돋움"/>
        <family val="3"/>
        <charset val="129"/>
      </rPr>
      <t xml:space="preserve">     －단 한 명의 반대자가 동조를 막는 강력한 기제가 된다는 사실을 밝힘으로써, 조직 내에서 '악마의 변호인(Devil's Advocate)'이나 소수 의견을 경청하는 시스템이 왜 필요한지에 대한 강력한 논리적 근거를 제공하였다.</t>
    </r>
    <r>
      <rPr>
        <b/>
        <sz val="10"/>
        <color rgb="FF000000"/>
        <rFont val="함초롬돋움"/>
        <family val="3"/>
        <charset val="129"/>
      </rPr>
      <t xml:space="preserve">
    (3) 조직 내 집단사고 예방의 기초 마련
</t>
    </r>
    <r>
      <rPr>
        <sz val="10"/>
        <color rgb="FF000000"/>
        <rFont val="함초롬돋움"/>
        <family val="3"/>
        <charset val="129"/>
      </rPr>
      <t xml:space="preserve">     －만장일치에 대한 강박이 조직을 얼마나 위험한 오판으로 이끌 수 있는지 경고하였다. 이는 훗날 재니스(Janis)의 집단사고 이론으로 발전하여, 경영진의 의사결정 프로세스를 개선하는 데 결정적인 영향을 미쳤다.</t>
    </r>
    <r>
      <rPr>
        <b/>
        <sz val="10"/>
        <color rgb="FF000000"/>
        <rFont val="함초롬돋움"/>
        <family val="3"/>
        <charset val="129"/>
      </rPr>
      <t xml:space="preserve">
  2. 부정적 평가
    (1) 실험 상황의 인위성과 생태적 타당성 부족
</t>
    </r>
    <r>
      <rPr>
        <sz val="10"/>
        <color rgb="FF000000"/>
        <rFont val="함초롬돋움"/>
        <family val="3"/>
        <charset val="129"/>
      </rPr>
      <t xml:space="preserve">     －선분의 길이를 맞추는 단순한 시각 과업은 실질적인 가치판단이나 도덕적 결단이 요구되는 현실 세계의 의사결정과는 차이가 있다. 실제 조직 환경에서는 보상 체계나 책임 소재 등 동조를 억제하거나 강화하는 더 복잡한 변수들이 존재한다.</t>
    </r>
    <r>
      <rPr>
        <b/>
        <sz val="10"/>
        <color rgb="FF000000"/>
        <rFont val="함초롬돋움"/>
        <family val="3"/>
        <charset val="129"/>
      </rPr>
      <t xml:space="preserve">
    (2) 문화적・시대적 편향성 지적
</t>
    </r>
    <r>
      <rPr>
        <sz val="10"/>
        <color rgb="FF000000"/>
        <rFont val="함초롬돋움"/>
        <family val="3"/>
        <charset val="129"/>
      </rPr>
      <t xml:space="preserve">     －본 실험은 1950년대 미국의 보수적이고 순응적인 사회 분위기 속에서 수행되었다. 개인주의가 강한 문화권이나 현대 사회에서는 동조율이 다르게 나타날 수 있으며, 실제 후속 연구들에서도 문화적 배경에 따라 동조의 정도가 상이함이 보고되었다.</t>
    </r>
    <r>
      <rPr>
        <b/>
        <sz val="10"/>
        <color rgb="FF000000"/>
        <rFont val="함초롬돋움"/>
        <family val="3"/>
        <charset val="129"/>
      </rPr>
      <t xml:space="preserve">
    (3) 동조의 동기 구분의 모호성
</t>
    </r>
    <r>
      <rPr>
        <sz val="10"/>
        <color rgb="FF000000"/>
        <rFont val="함초롬돋움"/>
        <family val="3"/>
        <charset val="129"/>
      </rPr>
      <t xml:space="preserve">     －피험자가 실제로 자신의 판단이 틀렸다고 믿어 인지가 변화한 것인지(정보적 동조), 아니면 틀린 줄 알면서도 비난이 두려워 겉으로만 따른 것인지(규범적 동조)를 명확히 분리하여 설명하지 못했다는 비판이 있다.</t>
    </r>
    <r>
      <rPr>
        <b/>
        <sz val="10"/>
        <color rgb="FF000000"/>
        <rFont val="함초롬돋움"/>
        <family val="3"/>
        <charset val="129"/>
      </rPr>
      <t xml:space="preserve">
Ⅳ. 결론
</t>
    </r>
    <r>
      <rPr>
        <sz val="10"/>
        <color rgb="FF000000"/>
        <rFont val="함초롬돋움"/>
        <family val="3"/>
        <charset val="129"/>
      </rPr>
      <t xml:space="preserve"> －솔로몬 애쉬의 동조 실험은 객관적 사실이 명백한 상황에서도 개인이 집단의 다수 의견에 압도되어 자신의 판단을 수정하거나 포기하는 사회적 압력의 위력을 규명하였다. 그는 선분 길이 비교 실험을 통해 독립적인 판단이 가능한 상황임에도 불구하고, 구성원의 약 37%가 집단의 오답을 따라가는 애쉬 효과(Asch Effect)를 실증하였다. 이는 개인이 집단으로부터 소외되지 않으려는 규범적 영향과 다수의 의견을 정보로 수용하려는 정보적 영향에 의해 동조가 발생함을 입증한 결과다. 결론적으로 애쉬의 이론은 집단의 만장일치성이 개인의 비판적 사고를 억제할 수 있음을 경고하였으며, 현대 조직 관리에서 의사결정의 질을 높이기 위해 소수 의견을 존중하는 개방적 문화 조성 및 집단 사고(Groupthink) 방지를 위한 제도적 장치 마련이 필수적임을 시사하였다.</t>
    </r>
    <phoneticPr fontId="3" type="noConversion"/>
  </si>
  <si>
    <r>
      <t xml:space="preserve">Ⅰ. 배경 및 목적
</t>
    </r>
    <r>
      <rPr>
        <sz val="10"/>
        <color rgb="FF000000"/>
        <rFont val="함초롬돋움"/>
        <family val="3"/>
        <charset val="129"/>
      </rPr>
      <t xml:space="preserve"> －조셉 리터러(Joseph Litterer)의 갈등 이론은 1960년대 중반, 조직을 상호 의존적인 요소들이 결합된 복합적인 사회 체계로 파악하는 관점에서 정립되었다. 당시 고전적 경영학에서는 갈등을 조직의 효율성을 저해하고 반드시 제거해야 할 악(Evil)으로 간주하였으나, 리터러는 갈등이 조직의 구조적 특성과 구성원 간의 역동적 상호작용에서 발생하는 필연적인 현상임을 강조하였다. 본 이론의 목적은 조직 내 갈등이 발생하는 근본적인 원인과 그 전개 과정을 체계적으로 구조화함으로써, 갈등을 단순한 감정적 대립이 아닌 조직의 변화와 발전을 위한 에너지원으로 재정의하는 데 있다. 이를 통해 조직 관리 현장에서 갈등을 무조건 억압하거나 회피하기보다는, 갈등의 순기능을 활용하여 조직의 혁신과 적응력을 높일 수 있는 전략적 관리의 토대를 제공하는 것이 리터러 연구의 핵심적인 지향점이다.</t>
    </r>
    <r>
      <rPr>
        <b/>
        <sz val="10"/>
        <color rgb="FF000000"/>
        <rFont val="함초롬돋움"/>
        <family val="3"/>
        <charset val="129"/>
      </rPr>
      <t xml:space="preserve">
Ⅱ. 내용
</t>
    </r>
    <r>
      <rPr>
        <sz val="10"/>
        <color rgb="FF000000"/>
        <rFont val="함초롬돋움"/>
        <family val="3"/>
        <charset val="129"/>
      </rPr>
      <t xml:space="preserve"> －리터러는 갈등을 "둘 이상의 주체 간에 발생하는 대립적 상태"로 정의하고, 그 발생 원인과 유형을 체계적으로 분류하였다.</t>
    </r>
    <r>
      <rPr>
        <b/>
        <sz val="10"/>
        <color rgb="FF000000"/>
        <rFont val="함초롬돋움"/>
        <family val="3"/>
        <charset val="129"/>
      </rPr>
      <t xml:space="preserve">
  1. 갈등의 발생 원인과 메커니즘
    (1) 자원의 희소성과 의존성
</t>
    </r>
    <r>
      <rPr>
        <sz val="10"/>
        <color rgb="FF000000"/>
        <rFont val="함초롬돋움"/>
        <family val="3"/>
        <charset val="129"/>
      </rPr>
      <t xml:space="preserve">     －조직 내 가용 자원은 한정되어 있으며, 여러 부서나 개인이 이를 공유해야 하는 상황에서 갈등이 발생한다. 특히 한 부서의 업무 결과가 다른 부서의 투입 요소가 되는 상호 의존적 관계에서 자원 배분을 둘러싼 대립이 격화된다.</t>
    </r>
    <r>
      <rPr>
        <b/>
        <sz val="10"/>
        <color rgb="FF000000"/>
        <rFont val="함초롬돋움"/>
        <family val="3"/>
        <charset val="129"/>
      </rPr>
      <t xml:space="preserve">
    (2) 목표와 가치관의 차이
</t>
    </r>
    <r>
      <rPr>
        <sz val="10"/>
        <color rgb="FF000000"/>
        <rFont val="함초롬돋움"/>
        <family val="3"/>
        <charset val="129"/>
      </rPr>
      <t xml:space="preserve">     －조직 구성원이나 부서마다 추구하는 우선순위가 다를 때 갈등이 유발된다. 예를 들어, 생산 부서는 효율성을 강조하는 반면 영업 부서는 고객 만족을 중시할 때 발생하는 목표 간의 충돌은 조직 내에서 가장 흔히 발견되는 갈등의 형태다.</t>
    </r>
    <r>
      <rPr>
        <b/>
        <sz val="10"/>
        <color rgb="FF000000"/>
        <rFont val="함초롬돋움"/>
        <family val="3"/>
        <charset val="129"/>
      </rPr>
      <t xml:space="preserve">
    (3) 인지적 불일치와 지각의 차이
</t>
    </r>
    <r>
      <rPr>
        <sz val="10"/>
        <color rgb="FF000000"/>
        <rFont val="함초롬돋움"/>
        <family val="3"/>
        <charset val="129"/>
      </rPr>
      <t xml:space="preserve">     －동일한 상황이나 정보를 두고서도 개인의 경험, 배경, 인지적 필터에 따라 서로 다르게 해석할 때 갈등이 시작된다. 리터러는 이러한 인지적 차이가 소통의 왜곡을 낳고 대립적 상태를 심화시킨다고 분석하였다.</t>
    </r>
    <r>
      <rPr>
        <b/>
        <sz val="10"/>
        <color rgb="FF000000"/>
        <rFont val="함초롬돋움"/>
        <family val="3"/>
        <charset val="129"/>
      </rPr>
      <t xml:space="preserve">
  2. 갈등의 유형 및 관리 전략
    (1) 수평적 갈등과 수직적 갈등
</t>
    </r>
    <r>
      <rPr>
        <sz val="10"/>
        <color rgb="FF000000"/>
        <rFont val="함초롬돋움"/>
        <family val="3"/>
        <charset val="129"/>
      </rPr>
      <t xml:space="preserve">     －동일한 계층의 부서 간에 발생하는 수평적 갈등은 주로 권한의 경계가 모호하거나 자원 경합이 치열할 때 나타난다. 반면 상사와 부하 간의 수직적 갈등은 의사결정 방식, 통제 범위, 보상 체계에 대한 불만에서 기인하는 경우가 많다.</t>
    </r>
    <r>
      <rPr>
        <b/>
        <sz val="10"/>
        <color rgb="FF000000"/>
        <rFont val="함초롬돋움"/>
        <family val="3"/>
        <charset val="129"/>
      </rPr>
      <t xml:space="preserve">
    (2) 기능적 갈등과 역기능적 갈등
</t>
    </r>
    <r>
      <rPr>
        <sz val="10"/>
        <color rgb="FF000000"/>
        <rFont val="함초롬돋움"/>
        <family val="3"/>
        <charset val="129"/>
      </rPr>
      <t xml:space="preserve">     －리터러는 갈등의 결과에 주목하였다. 조직의 목표 달성에 기여하고 창의적 대안을 이끌어내는 갈등은 '기능적 갈등'으로 보았으며, 반대로 의사소통을 단절시키고 조직의 응집력을 파괴하는 갈등은 '역기능적 갈등'으로 구분하였다.</t>
    </r>
    <r>
      <rPr>
        <b/>
        <sz val="10"/>
        <color rgb="FF000000"/>
        <rFont val="함초롬돋움"/>
        <family val="3"/>
        <charset val="129"/>
      </rPr>
      <t xml:space="preserve">
    (3) 갈등 관리의 방향
</t>
    </r>
    <r>
      <rPr>
        <sz val="10"/>
        <color rgb="FF000000"/>
        <rFont val="함초롬돋움"/>
        <family val="3"/>
        <charset val="129"/>
      </rPr>
      <t xml:space="preserve">     －리더는 갈등을 해결(Resolution)하는 것에만 집착하지 말고 관리(Management)해야 한다고 보았다. 역기능적 갈등은 최소화하되, 조직의 정체를 방지하기 위해 적정한 수준의 기능적 갈등을 유도하고 건설적인 방향으로 에너지를 전환하는 것이 리더의 핵심 역할이다.</t>
    </r>
    <r>
      <rPr>
        <b/>
        <sz val="10"/>
        <color rgb="FF000000"/>
        <rFont val="함초롬돋움"/>
        <family val="3"/>
        <charset val="129"/>
      </rPr>
      <t xml:space="preserve">
Ⅲ. 평가
  1. 긍정적 평가
    (1) 갈등에 대한 인식의 패러다임 전환
</t>
    </r>
    <r>
      <rPr>
        <sz val="10"/>
        <color rgb="FF000000"/>
        <rFont val="함초롬돋움"/>
        <family val="3"/>
        <charset val="129"/>
      </rPr>
      <t xml:space="preserve">     －갈등을 조직의 병리적 현상이 아닌 자연스럽고 필연적인 현상으로 격상시켰다. "갈등 없는 조직은 죽은 조직"이라는 현대적 갈등관의 토대를 마련하여 조직 변화의 동력을 확보하는 데 기여하였다.</t>
    </r>
    <r>
      <rPr>
        <b/>
        <sz val="10"/>
        <color rgb="FF000000"/>
        <rFont val="함초롬돋움"/>
        <family val="3"/>
        <charset val="129"/>
      </rPr>
      <t xml:space="preserve">
    (2) 조직 설계와 갈등의 상관관계 규명
</t>
    </r>
    <r>
      <rPr>
        <sz val="10"/>
        <color rgb="FF000000"/>
        <rFont val="함초롬돋움"/>
        <family val="3"/>
        <charset val="129"/>
      </rPr>
      <t xml:space="preserve">     －갈등의 원인을 개인의 성격 결함에서 찾기보다 조직의 구조, 자원 배분 방식, 목표 체계 등 시스템적 요인에서 분석하였다. 이는 리더가 갈등 해결을 위해 구조적 개혁을 시도해야 한다는 논리적 근거를 제공하였다.</t>
    </r>
    <r>
      <rPr>
        <b/>
        <sz val="10"/>
        <color rgb="FF000000"/>
        <rFont val="함초롬돋움"/>
        <family val="3"/>
        <charset val="129"/>
      </rPr>
      <t xml:space="preserve">
    (3) 기능적 갈등의 가치 발견
</t>
    </r>
    <r>
      <rPr>
        <sz val="10"/>
        <color rgb="FF000000"/>
        <rFont val="함초롬돋움"/>
        <family val="3"/>
        <charset val="129"/>
      </rPr>
      <t xml:space="preserve">     －갈등이 비판적 사고를 촉진하고 집단 지성을 이끌어낼 수 있다는 순기능을 강조하였다. 이는 현대 조직에서 혁신을 위해 의도적으로 '건설적 논쟁'을 장려하는 경영 기법들의 이론적 출발점이 되었다.</t>
    </r>
    <r>
      <rPr>
        <b/>
        <sz val="10"/>
        <color rgb="FF000000"/>
        <rFont val="함초롬돋움"/>
        <family val="3"/>
        <charset val="129"/>
      </rPr>
      <t xml:space="preserve">
  2. 부정적 평가
    (1) 갈등의 적정 수준에 대한 측정 모호성
</t>
    </r>
    <r>
      <rPr>
        <sz val="10"/>
        <color rgb="FF000000"/>
        <rFont val="함초롬돋움"/>
        <family val="3"/>
        <charset val="129"/>
      </rPr>
      <t xml:space="preserve">     －"어느 정도의 갈등이 조직에 유익한가"에 대한 구체적인 기준이나 정량적 지표를 제시하지 못했다. 실무 현장에서 리더가 갈등을 조장해야 할지 억제해야 할지 판단하기에 이론적 설명이 다소 추상적이라는 지적이다.</t>
    </r>
    <r>
      <rPr>
        <b/>
        <sz val="10"/>
        <color rgb="FF000000"/>
        <rFont val="함초롬돋움"/>
        <family val="3"/>
        <charset val="129"/>
      </rPr>
      <t xml:space="preserve">
    (2) 갈등 관리 기법의 구체성 부족
</t>
    </r>
    <r>
      <rPr>
        <sz val="10"/>
        <color rgb="FF000000"/>
        <rFont val="함초롬돋움"/>
        <family val="3"/>
        <charset val="129"/>
      </rPr>
      <t xml:space="preserve">     －갈등의 원인과 유형에 대한 진단은 탁월하지만, 실제 대립하는 당사자들 사이에서 리더가 사용할 수 있는 구체적인 협상 기술이나 중재 프로세스에 대한 처방적 대안이 미흡하다는 비판을 받는다.</t>
    </r>
    <r>
      <rPr>
        <b/>
        <sz val="10"/>
        <color rgb="FF000000"/>
        <rFont val="함초롬돋움"/>
        <family val="3"/>
        <charset val="129"/>
      </rPr>
      <t xml:space="preserve">
    (3) 정서적 갈등에 대한 과소평가
</t>
    </r>
    <r>
      <rPr>
        <sz val="10"/>
        <color rgb="FF000000"/>
        <rFont val="함초롬돋움"/>
        <family val="3"/>
        <charset val="129"/>
      </rPr>
      <t xml:space="preserve">     －갈등을 주로 과업이나 구조적 측면에서 분석하다 보니, 인간관계에서 기인하는 감정적 앙금이나 비합리적인 적대감 등 정서적 갈등이 조직에 미치는 파괴적인 영향력을 충분히 다루지 못했다는 한계가 있다.</t>
    </r>
    <r>
      <rPr>
        <b/>
        <sz val="10"/>
        <color rgb="FF000000"/>
        <rFont val="함초롬돋움"/>
        <family val="3"/>
        <charset val="129"/>
      </rPr>
      <t xml:space="preserve">
Ⅳ. 결론
</t>
    </r>
    <r>
      <rPr>
        <sz val="10"/>
        <color rgb="FF000000"/>
        <rFont val="함초롬돋움"/>
        <family val="3"/>
        <charset val="129"/>
      </rPr>
      <t xml:space="preserve"> －조셉 리터러의 갈등 이론은 조직 내 갈등을 단순한 파괴적 현상이 아닌, 희소 자원의 배분・목표의 차이・지각의 불일치 등으로 인해 발생하는 동태적인 상호작용 과정으로 정의하였다. 그는 갈등이 조직의 적응력을 높이고 변화를 촉진하는 순기능적 측면과, 협력을 저해하고 자원을 낭비하는 역기능적 측면을 동시에 보유하고 있음을 체계화하였다. 특히 갈등을 해결해야 할 부정적 대상으로만 보지 않고, 적정 수준의 갈등은 조직의 침체를 방지하고 창의적 문제 해결을 유도하는 필수 동력으로 파악하였다. 결론적으로 리터러의 관점은 조직 관리자에게 갈등의 완전한 제거가 아닌 효율적 관리를 목표로 할 것을 시사하였으며, 현대 경영에서 갈등의 원인을 다각도로 분석하여 조직의 유효성을 극대화할 수 있는 전략적 개입의 필요성을 강조하는 이론적 토대를 제공하였다.</t>
    </r>
    <phoneticPr fontId="3" type="noConversion"/>
  </si>
  <si>
    <r>
      <t xml:space="preserve">Ⅰ. 배경 및 목적
</t>
    </r>
    <r>
      <rPr>
        <sz val="10"/>
        <color rgb="FF000000"/>
        <rFont val="함초롬돋움"/>
        <family val="3"/>
        <charset val="129"/>
      </rPr>
      <t xml:space="preserve"> －루이스 폰디(Louis Pondy)의 갈등 과정 이론은 1967년 발표된 논문 "조직 갈등 : 개념과 모델(Organizational Conflict : Concepts and Models)"을 통해 정립되었다. 당시 경영학계는 갈등을 단순히 정적인 상태나 일시적인 사건으로 파악하는 경향이 있었으나, 폰디는 갈등이 일련의 단계를 거치며 진화하고 순환하는 역동적인 프로세스임을 강조하였다. 본 이론의 목적은 조직 내 갈등이 잠재적인 상태에서 시작하여 어떻게 표출되고, 그 결과가 다시 미래의 갈등에 어떤 영향을 미치는지에 대한 '갈등의 생애 주기'를 구조화하는 데 있다. 이를 통해 조직 관리 현장에서 리더가 갈등의 현재 위치를 정확히 진단하고, 갈등이 파괴적인 폭발로 이어지기 전에 적절한 개입 시점을 포착할 수 있는 분석적 틀을 제공하는 것이 폰디 연구의 핵심적인 지향점이다.</t>
    </r>
    <r>
      <rPr>
        <b/>
        <sz val="10"/>
        <color rgb="FF000000"/>
        <rFont val="함초롬돋움"/>
        <family val="3"/>
        <charset val="129"/>
      </rPr>
      <t xml:space="preserve">
Ⅱ. 내용
</t>
    </r>
    <r>
      <rPr>
        <sz val="10"/>
        <color rgb="FF000000"/>
        <rFont val="함초롬돋움"/>
        <family val="3"/>
        <charset val="129"/>
      </rPr>
      <t xml:space="preserve"> －폰디는 갈등을 다섯 가지 연속적인 단계로 구성된 하나의 에피소드(Episode)로 설명한다.</t>
    </r>
    <r>
      <rPr>
        <b/>
        <sz val="10"/>
        <color rgb="FF000000"/>
        <rFont val="함초롬돋움"/>
        <family val="3"/>
        <charset val="129"/>
      </rPr>
      <t xml:space="preserve">
  1. 갈등의 5단계 프로세스
    (1) 제1단계 : 잠재적 갈등 (Latent Conflict)
</t>
    </r>
    <r>
      <rPr>
        <sz val="10"/>
        <color rgb="FF000000"/>
        <rFont val="함초롬돋움"/>
        <family val="3"/>
        <charset val="129"/>
      </rPr>
      <t xml:space="preserve">     －갈등이 겉으로 드러나지는 않았으나 발생할 가능성이 내재된 상태다. 주로 자원의 희소성, 부서 간 목표의 차이, 자율성에 대한 욕구 등 구조적 요인에 의해 형성된다. 이 단계에서 리더는 조직 설계상의 결함을 파악하여 갈등의 씨앗을 사전에 관리해야 한다.</t>
    </r>
    <r>
      <rPr>
        <b/>
        <sz val="10"/>
        <color rgb="FF000000"/>
        <rFont val="함초롬돋움"/>
        <family val="3"/>
        <charset val="129"/>
      </rPr>
      <t xml:space="preserve">
    (2) 제2단계 : 인지된 갈등 (Perceived Conflict)
</t>
    </r>
    <r>
      <rPr>
        <sz val="10"/>
        <color rgb="FF000000"/>
        <rFont val="함초롬돋움"/>
        <family val="3"/>
        <charset val="129"/>
      </rPr>
      <t xml:space="preserve">     －갈등 당사자들이 잠재적 갈등 요인을 지적으로 인식하기 시작하는 단계다. 물리적 충돌은 없으나 상대방과의 목표 불일치를 깨닫게 된다. 때로는 실제적인 갈등 원인이 없더라도 오해나 의사소통의 왜곡으로 인해 갈등이 발생했다고 착각하는 '가성 갈등'이 나타나기도 한다.</t>
    </r>
    <r>
      <rPr>
        <b/>
        <sz val="10"/>
        <color rgb="FF000000"/>
        <rFont val="함초롬돋움"/>
        <family val="3"/>
        <charset val="129"/>
      </rPr>
      <t xml:space="preserve">
    (3) 제3단계 : 느껴진 갈등 (Felt Conflict)
</t>
    </r>
    <r>
      <rPr>
        <sz val="10"/>
        <color rgb="FF000000"/>
        <rFont val="함초롬돋움"/>
        <family val="3"/>
        <charset val="129"/>
      </rPr>
      <t xml:space="preserve">     －인지된 갈등이 개인의 감정적 영역으로 전이되는 단계다. 당사자들은 불안, 긴장, 분노, 적대감 등을 느끼며 갈등을 개인적인 문제로 받아들인다. 이 시기에는 논리적 해결보다는 감정적 대응이 우선시될 위험이 크다.</t>
    </r>
    <r>
      <rPr>
        <b/>
        <sz val="10"/>
        <color rgb="FF000000"/>
        <rFont val="함초롬돋움"/>
        <family val="3"/>
        <charset val="129"/>
      </rPr>
      <t xml:space="preserve">
    (4) 제4단계 : 현시적 갈등 (Manifest Conflict)
</t>
    </r>
    <r>
      <rPr>
        <sz val="10"/>
        <color rgb="FF000000"/>
        <rFont val="함초롬돋움"/>
        <family val="3"/>
        <charset val="129"/>
      </rPr>
      <t xml:space="preserve">     －갈등이 언어적 공격, 비협조, 태업, 물리적 투쟁 등 구체적인 행동으로 표출되는 단계다. 제삼자가 갈등의 존재를 명확히 알 수 있으며, 조직의 효율성에 직접적인 타격을 주기 시작한다. 리더의 적극적인 중재와 조정이 가장 시급하게 요구되는 시점이다.</t>
    </r>
    <r>
      <rPr>
        <b/>
        <sz val="10"/>
        <color rgb="FF000000"/>
        <rFont val="함초롬돋움"/>
        <family val="3"/>
        <charset val="129"/>
      </rPr>
      <t xml:space="preserve">
    (5) 제5단계 : 갈등의 여파 (Conflict Aftermath)
</t>
    </r>
    <r>
      <rPr>
        <sz val="10"/>
        <color rgb="FF000000"/>
        <rFont val="함초롬돋움"/>
        <family val="3"/>
        <charset val="129"/>
      </rPr>
      <t xml:space="preserve">     －갈등이 해결되거나 억제된 이후의 상태다. 갈등이 건설적으로 해결되었다면 당사자 간의 신뢰가 회복되고 조직의 적응력이 높아지지만, 억압적으로 해결되거나 미봉책에 그쳤다면 원망과 앙금이 남아 더욱 강력한 잠재적 갈등의 원인으로 작용하는 악순환이 발생한다.</t>
    </r>
    <r>
      <rPr>
        <b/>
        <sz val="10"/>
        <color rgb="FF000000"/>
        <rFont val="함초롬돋움"/>
        <family val="3"/>
        <charset val="129"/>
      </rPr>
      <t xml:space="preserve">
  2. 갈등의 원천과 조직적 맥락
    (1) 하위 목표의 차별화와 분업화
</t>
    </r>
    <r>
      <rPr>
        <sz val="10"/>
        <color rgb="FF000000"/>
        <rFont val="함초롬돋움"/>
        <family val="3"/>
        <charset val="129"/>
      </rPr>
      <t xml:space="preserve">     －폰디는 조직이 전문화될수록 각 부서가 추구하는 목표가 분화되어 갈등이 필연적으로 발생한다고 보았다. 이는 개인의 성격보다는 조직의 구조적 복잡성이 갈등의 주된 원천임을 시사한다.</t>
    </r>
    <r>
      <rPr>
        <b/>
        <sz val="10"/>
        <color rgb="FF000000"/>
        <rFont val="함초롬돋움"/>
        <family val="3"/>
        <charset val="129"/>
      </rPr>
      <t xml:space="preserve">
    (2) 자원 공유와 상호 의존성
</t>
    </r>
    <r>
      <rPr>
        <sz val="10"/>
        <color rgb="FF000000"/>
        <rFont val="함초롬돋움"/>
        <family val="3"/>
        <charset val="129"/>
      </rPr>
      <t xml:space="preserve">     －한정된 예산이나 인력을 여러 부서가 공유해야 하거나, 한 부서의 업무가 끝나야 다음 부서가 일을 시작할 수 있는 순차적 의존 관계에서 갈등 에피소드는 더욱 빈번하게 발생한다.</t>
    </r>
    <r>
      <rPr>
        <b/>
        <sz val="10"/>
        <color rgb="FF000000"/>
        <rFont val="함초롬돋움"/>
        <family val="3"/>
        <charset val="129"/>
      </rPr>
      <t xml:space="preserve">
Ⅲ. 평가
  1. 긍정적 평가
    (1) 갈등의 동태적 흐름에 대한 체계적 통찰 제공
</t>
    </r>
    <r>
      <rPr>
        <sz val="10"/>
        <color rgb="FF000000"/>
        <rFont val="함초롬돋움"/>
        <family val="3"/>
        <charset val="129"/>
      </rPr>
      <t xml:space="preserve">     －갈등을 고정된 사건이 아닌 '흐르는 과정'으로 정의함으로써 리더십의 역할을 사후 수습에서 사전 예방 및 과정 관리로 확장시켰다. 각 단계별 특징을 명확히 하여 관리적 개입의 시각을 정교화하였다.</t>
    </r>
    <r>
      <rPr>
        <b/>
        <sz val="10"/>
        <color rgb="FF000000"/>
        <rFont val="함초롬돋움"/>
        <family val="3"/>
        <charset val="129"/>
      </rPr>
      <t xml:space="preserve">
    (2) 감정과 인지의 분리를 통한 심층적 분석
</t>
    </r>
    <r>
      <rPr>
        <sz val="10"/>
        <color rgb="FF000000"/>
        <rFont val="함초롬돋움"/>
        <family val="3"/>
        <charset val="129"/>
      </rPr>
      <t xml:space="preserve">     －갈등을 단순히 머리로 아는 것(인지)과 가슴으로 느끼는 것(감정)으로 구분하여 설명함으로써, 조직 내 인간관계 갈등의 복잡한 이면을 심리학적으로 깊이 있게 통찰할 수 있는 틀을 마련하였다.</t>
    </r>
    <r>
      <rPr>
        <b/>
        <sz val="10"/>
        <color rgb="FF000000"/>
        <rFont val="함초롬돋움"/>
        <family val="3"/>
        <charset val="129"/>
      </rPr>
      <t xml:space="preserve">
    (3) 갈등의 연속성과 순환성 강조
</t>
    </r>
    <r>
      <rPr>
        <sz val="10"/>
        <color rgb="FF000000"/>
        <rFont val="함초롬돋움"/>
        <family val="3"/>
        <charset val="129"/>
      </rPr>
      <t xml:space="preserve">     －'갈등의 여파' 단계를 통해 현재의 갈등 해결 방식이 미래의 조직 문화에 어떤 영향을 미치는지 경고하였다. 이는 단기적인 봉합보다는 근본적인 원인 치유가 중요하다는 인식을 확산시키는 데 기여하였다.</t>
    </r>
    <r>
      <rPr>
        <b/>
        <sz val="10"/>
        <color rgb="FF000000"/>
        <rFont val="함초롬돋움"/>
        <family val="3"/>
        <charset val="129"/>
      </rPr>
      <t xml:space="preserve">
  2. 부정적 평가
    (1) 단계적 진행의 고정관념화 위험
</t>
    </r>
    <r>
      <rPr>
        <sz val="10"/>
        <color rgb="FF000000"/>
        <rFont val="함초롬돋움"/>
        <family val="3"/>
        <charset val="129"/>
      </rPr>
      <t xml:space="preserve">     －모든 갈등이 반드시 1단계부터 5단계까지 순차적으로 진행되는 것은 아니다. 어떤 갈등은 인지 단계를 생략하고 즉각적인 행동(현시적 갈등)으로 분출되기도 하는데, 이러한 비선형적 발달을 충분히 설명하지 못한다.</t>
    </r>
    <r>
      <rPr>
        <b/>
        <sz val="10"/>
        <color rgb="FF000000"/>
        <rFont val="함초롬돋움"/>
        <family val="3"/>
        <charset val="129"/>
      </rPr>
      <t xml:space="preserve">
    (2) 갈등 관리 기법에 대한 구체성 부족
</t>
    </r>
    <r>
      <rPr>
        <sz val="10"/>
        <color rgb="FF000000"/>
        <rFont val="함초롬돋움"/>
        <family val="3"/>
        <charset val="129"/>
      </rPr>
      <t xml:space="preserve">     －갈등이 진행되는 과정에 대한 진단적 가치는 매우 높으나, 각 단계에서 리더가 구체적으로 어떤 대화 기법이나 협상 전략을 사용해야 하는지에 대한 실천적인 솔루션은 다소 부족하다는 평가를 받는다.</t>
    </r>
    <r>
      <rPr>
        <b/>
        <sz val="10"/>
        <color rgb="FF000000"/>
        <rFont val="함초롬돋움"/>
        <family val="3"/>
        <charset val="129"/>
      </rPr>
      <t xml:space="preserve">
    (3) 문화적・개인적 성향 차이의 간과
</t>
    </r>
    <r>
      <rPr>
        <sz val="10"/>
        <color rgb="FF000000"/>
        <rFont val="함초롬돋움"/>
        <family val="3"/>
        <charset val="129"/>
      </rPr>
      <t xml:space="preserve">     －문화적 배경이나 개인의 성격에 따라 갈등을 인지하거나 느끼는 속도와 강도가 다를 수 있음에도 불구하고, 본 모델은 보편적인 인간의 인지 과정을 가정하고 있어 개인차에 따른 변용 가능성을 충분히 다루지 못했다.</t>
    </r>
    <r>
      <rPr>
        <b/>
        <sz val="10"/>
        <color rgb="FF000000"/>
        <rFont val="함초롬돋움"/>
        <family val="3"/>
        <charset val="129"/>
      </rPr>
      <t xml:space="preserve">
Ⅳ. 결론
</t>
    </r>
    <r>
      <rPr>
        <sz val="10"/>
        <color rgb="FF000000"/>
        <rFont val="함초롬돋움"/>
        <family val="3"/>
        <charset val="129"/>
      </rPr>
      <t xml:space="preserve"> －루이스 폰디의 갈등 과정 모델은 갈등을 단발적 사건이 아닌 잠재적 갈등・지각된 갈등・느껴진 갈등・현시적 갈등・갈등의 여파라는 5단계의 동태적 흐름으로 체계화하였다. 그는 조직 내 자원 부족이나 역할 차이 등 구조적 요인이 잠재해 있다가, 특정 계기를 통해 인지적・감정적 차원으로 전이되며, 최종적으로 공격적 언행이나 태업과 같은 외적 행동으로 표출되는 기제를 입증하였다. 특히 갈등 처리 이후의 결과가 다음 갈등의 토대가 된다는 갈등의 여파(Conflict Aftermath) 개념을 통해 갈등의 순환적 성격을 규명하였다. 결론적으로 폰디의 이론은 조직 관리자에게 갈등이 표면화되기 이전 단계에서의 선제적 관리와, 갈등 종결 후 조직 분위기를 재정비하는 사후 관리의 중요성을 시사하였으며, 현대 조직 행동론에서 갈등의 진행 단계에 따른 차별화된 개입 전략 수립의 핵심적인 분석 틀을 제공하였다.</t>
    </r>
    <phoneticPr fontId="3" type="noConversion"/>
  </si>
  <si>
    <r>
      <t xml:space="preserve">Ⅰ. 배경 및 목적
</t>
    </r>
    <r>
      <rPr>
        <sz val="10"/>
        <color rgb="FF000000"/>
        <rFont val="함초롬돋움"/>
        <family val="3"/>
        <charset val="129"/>
      </rPr>
      <t xml:space="preserve"> －케네스 토마스(Kenneth Thomas)와 랄프 킬만(Ralph Kilmann), 그리고 아프잘라 라힘(Afzalur Rahim)은 1970년대에 걸쳐 갈등 상황에서 개인이 취하는 행동 양식을 체계적으로 분류한 갈등 처리 모형을 정립하였다. 당시의 갈등 연구는 단순히 갈등을 해결하느냐 마느냐의 이분법적 사고에 머물러 있었으나, 이들은 갈등 주체가 처한 상황과 심리적 지향점에 따라 대응 방식이 다양하게 나타날 수 있음에 주목하였다. 특히 토마스와 킬만은 블레이크와 머튼의 관리망 이론을 응용하여 갈등 처리 의도를 두 가지 차원으로 구조화하였다. 본 이론의 목적은 개인이 자신의 이익과 상대방의 이익을 얼마나 고려하는지에 따라 나타나는 5가지 핵심 전략을 제시함으로써, 갈등 상황의 성격에 맞는 최적의 대응 방식을 선택하도록 돕는 데 있다. 이를 통해 조직 관리 현장에서 갈등을 무조건적인 승패의 관점이 아닌, 상황적 적합성에 따른 전략적 선택의 문제로 전환시키는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－갈등 처리 모형은 자신의 의도를 관철하려는 '단호성'과 상대방의 의도를 존중하려는 '협조성'을 두 축으로 하여 5가지 유형을 도출한다.</t>
    </r>
    <r>
      <rPr>
        <b/>
        <sz val="10"/>
        <color rgb="FF000000"/>
        <rFont val="함초롬돋움"/>
        <family val="3"/>
        <charset val="129"/>
      </rPr>
      <t xml:space="preserve">
  1. 갈등 처리의 두 가지 차원
    (1) 단호성 (Assertiveness)
</t>
    </r>
    <r>
      <rPr>
        <sz val="10"/>
        <color rgb="FF000000"/>
        <rFont val="함초롬돋움"/>
        <family val="3"/>
        <charset val="129"/>
      </rPr>
      <t xml:space="preserve">     －갈등 상황에서 자신의 관심사나 목표를 충족시키려 노력하는 정도를 의미한다. 이 차원이 높을수록 리더는 자신의 의견을 강하게 밀어붙이며 권위와 힘을 사용하려는 경향을 보인다.</t>
    </r>
    <r>
      <rPr>
        <b/>
        <sz val="10"/>
        <color rgb="FF000000"/>
        <rFont val="함초롬돋움"/>
        <family val="3"/>
        <charset val="129"/>
      </rPr>
      <t xml:space="preserve">
    (2) 협조성 (Cooperativeness)
</t>
    </r>
    <r>
      <rPr>
        <sz val="10"/>
        <color rgb="FF000000"/>
        <rFont val="함초롬돋움"/>
        <family val="3"/>
        <charset val="129"/>
      </rPr>
      <t xml:space="preserve">     －상대방의 관심사나 요구를 수용하고 만족시키려 노력하는 정도를 의미한다. 이 차원이 높을수록 상대와의 관계를 중시하며, 자신의 양보를 통해서라도 조화를 유지하려는 태도를 보인다.</t>
    </r>
    <r>
      <rPr>
        <b/>
        <sz val="10"/>
        <color rgb="FF000000"/>
        <rFont val="함초롬돋움"/>
        <family val="3"/>
        <charset val="129"/>
      </rPr>
      <t xml:space="preserve">
  2. 5가지 갈등 처리 전략
    (1) 경쟁형 (Competing) : "강요"
</t>
    </r>
    <r>
      <rPr>
        <sz val="10"/>
        <color rgb="FF000000"/>
        <rFont val="함초롬돋움"/>
        <family val="3"/>
        <charset val="129"/>
      </rPr>
      <t xml:space="preserve">     －단호성은 높고 협조성은 낮은 유형이다. 신속한 결정이 필요한 긴급한 상황이나 조직의 규율을 바로잡아야 하는 중요한 사안에서 사용된다. 자신의 권력을 사용하여 상대방을 압도하고 승리하려는 전략이다.</t>
    </r>
    <r>
      <rPr>
        <b/>
        <sz val="10"/>
        <color rgb="FF000000"/>
        <rFont val="함초롬돋움"/>
        <family val="3"/>
        <charset val="129"/>
      </rPr>
      <t xml:space="preserve">
    (2) 회피형 (Avoiding) : "도피"
</t>
    </r>
    <r>
      <rPr>
        <sz val="10"/>
        <color rgb="FF000000"/>
        <rFont val="함초롬돋움"/>
        <family val="3"/>
        <charset val="129"/>
      </rPr>
      <t xml:space="preserve">     －단호성과 협조성이 모두 낮은 유형이다. 쟁점이 사소하거나 갈등을 해결함으로써 얻는 이득보다 손실이 클 때 선택한다. 갈등 자체를 부인하거나 해결을 뒤로 미룸으로써 당장의 충돌을 피하는 전략이다.</t>
    </r>
    <r>
      <rPr>
        <b/>
        <sz val="10"/>
        <color rgb="FF000000"/>
        <rFont val="함초롬돋움"/>
        <family val="3"/>
        <charset val="129"/>
      </rPr>
      <t xml:space="preserve">
    (3) 수용형 (Accommodating) : "양보"
</t>
    </r>
    <r>
      <rPr>
        <sz val="10"/>
        <color rgb="FF000000"/>
        <rFont val="함초롬돋움"/>
        <family val="3"/>
        <charset val="129"/>
      </rPr>
      <t xml:space="preserve">     －단호성은 낮고 협조성은 높은 유형이다. 자신이 틀렸음을 인정하거나, 상대방에게 해당 사안이 훨씬 중요할 때 사용된다. 장기적인 관계 유지와 신뢰 축적을 위해 자신의 이익을 희생하고 상대의 뜻에 따르는 전략이다.</t>
    </r>
    <r>
      <rPr>
        <b/>
        <sz val="10"/>
        <color rgb="FF000000"/>
        <rFont val="함초롬돋움"/>
        <family val="3"/>
        <charset val="129"/>
      </rPr>
      <t xml:space="preserve">
    (4) 협력형 (Collaborating) : "통합"
</t>
    </r>
    <r>
      <rPr>
        <sz val="10"/>
        <color rgb="FF000000"/>
        <rFont val="함초롬돋움"/>
        <family val="3"/>
        <charset val="129"/>
      </rPr>
      <t xml:space="preserve">     －단호성과 협조성이 모두 높은 유형이다. 양측의 목표가 모두 중요하여 타협할 수 없을 때, 서로의 차이점을 통합하여 윈・윈(Win-Win) 할 수 있는 제3의 대안을 찾는 전략이다. 가장 이상적이지만 시간과 노력이 많이 소요된다.</t>
    </r>
    <r>
      <rPr>
        <b/>
        <sz val="10"/>
        <color rgb="FF000000"/>
        <rFont val="함초롬돋움"/>
        <family val="3"/>
        <charset val="129"/>
      </rPr>
      <t xml:space="preserve">
    (5) 타협형 (Compromising) : "절충"
</t>
    </r>
    <r>
      <rPr>
        <sz val="10"/>
        <color rgb="FF000000"/>
        <rFont val="함초롬돋움"/>
        <family val="3"/>
        <charset val="129"/>
      </rPr>
      <t xml:space="preserve">     －단호성과 협조성이 중간 정도인 유형이다. 양측의 주장이 팽팽히 맞서 평행선을 달릴 때, 서로 조금씩 양보하여 중간 지점에서 합의를 도출하는 전략이다. 복잡한 문제에 대해 일시적인 해결책을 마련할 때 유용하다.</t>
    </r>
    <r>
      <rPr>
        <b/>
        <sz val="10"/>
        <color rgb="FF000000"/>
        <rFont val="함초롬돋움"/>
        <family val="3"/>
        <charset val="129"/>
      </rPr>
      <t xml:space="preserve">
Ⅲ. 평가
  1. 긍정적 평가
    (1) 갈등 대응의 유연성과 상황 적응력 제고
</t>
    </r>
    <r>
      <rPr>
        <sz val="10"/>
        <color rgb="FF000000"/>
        <rFont val="함초롬돋움"/>
        <family val="3"/>
        <charset val="129"/>
      </rPr>
      <t xml:space="preserve">     －갈등 해결에 "단 하나의 정답"은 없다는 사실을 명확히 하였다. 상황의 긴급성, 사안의 중요도, 상대와의 관계에 따라 리더가 취할 수 있는 다양한 카드(Card)를 제시함으로써 관리의 유연성을 높였다.</t>
    </r>
    <r>
      <rPr>
        <b/>
        <sz val="10"/>
        <color rgb="FF000000"/>
        <rFont val="함초롬돋움"/>
        <family val="3"/>
        <charset val="129"/>
      </rPr>
      <t xml:space="preserve">
    (2) 자기 진단 및 타인 이해를 위한 실천적 도구 제공
</t>
    </r>
    <r>
      <rPr>
        <sz val="10"/>
        <color rgb="FF000000"/>
        <rFont val="함초롬돋움"/>
        <family val="3"/>
        <charset val="129"/>
      </rPr>
      <t xml:space="preserve">     －토마스-킬만 도구(TKI)는 조직 내에서 개인이 선호하는 갈등 처리 양식을 객관적으로 파악하게 해준다. 이를 통해 구성원들이 자신의 소통 스타일을 성찰하고 타인의 태도를 이해하는 교육적 효과가 매우 크다.</t>
    </r>
    <r>
      <rPr>
        <b/>
        <sz val="10"/>
        <color rgb="FF000000"/>
        <rFont val="함초롬돋움"/>
        <family val="3"/>
        <charset val="129"/>
      </rPr>
      <t xml:space="preserve">
    (3) 갈등의 전략적 관리 개념 확립
</t>
    </r>
    <r>
      <rPr>
        <sz val="10"/>
        <color rgb="FF000000"/>
        <rFont val="함초롬돋움"/>
        <family val="3"/>
        <charset val="129"/>
      </rPr>
      <t xml:space="preserve">     －갈등을 단순히 감정적인 싸움이 아닌, 조직의 목표와 자원 배분을 최적화하기 위한 "의도적 선택"의 영역으로 끌어올렸다. 이는 리더십의 역량 중 하나로서 협상력과 조정력을 강조하는 계기가 되었다.</t>
    </r>
    <r>
      <rPr>
        <b/>
        <sz val="10"/>
        <color rgb="FF000000"/>
        <rFont val="함초롬돋움"/>
        <family val="3"/>
        <charset val="129"/>
      </rPr>
      <t xml:space="preserve">
  2. 부정적 평가
    (1) 문화적 배경에 따른 선호도 차이 간과
</t>
    </r>
    <r>
      <rPr>
        <sz val="10"/>
        <color rgb="FF000000"/>
        <rFont val="함초롬돋움"/>
        <family val="3"/>
        <charset val="129"/>
      </rPr>
      <t xml:space="preserve">     －본 모형은 서구의 수평적이고 경쟁적인 문화를 배경으로 설계되었다. 위계질서가 강하거나 체면을 중시하는 동양적 문화권에서는 수용이나 회피가 미덕으로 여겨질 수 있어, 5가지 유형의 비중이 상이하게 나타날 수 있다는 한계가 있다.</t>
    </r>
    <r>
      <rPr>
        <b/>
        <sz val="10"/>
        <color rgb="FF000000"/>
        <rFont val="함초롬돋움"/>
        <family val="3"/>
        <charset val="129"/>
      </rPr>
      <t xml:space="preserve">
    (2) 갈등의 심층적 원인 분석 부족
</t>
    </r>
    <r>
      <rPr>
        <sz val="10"/>
        <color rgb="FF000000"/>
        <rFont val="함초롬돋움"/>
        <family val="3"/>
        <charset val="129"/>
      </rPr>
      <t xml:space="preserve">     －갈등이 발생한 후의 "대응 방식"에만 초점을 맞추다 보니, 갈등의 근본적인 원인인 구조적 모순이나 뿌리 깊은 감정적 앙금을 치유하는 데는 한계가 있다. 표면적인 증상 완화에 그칠 위험이 존재한다.</t>
    </r>
    <r>
      <rPr>
        <b/>
        <sz val="10"/>
        <color rgb="FF000000"/>
        <rFont val="함초롬돋움"/>
        <family val="3"/>
        <charset val="129"/>
      </rPr>
      <t xml:space="preserve">
    (3) 협력형 전략의 과도한 이상화
</t>
    </r>
    <r>
      <rPr>
        <sz val="10"/>
        <color rgb="FF000000"/>
        <rFont val="함초롬돋움"/>
        <family val="3"/>
        <charset val="129"/>
      </rPr>
      <t xml:space="preserve">     －이론적으로 협력형이 가장 우수해 보이지만, 현실 조직에서는 정보의 비대칭성이나 극심한 이해관계의 대립으로 인해 협력이 불가능한 경우가 많다. 협력을 유도하기 위한 리더의 실질적인 협상 기술에 대한 설명은 다소 부족하다.</t>
    </r>
    <r>
      <rPr>
        <b/>
        <sz val="10"/>
        <color rgb="FF000000"/>
        <rFont val="함초롬돋움"/>
        <family val="3"/>
        <charset val="129"/>
      </rPr>
      <t xml:space="preserve">
Ⅳ. 결론
</t>
    </r>
    <r>
      <rPr>
        <sz val="10"/>
        <color rgb="FF000000"/>
        <rFont val="함초롬돋움"/>
        <family val="3"/>
        <charset val="129"/>
      </rPr>
      <t xml:space="preserve"> －케네스 토마스, 랄프 킬만, 아프잘라 라힘의 갈등 처리 모형은 자신의 이익을 우선하는 자기주장성과 타인의 이익을 배려하는 협력성이라는 두 가지 차원을 축으로 갈등 해결 양식을 다섯 가지 유형으로 체계화하였다. 이들은 갈등 상황에서 선택하는 경쟁・회피・수용・타협・협력의 방식이 상황의 긴박성, 상대방과의 관계, 쟁점의 중요도에 따라 상대적인 유효성을 가짐을 입증하였다. 이는 갈등을 단일한 최선의 방식이 아닌, 상황에 부합하는 최적의 양식을 선택해야 할 전략적 의사결정의 문제로 정의한 결과다. 결론적으로 이 모형은 조직 내 대인관계와 부서 간 이해상충 발생 시 관리자가 발휘해야 할 유연한 갈등 관리 역량의 중요성을 시사하였으며, 현대 경영에서 조직의 통합력을 유지하고 창의적인 대안을 도출하기 위한 갈등 진단 및 중재의 핵심적인 프레임워크를 확립하였다고 평가된다.</t>
    </r>
    <phoneticPr fontId="3" type="noConversion"/>
  </si>
  <si>
    <r>
      <t xml:space="preserve">Ⅰ. 배경 및 목적
</t>
    </r>
    <r>
      <rPr>
        <sz val="10"/>
        <color rgb="FF000000"/>
        <rFont val="함초롬돋움"/>
        <family val="3"/>
        <charset val="129"/>
      </rPr>
      <t xml:space="preserve"> －리처드 월튼(Richard Walton)과 로버트 매커시(Robert McKersie)의 분배적 협상전략(Distributive Bargaining Strategy)은 1965년 그들의 저서인 "노사협상의 행동이론(A Behavioral Theory of Labor Negotiations)"을 통해 체계화되었다. 이들은 노사 관계와 같은 갈등적 상황에서 발생하는 협상의 양상을 분석하며, 자원이 한정된 상태에서 서로 더 많은 몫을 차지하려는 제로섬(Zero-sum) 게임의 논리를 정립하였다. 본 이론의 목적은 이해관계가 정반대로 대립하는 상황에서 자신의 이익을 극대화하기 위해 활용되는 심리적・전략적 기제들을 규명하는 데 있다. 이를 통해 조직 관리 및 노사 관계 현장에서 발생하는 치열한 자원 쟁탈전의 본질을 이해하고, 상대방의 정보와 의도를 파악하여 유리한 합의점을 도출할 수 있는 분석적 틀을 제공하는 것이 월튼과 매커시 연구의 핵심적인 지향점이다.</t>
    </r>
    <r>
      <rPr>
        <b/>
        <sz val="10"/>
        <color rgb="FF000000"/>
        <rFont val="함초롬돋움"/>
        <family val="3"/>
        <charset val="129"/>
      </rPr>
      <t xml:space="preserve">
Ⅱ. 내용
</t>
    </r>
    <r>
      <rPr>
        <sz val="10"/>
        <color rgb="FF000000"/>
        <rFont val="함초롬돋움"/>
        <family val="3"/>
        <charset val="129"/>
      </rPr>
      <t xml:space="preserve"> －분배적 협상은 한정된 파이(Pie)를 두고 서로 더 큰 조각을 가지려는 경쟁적 협상의 전형을 보여준다.</t>
    </r>
    <r>
      <rPr>
        <b/>
        <sz val="10"/>
        <color rgb="FF000000"/>
        <rFont val="함초롬돋움"/>
        <family val="3"/>
        <charset val="129"/>
      </rPr>
      <t xml:space="preserve">
  1. 분배적 협상의 구조와 주요 개념
    (1) 목표점(Target Point)과 저지점(Resistance Point)
</t>
    </r>
    <r>
      <rPr>
        <sz val="10"/>
        <color rgb="FF000000"/>
        <rFont val="함초롬돋움"/>
        <family val="3"/>
        <charset val="129"/>
      </rPr>
      <t xml:space="preserve">     －협상가는 자신이 얻고자 하는 가장 이상적인 결과인 '목표점'과, 이 선을 넘어서면 차라리 협상을 결렬시키는 것이 낫다고 판단하는 마지노선인 '저지점'을 설정한다. 분배적 협상의 성패는 상대방의 저지점을 정확히 파악하여 그 근처에서 합의를 이끌어내는 데 달려 있다.</t>
    </r>
    <r>
      <rPr>
        <b/>
        <sz val="10"/>
        <color rgb="FF000000"/>
        <rFont val="함초롬돋움"/>
        <family val="3"/>
        <charset val="129"/>
      </rPr>
      <t xml:space="preserve">
    (2) 합의 가능 영역(ZOPA : Zone of Possible Agreement)
</t>
    </r>
    <r>
      <rPr>
        <sz val="10"/>
        <color rgb="FF000000"/>
        <rFont val="함초롬돋움"/>
        <family val="3"/>
        <charset val="129"/>
      </rPr>
      <t xml:space="preserve">     －양측의 저지점 사이에 형성되는 구간이다. 구매자의 최대 지불 용의액과 판매자의 최소 수용 가격이 겹치는 지점에서 합의가 발생한다. 만약 양측의 저지점이 겹치지 않는다면 합의 가능 영역은 존재하지 않으며 협상은 결렬된다.</t>
    </r>
    <r>
      <rPr>
        <b/>
        <sz val="10"/>
        <color rgb="FF000000"/>
        <rFont val="함초롬돋움"/>
        <family val="3"/>
        <charset val="129"/>
      </rPr>
      <t xml:space="preserve">
    (3) 베트나(BATNA : Best Alternative to a Negotiated Agreement)
</t>
    </r>
    <r>
      <rPr>
        <sz val="10"/>
        <color rgb="FF000000"/>
        <rFont val="함초롬돋움"/>
        <family val="3"/>
        <charset val="129"/>
      </rPr>
      <t xml:space="preserve">     －협상이 결렬되었을 때 선택할 수 있는 최선의 대안을 의미한다. 강력한 베트나를 가진 협상가는 더 높은 저지점을 설정할 수 있으며, 이는 협상 테이블에서 강력한 권력의 원천이 된다.</t>
    </r>
    <r>
      <rPr>
        <b/>
        <sz val="10"/>
        <color rgb="FF000000"/>
        <rFont val="함초롬돋움"/>
        <family val="3"/>
        <charset val="129"/>
      </rPr>
      <t xml:space="preserve">
  2. 분배적 협상의 핵심 전략과 전술
    (1) 정보의 비대칭성 활용과 정보 통제
</t>
    </r>
    <r>
      <rPr>
        <sz val="10"/>
        <color rgb="FF000000"/>
        <rFont val="함초롬돋움"/>
        <family val="3"/>
        <charset val="129"/>
      </rPr>
      <t xml:space="preserve">     －자신의 저지점이나 약점은 철저히 숨기면서 상대방의 정보를 최대한 캐내는 것이 핵심이다. 상대방이 성급하게 결론을 내리도록 유도하거나, 자신의 양보가 매우 어렵고 가치 있는 것임을 강조하여 상대의 기대치를 낮추는 심리전이 동반된다.</t>
    </r>
    <r>
      <rPr>
        <b/>
        <sz val="10"/>
        <color rgb="FF000000"/>
        <rFont val="함초롬돋움"/>
        <family val="3"/>
        <charset val="129"/>
      </rPr>
      <t xml:space="preserve">
    (2) 첫 제안과 닻 내리기 효과(Anchoring Effect)
</t>
    </r>
    <r>
      <rPr>
        <sz val="10"/>
        <color rgb="FF000000"/>
        <rFont val="함초롬돋움"/>
        <family val="3"/>
        <charset val="129"/>
      </rPr>
      <t xml:space="preserve">     －월튼과 매커시는 첫 제안이 협상의 기준점을 설정하는 강력한 효과를 가진다고 보았다. 자신에게 유리한 극단적인 제안을 먼저 던짐으로써 상대방의 심리적 기준선을 흔들고, 최종 합의점을 자신에게 유리한 방향으로 끌어당긴다.</t>
    </r>
    <r>
      <rPr>
        <b/>
        <sz val="10"/>
        <color rgb="FF000000"/>
        <rFont val="함초롬돋움"/>
        <family val="3"/>
        <charset val="129"/>
      </rPr>
      <t xml:space="preserve">
    (3) 양보의 기술과 압박 전술
</t>
    </r>
    <r>
      <rPr>
        <sz val="10"/>
        <color rgb="FF000000"/>
        <rFont val="함초롬돋움"/>
        <family val="3"/>
        <charset val="129"/>
      </rPr>
      <t xml:space="preserve">     －무조건적인 양보보다는 상대방의 양보를 전제로 한 조건부 양보를 시행하며, 양보의 폭을 점진적으로 줄여나감으로써 더 이상의 양보는 불가능하다는 신호를 보낸다. 또한 시간적 압박이나 최후통첩과 같은 강경 전술을 통해 상대의 굴복을 유도한다.</t>
    </r>
    <r>
      <rPr>
        <b/>
        <sz val="10"/>
        <color rgb="FF000000"/>
        <rFont val="함초롬돋움"/>
        <family val="3"/>
        <charset val="129"/>
      </rPr>
      <t xml:space="preserve">
Ⅲ. 평가
  1. 긍정적 평가
    (1) 협상의 현실적・경쟁적 측면 명쾌하게 규명
</t>
    </r>
    <r>
      <rPr>
        <sz val="10"/>
        <color rgb="FF000000"/>
        <rFont val="함초롬돋움"/>
        <family val="3"/>
        <charset val="129"/>
      </rPr>
      <t xml:space="preserve">     －모든 협상이 아름다운 윈・윈으로 끝날 수 없다는 냉혹한 현실을 직시하게 해주었다. 자원 배분을 둘러싼 이해관계의 충돌을 제로섬 게임의 관점에서 분석하여 실무적인 대응력을 높였다.</t>
    </r>
    <r>
      <rPr>
        <b/>
        <sz val="10"/>
        <color rgb="FF000000"/>
        <rFont val="함초롬돋움"/>
        <family val="3"/>
        <charset val="129"/>
      </rPr>
      <t xml:space="preserve">
    (2) 협상의 구조적 요소와 한계 지점 체계화
</t>
    </r>
    <r>
      <rPr>
        <sz val="10"/>
        <color rgb="FF000000"/>
        <rFont val="함초롬돋움"/>
        <family val="3"/>
        <charset val="129"/>
      </rPr>
      <t xml:space="preserve">     －목표점, 저지점, 베트나 등 협상에 임하기 전 반드시 점검해야 할 핵심 변수들을 정립하였다. 이는 협상가가 감정에 휘둘리지 않고 수치와 데이터에 기반하여 전략을 수립할 수 있는 가이드라인이 되었다.</t>
    </r>
    <r>
      <rPr>
        <b/>
        <sz val="10"/>
        <color rgb="FF000000"/>
        <rFont val="함초롬돋움"/>
        <family val="3"/>
        <charset val="129"/>
      </rPr>
      <t xml:space="preserve">
    (3) 정보 관리의 전략적 가치 강조
</t>
    </r>
    <r>
      <rPr>
        <sz val="10"/>
        <color rgb="FF000000"/>
        <rFont val="함초롬돋움"/>
        <family val="3"/>
        <charset val="129"/>
      </rPr>
      <t xml:space="preserve">     －협상이 단순한 말싸움이 아니라 정보의 획득과 차단을 둘러싼 고도의 지능전임을 밝혀냈다. 상대의 패를 읽고 나의 패를 관리하는 인지적 전략이 협상의 승패를 결정짓는다는 통찰을 제공하였다.</t>
    </r>
    <r>
      <rPr>
        <b/>
        <sz val="10"/>
        <color rgb="FF000000"/>
        <rFont val="함초롬돋움"/>
        <family val="3"/>
        <charset val="129"/>
      </rPr>
      <t xml:space="preserve">
  2. 부정적 평가
    (1) 장기적 인간관계의 훼손 위험
</t>
    </r>
    <r>
      <rPr>
        <sz val="10"/>
        <color rgb="FF000000"/>
        <rFont val="함초롬돋움"/>
        <family val="3"/>
        <charset val="129"/>
      </rPr>
      <t xml:space="preserve">     －자신의 이익만을 극대화하려는 공격적인 전술은 상대방의 적대감을 유발한다. 단기적으로는 이득을 볼 수 있으나, 신뢰가 파괴되어 향후 지속적인 협력이 필요한 관계에서는 치명적인 독이 될 수 있다.</t>
    </r>
    <r>
      <rPr>
        <b/>
        <sz val="10"/>
        <color rgb="FF000000"/>
        <rFont val="함초롬돋움"/>
        <family val="3"/>
        <charset val="129"/>
      </rPr>
      <t xml:space="preserve">
    (2) 통합적 대안 탐색 기회의 차단
</t>
    </r>
    <r>
      <rPr>
        <sz val="10"/>
        <color rgb="FF000000"/>
        <rFont val="함초롬돋움"/>
        <family val="3"/>
        <charset val="129"/>
      </rPr>
      <t xml:space="preserve">     －"파이가 고정되어 있다"는 가정에 매몰되어, 서로 협력하여 파이를 키울 수 있는 창의적인 대안을 찾으려는 노력을 저해한다. 이는 양측 모두에게 더 큰 이익을 줄 수 있는 기회를 놓치게 만드는 비효율을 초래한다.</t>
    </r>
    <r>
      <rPr>
        <b/>
        <sz val="10"/>
        <color rgb="FF000000"/>
        <rFont val="함초롬돋움"/>
        <family val="3"/>
        <charset val="129"/>
      </rPr>
      <t xml:space="preserve">
    (3) 갈등의 심화와 비윤리적 행위의 유발
</t>
    </r>
    <r>
      <rPr>
        <sz val="10"/>
        <color rgb="FF000000"/>
        <rFont val="함초롬돋움"/>
        <family val="3"/>
        <charset val="129"/>
      </rPr>
      <t xml:space="preserve">     －승패에 집착하다 보면 정보의 왜곡, 기만, 위협 등 비윤리적인 수단을 동원하게 될 유혹에 빠지기 쉽다. 이는 협상 과정 자체를 불필요하게 소모적이고 파괴적인 투쟁으로 변질시킬 우려가 있다.</t>
    </r>
    <r>
      <rPr>
        <b/>
        <sz val="10"/>
        <color rgb="FF000000"/>
        <rFont val="함초롬돋움"/>
        <family val="3"/>
        <charset val="129"/>
      </rPr>
      <t xml:space="preserve">
Ⅳ. 결론
</t>
    </r>
    <r>
      <rPr>
        <sz val="10"/>
        <color rgb="FF000000"/>
        <rFont val="함초롬돋움"/>
        <family val="3"/>
        <charset val="129"/>
      </rPr>
      <t xml:space="preserve"> －리처드 월튼과 로버트 매커시의 분배적 협상전략은 한정된 자원을 두고 당사자들이 자신의 이익을 극대화하기 위해 경쟁하는 영합(Zero-sum) 게임적 상호작용 기제를 규명하였다. 이들은 협상 과정을 각 측의 유보 가격・목표 가격・기대치 간의 심리적 전술 대결로 파악하며, 정보의 은폐와 상대방에 대한 영향력 행사가 승패를 결정하는 핵심 요인임을 입증하였다. 이는 협상을 공동의 가치 창출보다는 이미 존재하는 파이를 분할하는 권력적 과정으로 정의한 결과다. 결론적으로 월튼과 매커시의 이론은 일회성 거래나 단기적 이해관계가 대립하는 상황에서 유효한 협상 전술의 체계를 확립하였으며, 현대 조직 관리와 노사 관계에서 자신의 몫을 확보하기 위한 전략적 공방 및 이해충돌 해결을 위한 기초적인 분석 틀을 제공하였다고 평가된다.</t>
    </r>
    <phoneticPr fontId="3" type="noConversion"/>
  </si>
  <si>
    <r>
      <t xml:space="preserve">Ⅰ. 배경 및 목적
</t>
    </r>
    <r>
      <rPr>
        <sz val="10"/>
        <color rgb="FF000000"/>
        <rFont val="함초롬돋움"/>
        <family val="3"/>
        <charset val="129"/>
      </rPr>
      <t xml:space="preserve"> －로저 피셔(Roger Fisher)와 윌리엄 유리(William Ury)의 통합적 협상전략(Integrative Bargaining Strategy)은 1981년 발간된 세계적인 베스트셀러 "예스에 이르는 협상법(Getting to Yes)"을 통해 체계화되었다. 하버드 협상 프로젝트(Harvard Negotiation Project)의 결실인 이 이론은 상대방을 굴복시켜 파이의 더 큰 조각을 차지하려는 기존의 분배적 협상 방식이 가진 한계를 극복하기 위해 등장하였다. 피셔와 유리는 협상을 제로섬(Zero-sum) 게임이 아닌, 서로의 필요를 충족시킴으로써 전체 파이를 키울 수 있는 윈・윈(Win-Win)의 과정으로 재정의하였다. 본 이론의 목적은 대립하는 이해관계 속에서 숨겨진 공통의 이익을 발견하고, 창의적인 대안을 제시함으로써 양측 모두가 만족할 수 있는 지속 가능한 합의를 이끌어내는 데 있다. 이를 통해 조직 관리 및 비즈니스 현장에서 불필요한 감정 소모와 관계 훼손을 방지하고, 합리적인 원칙에 기반하여 가치를 창출하는 협상 모델을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－통합적 협상전략은 단순히 양보하거나 타협하는 것이 아니라, 원칙에 입각하여 공동의 문제를 해결하는 과정이다.</t>
    </r>
    <r>
      <rPr>
        <b/>
        <sz val="10"/>
        <color rgb="FF000000"/>
        <rFont val="함초롬돋움"/>
        <family val="3"/>
        <charset val="129"/>
      </rPr>
      <t xml:space="preserve">
  1. 원칙 협상의 4가지 핵심 요소
</t>
    </r>
    <r>
      <rPr>
        <sz val="10"/>
        <color rgb="FF000000"/>
        <rFont val="함초롬돋움"/>
        <family val="3"/>
        <charset val="129"/>
      </rPr>
      <t xml:space="preserve">   －피셔와 유리는 성공적인 통합 협상을 위해 다음과 같은 4가지 원칙을 준수해야 한다고 보았다.</t>
    </r>
    <r>
      <rPr>
        <b/>
        <sz val="10"/>
        <color rgb="FF000000"/>
        <rFont val="함초롬돋움"/>
        <family val="3"/>
        <charset val="129"/>
      </rPr>
      <t xml:space="preserve">
    (1) 사람과 문제를 분리하라 (Separate the People from the Problem)
</t>
    </r>
    <r>
      <rPr>
        <sz val="10"/>
        <color rgb="FF000000"/>
        <rFont val="함초롬돋움"/>
        <family val="3"/>
        <charset val="129"/>
      </rPr>
      <t xml:space="preserve">     －협상가들은 흔히 상대방에 대한 감정적 적대감과 당면한 문제를 혼동한다. 이들은 상대방을 공격하는 대신, 상대방과 나란히 서서 공동의 과제를 해결하는 파트너십을 구축해야 한다고 주장한다. 관계는 부드럽게 유지하되, 문제는 엄격하게 다루는 태도가 필수적이다.</t>
    </r>
    <r>
      <rPr>
        <b/>
        <sz val="10"/>
        <color rgb="FF000000"/>
        <rFont val="함초롬돋움"/>
        <family val="3"/>
        <charset val="129"/>
      </rPr>
      <t xml:space="preserve">
    (2) 입장이 아닌 이해관계에 집중하라 (Focus on Interests, not Positions)
</t>
    </r>
    <r>
      <rPr>
        <sz val="10"/>
        <color rgb="FF000000"/>
        <rFont val="함초롬돋움"/>
        <family val="3"/>
        <charset val="129"/>
      </rPr>
      <t xml:space="preserve">     －'입장(Position)'은 겉으로 드러난 요구 사항이지만, '이해관계(Interest)'는 그 요구 뒤에 숨겨진 근본적인 동기나 욕구다. 표면적인 입장은 충돌하더라도 그 밑바닥의 이해관계는 양립 가능할 때가 많다. "왜 그것을 원하는가"를 질문하여 숨은 니즈를 찾아내는 것이 협상의 돌파구가 된다.</t>
    </r>
    <r>
      <rPr>
        <b/>
        <sz val="10"/>
        <color rgb="FF000000"/>
        <rFont val="함초롬돋움"/>
        <family val="3"/>
        <charset val="129"/>
      </rPr>
      <t xml:space="preserve">
    (3) 상호 이익을 위한 다양한 대안을 창출하라 (Invent Options for Mutual Gain)
</t>
    </r>
    <r>
      <rPr>
        <sz val="10"/>
        <color rgb="FF000000"/>
        <rFont val="함초롬돋움"/>
        <family val="3"/>
        <charset val="129"/>
      </rPr>
      <t xml:space="preserve">     －단 하나의 정답을 찾으려 서두르지 말고, 양측의 이해관계를 동시에 충족시킬 수 있는 다양한 대안을 브레인스토밍해야 한다. 파이를 어떻게 나눌지 결정하기 전에 파이 자체를 키우는 창의적인 노력이 선행되어야 한다.</t>
    </r>
    <r>
      <rPr>
        <b/>
        <sz val="10"/>
        <color rgb="FF000000"/>
        <rFont val="함초롬돋움"/>
        <family val="3"/>
        <charset val="129"/>
      </rPr>
      <t xml:space="preserve">
    (4) 객관적 기준을 활용하라 (Insist on using Objective Criteria)
</t>
    </r>
    <r>
      <rPr>
        <sz val="10"/>
        <color rgb="FF000000"/>
        <rFont val="함초롬돋움"/>
        <family val="3"/>
        <charset val="129"/>
      </rPr>
      <t xml:space="preserve">     －어느 한쪽의 의지나 권력에 굴복하는 것이 아니라, 시장 가치나 법적 기준, 전문가의 의견 등 누구나 납득할 수 있는 공정하고 객관적인 기준에 근거하여 합의를 도출해야 한다. 이는 협상 과정의 공정성을 담보하고 합의의 정당성을 높인다.</t>
    </r>
    <r>
      <rPr>
        <b/>
        <sz val="10"/>
        <color rgb="FF000000"/>
        <rFont val="함초롬돋움"/>
        <family val="3"/>
        <charset val="129"/>
      </rPr>
      <t xml:space="preserve">
  2. 바트나(BATNA)와 협상의 권력 : 최선의 대안(Best Alternative to a Negotiated Agreement)
</t>
    </r>
    <r>
      <rPr>
        <sz val="10"/>
        <color rgb="FF000000"/>
        <rFont val="함초롬돋움"/>
        <family val="3"/>
        <charset val="129"/>
      </rPr>
      <t xml:space="preserve">   －피셔와 유리는 협상 테이블에서 가장 강력한 힘은 상대방을 위협하는 것이 아니라, 협상이 결렬되었을 때 내가 선택할 수 있는 가장 훌륭한 대안을 확보하는 데서 나온다고 보았다. 강력한 베트나를 가진 협상가는 무리한 합의에 매달리지 않고 당당하게 협상에 임할 수 있다.</t>
    </r>
    <r>
      <rPr>
        <b/>
        <sz val="10"/>
        <color rgb="FF000000"/>
        <rFont val="함초롬돋움"/>
        <family val="3"/>
        <charset val="129"/>
      </rPr>
      <t xml:space="preserve">
Ⅲ. 평가
  1. 긍정적 평가
    (1) 협상의 패러다임을 경쟁에서 협력으로 전환
</t>
    </r>
    <r>
      <rPr>
        <sz val="10"/>
        <color rgb="FF000000"/>
        <rFont val="함초롬돋움"/>
        <family val="3"/>
        <charset val="129"/>
      </rPr>
      <t xml:space="preserve">     －협상을 승패의 전쟁터가 아닌 공동의 가치 창출 과정으로 격상시켰다. 이는 노사 관계, 외교, 비즈니스 파트너십 등 장기적 관계가 중요한 모든 영역에서 협상의 질을 근본적으로 개선하는 데 기여하였다.</t>
    </r>
    <r>
      <rPr>
        <b/>
        <sz val="10"/>
        <color rgb="FF000000"/>
        <rFont val="함초롬돋움"/>
        <family val="3"/>
        <charset val="129"/>
      </rPr>
      <t xml:space="preserve">
    (2) 실천 가능하고 체계적인 전략 제공
</t>
    </r>
    <r>
      <rPr>
        <sz val="10"/>
        <color rgb="FF000000"/>
        <rFont val="함초롬돋움"/>
        <family val="3"/>
        <charset val="129"/>
      </rPr>
      <t xml:space="preserve">     －4가지 원칙과 베트나라는 개념은 복잡한 협상 이론을 실무자들이 즉각 적용할 수 있는 구체적인 행동 지침으로 변모시켰다. 협상 교육의 표준 모델로서 전 세계적인 파급력을 가졌다.</t>
    </r>
    <r>
      <rPr>
        <b/>
        <sz val="10"/>
        <color rgb="FF000000"/>
        <rFont val="함초롬돋움"/>
        <family val="3"/>
        <charset val="129"/>
      </rPr>
      <t xml:space="preserve">
    (3) 장기적 신뢰 자산의 축적 가능성 제고
</t>
    </r>
    <r>
      <rPr>
        <sz val="10"/>
        <color rgb="FF000000"/>
        <rFont val="함초롬돋움"/>
        <family val="3"/>
        <charset val="129"/>
      </rPr>
      <t xml:space="preserve">     －상대방의 이해관계를 존중하고 공정한 기준을 따르는 방식은 단기적인 이득을 넘어 양측 간의 신뢰를 공고히 한다. 이는 일회성 거래를 넘어 반복적이고 지속적인 협력 체계를 구축하는 데 결정적인 토대를 마련해 주었다.</t>
    </r>
    <r>
      <rPr>
        <b/>
        <sz val="10"/>
        <color rgb="FF000000"/>
        <rFont val="함초롬돋움"/>
        <family val="3"/>
        <charset val="129"/>
      </rPr>
      <t xml:space="preserve">
  2. 부정적 평가
    (1) 상대방이 분배적 협상가일 경우의 취약성
</t>
    </r>
    <r>
      <rPr>
        <sz val="10"/>
        <color rgb="FF000000"/>
        <rFont val="함초롬돋움"/>
        <family val="3"/>
        <charset val="129"/>
      </rPr>
      <t xml:space="preserve">     －내가 통합적 접근을 하더라도 상대방이 정보의 비대칭성을 이용하거나 공격적인 분배 전술을 구사할 경우, 일방적인 양보자로 전락하거나 협상이 결렬될 위험이 있다. 상대의 전략에 대응하는 유연한 방어책이 부족하다는 지적이다.</t>
    </r>
    <r>
      <rPr>
        <b/>
        <sz val="10"/>
        <color rgb="FF000000"/>
        <rFont val="함초롬돋움"/>
        <family val="3"/>
        <charset val="129"/>
      </rPr>
      <t xml:space="preserve">
    (2) 문화적・상황적 특수성의 간과
</t>
    </r>
    <r>
      <rPr>
        <sz val="10"/>
        <color rgb="FF000000"/>
        <rFont val="함초롬돋움"/>
        <family val="3"/>
        <charset val="129"/>
      </rPr>
      <t xml:space="preserve">     －객관적 기준과 합리적 토론을 중시하는 서구적 합리주의에 기반하고 있어, 체면이나 위계, 정서적 유대를 중시하는 다른 문화권의 협상 맥락에서는 원칙 협상이 차갑거나 무례하게 지각될 수 있다는 한계가 있다.</t>
    </r>
    <r>
      <rPr>
        <b/>
        <sz val="10"/>
        <color rgb="FF000000"/>
        <rFont val="함초롬돋움"/>
        <family val="3"/>
        <charset val="129"/>
      </rPr>
      <t xml:space="preserve">
    (3) 고도의 창의성과 시간 소모
</t>
    </r>
    <r>
      <rPr>
        <sz val="10"/>
        <color rgb="FF000000"/>
        <rFont val="함초롬돋움"/>
        <family val="3"/>
        <charset val="129"/>
      </rPr>
      <t xml:space="preserve">     －상호 이익을 위한 대안을 찾는 과정은 상당한 시간과 인지적 노력을 필요로 한다. 빠른 의사결정이 요구되거나 이해관계가 완전히 정반대인 극심한 갈등 상황에서는 이상적인 담론에 그칠 우려가 있다.</t>
    </r>
    <r>
      <rPr>
        <b/>
        <sz val="10"/>
        <color rgb="FF000000"/>
        <rFont val="함초롬돋움"/>
        <family val="3"/>
        <charset val="129"/>
      </rPr>
      <t xml:space="preserve">
Ⅳ. 결론
</t>
    </r>
    <r>
      <rPr>
        <sz val="10"/>
        <color rgb="FF000000"/>
        <rFont val="함초롬돋움"/>
        <family val="3"/>
        <charset val="129"/>
      </rPr>
      <t xml:space="preserve"> －로저 피셔와 윌리엄 유리의 통합적 협상전략은 협상을 단순한 자원 분할이 아닌, 공동의 가치를 창출하여 양측 모두의 이익을 극대화하는 상생(Win-Win)의 과정으로 재정의하였다. 이들은 사람과 문제를 분리하고, 입장(Position)이 아닌 실질적 이해관계(Interest)에 집중하며, 상호 이익을 위한 대안을 개발할 것을 제안하였다. 특히 객관적 기준을 활용한 합리적 합의와 협상 결렬 시 최선의 대안인 바트나(BATNA)의 확보를 통해 협상력을 강화하는 기제를 확립하였다. 결론적으로 피셔와 유리의 이론은 대립적 관계를 협력적 문제 해결 관계로 전환시켰으며, 현대 조직 관리 및 국제 분쟁 해결에서 장기적 신뢰 관계를 유지하면서도 최적의 성과를 도출하기 위한 전략적 협상의 표준적 모델을 제시하였다고 평가된다.</t>
    </r>
    <phoneticPr fontId="3" type="noConversion"/>
  </si>
  <si>
    <r>
      <t xml:space="preserve">Ⅰ. 배경 및 목적
</t>
    </r>
    <r>
      <rPr>
        <sz val="10"/>
        <color rgb="FF000000"/>
        <rFont val="함초롬돋움"/>
        <family val="3"/>
        <charset val="129"/>
      </rPr>
      <t xml:space="preserve"> －존 프렌치(John French)와 버트럼 레이븐(Bertram Raven)의 권력 원천 이론(Bases of Social Power)은 1959년 발표된 고전적 연구로서, 한 개인이 타인의 태도나 행동에 영향을 미칠 수 있게 만드는 심리적 기틀이 무엇인지 규명하기 위해 정립되었다. 당시 사회심리학계는 리더십과 영향력의 본질을 파악하려 노력하고 있었으며, 프렌치와 레이븐은 권력을 단순히 지위에서 나오는 강제력이 아닌, 사회적 관계 속에서 발생하는 다섯 가지(이후 6가지로 확장) 상호작용의 결과로 보았다. 본 이론의 목적은 권력의 다양한 원천을 체계적으로 분류함으로써, 리더가 구성원에게 영향을 행사할 때 사용하는 수단들이 각각 어떤 심리적 기반을 가지고 있으며, 그 결과가 구성원의 수용도나 몰입에 어떤 차이를 만드는지 분석하는 데 있다. 이를 통해 조직 관리 현장에서 리더가 상황에 따라 적절한 권력의 원천을 선택하여 활용하고, 장기적으로 조직의 유효성을 높일 수 있는 전략적 통찰을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－프렌치와 레이븐은 권력을 크게 공식적 지위에서 기인하는 권력과 개인적 특성에서 기인하는 권력으로 구분하여 설명하였다.</t>
    </r>
    <r>
      <rPr>
        <b/>
        <sz val="10"/>
        <color rgb="FF000000"/>
        <rFont val="함초롬돋움"/>
        <family val="3"/>
        <charset val="129"/>
      </rPr>
      <t xml:space="preserve">
  1. 지위적 권력 (Position Power)
</t>
    </r>
    <r>
      <rPr>
        <sz val="10"/>
        <color rgb="FF000000"/>
        <rFont val="함초롬돋움"/>
        <family val="3"/>
        <charset val="129"/>
      </rPr>
      <t xml:space="preserve">   －조직 내의 공식적인 직위나 구조적 배치에 의해 부여되는 권력이다.</t>
    </r>
    <r>
      <rPr>
        <b/>
        <sz val="10"/>
        <color rgb="FF000000"/>
        <rFont val="함초롬돋움"/>
        <family val="3"/>
        <charset val="129"/>
      </rPr>
      <t xml:space="preserve">
    (1) 보상적 권력 (Reward Power)
</t>
    </r>
    <r>
      <rPr>
        <sz val="10"/>
        <color rgb="FF000000"/>
        <rFont val="함초롬돋움"/>
        <family val="3"/>
        <charset val="129"/>
      </rPr>
      <t xml:space="preserve">     －타인이 원하는 가치 있는 보상을 제공할 수 있는 능력에서 기인한다. 승진, 급여 인상, 칭찬 등이 수단이 된다. 보상이 매력적일수록 영향력은 커지지만, 보상이 중단되면 영향력도 급격히 소멸하는 한계가 있다.</t>
    </r>
    <r>
      <rPr>
        <b/>
        <sz val="10"/>
        <color rgb="FF000000"/>
        <rFont val="함초롬돋움"/>
        <family val="3"/>
        <charset val="129"/>
      </rPr>
      <t xml:space="preserve">
    (2) 강압적 권력 (Coercive Power)
</t>
    </r>
    <r>
      <rPr>
        <sz val="10"/>
        <color rgb="FF000000"/>
        <rFont val="함초롬돋움"/>
        <family val="3"/>
        <charset val="129"/>
      </rPr>
      <t xml:space="preserve">     －공포나 처벌에 기반한 권력이다. 불이익을 주거나 해고, 감봉 등 강제적인 수단을 통해 타인의 행동을 통제한다. 단기적인 순응을 이끌어낼 수는 있으나 구성원의 저항과 적대감을 유발할 위험이 크다.</t>
    </r>
    <r>
      <rPr>
        <b/>
        <sz val="10"/>
        <color rgb="FF000000"/>
        <rFont val="함초롬돋움"/>
        <family val="3"/>
        <charset val="129"/>
      </rPr>
      <t xml:space="preserve">
    (3) 합법적 권력 (Legitimate Power)
</t>
    </r>
    <r>
      <rPr>
        <sz val="10"/>
        <color rgb="FF000000"/>
        <rFont val="함초롬돋움"/>
        <family val="3"/>
        <charset val="129"/>
      </rPr>
      <t xml:space="preserve">     －조직의 공식적 구조 내에서 부여된 권한에 근거한다. 부하직원은 상사의 지시를 따르는 것이 당연하다는 사회적・조직적 규범을 수용함으로써 발생한다. 권한의 범위 내에서만 효과가 발휘된다는 특징이 있다.</t>
    </r>
    <r>
      <rPr>
        <b/>
        <sz val="10"/>
        <color rgb="FF000000"/>
        <rFont val="함초롬돋움"/>
        <family val="3"/>
        <charset val="129"/>
      </rPr>
      <t xml:space="preserve">
  2. 개인적 권력 (Personal Power)
</t>
    </r>
    <r>
      <rPr>
        <sz val="10"/>
        <color rgb="FF000000"/>
        <rFont val="함초롬돋움"/>
        <family val="3"/>
        <charset val="129"/>
      </rPr>
      <t xml:space="preserve">   －개인의 고유한 역량이나 매력, 지식 등 내적인 특성에서 비롯되는 권력이다.</t>
    </r>
    <r>
      <rPr>
        <b/>
        <sz val="10"/>
        <color rgb="FF000000"/>
        <rFont val="함초롬돋움"/>
        <family val="3"/>
        <charset val="129"/>
      </rPr>
      <t xml:space="preserve">
    (1) 준거적 권력 (Referent Power)
</t>
    </r>
    <r>
      <rPr>
        <sz val="10"/>
        <color rgb="FF000000"/>
        <rFont val="함초롬돋움"/>
        <family val="3"/>
        <charset val="129"/>
      </rPr>
      <t xml:space="preserve">     －권력 보유자에 대한 존경심, 일체감, 호감 등에 기반한다. 닮고 싶은 롤모델로서의 매력이 있을 때 구성원들은 자발적으로 그를 따르게 된다. 카리스마적 리더십의 기초가 되는 권력이다.</t>
    </r>
    <r>
      <rPr>
        <b/>
        <sz val="10"/>
        <color rgb="FF000000"/>
        <rFont val="함초롬돋움"/>
        <family val="3"/>
        <charset val="129"/>
      </rPr>
      <t xml:space="preserve">
    (2) 전문적 권력 (Expert Power)
</t>
    </r>
    <r>
      <rPr>
        <sz val="10"/>
        <color rgb="FF000000"/>
        <rFont val="함초롬돋움"/>
        <family val="3"/>
        <charset val="129"/>
      </rPr>
      <t xml:space="preserve">     －특정 분야에 대한 탁월한 지식, 숙련도, 정보를 소유하고 있을 때 발생한다. 타인이 해당 분야에서 그 사람의 전문성을 인정하고 의존할 때 강력한 영향력을 발휘한다. 현대 사회의 지식 근로자들에게 가장 중요한 권력 원천이다.</t>
    </r>
    <r>
      <rPr>
        <b/>
        <sz val="10"/>
        <color rgb="FF000000"/>
        <rFont val="함초롬돋움"/>
        <family val="3"/>
        <charset val="129"/>
      </rPr>
      <t xml:space="preserve">
    (3) 정보적 권력 (Informational Power)
</t>
    </r>
    <r>
      <rPr>
        <sz val="10"/>
        <color rgb="FF000000"/>
        <rFont val="함초롬돋움"/>
        <family val="3"/>
        <charset val="129"/>
      </rPr>
      <t xml:space="preserve">     －레이븐이 1965년에 추가한 원천으로, 타인이 필요로 하는 특정 정보를 독점하거나 제공할 수 있는 능력에서 기인한다. 전문적 권력과 유사하나, 정보 그 자체의 설득력에 초점을 둔다는 점에서 차이가 있다.</t>
    </r>
    <r>
      <rPr>
        <b/>
        <sz val="10"/>
        <color rgb="FF000000"/>
        <rFont val="함초롬돋움"/>
        <family val="3"/>
        <charset val="129"/>
      </rPr>
      <t xml:space="preserve">
Ⅲ. 평가
  1. 긍정적 평가
    (1) 권력의 다차원적 구조 규명
</t>
    </r>
    <r>
      <rPr>
        <sz val="10"/>
        <color rgb="FF000000"/>
        <rFont val="함초롬돋움"/>
        <family val="3"/>
        <charset val="129"/>
      </rPr>
      <t xml:space="preserve">     －권력을 단순한 강제력이 아닌 사회적 관계의 산물로 재정의하였다. 특히 공식적인 직위가 없더라도 전문성이나 매력을 통해 강력한 리더십을 발휘할 수 있다는 점을 이론적으로 뒷받침하였다.</t>
    </r>
    <r>
      <rPr>
        <b/>
        <sz val="10"/>
        <color rgb="FF000000"/>
        <rFont val="함초롬돋움"/>
        <family val="3"/>
        <charset val="129"/>
      </rPr>
      <t xml:space="preserve">
    (2) 구성원의 심리적 반응 예측 가능성 제고
</t>
    </r>
    <r>
      <rPr>
        <sz val="10"/>
        <color rgb="FF000000"/>
        <rFont val="함초롬돋움"/>
        <family val="3"/>
        <charset val="129"/>
      </rPr>
      <t xml:space="preserve">     －어떤 권력 원천을 사용하느냐에 따라 구성원이 '저항'할지, '단순 순응'할지, 혹은 '진심으로 몰입'할지를 예측할 수 있는 틀을 제공하였다. 이는 효과적인 리더십 발휘를 위한 실전 가이드가 되었다.</t>
    </r>
    <r>
      <rPr>
        <b/>
        <sz val="10"/>
        <color rgb="FF000000"/>
        <rFont val="함초롬돋움"/>
        <family val="3"/>
        <charset val="129"/>
      </rPr>
      <t xml:space="preserve">
    (3) 리더십 교육 및 개발의 방향성 제시
</t>
    </r>
    <r>
      <rPr>
        <sz val="10"/>
        <color rgb="FF000000"/>
        <rFont val="함초롬돋움"/>
        <family val="3"/>
        <charset val="129"/>
      </rPr>
      <t xml:space="preserve">     －리더가 권력을 확장하기 위해 지위적 권력에 안주하지 않고, 전문성을 기르거나 준거적 매력을 갖추는 등 자기 개발에 힘써야 하는 구체적인 이유를 제시하였다.</t>
    </r>
    <r>
      <rPr>
        <b/>
        <sz val="10"/>
        <color rgb="FF000000"/>
        <rFont val="함초롬돋움"/>
        <family val="3"/>
        <charset val="129"/>
      </rPr>
      <t xml:space="preserve">
  2. 부정적 평가
    (1) 권력 원천 간의 상호작용 및 전이 과정 간략화
</t>
    </r>
    <r>
      <rPr>
        <sz val="10"/>
        <color rgb="FF000000"/>
        <rFont val="함초롬돋움"/>
        <family val="3"/>
        <charset val="129"/>
      </rPr>
      <t xml:space="preserve">     －현실에서는 여러 권력 원천이 복합적으로 작용하거나, 하나의 권력이 다른 권력을 강화・약화시키는 역동적인 과정이 빈번하다. 본 이론은 각 원천을 독립된 범주로만 취급하여 그 복잡한 상관관계를 충분히 설명하지 못했다.</t>
    </r>
    <r>
      <rPr>
        <b/>
        <sz val="10"/>
        <color rgb="FF000000"/>
        <rFont val="함초롬돋움"/>
        <family val="3"/>
        <charset val="129"/>
      </rPr>
      <t xml:space="preserve">
    (2) 권력 수혜자의 적극적인 역할 간과
</t>
    </r>
    <r>
      <rPr>
        <sz val="10"/>
        <color rgb="FF000000"/>
        <rFont val="함초롬돋움"/>
        <family val="3"/>
        <charset val="129"/>
      </rPr>
      <t xml:space="preserve">     －권력을 행사하는 사람 위주로 기술되어 있어, 권력을 받아들이는 피영향자가 권력의 정당성을 어떻게 평가하고 거부하는지에 대한 능동적인 심리 프로세스를 다루는 데 한계가 있다.</t>
    </r>
    <r>
      <rPr>
        <b/>
        <sz val="10"/>
        <color rgb="FF000000"/>
        <rFont val="함초롬돋움"/>
        <family val="3"/>
        <charset val="129"/>
      </rPr>
      <t xml:space="preserve">
    (3) 상황적 변수의 고려 부족
</t>
    </r>
    <r>
      <rPr>
        <sz val="10"/>
        <color rgb="FF000000"/>
        <rFont val="함초롬돋움"/>
        <family val="3"/>
        <charset val="129"/>
      </rPr>
      <t xml:space="preserve">     －조직의 문화, 과업의 성격, 위기 상황 여부 등에 따라 특정 권력 원천의 효과성이 크게 달라질 수 있음에도 불구하고, 상황에 따른 권력 행사의 적합성에 대한 심도 있는 분석이 부족하다는 지적을 받는다.</t>
    </r>
    <r>
      <rPr>
        <b/>
        <sz val="10"/>
        <color rgb="FF000000"/>
        <rFont val="함초롬돋움"/>
        <family val="3"/>
        <charset val="129"/>
      </rPr>
      <t xml:space="preserve">
Ⅳ. 결론
</t>
    </r>
    <r>
      <rPr>
        <sz val="10"/>
        <color rgb="FF000000"/>
        <rFont val="함초롬돋움"/>
        <family val="3"/>
        <charset val="129"/>
      </rPr>
      <t xml:space="preserve"> －존 프렌치와 버트럼 레이븐의 권력 원천 이론은 타인의 행동에 영향을 미치는 권력의 기초를 보상적・강압적・합법적・준거적・전문적 권력의 다섯 가지 유형으로 체계화하였다. 이들은 권력이 단순히 직위에서 부여되는 것이 아니라, 영향력을 행사하는 자와 수용하는 자 사이의 상호작용 및 자원 보유 상태에 따라 결정됨을 입증하였다. 특히 조직의 공식적 구조에 기반한 권력보다 전문성과 인간적 매력에 바탕을 둔 개인적 권력이 구성원의 자발적 몰입과 장기적인 태도 변화를 이끌어내는 데 더욱 효과적임을 규명하였다. 결론적으로 프렌치와 레이븐의 이론은 리더십의 실질적 기반을 분석하는 다각적인 틀을 제공하였으며, 현대 조직 관리에서 리더가 영향력을 극대화하기 위해 공식적 권한의 행사를 넘어 지속적인 자기 계발과 신뢰 형성을 통한 비공식적 권력 확보가 필수적임을 시사하였다.</t>
    </r>
    <phoneticPr fontId="3" type="noConversion"/>
  </si>
  <si>
    <r>
      <t xml:space="preserve">Ⅰ. 배경 및 목적
</t>
    </r>
    <r>
      <rPr>
        <sz val="10"/>
        <color rgb="FF000000"/>
        <rFont val="함초롬돋움"/>
        <family val="3"/>
        <charset val="129"/>
      </rPr>
      <t xml:space="preserve"> －데이비드 맥클리랜드(David McClelland)의 사회중심적 권력(Socialized Power) 이론은 1970년대 중반, 리더십과 동기부여 연구의 일환으로 정립되었다. 맥클리랜드는 초기 연구에서 성취 욕구(Need for Achievement)에 집중하였으나, 이후 연구를 통해 성공적인 리더들이 단순히 성취 욕구만 높은 것이 아니라 권력 욕구(Need for Power)를 어떻게 사용하는지에 따라 조직의 성패가 갈린다는 점에 주목하였다. 그는 권력 욕구가 반드시 부정적인 통제나 지배만을 의미하지 않는다고 보았으며, 이를 개인의 사적 이익을 위한 '개인중심적 권력'과 조직 전체의 목표 달성을 위한 '사회중심적 권력'으로 구분하였다. 본 이론의 목적은 리더가 권력을 행사하는 내면적 동기와 방식을 체계적으로 분석하여, 구성원들에게 동기를 부여하고 조직의 유효성을 극대화할 수 있는 바람직한 권력 사용의 모델을 제시하는 데 있다. 이를 통해 조직 관리 현장에서 권력을 향한 욕망을 건설적인 리더십의 에너지로 전환할 수 있는 심리학적 토대를 제공하는 것이 맥클리랜드 연구의 핵심적인 지향점이다.</t>
    </r>
    <r>
      <rPr>
        <b/>
        <sz val="10"/>
        <color rgb="FF000000"/>
        <rFont val="함초롬돋움"/>
        <family val="3"/>
        <charset val="129"/>
      </rPr>
      <t xml:space="preserve">
Ⅱ. 내용
</t>
    </r>
    <r>
      <rPr>
        <sz val="10"/>
        <color rgb="FF000000"/>
        <rFont val="함초롬돋움"/>
        <family val="3"/>
        <charset val="129"/>
      </rPr>
      <t xml:space="preserve"> －맥클리랜드는 권력 욕구의 두 얼굴을 비교하며 사회중심적 권력이 리더십의 정수임을 강조하였다.</t>
    </r>
    <r>
      <rPr>
        <b/>
        <sz val="10"/>
        <color rgb="FF000000"/>
        <rFont val="함초롬돋움"/>
        <family val="3"/>
        <charset val="129"/>
      </rPr>
      <t xml:space="preserve">
  1. 권력 욕구의 두 가지 양상
    (1) 개인중심적 권력 (Personalized Power)
</t>
    </r>
    <r>
      <rPr>
        <sz val="10"/>
        <color rgb="FF000000"/>
        <rFont val="함초롬돋움"/>
        <family val="3"/>
        <charset val="129"/>
      </rPr>
      <t xml:space="preserve">     －자신의 지위를 확인하고 타인을 지배하거나 굴복시키려는 욕구에 기반한다. 이러한 리더는 권력을 개인적 야망의 도구로 사용하며, 구성원들을 복종시키려 한다. 이는 구성원들의 의존성을 높이고 조직 내의 경쟁과 불신을 조장하며, 결국 리더가 자리를 비우면 조직이 와해되는 결과를 초래한다.</t>
    </r>
    <r>
      <rPr>
        <b/>
        <sz val="10"/>
        <color rgb="FF000000"/>
        <rFont val="함초롬돋움"/>
        <family val="3"/>
        <charset val="129"/>
      </rPr>
      <t xml:space="preserve">
    (2) 사회중심적 권력 (Socialized Power)
</t>
    </r>
    <r>
      <rPr>
        <sz val="10"/>
        <color rgb="FF000000"/>
        <rFont val="함초롬돋움"/>
        <family val="3"/>
        <charset val="129"/>
      </rPr>
      <t xml:space="preserve">     －조직이나 집단의 목표를 달성하기 위해 타인에게 영향력을 행사하려는 욕구에 기반한다. 이러한 리더는 권력을 타인을 돕고 성장을 지원하며 조직의 비전을 실현하는 수단으로 사용한다. 구성원들에게 책임감을 부여하고 그들이 스스로 역량을 발휘할 수 있도록 격려하는 특징을 보인다.</t>
    </r>
    <r>
      <rPr>
        <b/>
        <sz val="10"/>
        <color rgb="FF000000"/>
        <rFont val="함초롬돋움"/>
        <family val="3"/>
        <charset val="129"/>
      </rPr>
      <t xml:space="preserve">
  2. 사회중심적 권력을 지닌 리더의 행동 특성
    (1) 역량 강화와 임파워먼트 (Empowerment)
</t>
    </r>
    <r>
      <rPr>
        <sz val="10"/>
        <color rgb="FF000000"/>
        <rFont val="함초롬돋움"/>
        <family val="3"/>
        <charset val="129"/>
      </rPr>
      <t xml:space="preserve">     －사회중심적 권력을 추구하는 리더는 자신의 권력을 과시하기보다 구성원들에게 권한을 위임함으로써 그들을 강력하게 만드는 데 주력한다. 구성원들이 스스로 유능하다고 느끼게 만들며, 조직의 성과가 구성원들의 공로임을 강조한다.</t>
    </r>
    <r>
      <rPr>
        <b/>
        <sz val="10"/>
        <color rgb="FF000000"/>
        <rFont val="함초롬돋움"/>
        <family val="3"/>
        <charset val="129"/>
      </rPr>
      <t xml:space="preserve">
    (2) 자제력과 책임감 (Self-control)
</t>
    </r>
    <r>
      <rPr>
        <sz val="10"/>
        <color rgb="FF000000"/>
        <rFont val="함초롬돋움"/>
        <family val="3"/>
        <charset val="129"/>
      </rPr>
      <t xml:space="preserve">     －맥클리랜드는 성공적인 리더의 핵심 자질로 높은 수준의 자제력을 꼽았다. 사회중심적 권력을 가진 리더는 자신의 충동적인 지배욕을 억제하고, 조직의 이익과 윤리적 기준에 따라 권력을 행사한다.</t>
    </r>
    <r>
      <rPr>
        <b/>
        <sz val="10"/>
        <color rgb="FF000000"/>
        <rFont val="함초롬돋움"/>
        <family val="3"/>
        <charset val="129"/>
      </rPr>
      <t xml:space="preserve">
    (3) 제도적 리더십의 지향
</t>
    </r>
    <r>
      <rPr>
        <sz val="10"/>
        <color rgb="FF000000"/>
        <rFont val="함초롬돋움"/>
        <family val="3"/>
        <charset val="129"/>
      </rPr>
      <t xml:space="preserve">     －개인적인 카리스마에 의존하기보다 공정한 시스템과 절차를 통해 영향력을 행사한다. 이는 리더 개인의 존재 여부와 상관없이 조직이 지속적으로 고성과를 낼 수 있는 '제도적 기반'을 닦는 행위로 이어진다.</t>
    </r>
    <r>
      <rPr>
        <b/>
        <sz val="10"/>
        <color rgb="FF000000"/>
        <rFont val="함초롬돋움"/>
        <family val="3"/>
        <charset val="129"/>
      </rPr>
      <t xml:space="preserve">
Ⅲ. 평가
  1. 긍정적 평가
    (1) 권력의 건설적 가치 재조명
</t>
    </r>
    <r>
      <rPr>
        <sz val="10"/>
        <color rgb="FF000000"/>
        <rFont val="함초롬돋움"/>
        <family val="3"/>
        <charset val="129"/>
      </rPr>
      <t xml:space="preserve">     －권력을 부정적인 탐욕의 대상으로만 보던 시각에서 벗어나, 조직을 움직이는 필수적이고 긍정적인 에너지원이 될 수 있음을 이론적으로 입증하였다. 이는 리더십 연구에서 권력 담론을 양지로 끌어올린 업적으로 평가받는다.</t>
    </r>
    <r>
      <rPr>
        <b/>
        <sz val="10"/>
        <color rgb="FF000000"/>
        <rFont val="함초롬돋움"/>
        <family val="3"/>
        <charset val="129"/>
      </rPr>
      <t xml:space="preserve">
    (2) 고성과 리더의 심리적 프로파일 제시
</t>
    </r>
    <r>
      <rPr>
        <sz val="10"/>
        <color rgb="FF000000"/>
        <rFont val="함초롬돋움"/>
        <family val="3"/>
        <charset val="129"/>
      </rPr>
      <t xml:space="preserve">     －단순히 뛰어난 기술을 가진 전문가가 왜 훌륭한 리더가 되지 못하는지에 대한 답을 제시하였다. 성취 욕구보다 사회중심적 권력 욕구가 리더십의 핵심 동기임을 밝힘으로써 리더 선발 및 육성의 기준을 정교화하였다.</t>
    </r>
    <r>
      <rPr>
        <b/>
        <sz val="10"/>
        <color rgb="FF000000"/>
        <rFont val="함초롬돋움"/>
        <family val="3"/>
        <charset val="129"/>
      </rPr>
      <t xml:space="preserve">
    (3) 임파워먼트 이론의 선구적 기초 마련
</t>
    </r>
    <r>
      <rPr>
        <sz val="10"/>
        <color rgb="FF000000"/>
        <rFont val="함초롬돋움"/>
        <family val="3"/>
        <charset val="129"/>
      </rPr>
      <t xml:space="preserve">     －리더가 권력을 나누어 줄수록 조직이 강해진다는 역설적인 논리를 통해, 현대 경영의 핵심 화두인 권한 위임과 구성원 성장의 이론적 토대를 닦았다.</t>
    </r>
    <r>
      <rPr>
        <b/>
        <sz val="10"/>
        <color rgb="FF000000"/>
        <rFont val="함초롬돋움"/>
        <family val="3"/>
        <charset val="129"/>
      </rPr>
      <t xml:space="preserve">
  2. 부정적 평가
    (1) 권력 유형 구분의 모호성 및 측정의 어려움
</t>
    </r>
    <r>
      <rPr>
        <sz val="10"/>
        <color rgb="FF000000"/>
        <rFont val="함초롬돋움"/>
        <family val="3"/>
        <charset val="129"/>
      </rPr>
      <t xml:space="preserve">     －리더의 내면적 동기가 '개인적'인지 '사회적'인지를 객관적으로 구분하고 측정하기가 쉽지 않다. 리더가 겉으로는 사회적 명분을 내세우면서도 실제로는 개인적 야망을 추구하는 경우, 그 진의를 파악하기 어렵다는 한계가 있다.</t>
    </r>
    <r>
      <rPr>
        <b/>
        <sz val="10"/>
        <color rgb="FF000000"/>
        <rFont val="함초롬돋움"/>
        <family val="3"/>
        <charset val="129"/>
      </rPr>
      <t xml:space="preserve">
    (2) 상황적 변수의 고려 미흡
</t>
    </r>
    <r>
      <rPr>
        <sz val="10"/>
        <color rgb="FF000000"/>
        <rFont val="함초롬돋움"/>
        <family val="3"/>
        <charset val="129"/>
      </rPr>
      <t xml:space="preserve">     －위기 상황이나 강력한 리더십이 요구되는 급박한 환경에서는 사회중심적 권력보다 때로는 단호한 개인적 결단력이 필요할 수 있다. 본 이론은 특정 동기 유형이 모든 상황에서 우월하다는 보편적 경향을 띠어 상황 적합성이 떨어진다는 지적을 받는다.</t>
    </r>
    <r>
      <rPr>
        <b/>
        <sz val="10"/>
        <color rgb="FF000000"/>
        <rFont val="함초롬돋움"/>
        <family val="3"/>
        <charset val="129"/>
      </rPr>
      <t xml:space="preserve">
    (3) 자기 기만의 위험성 간과
</t>
    </r>
    <r>
      <rPr>
        <sz val="10"/>
        <color rgb="FF000000"/>
        <rFont val="함초롬돋움"/>
        <family val="3"/>
        <charset val="129"/>
      </rPr>
      <t xml:space="preserve">     －리더 스스로는 사회중심적 권력을 행사한다고 믿고 있으나, 결과적으로는 구성원들에게 보이지 않는 압제나 독단으로 작용할 수 있는 심리적 사각지대를 충분히 다루지 못하였다.</t>
    </r>
    <r>
      <rPr>
        <b/>
        <sz val="10"/>
        <color rgb="FF000000"/>
        <rFont val="함초롬돋움"/>
        <family val="3"/>
        <charset val="129"/>
      </rPr>
      <t xml:space="preserve">
Ⅳ. 결론
</t>
    </r>
    <r>
      <rPr>
        <sz val="10"/>
        <color rgb="FF000000"/>
        <rFont val="함초롬돋움"/>
        <family val="3"/>
        <charset val="129"/>
      </rPr>
      <t xml:space="preserve"> －데이비드 맥클리랜드의 사회중심적 권력 이론은 권력 욕구를 개인적 이익을 탐닉하는 개인화된 권력과, 조직의 목표 달성과 구성원의 역량 강화를 지향하는 사회화된 권력으로 구분하여 규명하였다. 그는 성취동기 이론의 연장선에서 리더의 권력 행사가 타인을 지배하려는 자기중심적 욕구가 아닌, 공동체의 발전을 위해 행사될 때 조직의 유효성이 극대화됨을 실증하였다. 특히 사회중심적 권력을 지닌 리더는 구성원에게 책임감을 부여하고 일체감을 조성하며, 공정하고 체계적인 보상 시스템을 구축하는 데 집중함으로써 조직의 활력을 제고한다. 결론적으로 맥클리랜드의 이론은 리더십의 핵심 동기가 권력 그 자체가 아니라 권력을 사용하는 목적과 방식에 있음을 시사하였으며, 현대 경영에서 리더의 도덕적 품성과 이타적 동기가 조직의 장기적 성과와 구성원의 고차원적 동기 유발에 결정적 요인임을 입증하였다.</t>
    </r>
    <phoneticPr fontId="3" type="noConversion"/>
  </si>
  <si>
    <r>
      <t xml:space="preserve">Ⅰ. 배경 및 목적
</t>
    </r>
    <r>
      <rPr>
        <sz val="10"/>
        <color rgb="FF000000"/>
        <rFont val="함초롬돋움"/>
        <family val="3"/>
        <charset val="129"/>
      </rPr>
      <t xml:space="preserve"> －로버트 그린리프(Robert K. Greenleaf)의 서번트 리더십(Servant Leadership) 이론은 1970년 발표된 에세이 "리더로서의 서번트(The Servant as Leader)"를 통해 세상에 알려졌다. 그린리프는 헤르만 헤세의 소설 "동방순례"에 등장하는 인물 레오(Leo)에게서 영감을 얻었으며, 진정한 리더는 군림하는 자가 아니라 타인을 섬기는 자라는 역설적인 철학을 정립하였다. 당시의 리더십 이론들이 주로 조직의 효율성과 성과를 위해 리더가 부하를 어떻게 통제하고 지시할 것인가에 집중했다면, 그린리프는 리더십의 본질을 구성원의 성장과 안녕에 두었다. 본 이론의 목적은 리더가 권위와 권력을 내려놓고 구성원들의 니즈를 우선적으로 충족시킴으로써 그들의 잠재력을 깨우고, 자발적인 헌신을 이끌어내는 메커니즘을 규명하는 데 있다. 이를 통해 조직 관리 현장에서 구성원 개개인의 가치를 존중하고 임파워먼트(Empowerment)를 실현하여, 결과적으로 조직의 지속 가능한 발전을 도모하는 인간 중심의 경영 패러다임을 제공하는 것이 그린리프 연구의 핵심적인 지향점이다.</t>
    </r>
    <r>
      <rPr>
        <b/>
        <sz val="10"/>
        <color rgb="FF000000"/>
        <rFont val="함초롬돋움"/>
        <family val="3"/>
        <charset val="129"/>
      </rPr>
      <t xml:space="preserve">
Ⅱ. 내용
</t>
    </r>
    <r>
      <rPr>
        <sz val="10"/>
        <color rgb="FF000000"/>
        <rFont val="함초롬돋움"/>
        <family val="3"/>
        <charset val="129"/>
      </rPr>
      <t xml:space="preserve"> －그린리프는 리더가 구성원의 성장을 돕는 '종(Servant)'의 마음가짐을 가질 때 비로소 진정한 영향력이 발생한다고 보았다.</t>
    </r>
    <r>
      <rPr>
        <b/>
        <sz val="10"/>
        <color rgb="FF000000"/>
        <rFont val="함초롬돋움"/>
        <family val="3"/>
        <charset val="129"/>
      </rPr>
      <t xml:space="preserve">
  1. 서번트 리더십의 핵심 철학과 특징
    (1) 섬김의 우선성 (Service First)
</t>
    </r>
    <r>
      <rPr>
        <sz val="10"/>
        <color rgb="FF000000"/>
        <rFont val="함초롬돋움"/>
        <family val="3"/>
        <charset val="129"/>
      </rPr>
      <t xml:space="preserve">     －서번트 리더십은 "나는 리더다"라는 생각보다 "나는 돕고 싶다"는 마음에서 시작된다. 리더는 구성원들이 과업을 수행하는 데 있어 겪는 장애물을 제거해 주고, 그들이 필요로 하는 자원을 지원하는 조력자의 역할을 자처한다. 이러한 이타적인 태도는 구성원들에게 깊은 신뢰를 심어주며 자발적 추종을 이끌어낸다.</t>
    </r>
    <r>
      <rPr>
        <b/>
        <sz val="10"/>
        <color rgb="FF000000"/>
        <rFont val="함초롬돋움"/>
        <family val="3"/>
        <charset val="129"/>
      </rPr>
      <t xml:space="preserve">
    (2) 구성원의 성장과 안녕에 대한 헌신
</t>
    </r>
    <r>
      <rPr>
        <sz val="10"/>
        <color rgb="FF000000"/>
        <rFont val="함초롬돋움"/>
        <family val="3"/>
        <charset val="129"/>
      </rPr>
      <t xml:space="preserve">     －리더의 성공 척도는 조직의 이익이 아니라 "섬김을 받은 사람들이 더 건강해지고, 현명해지며, 자율성을 갖게 되었는가"에 있다. 구성원 개개인의 인격적 성숙과 직무 역량 강화를 최우선 과제로 삼으며, 구성원들이 종국에는 스스로 타인을 섬기는 리더로 성장할 수 있도록 돕는 것이 서번트 리더십의 궁극적인 지향점이다.</t>
    </r>
    <r>
      <rPr>
        <b/>
        <sz val="10"/>
        <color rgb="FF000000"/>
        <rFont val="함초롬돋움"/>
        <family val="3"/>
        <charset val="129"/>
      </rPr>
      <t xml:space="preserve">
  2. 서번트 리더십을 통한 임파워먼트의 실현
    (1) 경청과 공감 (Listening and Empathy)
</t>
    </r>
    <r>
      <rPr>
        <sz val="10"/>
        <color rgb="FF000000"/>
        <rFont val="함초롬돋움"/>
        <family val="3"/>
        <charset val="129"/>
      </rPr>
      <t xml:space="preserve">     －서번트 리더는 자신의 주장을 강요하기보다 구성원의 목소리에 귀를 기울인다. 구성원의 고충과 요구를 깊이 이해하려는 공감적 태도는 구성원들로 하여금 자신이 조직에서 소중한 존재임을 느끼게 하며, 이는 심리적 임파워먼트의 기초가 된다.</t>
    </r>
    <r>
      <rPr>
        <b/>
        <sz val="10"/>
        <color rgb="FF000000"/>
        <rFont val="함초롬돋움"/>
        <family val="3"/>
        <charset val="129"/>
      </rPr>
      <t xml:space="preserve">
    (2) 권한 위임과 공동체 의식 형성
</t>
    </r>
    <r>
      <rPr>
        <sz val="10"/>
        <color rgb="FF000000"/>
        <rFont val="함초롬돋움"/>
        <family val="3"/>
        <charset val="129"/>
      </rPr>
      <t xml:space="preserve">     －리더는 정보를 독점하지 않고 공유하며, 의사결정 권한을 구성원들에게 과감히 이양한다. 구성원들은 스스로 결정을 내리고 책임을 지는 과정을 통해 주인 의식을 갖게 된다. 또한 리더는 조직을 단순한 고용 관계가 아닌 상호 의존적인 공동체로 인식하게 함으로써 협력적인 조직 문화를 구축한다.</t>
    </r>
    <r>
      <rPr>
        <b/>
        <sz val="10"/>
        <color rgb="FF000000"/>
        <rFont val="함초롬돋움"/>
        <family val="3"/>
        <charset val="129"/>
      </rPr>
      <t xml:space="preserve">
    (3) 치유와 통찰 (Healing and Foresight)
</t>
    </r>
    <r>
      <rPr>
        <sz val="10"/>
        <color rgb="FF000000"/>
        <rFont val="함초롬돋움"/>
        <family val="3"/>
        <charset val="129"/>
      </rPr>
      <t xml:space="preserve">     －리더는 구성원들이 겪은 상처나 실패를 치유하고 다시 일어설 수 있도록 돕는다. 동시에 과거의 경험과 현재의 상황을 바탕으로 미래를 내다보는 통찰력을 발휘하여, 구성원들에게 명확한 비전을 제시함으로써 그들이 나아갈 방향을 잃지 않도록 지원한다.</t>
    </r>
    <r>
      <rPr>
        <b/>
        <sz val="10"/>
        <color rgb="FF000000"/>
        <rFont val="함초롬돋움"/>
        <family val="3"/>
        <charset val="129"/>
      </rPr>
      <t xml:space="preserve">
Ⅲ. 평가
  1. 긍정적 평가
    (1) 인본주의적 리더십의 새로운 지평 개척
</t>
    </r>
    <r>
      <rPr>
        <sz val="10"/>
        <color rgb="FF000000"/>
        <rFont val="함초롬돋움"/>
        <family val="3"/>
        <charset val="129"/>
      </rPr>
      <t xml:space="preserve">     －권위주의적이고 지시 중심적인 리더십에서 벗어나 인간 존엄성과 성장을 중시하는 도덕적 리더십의 전형을 제시하였다. 이는 현대 조직에서 강조되는 윤리 경영과 가치 중심 경영의 이론적 모태가 되었다.</t>
    </r>
    <r>
      <rPr>
        <b/>
        <sz val="10"/>
        <color rgb="FF000000"/>
        <rFont val="함초롬돋움"/>
        <family val="3"/>
        <charset val="129"/>
      </rPr>
      <t xml:space="preserve">
    (2) 자발적 몰입과 장기적 성과 창출
</t>
    </r>
    <r>
      <rPr>
        <sz val="10"/>
        <color rgb="FF000000"/>
        <rFont val="함초롬돋움"/>
        <family val="3"/>
        <charset val="129"/>
      </rPr>
      <t xml:space="preserve">     －리더의 섬김을 경험한 구성원들은 조직에 대한 높은 충성도와 신뢰를 보이며, 이는 외부적 보상 없이도 스스로 최선을 다하는 내재적 동기 부여로 이어진다. 결과적으로 이직률을 낮추고 조직의 장기적인 경쟁력을 확보하는 데 기여한다.</t>
    </r>
    <r>
      <rPr>
        <b/>
        <sz val="10"/>
        <color rgb="FF000000"/>
        <rFont val="함초롬돋움"/>
        <family val="3"/>
        <charset val="129"/>
      </rPr>
      <t xml:space="preserve">
    (3) 현대적 조직 구조와의 적합성
</t>
    </r>
    <r>
      <rPr>
        <sz val="10"/>
        <color rgb="FF000000"/>
        <rFont val="함초롬돋움"/>
        <family val="3"/>
        <charset val="129"/>
      </rPr>
      <t xml:space="preserve">     －수평적 소통과 자율성이 중시되는 지식 정보화 사회의 팀 중심 조직에서 서번트 리더십은 매우 강력한 힘을 발휘한다. 구성원 개개인의 창의성을 극대화하기 위한 임파워먼트의 도구로서 탁월한 유용성을 갖는다.</t>
    </r>
    <r>
      <rPr>
        <b/>
        <sz val="10"/>
        <color rgb="FF000000"/>
        <rFont val="함초롬돋움"/>
        <family val="3"/>
        <charset val="129"/>
      </rPr>
      <t xml:space="preserve">
  2. 부정적 평가
    (1) 의사결정의 신속성 저해 우려
</t>
    </r>
    <r>
      <rPr>
        <sz val="10"/>
        <color rgb="FF000000"/>
        <rFont val="함초롬돋움"/>
        <family val="3"/>
        <charset val="129"/>
      </rPr>
      <t xml:space="preserve">     －구성원들의 의견을 모두 경청하고 합의를 이끌어내는 과정은 상당한 시간을 소모한다. 위기 상황이나 빠른 결단이 요구되는 급변하는 경영 환경에서는 리더십의 효율성이 떨어질 수 있다는 지적이 있다.</t>
    </r>
    <r>
      <rPr>
        <b/>
        <sz val="10"/>
        <color rgb="FF000000"/>
        <rFont val="함초롬돋움"/>
        <family val="3"/>
        <charset val="129"/>
      </rPr>
      <t xml:space="preserve">
    (2) 리더의 역할과 권위 약화 가능성
</t>
    </r>
    <r>
      <rPr>
        <sz val="10"/>
        <color rgb="FF000000"/>
        <rFont val="함초롬돋움"/>
        <family val="3"/>
        <charset val="129"/>
      </rPr>
      <t xml:space="preserve">     －'서번트'라는 용어가 주는 뉘앙스로 인해 리더가 단순히 구성원들의 뒤치다꺼리를 하는 유약한 존재로 오해받을 수 있다. 리더의 정당한 권위가 실종될 경우 조직의 질서가 무너지고 목표 지향성이 흐려질 위험이 존재한다.</t>
    </r>
    <r>
      <rPr>
        <b/>
        <sz val="10"/>
        <color rgb="FF000000"/>
        <rFont val="함초롬돋움"/>
        <family val="3"/>
        <charset val="129"/>
      </rPr>
      <t xml:space="preserve">
    (3) 상황적 제약과 적용의 난이도
</t>
    </r>
    <r>
      <rPr>
        <sz val="10"/>
        <color rgb="FF000000"/>
        <rFont val="함초롬돋움"/>
        <family val="3"/>
        <charset val="129"/>
      </rPr>
      <t xml:space="preserve">     －모든 구성원이 서번트 리더십을 긍정적으로 받아들이는 것은 아니다. 성숙도가 낮거나 이기적인 구성원의 경우 리더의 호의를 악용하여 태만해질 수 있으며, 리더 개인에게 가해지는 감정적・육체적 소모가 지나치게 크다는 한계가 있다.</t>
    </r>
    <r>
      <rPr>
        <b/>
        <sz val="10"/>
        <color rgb="FF000000"/>
        <rFont val="함초롬돋움"/>
        <family val="3"/>
        <charset val="129"/>
      </rPr>
      <t xml:space="preserve">
Ⅳ. 결론
</t>
    </r>
    <r>
      <rPr>
        <sz val="10"/>
        <color rgb="FF000000"/>
        <rFont val="함초롬돋움"/>
        <family val="3"/>
        <charset val="129"/>
      </rPr>
      <t xml:space="preserve"> －로버트 그린리프의 서번트 리더십 이론은 리더를 지배자가 아닌 봉사자로 정의하며, 구성원의 성장을 돕고 그들의 필요를 충족시키는 헌신을 통해 조직의 목표를 달성하는 역동적 기제를 규명하였다. 그는 경청・공감・치유・설득 등의 자질을 바탕으로 리더와 구성원 간의 수평적 신뢰 관계를 형성하고, 이를 통해 구성원이 스스로 잠재력을 발휘할 수 있도록 권한을 위임하는 임파워먼트(Empowerment)를 실현하였다. 이는 리더의 권력이 공식적 직위가 아닌 도덕적 권위와 이타적 태도에서 비롯됨을 입증한 결과다. 결론적으로 그린리프의 이론은 조직 내 인간 존엄성을 회복하고 자율적 경영 문화를 확립하는 데 기여하였으며, 현대 조직 관리에서 구성원의 내재적 동기를 자극하고 공동체 의식을 함양하여 조직의 장기적인 지속 가능성과 성과를 제고하는 핵심적인 리더십 패러다임으로 정착되었다.</t>
    </r>
    <phoneticPr fontId="3" type="noConversion"/>
  </si>
  <si>
    <r>
      <t xml:space="preserve">Ⅰ. 배경 및 목적
</t>
    </r>
    <r>
      <rPr>
        <sz val="10"/>
        <color rgb="FF000000"/>
        <rFont val="함초롬돋움"/>
        <family val="3"/>
        <charset val="129"/>
      </rPr>
      <t xml:space="preserve"> －그레첸 스프라이처(Gretchen Spreitzer)의 심리적 임파워먼트(Psychological Empowerment) 이론은 1990년대 중반, 조직 관리의 패러다임이 통제 중심에서 자율 중심으로 이동하던 시기에 정립되었다. 당시 경영학계는 권한 위임이나 의사결정 참여와 같은 구조적 조치(Structural Empowerment)가 실제 구성원의 성과나 태도 변화로 이어지지 않는 이유에 대해 고민하고 있었다. 스프라이처는 임파워먼트가 단순히 상급자가 하급자에게 권한을 넘겨주는 물리적 행위가 아니라, 그 권한을 부여받은 구성원이 내면적으로 어떻게 느끼고 해석하는가라는 "심리적 상태"가 핵심임을 간파하였다. 본 이론의 목적은 구성원이 자신의 업무에 대해 갖는 심리적 경험을 4가지 차원으로 구조화하여 측정 가능하게 만들고, 이러한 심리적 상태가 직무 만족, 조직 몰입, 혁신적 행동에 미치는 영향력을 규명하는 데 있다. 이를 통해 조직 관리 현장에서 단순한 제도적 보완을 넘어 구성원의 내면적 동기 수준을 실질적으로 높일 수 있는 전략적 통찰을 제공하는 것이 스프라이처 연구의 핵심적인 지향점이다.</t>
    </r>
    <r>
      <rPr>
        <b/>
        <sz val="10"/>
        <color rgb="FF000000"/>
        <rFont val="함초롬돋움"/>
        <family val="3"/>
        <charset val="129"/>
      </rPr>
      <t xml:space="preserve">
Ⅱ. 내용
</t>
    </r>
    <r>
      <rPr>
        <sz val="10"/>
        <color rgb="FF000000"/>
        <rFont val="함초롬돋움"/>
        <family val="3"/>
        <charset val="129"/>
      </rPr>
      <t xml:space="preserve"> －스프라이처는 임파워먼트를 구성원이 자신의 과업 역할에 대해 느끼는 '내재적 과업 동기(Intrinsic Task Motivation)'로 정의하였다.</t>
    </r>
    <r>
      <rPr>
        <b/>
        <sz val="10"/>
        <color rgb="FF000000"/>
        <rFont val="함초롬돋움"/>
        <family val="3"/>
        <charset val="129"/>
      </rPr>
      <t xml:space="preserve">
  1. 심리적 임파워먼트의 4가지 구성 차원
</t>
    </r>
    <r>
      <rPr>
        <sz val="10"/>
        <color rgb="FF000000"/>
        <rFont val="함초롬돋움"/>
        <family val="3"/>
        <charset val="129"/>
      </rPr>
      <t xml:space="preserve">   －스프라이처는 다음의 네 가지 인지적 차원이 결합될 때 구성원이 진정으로 임파워먼트되었다고 보았다.</t>
    </r>
    <r>
      <rPr>
        <b/>
        <sz val="10"/>
        <color rgb="FF000000"/>
        <rFont val="함초롬돋움"/>
        <family val="3"/>
        <charset val="129"/>
      </rPr>
      <t xml:space="preserve">
    (1) 의미성 (Meaning)
</t>
    </r>
    <r>
      <rPr>
        <sz val="10"/>
        <color rgb="FF000000"/>
        <rFont val="함초롬돋움"/>
        <family val="3"/>
        <charset val="129"/>
      </rPr>
      <t xml:space="preserve">     －개인이 수행하는 과업의 목적이나 목표가 본인의 가치관 및 신념과 얼마나 부합하는지를 의미한다. 자신이 하는 일이 가치 있고 중요하다는 주관적인 인식이 높을수록 구성원은 과업에 더 깊이 몰입하게 된다.</t>
    </r>
    <r>
      <rPr>
        <b/>
        <sz val="10"/>
        <color rgb="FF000000"/>
        <rFont val="함초롬돋움"/>
        <family val="3"/>
        <charset val="129"/>
      </rPr>
      <t xml:space="preserve">
    (2) 역량 (Competence)
</t>
    </r>
    <r>
      <rPr>
        <sz val="10"/>
        <color rgb="FF000000"/>
        <rFont val="함초롬돋움"/>
        <family val="3"/>
        <charset val="129"/>
      </rPr>
      <t xml:space="preserve">     －자신의 업무를 성공적으로 수행할 수 있는 기술과 능력을 갖추고 있다는 자기 효능감(Self-efficacy)이다. 아무리 권한이 주어져도 스스로 해낼 능력이 없다고 판단하면 임파워먼트는 발생하지 않는다.</t>
    </r>
    <r>
      <rPr>
        <b/>
        <sz val="10"/>
        <color rgb="FF000000"/>
        <rFont val="함초롬돋움"/>
        <family val="3"/>
        <charset val="129"/>
      </rPr>
      <t xml:space="preserve">
    (3) 자기 결정력 (Self-Determination)
</t>
    </r>
    <r>
      <rPr>
        <sz val="10"/>
        <color rgb="FF000000"/>
        <rFont val="함초롬돋움"/>
        <family val="3"/>
        <charset val="129"/>
      </rPr>
      <t xml:space="preserve">     －업무를 수행하는 방식, 속도, 노력의 정도를 스스로 결정하고 통제할 수 있다는 자율성을 의미한다. 외부의 강요가 아닌 스스로의 선택에 의해 움직인다는 지각이 핵심이다.</t>
    </r>
    <r>
      <rPr>
        <b/>
        <sz val="10"/>
        <color rgb="FF000000"/>
        <rFont val="함초롬돋움"/>
        <family val="3"/>
        <charset val="129"/>
      </rPr>
      <t xml:space="preserve">
    (4) 영향력 (Impact)
</t>
    </r>
    <r>
      <rPr>
        <sz val="10"/>
        <color rgb="FF000000"/>
        <rFont val="함초롬돋움"/>
        <family val="3"/>
        <charset val="129"/>
      </rPr>
      <t xml:space="preserve">     －자신의 업무 결과가 조직의 전략, 행정, 운영 성과에 실질적인 차이를 만들어낼 수 있다는 믿음이다. 자신이 조직 내에서 "중요한 변화를 일으키는 존재"라고 느낄 때 동기는 극대화된다.</t>
    </r>
    <r>
      <rPr>
        <b/>
        <sz val="10"/>
        <color rgb="FF000000"/>
        <rFont val="함초롬돋움"/>
        <family val="3"/>
        <charset val="129"/>
      </rPr>
      <t xml:space="preserve">
  2. 심리적 임파워먼트의 발생 메커니즘과 결과
    (1) 구조적 임파워먼트와의 관계
</t>
    </r>
    <r>
      <rPr>
        <sz val="10"/>
        <color rgb="FF000000"/>
        <rFont val="함초롬돋움"/>
        <family val="3"/>
        <charset val="129"/>
      </rPr>
      <t xml:space="preserve">     －스프라이처는 정보의 공유, 보상 체계의 변화, 자율적 팀 구조와 같은 '구조적 임파워먼트'가 선행되어야 하지만, 이것이 실제 성과로 나타나기 위해서는 반드시 4가지 심리적 차원을 거쳐야 한다고 강조하였다. 즉, 심리적 임파워먼트는 구조와 성과 사이를 잇는 결정적인 매개 변수다.</t>
    </r>
    <r>
      <rPr>
        <b/>
        <sz val="10"/>
        <color rgb="FF000000"/>
        <rFont val="함초롬돋움"/>
        <family val="3"/>
        <charset val="129"/>
      </rPr>
      <t xml:space="preserve">
    (2) 조직 유효성으로의 전이
</t>
    </r>
    <r>
      <rPr>
        <sz val="10"/>
        <color rgb="FF000000"/>
        <rFont val="함초롬돋움"/>
        <family val="3"/>
        <charset val="129"/>
      </rPr>
      <t xml:space="preserve">     －심리적 임파워먼트가 높은 구성원은 직무에 대한 스트레스가 낮고 변화에 유연하게 대처하며, 주어진 역할 이상의 행동을 수행하려는 조직 시민 행동(OCB)을 보이게 된다. 특히 창의성이 요구되는 복잡한 과업에서 그 효과가 더욱 두드러진다.</t>
    </r>
    <r>
      <rPr>
        <b/>
        <sz val="10"/>
        <color rgb="FF000000"/>
        <rFont val="함초롬돋움"/>
        <family val="3"/>
        <charset val="129"/>
      </rPr>
      <t xml:space="preserve">
Ⅲ. 평가
  1. 긍정적 평가
    (1) 임파워먼트 개념의 과학적 구체화
</t>
    </r>
    <r>
      <rPr>
        <sz val="10"/>
        <color rgb="FF000000"/>
        <rFont val="함초롬돋움"/>
        <family val="3"/>
        <charset val="129"/>
      </rPr>
      <t xml:space="preserve">     －추상적이고 모호했던 임파워먼트라는 개념을 4가지 측정 가능한 차원으로 분리하여 제시함으로써, 실증 연구와 현장 진단이 가능하도록 이론적 토대를 마련하였다. 이는 임파워먼트 연구의 질적 도약을 이끌어낸 업적으로 평가받는다.</t>
    </r>
    <r>
      <rPr>
        <b/>
        <sz val="10"/>
        <color rgb="FF000000"/>
        <rFont val="함초롬돋움"/>
        <family val="3"/>
        <charset val="129"/>
      </rPr>
      <t xml:space="preserve">
    (2) 구성원의 주관적 경험 중시
</t>
    </r>
    <r>
      <rPr>
        <sz val="10"/>
        <color rgb="FF000000"/>
        <rFont val="함초롬돋움"/>
        <family val="3"/>
        <charset val="129"/>
      </rPr>
      <t xml:space="preserve">     －리더가 권한을 주었다고 해서 임파워먼트가 끝난 것이 아니라는 사실을 일깨워 주었다. 제도의 도입보다 "구성원이 어떻게 느끼는가"라는 수용자 중심의 관점을 강조하여 조직 관리의 세심함을 높였다.</t>
    </r>
    <r>
      <rPr>
        <b/>
        <sz val="10"/>
        <color rgb="FF000000"/>
        <rFont val="함초롬돋움"/>
        <family val="3"/>
        <charset val="129"/>
      </rPr>
      <t xml:space="preserve">
    (3) 내재적 동기 부여의 전략적 가치 입증
</t>
    </r>
    <r>
      <rPr>
        <sz val="10"/>
        <color rgb="FF000000"/>
        <rFont val="함초롬돋움"/>
        <family val="3"/>
        <charset val="129"/>
      </rPr>
      <t xml:space="preserve">     －외부적 보상(금전, 승진)만으로는 한계가 있는 현대 조직에서 의미성과 영향력 같은 내재적 가치가 어떻게 구성원을 움직이게 하는지 논리적으로 증명하였다. 이는 지식 노동자의 동기 관리 전략에 핵심적인 지침이 되었다.</t>
    </r>
    <r>
      <rPr>
        <b/>
        <sz val="10"/>
        <color rgb="FF000000"/>
        <rFont val="함초롬돋움"/>
        <family val="3"/>
        <charset val="129"/>
      </rPr>
      <t xml:space="preserve">
  2. 부정적 평가
    (1) 문화적 보편성 및 개인차 고려 미흡
</t>
    </r>
    <r>
      <rPr>
        <sz val="10"/>
        <color rgb="FF000000"/>
        <rFont val="함초롬돋움"/>
        <family val="3"/>
        <charset val="129"/>
      </rPr>
      <t xml:space="preserve">     －권한 위임과 자율성을 중시하는 서구의 개인주의 문화를 배경으로 한다. 위계가 엄격하거나 집단주의 성향이 강한 문화권, 혹은 자율성보다 명확한 지시를 선호하는 성격의 소유자에게는 4가지 차원이 동일한 효과를 발휘하지 않을 수 있다.</t>
    </r>
    <r>
      <rPr>
        <b/>
        <sz val="10"/>
        <color rgb="FF000000"/>
        <rFont val="함초롬돋움"/>
        <family val="3"/>
        <charset val="129"/>
      </rPr>
      <t xml:space="preserve">
    (2) 상황적 제약 조건에 대한 분석 부족
</t>
    </r>
    <r>
      <rPr>
        <sz val="10"/>
        <color rgb="FF000000"/>
        <rFont val="함초롬돋움"/>
        <family val="3"/>
        <charset val="129"/>
      </rPr>
      <t xml:space="preserve">     －업무의 표준화가 극심하거나 고도의 안전성이 요구되어 자율권 행사가 제한적인 직무 환경에서는 심리적 임파워먼트를 적용하기 어렵다. 직무의 성격이나 산업군에 따른 적용 한계를 세밀하게 다루지 못한 측면이 있다.</t>
    </r>
    <r>
      <rPr>
        <b/>
        <sz val="10"/>
        <color rgb="FF000000"/>
        <rFont val="함초롬돋움"/>
        <family val="3"/>
        <charset val="129"/>
      </rPr>
      <t xml:space="preserve">
    (3) 리더십과의 연계성 설명 부족
</t>
    </r>
    <r>
      <rPr>
        <sz val="10"/>
        <color rgb="FF000000"/>
        <rFont val="함초롬돋움"/>
        <family val="3"/>
        <charset val="129"/>
      </rPr>
      <t xml:space="preserve">     －구성원의 심리 상태에 집중한 나머지, 리더가 구체적으로 어떤 행동(변혁적 리더십 등)을 해야 이러한 심리적 임파워먼트가 형성되는지에 대한 인과관계와 리더의 역할 모델링 과정이 다소 소홀히 다루어졌다.</t>
    </r>
    <r>
      <rPr>
        <b/>
        <sz val="10"/>
        <color rgb="FF000000"/>
        <rFont val="함초롬돋움"/>
        <family val="3"/>
        <charset val="129"/>
      </rPr>
      <t xml:space="preserve">
Ⅳ. 결론
</t>
    </r>
    <r>
      <rPr>
        <sz val="10"/>
        <color rgb="FF000000"/>
        <rFont val="함초롬돋움"/>
        <family val="3"/>
        <charset val="129"/>
      </rPr>
      <t xml:space="preserve"> －그레첸 스프라이처의 심리적 임파워먼트 이론은 권한 위임을 구조적 차원을 넘어 구성원이 주관적으로 경험하는 심리적 상태로 정의하고, 이를 의미성・역량・자기결정력・영향력이라는 네 가지 인지적 요소로 체계화하였다. 그녀는 조직의 제도적 배려가 실제 성과로 이어지기 위해서는 구성원 스스로가 직무의 가치를 인식하고, 이를 수행할 능력이 있으며, 업무 과정에 자율권을 행사하여 조직에 기여하고 있다는 내면적 확신이 필수적임을 규명하였다. 이는 임파워먼트의 핵심이 외부적 자원의 부여보다 내부적 심리 구조의 변화에 있음을 입증한 결과다. 결론적으로 스프라이처의 이론은 구성원의 능동적 역할 수행을 촉진하는 심리적 기제를 명확히 제시하였으며, 현대 경영에서 구성원의 직무 몰입과 혁신 행동을 유도하기 위해 개개인의 인지적 상태를 관리하고 고양시키는 인적 자원 관리 전략의 이론적 토대를 확립하였다.</t>
    </r>
    <phoneticPr fontId="3" type="noConversion"/>
  </si>
  <si>
    <r>
      <t xml:space="preserve">Ⅰ. 배경 및 목적
</t>
    </r>
    <r>
      <rPr>
        <sz val="10"/>
        <color rgb="FF000000"/>
        <rFont val="함초롬돋움"/>
        <family val="3"/>
        <charset val="129"/>
      </rPr>
      <t xml:space="preserve"> －앨런 랜돌프(Alan Randolph)의 임파워먼트 실행계획 모델은 1990년대 중반, 임파워먼트라는 추상적 개념을 조직 현장에서 실질적으로 구현하기 위한 구체적인 로드맵을 제시하기 위해 정립되었다. 당시 많은 기업이 임파워먼트를 단순히 권한을 위임하거나 직급을 파괴하는 일회성 조치로 오해하여 실패를 경험하고 있었다. 랜돌프는 임파워먼트가 단기간에 완성되는 사건이 아니라, 조직의 체질을 근본적으로 바꾸는 체계적인 "과정(Process)"임을 강조하였다. 본 이론의 목적은 리더가 구성원의 잠재력을 해방하기 위해 수행해야 할 세 가지 핵심적인 관리 영역을 도식화하고, 이를 실행하기 위한 단계별 지침을 제공하는 데 있다. 이를 통해 조직 관리 현장에서 임파워먼트가 선언적 구호에 그치지 않고, 구성원의 책임감 강화와 성과 향상으로 이어지는 실전적인 변화 관리 전략을 제공하는 것이 랜돌프 연구의 핵심적인 지향점이다.</t>
    </r>
    <r>
      <rPr>
        <b/>
        <sz val="10"/>
        <color rgb="FF000000"/>
        <rFont val="함초롬돋움"/>
        <family val="3"/>
        <charset val="129"/>
      </rPr>
      <t xml:space="preserve">
Ⅱ. 내용
</t>
    </r>
    <r>
      <rPr>
        <sz val="10"/>
        <color rgb="FF000000"/>
        <rFont val="함초롬돋움"/>
        <family val="3"/>
        <charset val="129"/>
      </rPr>
      <t xml:space="preserve"> －랜돌프는 임파워먼트를 실현하기 위해 리더가 반드시 구축해야 할 세 가지 핵심 기둥을 제시하였다.</t>
    </r>
    <r>
      <rPr>
        <b/>
        <sz val="10"/>
        <color rgb="FF000000"/>
        <rFont val="함초롬돋움"/>
        <family val="3"/>
        <charset val="129"/>
      </rPr>
      <t xml:space="preserve">
  1. 임파워먼트를 위한 세 가지 핵심 전략
    (1) 정보의 공유 (Sharing Information)
</t>
    </r>
    <r>
      <rPr>
        <sz val="10"/>
        <color rgb="FF000000"/>
        <rFont val="함초롬돋움"/>
        <family val="3"/>
        <charset val="129"/>
      </rPr>
      <t xml:space="preserve">     －임파워먼트의 출발점은 조직의 목표, 재무 상태, 시장 상황 등 과거에는 경영진만 독점하던 정보를 구성원들에게 투명하게 공개하는 것이다. 정보를 공유받은 구성원은 비로소 조직의 주인이라는 인식을 갖게 되며, 자신이 내리는 결정이 전체 비즈니스에 어떤 영향을 미치는지 이해하게 된다. 이는 구성원들의 신뢰를 구축하고 책임감을 유도하는 가장 강력한 수단이 된다.</t>
    </r>
    <r>
      <rPr>
        <b/>
        <sz val="10"/>
        <color rgb="FF000000"/>
        <rFont val="함초롬돋움"/>
        <family val="3"/>
        <charset val="129"/>
      </rPr>
      <t xml:space="preserve">
    (2) 경계를 통한 자율성 창출 (Creating Autonomy through Boundaries)
</t>
    </r>
    <r>
      <rPr>
        <sz val="10"/>
        <color rgb="FF000000"/>
        <rFont val="함초롬돋움"/>
        <family val="3"/>
        <charset val="129"/>
      </rPr>
      <t xml:space="preserve">     －임파워먼트는 무조건적인 방임이 아니다. 오히려 명확한 목표, 역할, 가치, 의사결정 규칙 등 "활동의 경계"를 설정해 줄 때 구성원들은 그 안에서 안심하고 자율성을 발휘할 수 있다. 랜돌프는 구조적 경계가 구성원들이 에너지를 낭비하지 않고 조직의 지향점과 일치하는 방향으로 역량을 집중하게 만드는 가이드라인 역할을 한다고 보았다.</t>
    </r>
    <r>
      <rPr>
        <b/>
        <sz val="10"/>
        <color rgb="FF000000"/>
        <rFont val="함초롬돋움"/>
        <family val="3"/>
        <charset val="129"/>
      </rPr>
      <t xml:space="preserve">
    (3) 계층적 구조를 팀 책임으로 대체 (Replacing Hierarchy with Teams)
</t>
    </r>
    <r>
      <rPr>
        <sz val="10"/>
        <color rgb="FF000000"/>
        <rFont val="함초롬돋움"/>
        <family val="3"/>
        <charset val="129"/>
      </rPr>
      <t xml:space="preserve">     －지시와 통제 중심의 상명하복 체계를 스스로 의사결정하고 성과에 책임을 지는 "자기 관리팀(Self-managed Teams)" 구조로 전환해야 한다. 리더는 군림하는 자가 아니라 코치이자 지원자로서 팀의 성장을 도와야 하며, 팀 구성원들은 상호 간의 협력과 견제를 통해 집단적 책임감을 공유해야 한다.</t>
    </r>
    <r>
      <rPr>
        <b/>
        <sz val="10"/>
        <color rgb="FF000000"/>
        <rFont val="함초롬돋움"/>
        <family val="3"/>
        <charset val="129"/>
      </rPr>
      <t xml:space="preserve">
  2. 임파워먼트 실행의 3단계 로드맵
    (1) 제1단계 : 탐색과 진단
</t>
    </r>
    <r>
      <rPr>
        <sz val="10"/>
        <color rgb="FF000000"/>
        <rFont val="함초롬돋움"/>
        <family val="3"/>
        <charset val="129"/>
      </rPr>
      <t xml:space="preserve">     －현재 조직의 문화와 구성원의 준비도를 파악하는 단계다. 리더는 권한을 내려놓을 준비가 되었는지, 구성원은 책임을 질 의지가 있는지를 점검하고 변화의 필요성을 공유한다.</t>
    </r>
    <r>
      <rPr>
        <b/>
        <sz val="10"/>
        <color rgb="FF000000"/>
        <rFont val="함초롬돋움"/>
        <family val="3"/>
        <charset val="129"/>
      </rPr>
      <t xml:space="preserve">
    (2) 제2단계 : 과도기적 실행
</t>
    </r>
    <r>
      <rPr>
        <sz val="10"/>
        <color rgb="FF000000"/>
        <rFont val="함초롬돋움"/>
        <family val="3"/>
        <charset val="129"/>
      </rPr>
      <t xml:space="preserve">     －정보를 점진적으로 공개하고 작은 범위에서부터 자율권을 부여하며 성공 경험을 축적하는 단계다. 이 과정에서 발생하는 시행착오를 학습의 기회로 삼으며 새로운 구조를 안착시킨다.</t>
    </r>
    <r>
      <rPr>
        <b/>
        <sz val="10"/>
        <color rgb="FF000000"/>
        <rFont val="함초롬돋움"/>
        <family val="3"/>
        <charset val="129"/>
      </rPr>
      <t xml:space="preserve">
    (3) 제3단계 : 임파워먼트의 내재화
</t>
    </r>
    <r>
      <rPr>
        <sz val="10"/>
        <color rgb="FF000000"/>
        <rFont val="함초롬돋움"/>
        <family val="3"/>
        <charset val="129"/>
      </rPr>
      <t xml:space="preserve">     －정보 공유와 팀 책임제가 조직의 일상적인 운영 원리로 자리 잡는 단계다. 리더의 개입 없이도 팀이 스스로 문제를 해결하며 지속적인 혁신을 창출하는 고성과 조직으로 변모한다.</t>
    </r>
    <r>
      <rPr>
        <b/>
        <sz val="10"/>
        <color rgb="FF000000"/>
        <rFont val="함초롬돋움"/>
        <family val="3"/>
        <charset val="129"/>
      </rPr>
      <t xml:space="preserve">
Ⅲ. 평가
  1. 긍정적 평가
    (1) 임파워먼트의 실천적 방법론 제시
</t>
    </r>
    <r>
      <rPr>
        <sz val="10"/>
        <color rgb="FF000000"/>
        <rFont val="함초롬돋움"/>
        <family val="3"/>
        <charset val="129"/>
      </rPr>
      <t xml:space="preserve">     －모호했던 임파워먼트 개념을 정보, 경계, 팀이라는 세 가지 구체적인 영역으로 구조화하였다. 이는 경영자들이 현장에서 무엇부터 시작해야 할지 알려주는 명확한 행동 지침으로서 실무적 가치가 매우 높다.</t>
    </r>
    <r>
      <rPr>
        <b/>
        <sz val="10"/>
        <color rgb="FF000000"/>
        <rFont val="함초롬돋움"/>
        <family val="3"/>
        <charset val="129"/>
      </rPr>
      <t xml:space="preserve">
    (2) 자율과 통제의 조화로운 균형
</t>
    </r>
    <r>
      <rPr>
        <sz val="10"/>
        <color rgb="FF000000"/>
        <rFont val="함초롬돋움"/>
        <family val="3"/>
        <charset val="129"/>
      </rPr>
      <t xml:space="preserve">     －임파워먼트를 무질서한 자유가 아닌 "경계 내의 자율"로 정의함으로써 리더들이 가질 수 있는 통제권 상실에 대한 불안감을 해소해 주었다. 조직의 목표 정렬과 개인의 자율성을 동시에 확보할 수 있는 논리를 제공하였다.</t>
    </r>
    <r>
      <rPr>
        <b/>
        <sz val="10"/>
        <color rgb="FF000000"/>
        <rFont val="함초롬돋움"/>
        <family val="3"/>
        <charset val="129"/>
      </rPr>
      <t xml:space="preserve">
    (3) 정보 공유의 전략적 중요성 부각
</t>
    </r>
    <r>
      <rPr>
        <sz val="10"/>
        <color rgb="FF000000"/>
        <rFont val="함초롬돋움"/>
        <family val="3"/>
        <charset val="129"/>
      </rPr>
      <t xml:space="preserve">     －단순히 권한만 넘겨주는 것이 아니라, 올바른 판단을 내릴 수 있는 "정보의 토양"이 선행되어야 함을 강조하였다. 이는 현대 지식 경영과 투명 경영의 중요성을 앞서 예견한 통찰로 평가받는다.</t>
    </r>
    <r>
      <rPr>
        <b/>
        <sz val="10"/>
        <color rgb="FF000000"/>
        <rFont val="함초롬돋움"/>
        <family val="3"/>
        <charset val="129"/>
      </rPr>
      <t xml:space="preserve">
  2. 부정적 평가
    (1) 리더와 구성원의 심리적 변화 과정 간과
</t>
    </r>
    <r>
      <rPr>
        <sz val="10"/>
        <color rgb="FF000000"/>
        <rFont val="함초롬돋움"/>
        <family val="3"/>
        <charset val="129"/>
      </rPr>
      <t xml:space="preserve">     －구조와 제도적 절차에 집중한 나머지, 수십 년간 통제에 익숙해진 리더와 부하가 겪게 되는 심리적 거부감이나 두려움을 치유하는 정서적 접근이 다소 부족하다는 지적이 있다.</t>
    </r>
    <r>
      <rPr>
        <b/>
        <sz val="10"/>
        <color rgb="FF000000"/>
        <rFont val="함초롬돋움"/>
        <family val="3"/>
        <charset val="129"/>
      </rPr>
      <t xml:space="preserve">
    (2) 조직 규모 및 업종별 특수성 반영 미흡
</t>
    </r>
    <r>
      <rPr>
        <sz val="10"/>
        <color rgb="FF000000"/>
        <rFont val="함초롬돋움"/>
        <family val="3"/>
        <charset val="129"/>
      </rPr>
      <t xml:space="preserve">     －대규모 장치 산업이나 고도의 보안이 요구되는 산업에서는 정보 공유와 경계 설정의 방식이 달라질 수밖에 없다. 모든 조직에 적용 가능한 보편적인 모델을 지향하다 보니 특정 상황에서의 세밀한 적용력이 떨어진다.</t>
    </r>
    <r>
      <rPr>
        <b/>
        <sz val="10"/>
        <color rgb="FF000000"/>
        <rFont val="함초롬돋움"/>
        <family val="3"/>
        <charset val="129"/>
      </rPr>
      <t xml:space="preserve">
    (3) 실행 기간과 비용에 대한 과소평가
</t>
    </r>
    <r>
      <rPr>
        <sz val="10"/>
        <color rgb="FF000000"/>
        <rFont val="함초롬돋움"/>
        <family val="3"/>
        <charset val="129"/>
      </rPr>
      <t xml:space="preserve">     －랜돌프는 지속적인 과정을 강조했지만, 실제 현장에서 임파워먼트가 내재화되기까지 소요되는 막대한 시간과 교육 비용, 그리고 그 과정에서 발생하는 성과 저하의 위험(Learning Curve)에 대한 현실적인 대책은 충분하지 않다.</t>
    </r>
    <r>
      <rPr>
        <b/>
        <sz val="10"/>
        <color rgb="FF000000"/>
        <rFont val="함초롬돋움"/>
        <family val="3"/>
        <charset val="129"/>
      </rPr>
      <t xml:space="preserve">
Ⅳ. 결론
</t>
    </r>
    <r>
      <rPr>
        <sz val="10"/>
        <color rgb="FF000000"/>
        <rFont val="함초롬돋움"/>
        <family val="3"/>
        <charset val="129"/>
      </rPr>
      <t xml:space="preserve"> －앨런 랜돌프의 임파워먼트 실행계획 모델은 권한 위임이 단순한 구호에 그치지 않도록 정보의 공유・자율성 확보를 위한 구조 형성・팀 중심의 책임 전환이라는 세 가지 핵심 경로를 제시하였다. 그는 정보 공개를 통해 신뢰를 구축하고, 명확한 목표와 경계 설정을 통해 구성원이 책임감 있게 행동할 수 있는 틀을 마련하며, 위계적 통제에서 자율적 팀 관리로 이행하는 구체적 단계를 입증하였다. 이는 임파워먼트를 조직 구성원의 심리적 변화와 조직의 구조적 정비가 결합된 통합적 프로세스로 정의한 결과다. 결론적으로 랜돌프의 이론은 실천적 가이드를 통해 조직 내 권력 이동을 체계화하였으며, 현대 경영에서 구성원의 잠재력을 극대화하여 신속한 의사결정과 유연한 조직 운영을 달성하기 위한 구체적인 변혁 로드맵을 제공하였다고 평가된다.</t>
    </r>
    <phoneticPr fontId="3" type="noConversion"/>
  </si>
  <si>
    <r>
      <t xml:space="preserve">Ⅰ. 배경 및 목적
</t>
    </r>
    <r>
      <rPr>
        <sz val="10"/>
        <color rgb="FF000000"/>
        <rFont val="함초롬돋움"/>
        <family val="3"/>
        <charset val="129"/>
      </rPr>
      <t xml:space="preserve"> －해럴드 라스웰(Harold Lasswell)의 커뮤니케이션 과정 이론은 1948년 발표된 논문 "사회 내 커뮤니케이션의 구조와 기능(The Structure and Function of Communication in Society)"을 통해 정립되었다. 당시 정치학자이자 커뮤니케이션 이론가였던 라스웰은 제2차 세계대전 중 선전(Propaganda)의 효과를 연구하며 메시지가 대중에게 어떻게 전달되고 어떠한 영향을 미치는지 분석하였다. 본 이론의 목적은 커뮤니케이션이라는 복잡한 사회적 현상을 구체적이고 측정 가능한 다섯 가지 핵심 요소로 분해하여 설명하는 데 있다. 이를 통해 매스 미디어의 기능을 체계화하고 메시지 전달의 효율성을 극대화할 수 있는 분석적 틀을 제공하는 것이 라스웰 연구의 핵심적인 지향점이다. 이는 현대 경영학에서도 조직 내 의사소통 체계를 점검하고 리더의 메시지 전달력을 평가하는 데 있어 가장 고전적이면서도 강력한 프레임워크로 활용되고 있다.</t>
    </r>
    <r>
      <rPr>
        <b/>
        <sz val="10"/>
        <color rgb="FF000000"/>
        <rFont val="함초롬돋움"/>
        <family val="3"/>
        <charset val="129"/>
      </rPr>
      <t xml:space="preserve">
Ⅱ. 내용
</t>
    </r>
    <r>
      <rPr>
        <sz val="10"/>
        <color rgb="FF000000"/>
        <rFont val="함초롬돋움"/>
        <family val="3"/>
        <charset val="129"/>
      </rPr>
      <t xml:space="preserve"> －라스웰은 커뮤니케이션의 본질을 파악하기 위해 "누가, 무엇을, 어떤 채널을 통해, 누구에게, 어떠한 효과로 말하는가"라는 다섯 가지 질문(5W)을 제시하였다.</t>
    </r>
    <r>
      <rPr>
        <b/>
        <sz val="10"/>
        <color rgb="FF000000"/>
        <rFont val="함초롬돋움"/>
        <family val="3"/>
        <charset val="129"/>
      </rPr>
      <t xml:space="preserve">
  1. 라스웰의 5요소 모델 (5W Model)
    (1) 누가 (Who : 전달자)
</t>
    </r>
    <r>
      <rPr>
        <sz val="10"/>
        <color rgb="FF000000"/>
        <rFont val="함초롬돋움"/>
        <family val="3"/>
        <charset val="129"/>
      </rPr>
      <t xml:space="preserve">     －메시지를 생성하고 발신하는 주체다. 조직 관리에서는 리더나 부서장이 이에 해당한다. 전달자의 신뢰성, 권위, 전문성은 메시지의 수용도에 결정적인 영향을 미친다. 이를 분석하는 것을 '제어 분석(Control Analysis)'이라 한다.</t>
    </r>
    <r>
      <rPr>
        <b/>
        <sz val="10"/>
        <color rgb="FF000000"/>
        <rFont val="함초롬돋움"/>
        <family val="3"/>
        <charset val="129"/>
      </rPr>
      <t xml:space="preserve">
    (2) 무엇을 (Says What : 메시지)
</t>
    </r>
    <r>
      <rPr>
        <sz val="10"/>
        <color rgb="FF000000"/>
        <rFont val="함초롬돋움"/>
        <family val="3"/>
        <charset val="129"/>
      </rPr>
      <t xml:space="preserve">     －전달하고자 하는 정보의 내용이나 상징이다. 메시지의 구성 방식, 언어 선택, 논리적 구조 등이 분석의 대상이 된다. 이를 '내용 분석(Content Analysis)'이라 하며, 메시지가 전달자의 의도를 정확히 담고 있는지 평가한다.</t>
    </r>
    <r>
      <rPr>
        <b/>
        <sz val="10"/>
        <color rgb="FF000000"/>
        <rFont val="함초롬돋움"/>
        <family val="3"/>
        <charset val="129"/>
      </rPr>
      <t xml:space="preserve">
    (3) 어떤 채널을 통해 (In Which Channel : 매체)
</t>
    </r>
    <r>
      <rPr>
        <sz val="10"/>
        <color rgb="FF000000"/>
        <rFont val="함초롬돋움"/>
        <family val="3"/>
        <charset val="129"/>
      </rPr>
      <t xml:space="preserve">     －메시지가 흐르는 경로다. 대면 보고, 이메일, 사내 게시판, 화상 회의 등 다양한 매체가 존재한다. 매체의 특성에 따라 정보의 전달 속도와 생동감이 달라지므로 적절한 채널 선택이 중요하다. 이를 '매체 분석(Media Analysis)'이라 한다.</t>
    </r>
    <r>
      <rPr>
        <b/>
        <sz val="10"/>
        <color rgb="FF000000"/>
        <rFont val="함초롬돋움"/>
        <family val="3"/>
        <charset val="129"/>
      </rPr>
      <t xml:space="preserve">
    (4) 누구에게 (To Whom : 수신자)
</t>
    </r>
    <r>
      <rPr>
        <sz val="10"/>
        <color rgb="FF000000"/>
        <rFont val="함초롬돋움"/>
        <family val="3"/>
        <charset val="129"/>
      </rPr>
      <t xml:space="preserve">     －메시지를 받아들이는 대상이다. 수신자의 배경, 지식 수준, 가치관에 따라 동일한 메시지도 다르게 해석될 수 있다. 수신자의 특성을 파악하는 과정을 '수용자 분석(Audience Analysis)'이라 한다.</t>
    </r>
    <r>
      <rPr>
        <b/>
        <sz val="10"/>
        <color rgb="FF000000"/>
        <rFont val="함초롬돋움"/>
        <family val="3"/>
        <charset val="129"/>
      </rPr>
      <t xml:space="preserve">
    (5) 어떠한 효과로 (With What Effect : 효과)
</t>
    </r>
    <r>
      <rPr>
        <sz val="10"/>
        <color rgb="FF000000"/>
        <rFont val="함초롬돋움"/>
        <family val="3"/>
        <charset val="129"/>
      </rPr>
      <t xml:space="preserve">     －커뮤니케이션 결과로 나타나는 수신자의 태도나 행동의 변화다. 메시지가 의도한 대로 수신자의 인지나 감정을 변화시켰는지 측정하는 과정이며, 이를 '효과 분석(Effect Analysis)'이라 한다.</t>
    </r>
    <r>
      <rPr>
        <b/>
        <sz val="10"/>
        <color rgb="FF000000"/>
        <rFont val="함초롬돋움"/>
        <family val="3"/>
        <charset val="129"/>
      </rPr>
      <t xml:space="preserve">
  2. 커뮤니케이션의 사회적 기능
    (1) 환경 감시 기능
</t>
    </r>
    <r>
      <rPr>
        <sz val="10"/>
        <color rgb="FF000000"/>
        <rFont val="함초롬돋움"/>
        <family val="3"/>
        <charset val="129"/>
      </rPr>
      <t xml:space="preserve">     －사회나 조직 주변에서 발생하는 사건들에 대한 정보를 수집하고 배포하여 위험에 대비하고 기회를 포착하게 하는 기능이다.</t>
    </r>
    <r>
      <rPr>
        <b/>
        <sz val="10"/>
        <color rgb="FF000000"/>
        <rFont val="함초롬돋움"/>
        <family val="3"/>
        <charset val="129"/>
      </rPr>
      <t xml:space="preserve">
    (2) 사회 구성 요소의 상관관계 조정 기능
</t>
    </r>
    <r>
      <rPr>
        <sz val="10"/>
        <color rgb="FF000000"/>
        <rFont val="함초롬돋움"/>
        <family val="3"/>
        <charset val="129"/>
      </rPr>
      <t xml:space="preserve">     －환경 변화에 대한 반응을 조직화하고 구성원 간의 합의를 이끌어내는 기능이다. 조직 내 부서 간 갈등을 조정하고 목표를 정렬하는 과정이 이에 해당한다.</t>
    </r>
    <r>
      <rPr>
        <b/>
        <sz val="10"/>
        <color rgb="FF000000"/>
        <rFont val="함초롬돋움"/>
        <family val="3"/>
        <charset val="129"/>
      </rPr>
      <t xml:space="preserve">
    (3) 사회적 유산 전수 기능
</t>
    </r>
    <r>
      <rPr>
        <sz val="10"/>
        <color rgb="FF000000"/>
        <rFont val="함초롬돋움"/>
        <family val="3"/>
        <charset val="129"/>
      </rPr>
      <t xml:space="preserve">     －조직의 가치, 규범, 문화를 다음 세대나 신입 사원에게 전달하여 조직의 연속성을 유지하는 기능이다.</t>
    </r>
    <r>
      <rPr>
        <b/>
        <sz val="10"/>
        <color rgb="FF000000"/>
        <rFont val="함초롬돋움"/>
        <family val="3"/>
        <charset val="129"/>
      </rPr>
      <t xml:space="preserve">
Ⅲ. 평가
  1. 긍정적 평가
    (1) 복잡한 현상의 명쾌한 구조화
</t>
    </r>
    <r>
      <rPr>
        <sz val="10"/>
        <color rgb="FF000000"/>
        <rFont val="함초롬돋움"/>
        <family val="3"/>
        <charset val="129"/>
      </rPr>
      <t xml:space="preserve">     －눈에 보이지 않는 커뮤니케이션 과정을 다섯 가지 질문으로 단순화하여 누구나 쉽게 이해하고 분석할 수 있게 하였다. 이는 커뮤니케이션학이 독립된 학문 분과로 정립되는 데 결정적인 기여를 하였다.</t>
    </r>
    <r>
      <rPr>
        <b/>
        <sz val="10"/>
        <color rgb="FF000000"/>
        <rFont val="함초롬돋움"/>
        <family val="3"/>
        <charset val="129"/>
      </rPr>
      <t xml:space="preserve">
    (2) 효과 중심의 실용적 분석 틀 제공
</t>
    </r>
    <r>
      <rPr>
        <sz val="10"/>
        <color rgb="FF000000"/>
        <rFont val="함초롬돋움"/>
        <family val="3"/>
        <charset val="129"/>
      </rPr>
      <t xml:space="preserve">     －커뮤니케이션의 최종 목적인 '효과'를 핵심 요소로 포함함으로써, 경영 현장에서 의사소통의 효율성을 정량적으로 평가하고 개선할 수 있는 실전적인 지표를 제시하였다.</t>
    </r>
    <r>
      <rPr>
        <b/>
        <sz val="10"/>
        <color rgb="FF000000"/>
        <rFont val="함초롬돋움"/>
        <family val="3"/>
        <charset val="129"/>
      </rPr>
      <t xml:space="preserve">
    (3) 커뮤니케이션 연구의 하위 분야 설정
</t>
    </r>
    <r>
      <rPr>
        <sz val="10"/>
        <color rgb="FF000000"/>
        <rFont val="함초롬돋움"/>
        <family val="3"/>
        <charset val="129"/>
      </rPr>
      <t xml:space="preserve">     －제어, 내용, 매체, 수용자, 효과 분석이라는 다섯 가지 영역을 명확히 함으로써, 후속 연구자들이 각 분야를 전문적으로 파고들 수 있는 연구의 지도를 그려주었다.</t>
    </r>
    <r>
      <rPr>
        <b/>
        <sz val="10"/>
        <color rgb="FF000000"/>
        <rFont val="함초롬돋움"/>
        <family val="3"/>
        <charset val="129"/>
      </rPr>
      <t xml:space="preserve">
  2. 부정적 평가
    (1) 일방향적 선형 모델의 한계
</t>
    </r>
    <r>
      <rPr>
        <sz val="10"/>
        <color rgb="FF000000"/>
        <rFont val="함초롬돋움"/>
        <family val="3"/>
        <charset val="129"/>
      </rPr>
      <t xml:space="preserve">     －전달자로부터 수신자에게 메시지가 일방적으로 흐른다는 가정을 바탕으로 한다. 현대 커뮤니케이션의 핵심인 수신자의 피드백이나 쌍방향적 상호작용을 충분히 반영하지 못했다는 비판을 받는다.</t>
    </r>
    <r>
      <rPr>
        <b/>
        <sz val="10"/>
        <color rgb="FF000000"/>
        <rFont val="함초롬돋움"/>
        <family val="3"/>
        <charset val="129"/>
      </rPr>
      <t xml:space="preserve">
    (2) 맥락과 잡음의 고려 미흡
</t>
    </r>
    <r>
      <rPr>
        <sz val="10"/>
        <color rgb="FF000000"/>
        <rFont val="함초롬돋움"/>
        <family val="3"/>
        <charset val="129"/>
      </rPr>
      <t xml:space="preserve">     －메시지가 전달되는 주변 환경이나 상황적 맥락(Context), 그리고 전달 과정을 방해하는 물리적・심리적 잡음(Noise)의 역할을 간과하였다. 이는 실제 조직 내 오해의 원인을 규명하는 데 한계로 작용한다.</t>
    </r>
    <r>
      <rPr>
        <b/>
        <sz val="10"/>
        <color rgb="FF000000"/>
        <rFont val="함초롬돋움"/>
        <family val="3"/>
        <charset val="129"/>
      </rPr>
      <t xml:space="preserve">
    (3) 수신자의 능동성 과소평가
</t>
    </r>
    <r>
      <rPr>
        <sz val="10"/>
        <color rgb="FF000000"/>
        <rFont val="함초롬돋움"/>
        <family val="3"/>
        <charset val="129"/>
      </rPr>
      <t xml:space="preserve">     －수신자를 메시지에 따라 반응하는 수동적인 존재로 묘사하였다. 실제 수신자는 메시지를 선별적으로 수용하거나 거부하는 능동적인 주체라는 점을 충분히 다루지 못했다.</t>
    </r>
    <r>
      <rPr>
        <b/>
        <sz val="10"/>
        <color rgb="FF000000"/>
        <rFont val="함초롬돋움"/>
        <family val="3"/>
        <charset val="129"/>
      </rPr>
      <t xml:space="preserve">
Ⅳ. 결론
</t>
    </r>
    <r>
      <rPr>
        <sz val="10"/>
        <color rgb="FF000000"/>
        <rFont val="함초롬돋움"/>
        <family val="3"/>
        <charset val="129"/>
      </rPr>
      <t xml:space="preserve"> －해럴드 라스웰의 커뮤니케이션 과정 모델은 정보 전달의 동태적 구조를 누가(Who), 무엇을(Says What), 어떤 채널로(In Which Channel), 누구에게(To Whom), 어떤 효과로(With What Effect)라는 5가지 핵심 질문으로 체계화하였다. 그는 선형적 흐름을 통해 커뮤니케이션의 구성 요소를 명확히 분리함으로써 통제 분석・내용 분석・매체 분석・청중 분석・효과 분석이라는 과학적 연구 영역을 확립하였다. 이는 복잡한 의사소통 현상을 구조화하여 전달자의 의도와 수신자의 반응 간 인과관계를 분석하는 기초적 틀을 입증한 결과다. 결론적으로 라스웰의 이론은 커뮤니케이션을 단순한 정보 교환을 넘어 사회적 영향력 행사와 환경 감시의 수단으로 규정하였으며, 현대 조직 관리 및 매스미디어 연구에서 메시지의 전달 효율성을 극대화하고 의사소통의 장애 요인을 체계적으로 진단하는 표준적 분석 모델을 제공하였다.</t>
    </r>
    <phoneticPr fontId="3" type="noConversion"/>
  </si>
  <si>
    <r>
      <t xml:space="preserve">Ⅰ. 배경 및 목적
</t>
    </r>
    <r>
      <rPr>
        <sz val="10"/>
        <color rgb="FF000000"/>
        <rFont val="함초롬돋움"/>
        <family val="3"/>
        <charset val="129"/>
      </rPr>
      <t xml:space="preserve"> －마크 그라노베터(Mark Granovetter)의 약한 연결의 힘(The Strength of Weak Ties) 이론은 1973년 "미적분학의 거장"이라 불리는 그의 기념비적인 논문을 통해 정립되었다. 당시 사회학계는 가족, 친한 친구, 가까운 동료 등 긴밀하고 친밀한 관계인 '강한 연결(Strong Ties)'이 개인의 삶과 사회적 통합에 가장 핵심적인 역할을 한다고 믿어왔다. 그러나 그라노베터는 구직 활동 중인 사람들을 조사하면서, 실질적으로 새로운 일자리에 대한 결정적인 정보를 제공하는 주체는 매일 만나는 가까운 지인이 아니라 가끔 안부만 묻는 먼 지인이라는 사실에 주목하였다. 본 이론의 목적은 사회적 네트워크 내에서 관계의 강도가 정보의 흐름과 혁신의 전파에 미치는 영향을 규명하는 데 있다. 이를 통해 조직 관리 현장에서 폐쇄적인 결속력을 넘어, 외부 세계와 연결된 느슨한 관계망이 어떻게 창의적 아이디어를 유입시키고 개인과 조직의 경쟁력을 높이는지 분석하는 것이 그라노베터 연구의 핵심적인 지향점이다.</t>
    </r>
    <r>
      <rPr>
        <b/>
        <sz val="10"/>
        <color rgb="FF000000"/>
        <rFont val="함초롬돋움"/>
        <family val="3"/>
        <charset val="129"/>
      </rPr>
      <t xml:space="preserve">
Ⅱ. 내용
</t>
    </r>
    <r>
      <rPr>
        <sz val="10"/>
        <color rgb="FF000000"/>
        <rFont val="함초롬돋움"/>
        <family val="3"/>
        <charset val="129"/>
      </rPr>
      <t xml:space="preserve"> －그라노베터는 관계의 강도를 시간 투여량, 감정적 친밀도, 상호 고백, 호혜적 서비스라는 네 가지 기준으로 구분하며 약한 연결이 가진 정보학적 우위를 설명하였다.</t>
    </r>
    <r>
      <rPr>
        <b/>
        <sz val="10"/>
        <color rgb="FF000000"/>
        <rFont val="함초롬돋움"/>
        <family val="3"/>
        <charset val="129"/>
      </rPr>
      <t xml:space="preserve">
  1. 강한 연결과 약한 연결의 비교
    (1) 강한 연결 (Strong Ties)의 특징
</t>
    </r>
    <r>
      <rPr>
        <sz val="10"/>
        <color rgb="FF000000"/>
        <rFont val="함초롬돋움"/>
        <family val="3"/>
        <charset val="129"/>
      </rPr>
      <t xml:space="preserve">     －가족이나 친한 친구처럼 서로를 잘 아는 관계다. 이들은 서로의 정보망이 겹칠 확률이 매우 높다. 따라서 강한 연결 내에서 유통되는 정보는 신뢰도는 높지만 이미 알고 있는 중복된 정보일 가능성이 크다. 이는 네트워크 내의 정보 고립과 폐쇄성을 초래할 수 있다.</t>
    </r>
    <r>
      <rPr>
        <b/>
        <sz val="10"/>
        <color rgb="FF000000"/>
        <rFont val="함초롬돋움"/>
        <family val="3"/>
        <charset val="129"/>
      </rPr>
      <t xml:space="preserve">
    (2) 약한 연결 (Weak Ties)의 특징
</t>
    </r>
    <r>
      <rPr>
        <sz val="10"/>
        <color rgb="FF000000"/>
        <rFont val="함초롬돋움"/>
        <family val="3"/>
        <charset val="129"/>
      </rPr>
      <t xml:space="preserve">     －가끔 마주치는 지인이나 업무상 가끔 연락하는 관계다. 이들은 나와는 다른 사회적 네트워크에 소속되어 있을 확률이 높다. 따라서 내가 속한 집단에서는 얻을 수 없는 생소하고 가치 있는 정보를 전달해 주는 '가교(Bridge)' 역할을 수행한다.</t>
    </r>
    <r>
      <rPr>
        <b/>
        <sz val="10"/>
        <color rgb="FF000000"/>
        <rFont val="함초롬돋움"/>
        <family val="3"/>
        <charset val="129"/>
      </rPr>
      <t xml:space="preserve">
  2. 약한 연결이 발휘하는 실질적 힘
    (1) 정보의 가교 역할 (Information Bridge)
</t>
    </r>
    <r>
      <rPr>
        <sz val="10"/>
        <color rgb="FF000000"/>
        <rFont val="함초롬돋움"/>
        <family val="3"/>
        <charset val="129"/>
      </rPr>
      <t xml:space="preserve">     －약한 연결은 서로 단절된 두 개의 집단을 연결해 주는 유일한 통로가 된다. 만약 약한 연결이 사라진다면 네트워크는 조각조각 분리되어 정보가 특정 집단 내에서만 맴돌게 된다. 구직이나 사업 기회 포착에 있어 약한 연결이 강력한 힘을 발휘하는 이유가 바로 여기에 있다.</t>
    </r>
    <r>
      <rPr>
        <b/>
        <sz val="10"/>
        <color rgb="FF000000"/>
        <rFont val="함초롬돋움"/>
        <family val="3"/>
        <charset val="129"/>
      </rPr>
      <t xml:space="preserve">
    (2) 혁신의 전파와 창의성 증대
</t>
    </r>
    <r>
      <rPr>
        <sz val="10"/>
        <color rgb="FF000000"/>
        <rFont val="함초롬돋움"/>
        <family val="3"/>
        <charset val="129"/>
      </rPr>
      <t xml:space="preserve">     －창의적 아이디어는 이질적인 정보들이 결합할 때 발생한다. 약한 연결은 외부의 새로운 지식과 트렌드를 집단 내부로 유입시키는 창구 역할을 한다. 폐쇄적인 집단일수록 집단 사고(Groupthink)에 빠지기 쉬우나, 약한 연결이 활성화된 조직은 외부 변화에 민감하게 반응하며 혁신을 주도할 수 있다.</t>
    </r>
    <r>
      <rPr>
        <b/>
        <sz val="10"/>
        <color rgb="FF000000"/>
        <rFont val="함초롬돋움"/>
        <family val="3"/>
        <charset val="129"/>
      </rPr>
      <t xml:space="preserve">
    (3) 사회적 이동성과 적응력 강화
</t>
    </r>
    <r>
      <rPr>
        <sz val="10"/>
        <color rgb="FF000000"/>
        <rFont val="함초롬돋움"/>
        <family val="3"/>
        <charset val="129"/>
      </rPr>
      <t xml:space="preserve">     －개인이 더 넓은 사회 시스템으로 진입하거나 새로운 환경에 적응할 때, 약한 연결은 다양한 경로를 탐색하게 해주는 나침반이 된다. 이는 개인의 커리어 발전은 물론 조직의 유연성을 높이는 데 결정적인 기여를 한다.</t>
    </r>
    <r>
      <rPr>
        <b/>
        <sz val="10"/>
        <color rgb="FF000000"/>
        <rFont val="함초롬돋움"/>
        <family val="3"/>
        <charset val="129"/>
      </rPr>
      <t xml:space="preserve">
Ⅲ. 평가
  1. 긍정적 평가
    (1) 관계에 대한 역발상적 통찰 제공
</t>
    </r>
    <r>
      <rPr>
        <sz val="10"/>
        <color rgb="FF000000"/>
        <rFont val="함초롬돋움"/>
        <family val="3"/>
        <charset val="129"/>
      </rPr>
      <t xml:space="preserve">     －소홀히 여겨졌던 느슨한 관계의 전략적 가치를 발견함으로써 인적 네트워크 관리의 패러다임을 혁신하였다. "친함"의 정도가 아니라 "정보의 희소성" 관점에서 관계를 재해석한 업적으로 평가받는다.</t>
    </r>
    <r>
      <rPr>
        <b/>
        <sz val="10"/>
        <color rgb="FF000000"/>
        <rFont val="함초롬돋움"/>
        <family val="3"/>
        <charset val="129"/>
      </rPr>
      <t xml:space="preserve">
    (2) 현대 소셜 네트워크 서비스(SNS)의 이론적 토대 마련
</t>
    </r>
    <r>
      <rPr>
        <sz val="10"/>
        <color rgb="FF000000"/>
        <rFont val="함초롬돋움"/>
        <family val="3"/>
        <charset val="129"/>
      </rPr>
      <t xml:space="preserve">     －링크드인(LinkedIn)이나 페이스북과 같은 SNS가 어떻게 폭발적인 파급력을 갖는지 설명하는 핵심 이론이 되었다. 불특정 다수와의 느슨한 연결이 개인의 기회를 어떻게 확장하는지 실증적으로 뒷받침하였다.</t>
    </r>
    <r>
      <rPr>
        <b/>
        <sz val="10"/>
        <color rgb="FF000000"/>
        <rFont val="함초롬돋움"/>
        <family val="3"/>
        <charset val="129"/>
      </rPr>
      <t xml:space="preserve">
    (3) 조직 내 사일로 현상(Silo Effect) 해결 방안 제시
</t>
    </r>
    <r>
      <rPr>
        <sz val="10"/>
        <color rgb="FF000000"/>
        <rFont val="함초롬돋움"/>
        <family val="3"/>
        <charset val="129"/>
      </rPr>
      <t xml:space="preserve">     －부서 간 이기주의나 정보 독점 문제를 해결하기 위해 부서 간 약한 연결을 의도적으로 구축해야 한다는 논리적 근거를 제공하였다. 이는 협업과 오픈 이노베이션의 중요성을 강조하는 경영 전략의 기초가 되었다.</t>
    </r>
    <r>
      <rPr>
        <b/>
        <sz val="10"/>
        <color rgb="FF000000"/>
        <rFont val="함초롬돋움"/>
        <family val="3"/>
        <charset val="129"/>
      </rPr>
      <t xml:space="preserve">
  2. 부정적 평가
    (1) 연결의 질적 측면과 신뢰 문제 간과
</t>
    </r>
    <r>
      <rPr>
        <sz val="10"/>
        <color rgb="FF000000"/>
        <rFont val="함초롬돋움"/>
        <family val="3"/>
        <charset val="129"/>
      </rPr>
      <t xml:space="preserve">     －정보의 희소성 측면에서는 약한 연결이 유리할 수 있으나, 정보의 정확성이나 결정적인 순간의 실질적 도움(정서적 지지, 자금 지원 등)은 여전히 강한 연결에서 비롯된다는 점을 간과하였다는 지적이 있다.</t>
    </r>
    <r>
      <rPr>
        <b/>
        <sz val="10"/>
        <color rgb="FF000000"/>
        <rFont val="함초롬돋움"/>
        <family val="3"/>
        <charset val="129"/>
      </rPr>
      <t xml:space="preserve">
    (2) 도구적 관계 중심의 인간관 우려
</t>
    </r>
    <r>
      <rPr>
        <sz val="10"/>
        <color rgb="FF000000"/>
        <rFont val="함초롬돋움"/>
        <family val="3"/>
        <charset val="129"/>
      </rPr>
      <t xml:space="preserve">     －관계를 정보 획득의 수단으로만 바라보는 경향이 있어, 인간관계의 본질적인 가치나 깊은 유대감이 주는 심리적 안정감을 소홀히 다룰 위험이 있다. 모든 관계를 전략적으로만 관리하려는 태도는 냉소주의를 유발할 수 있다.</t>
    </r>
    <r>
      <rPr>
        <b/>
        <sz val="10"/>
        <color rgb="FF000000"/>
        <rFont val="함초롬돋움"/>
        <family val="3"/>
        <charset val="129"/>
      </rPr>
      <t xml:space="preserve">
    (3) 정보 과부하와 연결 유지의 비용 무시
</t>
    </r>
    <r>
      <rPr>
        <sz val="10"/>
        <color rgb="FF000000"/>
        <rFont val="함초롬돋움"/>
        <family val="3"/>
        <charset val="129"/>
      </rPr>
      <t xml:space="preserve">     －수많은 약한 연결을 유지하고 관리하는 데 드는 인지적 에너지와 시간적 비용을 충분히 고려하지 않았다. 무분별한 네트워크 확장은 오히려 정보의 잡음을 늘리고 집중력을 분산시키는 역효과를 낼 수 있다.</t>
    </r>
    <r>
      <rPr>
        <b/>
        <sz val="10"/>
        <color rgb="FF000000"/>
        <rFont val="함초롬돋움"/>
        <family val="3"/>
        <charset val="129"/>
      </rPr>
      <t xml:space="preserve">
Ⅳ. 결론
</t>
    </r>
    <r>
      <rPr>
        <sz val="10"/>
        <color rgb="FF000000"/>
        <rFont val="함초롬돋움"/>
        <family val="3"/>
        <charset val="129"/>
      </rPr>
      <t xml:space="preserve"> －마크 그라노베터의 약한 연결의 힘(The Strength of Weak Ties) 이론은 긴밀한 유대보다 오히려 가끔 교류하는 지인과의 관계가 새로운 정보의 확산과 기회 창출에 결정적 역할을 수행함을 규명하였다. 그는 강한 연결이 유사한 정보가 반복되는 폐쇄적 네트워크를 형성하는 반면, 약한 연결은 서로 다른 집단 사이를 잇는 다리(Bridge) 역할을 하여 이질적이고 혁신적인 지식을 전달하는 기제로 작용함을 실증하였다. 이는 정보 유통의 효율성이 관계의 깊이보다 관계가 차지하는 네트워크상의 구조적 위치에 의해 결정됨을 입증한 결과다. 결론적으로 그라노베터의 이론은 개인의 사회적 자본을 확장하는 핵심 원리를 제시하였으며, 현대 조직 관리에서 부서 간 장벽을 허무는 협업 체계 구축과 외부 네트워크 확보가 창의적 문제 해결 및 전략적 우위 확보를 위한 필수 요건임을 시사하였다.</t>
    </r>
    <phoneticPr fontId="3" type="noConversion"/>
  </si>
  <si>
    <r>
      <t xml:space="preserve">Ⅰ. 배경 및 목적
</t>
    </r>
    <r>
      <rPr>
        <sz val="10"/>
        <color rgb="FF000000"/>
        <rFont val="함초롬돋움"/>
        <family val="3"/>
        <charset val="129"/>
      </rPr>
      <t xml:space="preserve"> －쥬디 브라우넬(Judi Brownell)의 HURIER 모델은 1990년대 코넬 대학교 호텔 경영 대학의 교수로 재직하던 그녀가 서비스 산업과 조직 내 의사소통에서 '경청'이 갖는 결정적 중요성을 체계화하기 위해 개발하였다. 당시 경영학계는 메시지를 잘 전달하는 기술인 스피치나 프레젠테이션에는 주목했으나, 상대의 메시지를 정확히 수용하는 경청의 기술은 개인의 성품이나 수동적인 태도로 치부하는 경향이 있었다. 브라우넬은 경청이 단순한 신체적 행위가 아니라 고도의 인지적 활동이며, 훈련을 통해 습득할 수 있는 구체적인 역량임을 강조하였다. 본 이론의 목적은 경청의 복잡한 심리적・행동적 과정을 6가지 구성 요소로 분해하여 각 단계에서 발생할 수 있는 오류를 진단하고 개선할 수 있는 행동 지침을 제공하는 데 있다. 이를 통해 조직 관리 현장에서 정보 왜곡을 방지하고 구성원 간의 신뢰를 구축하여 조직 전체의 유효성을 높이는 것이 브라우넬 연구의 핵심적인 지향점이다.</t>
    </r>
    <r>
      <rPr>
        <b/>
        <sz val="10"/>
        <color rgb="FF000000"/>
        <rFont val="함초롬돋움"/>
        <family val="3"/>
        <charset val="129"/>
      </rPr>
      <t xml:space="preserve">
Ⅱ. 내용
</t>
    </r>
    <r>
      <rPr>
        <sz val="10"/>
        <color rgb="FF000000"/>
        <rFont val="함초롬돋움"/>
        <family val="3"/>
        <charset val="129"/>
      </rPr>
      <t xml:space="preserve"> －브라우넬은 경청의 전 과정을 6가지 철자의 머리글자를 딴 HURIER 모델로 구조화하였다.</t>
    </r>
    <r>
      <rPr>
        <b/>
        <sz val="10"/>
        <color rgb="FF000000"/>
        <rFont val="함초롬돋움"/>
        <family val="3"/>
        <charset val="129"/>
      </rPr>
      <t xml:space="preserve">
  1. HURIER 모델의 6단계 구성 요소
    (1) 청취 (Hearing) : 소리의 물리적 수신
</t>
    </r>
    <r>
      <rPr>
        <sz val="10"/>
        <color rgb="FF000000"/>
        <rFont val="함초롬돋움"/>
        <family val="3"/>
        <charset val="129"/>
      </rPr>
      <t xml:space="preserve">     －경청의 가장 기초적인 단계로, 화자의 목소리나 주변의 소리 신호를 생물학적으로 받아들이는 과정이다. 소음과 같은 환경적 방해 요소를 제거하고 화자의 메시지에 청각적으로 집중하는 능력이 요구된다.</t>
    </r>
    <r>
      <rPr>
        <b/>
        <sz val="10"/>
        <color rgb="FF000000"/>
        <rFont val="함초롬돋움"/>
        <family val="3"/>
        <charset val="129"/>
      </rPr>
      <t xml:space="preserve">
    (2) 이해 (Understanding) : 의미의 파악
</t>
    </r>
    <r>
      <rPr>
        <sz val="10"/>
        <color rgb="FF000000"/>
        <rFont val="함초롬돋움"/>
        <family val="3"/>
        <charset val="129"/>
      </rPr>
      <t xml:space="preserve">     －수신된 소리 신호를 언어적 부호로 해석하여 화자가 전달하려는 사전적 의미를 파악하는 단계다. 화자의 어휘 사용 습관이나 문맥을 이해하여 전달하려는 정보의 본질을 놓치지 않는 것이 핵심이다.</t>
    </r>
    <r>
      <rPr>
        <b/>
        <sz val="10"/>
        <color rgb="FF000000"/>
        <rFont val="함초롬돋움"/>
        <family val="3"/>
        <charset val="129"/>
      </rPr>
      <t xml:space="preserve">
    (3) 기억 (Remembering) : 정보의 저장 및 회상
</t>
    </r>
    <r>
      <rPr>
        <sz val="10"/>
        <color rgb="FF000000"/>
        <rFont val="함초롬돋움"/>
        <family val="3"/>
        <charset val="129"/>
      </rPr>
      <t xml:space="preserve">     －이해한 내용을 단기 혹은 장기 기억 장치에 저장하는 단계다. 대화의 핵심 내용을 나중에 다시 떠올릴 수 있어야만 연속적인 의사소통이 가능해진다. 메모나 요약 기법이 이 단계의 효율성을 높인다.</t>
    </r>
    <r>
      <rPr>
        <b/>
        <sz val="10"/>
        <color rgb="FF000000"/>
        <rFont val="함초롬돋움"/>
        <family val="3"/>
        <charset val="129"/>
      </rPr>
      <t xml:space="preserve">
    (4) 해석 (Interpreting) : 맥락과 감정의 파악
</t>
    </r>
    <r>
      <rPr>
        <sz val="10"/>
        <color rgb="FF000000"/>
        <rFont val="함초롬돋움"/>
        <family val="3"/>
        <charset val="129"/>
      </rPr>
      <t xml:space="preserve">     －화자의 비언어적 표현(표정, 말투, 몸짓)과 상황적 맥락을 고려하여 메시지 이면의 숨겨진 의도나 감정을 읽어내는 단계다. 공감적 경청이 이루어지는 지점으로, 화자의 입장에서 상황을 바라보는 역량이 필요하다.</t>
    </r>
    <r>
      <rPr>
        <b/>
        <sz val="10"/>
        <color rgb="FF000000"/>
        <rFont val="함초롬돋움"/>
        <family val="3"/>
        <charset val="129"/>
      </rPr>
      <t xml:space="preserve">
    (5) 평가 (Evaluating) : 논리적 판단 및 비판
</t>
    </r>
    <r>
      <rPr>
        <sz val="10"/>
        <color rgb="FF000000"/>
        <rFont val="함초롬돋움"/>
        <family val="3"/>
        <charset val="129"/>
      </rPr>
      <t xml:space="preserve">     －전달된 메시지가 객관적 사실에 근거하는지, 논리적 오류는 없는지, 편견에 치우쳐 있지는 않은지 비판적으로 분석하는 단계다. 화자의 주장을 맹목적으로 수용하지 않고 합리적으로 필터링하는 과정이다.</t>
    </r>
    <r>
      <rPr>
        <b/>
        <sz val="10"/>
        <color rgb="FF000000"/>
        <rFont val="함초롬돋움"/>
        <family val="3"/>
        <charset val="129"/>
      </rPr>
      <t xml:space="preserve">
    (6) 반응 (Responding) : 피드백 제공
</t>
    </r>
    <r>
      <rPr>
        <sz val="10"/>
        <color rgb="FF000000"/>
        <rFont val="함초롬돋움"/>
        <family val="3"/>
        <charset val="129"/>
      </rPr>
      <t xml:space="preserve">     －경청의 최종 단계로, 화자에게 내가 메시지를 잘 듣고 이해했음을 언어나 행동으로 나타내는 과정이다. 질문, 요약, 고개 끄덕임 등의 반응을 통해 대화의 상호작용을 완성한다.</t>
    </r>
    <r>
      <rPr>
        <b/>
        <sz val="10"/>
        <color rgb="FF000000"/>
        <rFont val="함초롬돋움"/>
        <family val="3"/>
        <charset val="129"/>
      </rPr>
      <t xml:space="preserve">
  2. 상황에 따른 경청의 전략적 운용
    (1) 정보적 경청과 비판적 경청
</t>
    </r>
    <r>
      <rPr>
        <sz val="10"/>
        <color rgb="FF000000"/>
        <rFont val="함초롬돋움"/>
        <family val="3"/>
        <charset val="129"/>
      </rPr>
      <t xml:space="preserve">     －업무 지시를 받거나 학습을 할 때는 '이해'와 '기억'에 집중하는 정보적 경청을 우선하며, 제안서를 검토하거나 의사결정을 내릴 때는 '평가' 단계에 무게를 둔 비판적 경청을 수행한다.</t>
    </r>
    <r>
      <rPr>
        <b/>
        <sz val="10"/>
        <color rgb="FF000000"/>
        <rFont val="함초롬돋움"/>
        <family val="3"/>
        <charset val="129"/>
      </rPr>
      <t xml:space="preserve">
    (2) 관계적 경청과 공감
</t>
    </r>
    <r>
      <rPr>
        <sz val="10"/>
        <color rgb="FF000000"/>
        <rFont val="함초롬돋움"/>
        <family val="3"/>
        <charset val="129"/>
      </rPr>
      <t xml:space="preserve">     －부하 직원의 고충을 듣거나 갈등을 조정할 때는 '해석'과 '반응' 단계에 집중하여 정서적 유대를 형성하고 심리적 안정을 제공하는 데 주력한다.</t>
    </r>
    <r>
      <rPr>
        <b/>
        <sz val="10"/>
        <color rgb="FF000000"/>
        <rFont val="함초롬돋움"/>
        <family val="3"/>
        <charset val="129"/>
      </rPr>
      <t xml:space="preserve">
Ⅲ. 평가
  1. 긍정적 평가
    (1) 경청의 과학적 구조화와 정교화
</t>
    </r>
    <r>
      <rPr>
        <sz val="10"/>
        <color rgb="FF000000"/>
        <rFont val="함초롬돋움"/>
        <family val="3"/>
        <charset val="129"/>
      </rPr>
      <t xml:space="preserve">     －추상적이고 막연했던 '경청'이라는 행위를 6가지의 구체적인 인지적 단계로 세분화하였다. 이를 통해 개인이 경청의 어느 단계에서 취약한지 진단하고 맞춤형 훈련을 할 수 있는 실전적 도구를 제공하였다.</t>
    </r>
    <r>
      <rPr>
        <b/>
        <sz val="10"/>
        <color rgb="FF000000"/>
        <rFont val="함초롬돋움"/>
        <family val="3"/>
        <charset val="129"/>
      </rPr>
      <t xml:space="preserve">
    (2) 다차원적 의사소통 역량의 발견
</t>
    </r>
    <r>
      <rPr>
        <sz val="10"/>
        <color rgb="FF000000"/>
        <rFont val="함초롬돋움"/>
        <family val="3"/>
        <charset val="129"/>
      </rPr>
      <t xml:space="preserve">     －경청을 단순히 듣는 행위가 아니라 기억력, 비판적 사고력, 공감 능력, 피드백 기술이 결합된 종합적인 지적 역량으로 재정의하였다. 이는 리더십 역량 평가에서 경청의 위상을 크게 높이는 계기가 되었다.</t>
    </r>
    <r>
      <rPr>
        <b/>
        <sz val="10"/>
        <color rgb="FF000000"/>
        <rFont val="함초롬돋움"/>
        <family val="3"/>
        <charset val="129"/>
      </rPr>
      <t xml:space="preserve">
    (3) 서비스 경영 및 조직 문화 개선에 기여
</t>
    </r>
    <r>
      <rPr>
        <sz val="10"/>
        <color rgb="FF000000"/>
        <rFont val="함초롬돋움"/>
        <family val="3"/>
        <charset val="129"/>
      </rPr>
      <t xml:space="preserve">     －고객의 숨은 니즈를 파악해야 하는 서비스 산업에서 HURIER 모델은 탁월한 교육 프레임워크로 활용되었다. 또한 상호 존중과 정확한 정보 흐름이 강조되는 현대 조직 문화 구축에 이론적 근거를 마련하였다.</t>
    </r>
    <r>
      <rPr>
        <b/>
        <sz val="10"/>
        <color rgb="FF000000"/>
        <rFont val="함초롬돋움"/>
        <family val="3"/>
        <charset val="129"/>
      </rPr>
      <t xml:space="preserve">
  2. 부정적 평가
    (1) 과정의 선형성에 대한 비판
</t>
    </r>
    <r>
      <rPr>
        <sz val="10"/>
        <color rgb="FF000000"/>
        <rFont val="함초롬돋움"/>
        <family val="3"/>
        <charset val="129"/>
      </rPr>
      <t xml:space="preserve">     －실제 대화 상황에서는 6가지 단계가 순차적으로 일어나기보다 동시다발적으로 혹은 반복적으로 발생한다. 폰디의 갈등 단계와 마찬가지로, 현실의 역동적인 대화 흐름을 너무 경직된 단계로 묘사했다는 지적이 있다.</t>
    </r>
    <r>
      <rPr>
        <b/>
        <sz val="10"/>
        <color rgb="FF000000"/>
        <rFont val="함초롬돋움"/>
        <family val="3"/>
        <charset val="129"/>
      </rPr>
      <t xml:space="preserve">
    (2) 인지적 과부하 발생 우려
</t>
    </r>
    <r>
      <rPr>
        <sz val="10"/>
        <color rgb="FF000000"/>
        <rFont val="함초롬돋움"/>
        <family val="3"/>
        <charset val="129"/>
      </rPr>
      <t xml:space="preserve">     －경청의 모든 매 순간마다 6단계를 의식하며 적용하는 것은 대단히 피로한 작업이다. 특히 감정적 소모가 큰 대화에서 평가와 해석을 동시에 수행하는 것은 리더에게 과도한 정신적 에너지를 요구할 수 있다.</t>
    </r>
    <r>
      <rPr>
        <b/>
        <sz val="10"/>
        <color rgb="FF000000"/>
        <rFont val="함초롬돋움"/>
        <family val="3"/>
        <charset val="129"/>
      </rPr>
      <t xml:space="preserve">
    (3) 문화적 차이의 반영 미흡
</t>
    </r>
    <r>
      <rPr>
        <sz val="10"/>
        <color rgb="FF000000"/>
        <rFont val="함초롬돋움"/>
        <family val="3"/>
        <charset val="129"/>
      </rPr>
      <t xml:space="preserve">     －비언어적 신호의 해석이나 반응 방식은 문화권에 따라 매우 상이하다. 서구적 관점에서 정립된 모델이기에, 직접적인 피드백보다 침묵과 절제를 중시하는 문화권에서의 경청 역량을 충분히 설명하지 못하는 한계가 있다.</t>
    </r>
    <r>
      <rPr>
        <b/>
        <sz val="10"/>
        <color rgb="FF000000"/>
        <rFont val="함초롬돋움"/>
        <family val="3"/>
        <charset val="129"/>
      </rPr>
      <t xml:space="preserve">
Ⅳ. 결론
</t>
    </r>
    <r>
      <rPr>
        <sz val="10"/>
        <color rgb="FF000000"/>
        <rFont val="함초롬돋움"/>
        <family val="3"/>
        <charset val="129"/>
      </rPr>
      <t xml:space="preserve"> －쥬디 브라우넬의 HURIER 모델은 경청을 단순한 청각적 수용을 넘어선 복합적인 인지 및 행동 과정으로 규정하고, 이를 청취・이해・기억・해석・평가・반응의 6단계로 체계화하였다. 그녀는 효과적인 경청이 각 단계의 유기적 결합을 통해 완성되며, 특정 단계에서 발생하는 오류가 의사소통 전반의 왜곡을 초래함을 규명하였다. 특히 경청자의 심리적 태도와 상황적 맥락에 따른 해석 및 평가의 중요성을 강조하며, 경청을 학습과 훈련을 통해 습득 가능한 전략적 역량으로 정의하였다. 결론적으로 브라우넬의 이론은 개인의 경청 능력을 다각도로 진단하고 교정할 수 있는 정교한 분석 틀을 제공하였다. 이는 현대 조직 관리에서 정보의 누락을 방지하고 상호 신뢰를 구축함으로써 협업의 유효성을 제고하는 핵심적인 커뮤니케이션 지침으로 활용되고 있다.</t>
    </r>
    <phoneticPr fontId="3" type="noConversion"/>
  </si>
  <si>
    <r>
      <t xml:space="preserve">Ⅰ. 배경 및 목적
</t>
    </r>
    <r>
      <rPr>
        <sz val="10"/>
        <color rgb="FF000000"/>
        <rFont val="함초롬돋움"/>
        <family val="3"/>
        <charset val="129"/>
      </rPr>
      <t xml:space="preserve"> －조하리의 창(Johari Window)은 1955년 미국의 심리학자인 조셉 루프트(Joseph Luft)와 해리 잉햄(Harry Ingham)에 의해 개발된 대인관계 및 소통의 분석 모델이다. 두 개발자의 이름 앞글자를 따서 명명된 이 이론은 인간이 자신을 타인에게 보여주는 모습과 타인이 바라보는 자신의 모습 사이의 일치 혹은 불일치를 네 가지 영역으로 시각화하였다. 당시 집단 역학(Group Dynamics) 연구가 활발해지면서 조직 내 구성원 간의 신뢰 구축과 상호이해의 메커니즘을 규명할 필요성이 대두되었다. 본 이론의 목적은 개인이 자기 공개(Self-disclosure)와 피드백 수용(Feedback)을 통해 자신에 대한 무지를 줄이고 타인과의 소통 면적을 넓혀가는 과정을 체계적으로 설명하는 데 있다. 이를 통해 조직 관리 현장에서 발생하는 오해를 줄이고 집단 내 응집력을 높여, 궁극적으로는 개방적이고 건강한 조직 문화를 구축하는 실천적 도구를 제공하는 것이 본 연구의 핵심적인 지향점이다.</t>
    </r>
    <r>
      <rPr>
        <b/>
        <sz val="10"/>
        <color rgb="FF000000"/>
        <rFont val="함초롬돋움"/>
        <family val="3"/>
        <charset val="129"/>
      </rPr>
      <t xml:space="preserve">
Ⅱ. 내용
</t>
    </r>
    <r>
      <rPr>
        <sz val="10"/>
        <color rgb="FF000000"/>
        <rFont val="함초롬돋움"/>
        <family val="3"/>
        <charset val="129"/>
      </rPr>
      <t xml:space="preserve"> －조하리의 창은 '자신에 관한 정보'를 기준축으로 하여, 나 자신이 아는가와 타인이 아는가에 따라 네 개의 창문 모양 영역을 구분한다.</t>
    </r>
    <r>
      <rPr>
        <b/>
        <sz val="10"/>
        <color rgb="FF000000"/>
        <rFont val="함초롬돋움"/>
        <family val="3"/>
        <charset val="129"/>
      </rPr>
      <t xml:space="preserve">
  1. 조하리의 네 가지 영역
    (1) 열린 영역 (Open Area)
</t>
    </r>
    <r>
      <rPr>
        <sz val="10"/>
        <color rgb="FF000000"/>
        <rFont val="함초롬돋움"/>
        <family val="3"/>
        <charset val="129"/>
      </rPr>
      <t xml:space="preserve">     －나도 알고 타인도 아는 정보가 공유되는 영역이다. 이름, 직위, 공개된 가치관 등이 포함된다. 이 영역이 넓을수록 소통이 원활하고 신뢰가 깊으며, 민주적이고 개방적인 관계가 형성된다.</t>
    </r>
    <r>
      <rPr>
        <b/>
        <sz val="10"/>
        <color rgb="FF000000"/>
        <rFont val="함초롬돋움"/>
        <family val="3"/>
        <charset val="129"/>
      </rPr>
      <t xml:space="preserve">
    (2) 눈먼 영역 (Blind Area)
</t>
    </r>
    <r>
      <rPr>
        <sz val="10"/>
        <color rgb="FF000000"/>
        <rFont val="함초롬돋움"/>
        <family val="3"/>
        <charset val="129"/>
      </rPr>
      <t xml:space="preserve">     －타인은 알고 있지만 정작 나 자신은 깨닫지 못하는 영역이다. 나의 독특한 습관, 말투, 무의식적인 태도 등이 해당한다. 이 영역이 넓으면 타인에게 거부감을 줄 수 있으며, 이를 줄이기 위해서는 타인의 비판적 피드백을 수용하는 자세가 필요하다.</t>
    </r>
    <r>
      <rPr>
        <b/>
        <sz val="10"/>
        <color rgb="FF000000"/>
        <rFont val="함초롬돋움"/>
        <family val="3"/>
        <charset val="129"/>
      </rPr>
      <t xml:space="preserve">
    (3) 숨겨진 영역 (Hidden Area)
</t>
    </r>
    <r>
      <rPr>
        <sz val="10"/>
        <color rgb="FF000000"/>
        <rFont val="함초롬돋움"/>
        <family val="3"/>
        <charset val="129"/>
      </rPr>
      <t xml:space="preserve">     －나는 알고 있으나 타인에게는 비밀로 하는 영역이다. 개인적인 약점, 과거의 상처, 내면의 욕구 등이 포함된다. 이 영역이 지나치게 넓으면 관계가 표면적이고 가식적으로 흐를 수 있다. 적절한 자기 공개를 통해 이 영역을 열린 영역으로 전환할 수 있다.</t>
    </r>
    <r>
      <rPr>
        <b/>
        <sz val="10"/>
        <color rgb="FF000000"/>
        <rFont val="함초롬돋움"/>
        <family val="3"/>
        <charset val="129"/>
      </rPr>
      <t xml:space="preserve">
    (4) 미지의 영역 (Unknown Area)
</t>
    </r>
    <r>
      <rPr>
        <sz val="10"/>
        <color rgb="FF000000"/>
        <rFont val="함초롬돋움"/>
        <family val="3"/>
        <charset val="129"/>
      </rPr>
      <t xml:space="preserve">     －나도 모르고 타인도 모르는 무의식적 영역이다. 아직 발굴되지 않은 잠재력이나 억압된 본능 등이 속한다. 끊임없는 자기 탐색과 새로운 경험에 대한 도전을 통해 이 영역을 발견하고 확장해 나갈 수 있다.</t>
    </r>
    <r>
      <rPr>
        <b/>
        <sz val="10"/>
        <color rgb="FF000000"/>
        <rFont val="함초롬돋움"/>
        <family val="3"/>
        <charset val="129"/>
      </rPr>
      <t xml:space="preserve">
  2. 상호이해 증진을 위한 동태적 프로세스
    (1) 자기 공개 (Self-disclosure)를 통한 영역 확장
</t>
    </r>
    <r>
      <rPr>
        <sz val="10"/>
        <color rgb="FF000000"/>
        <rFont val="함초롬돋움"/>
        <family val="3"/>
        <charset val="129"/>
      </rPr>
      <t xml:space="preserve">     －개인이 자신의 생각이나 감정을 솔직하게 드러낼 때, 숨겨진 영역은 줄어들고 열린 영역이 아래로 확장된다. 이는 상대방의 경계심을 허물고 상호 간의 친밀감을 높이는 핵심적인 소통 기술이다.</t>
    </r>
    <r>
      <rPr>
        <b/>
        <sz val="10"/>
        <color rgb="FF000000"/>
        <rFont val="함초롬돋움"/>
        <family val="3"/>
        <charset val="129"/>
      </rPr>
      <t xml:space="preserve">
    (2) 피드백 (Feedback) 수용을 통한 영역 확장
</t>
    </r>
    <r>
      <rPr>
        <sz val="10"/>
        <color rgb="FF000000"/>
        <rFont val="함초롬돋움"/>
        <family val="3"/>
        <charset val="129"/>
      </rPr>
      <t xml:space="preserve">     －타인이 나에 대해 말해주는 조언이나 평가를 열린 마음으로 받아들일 때, 눈먼 영역이 줄어들고 열린 영역이 오른쪽으로 확장된다. 이는 자기 객관화를 가능하게 하며 대인관계의 사각지대를 해소하는 역할을 한다.</t>
    </r>
    <r>
      <rPr>
        <b/>
        <sz val="10"/>
        <color rgb="FF000000"/>
        <rFont val="함초롬돋움"/>
        <family val="3"/>
        <charset val="129"/>
      </rPr>
      <t xml:space="preserve">
    (3) 최적의 창 모양 형성
</t>
    </r>
    <r>
      <rPr>
        <sz val="10"/>
        <color rgb="FF000000"/>
        <rFont val="함초롬돋움"/>
        <family val="3"/>
        <charset val="129"/>
      </rPr>
      <t xml:space="preserve">     －조직 내에서 가장 바람직한 형태는 열린 영역이 압도적으로 넓은 상태다. 이를 위해 조직 리더는 구성원들이 안전하게 자신의 의견을 말하고 피드백을 주고받을 수 있는 심리적 안전감(Psychological Safety)을 조성해야 한다.</t>
    </r>
    <r>
      <rPr>
        <b/>
        <sz val="10"/>
        <color rgb="FF000000"/>
        <rFont val="함초롬돋움"/>
        <family val="3"/>
        <charset val="129"/>
      </rPr>
      <t xml:space="preserve">
Ⅲ. 평가
  1. 긍정적 평가
    (1) 인간관계의 복잡성을 시각적 모델로 명료화
</t>
    </r>
    <r>
      <rPr>
        <sz val="10"/>
        <color rgb="FF000000"/>
        <rFont val="함초롬돋움"/>
        <family val="3"/>
        <charset val="129"/>
      </rPr>
      <t xml:space="preserve">     －눈에 보이지 않는 심리적 상호작용을 네 가지 칸의 창문 모양으로 도식화함으로써, 소통의 문제를 진단하고 개선 방향을 설정하는 데 탁월한 직관성을 제공하였다.</t>
    </r>
    <r>
      <rPr>
        <b/>
        <sz val="10"/>
        <color rgb="FF000000"/>
        <rFont val="함초롬돋움"/>
        <family val="3"/>
        <charset val="129"/>
      </rPr>
      <t xml:space="preserve">
    (2) 자기 성찰과 타인 이해의 통합적 틀 마련
</t>
    </r>
    <r>
      <rPr>
        <sz val="10"/>
        <color rgb="FF000000"/>
        <rFont val="함초롬돋움"/>
        <family val="3"/>
        <charset val="129"/>
      </rPr>
      <t xml:space="preserve">     －단순히 나를 알리는 것에 그치지 않고, 타인의 시선을 통해 나를 재발견해야 한다는 상호작용의 원리를 강조하였다. 이는 현대 리더십 역량 강화 교육에서 다면 평가의 이론적 근거가 되었다.</t>
    </r>
    <r>
      <rPr>
        <b/>
        <sz val="10"/>
        <color rgb="FF000000"/>
        <rFont val="함초롬돋움"/>
        <family val="3"/>
        <charset val="129"/>
      </rPr>
      <t xml:space="preserve">
    (3) 조직 내 소통 활성화를 위한 구체적 지침 제시
</t>
    </r>
    <r>
      <rPr>
        <sz val="10"/>
        <color rgb="FF000000"/>
        <rFont val="함초롬돋움"/>
        <family val="3"/>
        <charset val="129"/>
      </rPr>
      <t xml:space="preserve">     －자기 공개와 피드백이라는 두 가지 명확한 행동 목표를 제시하여, 조직 문화 개선을 위한 실천적인 워크숍 도구로서 전 세계적으로 널리 활용되고 있다.</t>
    </r>
    <r>
      <rPr>
        <b/>
        <sz val="10"/>
        <color rgb="FF000000"/>
        <rFont val="함초롬돋움"/>
        <family val="3"/>
        <charset val="129"/>
      </rPr>
      <t xml:space="preserve">
  2. 부정적 평가
    (1) 무분별한 자기 공개의 위험성 간과
</t>
    </r>
    <r>
      <rPr>
        <sz val="10"/>
        <color rgb="FF000000"/>
        <rFont val="함초롬돋움"/>
        <family val="3"/>
        <charset val="129"/>
      </rPr>
      <t xml:space="preserve">     －모든 상황에서 열린 영역을 넓히는 것이 항상 유익한 것은 아니다. 조직의 특성이나 개인의 사생활 보호 필요성에 따라 일정 부분 숨겨진 영역을 유지하는 것이 전략적으로 필요할 때가 있다는 점을 충분히 다루지 못했다.</t>
    </r>
    <r>
      <rPr>
        <b/>
        <sz val="10"/>
        <color rgb="FF000000"/>
        <rFont val="함초롬돋움"/>
        <family val="3"/>
        <charset val="129"/>
      </rPr>
      <t xml:space="preserve">
    (2) 문화적 배경에 따른 소통 방식의 차이 미흡
</t>
    </r>
    <r>
      <rPr>
        <sz val="10"/>
        <color rgb="FF000000"/>
        <rFont val="함초롬돋움"/>
        <family val="3"/>
        <charset val="129"/>
      </rPr>
      <t xml:space="preserve">     －직접적인 자기 표현과 비판적 피드백을 중시하는 서구적 관점이 투영되어 있다. 체면을 중시하거나 간접적인 화법을 사용하는 동양적 문화권에서는 피드백 수용 과정이 자칫 갈등을 심화시킬 우려가 있다.</t>
    </r>
    <r>
      <rPr>
        <b/>
        <sz val="10"/>
        <color rgb="FF000000"/>
        <rFont val="함초롬돋움"/>
        <family val="3"/>
        <charset val="129"/>
      </rPr>
      <t xml:space="preserve">
    (3) 관계의 질적 변화에 대한 정교함 부족
</t>
    </r>
    <r>
      <rPr>
        <sz val="10"/>
        <color rgb="FF000000"/>
        <rFont val="함초롬돋움"/>
        <family val="3"/>
        <charset val="129"/>
      </rPr>
      <t xml:space="preserve">     －창의 크기가 변하는 과정은 매우 역동적이고 감정적인 소모를 동반한다. 본 이론은 단계적인 변화의 결과에 집중할 뿐, 그 과정에서 발생하는 심리적 저항이나 관계의 단절 위험을 관리하는 정교한 기법은 다소 부족하다.</t>
    </r>
    <r>
      <rPr>
        <b/>
        <sz val="10"/>
        <color rgb="FF000000"/>
        <rFont val="함초롬돋움"/>
        <family val="3"/>
        <charset val="129"/>
      </rPr>
      <t xml:space="preserve">
Ⅳ. 결론
</t>
    </r>
    <r>
      <rPr>
        <sz val="10"/>
        <color rgb="FF000000"/>
        <rFont val="함초롬돋움"/>
        <family val="3"/>
        <charset val="129"/>
      </rPr>
      <t xml:space="preserve"> －조셉 루프트와 해리 잉햄의 조하리의 창은 자신과 타인이 정보를 인지하는 상태에 따라 대인관계를 열린・눈먼・숨겨진・미지의 영역으로 구분하고, 상호이해를 통한 인간관계 개선 원리를 규명하였다. 이들은 진솔한 자기 노출(Self-disclosure)과 적극적인 피드백(Feedback) 수용을 통해 개방된 영역을 확장하는 것이 대인관계의 효율성과 신뢰를 제고하는 핵심 기제임을 입증하였다. 이는 정보의 비대칭성으로 인한 오해를 줄이고 집단의 소통 능력을 강화하는 역동적 과정을 시각화한 결과다. 결론적으로 조하리의 창은 조직 내 의사소통 장애를 진단하는 유용한 도구로서, 현대 조직 관리에서 개방적이고 투명한 소통 문화를 구축하여 팀 응집력과 성과를 극대화하기 위한 실천적 지침을 제공하였다.</t>
    </r>
    <phoneticPr fontId="3" type="noConversion"/>
  </si>
  <si>
    <r>
      <t xml:space="preserve">Ⅰ. 배경 및 목적
</t>
    </r>
    <r>
      <rPr>
        <sz val="10"/>
        <color rgb="FF000000"/>
        <rFont val="함초롬돋움"/>
        <family val="3"/>
        <charset val="129"/>
      </rPr>
      <t xml:space="preserve"> －워렌 베니스(Warren Bennis)의 리더십 이론은 20세기 후반, 조직이 급격한 변화와 불확실성에 직면한 현대 경영 환경에서 리더의 역할이 무엇인지 재정의하기 위해 정립되었다. 그는 기존의 경영학이 '관리(Management)'와 '리더십(Leadership)'을 혼동하고 있음을 비판하며, 조직을 유지하고 효율성을 높이는 수준을 넘어 조직에 의미를 부여하고 근본적인 변화를 이끄는 리더십의 독자적인 가치를 강조하였다. 본 이론의 목적은 단순히 사람을 부리는 기술이 아닌, 비전과 신뢰를 바탕으로 구성원의 잠재력을 해방시키는 리더십의 본질적 속성을 규명하는 데 있다. 이를 통해 조직 관리 현장에서 리더가 단순한 과업 집행자를 넘어 조직의 문화를 창조하고 방향을 설정하는 전략적 주체로서 기능하게 하는 철학적・실천적 토대를 제공하는 것이 베니스 연구의 핵심적인 지향점이다.</t>
    </r>
    <r>
      <rPr>
        <b/>
        <sz val="10"/>
        <color rgb="FF000000"/>
        <rFont val="함초롬돋움"/>
        <family val="3"/>
        <charset val="129"/>
      </rPr>
      <t xml:space="preserve">
Ⅱ. 내용
</t>
    </r>
    <r>
      <rPr>
        <sz val="10"/>
        <color rgb="FF000000"/>
        <rFont val="함초롬돋움"/>
        <family val="3"/>
        <charset val="129"/>
      </rPr>
      <t xml:space="preserve"> －베니스는 수많은 성공한 리더들을 관찰한 끝에 리더와 관리자의 차이점을 명확히 하고 리더십의 4가지 핵심 역량을 도출하였다.</t>
    </r>
    <r>
      <rPr>
        <b/>
        <sz val="10"/>
        <color rgb="FF000000"/>
        <rFont val="함초롬돋움"/>
        <family val="3"/>
        <charset val="129"/>
      </rPr>
      <t xml:space="preserve">
  1. 리더와 관리자의 근본적 차이
    (1) 현상 유지 대 현상 타파
</t>
    </r>
    <r>
      <rPr>
        <sz val="10"/>
        <color rgb="FF000000"/>
        <rFont val="함초롬돋움"/>
        <family val="3"/>
        <charset val="129"/>
      </rPr>
      <t xml:space="preserve">     －관리자는 기존의 시스템과 구조를 유지하고 효율화하는 데 집중하는 '행정가'의 성격을 갖는다. 반면, 리더는 새로운 가능성을 탐색하고 기존의 관습에 의문을 제기하며 변화를 주도하는 '혁신가'이다. 관리자가 "어떻게(How)"와 "언제(When)"에 집중할 때, 리더는 "무엇을(What)"과 "왜(Why)"를 묻는다.</t>
    </r>
    <r>
      <rPr>
        <b/>
        <sz val="10"/>
        <color rgb="FF000000"/>
        <rFont val="함초롬돋움"/>
        <family val="3"/>
        <charset val="129"/>
      </rPr>
      <t xml:space="preserve">
    (2) 옳은 일 대 일을 옳게 하는 것
</t>
    </r>
    <r>
      <rPr>
        <sz val="10"/>
        <color rgb="FF000000"/>
        <rFont val="함초롬돋움"/>
        <family val="3"/>
        <charset val="129"/>
      </rPr>
      <t xml:space="preserve">     －베니스의 가장 유명한 정의에 따르면, 관리자는 '일을 옳게 하는 사람(Doing things right)'인 반면 리더는 '옳은 일을 하는 사람(Doing the right thing)'이다. 이는 리더십의 본질이 기술적인 숙련도가 아니라 가치 지향적인 판단과 방향 설정에 있음을 시사한다.</t>
    </r>
    <r>
      <rPr>
        <b/>
        <sz val="10"/>
        <color rgb="FF000000"/>
        <rFont val="함초롬돋움"/>
        <family val="3"/>
        <charset val="129"/>
      </rPr>
      <t xml:space="preserve">
  2. 리더십의 4가지 핵심 역량 (The Four Strategies)
    (1) 관심을 통한 관리 : 비전 (Attention through Vision)
</t>
    </r>
    <r>
      <rPr>
        <sz val="10"/>
        <color rgb="FF000000"/>
        <rFont val="함초롬돋움"/>
        <family val="3"/>
        <charset val="129"/>
      </rPr>
      <t xml:space="preserve">     －리더는 구성원들이 열망할 수 있는 매력적이고 명확한 비전을 제시함으로써 그들의 관심을 하나로 집중시킨다. 이는 조직이 나아갈 북극성을 설정하여 구성원들이 자신의 업무에서 의미를 찾게 만드는 과정이다.</t>
    </r>
    <r>
      <rPr>
        <b/>
        <sz val="10"/>
        <color rgb="FF000000"/>
        <rFont val="함초롬돋움"/>
        <family val="3"/>
        <charset val="129"/>
      </rPr>
      <t xml:space="preserve">
    (2) 의미를 통한 관리 : 커뮤니케이션 (Meaning through Communication)
</t>
    </r>
    <r>
      <rPr>
        <sz val="10"/>
        <color rgb="FF000000"/>
        <rFont val="함초롬돋움"/>
        <family val="3"/>
        <charset val="129"/>
      </rPr>
      <t xml:space="preserve">     －비전은 공유될 때만 가치를 갖는다. 리더는 복잡한 비전을 구성원들이 이해할 수 있는 구체적인 언어와 상징으로 번역하여 전달해야 한다. 단순한 정보 전달을 넘어 공유된 의미(Shared Meaning)를 창출하는 것이 핵심이다.</t>
    </r>
    <r>
      <rPr>
        <b/>
        <sz val="10"/>
        <color rgb="FF000000"/>
        <rFont val="함초롬돋움"/>
        <family val="3"/>
        <charset val="129"/>
      </rPr>
      <t xml:space="preserve">
    (3) 신뢰를 통한 관리 : 일관성 (Trust through Positioning)
</t>
    </r>
    <r>
      <rPr>
        <sz val="10"/>
        <color rgb="FF000000"/>
        <rFont val="함초롬돋움"/>
        <family val="3"/>
        <charset val="129"/>
      </rPr>
      <t xml:space="preserve">     －리더는 자신의 신념과 행동 사이에서 일관성을 유지함으로써 구성원의 신뢰를 얻는다. 예측 가능한 태도와 확고한 입장은 조직 내에 심리적 안정감을 제공하며, 구성원들이 리더를 믿고 변화에 동참하게 만든다.</t>
    </r>
    <r>
      <rPr>
        <b/>
        <sz val="10"/>
        <color rgb="FF000000"/>
        <rFont val="함초롬돋움"/>
        <family val="3"/>
        <charset val="129"/>
      </rPr>
      <t xml:space="preserve">
    (4) 자기 관리 : 긍정적 자아개념 (Deployment of Self)
</t>
    </r>
    <r>
      <rPr>
        <sz val="10"/>
        <color rgb="FF000000"/>
        <rFont val="함초롬돋움"/>
        <family val="3"/>
        <charset val="129"/>
      </rPr>
      <t xml:space="preserve">     －리더는 자신의 강점과 약점을 정확히 파악하고 있어야 하며, 실패를 두려워하지 않는 긍정적 자아를 가져야 한다. 베니스는 이를 '실패를 학습의 기회로 전환하는 능력'이라 보았으며, 리더의 정서적 성숙함이 조직의 회복탄력성을 결정한다고 강조하였다.</t>
    </r>
    <r>
      <rPr>
        <b/>
        <sz val="10"/>
        <color rgb="FF000000"/>
        <rFont val="함초롬돋움"/>
        <family val="3"/>
        <charset val="129"/>
      </rPr>
      <t xml:space="preserve">
Ⅲ. 평가
  1. 긍정적 평가
    (1) 리더십과 관리의 개념적 독립성 확립
</t>
    </r>
    <r>
      <rPr>
        <sz val="10"/>
        <color rgb="FF000000"/>
        <rFont val="함초롬돋움"/>
        <family val="3"/>
        <charset val="129"/>
      </rPr>
      <t xml:space="preserve">     －모호하게 섞여 있던 리더십과 관리의 영역을 명확히 분리함으로써, 현대 조직에서 리더가 집중해야 할 본질적인 역할이 무엇인지 정립하였다. 이는 리더십 연구의 독자적인 발전에 지대한 공헌을 하였다.</t>
    </r>
    <r>
      <rPr>
        <b/>
        <sz val="10"/>
        <color rgb="FF000000"/>
        <rFont val="함초롬돋움"/>
        <family val="3"/>
        <charset val="129"/>
      </rPr>
      <t xml:space="preserve">
    (2) 가치 중심적・변혁적 리더십의 토대 마련
</t>
    </r>
    <r>
      <rPr>
        <sz val="10"/>
        <color rgb="FF000000"/>
        <rFont val="함초롬돋움"/>
        <family val="3"/>
        <charset val="129"/>
      </rPr>
      <t xml:space="preserve">     －리더십을 단순한 보상과 처벌의 교환 과정이 아닌, 비전과 의미를 공유하는 변혁적 과정으로 정의하였다. 이는 훗날 변혁적 리더십이나 진정성 리더십 이론이 탄생하는 데 결정적인 영감을 제공하였다.</t>
    </r>
    <r>
      <rPr>
        <b/>
        <sz val="10"/>
        <color rgb="FF000000"/>
        <rFont val="함초롬돋움"/>
        <family val="3"/>
        <charset val="129"/>
      </rPr>
      <t xml:space="preserve">
    (3) 리더십의 민주화와 학습 가능성 시사
</t>
    </r>
    <r>
      <rPr>
        <sz val="10"/>
        <color rgb="FF000000"/>
        <rFont val="함초롬돋움"/>
        <family val="3"/>
        <charset val="129"/>
      </rPr>
      <t xml:space="preserve">     －리더십은 타고난 특성이 아니라 학습하고 개발할 수 있는 역량의 집합임을 강조하였다. 누구나 자신을 관리하고 비전을 공유하는 법을 익힘으로써 리더가 될 수 있다는 희망적인 메시지를 조직 현장에 전파하였다.</t>
    </r>
    <r>
      <rPr>
        <b/>
        <sz val="10"/>
        <color rgb="FF000000"/>
        <rFont val="함초롬돋움"/>
        <family val="3"/>
        <charset val="129"/>
      </rPr>
      <t xml:space="preserve">
  2. 부정적 평가
    (1) 관리의 가치에 대한 과소평가 우려
</t>
    </r>
    <r>
      <rPr>
        <sz val="10"/>
        <color rgb="FF000000"/>
        <rFont val="함초롬돋움"/>
        <family val="3"/>
        <charset val="129"/>
      </rPr>
      <t xml:space="preserve">     －리더와 관리자를 지나치게 이분법적으로 대비시키면서, 조직 운영에 필수적인 '관리'의 중요성을 상대적으로 평가절하했다는 비판이 있다. 실제 현장에서는 유능한 리더가 유능한 관리자의 자질도 동시에 갖추어야 하는 경우가 많다.</t>
    </r>
    <r>
      <rPr>
        <b/>
        <sz val="10"/>
        <color rgb="FF000000"/>
        <rFont val="함초롬돋움"/>
        <family val="3"/>
        <charset val="129"/>
      </rPr>
      <t xml:space="preserve">
    (2) 구체적인 행동 지침의 부족
</t>
    </r>
    <r>
      <rPr>
        <sz val="10"/>
        <color rgb="FF000000"/>
        <rFont val="함초롬돋움"/>
        <family val="3"/>
        <charset val="129"/>
      </rPr>
      <t xml:space="preserve">     －리더십의 본질과 철학에 대한 통찰은 뛰어나지만, 다양한 상황이나 갈등 국면에서 리더가 구체적으로 어떻게 행동해야 하는지에 대한 상황 대응적 기술이나 방법론적 설명이 다소 추상적이라는 지적을 받는다.</t>
    </r>
    <r>
      <rPr>
        <b/>
        <sz val="10"/>
        <color rgb="FF000000"/>
        <rFont val="함초롬돋움"/>
        <family val="3"/>
        <charset val="129"/>
      </rPr>
      <t xml:space="preserve">
    (3) 고위 경영자 중심의 모델
</t>
    </r>
    <r>
      <rPr>
        <sz val="10"/>
        <color rgb="FF000000"/>
        <rFont val="함초롬돋움"/>
        <family val="3"/>
        <charset val="129"/>
      </rPr>
      <t xml:space="preserve">     －베니스의 연구 대상이 주로 성공한 기업가나 고위 리더들이었기에, 조직의 중간 관리자나 하급 리더들이 직면하는 일상적이고 실무적인 리더십의 어려움을 충분히 대변하지 못했다는 한계가 있다.</t>
    </r>
    <r>
      <rPr>
        <b/>
        <sz val="10"/>
        <color rgb="FF000000"/>
        <rFont val="함초롬돋움"/>
        <family val="3"/>
        <charset val="129"/>
      </rPr>
      <t xml:space="preserve">
Ⅳ. 결론
</t>
    </r>
    <r>
      <rPr>
        <sz val="10"/>
        <color rgb="FF000000"/>
        <rFont val="함초롬돋움"/>
        <family val="3"/>
        <charset val="129"/>
      </rPr>
      <t xml:space="preserve"> －워렌 베니스의 리더십 이론은 리더십을 단순한 직위적 권한이 아닌, 비전을 설정하고 이를 조직의 구체적인 현실로 전환하는 사회적 영향력의 과정으로 정의하였다. 그는 리더를 관리자와 명확히 구분하여, 관리자가 시스템의 유지와 효율성에 집중하는 반면 리더는 변화를 주도하고 조직의 존재 목적을 창출하는 창조적 주체임을 강조하였다. 특히 리더십의 핵심 역량으로 비전 제시・의사소통을 통한 의미 부여・신뢰 형성・자기 관리라는 네 가지 요소를 규명하며, 리더의 도덕적 진정성과 역량이 조직 구성원의 자발적 헌신을 이끌어내는 결정적 기제임을 입증하였다. 결론적으로 베니스의 이론은 현대적 리더십 연구에 있어 리더의 인품과 비전 중심 경영의 중요성을 확립하였으며, 불확실한 환경 속에서 조직의 나아갈 방향을 제시하고 구성원의 잠재력을 결집시키는 변혁적 리더십의 이론적 토대를 구축하였다.</t>
    </r>
    <phoneticPr fontId="3" type="noConversion"/>
  </si>
  <si>
    <r>
      <t xml:space="preserve">Ⅰ. 배경 및 목적
</t>
    </r>
    <r>
      <rPr>
        <sz val="10"/>
        <color rgb="FF000000"/>
        <rFont val="함초롬돋움"/>
        <family val="3"/>
        <charset val="129"/>
      </rPr>
      <t xml:space="preserve"> －랄프 스토그딜(Ralph Stogdill)의 리더십 이론은 20세기 초반부터 중반에 이르기까지 리더십 연구의 주류를 형성했던 특성 이론(Trait Theory)을 집대성하고, 동시에 그 한계를 과학적으로 규명하여 리더십 연구의 패러다임을 전환하기 위해 정립되었다. 당시 리더십 연구는 "리더는 태어나는 것인가, 만들어지는 것인가"라는 질문에 집중하며 위대한 인물들이 공통적으로 보유한 신체적・지적・성격적 특성을 추출하는 데 몰두하였다. 스토그딜은 1948년과 1974년 두 차례에 걸쳐 수백 편의 리더십 관련 문헌을 방대하게 검토하였다. 본 이론의 목적은 리더와 비리더를 구분 짓는 보편적인 특성이 존재하는지 검증하고, 리더십 발휘에 있어 상황적 맥락이 갖는 중요성을 입증하는 데 있다. 이를 통해 조직 관리 현장에서 단순히 특정 성격이나 외모를 가진 사람을 선발하는 방식에서 벗어나, 과업의 성격과 구성원의 특성에 적합한 리더십 행동이 무엇인지 탐구하게 만드는 학문적 전환점을 제공하는 것이 스토그딜 연구의 핵심적인 지향점이다.</t>
    </r>
    <r>
      <rPr>
        <b/>
        <sz val="10"/>
        <color rgb="FF000000"/>
        <rFont val="함초롬돋움"/>
        <family val="3"/>
        <charset val="129"/>
      </rPr>
      <t xml:space="preserve">
Ⅱ. 내용
</t>
    </r>
    <r>
      <rPr>
        <sz val="10"/>
        <color rgb="FF000000"/>
        <rFont val="함초롬돋움"/>
        <family val="3"/>
        <charset val="129"/>
      </rPr>
      <t xml:space="preserve"> －스토그딜은 방대한 문헌 조사를 통해 리더십 특성에 대한 초기 관점을 정리하고, 이후 상황 요인을 결합한 통합적 관점을 제시하였다.</t>
    </r>
    <r>
      <rPr>
        <b/>
        <sz val="10"/>
        <color rgb="FF000000"/>
        <rFont val="함초롬돋움"/>
        <family val="3"/>
        <charset val="129"/>
      </rPr>
      <t xml:space="preserve">
  1. 리더십 특성론의 집대성과 분류
    (1) 리더의 5가지 핵심 특성 범주
</t>
    </r>
    <r>
      <rPr>
        <sz val="10"/>
        <color rgb="FF000000"/>
        <rFont val="함초롬돋움"/>
        <family val="3"/>
        <charset val="129"/>
      </rPr>
      <t xml:space="preserve">     －스토그딜은 1948년의 1차 연구를 통해 리더들이 비리더들에 비해 상대적으로 우월하게 나타나는 특성들을 다섯 가지 범주로 분류하였다. 이는 능력(지능, 기민성, 언어 능력), 성취(지식, 학력, 운동 능력), 책임(의존성, 진취성, 인내심), 참여(사회성, 협조성, 유머), 지위(사회경제적 배경, 인기) 등이다.</t>
    </r>
    <r>
      <rPr>
        <b/>
        <sz val="10"/>
        <color rgb="FF000000"/>
        <rFont val="함초롬돋움"/>
        <family val="3"/>
        <charset val="129"/>
      </rPr>
      <t xml:space="preserve">
    (2) 특성 측정의 유의미성 발견
</t>
    </r>
    <r>
      <rPr>
        <sz val="10"/>
        <color rgb="FF000000"/>
        <rFont val="함초롬돋움"/>
        <family val="3"/>
        <charset val="129"/>
      </rPr>
      <t xml:space="preserve">     －리더는 일반 구성원보다 평균적으로 지능이 높고, 사회적 활동에 적극적이며, 과업 완수에 대한 강한 의지와 책임감을 갖추고 있음을 통계적으로 확인하였다. 이는 리더십이 개인의 내적 자질과 결코 무관하지 않음을 시사한다.</t>
    </r>
    <r>
      <rPr>
        <b/>
        <sz val="10"/>
        <color rgb="FF000000"/>
        <rFont val="함초롬돋움"/>
        <family val="3"/>
        <charset val="129"/>
      </rPr>
      <t xml:space="preserve">
  2. 특성 이론의 한계와 상황론의 대두
    (1) 보편적 특성의 부재
</t>
    </r>
    <r>
      <rPr>
        <sz val="10"/>
        <color rgb="FF000000"/>
        <rFont val="함초롬돋움"/>
        <family val="3"/>
        <charset val="129"/>
      </rPr>
      <t xml:space="preserve">     －스토그딜은 연구 결과, 모든 상황에서 리더를 리더답게 만드는 "단 하나의 보편적 특성"은 존재하지 않는다는 결론에 도달하였다. 어떤 상황에서는 리더로서 성공하게 만든 특성이 다른 상황에서는 오히려 장애가 될 수 있음을 발견한 것이다.</t>
    </r>
    <r>
      <rPr>
        <b/>
        <sz val="10"/>
        <color rgb="FF000000"/>
        <rFont val="함초롬돋움"/>
        <family val="3"/>
        <charset val="129"/>
      </rPr>
      <t xml:space="preserve">
    (2) 상황적 상호작용의 강조
</t>
    </r>
    <r>
      <rPr>
        <sz val="10"/>
        <color rgb="FF000000"/>
        <rFont val="함초롬돋움"/>
        <family val="3"/>
        <charset val="129"/>
      </rPr>
      <t xml:space="preserve">     －리더십은 리더 개인의 고립된 특성이 아니라, 리더와 구성원, 그리고 당면한 상황적 요구 간의 상호작용(Interaction) 결과물임을 규명하였다. 리더십의 본질은 리더의 자질과 과업 상황 사이의 '적합성(Fit)'에 있다는 것이다.</t>
    </r>
    <r>
      <rPr>
        <b/>
        <sz val="10"/>
        <color rgb="FF000000"/>
        <rFont val="함초롬돋움"/>
        <family val="3"/>
        <charset val="129"/>
      </rPr>
      <t xml:space="preserve">
  3. 2차 연구와 특성의 재평가
    (1) 수정된 특성 이론의 제시
</t>
    </r>
    <r>
      <rPr>
        <sz val="10"/>
        <color rgb="FF000000"/>
        <rFont val="함초롬돋움"/>
        <family val="3"/>
        <charset val="129"/>
      </rPr>
      <t xml:space="preserve">     －스토그딜은 1974년의 2차 연구를 통해 상황론이 지나치게 강조되는 흐름을 경계하며, 다시금 특성의 중요성을 보완하였다. 그는 리더가 상황에 적절히 반응하고 영향력을 행사하기 위해서는 기초적인 성격적 특성과 추진력이 뒷받침되어야 한다고 보았다.</t>
    </r>
    <r>
      <rPr>
        <b/>
        <sz val="10"/>
        <color rgb="FF000000"/>
        <rFont val="함초롬돋움"/>
        <family val="3"/>
        <charset val="129"/>
      </rPr>
      <t xml:space="preserve">
    (2) 행동과 자질의 결합
</t>
    </r>
    <r>
      <rPr>
        <sz val="10"/>
        <color rgb="FF000000"/>
        <rFont val="함초롬돋움"/>
        <family val="3"/>
        <charset val="129"/>
      </rPr>
      <t xml:space="preserve">     －최종적으로 그는 리더십을 "과업 달성을 위한 집단 활동을 지도하고 목표를 정렬하는 과정"으로 정의하며, 리더의 내적 자질이 특정 행동으로 발현되어 상황과 조화를 이룰 때 비로소 효과적인 리더십이 발휘된다고 결론지었다.</t>
    </r>
    <r>
      <rPr>
        <b/>
        <sz val="10"/>
        <color rgb="FF000000"/>
        <rFont val="함초롬돋움"/>
        <family val="3"/>
        <charset val="129"/>
      </rPr>
      <t xml:space="preserve">
Ⅲ. 평가
  1. 긍정적 평가
    (1) 리더십 연구의 과학적 체계 수립
</t>
    </r>
    <r>
      <rPr>
        <sz val="10"/>
        <color rgb="FF000000"/>
        <rFont val="함초롬돋움"/>
        <family val="3"/>
        <charset val="129"/>
      </rPr>
      <t xml:space="preserve">     －100년 가까이 축적된 방대한 리더십 문헌을 통계적・분석적으로 검토하여 리더십 특성에 관한 지식 체계를 일단락지었다. 이는 리더십 연구가 막연한 추측에서 벗어나 엄밀한 사회과학으로 발전하는 데 결정적인 기여를 하였다.</t>
    </r>
    <r>
      <rPr>
        <b/>
        <sz val="10"/>
        <color rgb="FF000000"/>
        <rFont val="함초롬돋움"/>
        <family val="3"/>
        <charset val="129"/>
      </rPr>
      <t xml:space="preserve">
    (2) 상황 중심 리더십 연구의 시발점 제공
</t>
    </r>
    <r>
      <rPr>
        <sz val="10"/>
        <color rgb="FF000000"/>
        <rFont val="함초롬돋움"/>
        <family val="3"/>
        <charset val="129"/>
      </rPr>
      <t xml:space="preserve">     －리더 개인의 자질에만 매몰되어 있던 학계의 시선을 '상황'과 '상호작용'으로 돌리게 함으로써, 이후 전개될 행위 이론과 상황 이론이 탄생할 수 있는 이론적 교두보를 마련하였다.</t>
    </r>
    <r>
      <rPr>
        <b/>
        <sz val="10"/>
        <color rgb="FF000000"/>
        <rFont val="함초롬돋움"/>
        <family val="3"/>
        <charset val="129"/>
      </rPr>
      <t xml:space="preserve">
    (3) 리더십의 동태적 성격 규명
</t>
    </r>
    <r>
      <rPr>
        <sz val="10"/>
        <color rgb="FF000000"/>
        <rFont val="함초롬돋움"/>
        <family val="3"/>
        <charset val="129"/>
      </rPr>
      <t xml:space="preserve">     －리더십은 고정된 자질이 아니라 리더와 구성원이 맺는 관계의 질과 환경적 요구에 따라 변화하는 동태적인 프로세스임을 입증하였다. 이는 리더십 개발이 단순히 성격을 개조하는 것이 아닌 상황 대응력을 기르는 과정임을 시사하였다.</t>
    </r>
    <r>
      <rPr>
        <b/>
        <sz val="10"/>
        <color rgb="FF000000"/>
        <rFont val="함초롬돋움"/>
        <family val="3"/>
        <charset val="129"/>
      </rPr>
      <t xml:space="preserve">
  2. 부정적 평가
    (1) 리더 선발 및 육성을 위한 구체적 가이드라인 미흡
</t>
    </r>
    <r>
      <rPr>
        <sz val="10"/>
        <color rgb="FF000000"/>
        <rFont val="함초롬돋움"/>
        <family val="3"/>
        <charset val="129"/>
      </rPr>
      <t xml:space="preserve">     －보편적 특성이 없다는 결론은 실무 현장에서 "그렇다면 어떤 사람을 리더로 선발해야 하는가"라는 질문에 대해 명쾌한 답을 주지 못했다. 상황마다 기준이 다르다는 결론은 관리적 측면에서 다소 모호하게 느껴질 수 있다.</t>
    </r>
    <r>
      <rPr>
        <b/>
        <sz val="10"/>
        <color rgb="FF000000"/>
        <rFont val="함초롬돋움"/>
        <family val="3"/>
        <charset val="129"/>
      </rPr>
      <t xml:space="preserve">
    (2) 특성과 상황 사이의 인과관계 설명 부족
</t>
    </r>
    <r>
      <rPr>
        <sz val="10"/>
        <color rgb="FF000000"/>
        <rFont val="함초롬돋움"/>
        <family val="3"/>
        <charset val="129"/>
      </rPr>
      <t xml:space="preserve">     －어떤 상황에서 어떤 특성이 구체적으로 어떻게 작용하여 리더십 효과를 내는지에 대한 정교한 메커니즘을 설명하기보다, 문헌 분석을 통한 경향성 파악에 치중했다는 학술적 한계가 있다.</t>
    </r>
    <r>
      <rPr>
        <b/>
        <sz val="10"/>
        <color rgb="FF000000"/>
        <rFont val="함초롬돋움"/>
        <family val="3"/>
        <charset val="129"/>
      </rPr>
      <t xml:space="preserve">
    (3) 리더십 성과의 측정 기준 부재
</t>
    </r>
    <r>
      <rPr>
        <sz val="10"/>
        <color rgb="FF000000"/>
        <rFont val="함초롬돋움"/>
        <family val="3"/>
        <charset val="129"/>
      </rPr>
      <t xml:space="preserve">     －리더의 특성이 존재하더라도 그것이 실제 조직의 재무적 성과나 생산성 향상으로 직결되는지에 대한 명확한 성과 측정 도구를 제시하지 못했다는 비판을 받는다.</t>
    </r>
    <r>
      <rPr>
        <b/>
        <sz val="10"/>
        <color rgb="FF000000"/>
        <rFont val="함초롬돋움"/>
        <family val="3"/>
        <charset val="129"/>
      </rPr>
      <t xml:space="preserve">
Ⅳ. 결론
</t>
    </r>
    <r>
      <rPr>
        <sz val="10"/>
        <color rgb="FF000000"/>
        <rFont val="함초롬돋움"/>
        <family val="3"/>
        <charset val="129"/>
      </rPr>
      <t xml:space="preserve"> －랄프 스토그딜의 리더십 이론은 초기 특질론적 관점을 비판적으로 재검토하여 리더십이 단순히 리더 개인의 고유한 자질에 의해 결정되는 것이 아니라, 리더의 특성과 상황적 요구 사이의 적합성에 의해 결정됨을 규명하였다. 그는 광범위한 문헌 연구를 통해 리더와 구성원 간의 상호작용 및 과업 상황의 중요성을 입증하며, 리더십 연구의 중심축을 개인의 성격적 특성에서 행동과 상황의 상호작용으로 전환시키는 전기를 마련하였다. 특히 조직의 목표 달성을 위해 구조를 설정하는 '구조 주도'와 구성원의 복지를 배려하는 '배려'라는 두 가지 핵심 행동 차원을 추출하여 리더십 효과성 측정의 객관적 기틀을 확립하였다. 결론적으로 스토그딜의 이론은 현대적 상황 이론과 행동 이론의 가교 역할을 수행하였으며, 리더십이 고정된 유전적 산물이 아니라 직무 맥락에 따라 유연하게 발휘되어야 하는 동태적 역량임을 시사하였다.</t>
    </r>
    <phoneticPr fontId="3" type="noConversion"/>
  </si>
  <si>
    <r>
      <t xml:space="preserve">Ⅰ. 배경 및 목적
</t>
    </r>
    <r>
      <rPr>
        <sz val="10"/>
        <color rgb="FF000000"/>
        <rFont val="함초롬돋움"/>
        <family val="3"/>
        <charset val="129"/>
      </rPr>
      <t xml:space="preserve"> －스티븐 자카로(Stephen Zaccaro), 캐리 켐프(Cary Kemp), 페이지 베이더(Paige Bader)의 리더 특질 및 속성 이론은 2004년 발표된 "리더의 특질(Leader Traits and Attributes)" 연구를 통해 체계화되었다. 20세기 초반의 고전적 특성 이론이 상황론의 대두로 인해 한계에 부딪혔으나, 1990년대 이후 심리학적 측정 기술의 발전과 성격 5요인(Big Five) 모델의 확립으로 리더의 개인적 자질에 대한 재조명이 이루어졌다. 자카로와 그의 동료들은 리더십 특성을 단순히 단편적인 목록으로 나열하는 것이 아니라, 리더의 성과를 결정짓는 다차원적이고 위계적인 구조로 파악하고자 하였다. 본 이론의 목적은 리더의 안정적인 성격적 특질이 어떻게 상황에 대응하는 구체적인 역량으로 발현되며, 최종적으로 리더십의 효과성에 기여하는지 그 인과 관계를 명확히 하는 데 있다. 이를 통해 조직 관리 현장에서 리더를 선발하고 육성할 때 고려해야 할 핵심적인 속성들이 무엇인지 과학적 근거를 바탕으로 제시하는 것이 자카로 연구진의 핵심적인 지향점이다.</t>
    </r>
    <r>
      <rPr>
        <b/>
        <sz val="10"/>
        <color rgb="FF000000"/>
        <rFont val="함초롬돋움"/>
        <family val="3"/>
        <charset val="129"/>
      </rPr>
      <t xml:space="preserve">
Ⅱ. 내용
</t>
    </r>
    <r>
      <rPr>
        <sz val="10"/>
        <color rgb="FF000000"/>
        <rFont val="함초롬돋움"/>
        <family val="3"/>
        <charset val="129"/>
      </rPr>
      <t xml:space="preserve"> －자카로와 동료들은 리더의 속성을 원거리적 특질과 근거리적 속성으로 구분하여 리더십 성과 모델을 제시하였다.</t>
    </r>
    <r>
      <rPr>
        <b/>
        <sz val="10"/>
        <color rgb="FF000000"/>
        <rFont val="함초롬돋움"/>
        <family val="3"/>
        <charset val="129"/>
      </rPr>
      <t xml:space="preserve">
  1. 리더 속성의 위계적 분류
    (1) 원거리적 특질 (Distal Traits)
</t>
    </r>
    <r>
      <rPr>
        <sz val="10"/>
        <color rgb="FF000000"/>
        <rFont val="함초롬돋움"/>
        <family val="3"/>
        <charset val="129"/>
      </rPr>
      <t xml:space="preserve">     －개인의 유전적 요인이나 초기 성격 형성 과정에서 구축된 비교적 안정적이고 변하지 않는 성향이다. 여기에는 인지 능력(지능), 성격(외향성, 정서적 안정성 등), 동기(권력 욕구, 성취 욕구)가 포함된다. 이러한 특질들은 리더십 발휘를 위한 잠재적 토대가 되지만, 직접적으로 리더십 성과를 만들어내기보다는 근거리적 속성을 형성하는 바탕이 된다.</t>
    </r>
    <r>
      <rPr>
        <b/>
        <sz val="10"/>
        <color rgb="FF000000"/>
        <rFont val="함초롬돋움"/>
        <family val="3"/>
        <charset val="129"/>
      </rPr>
      <t xml:space="preserve">
    (2) 근거리적 속성 (Proximal Attributes)
</t>
    </r>
    <r>
      <rPr>
        <sz val="10"/>
        <color rgb="FF000000"/>
        <rFont val="함초롬돋움"/>
        <family val="3"/>
        <charset val="129"/>
      </rPr>
      <t xml:space="preserve">     －원거리적 특질이 구체적인 과업 환경과 상호작용하여 발현되는 실행적 역량이다. 여기에는 사회적 판단 기술(공감, 설득, 갈등 관리), 문제 해결 기술, 직무 관련 지식 등이 해당한다. 이는 교육과 훈련을 통해 개발될 수 있는 영역이며, 리더가 당면한 문제를 해결하고 구성원들에게 영향을 미치는 직접적인 도구가 된다.</t>
    </r>
    <r>
      <rPr>
        <b/>
        <sz val="10"/>
        <color rgb="FF000000"/>
        <rFont val="함초롬돋움"/>
        <family val="3"/>
        <charset val="129"/>
      </rPr>
      <t xml:space="preserve">
  2. 리더십 성과 창출의 메커니즘
    (1) 다중 속성의 결합 (Multistate Attributes)
</t>
    </r>
    <r>
      <rPr>
        <sz val="10"/>
        <color rgb="FF000000"/>
        <rFont val="함초롬돋움"/>
        <family val="3"/>
        <charset val="129"/>
      </rPr>
      <t xml:space="preserve">     －자카로는 리더의 성공이 단 하나의 탁월한 특성이 아닌, 지적 능력, 사회적 유연성, 동기 수준 등이 유기적으로 결합된 '속성 패턴'에 의해 결정된다고 보았다. 특히 상황이 복잡해질수록 다양한 속성을 통합적으로 발휘하는 능력이 중요해진다.</t>
    </r>
    <r>
      <rPr>
        <b/>
        <sz val="10"/>
        <color rgb="FF000000"/>
        <rFont val="함초롬돋움"/>
        <family val="3"/>
        <charset val="129"/>
      </rPr>
      <t xml:space="preserve">
    (2) 상황적 가변성과 안정적 특질의 조화
</t>
    </r>
    <r>
      <rPr>
        <sz val="10"/>
        <color rgb="FF000000"/>
        <rFont val="함초롬돋움"/>
        <family val="3"/>
        <charset val="129"/>
      </rPr>
      <t xml:space="preserve">     －본 이론은 상황론을 부정하는 것이 아니라, 상황에 적절히 대응할 수 있는 '상황적 지능'이나 '사회적 인지 능력' 자체가 리더가 보유한 안정적인 특질에서 기인한다고 주장한다. 즉, 유연하게 대처하는 능력조차도 리더의 고유한 속성이라는 관점이다.</t>
    </r>
    <r>
      <rPr>
        <b/>
        <sz val="10"/>
        <color rgb="FF000000"/>
        <rFont val="함초롬돋움"/>
        <family val="3"/>
        <charset val="129"/>
      </rPr>
      <t xml:space="preserve">
    (3) 리더십 프로세스의 매개 역할
</t>
    </r>
    <r>
      <rPr>
        <sz val="10"/>
        <color rgb="FF000000"/>
        <rFont val="함초롬돋움"/>
        <family val="3"/>
        <charset val="129"/>
      </rPr>
      <t xml:space="preserve">     －원거리 특질과 근거리 속성은 리더의 구체적인 행동(비전 제시, 과업 지시 등)을 매개로 하여 조직 성과로 이어진다. 자카로는 리더의 속성이 리더십 프로세스의 질을 결정하는 핵심 변수임을 강조하였다.</t>
    </r>
    <r>
      <rPr>
        <b/>
        <sz val="10"/>
        <color rgb="FF000000"/>
        <rFont val="함초롬돋움"/>
        <family val="3"/>
        <charset val="129"/>
      </rPr>
      <t xml:space="preserve">
Ⅲ. 평가
  1. 긍정적 평가
    (1) 고전적 특성 이론의 현대적 부활과 정교화
</t>
    </r>
    <r>
      <rPr>
        <sz val="10"/>
        <color rgb="FF000000"/>
        <rFont val="함초롬돋움"/>
        <family val="3"/>
        <charset val="129"/>
      </rPr>
      <t xml:space="preserve">     －과거 비판받았던 특성 이론을 현대 심리학적 성과와 결합하여 학문적 정당성을 회복시켰다. 리더의 자질이 단순히 '있다, 없다'의 논의를 넘어 어떤 구조로 작동하는지 밝혀낸 진일보한 연구로 평가받는다.</t>
    </r>
    <r>
      <rPr>
        <b/>
        <sz val="10"/>
        <color rgb="FF000000"/>
        <rFont val="함초롬돋움"/>
        <family val="3"/>
        <charset val="129"/>
      </rPr>
      <t xml:space="preserve">
    (2) 선발과 육성의 통합적 프레임워크 제공
</t>
    </r>
    <r>
      <rPr>
        <sz val="10"/>
        <color rgb="FF000000"/>
        <rFont val="함초롬돋움"/>
        <family val="3"/>
        <charset val="129"/>
      </rPr>
      <t xml:space="preserve">     －변하지 않는 '원거리 특질'은 리더의 선발(Selection) 기준으로 활용하고, 개발 가능한 '근거리 속성'은 교육 훈련(Development)의 목표로 설정할 수 있게 함으로써 인사 관리 시스템에 실질적인 지침을 주었다.</t>
    </r>
    <r>
      <rPr>
        <b/>
        <sz val="10"/>
        <color rgb="FF000000"/>
        <rFont val="함초롬돋움"/>
        <family val="3"/>
        <charset val="129"/>
      </rPr>
      <t xml:space="preserve">
    (3) 상황론과의 논리적 결합 성공
</t>
    </r>
    <r>
      <rPr>
        <sz val="10"/>
        <color rgb="FF000000"/>
        <rFont val="함초롬돋움"/>
        <family val="3"/>
        <charset val="129"/>
      </rPr>
      <t xml:space="preserve">     －특성과 상황을 대립 구도로 보지 않고, 리더의 내적 속성이 상황에 대응하는 역량의 원천임을 규명하였다. 이는 리더십 연구의 오랜 난제였던 '특질 대 상황'의 논쟁을 생산적인 방향으로 통합하였다는 의의가 있다.</t>
    </r>
    <r>
      <rPr>
        <b/>
        <sz val="10"/>
        <color rgb="FF000000"/>
        <rFont val="함초롬돋움"/>
        <family val="3"/>
        <charset val="129"/>
      </rPr>
      <t xml:space="preserve">
  2. 부정적 평가
    (1) 모델의 복잡성으로 인한 실무 적용의 난해함
</t>
    </r>
    <r>
      <rPr>
        <sz val="10"/>
        <color rgb="FF000000"/>
        <rFont val="함초롬돋움"/>
        <family val="3"/>
        <charset val="129"/>
      </rPr>
      <t xml:space="preserve">     －위계적 구조와 다양한 매개 변수를 포함하고 있어 이론적으로는 정교하나, 실제 기업 현장에서 리더를 평가할 때 이 모든 요소를 측정하고 관리하기에는 비용과 노력이 지나치게 많이 소요된다는 한계가 있다.</t>
    </r>
    <r>
      <rPr>
        <b/>
        <sz val="10"/>
        <color rgb="FF000000"/>
        <rFont val="함초롬돋움"/>
        <family val="3"/>
        <charset val="129"/>
      </rPr>
      <t xml:space="preserve">
    (2) 인과 관계의 방향성에 대한 의문
</t>
    </r>
    <r>
      <rPr>
        <sz val="10"/>
        <color rgb="FF000000"/>
        <rFont val="함초롬돋움"/>
        <family val="3"/>
        <charset val="129"/>
      </rPr>
      <t xml:space="preserve">     －근거리적 속성이 원거리적 특질에 의해서만 결정되는지, 아니면 수많은 성공 경험과 환경적 자극이 역으로 개인의 안정적인 특질에 변화를 줄 수 있는지에 대한 동태적 상호작용 설명이 다소 부족하다.</t>
    </r>
    <r>
      <rPr>
        <b/>
        <sz val="10"/>
        <color rgb="FF000000"/>
        <rFont val="함초롬돋움"/>
        <family val="3"/>
        <charset val="129"/>
      </rPr>
      <t xml:space="preserve">
    (3) 리더십 결과 변수의 다양성 간과
</t>
    </r>
    <r>
      <rPr>
        <sz val="10"/>
        <color rgb="FF000000"/>
        <rFont val="함초롬돋움"/>
        <family val="3"/>
        <charset val="129"/>
      </rPr>
      <t xml:space="preserve">     －주로 리더의 과업 성과나 영향력 행사에 초점을 맞추고 있어, 리더의 속성이 구성원의 심리적 웰빙이나 윤리적 가치, 사회적 책임 등 비재무적이고 무형적인 성과에 미치는 영향에 대한 논의는 상대적으로 빈약하다.</t>
    </r>
    <r>
      <rPr>
        <b/>
        <sz val="10"/>
        <color rgb="FF000000"/>
        <rFont val="함초롬돋움"/>
        <family val="3"/>
        <charset val="129"/>
      </rPr>
      <t xml:space="preserve">
Ⅳ. 결론
</t>
    </r>
    <r>
      <rPr>
        <sz val="10"/>
        <color rgb="FF000000"/>
        <rFont val="함초롬돋움"/>
        <family val="3"/>
        <charset val="129"/>
      </rPr>
      <t xml:space="preserve"> －스티븐 자카로, 캐리 켐프, 페이지 베이더의 이론은 리더의 특질을 고정된 유전적 산물이 아닌, 상황에 따라 가변적인 역량과 안정적인 개인적 속성이 결합된 다차원적 구조로 재정의하였다. 이들은 인지적 능력・성격・동기 등 하위 속성이 리더의 실무적 기술 및 사회적 역량과 유기적으로 상호작용하여 리더십 효과성을 결정한다는 통합적 특질 모델을 입증하였다. 특히 특정 상황의 요구에 부합하는 리더의 원위 특질(Distal attributes)이 구체적인 근위 특질(Proximal attributes)인 지식과 기술로 발현되는 인과 기제를 규명하였다. 결론적으로 자카로 등의 연구는 과거 비판받았던 고전적 특질론을 현대적 관점에서 부활시켰으며, 리더 선발과 육성에 있어 개인의 기질적 토대와 학습 가능한 전문 역량을 동시에 고려해야 한다는 전략적 인사 관리의 이론적 근거를 제공하였다.</t>
    </r>
    <phoneticPr fontId="3" type="noConversion"/>
  </si>
  <si>
    <r>
      <t xml:space="preserve">Ⅰ. 배경 및 목적
</t>
    </r>
    <r>
      <rPr>
        <sz val="10"/>
        <color rgb="FF000000"/>
        <rFont val="함초롬돋움"/>
        <family val="3"/>
        <charset val="129"/>
      </rPr>
      <t xml:space="preserve"> －티모시 저지(Timothy Judge), 조이스 보노(Joyce Bono), 레무스 일리스(Remus Ilies), 메건 게르하르트(Megan Gerhardt)의 연구는 2002년 "성격과 리더십 : 질적 및 양적 검토(Personality and Leadership : A Qualitative and Quantitative Review)"라는 제목으로 발표되었다. 본 연구의 배경은 20세기 중반 랄프 스토그딜의 비판 이후 암흑기에 빠졌던 리더십 특성 이론(Trait Theory)을 현대적인 성격 모델인 5요인 모델(Big Five Model)을 통해 재검증하고자 하는 학술적 요구에서 비롯되었다. 당시 리더십 연구는 리더의 성격이 리더십의 발현과 유효성에 미치는 영향에 대해 일관된 결론을 내리지 못하고 분절된 상태였다. 본 이론의 목적은 지난 100년간의 리더십 특성 연구를 메타 분석(Meta-analysis) 기법으로 통합하여, 성격 5요인이 리더십의 부상(Emergence) 및 유효성(Effectiveness)과 어떠한 통계적 상관관계를 갖는지 규명하는 데 있다. 이를 통해 조직 관리 현장에서 리더를 선발하고 배치할 때 성격 검사가 갖는 예측 타당성을 입증하고, 리더십의 인적 기초를 확고히 하는 것이 저지 연구팀의 핵심적인 지향점이다.</t>
    </r>
    <r>
      <rPr>
        <b/>
        <sz val="10"/>
        <color rgb="FF000000"/>
        <rFont val="함초롬돋움"/>
        <family val="3"/>
        <charset val="129"/>
      </rPr>
      <t xml:space="preserve">
Ⅱ. 내용
</t>
    </r>
    <r>
      <rPr>
        <sz val="10"/>
        <color rgb="FF000000"/>
        <rFont val="함초롬돋움"/>
        <family val="3"/>
        <charset val="129"/>
      </rPr>
      <t xml:space="preserve"> －저지 연구팀은 성격 5요인을 독립 변수로, 리더십을 종속 변수로 설정하여 방대한 양적 분석을 수행하였다.</t>
    </r>
    <r>
      <rPr>
        <b/>
        <sz val="10"/>
        <color rgb="FF000000"/>
        <rFont val="함초롬돋움"/>
        <family val="3"/>
        <charset val="129"/>
      </rPr>
      <t xml:space="preserve">
  1. 성격 5요인과 리더십의 상관관계 분석
    (1) 외향성 (Extraversion)
</t>
    </r>
    <r>
      <rPr>
        <sz val="10"/>
        <color rgb="FF000000"/>
        <rFont val="함초롬돋움"/>
        <family val="3"/>
        <charset val="129"/>
      </rPr>
      <t xml:space="preserve">     －연구 결과 리더십과 가장 강력하고 일관된 상관관계를 보이는 요인으로 나타났다. 사교적이고 에너지가 넘치며 지배적인 성향을 가진 사람이 집단 내에서 리더로 부상할 확률이 높으며, 실제 리더십 성과에서도 긍정적인 영향을 미친다.</t>
    </r>
    <r>
      <rPr>
        <b/>
        <sz val="10"/>
        <color rgb="FF000000"/>
        <rFont val="함초롬돋움"/>
        <family val="3"/>
        <charset val="129"/>
      </rPr>
      <t xml:space="preserve">
    (2) 성실성 (Conscientiousness)
</t>
    </r>
    <r>
      <rPr>
        <sz val="10"/>
        <color rgb="FF000000"/>
        <rFont val="함초롬돋움"/>
        <family val="3"/>
        <charset val="129"/>
      </rPr>
      <t xml:space="preserve">     －외향성 다음으로 리더십과 높은 상관관계를 보였다. 책임감이 강하고 철저하며 성취 지향적인 특성은 리더가 목표를 설정하고 끈기 있게 조직을 이끌어가는 데 필수적인 동력이 된다. 특히 장기적인 리더십 유효성을 예측하는 데 중요한 변수다.</t>
    </r>
    <r>
      <rPr>
        <b/>
        <sz val="10"/>
        <color rgb="FF000000"/>
        <rFont val="함초롬돋움"/>
        <family val="3"/>
        <charset val="129"/>
      </rPr>
      <t xml:space="preserve">
    (3) 경험에 대한 개방성 (Openness to Experience)
</t>
    </r>
    <r>
      <rPr>
        <sz val="10"/>
        <color rgb="FF000000"/>
        <rFont val="함초롬돋움"/>
        <family val="3"/>
        <charset val="129"/>
      </rPr>
      <t xml:space="preserve">     －창의적이고 호기심이 많으며 변화를 수용하는 특성이다. 비전을 제시하고 조직의 혁신을 주도해야 하는 현대적 리더십 상황에서 유의미한 상관관계를 보였으나, 외향성이나 성실성에 비해서는 상대적인 영향력이 다소 낮게 나타났다.</t>
    </r>
    <r>
      <rPr>
        <b/>
        <sz val="10"/>
        <color rgb="FF000000"/>
        <rFont val="함초롬돋움"/>
        <family val="3"/>
        <charset val="129"/>
      </rPr>
      <t xml:space="preserve">
    (4) 정서적 안정성 (Emotional Stability / Low Neuroticism)
</t>
    </r>
    <r>
      <rPr>
        <sz val="10"/>
        <color rgb="FF000000"/>
        <rFont val="함초롬돋움"/>
        <family val="3"/>
        <charset val="129"/>
      </rPr>
      <t xml:space="preserve">     －자존감이 높고 불안감이 적은 상태를 의미한다. 리더가 스트레스 상황에서 평정심을 유지하고 일관된 태도를 보이는 것은 리더십 유효성의 기본 전제가 되며, 통계적으로도 유의한 정(+)의 상관관계를 나타냈다.</t>
    </r>
    <r>
      <rPr>
        <b/>
        <sz val="10"/>
        <color rgb="FF000000"/>
        <rFont val="함초롬돋움"/>
        <family val="3"/>
        <charset val="129"/>
      </rPr>
      <t xml:space="preserve">
    (5) 원만성 (Agreeableness)
</t>
    </r>
    <r>
      <rPr>
        <sz val="10"/>
        <color rgb="FF000000"/>
        <rFont val="함초롬돋움"/>
        <family val="3"/>
        <charset val="129"/>
      </rPr>
      <t xml:space="preserve">     －타인을 신뢰하고 협조적인 태도를 보이는 특성이다. 흥미롭게도 리더십과의 상관관계가 5요인 중 가장 낮게 나타났다. 지나치게 원만한 성향은 때로 단호한 의사결정을 방해할 수 있다는 점이 반영된 결과로 해석된다.</t>
    </r>
    <r>
      <rPr>
        <b/>
        <sz val="10"/>
        <color rgb="FF000000"/>
        <rFont val="함초롬돋움"/>
        <family val="3"/>
        <charset val="129"/>
      </rPr>
      <t xml:space="preserve">
  2. 리더십의 두 차원 : 부상과 유효성
    (1) 리더십 부상 (Leadership Emergence)
</t>
    </r>
    <r>
      <rPr>
        <sz val="10"/>
        <color rgb="FF000000"/>
        <rFont val="함초롬돋움"/>
        <family val="3"/>
        <charset val="129"/>
      </rPr>
      <t xml:space="preserve">     －개인이 집단 내에서 리더로 인정받고 선출되는 과정이다. 메타 분석 결과, 성격 5요인은 누가 리더로 뽑히는가를 설명하는 데 있어 매우 높은 예측력을 보였다.</t>
    </r>
    <r>
      <rPr>
        <b/>
        <sz val="10"/>
        <color rgb="FF000000"/>
        <rFont val="함초롬돋움"/>
        <family val="3"/>
        <charset val="129"/>
      </rPr>
      <t xml:space="preserve">
    (2) 리더십 유효성 (Leadership Effectiveness)
</t>
    </r>
    <r>
      <rPr>
        <sz val="10"/>
        <color rgb="FF000000"/>
        <rFont val="함초롬돋움"/>
        <family val="3"/>
        <charset val="129"/>
      </rPr>
      <t xml:space="preserve">     －리더가 실제로 조직의 성과를 내고 구성원을 만족시키는 능력이다. 성격 5요인은 유효성 측면에서도 유의미한 상관관계를 보였으나, 부상보다는 상대적으로 낮은 상관 수치를 기록하였다. 이는 성과 창출에는 성격 외에도 상황적 변수가 작용함을 시사한다.</t>
    </r>
    <r>
      <rPr>
        <b/>
        <sz val="10"/>
        <color rgb="FF000000"/>
        <rFont val="함초롬돋움"/>
        <family val="3"/>
        <charset val="129"/>
      </rPr>
      <t xml:space="preserve">
Ⅲ. 평가
  1. 긍정적 평가
    (1) 리더십 특성 이론의 화려한 부활
</t>
    </r>
    <r>
      <rPr>
        <sz val="10"/>
        <color rgb="FF000000"/>
        <rFont val="함초롬돋움"/>
        <family val="3"/>
        <charset val="129"/>
      </rPr>
      <t xml:space="preserve">     －스토그딜 이후 폐기 처분 위기에 놓였던 특성 이론을 현대적 통계 기법으로 재건하였다. 리더십이 타고난 자질이나 안정적인 성격과 밀접한 관련이 있음을 과학적으로 입증하여 연구의 지평을 넓혔다.</t>
    </r>
    <r>
      <rPr>
        <b/>
        <sz val="10"/>
        <color rgb="FF000000"/>
        <rFont val="함초롬돋움"/>
        <family val="3"/>
        <charset val="129"/>
      </rPr>
      <t xml:space="preserve">
    (2) 성격 5요인의 유용성 입증
</t>
    </r>
    <r>
      <rPr>
        <sz val="10"/>
        <color rgb="FF000000"/>
        <rFont val="함초롬돋움"/>
        <family val="3"/>
        <charset val="129"/>
      </rPr>
      <t xml:space="preserve">     －난잡하게 흩어져 있던 리더의 자질들을 5요인 모델로 체계화하여 정돈하였다. 이는 인사 선발 현장에서 성격 검사가 리더십 잠재력을 측정하는 타당한 도구가 될 수 있음을 보여준 실무적 쾌거다.</t>
    </r>
    <r>
      <rPr>
        <b/>
        <sz val="10"/>
        <color rgb="FF000000"/>
        <rFont val="함초롬돋움"/>
        <family val="3"/>
        <charset val="129"/>
      </rPr>
      <t xml:space="preserve">
    (3) 리더십 선발의 객관적 기준 제시
</t>
    </r>
    <r>
      <rPr>
        <sz val="10"/>
        <color rgb="FF000000"/>
        <rFont val="함초롬돋움"/>
        <family val="3"/>
        <charset val="129"/>
      </rPr>
      <t xml:space="preserve">     －어떤 성격적 특징을 가진 사람이 조직을 이끄는 데 유리한지 수치로 제시함으로써, 주관적 판단에 의존하던 리더 채용 프로세스를 보다 데이터 중심적인 체계로 전환하는 데 기여하였다.</t>
    </r>
    <r>
      <rPr>
        <b/>
        <sz val="10"/>
        <color rgb="FF000000"/>
        <rFont val="함초롬돋움"/>
        <family val="3"/>
        <charset val="129"/>
      </rPr>
      <t xml:space="preserve">
  2. 부정적 평가
    (1) 상관관계와 인과관계의 혼동 위험
</t>
    </r>
    <r>
      <rPr>
        <sz val="10"/>
        <color rgb="FF000000"/>
        <rFont val="함초롬돋움"/>
        <family val="3"/>
        <charset val="129"/>
      </rPr>
      <t xml:space="preserve">     －특정 성격을 가진 사람이 리더가 된다는 상관관계는 입증했으나, 그러한 성격이 어떻게 구체적인 리더십 성과로 연결되는지에 대한 심리적 매개 과정(Process) 설명은 부족하다는 지적을 받는다.</t>
    </r>
    <r>
      <rPr>
        <b/>
        <sz val="10"/>
        <color rgb="FF000000"/>
        <rFont val="함초롬돋움"/>
        <family val="3"/>
        <charset val="129"/>
      </rPr>
      <t xml:space="preserve">
    (2) 상황적 맥락의 배제
</t>
    </r>
    <r>
      <rPr>
        <sz val="10"/>
        <color rgb="FF000000"/>
        <rFont val="함초롬돋움"/>
        <family val="3"/>
        <charset val="129"/>
      </rPr>
      <t xml:space="preserve">     －성격의 힘을 강조하다 보니, 특정 성격이 어떤 상황에서는 약점이 될 수 있다는 상황 적합성의 관점이 소홀히 다루어졌다. 예컨대 위기 상황이나 고도의 전문성이 요구되는 상황에서의 성격적 변주를 충분히 설명하지 못한다.</t>
    </r>
    <r>
      <rPr>
        <b/>
        <sz val="10"/>
        <color rgb="FF000000"/>
        <rFont val="함초롬돋움"/>
        <family val="3"/>
        <charset val="129"/>
      </rPr>
      <t xml:space="preserve">
    (3) 서구 중심적 데이터의 한계
</t>
    </r>
    <r>
      <rPr>
        <sz val="10"/>
        <color rgb="FF000000"/>
        <rFont val="함초롬돋움"/>
        <family val="3"/>
        <charset val="129"/>
      </rPr>
      <t xml:space="preserve">     －메타 분석에 사용된 대부분의 연구가 북미나 유럽 등 서구 문화권에 치중되어 있다. 겸손이나 침묵을 미덕으로 삼는 다른 문화권에서도 외향성이 여전히 리더십의 가장 강력한 지표가 될 것인지에 대해서는 의문이 남는다.</t>
    </r>
    <r>
      <rPr>
        <b/>
        <sz val="10"/>
        <color rgb="FF000000"/>
        <rFont val="함초롬돋움"/>
        <family val="3"/>
        <charset val="129"/>
      </rPr>
      <t xml:space="preserve">
Ⅳ. 결론
</t>
    </r>
    <r>
      <rPr>
        <sz val="10"/>
        <color rgb="FF000000"/>
        <rFont val="함초롬돋움"/>
        <family val="3"/>
        <charset val="129"/>
      </rPr>
      <t xml:space="preserve"> －티모시 저지 등은 성격 5요인 모델(Big Five)을 활용한 메타 분석을 통해 리더십 효과성과 성격 간의 정(＋)의 상관관계를 통계적으로 실증하였다. 연구 결과, 외향성이 리더십 출현 및 유효성의 가장 강력한 예측 요인임을 입증하였으며, 성실성・개방성・정서적 안정성 역시 리더십과 유의미한 관련성이 있음을 규명하였다. 반면 친화성은 리더십과의 상관관계가 상대적으로 낮게 나타남을 확인하였다. 이는 과거 회의적이었던 특질론적 접근을 현대적 통계 기법으로 재조명하여 성격이라는 개인적 속성이 리더십 발휘의 유의미한 토대임을 입증한 결과다. 결론적으로 저지 등의 연구는 리더십 연구의 중심을 다시 개인의 특질로 회귀시키는 전기를 마련하였으며, 현대 조직의 인재 선발 및 배치 과정에서 성격 검사를 객관적인 리더십 역량 평가 도구로 활용할 수 있는 과학적 근거를 제공하였다.</t>
    </r>
    <phoneticPr fontId="3" type="noConversion"/>
  </si>
  <si>
    <r>
      <t xml:space="preserve">Ⅰ. 배경 및 목적
</t>
    </r>
    <r>
      <rPr>
        <sz val="10"/>
        <color rgb="FF000000"/>
        <rFont val="함초롬돋움"/>
        <family val="3"/>
        <charset val="129"/>
      </rPr>
      <t xml:space="preserve"> －렌시스 리커트(Rensis Likert)의 시스템 4 이론(System 4 Theory)은 1960년대 미시간 대학교의 사회조사연구소 소장으로 재직하던 그가 조직의 유효성과 리더십 스타일 사이의 상관관계를 규명하기 위해 정립하였다. 리커트는 산업화가 가속화되면서 전통적인 권위주의적 관리 방식이 한계에 직면했다는 점에 주목하였다. 그는 고성과 조직과 저성과 조직을 비교 연구한 결과, 뛰어난 성과를 내는 리더들은 단순히 과업에만 집중하는 것이 아니라 구성원들과의 관계 및 참여를 중시한다는 사실을 발견하였다. 본 이론의 목적은 조직 내 의사결정 방식, 소통의 흐름, 동기부여 기제 등을 기준으로 리더십 유형을 4단계로 분류하고, 조직 성과를 극대화할 수 있는 가장 이상적인 관리 체계를 제시하는 데 있다. 이를 통해 조직 관리 현장에서 인간 존중과 민주적 참여가 어떻게 실무적인 생산성 향상으로 직결되는지 입증하고, 관료제적 통제를 넘어선 현대적 조직 설계의 청사진을 제공하는 것이 리커트 연구의 핵심적인 지향점이다.</t>
    </r>
    <r>
      <rPr>
        <b/>
        <sz val="10"/>
        <color rgb="FF000000"/>
        <rFont val="함초롬돋움"/>
        <family val="3"/>
        <charset val="129"/>
      </rPr>
      <t xml:space="preserve">
Ⅱ. 내용
</t>
    </r>
    <r>
      <rPr>
        <sz val="10"/>
        <color rgb="FF000000"/>
        <rFont val="함초롬돋움"/>
        <family val="3"/>
        <charset val="129"/>
      </rPr>
      <t xml:space="preserve"> －리커트는 조직 운영의 성격을 연속적인 4가지 시스템으로 구분하여 설명하였다.</t>
    </r>
    <r>
      <rPr>
        <b/>
        <sz val="10"/>
        <color rgb="FF000000"/>
        <rFont val="함초롬돋움"/>
        <family val="3"/>
        <charset val="129"/>
      </rPr>
      <t xml:space="preserve">
  1. 리커트의 관리 시스템 4단계
    (1) 시스템 1 : 착취적・권위주의적 체제 (Exploitative-Authoritative)
</t>
    </r>
    <r>
      <rPr>
        <sz val="10"/>
        <color rgb="FF000000"/>
        <rFont val="함초롬돋움"/>
        <family val="3"/>
        <charset val="129"/>
      </rPr>
      <t xml:space="preserve">     －리더는 부하를 신뢰하지 않으며, 모든 의사결정권은 최고 경영층에 집중된다. 동기부여는 주로 처벌과 공포, 위협을 통해 이루어진다. 상하 간의 의사소통은 일방적이며 심리적 거리가 매우 멀다. 전형적인 X이론적 관점에 기반한 통제 중심의 체제다.</t>
    </r>
    <r>
      <rPr>
        <b/>
        <sz val="10"/>
        <color rgb="FF000000"/>
        <rFont val="함초롬돋움"/>
        <family val="3"/>
        <charset val="129"/>
      </rPr>
      <t xml:space="preserve">
    (2) 시스템 2 : 온정적・권위주의적 체제 (Benevolent-Authoritative)
</t>
    </r>
    <r>
      <rPr>
        <sz val="10"/>
        <color rgb="FF000000"/>
        <rFont val="함초롬돋움"/>
        <family val="3"/>
        <charset val="129"/>
      </rPr>
      <t xml:space="preserve">     －시스템 1보다는 다소 완화된 형태이나 여전히 권위주의적이다. 리더는 부하에게 시혜적인 태도를 보이며, 동기부여는 처벌보다는 보상을 위주로 한다. 의사결정의 틀은 상층부에서 결정되나 세부적인 실행 과정에서는 약간의 자율성이 허용된다. 주인과 하인의 관계와 유사한 신뢰 관계가 형성된다.</t>
    </r>
    <r>
      <rPr>
        <b/>
        <sz val="10"/>
        <color rgb="FF000000"/>
        <rFont val="함초롬돋움"/>
        <family val="3"/>
        <charset val="129"/>
      </rPr>
      <t xml:space="preserve">
    (3) 시스템 3 : 협의적 체제 (Consultative)
</t>
    </r>
    <r>
      <rPr>
        <sz val="10"/>
        <color rgb="FF000000"/>
        <rFont val="함초롬돋움"/>
        <family val="3"/>
        <charset val="129"/>
      </rPr>
      <t xml:space="preserve">     －리더는 부하를 상당 부분 신뢰하며 중요 결정 전에 부하의 의견을 수렴한다. 상하 간의 의사소통이 양방향으로 흐르기 시작하며, 구성원들은 자신의 의견이 반영된다는 인식 덕분에 내재적 동기를 갖게 된다. 그러나 최종적인 결정권은 여전히 리더가 보유하는 불완전한 참여 체제다.</t>
    </r>
    <r>
      <rPr>
        <b/>
        <sz val="10"/>
        <color rgb="FF000000"/>
        <rFont val="함초롬돋움"/>
        <family val="3"/>
        <charset val="129"/>
      </rPr>
      <t xml:space="preserve">
    (4) 시스템 4 : 참여적・집단적 체제 (Participative-Group)
</t>
    </r>
    <r>
      <rPr>
        <sz val="10"/>
        <color rgb="FF000000"/>
        <rFont val="함초롬돋움"/>
        <family val="3"/>
        <charset val="129"/>
      </rPr>
      <t xml:space="preserve">     －리커트가 제시한 가장 이상적인 모델이다. 리더는 부하를 완전히 신뢰하며, 모든 수준에서 민주적인 의사결정이 이루어진다. 정보가 전 조직에 투명하게 공유되고, 구성원들은 공통의 목표를 달성하기 위해 자발적으로 협력한다. 리더는 지시자가 아닌 조력자이자 연결 고리로서 기능한다.</t>
    </r>
    <r>
      <rPr>
        <b/>
        <sz val="10"/>
        <color rgb="FF000000"/>
        <rFont val="함초롬돋움"/>
        <family val="3"/>
        <charset val="129"/>
      </rPr>
      <t xml:space="preserve">
  2. 시스템 4를 지탱하는 3가지 핵심 개념
    (1) 지원적 관계의 원칙 (Principle of Supportive Relationships)
</t>
    </r>
    <r>
      <rPr>
        <sz val="10"/>
        <color rgb="FF000000"/>
        <rFont val="함초롬돋움"/>
        <family val="3"/>
        <charset val="129"/>
      </rPr>
      <t xml:space="preserve">     －리더의 행동은 구성원 개개인이 자신의 가치를 인정받고 있으며, 리더가 자신의 성장을 지원하고 있다는 느낌을 줄 수 있어야 한다. 이러한 심리적 유대감이 조직 몰입의 근간이 된다.</t>
    </r>
    <r>
      <rPr>
        <b/>
        <sz val="10"/>
        <color rgb="FF000000"/>
        <rFont val="함초롬돋움"/>
        <family val="3"/>
        <charset val="129"/>
      </rPr>
      <t xml:space="preserve">
    (2) 집단적 의사결정 (Group Decision Making)
</t>
    </r>
    <r>
      <rPr>
        <sz val="10"/>
        <color rgb="FF000000"/>
        <rFont val="함초롬돋움"/>
        <family val="3"/>
        <charset val="129"/>
      </rPr>
      <t xml:space="preserve">     －의사결정은 개별적인 상하 관계가 아닌 집단적인 상호작용을 통해 이루어져야 한다. 집단 토의를 거친 결정은 구성원들의 높은 수용도와 책임감을 담보하며, 실행력을 극대화한다.</t>
    </r>
    <r>
      <rPr>
        <b/>
        <sz val="10"/>
        <color rgb="FF000000"/>
        <rFont val="함초롬돋움"/>
        <family val="3"/>
        <charset val="129"/>
      </rPr>
      <t xml:space="preserve">
    (3) 높은 성과 목표 (High Performance Goals)
</t>
    </r>
    <r>
      <rPr>
        <sz val="10"/>
        <color rgb="FF000000"/>
        <rFont val="함초롬돋움"/>
        <family val="3"/>
        <charset val="129"/>
      </rPr>
      <t xml:space="preserve">     －참여적 분위기 조성에만 그치는 것이 아니라, 리더와 구성원이 함께 도전적인 성과 목표를 설정하고 이를 달성하기 위해 매진해야 한다. 인간 중심의 배려와 성과 지향성이 결합될 때 시스템 4는 완성된다.</t>
    </r>
    <r>
      <rPr>
        <b/>
        <sz val="10"/>
        <color rgb="FF000000"/>
        <rFont val="함초롬돋움"/>
        <family val="3"/>
        <charset val="129"/>
      </rPr>
      <t xml:space="preserve">
Ⅲ. 평가
  1. 긍정적 평가
    (1) 리더십과 조직 유효성의 인과관계 규명
</t>
    </r>
    <r>
      <rPr>
        <sz val="10"/>
        <color rgb="FF000000"/>
        <rFont val="함초롬돋움"/>
        <family val="3"/>
        <charset val="129"/>
      </rPr>
      <t xml:space="preserve">     －인간 중심의 민주적 리더십이 실제 조직의 생산성, 이직률, 직무 만족도 등에 긍정적인 영향을 미친다는 점을 실증적으로 입증하였다. 이는 경영학에서 인적 자원 관리의 중요성을 확산시키는 데 크게 기여하였다.</t>
    </r>
    <r>
      <rPr>
        <b/>
        <sz val="10"/>
        <color rgb="FF000000"/>
        <rFont val="함초롬돋움"/>
        <family val="3"/>
        <charset val="129"/>
      </rPr>
      <t xml:space="preserve">
    (2) 조직 진단 및 변화를 위한 정교한 도구 제공
</t>
    </r>
    <r>
      <rPr>
        <sz val="10"/>
        <color rgb="FF000000"/>
        <rFont val="함초롬돋움"/>
        <family val="3"/>
        <charset val="129"/>
      </rPr>
      <t xml:space="preserve">     －리커트 척도(Likert Scale)로 대표되는 설문 도구를 통해 조직이 현재 어느 시스템에 위치해 있는지 수치화할 수 있게 하였다. 이는 조직 개발(OD) 분야에서 변화의 방향성을 설정하는 표준적인 가이드가 되었다.</t>
    </r>
    <r>
      <rPr>
        <b/>
        <sz val="10"/>
        <color rgb="FF000000"/>
        <rFont val="함초롬돋움"/>
        <family val="3"/>
        <charset val="129"/>
      </rPr>
      <t xml:space="preserve">
    (3) 연결 고리(Linking Pin) 개념의 도입
</t>
    </r>
    <r>
      <rPr>
        <sz val="10"/>
        <color rgb="FF000000"/>
        <rFont val="함초롬돋움"/>
        <family val="3"/>
        <charset val="129"/>
      </rPr>
      <t xml:space="preserve">     －리더가 상위 집단과 하위 집단을 잇는 가교 역할을 해야 한다는 통찰을 통해, 조직 내 부서 간 칸막이 현상을 극복하고 통합적인 커뮤니케이션 구조를 설계할 수 있는 논리적 근거를 마련하였다.</t>
    </r>
    <r>
      <rPr>
        <b/>
        <sz val="10"/>
        <color rgb="FF000000"/>
        <rFont val="함초롬돋움"/>
        <family val="3"/>
        <charset val="129"/>
      </rPr>
      <t xml:space="preserve">
  2. 부정적 평가
    (1) 상황적 변수의 고려 부족
</t>
    </r>
    <r>
      <rPr>
        <sz val="10"/>
        <color rgb="FF000000"/>
        <rFont val="함초롬돋움"/>
        <family val="3"/>
        <charset val="129"/>
      </rPr>
      <t xml:space="preserve">     －시스템 4가 항상 최선이라는 가정을 전제로 한다. 그러나 급박한 위기 상황이나 미숙련 노동자가 많은 환경, 혹은 표준화가 극심한 산업 현장에서는 권위주의적 체제가 더 효율적일 수 있다는 상황 적합성의 관점을 간과하였다.</t>
    </r>
    <r>
      <rPr>
        <b/>
        <sz val="10"/>
        <color rgb="FF000000"/>
        <rFont val="함초롬돋움"/>
        <family val="3"/>
        <charset val="129"/>
      </rPr>
      <t xml:space="preserve">
    (2) 실현 가능성과 시간 소모의 문제
</t>
    </r>
    <r>
      <rPr>
        <sz val="10"/>
        <color rgb="FF000000"/>
        <rFont val="함초롬돋움"/>
        <family val="3"/>
        <charset val="129"/>
      </rPr>
      <t xml:space="preserve">     －시스템 1에서 시스템 4로 전환하는 과정은 조직 문화의 근본적 개조를 필요로 하며, 막대한 시간과 교육 비용이 소요된다. 단기적 성과가 급한 기업 입장에서는 이상주의적인 모델로 비춰질 우려가 있다.</t>
    </r>
    <r>
      <rPr>
        <b/>
        <sz val="10"/>
        <color rgb="FF000000"/>
        <rFont val="함초롬돋움"/>
        <family val="3"/>
        <charset val="129"/>
      </rPr>
      <t xml:space="preserve">
    (3) 권력 관계의 현실성 결여
</t>
    </r>
    <r>
      <rPr>
        <sz val="10"/>
        <color rgb="FF000000"/>
        <rFont val="함초롬돋움"/>
        <family val="3"/>
        <charset val="129"/>
      </rPr>
      <t xml:space="preserve">     －조직 내에는 본질적으로 이해관계의 대립과 권력 다툼이 존재한다. 모든 구성원이 공동의 목표를 위해 완벽하게 협력한다는 시스템 4의 전제는 인간의 이기적 동기나 갈등의 역동성을 과소평가했다는 지적을 받는다.</t>
    </r>
    <r>
      <rPr>
        <b/>
        <sz val="10"/>
        <color rgb="FF000000"/>
        <rFont val="함초롬돋움"/>
        <family val="3"/>
        <charset val="129"/>
      </rPr>
      <t xml:space="preserve">
Ⅳ. 결론
</t>
    </r>
    <r>
      <rPr>
        <sz val="10"/>
        <color rgb="FF000000"/>
        <rFont val="함초롬돋움"/>
        <family val="3"/>
        <charset val="129"/>
      </rPr>
      <t xml:space="preserve"> －렌시스 리커트의 시스템 4 이론은 조직의 관리 방식을 독재적・권위주의적 유형부터 참여적・민주적 유형까지 네 가지 단계로 체계화하여 리더십의 유효성을 규명하였다. 그는 하향식 의사결정과 강압적 통제를 특징으로 하는 시스템 1보다, 구성원의 전폭적인 참여와 신뢰 및 양방향 소통을 기반으로 하는 시스템 4(참여적 그룹 체계)가 조직의 생산성과 직무 만족도를 극대화함을 실증하였다. 특히 리더가 구성원 간의 유기적 연결 고리 역할을 수행하는 '연결 핀(Linking Pin)' 개념을 제시하며, 집단 중심의 관리와 상호작용이 조직 성과의 핵심 동력임을 입증하였다. 결론적으로 리커트의 이론은 현대 경영에서 인간 중심적 관리의 과학적 토대를 마련하였으며, 조직의 장기적 성장을 위해 권위주의적 구조에서 벗어나 구성원의 자율성과 협력을 촉진하는 참여적 경영 시스템으로 전환해야 한다는 전략적 지향점을 제시하였다.</t>
    </r>
    <phoneticPr fontId="3" type="noConversion"/>
  </si>
  <si>
    <r>
      <t xml:space="preserve">Ⅰ. 배경 및 목적
</t>
    </r>
    <r>
      <rPr>
        <sz val="10"/>
        <color rgb="FF000000"/>
        <rFont val="함초롬돋움"/>
        <family val="3"/>
        <charset val="129"/>
      </rPr>
      <t xml:space="preserve"> －랄프 스토그딜(Ralph Stogdill)과 에드윈 플레쉬만(Edwin Fleishman) 등이 주도한 오하이오 주립대학교(Ohio State University) 리더십 연구는 1940년대 말부터 시작되어 리더십 연구의 초점을 리더의 타고난 '특성'에서 리더가 실제로 수행하는 '행동'으로 전환하는 결정적 계기를 마련하였다. 당시 리더십 연구는 보편적인 리더의 자질을 찾는 데 한계를 느끼고 있었으며, 이에 연구진은 리더가 조직 내에서 구성원들에게 어떠한 구체적인 행동을 보일 때 조직의 유효성이 높아지는지 규명하고자 하였다. 본 연구의 목적은 리더의 행동 유형을 체계적으로 분류할 수 있는 독립적인 차원을 발견하고, 이를 측정할 수 있는 표준화된 도구인 리더 행동 기술 설문지(LBDQ)를 개발하는 데 있다. 이를 통해 조직 관리 현장에서 리더십을 학습과 훈련이 가능한 구체적인 행동 양식으로 정의하고, 과업 성과와 구성원 만족을 동시에 달성할 수 있는 최적의 리더십 행동 조합을 제시하는 것이 오하이오 연구팀의 핵심적인 지향점이다.</t>
    </r>
    <r>
      <rPr>
        <b/>
        <sz val="10"/>
        <color rgb="FF000000"/>
        <rFont val="함초롬돋움"/>
        <family val="3"/>
        <charset val="129"/>
      </rPr>
      <t xml:space="preserve">
Ⅱ. 내용
</t>
    </r>
    <r>
      <rPr>
        <sz val="10"/>
        <color rgb="FF000000"/>
        <rFont val="함초롬돋움"/>
        <family val="3"/>
        <charset val="129"/>
      </rPr>
      <t xml:space="preserve"> －오하이오 주립대학 연구진은 리더의 행동을 수천 가지로 수집하여 요인 분석한 결과, 서로 독립적인 두 가지 핵심 차원을 도출하였다.</t>
    </r>
    <r>
      <rPr>
        <b/>
        <sz val="10"/>
        <color rgb="FF000000"/>
        <rFont val="함초롬돋움"/>
        <family val="3"/>
        <charset val="129"/>
      </rPr>
      <t xml:space="preserve">
  1. 리더십 행동의 두 가지 독립적 차원
    (1) 구조 주도 (Initiating Structure)
</t>
    </r>
    <r>
      <rPr>
        <sz val="10"/>
        <color rgb="FF000000"/>
        <rFont val="함초롬돋움"/>
        <family val="3"/>
        <charset val="129"/>
      </rPr>
      <t xml:space="preserve">     －리더가 조직의 목표를 달성하기 위해 자신과 부하 직원의 역할을 정의하고 구조화하는 정도를 의미한다. 업무 할당, 절차 규정, 마감 기한 설정, 성과 표준 강조 등 과업 중심적인 행동이 이에 해당한다. 리더가 주도적으로 조직 체계를 수립하고 과업 수행 방식을 지시하는 활동에 집중할 때 구조 주도 수준이 높다고 평가한다.</t>
    </r>
    <r>
      <rPr>
        <b/>
        <sz val="10"/>
        <color rgb="FF000000"/>
        <rFont val="함초롬돋움"/>
        <family val="3"/>
        <charset val="129"/>
      </rPr>
      <t xml:space="preserve">
    (2) 배려 (Consideration)
</t>
    </r>
    <r>
      <rPr>
        <sz val="10"/>
        <color rgb="FF000000"/>
        <rFont val="함초롬돋움"/>
        <family val="3"/>
        <charset val="129"/>
      </rPr>
      <t xml:space="preserve">     －리더가 부하 직원의 감정을 존중하고, 상호 신뢰와 온정적인 인간관계를 형성하려는 정도를 의미한다. 구성원의 복지에 관심을 갖고, 의견을 경청하며, 자존감을 세워주는 관계 중심적인 행동이 이에 해당한다. 리더가 구성원들을 인격적으로 대우하고 심리적 안전감을 제공하려 노력할 때 배려 수준이 높다고 평가한다.</t>
    </r>
    <r>
      <rPr>
        <b/>
        <sz val="10"/>
        <color rgb="FF000000"/>
        <rFont val="함초롬돋움"/>
        <family val="3"/>
        <charset val="129"/>
      </rPr>
      <t xml:space="preserve">
  2. 리더십 행동의 사분면 모델
</t>
    </r>
    <r>
      <rPr>
        <sz val="10"/>
        <color rgb="FF000000"/>
        <rFont val="함초롬돋움"/>
        <family val="3"/>
        <charset val="129"/>
      </rPr>
      <t xml:space="preserve">   －연구진은 두 차원이 서로 별개의 독립적인 변수임을 밝혀냈다. 즉, 구조 주도가 높으면서 동시에 배려도 높을 수 있다는 점을 시사하며 네 가지 유형의 조합을 제시하였다.</t>
    </r>
    <r>
      <rPr>
        <b/>
        <sz val="10"/>
        <color rgb="FF000000"/>
        <rFont val="함초롬돋움"/>
        <family val="3"/>
        <charset val="129"/>
      </rPr>
      <t xml:space="preserve">
    (1) 고구조 주도・고배려 (High Structure - High Consideration)
</t>
    </r>
    <r>
      <rPr>
        <sz val="10"/>
        <color rgb="FF000000"/>
        <rFont val="함초롬돋움"/>
        <family val="3"/>
        <charset val="129"/>
      </rPr>
      <t xml:space="preserve">     －연구 초기에는 이 유형이 가장 이상적인 리더십으로 간주되었다. 리더는 과업의 목표를 명확히 제시하면서도 구성원들과 깊은 인간적 유대를 형성한다. 이는 높은 성과와 높은 직무 만족도를 동시에 가져올 가능성이 크다.</t>
    </r>
    <r>
      <rPr>
        <b/>
        <sz val="10"/>
        <color rgb="FF000000"/>
        <rFont val="함초롬돋움"/>
        <family val="3"/>
        <charset val="129"/>
      </rPr>
      <t xml:space="preserve">
    (2) 고구조 주도・저배려 (High Structure - Low Consideration)
</t>
    </r>
    <r>
      <rPr>
        <sz val="10"/>
        <color rgb="FF000000"/>
        <rFont val="함초롬돋움"/>
        <family val="3"/>
        <charset val="129"/>
      </rPr>
      <t xml:space="preserve">     －리더가 오직 과업 완수와 생산성에만 몰입하고 구성원의 감정이나 니즈는 소홀히 하는 유형이다. 단기적인 생산성은 높을 수 있으나, 장기적으로는 이직률 상승과 구성원의 불만을 초래할 위험이 있다.</t>
    </r>
    <r>
      <rPr>
        <b/>
        <sz val="10"/>
        <color rgb="FF000000"/>
        <rFont val="함초롬돋움"/>
        <family val="3"/>
        <charset val="129"/>
      </rPr>
      <t xml:space="preserve">
    (3) 저구조 주도・고배려 (Low Structure - High Consideration)
</t>
    </r>
    <r>
      <rPr>
        <sz val="10"/>
        <color rgb="FF000000"/>
        <rFont val="함초롬돋움"/>
        <family val="3"/>
        <charset val="129"/>
      </rPr>
      <t xml:space="preserve">     －리더가 구성원 간의 화합과 만족을 최우선으로 하며 업무적인 지시나 구조화는 기피하는 유형이다. 조직 분위기는 화기애애할 수 있으나, 목표 달성 속도가 늦어지거나 업무 추진력이 약해질 수 있다.</t>
    </r>
    <r>
      <rPr>
        <b/>
        <sz val="10"/>
        <color rgb="FF000000"/>
        <rFont val="함초롬돋움"/>
        <family val="3"/>
        <charset val="129"/>
      </rPr>
      <t xml:space="preserve">
    (4) 저구조 주도・저배려 (Low Structure - Low Consideration)
</t>
    </r>
    <r>
      <rPr>
        <sz val="10"/>
        <color rgb="FF000000"/>
        <rFont val="함초롬돋움"/>
        <family val="3"/>
        <charset val="129"/>
      </rPr>
      <t xml:space="preserve">     －리더가 과업과 관계 모두에 대해 소극적인 태도를 보이는 유형이다. 조직 내 무질서가 발생하기 쉽고 성과와 만족도 모두 낮게 나타나는 가장 비효율적인 리더십 형태다.</t>
    </r>
    <r>
      <rPr>
        <b/>
        <sz val="10"/>
        <color rgb="FF000000"/>
        <rFont val="함초롬돋움"/>
        <family val="3"/>
        <charset val="129"/>
      </rPr>
      <t xml:space="preserve">
Ⅲ. 평가
  1. 긍정적 평가
    (1) 리더십 행동 차원의 과학적 정립
</t>
    </r>
    <r>
      <rPr>
        <sz val="10"/>
        <color rgb="FF000000"/>
        <rFont val="함초롬돋움"/>
        <family val="3"/>
        <charset val="129"/>
      </rPr>
      <t xml:space="preserve">     －막연했던 리더십 행동을 '구조 주도'와 '배려'라는 두 개의 정교한 축으로 정립하였다. 이는 이후 등장하는 매니지얼 그리드(Managerial Grid) 등 수많은 리더십 이론의 근간이 되었으며, 리더십 연구의 분석 틀을 표준화하는 데 기여하였다.</t>
    </r>
    <r>
      <rPr>
        <b/>
        <sz val="10"/>
        <color rgb="FF000000"/>
        <rFont val="함초롬돋움"/>
        <family val="3"/>
        <charset val="129"/>
      </rPr>
      <t xml:space="preserve">
    (2) 리더십 개발의 가능성 확대
</t>
    </r>
    <r>
      <rPr>
        <sz val="10"/>
        <color rgb="FF000000"/>
        <rFont val="함초롬돋움"/>
        <family val="3"/>
        <charset val="129"/>
      </rPr>
      <t xml:space="preserve">     －리더십을 타고난 성격이 아닌 학습 가능한 '행동'의 영역으로 끌어들였다. 이를 통해 리더 선발 중심의 인사 관리에서 리더십 훈련 및 육성(Leadership Training) 중심의 인사 관리로 패러다임을 전환하는 결정적 근거를 제공하였다.</t>
    </r>
    <r>
      <rPr>
        <b/>
        <sz val="10"/>
        <color rgb="FF000000"/>
        <rFont val="함초롬돋움"/>
        <family val="3"/>
        <charset val="129"/>
      </rPr>
      <t xml:space="preserve">
    (3) 독립적 차원 발견을 통한 균형적 리더십 제시
</t>
    </r>
    <r>
      <rPr>
        <sz val="10"/>
        <color rgb="FF000000"/>
        <rFont val="함초롬돋움"/>
        <family val="3"/>
        <charset val="129"/>
      </rPr>
      <t xml:space="preserve">     －과업과 인간관계가 서로 상충하는 개념이 아니라, 리더의 역량에 따라 동시에 고도로 발휘될 수 있음을 입증하였다. 이는 리더가 두 가지 역량을 균형 있게 갖추어야 한다는 통합적 리더십 교육의 기초가 되었다.</t>
    </r>
    <r>
      <rPr>
        <b/>
        <sz val="10"/>
        <color rgb="FF000000"/>
        <rFont val="함초롬돋움"/>
        <family val="3"/>
        <charset val="129"/>
      </rPr>
      <t xml:space="preserve">
  2. 부정적 평가
    (1) 보편적 최선의 행동 유형에 대한 실증적 한계
</t>
    </r>
    <r>
      <rPr>
        <sz val="10"/>
        <color rgb="FF000000"/>
        <rFont val="함초롬돋움"/>
        <family val="3"/>
        <charset val="129"/>
      </rPr>
      <t xml:space="preserve">     －초기 예상과 달리 '고구조・고배려' 리더가 모든 상황에서 최선의 결과를 내지는 않는다는 점이 발견되었다. 구성원의 성숙도나 과업의 성격에 따라 필요한 리더십 유형이 달라질 수 있다는 상황론적 관점을 충분히 담아내지 못했다.</t>
    </r>
    <r>
      <rPr>
        <b/>
        <sz val="10"/>
        <color rgb="FF000000"/>
        <rFont val="함초롬돋움"/>
        <family val="3"/>
        <charset val="129"/>
      </rPr>
      <t xml:space="preserve">
    (2) 인과관계 규명의 복잡성
</t>
    </r>
    <r>
      <rPr>
        <sz val="10"/>
        <color rgb="FF000000"/>
        <rFont val="함초롬돋움"/>
        <family val="3"/>
        <charset val="129"/>
      </rPr>
      <t xml:space="preserve">     －리더의 행동이 성과를 만드는 것인지, 아니면 구성원들의 성과가 좋기 때문에 리더가 배려 행동을 더 많이 하게 되는 것인지에 대한 선후 관계를 명확히 입증하는 데 어려움이 있다.</t>
    </r>
    <r>
      <rPr>
        <b/>
        <sz val="10"/>
        <color rgb="FF000000"/>
        <rFont val="함초롬돋움"/>
        <family val="3"/>
        <charset val="129"/>
      </rPr>
      <t xml:space="preserve">
    (3) 측정 도구의 주관성 개입
</t>
    </r>
    <r>
      <rPr>
        <sz val="10"/>
        <color rgb="FF000000"/>
        <rFont val="함초롬돋움"/>
        <family val="3"/>
        <charset val="129"/>
      </rPr>
      <t xml:space="preserve">     －리더 행동 기술 설문지(LBDQ)는 부하 직원의 지각에 의존하여 측정되므로, 리더의 실제 행동보다는 부하 직원과의 개인적 감정이나 편견이 평가 결과에 영향을 미칠 수 있다는 방법론적 취약성이 존재한다.</t>
    </r>
    <r>
      <rPr>
        <b/>
        <sz val="10"/>
        <color rgb="FF000000"/>
        <rFont val="함초롬돋움"/>
        <family val="3"/>
        <charset val="129"/>
      </rPr>
      <t xml:space="preserve">
Ⅳ. 결론
</t>
    </r>
    <r>
      <rPr>
        <sz val="10"/>
        <color rgb="FF000000"/>
        <rFont val="함초롬돋움"/>
        <family val="3"/>
        <charset val="129"/>
      </rPr>
      <t xml:space="preserve"> －랄프 스토그딜과 에드윈 플레쉬만이 주도한 오하이오 주립대학 리더십 연구는 리더의 행동을 구조 주도(Initiating Structure)와 배려(Consideration)라는 두 가지 독립적인 차원으로 범주화하여 리더십 행동 이론의 기틀을 확립하였다. 연구 결과 리더는 업무 중심적인 구조 주도 행위와 인간 관계 중심적인 배려 행위를 동시에 수행할 수 있으며, 두 차원이 모두 높은 리더십 유형이 구성원의 직무 만족도와 조직 성과를 높이는 데 가장 효과적임을 입증하였다. 이는 리더십의 초점을 고정된 개인적 특질에서 관찰 가능한 행동 양식으로 전환시키는 결정적 계기가 되었다. 결론적으로 이 이론은 리더십이 학습과 훈련을 통해 개발될 수 있는 행동의 영역임을 시사하였으며, 이후 등장이론인 관리격자 모델과 상황 대응 리더십 이론 등 현대적 리더십 연구의 핵심적인 분석 틀이자 토대가 되었다고 평가된다.</t>
    </r>
    <phoneticPr fontId="3" type="noConversion"/>
  </si>
  <si>
    <r>
      <t xml:space="preserve">Ⅰ. 배경 및 목적
</t>
    </r>
    <r>
      <rPr>
        <sz val="10"/>
        <color rgb="FF000000"/>
        <rFont val="함초롬돋움"/>
        <family val="3"/>
        <charset val="129"/>
      </rPr>
      <t xml:space="preserve"> －로버트 블레이크(Robert Blake)와 제인 모튼(Jane Mouton)의 관리격자 모델(Managerial Grid Model)은 1964년 오하이오 주립대학교의 리더십 행동 연구를 계승하고 발전시키기 위해 정립되었다. 당시 리더십 연구는 리더의 행동을 "과업 지향"과 "관계 지향"이라는 두 가지 독립적인 축으로 구분하는 데까지 진척되어 있었으나, 블레이크와 모튼은 이를 보다 정교하게 계량화하여 리더가 자신의 현재 스타일을 진단하고 개선할 수 있는 실무적인 교육 도구를 제공하고자 하였다. 본 이론의 목적은 리더의 관심을 '생산에 대한 관심'과 '인간에 대한 관심'이라는 두 축의 9등급 격자(Grid)로 도식화하여, 조직의 성과와 구성원의 만족을 동시에 극대화할 수 있는 가장 이상적인 리더십 유형인 9.9형(팀형) 리더십을 제시하는 데 있다. 이를 통해 조직 관리 현장에서 리더가 단순히 두 가치 사이에서 타협하는 것이 아니라, 두 영역 모두에서 높은 관심을 가질 때 조직의 시너지가 발생함을 입증하고 체계적인 리더십 훈련의 방향성을 제시하는 것이 블레이크와 모튼 연구의 핵심적인 지향점이다.</t>
    </r>
    <r>
      <rPr>
        <b/>
        <sz val="10"/>
        <color rgb="FF000000"/>
        <rFont val="함초롬돋움"/>
        <family val="3"/>
        <charset val="129"/>
      </rPr>
      <t xml:space="preserve">
Ⅱ. 내용
</t>
    </r>
    <r>
      <rPr>
        <sz val="10"/>
        <color rgb="FF000000"/>
        <rFont val="함초롬돋움"/>
        <family val="3"/>
        <charset val="129"/>
      </rPr>
      <t xml:space="preserve"> －블레이크와 모튼은 리더의 태도를 가로축(생산에 대한 관심)과 세로축(인간에 대한 관심)의 81개 격자로 세분화하였다.</t>
    </r>
    <r>
      <rPr>
        <b/>
        <sz val="10"/>
        <color rgb="FF000000"/>
        <rFont val="함초롬돋움"/>
        <family val="3"/>
        <charset val="129"/>
      </rPr>
      <t xml:space="preserve">
  1. 관리격자의 5가지 핵심 리더십 유형
    (1) (1.1)형 : 무관심형 (Impoverished Management)
</t>
    </r>
    <r>
      <rPr>
        <sz val="10"/>
        <color rgb="FF000000"/>
        <rFont val="함초롬돋움"/>
        <family val="3"/>
        <charset val="129"/>
      </rPr>
      <t xml:space="preserve">     －생산과 인간 모두에 대해 관심이 극도로 낮은 유형이다. 리더는 자신의 직위를 유지하는 데 급급하며, 최소한의 노력만 투입하여 조직 구성원으로 남으려 한다. 과업 달성도 어렵고 구성원과의 관계도 소원한 가장 비효율적인 리더십 형태다.</t>
    </r>
    <r>
      <rPr>
        <b/>
        <sz val="10"/>
        <color rgb="FF000000"/>
        <rFont val="함초롬돋움"/>
        <family val="3"/>
        <charset val="129"/>
      </rPr>
      <t xml:space="preserve">
    (2) (1.9)형 : 컨트리클럽형 (Country Club Management)
</t>
    </r>
    <r>
      <rPr>
        <sz val="10"/>
        <color rgb="FF000000"/>
        <rFont val="함초롬돋움"/>
        <family val="3"/>
        <charset val="129"/>
      </rPr>
      <t xml:space="preserve">     －생산보다는 인간 관계와 구성원의 만족에만 치중하는 유형이다. 조직 분위기는 화기애애하고 친밀하지만, 정작 달성해야 할 성과나 목표에 대해서는 소홀하다. 결과적으로 조직의 생산성이 저하될 위험이 크다.</t>
    </r>
    <r>
      <rPr>
        <b/>
        <sz val="10"/>
        <color rgb="FF000000"/>
        <rFont val="함초롬돋움"/>
        <family val="3"/>
        <charset val="129"/>
      </rPr>
      <t xml:space="preserve">
    (3) (9.1)형 : 과업형 (Authority-Compliance Management)
</t>
    </r>
    <r>
      <rPr>
        <sz val="10"/>
        <color rgb="FF000000"/>
        <rFont val="함초롬돋움"/>
        <family val="3"/>
        <charset val="129"/>
      </rPr>
      <t xml:space="preserve">     －인간에 대한 배려를 최소화하고 오직 생산 효율성과 성과에만 몰입하는 유형이다. 구성원을 생산 도구로 간주하며, 강압적인 권한 행사를 통해 목표를 달성하려 한다. 단기적 성과는 높을 수 있으나 구성원의 이직과 갈등을 초래한다.</t>
    </r>
    <r>
      <rPr>
        <b/>
        <sz val="10"/>
        <color rgb="FF000000"/>
        <rFont val="함초롬돋움"/>
        <family val="3"/>
        <charset val="129"/>
      </rPr>
      <t xml:space="preserve">
    (4) (5.5)형 : 중간형 (Middle-of-the-Road Management)
</t>
    </r>
    <r>
      <rPr>
        <sz val="10"/>
        <color rgb="FF000000"/>
        <rFont val="함초롬돋움"/>
        <family val="3"/>
        <charset val="129"/>
      </rPr>
      <t xml:space="preserve">     －생산과 인간 관계 사이에서 적당한 타협점을 찾는 유형이다. 조직의 성과를 유지하면서도 구성원의 사기를 꺾지 않을 정도로만 관리한다. 그러나 어느 쪽에서도 탁월한 성과를 내지 못하는 현상 유지 중심의 평범한 리더십에 머물기 쉽다.</t>
    </r>
    <r>
      <rPr>
        <b/>
        <sz val="10"/>
        <color rgb="FF000000"/>
        <rFont val="함초롬돋움"/>
        <family val="3"/>
        <charset val="129"/>
      </rPr>
      <t xml:space="preserve">
    (5) (9.9)형 : 팀형 (Team Management)
</t>
    </r>
    <r>
      <rPr>
        <sz val="10"/>
        <color rgb="FF000000"/>
        <rFont val="함초롬돋움"/>
        <family val="3"/>
        <charset val="129"/>
      </rPr>
      <t xml:space="preserve">     －생산과 인간 모두에 대해 최고의 관심을 기울이는 가장 이상적인 유형이다. 상호 신뢰와 존중을 바탕으로 구성원을 의사결정에 참여시키며, 조직 목표와 개인 목표의 일치를 통해 최상의 성과를 도출한다.</t>
    </r>
    <r>
      <rPr>
        <b/>
        <sz val="10"/>
        <color rgb="FF000000"/>
        <rFont val="함초롬돋움"/>
        <family val="3"/>
        <charset val="129"/>
      </rPr>
      <t xml:space="preserve">
  2. 리더십 변화를 위한 6단계 조직 개발 프로그램
    (1) 개인 및 팀 역량 강화 단계
</t>
    </r>
    <r>
      <rPr>
        <sz val="10"/>
        <color rgb="FF000000"/>
        <rFont val="함초롬돋움"/>
        <family val="3"/>
        <charset val="129"/>
      </rPr>
      <t xml:space="preserve">     －리더 개개인이 자신의 격자 위치를 인식하고 9.9형 리더십을 학습하는 1단계와, 실제 업무 팀 단위로 협력 체계를 점검하는 2단계를 거친다.</t>
    </r>
    <r>
      <rPr>
        <b/>
        <sz val="10"/>
        <color rgb="FF000000"/>
        <rFont val="함초롬돋움"/>
        <family val="3"/>
        <charset val="129"/>
      </rPr>
      <t xml:space="preserve">
    (2) 조직 차원의 통합 및 정착 단계
</t>
    </r>
    <r>
      <rPr>
        <sz val="10"/>
        <color rgb="FF000000"/>
        <rFont val="함초롬돋움"/>
        <family val="3"/>
        <charset val="129"/>
      </rPr>
      <t xml:space="preserve">     －부서 간 갈등을 해결하는 3단계를 지나, 조직 전체의 전략적 비전을 수립하는 4단계와 이를 실행하는 5단계로 이어진다. 마지막 6단계에서는 변화의 성과를 측정하고 안정화하여 조직 체질을 개선한다.</t>
    </r>
    <r>
      <rPr>
        <b/>
        <sz val="10"/>
        <color rgb="FF000000"/>
        <rFont val="함초롬돋움"/>
        <family val="3"/>
        <charset val="129"/>
      </rPr>
      <t xml:space="preserve">
Ⅲ. 평가
  1. 긍정적 평가
    (1) 리더십 진단의 구체적 계량화
</t>
    </r>
    <r>
      <rPr>
        <sz val="10"/>
        <color rgb="FF000000"/>
        <rFont val="함초롬돋움"/>
        <family val="3"/>
        <charset val="129"/>
      </rPr>
      <t xml:space="preserve">     －막연한 리더십 스타일을 9x9 격자라는 수치적 지표로 시각화하여, 리더가 스스로의 강점과 약점을 객관적으로 파악할 수 있는 강력한 자가 진단 도구를 제공하였다.</t>
    </r>
    <r>
      <rPr>
        <b/>
        <sz val="10"/>
        <color rgb="FF000000"/>
        <rFont val="함초롬돋움"/>
        <family val="3"/>
        <charset val="129"/>
      </rPr>
      <t xml:space="preserve">
    (2) 조직 개발(OD)과의 유기적 결합
</t>
    </r>
    <r>
      <rPr>
        <sz val="10"/>
        <color rgb="FF000000"/>
        <rFont val="함초롬돋움"/>
        <family val="3"/>
        <charset val="129"/>
      </rPr>
      <t xml:space="preserve">     －단순히 리더 개인의 스타일 변화에 그치지 않고, 이를 조직 전체의 문화 혁신과 연결하는 6단계 프로그램을 제시함으로써 실무적인 경영 혁신 방법론으로서의 가치를 증명하였다.</t>
    </r>
    <r>
      <rPr>
        <b/>
        <sz val="10"/>
        <color rgb="FF000000"/>
        <rFont val="함초롬돋움"/>
        <family val="3"/>
        <charset val="129"/>
      </rPr>
      <t xml:space="preserve">
    (3) 시너지 효과의 이론적 근거 제시
</t>
    </r>
    <r>
      <rPr>
        <sz val="10"/>
        <color rgb="FF000000"/>
        <rFont val="함초롬돋움"/>
        <family val="3"/>
        <charset val="129"/>
      </rPr>
      <t xml:space="preserve">     －과업과 인간이 서로 상충하는 것이 아니라, 두 영역에 대한 높은 관심이 결합될 때 구성원의 자발적 몰입을 통해 성과가 극대화된다는 '시너지'의 논리를 확산시키는 데 기여하였다.</t>
    </r>
    <r>
      <rPr>
        <b/>
        <sz val="10"/>
        <color rgb="FF000000"/>
        <rFont val="함초롬돋움"/>
        <family val="3"/>
        <charset val="129"/>
      </rPr>
      <t xml:space="preserve">
  2. 부정적 평가
    (1) 상황적 요인의 간과
</t>
    </r>
    <r>
      <rPr>
        <sz val="10"/>
        <color rgb="FF000000"/>
        <rFont val="함초롬돋움"/>
        <family val="3"/>
        <charset val="129"/>
      </rPr>
      <t xml:space="preserve">     －9.9형(팀형)을 모든 상황에서 추구해야 할 유일하고 보편적인 '최선의 방식'으로 규정하였다. 그러나 긴급한 위기나 미숙련 노동 환경 등 상황에 따라 다른 유형이 더 효과적일 수 있다는 상황론적 비판을 받는다.</t>
    </r>
    <r>
      <rPr>
        <b/>
        <sz val="10"/>
        <color rgb="FF000000"/>
        <rFont val="함초롬돋움"/>
        <family val="3"/>
        <charset val="129"/>
      </rPr>
      <t xml:space="preserve">
    (2) 관심과 실제 행동의 불일치 가능성
</t>
    </r>
    <r>
      <rPr>
        <sz val="10"/>
        <color rgb="FF000000"/>
        <rFont val="함초롬돋움"/>
        <family val="3"/>
        <charset val="129"/>
      </rPr>
      <t xml:space="preserve">     －본 모델은 리더의 '관심(Concern)' 정도를 측정하지만, 실제 현장에서 리더가 그 관심을 효과적인 '행동'으로 옮길 수 있는 기술을 갖추었는지는 별개의 문제라는 한계가 있다.</t>
    </r>
    <r>
      <rPr>
        <b/>
        <sz val="10"/>
        <color rgb="FF000000"/>
        <rFont val="함초롬돋움"/>
        <family val="3"/>
        <charset val="129"/>
      </rPr>
      <t xml:space="preserve">
    (3) 이상주의적 접근에 대한 실현 의문
</t>
    </r>
    <r>
      <rPr>
        <sz val="10"/>
        <color rgb="FF000000"/>
        <rFont val="함초롬돋움"/>
        <family val="3"/>
        <charset val="129"/>
      </rPr>
      <t xml:space="preserve">     －모든 리더가 9.9형이 되어야 한다는 주장은 이상적이지만, 인간의 본성이나 조직 내의 권력 관계, 자원 제약 등을 고려할 때 현실적으로 달성하기 매우 어렵고 피로도가 높다는 지적이 존재한다.</t>
    </r>
    <r>
      <rPr>
        <b/>
        <sz val="10"/>
        <color rgb="FF000000"/>
        <rFont val="함초롬돋움"/>
        <family val="3"/>
        <charset val="129"/>
      </rPr>
      <t xml:space="preserve">
Ⅳ. 결론
</t>
    </r>
    <r>
      <rPr>
        <sz val="10"/>
        <color rgb="FF000000"/>
        <rFont val="함초롬돋움"/>
        <family val="3"/>
        <charset val="129"/>
      </rPr>
      <t xml:space="preserve"> －로버트 블레이크와 제인 모튼의 관리격자 모델은 리더의 행동 유형을 생산에 대한 관심과 인간에 대한 관심이라는 두 축을 기준으로 격자화하여 (1,1)형부터 (9,9)형까지 다섯 가지 대표 유형으로 체계화하였다. 이들은 리더십의 효과성이 특정 상황에 국한되지 않고, 과업 달성과 구성원의 욕구 충족을 동시에 극대화하는 팀 경영형(9,9) 리더십이 조직의 유효성을 높이는 가장 바람직한 모델임을 입증하였다. 이는 리더십을 고정된 성향이 아닌 훈련을 통해 교정 가능한 행동 양식으로 정의하고, 조직 개발 차원에서 리더의 행동 변화를 유도하는 실천적 진단 도구를 제공한 결과다. 결론적으로 관리격자 모델은 리더십 행동 이론을 정교화하여 현대 경영의 리더십 교육 및 훈련 프로그램의 표준적 지침을 확립하였으며, 조직 구성원의 자발적 참여와 생산성 향상을 동시에 달성할 수 있는 통합적 관리 전략을 제시하였다.</t>
    </r>
    <phoneticPr fontId="3" type="noConversion"/>
  </si>
  <si>
    <r>
      <t xml:space="preserve">Ⅰ. 배경 및 목적
</t>
    </r>
    <r>
      <rPr>
        <sz val="10"/>
        <color rgb="FF000000"/>
        <rFont val="함초롬돋움"/>
        <family val="3"/>
        <charset val="129"/>
      </rPr>
      <t xml:space="preserve"> －미스미 쥬지(三隅二不二)의 PM 리더십 모델은 1960년대 일본의 사회심리학적 전통 위에서 서구의 리더십 행동 이론을 동양적 조직 맥락에 맞게 재해석하고 발전시키기 위해 정립되었다. 당시 리더십 연구는 오하이오 주립대학의 연구나 미시간 대학의 연구 등 주로 미국 중심의 이론들이 주류를 이루고 있었으나, 미스미는 이러한 이론들이 일본을 비롯한 동아시아의 집단주의적 조직 문화와 인간관계를 충분히 설명하지 못한다고 판단하였다. 본 이론의 목적은 리더의 행동을 성과 달성을 위한 '성과 기능(Performance)'과 집단의 유지 및 화합을 위한 '유지 기능(Maintenance)'이라는 두 가지 핵심 축으로 설정하고, 이들의 조합이 조직의 유효성에 미치는 영향을 실증적으로 규명하는 데 있다. 이를 통해 조직 관리 현장에서 리더가 목표 달성이라는 과업적 요구와 구성원 간의 결속이라는 관계적 요구를 어떻게 조화시켜야 하는지에 대한 구체적이고 실천적인 가이드라인을 제공하는 것이 미스미 연구의 핵심적인 지향점이다.</t>
    </r>
    <r>
      <rPr>
        <b/>
        <sz val="10"/>
        <color rgb="FF000000"/>
        <rFont val="함초롬돋움"/>
        <family val="3"/>
        <charset val="129"/>
      </rPr>
      <t xml:space="preserve">
Ⅱ. 내용
</t>
    </r>
    <r>
      <rPr>
        <sz val="10"/>
        <color rgb="FF000000"/>
        <rFont val="함초롬돋움"/>
        <family val="3"/>
        <charset val="129"/>
      </rPr>
      <t xml:space="preserve"> －미스미 쥬지는 리더십의 기능을 크게 P기능과 M기능으로 구분하고, 이를 매트릭스 형태로 교차하여 네 가지 리더십 유형을 도출하였다.</t>
    </r>
    <r>
      <rPr>
        <b/>
        <sz val="10"/>
        <color rgb="FF000000"/>
        <rFont val="함초롬돋움"/>
        <family val="3"/>
        <charset val="129"/>
      </rPr>
      <t xml:space="preserve">
  1. PM 리더십의 두 가지 핵심 기능
    (1) P기능 (Performance function : 성과 규정 기능)
</t>
    </r>
    <r>
      <rPr>
        <sz val="10"/>
        <color rgb="FF000000"/>
        <rFont val="함초롬돋움"/>
        <family val="3"/>
        <charset val="129"/>
      </rPr>
      <t xml:space="preserve">     －집단의 목표 달성이나 과업 해결을 지향하는 기능이다. 리더가 부하 직원에게 업무를 지시하고, 성과를 독려하며, 규율을 엄수하게 하고, 계획을 수립하는 등의 행동이 이에 해당한다. 이는 조직의 생산성과 효율성을 직접적으로 높이는 동력이 된다.</t>
    </r>
    <r>
      <rPr>
        <b/>
        <sz val="10"/>
        <color rgb="FF000000"/>
        <rFont val="함초롬돋움"/>
        <family val="3"/>
        <charset val="129"/>
      </rPr>
      <t xml:space="preserve">
    (2) M기능 (Maintenance function : 집단 유지 기능)
</t>
    </r>
    <r>
      <rPr>
        <sz val="10"/>
        <color rgb="FF000000"/>
        <rFont val="함초롬돋움"/>
        <family val="3"/>
        <charset val="129"/>
      </rPr>
      <t xml:space="preserve">     －집단의 자기 보존이나 구성원 간의 인간관계를 원만하게 유지하려는 기능이다. 부하 직원의 고충을 경청하고, 갈등을 조정하며, 구성원의 공적을 인정하고 배려함으로써 집단의 응집력을 높이는 행동이다. 이는 조직의 사기와 만족도를 높이는 심리적 기반이 된다.</t>
    </r>
    <r>
      <rPr>
        <b/>
        <sz val="10"/>
        <color rgb="FF000000"/>
        <rFont val="함초롬돋움"/>
        <family val="3"/>
        <charset val="129"/>
      </rPr>
      <t xml:space="preserve">
  2. 리더십의 4가지 유형
</t>
    </r>
    <r>
      <rPr>
        <sz val="10"/>
        <color rgb="FF000000"/>
        <rFont val="함초롬돋움"/>
        <family val="3"/>
        <charset val="129"/>
      </rPr>
      <t xml:space="preserve">   －리더가 각 기능을 평균 이상으로 수행하는지(대문자 P, M) 혹은 평균 이하로 수행하는지(소문자 p, m)에 따라 다음과 같이 구분한다.</t>
    </r>
    <r>
      <rPr>
        <b/>
        <sz val="10"/>
        <color rgb="FF000000"/>
        <rFont val="함초롬돋움"/>
        <family val="3"/>
        <charset val="129"/>
      </rPr>
      <t xml:space="preserve">
    (1) PM형 (성과・유지 모두 강함)
</t>
    </r>
    <r>
      <rPr>
        <sz val="10"/>
        <color rgb="FF000000"/>
        <rFont val="함초롬돋움"/>
        <family val="3"/>
        <charset val="129"/>
      </rPr>
      <t xml:space="preserve">     －성과 달성 의욕이 높으면서 동시에 인간관계의 배려도 소홀히 하지 않는 가장 이상적인 리더십 유형이다. 구성원들은 명확한 목표 의식을 갖는 동시에 심리적 안정감을 느끼며, 장단기적으로 모두 최고의 성과를 낸다.</t>
    </r>
    <r>
      <rPr>
        <b/>
        <sz val="10"/>
        <color rgb="FF000000"/>
        <rFont val="함초롬돋움"/>
        <family val="3"/>
        <charset val="129"/>
      </rPr>
      <t xml:space="preserve">
    (2) P형 (성과는 강하나 유지는 약함)
</t>
    </r>
    <r>
      <rPr>
        <sz val="10"/>
        <color rgb="FF000000"/>
        <rFont val="함초롬돋움"/>
        <family val="3"/>
        <charset val="129"/>
      </rPr>
      <t xml:space="preserve">     －목표 달성에는 집착하지만 구성원의 감정이나 화합에는 무관심한 유형이다. 단기적으로는 높은 생산성을 보일 수 있으나, 구성원의 피로도가 높고 갈등이 잠재되어 있어 장기적인 성과 유지에는 한계가 있다.</t>
    </r>
    <r>
      <rPr>
        <b/>
        <sz val="10"/>
        <color rgb="FF000000"/>
        <rFont val="함초롬돋움"/>
        <family val="3"/>
        <charset val="129"/>
      </rPr>
      <t xml:space="preserve">
    (3) M형 (성과는 약하나 유지는 강함)
</t>
    </r>
    <r>
      <rPr>
        <sz val="10"/>
        <color rgb="FF000000"/>
        <rFont val="함초롬돋움"/>
        <family val="3"/>
        <charset val="129"/>
      </rPr>
      <t xml:space="preserve">     －구성원 간의 관계와 분위기는 좋으나 업무 추진력이나 성과에 대한 집념이 부족한 유형이다. 조직의 화합은 유지되지만, 성과 지표가 낮아지거나 경쟁력이 약화될 위험이 있다.</t>
    </r>
    <r>
      <rPr>
        <b/>
        <sz val="10"/>
        <color rgb="FF000000"/>
        <rFont val="함초롬돋움"/>
        <family val="3"/>
        <charset val="129"/>
      </rPr>
      <t xml:space="preserve">
    (4) pm형 (성과・유지 모두 약함)
</t>
    </r>
    <r>
      <rPr>
        <sz val="10"/>
        <color rgb="FF000000"/>
        <rFont val="함초롬돋움"/>
        <family val="3"/>
        <charset val="129"/>
      </rPr>
      <t xml:space="preserve">     －과업 지시도 없고 관계 유지 노력도 부족한 유형이다. 리더로서의 역할을 방임하는 형태로, 조직 내 무질서가 발생하고 성과와 만족도 모두 최저 수준에 머무르게 된다.</t>
    </r>
    <r>
      <rPr>
        <b/>
        <sz val="10"/>
        <color rgb="FF000000"/>
        <rFont val="함초롬돋움"/>
        <family val="3"/>
        <charset val="129"/>
      </rPr>
      <t xml:space="preserve">
Ⅲ. 평가
  1. 긍정적 평가
    (1) 동양적 조직 맥락에 적합한 리더십 모델 제시
</t>
    </r>
    <r>
      <rPr>
        <sz val="10"/>
        <color rgb="FF000000"/>
        <rFont val="함초롬돋움"/>
        <family val="3"/>
        <charset val="129"/>
      </rPr>
      <t xml:space="preserve">     －서구의 행동 이론을 일본의 기업 환경에서 장기간 실증 연구함으로써, 관계와 화합을 중시하는 동양적 가치관이 조직 성과와 어떻게 결합되는지 논리적으로 설명하였다.</t>
    </r>
    <r>
      <rPr>
        <b/>
        <sz val="10"/>
        <color rgb="FF000000"/>
        <rFont val="함초롬돋움"/>
        <family val="3"/>
        <charset val="129"/>
      </rPr>
      <t xml:space="preserve">
    (2) 리더십 유형의 정량적 측정과 진단 도구 확립
</t>
    </r>
    <r>
      <rPr>
        <sz val="10"/>
        <color rgb="FF000000"/>
        <rFont val="함초롬돋움"/>
        <family val="3"/>
        <charset val="129"/>
      </rPr>
      <t xml:space="preserve">     －PM 척도라고 불리는 정교한 설문 도구를 통해 리더의 행동을 수치화하고 시각화할 수 있게 하였다. 이는 기업 현장에서 리더의 강점과 약점을 진단하고 육성 계획을 세우는 데 매우 유용한 도구로 평가받는다.</t>
    </r>
    <r>
      <rPr>
        <b/>
        <sz val="10"/>
        <color rgb="FF000000"/>
        <rFont val="함초롬돋움"/>
        <family val="3"/>
        <charset val="129"/>
      </rPr>
      <t xml:space="preserve">
    (3) 장기적 관점의 조직 유효성 강조
</t>
    </r>
    <r>
      <rPr>
        <sz val="10"/>
        <color rgb="FF000000"/>
        <rFont val="함초롬돋움"/>
        <family val="3"/>
        <charset val="129"/>
      </rPr>
      <t xml:space="preserve">     －단순히 현재의 생산성(P)뿐만 아니라 조직의 미래 체력인 유지 기능(M)의 중요성을 대등하게 강조함으로써, 지속 가능한 경영을 위한 리더의 태도 변화를 이끌어내는 데 기여하였다.</t>
    </r>
    <r>
      <rPr>
        <b/>
        <sz val="10"/>
        <color rgb="FF000000"/>
        <rFont val="함초롬돋움"/>
        <family val="3"/>
        <charset val="129"/>
      </rPr>
      <t xml:space="preserve">
  2. 부정적 평가
    (1) 상황적 요인의 반영 부족
</t>
    </r>
    <r>
      <rPr>
        <sz val="10"/>
        <color rgb="FF000000"/>
        <rFont val="함초롬돋움"/>
        <family val="3"/>
        <charset val="129"/>
      </rPr>
      <t xml:space="preserve">     －관리격자 모델과 마찬가지로 PM형을 모든 상황에서 추구해야 할 보편적인 최선의 유형으로 상정한다. 그러나 조직의 위기 상황이나 구성원의 성숙도에 따라 일시적으로 P나 M 중 하나에 집중해야 할 필요성을 충분히 설명하지 못한다.</t>
    </r>
    <r>
      <rPr>
        <b/>
        <sz val="10"/>
        <color rgb="FF000000"/>
        <rFont val="함초롬돋움"/>
        <family val="3"/>
        <charset val="129"/>
      </rPr>
      <t xml:space="preserve">
    (2) 리더 개인의 역량 과부하 문제
</t>
    </r>
    <r>
      <rPr>
        <sz val="10"/>
        <color rgb="FF000000"/>
        <rFont val="함초롬돋움"/>
        <family val="3"/>
        <charset val="129"/>
      </rPr>
      <t xml:space="preserve">     －리더에게 완벽한 성과 창출과 완벽한 관계 관리를 동시에 요구함으로써 리더 개인에게 과도한 역할 부담을 줄 수 있다. 모든 상황에서 두 마리 토끼를 잡아야 한다는 압박이 리더의 소진(Burn-out)을 초래할 수 있다는 지적이 있다.</t>
    </r>
    <r>
      <rPr>
        <b/>
        <sz val="10"/>
        <color rgb="FF000000"/>
        <rFont val="함초롬돋움"/>
        <family val="3"/>
        <charset val="129"/>
      </rPr>
      <t xml:space="preserve">
    (3) 문화적 보편성 검증의 한계
</t>
    </r>
    <r>
      <rPr>
        <sz val="10"/>
        <color rgb="FF000000"/>
        <rFont val="함초롬돋움"/>
        <family val="3"/>
        <charset val="129"/>
      </rPr>
      <t xml:space="preserve">     －일본 기업 문화를 배경으로 탄생했기에, 개인주의가 극도로 강조되거나 직무 중심적인 서구 사회 또는 급격하게 변화하는 현대 스타트업 환경 등 다양한 문화권에서도 동일한 효과를 거둘지에 대해서는 추가적인 검토가 필요하다.</t>
    </r>
    <r>
      <rPr>
        <b/>
        <sz val="10"/>
        <color rgb="FF000000"/>
        <rFont val="함초롬돋움"/>
        <family val="3"/>
        <charset val="129"/>
      </rPr>
      <t xml:space="preserve">
Ⅳ. 결론
</t>
    </r>
    <r>
      <rPr>
        <sz val="10"/>
        <color rgb="FF000000"/>
        <rFont val="함초롬돋움"/>
        <family val="3"/>
        <charset val="129"/>
      </rPr>
      <t xml:space="preserve"> －미스미 쥬지의 PM리더십 모델은 리더의 기능을 목표 달성(Performance)과 집단 유지(Maintenance)라는 두 가지 독립된 차원으로 유목화하여 성과와의 상관관계를 규명하였다. 그는 목표 달성 기능과 집단 유지 기능이 모두 높은 PM형 리더십이 생산성과 직무 만족도 및 집단 응집력 측면에서 가장 우수한 성과를 도출함을 실증하였다. 특히 리더십의 효과를 단기적인 생산성 지표에 국한하지 않고, 조직의 장기적인 안정성과 구성원의 심리적 상태를 포함하는 포괄적 유효성 관점에서 입증하였다. 이는 서구의 리더십 행동 이론을 동양적 조직 맥락에 맞게 재해석하여 구체적인 측정 도구를 제시한 결과다. 결론적으로 미스미의 이론은 상황에 따른 리더십의 동태적 조절 가능성을 시사하였으며, 현대 경영에서 리더가 과업 완수와 인간관계 배려라는 상충하는 과제를 어떻게 통합적으로 관리해야 하는지에 대한 실천적 지표를 제공하였다.</t>
    </r>
    <phoneticPr fontId="3" type="noConversion"/>
  </si>
  <si>
    <r>
      <t xml:space="preserve">Ⅰ. 배경 및 목적
</t>
    </r>
    <r>
      <rPr>
        <sz val="10"/>
        <color rgb="FF000000"/>
        <rFont val="함초롬돋움"/>
        <family val="3"/>
        <charset val="129"/>
      </rPr>
      <t xml:space="preserve"> －프레드 피들러(Fred Fiedler)의 리더십 상황 모델(Contingency Model)은 1960년대 중반, 리더십 연구의 중심이 리더의 보편적인 특성이나 최선의 행동 양식을 찾는 것에서 리더가 처한 '상황'과의 적합성을 규명하는 방향으로 전환되던 시기에 정립되었다. 당시 학계에서는 모든 상황에 적용 가능한 유일무이한 리더십 스타일(The One Best Way)을 찾고자 노력했으나, 피들러는 리더의 효과성이 리더의 성격적 지향점과 상황의 호의성이 얼마나 잘 부합하느냐에 달려 있다는 가설을 세웠다. 본 이론의 목적은 리더의 변하지 않는 기본적인 성향을 측정하고, 그 성향이 최고의 성과를 낼 수 있는 구체적인 상황적 조건을 공식화하는 데 있다. 이를 통해 조직 관리 현장에서 리더를 교육하여 변화시키기보다는 리더의 스타일에 맞는 상황에 배치하거나 리더에 맞춰 상황을 변경하는(Leader Match) 전략적 인사 관리의 기틀을 마련하는 것이 피들러 연구의 핵심적인 지향점이다.</t>
    </r>
    <r>
      <rPr>
        <b/>
        <sz val="10"/>
        <color rgb="FF000000"/>
        <rFont val="함초롬돋움"/>
        <family val="3"/>
        <charset val="129"/>
      </rPr>
      <t xml:space="preserve">
Ⅱ. 내용
</t>
    </r>
    <r>
      <rPr>
        <sz val="10"/>
        <color rgb="FF000000"/>
        <rFont val="함초롬돋움"/>
        <family val="3"/>
        <charset val="129"/>
      </rPr>
      <t xml:space="preserve"> －피들러는 리더십 스타일을 측정하는 LPC 척도를 고안하고, 상황의 호의성을 결정하는 세 가지 변수를 조합하여 모델을 완성하였다.</t>
    </r>
    <r>
      <rPr>
        <b/>
        <sz val="10"/>
        <color rgb="FF000000"/>
        <rFont val="함초롬돋움"/>
        <family val="3"/>
        <charset val="129"/>
      </rPr>
      <t xml:space="preserve">
  1. 리더십 스타일의 측정 : LPC(Least Preferred Coworker) 점수
</t>
    </r>
    <r>
      <rPr>
        <sz val="10"/>
        <color rgb="FF000000"/>
        <rFont val="함초롬돋움"/>
        <family val="3"/>
        <charset val="129"/>
      </rPr>
      <t xml:space="preserve">   －피들러는 리더가 '가장 함께 일하기 싫은 동료'를 어떻게 평가하는가를 통해 리더의 근본적인 동기 구조를 파악하였다.</t>
    </r>
    <r>
      <rPr>
        <b/>
        <sz val="10"/>
        <color rgb="FF000000"/>
        <rFont val="함초롬돋움"/>
        <family val="3"/>
        <charset val="129"/>
      </rPr>
      <t xml:space="preserve">
    (1) 저LPC 리더 (과업 지향적)
</t>
    </r>
    <r>
      <rPr>
        <sz val="10"/>
        <color rgb="FF000000"/>
        <rFont val="함초롬돋움"/>
        <family val="3"/>
        <charset val="129"/>
      </rPr>
      <t xml:space="preserve">     －싫어하는 동료에 대해 매우 부정적으로 평가하는 리더다. 이들은 인간관계보다 과업의 완수와 목표 달성에서 더 큰 만족을 얻는다. 상황이 아주 유리하거나 아주 불리할 때 높은 성과를 보이는 경향이 있다.</t>
    </r>
    <r>
      <rPr>
        <b/>
        <sz val="10"/>
        <color rgb="FF000000"/>
        <rFont val="함초롬돋움"/>
        <family val="3"/>
        <charset val="129"/>
      </rPr>
      <t xml:space="preserve">
    (2) 고LPC 리더 (관계 지향적)
</t>
    </r>
    <r>
      <rPr>
        <sz val="10"/>
        <color rgb="FF000000"/>
        <rFont val="함초롬돋움"/>
        <family val="3"/>
        <charset val="129"/>
      </rPr>
      <t xml:space="preserve">     －함께 일하기 힘든 동료일지라도 인격적으로는 비교적 긍정적으로 평가하는 리더다. 이들은 구성원과의 원만한 관계 형성에서 동기를 부여받는다. 상황의 호의성이 중간 정도인 상황에서 탁월한 역량을 발휘한다.</t>
    </r>
    <r>
      <rPr>
        <b/>
        <sz val="10"/>
        <color rgb="FF000000"/>
        <rFont val="함초롬돋움"/>
        <family val="3"/>
        <charset val="129"/>
      </rPr>
      <t xml:space="preserve">
  2. 상황의 호의성 (Situational Favorableness)
</t>
    </r>
    <r>
      <rPr>
        <sz val="10"/>
        <color rgb="FF000000"/>
        <rFont val="함초롬돋움"/>
        <family val="3"/>
        <charset val="129"/>
      </rPr>
      <t xml:space="preserve">   －리더가 집단에 대해 영향력을 행사할 수 있는 정도를 의미하며, 다음의 세 가지 요소로 결정된다.</t>
    </r>
    <r>
      <rPr>
        <b/>
        <sz val="10"/>
        <color rgb="FF000000"/>
        <rFont val="함초롬돋움"/>
        <family val="3"/>
        <charset val="129"/>
      </rPr>
      <t xml:space="preserve">
    (1) 리더-구성원 관계 (Leader-Member Relations)
</t>
    </r>
    <r>
      <rPr>
        <sz val="10"/>
        <color rgb="FF000000"/>
        <rFont val="함초롬돋움"/>
        <family val="3"/>
        <charset val="129"/>
      </rPr>
      <t xml:space="preserve">     －구성원들이 리더를 신뢰하고 존중하며 따르는 정도다. 세 가지 요소 중 가장 중요한 변수로 간주된다.</t>
    </r>
    <r>
      <rPr>
        <b/>
        <sz val="10"/>
        <color rgb="FF000000"/>
        <rFont val="함초롬돋움"/>
        <family val="3"/>
        <charset val="129"/>
      </rPr>
      <t xml:space="preserve">
    (2) 과업 구조 (Task Structure)
</t>
    </r>
    <r>
      <rPr>
        <sz val="10"/>
        <color rgb="FF000000"/>
        <rFont val="함초롬돋움"/>
        <family val="3"/>
        <charset val="129"/>
      </rPr>
      <t xml:space="preserve">     －수행해야 할 업무의 목표, 방법, 절차가 얼마나 명확하게 규정되어 있는가의 정도다. 업무가 표준화되어 있을수록 상황은 리더에게 유리해진다.</t>
    </r>
    <r>
      <rPr>
        <b/>
        <sz val="10"/>
        <color rgb="FF000000"/>
        <rFont val="함초롬돋움"/>
        <family val="3"/>
        <charset val="129"/>
      </rPr>
      <t xml:space="preserve">
    (3) 직위 권력 (Position Power)
</t>
    </r>
    <r>
      <rPr>
        <sz val="10"/>
        <color rgb="FF000000"/>
        <rFont val="함초롬돋움"/>
        <family val="3"/>
        <charset val="129"/>
      </rPr>
      <t xml:space="preserve">     －리더가 보상, 처벌, 채용, 해고 등 구성원에게 실질적인 영향력을 행사할 수 있는 공식적인 권한을 얼마나 가졌는가를 의미한다.</t>
    </r>
    <r>
      <rPr>
        <b/>
        <sz val="10"/>
        <color rgb="FF000000"/>
        <rFont val="함초롬돋움"/>
        <family val="3"/>
        <charset val="129"/>
      </rPr>
      <t xml:space="preserve">
  3. 리더십 스타일과 상황의 적합 관계
</t>
    </r>
    <r>
      <rPr>
        <sz val="10"/>
        <color rgb="FF000000"/>
        <rFont val="함초롬돋움"/>
        <family val="3"/>
        <charset val="129"/>
      </rPr>
      <t xml:space="preserve">   －피들러는 위 세 가지 요소를 조합하여 8가지 상황 유형을 도출하였다.</t>
    </r>
    <r>
      <rPr>
        <b/>
        <sz val="10"/>
        <color rgb="FF000000"/>
        <rFont val="함초롬돋움"/>
        <family val="3"/>
        <charset val="129"/>
      </rPr>
      <t xml:space="preserve">
    (1) 상황이 매우 호의적이거나 매우 비호의적인 경우
</t>
    </r>
    <r>
      <rPr>
        <sz val="10"/>
        <color rgb="FF000000"/>
        <rFont val="함초롬돋움"/>
        <family val="3"/>
        <charset val="129"/>
      </rPr>
      <t xml:space="preserve">     －리더-구성원 관계가 좋고 과업이 명확하며 권력이 강한 '매우 유리한 상황' 혹은 그 반대인 '매우 불리한 상황'에서는 "[저LPC(과업 지향적) 리더]"가 효과적이다. 유리할 때는 과업에 집중하여 속도를 내기 좋고, 불리할 때는 강력한 추진력이 필요하기 때문이다.</t>
    </r>
    <r>
      <rPr>
        <b/>
        <sz val="10"/>
        <color rgb="FF000000"/>
        <rFont val="함초롬돋움"/>
        <family val="3"/>
        <charset val="129"/>
      </rPr>
      <t xml:space="preserve">
    (2) 상황의 호의성이 중간 정도인 경우
</t>
    </r>
    <r>
      <rPr>
        <sz val="10"/>
        <color rgb="FF000000"/>
        <rFont val="함초롬돋움"/>
        <family val="3"/>
        <charset val="129"/>
      </rPr>
      <t xml:space="preserve">     －상황적 변수들이 혼재되어 있는 상황에서는 "[고LPC(관계 지향적) 리더]"가 적합하다. 구성원의 협조를 이끌어내고 갈등을 조정하는 능력이 성과 창출의 핵심이 되기 때문이다.</t>
    </r>
    <r>
      <rPr>
        <b/>
        <sz val="10"/>
        <color rgb="FF000000"/>
        <rFont val="함초롬돋움"/>
        <family val="3"/>
        <charset val="129"/>
      </rPr>
      <t xml:space="preserve">
Ⅲ. 평가
  1. 긍정적 평가
    (1) 상황 이론의 선구적 업적
</t>
    </r>
    <r>
      <rPr>
        <sz val="10"/>
        <color rgb="FF000000"/>
        <rFont val="함초롬돋움"/>
        <family val="3"/>
        <charset val="129"/>
      </rPr>
      <t xml:space="preserve">     －"모든 상황에 맞는 최선의 리더는 없다"라는 명제를 실증적으로 입증함으로써, 리더십 연구의 초점을 리더-상황 간의 상호작용으로 이동시킨 최초의 본격적인 상황 이론으로 평가받는다.</t>
    </r>
    <r>
      <rPr>
        <b/>
        <sz val="10"/>
        <color rgb="FF000000"/>
        <rFont val="함초롬돋움"/>
        <family val="3"/>
        <charset val="129"/>
      </rPr>
      <t xml:space="preserve">
    (2) 인사 배치의 전략적 토대 마련
</t>
    </r>
    <r>
      <rPr>
        <sz val="10"/>
        <color rgb="FF000000"/>
        <rFont val="함초롬돋움"/>
        <family val="3"/>
        <charset val="129"/>
      </rPr>
      <t xml:space="preserve">     －리더의 성격은 쉽게 변하지 않는다는 전제하에, 리더를 교육하기보다 그 리더가 가장 잘 활동할 수 있는 상황에 적재적소 배치하는 '리더 매치(Leader Match)' 개념을 도입하여 실무적 유용성을 높였다.</t>
    </r>
    <r>
      <rPr>
        <b/>
        <sz val="10"/>
        <color rgb="FF000000"/>
        <rFont val="함초롬돋움"/>
        <family val="3"/>
        <charset val="129"/>
      </rPr>
      <t xml:space="preserve">
    (3) 리더십 유효성의 다각적 분석
</t>
    </r>
    <r>
      <rPr>
        <sz val="10"/>
        <color rgb="FF000000"/>
        <rFont val="함초롬돋움"/>
        <family val="3"/>
        <charset val="129"/>
      </rPr>
      <t xml:space="preserve">     －리더의 자질, 과업의 성격, 조직의 권력 구조를 통합적으로 분석할 수 있는 체계적인 프레임워크를 제공하여 조직 진단의 정교함을 더하였다.</t>
    </r>
    <r>
      <rPr>
        <b/>
        <sz val="10"/>
        <color rgb="FF000000"/>
        <rFont val="함초롬돋움"/>
        <family val="3"/>
        <charset val="129"/>
      </rPr>
      <t xml:space="preserve">
  2. 부정적 평가
    (1) LPC 척도의 타당성 및 논리적 근거 부족
</t>
    </r>
    <r>
      <rPr>
        <sz val="10"/>
        <color rgb="FF000000"/>
        <rFont val="함초롬돋움"/>
        <family val="3"/>
        <charset val="129"/>
      </rPr>
      <t xml:space="preserve">     －싫어하는 동료를 평가하는 방식이 왜 리더십 스타일을 대변하는지에 대한 심리학적 근거가 미흡하며, 점수가 중간인 사람들에 대한 분류가 모호하다는 비판이 존재한다.</t>
    </r>
    <r>
      <rPr>
        <b/>
        <sz val="10"/>
        <color rgb="FF000000"/>
        <rFont val="함초롬돋움"/>
        <family val="3"/>
        <charset val="129"/>
      </rPr>
      <t xml:space="preserve">
    (2) 리더의 변화 가능성 배제
</t>
    </r>
    <r>
      <rPr>
        <sz val="10"/>
        <color rgb="FF000000"/>
        <rFont val="함초롬돋움"/>
        <family val="3"/>
        <charset val="129"/>
      </rPr>
      <t xml:space="preserve">     －리더의 스타일을 고정적인 성격으로 간주하여 교육과 훈련을 통한 리더의 성장을 다소 부정적으로 보았다. 이는 현대 경영 현장의 리더십 개발(Leadership Development) 노력과 배치될 수 있다.</t>
    </r>
    <r>
      <rPr>
        <b/>
        <sz val="10"/>
        <color rgb="FF000000"/>
        <rFont val="함초롬돋움"/>
        <family val="3"/>
        <charset val="129"/>
      </rPr>
      <t xml:space="preserve">
    (3) 상황 변수의 단순화
</t>
    </r>
    <r>
      <rPr>
        <sz val="10"/>
        <color rgb="FF000000"/>
        <rFont val="함초롬돋움"/>
        <family val="3"/>
        <charset val="129"/>
      </rPr>
      <t xml:space="preserve">     －상황의 호의성을 결정하는 요인이 단 세 가지뿐이라고 가정함으로써, 실제 조직에서 발생하는 복잡다단한 정치적 역학 관계나 외부 환경의 변화 등을 충분히 반영하지 못했다는 지적을 받는다.</t>
    </r>
    <r>
      <rPr>
        <b/>
        <sz val="10"/>
        <color rgb="FF000000"/>
        <rFont val="함초롬돋움"/>
        <family val="3"/>
        <charset val="129"/>
      </rPr>
      <t xml:space="preserve">
Ⅳ. 결론
</t>
    </r>
    <r>
      <rPr>
        <sz val="10"/>
        <color rgb="FF000000"/>
        <rFont val="함초롬돋움"/>
        <family val="3"/>
        <charset val="129"/>
      </rPr>
      <t xml:space="preserve"> －프레드 피들러의 리더십 상황 모델은 리더십의 효과성이 리더의 불변적 성향과 상황적 호의성의 결합에 의해 결정된다는 상황 적응적 관점을 최초로 정립하였다. 그는 LPC(가장 싫어하는 동료) 척도를 통해 리더를 과업 지향적 또는 관계 지향적 유형으로 분류하고, 이를 리더・구성원 관계, 과업 구조, 직위 권력이라는 세 가지 변수로 측정된 상황적 통제력과 연계하였다. 연구 결과, 상황이 매우 호의적이거나 비호의적인 극단적 상황에서는 과업 지향적 리더가, 상황의 호의성이 중간 정도인 경우에는 관계 지향적 리더가 최적의 성과를 도출함을 입증하였다. 결론적으로 피들러의 이론은 단일한 최선의 리더십 유형은 존재하지 않음을 규명하였으며, 현대 조직 관리에서 리더의 스타일을 억지로 변화시키기보다 리더의 특성에 적합한 상황에 배치하거나 리더십 상황을 리더에게 맞게 조정해야 한다는 '엔지니어링(Engineering)'적 인사 전략의 토대를 마련하였다.</t>
    </r>
    <phoneticPr fontId="3" type="noConversion"/>
  </si>
  <si>
    <r>
      <t xml:space="preserve">Ⅰ. 배경 및 목적
</t>
    </r>
    <r>
      <rPr>
        <sz val="10"/>
        <color rgb="FF000000"/>
        <rFont val="함초롬돋움"/>
        <family val="3"/>
        <charset val="129"/>
      </rPr>
      <t xml:space="preserve"> －폴 허시(Paul Hersey)와 케네스 블랜차드(Kenneth Blanchard)의 상황적 리더십 이론(Situational Leadership Theory)은 1960년대 후반, 리더십의 효과성이 리더의 고정된 특성이나 보편적인 행동이 아닌, 부하 직원의 특수한 상태에 따라 결정된다는 전제하에 정립되었다. 당시 리더십 연구는 리더 중심의 분석에서 벗어나 상황 변수를 고려하기 시작했으나, 허시와 블랜차드는 그중에서도 '부하의 성숙도'를 가장 결정적인 상황 요인으로 지목하였다. 본 이론의 목적은 리더가 부하의 발달 수준에 맞춰 자신의 리더십 스타일을 유연하게 변화시킬 수 있는 실천적 모델을 제시하는 데 있다. 이를 통해 조직 관리 현장에서 리더가 모든 구성원을 획일적으로 대하는 오류를 범하지 않고, 각 구성원의 역량과 의지에 최적화된 지원을 제공함으로써 조직 전체의 생산성과 구성원의 성장을 동시에 도모하는 것이 허시와 블랜차드 연구의 핵심적인 지향점이다.</t>
    </r>
    <r>
      <rPr>
        <b/>
        <sz val="10"/>
        <color rgb="FF000000"/>
        <rFont val="함초롬돋움"/>
        <family val="3"/>
        <charset val="129"/>
      </rPr>
      <t xml:space="preserve">
Ⅱ. 내용
</t>
    </r>
    <r>
      <rPr>
        <sz val="10"/>
        <color rgb="FF000000"/>
        <rFont val="함초롬돋움"/>
        <family val="3"/>
        <charset val="129"/>
      </rPr>
      <t xml:space="preserve"> －허시와 블랜차드는 리더의 행동을 '과업 행동'과 '관계 행동'으로 구분하고, 이를 부하의 '성숙도'와 결합하여 네 가지 리더십 유형을 도출하였다.</t>
    </r>
    <r>
      <rPr>
        <b/>
        <sz val="10"/>
        <color rgb="FF000000"/>
        <rFont val="함초롬돋움"/>
        <family val="3"/>
        <charset val="129"/>
      </rPr>
      <t xml:space="preserve">
  1. 부하의 성숙도 (Follower Readiness)
</t>
    </r>
    <r>
      <rPr>
        <sz val="10"/>
        <color rgb="FF000000"/>
        <rFont val="함초롬돋움"/>
        <family val="3"/>
        <charset val="129"/>
      </rPr>
      <t xml:space="preserve">   －리더가 어떤 스타일을 채택할지 결정하는 기준이 되는 상황 변수다. 부하가 특정 과업을 수행할 수 있는 '능력(Ability)'과 과업을 수행하려는 '의지(Willingness)'에 따라 4단계로 구분한다.</t>
    </r>
    <r>
      <rPr>
        <b/>
        <sz val="10"/>
        <color rgb="FF000000"/>
        <rFont val="함초롬돋움"/>
        <family val="3"/>
        <charset val="129"/>
      </rPr>
      <t xml:space="preserve">
    (1) R1 : 능력도 낮고 의지도 낮은 단계
</t>
    </r>
    <r>
      <rPr>
        <sz val="10"/>
        <color rgb="FF000000"/>
        <rFont val="함초롬돋움"/>
        <family val="3"/>
        <charset val="129"/>
      </rPr>
      <t xml:space="preserve">     －과업 수행에 필요한 기술이 부족하며, 새로운 업무에 대한 자신감이나 동기마저 결여된 상태다.</t>
    </r>
    <r>
      <rPr>
        <b/>
        <sz val="10"/>
        <color rgb="FF000000"/>
        <rFont val="함초롬돋움"/>
        <family val="3"/>
        <charset val="129"/>
      </rPr>
      <t xml:space="preserve">
    (2) R2 : 능력은 낮으나 의지는 높은 단계
</t>
    </r>
    <r>
      <rPr>
        <sz val="10"/>
        <color rgb="FF000000"/>
        <rFont val="함초롬돋움"/>
        <family val="3"/>
        <charset val="129"/>
      </rPr>
      <t xml:space="preserve">     －기술적으로는 아직 미숙하지만, 배우려는 열의가 강하고 업무에 적극적으로 임하려는 상태다.</t>
    </r>
    <r>
      <rPr>
        <b/>
        <sz val="10"/>
        <color rgb="FF000000"/>
        <rFont val="함초롬돋움"/>
        <family val="3"/>
        <charset val="129"/>
      </rPr>
      <t xml:space="preserve">
    (3) R3 : 능력은 높으나 의지는 낮은 단계
</t>
    </r>
    <r>
      <rPr>
        <sz val="10"/>
        <color rgb="FF000000"/>
        <rFont val="함초롬돋움"/>
        <family val="3"/>
        <charset val="129"/>
      </rPr>
      <t xml:space="preserve">     －업무 수행 능력은 충분히 갖추었으나, 심리적 침체나 개인적 사유로 인해 업무에 대한 열정이 부족한 상태다.</t>
    </r>
    <r>
      <rPr>
        <b/>
        <sz val="10"/>
        <color rgb="FF000000"/>
        <rFont val="함초롬돋움"/>
        <family val="3"/>
        <charset val="129"/>
      </rPr>
      <t xml:space="preserve">
    (4) R4 : 능력도 높고 의지도 높은 단계
</t>
    </r>
    <r>
      <rPr>
        <sz val="10"/>
        <color rgb="FF000000"/>
        <rFont val="함초롬돋움"/>
        <family val="3"/>
        <charset val="129"/>
      </rPr>
      <t xml:space="preserve">     －해당 업무에 정통해 있으며 스스로 목표를 설정하고 책임감 있게 완수할 수 있는 최고 수준의 상태다.</t>
    </r>
    <r>
      <rPr>
        <b/>
        <sz val="10"/>
        <color rgb="FF000000"/>
        <rFont val="함초롬돋움"/>
        <family val="3"/>
        <charset val="129"/>
      </rPr>
      <t xml:space="preserve">
  2. 상황별 리더십 스타일 (Leadership Styles)
    (1) S1 : 지시형 (Directing)
</t>
    </r>
    <r>
      <rPr>
        <sz val="10"/>
        <color rgb="FF000000"/>
        <rFont val="함초롬돋움"/>
        <family val="3"/>
        <charset val="129"/>
      </rPr>
      <t xml:space="preserve">     －R1 단계의 부하에게 적합하다. 과업 행동은 높고 관계 행동은 낮게 유지한다. 리더가 구체적인 업무 지침을 내리고 성과를 긴밀하게 감독함으로써 부하의 능력 부족을 보완한다.</t>
    </r>
    <r>
      <rPr>
        <b/>
        <sz val="10"/>
        <color rgb="FF000000"/>
        <rFont val="함초롬돋움"/>
        <family val="3"/>
        <charset val="129"/>
      </rPr>
      <t xml:space="preserve">
    (2) S2 : 지도형/설득형 (Coaching)
</t>
    </r>
    <r>
      <rPr>
        <sz val="10"/>
        <color rgb="FF000000"/>
        <rFont val="함초롬돋움"/>
        <family val="3"/>
        <charset val="129"/>
      </rPr>
      <t xml:space="preserve">     －R2 단계의 부하에게 적합하다. 과업 행동과 관계 행동 모두 높게 발휘한다. 업무 지시를 계속하되, 부하의 의견을 경청하고 격려함으로써 의지를 고취하고 역량 개발을 돕는다.</t>
    </r>
    <r>
      <rPr>
        <b/>
        <sz val="10"/>
        <color rgb="FF000000"/>
        <rFont val="함초롬돋움"/>
        <family val="3"/>
        <charset val="129"/>
      </rPr>
      <t xml:space="preserve">
    (3) S3 : 지원형/참여형 (Supporting)
</t>
    </r>
    <r>
      <rPr>
        <sz val="10"/>
        <color rgb="FF000000"/>
        <rFont val="함초롬돋움"/>
        <family val="3"/>
        <charset val="129"/>
      </rPr>
      <t xml:space="preserve">     －R3 단계의 부하에게 적합하다. 과업 행동은 낮추고 관계 행동은 높게 유지한다. 업무에 대한 지시보다는 부하가 의사결정에 참여하게 하고 정서적 지지를 제공하여 떨어진 의지를 회복시킨다.</t>
    </r>
    <r>
      <rPr>
        <b/>
        <sz val="10"/>
        <color rgb="FF000000"/>
        <rFont val="함초롬돋움"/>
        <family val="3"/>
        <charset val="129"/>
      </rPr>
      <t xml:space="preserve">
    (4) S4 : 위임형 (Delegating)
</t>
    </r>
    <r>
      <rPr>
        <sz val="10"/>
        <color rgb="FF000000"/>
        <rFont val="함초롬돋움"/>
        <family val="3"/>
        <charset val="129"/>
      </rPr>
      <t xml:space="preserve">     －R4 단계의 부하에게 적합하다. 과업 행동과 관계 행동 모두 낮게 유지한다. 리더의 간섭을 최소화하고 의사결정과 실행의 권한을 부하에게 전적으로 맡겨 자율성을 극대화한다.</t>
    </r>
    <r>
      <rPr>
        <b/>
        <sz val="10"/>
        <color rgb="FF000000"/>
        <rFont val="함초롬돋움"/>
        <family val="3"/>
        <charset val="129"/>
      </rPr>
      <t xml:space="preserve">
Ⅲ. 평가
  1. 긍정적 평가
    (1) 리더십의 유연성과 가변성 강조
</t>
    </r>
    <r>
      <rPr>
        <sz val="10"/>
        <color rgb="FF000000"/>
        <rFont val="함초롬돋움"/>
        <family val="3"/>
        <charset val="129"/>
      </rPr>
      <t xml:space="preserve">     －리더십 스타일을 고정된 성격이 아닌, 상황에 따라 선택할 수 있는 '전략적 도구'로 정의하였다. 이는 리더가 고정관념에서 벗어나 구성원의 성장에 맞춰 자신의 태도를 바꿀 수 있게 하는 혁신적인 통찰을 제공하였다.</t>
    </r>
    <r>
      <rPr>
        <b/>
        <sz val="10"/>
        <color rgb="FF000000"/>
        <rFont val="함초롬돋움"/>
        <family val="3"/>
        <charset val="129"/>
      </rPr>
      <t xml:space="preserve">
    (2) 부하 중심의 리더십 패러다임 전환
</t>
    </r>
    <r>
      <rPr>
        <sz val="10"/>
        <color rgb="FF000000"/>
        <rFont val="함초롬돋움"/>
        <family val="3"/>
        <charset val="129"/>
      </rPr>
      <t xml:space="preserve">     －리더십의 주인공을 리더가 아닌 '부하'로 상정하고, 부하의 발달 상태에 따라 리더십의 유효성이 결정됨을 규명하였다. 이는 현대 조직에서 강조되는 구성원 맞춤형 코칭과 인재 육성 전략의 이론적 근거가 되었다.</t>
    </r>
    <r>
      <rPr>
        <b/>
        <sz val="10"/>
        <color rgb="FF000000"/>
        <rFont val="함초롬돋움"/>
        <family val="3"/>
        <charset val="129"/>
      </rPr>
      <t xml:space="preserve">
    (3) 실무 현장에서의 높은 적용성
</t>
    </r>
    <r>
      <rPr>
        <sz val="10"/>
        <color rgb="FF000000"/>
        <rFont val="함초롬돋움"/>
        <family val="3"/>
        <charset val="129"/>
      </rPr>
      <t xml:space="preserve">     －이론이 명쾌하고 도식화가 잘 되어 있어, 복잡한 학술적 지식 없이도 관리자들이 현장에서 즉각적으로 구성원의 상태를 진단하고 대응 방식을 결정할 수 있는 실무 지침서로서 탁월한 가치를 지닌다.</t>
    </r>
    <r>
      <rPr>
        <b/>
        <sz val="10"/>
        <color rgb="FF000000"/>
        <rFont val="함초롬돋움"/>
        <family val="3"/>
        <charset val="129"/>
      </rPr>
      <t xml:space="preserve">
  2. 부정적 평가
    (1) 부하 성숙도의 단일화된 측정 기준
</t>
    </r>
    <r>
      <rPr>
        <sz val="10"/>
        <color rgb="FF000000"/>
        <rFont val="함초롬돋움"/>
        <family val="3"/>
        <charset val="129"/>
      </rPr>
      <t xml:space="preserve">     －상황 변수를 오직 '부하의 성숙도' 하나로만 한정하였다. 실제 현장에서는 과업의 긴급성, 조직 문화, 상급자와의 역학 관계 등 다양한 변수가 리더십 효과에 영향을 미친다는 점을 충분히 반영하지 못했다는 지적을 받는다.</t>
    </r>
    <r>
      <rPr>
        <b/>
        <sz val="10"/>
        <color rgb="FF000000"/>
        <rFont val="함초롬돋움"/>
        <family val="3"/>
        <charset val="129"/>
      </rPr>
      <t xml:space="preserve">
    (2) 성숙도 평가의 주관성 개입
</t>
    </r>
    <r>
      <rPr>
        <sz val="10"/>
        <color rgb="FF000000"/>
        <rFont val="함초롬돋움"/>
        <family val="3"/>
        <charset val="129"/>
      </rPr>
      <t xml:space="preserve">     －리더가 부하의 능력과 의지를 판단할 때 객관적인 지표보다는 리더의 주관적인 편견이나 선입견이 개입될 여지가 크다. 잘못된 진단은 적절하지 못한 리더십 스타일의 채택으로 이어져 역효과를 낼 위험이 있다.</t>
    </r>
    <r>
      <rPr>
        <b/>
        <sz val="10"/>
        <color rgb="FF000000"/>
        <rFont val="함초롬돋움"/>
        <family val="3"/>
        <charset val="129"/>
      </rPr>
      <t xml:space="preserve">
    (3) 인과 관계 및 일관성에 대한 실증적 증거 부족
</t>
    </r>
    <r>
      <rPr>
        <sz val="10"/>
        <color rgb="FF000000"/>
        <rFont val="함초롬돋움"/>
        <family val="3"/>
        <charset val="129"/>
      </rPr>
      <t xml:space="preserve">     －특정 성숙도에 특정 스타일이 반드시 최상의 성과를 낸다는 과학적 근거가 모든 산업군과 직무에서 일관되게 나타나지 않는다는 비판이 있다. 특히 의지가 낮은 R3 단계에 대한 지원형 리더십의 효과성에 대해서는 학계의 의견이 분분하다.</t>
    </r>
    <r>
      <rPr>
        <b/>
        <sz val="10"/>
        <color rgb="FF000000"/>
        <rFont val="함초롬돋움"/>
        <family val="3"/>
        <charset val="129"/>
      </rPr>
      <t xml:space="preserve">
Ⅳ. 결론
</t>
    </r>
    <r>
      <rPr>
        <sz val="10"/>
        <color rgb="FF000000"/>
        <rFont val="함초롬돋움"/>
        <family val="3"/>
        <charset val="129"/>
      </rPr>
      <t xml:space="preserve"> －폴 허시와 케네스 블랜차드의 상황적 리더십 이론은 리더십의 효과성이 구성원의 성숙도(Readiness)에 따라 달라진다는 관점을 제시하며, 과업 지향과 관계 지향 행동을 조합한 네 가지 리더십 스타일을 정립하였다. 이들은 구성원의 능력과 의지 수준에 맞추어 리더가 지시형・설득형・참여형・위임형으로 리더십 유형을 동태적으로 변화시켜야 함을 입증하였다. 이는 리더십을 고정된 성향이 아닌 구성원의 발달 단계에 대응하는 유연한 대응 기제로 정의한 결과다. 결론적으로 허시와 블랜차드의 이론은 현대 조직 관리에서 구성원 개개인의 역량 차이를 고려한 맞춤형 리더십 행사의 중요성을 확립하였으며, 리더가 구성원의 성장을 촉진하여 궁극적으로 자율적인 위임 단계로 나아가게 하는 육성 중심의 전략적 가이드라인을 제공하였다고 평가된다.</t>
    </r>
    <phoneticPr fontId="3" type="noConversion"/>
  </si>
  <si>
    <r>
      <t xml:space="preserve">Ⅰ. 배경 및 목적
</t>
    </r>
    <r>
      <rPr>
        <sz val="10"/>
        <color rgb="FF000000"/>
        <rFont val="함초롬돋움"/>
        <family val="3"/>
        <charset val="129"/>
      </rPr>
      <t xml:space="preserve"> －로버트 하우스(Robert House)의 경로-목표 이론(Path-Goal Theory)은 1971년 발표된 이후 수차례 수정과 보완을 거쳐 정립된 대표적인 리더십 상황 이론이다. 본 이론은 동기부여 이론 중 하나인 브룸(Vroom)의 기대이론(Expectancy Theory)에 그 뿌리를 두고 있다. 기대이론은 개인이 노력을 하면 성과가 나올 것이라는 기대와 그 성과가 보상으로 이어질 것이라는 수단성, 그리고 보상의 가치가 높을 때 동기가 부여된다고 설명한다. 하우스는 이러한 심리적 메커니즘을 리더십 영역에 도입하였다. 본 이론의 목적은 리더가 부하 직원의 특성과 과업 환경의 특성을 고려하여, 부하가 목표에 도달하는 경로(Path) 상에 존재하는 장애물을 제거하고 적절한 보상을 제공함으로써 부하의 동기와 성과를 극대화하는 리더의 역할을 규명하는 데 있다. 이를 통해 조직 관리 현장에서 리더가 단순히 고정된 스타일을 고수하는 것이 아니라 상황에 따라 부하의 부족한 부분을 채워주는 보충적 역할을 수행해야 함을 입증하는 것이 하우스 연구의 핵심적인 지향점이다.</t>
    </r>
    <r>
      <rPr>
        <b/>
        <sz val="10"/>
        <color rgb="FF000000"/>
        <rFont val="함초롬돋움"/>
        <family val="3"/>
        <charset val="129"/>
      </rPr>
      <t xml:space="preserve">
Ⅱ. 내용
</t>
    </r>
    <r>
      <rPr>
        <sz val="10"/>
        <color rgb="FF000000"/>
        <rFont val="함초롬돋움"/>
        <family val="3"/>
        <charset val="129"/>
      </rPr>
      <t xml:space="preserve"> －하우스는 리더의 행동, 상황 요인(부하 특성 및 환경 특성), 그리고 부하의 지각과 성과 사이의 인과 관계를 구조화하였다.</t>
    </r>
    <r>
      <rPr>
        <b/>
        <sz val="10"/>
        <color rgb="FF000000"/>
        <rFont val="함초롬돋움"/>
        <family val="3"/>
        <charset val="129"/>
      </rPr>
      <t xml:space="preserve">
  1. 리더십의 4가지 유형
</t>
    </r>
    <r>
      <rPr>
        <sz val="10"/>
        <color rgb="FF000000"/>
        <rFont val="함초롬돋움"/>
        <family val="3"/>
        <charset val="129"/>
      </rPr>
      <t xml:space="preserve">   －리더는 상황에 따라 다음과 같은 네 가지 행동 중 하나 혹은 그 이상을 선택하여 발휘할 수 있다.</t>
    </r>
    <r>
      <rPr>
        <b/>
        <sz val="10"/>
        <color rgb="FF000000"/>
        <rFont val="함초롬돋움"/>
        <family val="3"/>
        <charset val="129"/>
      </rPr>
      <t xml:space="preserve">
    (1) 지시적 리더십 (Directive Leadership)
</t>
    </r>
    <r>
      <rPr>
        <sz val="10"/>
        <color rgb="FF000000"/>
        <rFont val="함초롬돋움"/>
        <family val="3"/>
        <charset val="129"/>
      </rPr>
      <t xml:space="preserve">     －부하에게 구체적인 업무 지침을 제공하고, 성과 표준을 설정하며, 규칙과 절차를 강조하는 유형이다. 업무가 모호하거나 복잡할 때 부하의 역할 갈등을 줄여주는 효과가 있다.</t>
    </r>
    <r>
      <rPr>
        <b/>
        <sz val="10"/>
        <color rgb="FF000000"/>
        <rFont val="함초롬돋움"/>
        <family val="3"/>
        <charset val="129"/>
      </rPr>
      <t xml:space="preserve">
    (2) 지원적 리더십 (Supportive Leadership)
</t>
    </r>
    <r>
      <rPr>
        <sz val="10"/>
        <color rgb="FF000000"/>
        <rFont val="함초롬돋움"/>
        <family val="3"/>
        <charset val="129"/>
      </rPr>
      <t xml:space="preserve">     －부하의 욕구와 복지에 관심을 갖고 우호적인 분위기를 조성하는 유형이다. 과업이 단조롭거나 심리적으로 고통스러울 때 부하의 스트레스를 줄이고 만족도를 높이는 역할을 한다.</t>
    </r>
    <r>
      <rPr>
        <b/>
        <sz val="10"/>
        <color rgb="FF000000"/>
        <rFont val="함초롬돋움"/>
        <family val="3"/>
        <charset val="129"/>
      </rPr>
      <t xml:space="preserve">
    (3) 참여적 리더십 (Participative Leadership)
</t>
    </r>
    <r>
      <rPr>
        <sz val="10"/>
        <color rgb="FF000000"/>
        <rFont val="함초롬돋움"/>
        <family val="3"/>
        <charset val="129"/>
      </rPr>
      <t xml:space="preserve">     －의사결정 과정에서 부하의 의견을 수렴하고 이를 적극적으로 반영하는 유형이다. 부하의 자율성이 중요하거나 과업이 비구조화되어 있을 때 구성원의 몰입을 이끌어낸다.</t>
    </r>
    <r>
      <rPr>
        <b/>
        <sz val="10"/>
        <color rgb="FF000000"/>
        <rFont val="함초롬돋움"/>
        <family val="3"/>
        <charset val="129"/>
      </rPr>
      <t xml:space="preserve">
    (4) 성취 지향적 리더십 (Achievement-Oriented Leadership)
</t>
    </r>
    <r>
      <rPr>
        <sz val="10"/>
        <color rgb="FF000000"/>
        <rFont val="함초롬돋움"/>
        <family val="3"/>
        <charset val="129"/>
      </rPr>
      <t xml:space="preserve">     －도전적인 목표를 설정하고 부하가 최고 수준의 성과를 낼 수 있다는 신뢰를 보내는 유형이다. 능력 있는 부하가 더 높은 성과를 지향하게 하거나 불확실한 과업을 수행할 때 동기를 부여한다.</t>
    </r>
    <r>
      <rPr>
        <b/>
        <sz val="10"/>
        <color rgb="FF000000"/>
        <rFont val="함초롬돋움"/>
        <family val="3"/>
        <charset val="129"/>
      </rPr>
      <t xml:space="preserve">
  2. 상황 변수 (Contingency Factors)
</t>
    </r>
    <r>
      <rPr>
        <sz val="10"/>
        <color rgb="FF000000"/>
        <rFont val="함초롬돋움"/>
        <family val="3"/>
        <charset val="129"/>
      </rPr>
      <t xml:space="preserve">   －리더십의 효과성은 다음 두 가지 상황 요인에 의해 중재된다.</t>
    </r>
    <r>
      <rPr>
        <b/>
        <sz val="10"/>
        <color rgb="FF000000"/>
        <rFont val="함초롬돋움"/>
        <family val="3"/>
        <charset val="129"/>
      </rPr>
      <t xml:space="preserve">
    (1) 부하의 특성 (Subordinate Characteristics)
</t>
    </r>
    <r>
      <rPr>
        <sz val="10"/>
        <color rgb="FF000000"/>
        <rFont val="함초롬돋움"/>
        <family val="3"/>
        <charset val="129"/>
      </rPr>
      <t xml:space="preserve">     －부하의 능력, 통제 위치(Locus of Control), 욕구 체계 등이 포함된다. 예를 들어, 자신의 삶을 스스로 통제할 수 있다고 믿는 내재적 통제자에게는 참여적 리더십이, 운명에 맡기는 외재적 통제자에게는 지시적 리더십이 더 효과적이다.</t>
    </r>
    <r>
      <rPr>
        <b/>
        <sz val="10"/>
        <color rgb="FF000000"/>
        <rFont val="함초롬돋움"/>
        <family val="3"/>
        <charset val="129"/>
      </rPr>
      <t xml:space="preserve">
    (2) 환경적 특성 (Environmental Characteristics)
</t>
    </r>
    <r>
      <rPr>
        <sz val="10"/>
        <color rgb="FF000000"/>
        <rFont val="함초롬돋움"/>
        <family val="3"/>
        <charset val="129"/>
      </rPr>
      <t xml:space="preserve">     －부하가 통제할 수 없는 과업의 구조, 조직의 공식적 권한 체계, 작업 집단의 성격 등을 의미한다. 환경이 이미 명확하고 체계적이라면 리더의 지시적 행동은 오히려 간섭으로 지각되어 동기를 저해할 수 있다.</t>
    </r>
    <r>
      <rPr>
        <b/>
        <sz val="10"/>
        <color rgb="FF000000"/>
        <rFont val="함초롬돋움"/>
        <family val="3"/>
        <charset val="129"/>
      </rPr>
      <t xml:space="preserve">
Ⅲ. 평가
  1. 긍정적 평가
    (1) 동기부여 이론과 리더십의 성공적 통합
</t>
    </r>
    <r>
      <rPr>
        <sz val="10"/>
        <color rgb="FF000000"/>
        <rFont val="함초롬돋움"/>
        <family val="3"/>
        <charset val="129"/>
      </rPr>
      <t xml:space="preserve">     －심리학적 기대이론을 리더십에 접목함으로써 리더가 왜, 그리고 어떻게 부하의 동기를 유발하는지에 대한 정교한 논리적 근거를 제시하였다. 이는 리더십 연구의 분석 수준을 한 단계 높인 것으로 평가받는다.</t>
    </r>
    <r>
      <rPr>
        <b/>
        <sz val="10"/>
        <color rgb="FF000000"/>
        <rFont val="함초롬돋움"/>
        <family val="3"/>
        <charset val="129"/>
      </rPr>
      <t xml:space="preserve">
    (2) 리더의 보충적 역할 강조
</t>
    </r>
    <r>
      <rPr>
        <sz val="10"/>
        <color rgb="FF000000"/>
        <rFont val="함초롬돋움"/>
        <family val="3"/>
        <charset val="129"/>
      </rPr>
      <t xml:space="preserve">     －리더십을 상황에 존재하는 부족함을 메우는 기능적 활동으로 정의하였다. 상황이 제공하지 못하는 구조나 지원을 리더가 전략적으로 선택하여 제공해야 한다는 통찰은 리더십의 실무적 효용성을 극대화하였다.</t>
    </r>
    <r>
      <rPr>
        <b/>
        <sz val="10"/>
        <color rgb="FF000000"/>
        <rFont val="함초롬돋움"/>
        <family val="3"/>
        <charset val="129"/>
      </rPr>
      <t xml:space="preserve">
    (3) 리더십 스타일의 가변성 및 유연성 확장
</t>
    </r>
    <r>
      <rPr>
        <sz val="10"/>
        <color rgb="FF000000"/>
        <rFont val="함초롬돋움"/>
        <family val="3"/>
        <charset val="129"/>
      </rPr>
      <t xml:space="preserve">     －리더가 한 가지 스타일만 고수하는 것이 아니라 상황의 요구에 따라 네 가지 스타일을 유연하게 전환할 수 있음을 명시하였다. 이는 리더십 개발 훈련에 있어 상황 대응 역량의 중요성을 확산시키는 계기가 되었다.</t>
    </r>
    <r>
      <rPr>
        <b/>
        <sz val="10"/>
        <color rgb="FF000000"/>
        <rFont val="함초롬돋움"/>
        <family val="3"/>
        <charset val="129"/>
      </rPr>
      <t xml:space="preserve">
  2. 부정적 평가
    (1) 이론의 복잡성과 실무 적용의 난해함
</t>
    </r>
    <r>
      <rPr>
        <sz val="10"/>
        <color rgb="FF000000"/>
        <rFont val="함초롬돋움"/>
        <family val="3"/>
        <charset val="129"/>
      </rPr>
      <t xml:space="preserve">     －고려해야 할 리더 행동, 부하 특성, 환경 변수가 너무 많고 그 조합이 방대하여 현장의 관리자들이 즉각적으로 판단하고 실행에 옮기기에는 이론 구조가 지나치게 복잡하다는 지적을 받는다.</t>
    </r>
    <r>
      <rPr>
        <b/>
        <sz val="10"/>
        <color rgb="FF000000"/>
        <rFont val="함초롬돋움"/>
        <family val="3"/>
        <charset val="129"/>
      </rPr>
      <t xml:space="preserve">
    (2) 인과 관계에 대한 실증적 증거의 불일치
</t>
    </r>
    <r>
      <rPr>
        <sz val="10"/>
        <color rgb="FF000000"/>
        <rFont val="함초롬돋움"/>
        <family val="3"/>
        <charset val="129"/>
      </rPr>
      <t xml:space="preserve">     －특정 리더십 스타일이 특정 상황에서 반드시 성과를 낸다는 연구 결과가 항상 일관되게 나타나지 않는다. 특히 참여적 리더십이나 성취 지향적 리더십의 효과에 대해서는 학계의 지지 기반이 상대적으로 약하다.</t>
    </r>
    <r>
      <rPr>
        <b/>
        <sz val="10"/>
        <color rgb="FF000000"/>
        <rFont val="함초롬돋움"/>
        <family val="3"/>
        <charset val="129"/>
      </rPr>
      <t xml:space="preserve">
    (3) 부하의 수동적 존재 상정
</t>
    </r>
    <r>
      <rPr>
        <sz val="10"/>
        <color rgb="FF000000"/>
        <rFont val="함초롬돋움"/>
        <family val="3"/>
        <charset val="129"/>
      </rPr>
      <t xml:space="preserve">     －리더가 경로를 닦아주고 장애물을 치워주어야 한다는 전제는 부하를 다소 수동적인 존재로 바라보는 경향이 있다. 현대 조직에서 강조되는 부하의 주도적 역할이나 셀프 리더십의 관점을 충분히 포괄하지 못한다는 한계가 있다.</t>
    </r>
    <r>
      <rPr>
        <b/>
        <sz val="10"/>
        <color rgb="FF000000"/>
        <rFont val="함초롬돋움"/>
        <family val="3"/>
        <charset val="129"/>
      </rPr>
      <t xml:space="preserve">
Ⅳ. 결론
</t>
    </r>
    <r>
      <rPr>
        <sz val="10"/>
        <color rgb="FF000000"/>
        <rFont val="함초롬돋움"/>
        <family val="3"/>
        <charset val="129"/>
      </rPr>
      <t xml:space="preserve"> －로버트 하우스의 경로-목표이론은 리더의 역할이 구성원의 동기부여를 위해 목표에 이르는 경로(Path)를 명확히 하고 장애물을 제거하는 것임을 규명하였다. 그는 기대이론에 근거하여 구성원의 특성과 과업 환경이라는 상황 변수에 따라 지시적・후원적・참여적・성취 지향적 리더십 중 최적의 행동을 선택해야 함을 입증하였다. 이는 리더십의 효과가 구성원이 인지하는 보상의 유의성과 목표 달성 가능성에 비례함을 체계화한 결과다. 결론적으로 하우스의 이론은 리더를 상황의 종속적 존재가 아닌 상황에 맞게 자신의 행동을 전략적으로 조정하는 능동적 주체로 정의하였다. 이는 현대 조직 관리에서 직무의 특성과 부하의 역량을 고려한 맞춤형 리더십을 통해 조직의 성과와 구성원의 만족도를 동시에 극대화할 수 있는 실천적 논리 구조를 제공하였다.</t>
    </r>
    <phoneticPr fontId="3" type="noConversion"/>
  </si>
  <si>
    <r>
      <t xml:space="preserve">Ⅰ. 배경 및 목적
</t>
    </r>
    <r>
      <rPr>
        <sz val="10"/>
        <color rgb="FF000000"/>
        <rFont val="함초롬돋움"/>
        <family val="3"/>
        <charset val="129"/>
      </rPr>
      <t xml:space="preserve"> －빅터 브룸(Victor Vroom)과 필립 예튼(Philip Yetton)이 1973년 처음 제시 하고, 이후 1988년 아서 제이고(Arthur Jago)와 함께 보완한 리더십 규범 이론(Normative Leadership Theory)은 리더가 당면한 문제의 성격에 따라 "어떠한 의사결정 방식"을 선택해야 하는가에 초점을 맞춘 상황 이론이다. 당시 리더십 연구들은 리더의 일반적인 성향이나 태도를 분석하는 데 치중했으나, 브룸과 예튼은 리더가 매일 마주하는 구체적인 의사결정 상황에서 구성원을 어느 정도 수준까지 참여시켜야 하는지가 리더십 유효성을 결정하는 핵심이라고 보았다. 본 이론의 목적은 의사결정의 질(Quality)과 구성원의 수용도(Acceptance)를 확보할 수 있는 최적의 의사결정 스타일을 도출하기 위해 리더가 따라야 할 일련의 논리적 규칙(Norms)을 제공하는 데 있다. 이를 통해 조직 관리 현장에서 리더가 독단적인 결정과 집단적인 협의 사이에서 갈등하지 않고, 상황적 변수를 체계적으로 분석하여 가장 효율적인 의사소통 경로를 선택하게 하는 규범적 모델을 제시하는 것이 본 연구의 핵심적인 지향점이다.</t>
    </r>
    <r>
      <rPr>
        <b/>
        <sz val="10"/>
        <color rgb="FF000000"/>
        <rFont val="함초롬돋움"/>
        <family val="3"/>
        <charset val="129"/>
      </rPr>
      <t xml:space="preserve">
Ⅱ. 내용
</t>
    </r>
    <r>
      <rPr>
        <sz val="10"/>
        <color rgb="FF000000"/>
        <rFont val="함초롬돋움"/>
        <family val="3"/>
        <charset val="129"/>
      </rPr>
      <t xml:space="preserve"> －리더십 규범 이론은 리더가 선택할 수 있는 5가지 의사결정 유형과 상황을 진단하는 7가지(또는 그 이상)의 질문으로 구성된 의사결정 나무(Decision Tree) 구조를 갖는다.</t>
    </r>
    <r>
      <rPr>
        <b/>
        <sz val="10"/>
        <color rgb="FF000000"/>
        <rFont val="함초롬돋움"/>
        <family val="3"/>
        <charset val="129"/>
      </rPr>
      <t xml:space="preserve">
  1. 5가지 의사결정 유형 (Decision Styles)
</t>
    </r>
    <r>
      <rPr>
        <sz val="10"/>
        <color rgb="FF000000"/>
        <rFont val="함초롬돋움"/>
        <family val="3"/>
        <charset val="129"/>
      </rPr>
      <t xml:space="preserve">   －리더는 상황의 요구에 따라 권위주의적 방식부터 완전 참여적 방식까지 다음과 같은 스타일 중 하나를 선택한다.</t>
    </r>
    <r>
      <rPr>
        <b/>
        <sz val="10"/>
        <color rgb="FF000000"/>
        <rFont val="함초롬돋움"/>
        <family val="3"/>
        <charset val="129"/>
      </rPr>
      <t xml:space="preserve">
    (1) 권위주의형 Ⅰ (AI)
</t>
    </r>
    <r>
      <rPr>
        <sz val="10"/>
        <color rgb="FF000000"/>
        <rFont val="함초롬돋움"/>
        <family val="3"/>
        <charset val="129"/>
      </rPr>
      <t xml:space="preserve">     －리더가 자신이 보유하고 있는 정보만을 사용하여 혼자서 결정을 내리는 유형이다. 부하 직원의 참여는 배제된다.</t>
    </r>
    <r>
      <rPr>
        <b/>
        <sz val="10"/>
        <color rgb="FF000000"/>
        <rFont val="함초롬돋움"/>
        <family val="3"/>
        <charset val="129"/>
      </rPr>
      <t xml:space="preserve">
    (2) 권위주의형 Ⅱ (AII)
</t>
    </r>
    <r>
      <rPr>
        <sz val="10"/>
        <color rgb="FF000000"/>
        <rFont val="함초롬돋움"/>
        <family val="3"/>
        <charset val="129"/>
      </rPr>
      <t xml:space="preserve">     －리더가 부하 직원들로부터 필요한 정보를 수집한 뒤, 최종적인 결정은 리더가 내리는 유형이다. 부하들은 정보 제공의 역할만 수행하며 해결책에 대한 논의에는 참여하지 않는다.</t>
    </r>
    <r>
      <rPr>
        <b/>
        <sz val="10"/>
        <color rgb="FF000000"/>
        <rFont val="함초롬돋움"/>
        <family val="3"/>
        <charset val="129"/>
      </rPr>
      <t xml:space="preserve">
    (3) 협의형 Ⅰ (CI)
</t>
    </r>
    <r>
      <rPr>
        <sz val="10"/>
        <color rgb="FF000000"/>
        <rFont val="함초롬돋움"/>
        <family val="3"/>
        <charset val="129"/>
      </rPr>
      <t xml:space="preserve">     －리더가 부하 직원들을 개별적으로 만나 상황을 설명하고 그들의 의견과 제안을 듣는 유형이다. 그러나 부하들을 집단으로 모으지는 않으며, 최종 결정은 리더가 한다.</t>
    </r>
    <r>
      <rPr>
        <b/>
        <sz val="10"/>
        <color rgb="FF000000"/>
        <rFont val="함초롬돋움"/>
        <family val="3"/>
        <charset val="129"/>
      </rPr>
      <t xml:space="preserve">
    (4) 협의형 Ⅱ (CII)
</t>
    </r>
    <r>
      <rPr>
        <sz val="10"/>
        <color rgb="FF000000"/>
        <rFont val="함초롬돋움"/>
        <family val="3"/>
        <charset val="129"/>
      </rPr>
      <t xml:space="preserve">     －리더가 부하 직원들을 집단적으로 모아 회의를 열고 의견을 수렴하는 유형이다. 부하들의 아이디어를 공유하고 평가하지만, 최종 결정권은 여전히 리더에게 있다.</t>
    </r>
    <r>
      <rPr>
        <b/>
        <sz val="10"/>
        <color rgb="FF000000"/>
        <rFont val="함초롬돋움"/>
        <family val="3"/>
        <charset val="129"/>
      </rPr>
      <t xml:space="preserve">
    (5) 그룹형 (GII)
</t>
    </r>
    <r>
      <rPr>
        <sz val="10"/>
        <color rgb="FF000000"/>
        <rFont val="함초롬돋움"/>
        <family val="3"/>
        <charset val="129"/>
      </rPr>
      <t xml:space="preserve">     －리더와 부하 직원이 함께 문제를 검토하고 해결책을 도출하는 유형이다. 리더는 회의의 의장 역할을 수행하며, 집단이 합의한 해결책을 최종 결정으로 수용한다.</t>
    </r>
    <r>
      <rPr>
        <b/>
        <sz val="10"/>
        <color rgb="FF000000"/>
        <rFont val="함초롬돋움"/>
        <family val="3"/>
        <charset val="129"/>
      </rPr>
      <t xml:space="preserve">
  2. 상황 진단을 위한 질문과 의사결정 규칙
</t>
    </r>
    <r>
      <rPr>
        <sz val="10"/>
        <color rgb="FF000000"/>
        <rFont val="함초롬돋움"/>
        <family val="3"/>
        <charset val="129"/>
      </rPr>
      <t xml:space="preserve">   －리더는 다음과 같은 질문들을 순차적으로 검토하여 상황의 성격을 파악한다.</t>
    </r>
    <r>
      <rPr>
        <b/>
        <sz val="10"/>
        <color rgb="FF000000"/>
        <rFont val="함초롬돋움"/>
        <family val="3"/>
        <charset val="129"/>
      </rPr>
      <t xml:space="preserve">
    (1) 의사결정의 질적 요건
</t>
    </r>
    <r>
      <rPr>
        <sz val="10"/>
        <color rgb="FF000000"/>
        <rFont val="함초롬돋움"/>
        <family val="3"/>
        <charset val="129"/>
      </rPr>
      <t xml:space="preserve">     －"해결책의 질이 중요한가?", "리더가 충분한 정보를 가지고 있는가?", "문제의 구조가 명확한가?" 등의 질문을 통해 논리적이고 객관적인 정답을 찾아야 하는 상황인지 진단한다.</t>
    </r>
    <r>
      <rPr>
        <b/>
        <sz val="10"/>
        <color rgb="FF000000"/>
        <rFont val="함초롬돋움"/>
        <family val="3"/>
        <charset val="129"/>
      </rPr>
      <t xml:space="preserve">
    (2) 수용도 및 몰입 요건
</t>
    </r>
    <r>
      <rPr>
        <sz val="10"/>
        <color rgb="FF000000"/>
        <rFont val="함초롬돋움"/>
        <family val="3"/>
        <charset val="129"/>
      </rPr>
      <t xml:space="preserve">     －"부하들의 수용과 몰입이 결정 실행에 필수적인가?", "독단적으로 결정했을 때 부하들이 이를 수용할 것인가?", "부하들이 조직의 목표를 공유하고 있는가?" 등의 질문을 통해 구성원의 동의가 필요한 지점을 파악한다.</t>
    </r>
    <r>
      <rPr>
        <b/>
        <sz val="10"/>
        <color rgb="FF000000"/>
        <rFont val="함초롬돋움"/>
        <family val="3"/>
        <charset val="129"/>
      </rPr>
      <t xml:space="preserve">
    (3) 선택의 논리
</t>
    </r>
    <r>
      <rPr>
        <sz val="10"/>
        <color rgb="FF000000"/>
        <rFont val="함초롬돋움"/>
        <family val="3"/>
        <charset val="129"/>
      </rPr>
      <t xml:space="preserve">     －만약 정보가 부족하다면 독단적 결정을 피해야 하며(AI 배제), 부하의 수용도가 중요함에도 독단적 결정이 거부될 가능성이 크다면 참여적 방식을 선택해야 한다(GII 권장). 반대로 시간적 압박이 극심하고 질적 요건이 낮다면 권위주의적 방식이 효율적일 수 있다.</t>
    </r>
    <r>
      <rPr>
        <b/>
        <sz val="10"/>
        <color rgb="FF000000"/>
        <rFont val="함초롬돋움"/>
        <family val="3"/>
        <charset val="129"/>
      </rPr>
      <t xml:space="preserve">
Ⅲ. 평가
  1. 긍정적 평가
    (1) 실천적 의사결정 지침의 제공
</t>
    </r>
    <r>
      <rPr>
        <sz val="10"/>
        <color rgb="FF000000"/>
        <rFont val="함초롬돋움"/>
        <family val="3"/>
        <charset val="129"/>
      </rPr>
      <t xml:space="preserve">     －리더십을 추상적인 성격이 아닌 구체적인 '의사결정 프로세스'로 전환하여 리더들이 현장에서 즉각적으로 적용할 수 있는 논리적 흐름도를 제공하였다. 이는 관리자의 의사결정 역량을 획기적으로 향상시키는 도구가 되었다.</t>
    </r>
    <r>
      <rPr>
        <b/>
        <sz val="10"/>
        <color rgb="FF000000"/>
        <rFont val="함초롬돋움"/>
        <family val="3"/>
        <charset val="129"/>
      </rPr>
      <t xml:space="preserve">
    (2) 의사결정의 효율성과 효과성 조화
</t>
    </r>
    <r>
      <rPr>
        <sz val="10"/>
        <color rgb="FF000000"/>
        <rFont val="함초롬돋움"/>
        <family val="3"/>
        <charset val="129"/>
      </rPr>
      <t xml:space="preserve">     －무조건적인 민주적 참여를 강조하는 대신, 의사결정에 소요되는 시간적 효율성과 결정의 질적 유효성 사이에서 균형을 잡을 수 있는 합리적 근거를 마련하였다.</t>
    </r>
    <r>
      <rPr>
        <b/>
        <sz val="10"/>
        <color rgb="FF000000"/>
        <rFont val="함초롬돋움"/>
        <family val="3"/>
        <charset val="129"/>
      </rPr>
      <t xml:space="preserve">
    (3) 상황 이론의 구체성 강화
</t>
    </r>
    <r>
      <rPr>
        <sz val="10"/>
        <color rgb="FF000000"/>
        <rFont val="함초롬돋움"/>
        <family val="3"/>
        <charset val="129"/>
      </rPr>
      <t xml:space="preserve">     －상황 변수를 리더-구성원 관계나 과업 구조처럼 광범위하게 잡지 않고, "해당 의사결정 건"이라는 미시적 상황에 집중함으로써 이론의 예측력과 실제 적용 가능성을 높였다.</t>
    </r>
    <r>
      <rPr>
        <b/>
        <sz val="10"/>
        <color rgb="FF000000"/>
        <rFont val="함초롬돋움"/>
        <family val="3"/>
        <charset val="129"/>
      </rPr>
      <t xml:space="preserve">
  2. 부정적 평가
    (1) 모델의 복잡성과 실제 적용의 제약
</t>
    </r>
    <r>
      <rPr>
        <sz val="10"/>
        <color rgb="FF000000"/>
        <rFont val="함초롬돋움"/>
        <family val="3"/>
        <charset val="129"/>
      </rPr>
      <t xml:space="preserve">     －초기 모델의 7가지 질문에서 제이고와의 협업을 통해 질문이 더 늘어나고 분석 과정이 복잡해짐에 따라, 급박한 경영 현장에서 매번 의사결정 나무를 따라가며 판단하기에는 현실적인 피로도가 높다는 지적이 있다.</t>
    </r>
    <r>
      <rPr>
        <b/>
        <sz val="10"/>
        <color rgb="FF000000"/>
        <rFont val="함초롬돋움"/>
        <family val="3"/>
        <charset val="129"/>
      </rPr>
      <t xml:space="preserve">
    (2) 리더의 성향 및 역량 무시
</t>
    </r>
    <r>
      <rPr>
        <sz val="10"/>
        <color rgb="FF000000"/>
        <rFont val="함초롬돋움"/>
        <family val="3"/>
        <charset val="129"/>
      </rPr>
      <t xml:space="preserve">     －본 이론은 상황에 맞는 스타일을 선택할 수 있다는 전제하에 있으나, 실제 리더가 권위주의적 성향이 강하거나 반대로 결정 장애가 있는 경우처럼 리더 개인의 고유한 성향이나 기술적 한계가 스타일 전환을 방해할 수 있음을 간과하였다.</t>
    </r>
    <r>
      <rPr>
        <b/>
        <sz val="10"/>
        <color rgb="FF000000"/>
        <rFont val="함초롬돋움"/>
        <family val="3"/>
        <charset val="129"/>
      </rPr>
      <t xml:space="preserve">
    (3) 장기적 관계 형성 관점의 부재
</t>
    </r>
    <r>
      <rPr>
        <sz val="10"/>
        <color rgb="FF000000"/>
        <rFont val="함초롬돋움"/>
        <family val="3"/>
        <charset val="129"/>
      </rPr>
      <t xml:space="preserve">     －특정 사안에 대한 의사결정 유효성에는 집중하지만, 지속적인 참여나 배제가 장기적으로 구성원의 사기나 조직 문화, 리더에 대한 신뢰에 미치는 정서적 여파에 대해서는 충분히 설명하지 못한다.</t>
    </r>
    <r>
      <rPr>
        <b/>
        <sz val="10"/>
        <color rgb="FF000000"/>
        <rFont val="함초롬돋움"/>
        <family val="3"/>
        <charset val="129"/>
      </rPr>
      <t xml:space="preserve">
Ⅳ. 결론
</t>
    </r>
    <r>
      <rPr>
        <sz val="10"/>
        <color rgb="FF000000"/>
        <rFont val="함초롬돋움"/>
        <family val="3"/>
        <charset val="129"/>
      </rPr>
      <t xml:space="preserve"> －빅터 브룸, 필립 예튼, 아서 제이고의 리더십 규범 이론은 리더가 의사결정 과정에 구성원을 어느 정도 참여시킬 것인가를 결정하는 체계적인 규범적 모델을 제시하였다. 이들은 의사결정의 질・수용성・시간 제약이라는 세 가지 기준에 따라 리더의 결정 방식이 독단적 결정부터 집단적 합의에 이르기까지 다섯 가지 유형으로 구분되어야 함을 입증하였다. 특히 상황적 특성을 진단할 수 있는 의사결정 나무(Decision Tree)를 도입하여 특정 상황에서 최적의 성과를 도출할 수 있는 논리적 경로를 도식화한 것이 핵심이다. 결론적으로 브룸 등은 리더십을 상황에 따른 의사결정 스타일의 선택 문제로 전환시켰으며, 현대 조직 관리에서 리더가 상황의 복잡성을 분석하여 민주적 참여와 효율적 통제 사이의 균형을 전략적으로 선택할 수 있는 정교한 알고리즘 기반의 지침을 제공하였다.</t>
    </r>
    <phoneticPr fontId="3" type="noConversion"/>
  </si>
  <si>
    <r>
      <t xml:space="preserve">Ⅰ. 배경 및 목적
</t>
    </r>
    <r>
      <rPr>
        <sz val="10"/>
        <color rgb="FF000000"/>
        <rFont val="함초롬돋움"/>
        <family val="3"/>
        <charset val="129"/>
      </rPr>
      <t xml:space="preserve"> －로버트 하우스(Robert House)의 카리스마적 리더십 이론(Charismatic Leadership Theory)은 1976년 "카리스마적 리더십에 대한 이론(A Theory of Charismatic Leadership)"이라는 논문을 통해 처음 정립되었다. 본 이론의 배경은 1970년대 중반까지 주류를 이루었던 리더십 상황 이론들이 리더와 부하 사이의 합리적이고 거래적인 관계만을 강조했다는 한계에 대한 반성에서 비롯되었다. 당시의 이론들은 리더가 부하의 과업을 돕거나 보상을 제공하는 방식에만 집중했으나, 하우스는 역사적으로나 현실적으로 나타나는 위대한 리더들이 보여주는 강력한 정서적 영향력과 헌신적인 추종 현상을 규명하고자 하였다. 본 이론의 목적은 카리스마적 리더가 보유한 심리적 특성과 그들이 구사하는 특유의 행동 양식을 정의하고, 이러한 요소들이 부하의 가치관과 태도에 어떠한 변화를 일으켜 탁월한 조직 성과로 연결되는지 그 메커니즘을 규명하는 데 있다. 이를 통해 조직 관리 현장에서 단순히 보상을 통한 관리가 아닌, 구성원의 영혼을 깨우고 가치 지향적인 헌신을 이끌어내는 고차원적 리더십의 본질을 제시하는 것이 하우스 연구의 핵심적인 지향점이다.</t>
    </r>
    <r>
      <rPr>
        <b/>
        <sz val="10"/>
        <color rgb="FF000000"/>
        <rFont val="함초롬돋움"/>
        <family val="3"/>
        <charset val="129"/>
      </rPr>
      <t xml:space="preserve">
Ⅱ. 내용
</t>
    </r>
    <r>
      <rPr>
        <sz val="10"/>
        <color rgb="FF000000"/>
        <rFont val="함초롬돋움"/>
        <family val="3"/>
        <charset val="129"/>
      </rPr>
      <t xml:space="preserve"> －하우스는 카리스마적 리더십을 리더의 특성, 행동, 그리고 부하에 미치는 영향이라는 세 가지 측면에서 구조화하였다.</t>
    </r>
    <r>
      <rPr>
        <b/>
        <sz val="10"/>
        <color rgb="FF000000"/>
        <rFont val="함초롬돋움"/>
        <family val="3"/>
        <charset val="129"/>
      </rPr>
      <t xml:space="preserve">
  1. 카리스마적 리더의 개인적 특성 및 행동
    (1) 핵심적인 개인적 특성
</t>
    </r>
    <r>
      <rPr>
        <sz val="10"/>
        <color rgb="FF000000"/>
        <rFont val="함초롬돋움"/>
        <family val="3"/>
        <charset val="129"/>
      </rPr>
      <t xml:space="preserve">     －하우스는 카리스마적 리더가 일반적인 리더와 구별되는 강력한 심리적 자산을 보유하고 있다고 보았다. 이들은 자신의 신념과 판단에 대해 극도로 높은 "자신감(Self-confidence)"을 보이며, 타인에게 영향력을 행사하려는 강력한 "지배 욕구(Dominance)"를 갖는다. 또한 자신이 추구하는 가치가 도덕적으로 정당하다는 확고한 "도덕적 확신"을 지니고 있다.</t>
    </r>
    <r>
      <rPr>
        <b/>
        <sz val="10"/>
        <color rgb="FF000000"/>
        <rFont val="함초롬돋움"/>
        <family val="3"/>
        <charset val="129"/>
      </rPr>
      <t xml:space="preserve">
    (2) 상징적 행동과 역할 모델링
</t>
    </r>
    <r>
      <rPr>
        <sz val="10"/>
        <color rgb="FF000000"/>
        <rFont val="함초롬돋움"/>
        <family val="3"/>
        <charset val="129"/>
      </rPr>
      <t xml:space="preserve">     －카리스마적 리더는 부하들에게 자신이 지향하는 가치와 신념을 행동으로 직접 보여주는 "역할 모델(Role Modeling)" 기능을 수행한다. 리더가 몸소 실천하는 모습은 부하들에게 강력한 메시지를 전달하며, 그들로 하여금 리더를 동일시하게 만든다.</t>
    </r>
    <r>
      <rPr>
        <b/>
        <sz val="10"/>
        <color rgb="FF000000"/>
        <rFont val="함초롬돋움"/>
        <family val="3"/>
        <charset val="129"/>
      </rPr>
      <t xml:space="preserve">
    (3) 높은 기대와 신뢰의 전달
</t>
    </r>
    <r>
      <rPr>
        <sz val="10"/>
        <color rgb="FF000000"/>
        <rFont val="함초롬돋움"/>
        <family val="3"/>
        <charset val="129"/>
      </rPr>
      <t xml:space="preserve">     －리더는 부하들에게 매우 도전적인 목표를 제시함과 동시에, 그들이 충분히 해낼 수 있다는 "높은 기대와 신뢰"를 끊임없이 표현한다. 이는 부하의 자기 효능감을 높이고 리더의 비전에 동참하게 만드는 핵심적인 소통 기술이다.</t>
    </r>
    <r>
      <rPr>
        <b/>
        <sz val="10"/>
        <color rgb="FF000000"/>
        <rFont val="함초롬돋움"/>
        <family val="3"/>
        <charset val="129"/>
      </rPr>
      <t xml:space="preserve">
  2. 부하에게 미치는 영향과 심리적 변화
    (1) 리더와의 정서적 동일시
</t>
    </r>
    <r>
      <rPr>
        <sz val="10"/>
        <color rgb="FF000000"/>
        <rFont val="함초롬돋움"/>
        <family val="3"/>
        <charset val="129"/>
      </rPr>
      <t xml:space="preserve">     －카리스마적 리더십의 가장 큰 특징은 부하들이 리더를 단순히 상사로 보는 것이 아니라 리더의 신념과 인격에 매료되어 그를 닮고자 하는 "동일시(Identification)" 현상이 나타난다는 점이다.</t>
    </r>
    <r>
      <rPr>
        <b/>
        <sz val="10"/>
        <color rgb="FF000000"/>
        <rFont val="함초롬돋움"/>
        <family val="3"/>
        <charset val="129"/>
      </rPr>
      <t xml:space="preserve">
    (2) 가치 내면화와 무조건적 헌신
</t>
    </r>
    <r>
      <rPr>
        <sz val="10"/>
        <color rgb="FF000000"/>
        <rFont val="함초롬돋움"/>
        <family val="3"/>
        <charset val="129"/>
      </rPr>
      <t xml:space="preserve">     －리더가 제시하는 비전이 부하의 자아 개념과 연결되면서, 부하들은 보상을 바라고 일하는 단계를 넘어 그 비전 자체를 자신의 것으로 받아들이는 "가치 내면화" 과정을 겪는다. 이는 리더에 대한 무조건적 신뢰와 자발적인 자기 희생으로 이어진다.</t>
    </r>
    <r>
      <rPr>
        <b/>
        <sz val="10"/>
        <color rgb="FF000000"/>
        <rFont val="함초롬돋움"/>
        <family val="3"/>
        <charset val="129"/>
      </rPr>
      <t xml:space="preserve">
    (3) 집단 정체성의 강화
</t>
    </r>
    <r>
      <rPr>
        <sz val="10"/>
        <color rgb="FF000000"/>
        <rFont val="함초롬돋움"/>
        <family val="3"/>
        <charset val="129"/>
      </rPr>
      <t xml:space="preserve">     －리더는 개별 구성원들을 하나의 공동 운명체로 묶어주는 강력한 "집단 정체성"을 부여한다. 이를 통해 조직은 위기 상황에서도 흔들리지 않는 강력한 응집력을 보유하게 된다.</t>
    </r>
    <r>
      <rPr>
        <b/>
        <sz val="10"/>
        <color rgb="FF000000"/>
        <rFont val="함초롬돋움"/>
        <family val="3"/>
        <charset val="129"/>
      </rPr>
      <t xml:space="preserve">
Ⅲ. 평가
  1. 긍정적 평가
    (1) 리더십 연구의 질적 전환 및 지평 확대
</t>
    </r>
    <r>
      <rPr>
        <sz val="10"/>
        <color rgb="FF000000"/>
        <rFont val="함초롬돋움"/>
        <family val="3"/>
        <charset val="129"/>
      </rPr>
      <t xml:space="preserve">     －합리적 교환 관계에 머물러 있던 리더십 연구를 정서적, 가치 지향적, 영감적인 영역으로 격상시켰다. 이는 훗날 베스(Bass) 등에 의해 전개된 변혁적 리더십 이론의 모태가 되는 혁신적인 학술적 공헌이다.</t>
    </r>
    <r>
      <rPr>
        <b/>
        <sz val="10"/>
        <color rgb="FF000000"/>
        <rFont val="함초롬돋움"/>
        <family val="3"/>
        <charset val="129"/>
      </rPr>
      <t xml:space="preserve">
    (2) 위기 극복 및 변화 주도의 핵심 기제 규명
</t>
    </r>
    <r>
      <rPr>
        <sz val="10"/>
        <color rgb="FF000000"/>
        <rFont val="함초롬돋움"/>
        <family val="3"/>
        <charset val="129"/>
      </rPr>
      <t xml:space="preserve">     －조직이 극심한 불확실성이나 위기에 처했을 때, 단순한 시스템 관리보다 리더의 카리스마가 왜 강력한 힘을 발휘하는지 논리적으로 설명하였다. 이는 변화 경영 시대에 리더가 갖추어야 할 자질에 대해 깊은 통찰을 제공한다.</t>
    </r>
    <r>
      <rPr>
        <b/>
        <sz val="10"/>
        <color rgb="FF000000"/>
        <rFont val="함초롬돋움"/>
        <family val="3"/>
        <charset val="129"/>
      </rPr>
      <t xml:space="preserve">
    (3) 구성원의 자아 개념과 리더십의 결합
</t>
    </r>
    <r>
      <rPr>
        <sz val="10"/>
        <color rgb="FF000000"/>
        <rFont val="함초롬돋움"/>
        <family val="3"/>
        <charset val="129"/>
      </rPr>
      <t xml:space="preserve">     －리더십이 구성원의 동기부여를 넘어 그들의 "자아 정체성"에 어떠한 영향을 미치는지 분석함으로써, 인간의 내면적 성장과 조직의 목표 달성이 어떻게 통합될 수 있는지 과학적으로 입증하였다.</t>
    </r>
    <r>
      <rPr>
        <b/>
        <sz val="10"/>
        <color rgb="FF000000"/>
        <rFont val="함초롬돋움"/>
        <family val="3"/>
        <charset val="129"/>
      </rPr>
      <t xml:space="preserve">
  2. 부정적 평가
    (1) 어두운 면(Dark Side)에 대한 우려
</t>
    </r>
    <r>
      <rPr>
        <sz val="10"/>
        <color rgb="FF000000"/>
        <rFont val="함초롬돋움"/>
        <family val="3"/>
        <charset val="129"/>
      </rPr>
      <t xml:space="preserve">     －카리스마적 리더십은 리더 개인의 인격에 과도하게 의존한다. 만약 리더가 반사회적이거나 자기애적인 성향을 가졌을 경우, 조직을 파멸로 이끌거나 부하들을 맹목적인 복종의 상태로 몰아넣을 수 있는 위험성이 존재한다.</t>
    </r>
    <r>
      <rPr>
        <b/>
        <sz val="10"/>
        <color rgb="FF000000"/>
        <rFont val="함초롬돋움"/>
        <family val="3"/>
        <charset val="129"/>
      </rPr>
      <t xml:space="preserve">
    (2) 리더십 전수 및 육성의 어려움
</t>
    </r>
    <r>
      <rPr>
        <sz val="10"/>
        <color rgb="FF000000"/>
        <rFont val="함초롬돋움"/>
        <family val="3"/>
        <charset val="129"/>
      </rPr>
      <t xml:space="preserve">     －카리스마적 특질은 학습이나 훈련을 통해 습득하기가 매우 어렵다는 인식이 강하다. 이는 리더십을 체계적으로 육성하고자 하는 조직의 관점에서 볼 때, 복제가 불가능한 신비주의적 영역에 가깝다는 한계가 있다.</t>
    </r>
    <r>
      <rPr>
        <b/>
        <sz val="10"/>
        <color rgb="FF000000"/>
        <rFont val="함초롬돋움"/>
        <family val="3"/>
        <charset val="129"/>
      </rPr>
      <t xml:space="preserve">
    (3) 리더에 대한 과도한 의존성과 조직의 취약성
</t>
    </r>
    <r>
      <rPr>
        <sz val="10"/>
        <color rgb="FF000000"/>
        <rFont val="함초롬돋움"/>
        <family val="3"/>
        <charset val="129"/>
      </rPr>
      <t xml:space="preserve">     －강력한 카리스마를 가진 리더가 부재하거나 교체될 때 조직이 급격하게 흔들리는 "리더 의존성" 문제를 초래할 수 있다. 시스템보다 인물에 의존하는 조직 구조는 장기적인 안정성 측면에서 취약할 수 있다는 지적을 받는다.</t>
    </r>
    <r>
      <rPr>
        <b/>
        <sz val="10"/>
        <color rgb="FF000000"/>
        <rFont val="함초롬돋움"/>
        <family val="3"/>
        <charset val="129"/>
      </rPr>
      <t xml:space="preserve">
Ⅳ. 결론
</t>
    </r>
    <r>
      <rPr>
        <sz val="10"/>
        <color rgb="FF000000"/>
        <rFont val="함초롬돋움"/>
        <family val="3"/>
        <charset val="129"/>
      </rPr>
      <t xml:space="preserve"> －로버트 하우스의 카리스마적 리더십 이론은 리더의 독특한 개인적 특성과 행동이 구성원들에게 미치는 심리적 영향력을 분석하여, 추종자들의 가치관과 태도를 변화시키는 메커니즘을 규명하였다. 그는 카리스마적 리더가 높은 자신감・지배 성향・확고한 신념을 바탕으로 매력적인 비전을 제시하며, 이를 통해 구성원의 자존감을 높이고 조직 목표에 대한 이념적 몰입을 이끌어냄을 입증하였다. 이는 리더십의 본질을 단순한 교환 관계가 아닌 리더와 구성원 간의 감정적 결속과 자아 일체화 과정으로 정의한 결과다. 결론적으로 하우스의 이론은 위기 상황이나 불확실성이 높은 환경에서 조직의 획기적인 변화를 견인하는 리더의 상징적 역할을 체계화하였으며, 현대 경영에서 구성원의 자발적 헌신과 열망을 결집하여 비전 중심의 성장을 달성하기 위한 변혁적 리더십 연구의 이론적 토대를 구축하였다.</t>
    </r>
    <phoneticPr fontId="3" type="noConversion"/>
  </si>
  <si>
    <r>
      <t xml:space="preserve">Ⅰ. 배경 및 목적
</t>
    </r>
    <r>
      <rPr>
        <sz val="10"/>
        <color rgb="FF000000"/>
        <rFont val="함초롬돋움"/>
        <family val="3"/>
        <charset val="129"/>
      </rPr>
      <t xml:space="preserve"> －제이 콩거(Jay Conger)와 라빈드라 카눈고(Rabindra Kanungo)의 카리스마적 리더십 이론은 1980년대 후반, 리더십의 신비주의적 요소를 행동과학적 관점에서 체계화하기 위해 정립되었다. 당시 카리스마는 막스 베버(Max Weber)의 정의처럼 타고난 천부적 재능이나 신비로운 자질로 여겨져 학술적 분석이 어렵다는 인식이 지배적이었다. 그러나 콩거와 카눈고는 카리스마가 리더의 내면적 특성이라기보다 "부하들이 리더의 특정 행동을 관찰하고 부여하는 귀인(Attribution) 과정의 산물"이라는 점에 주목하였다. 본 이론의 목적은 카리스마적 리더와 비카리스마적 리더를 가르는 구체적인 행동 차원을 규명하고, 리더가 어떠한 행동을 보일 때 부하들이 그를 카리스마적이라고 지각하는지 그 프로세스를 설명하는 데 있다. 이를 통해 조직 관리 현장에서 카리스마를 추상적인 영역에서 실천적인 행동 지침의 영역으로 끌어내어, 변화가 필요한 조직에서 리더십의 영향력을 극대화할 수 있는 전략적 틀을 제공하는 것이 본 연구의 핵심적인 지향점이다.</t>
    </r>
    <r>
      <rPr>
        <b/>
        <sz val="10"/>
        <color rgb="FF000000"/>
        <rFont val="함초롬돋움"/>
        <family val="3"/>
        <charset val="129"/>
      </rPr>
      <t xml:space="preserve">
Ⅱ. 내용
</t>
    </r>
    <r>
      <rPr>
        <sz val="10"/>
        <color rgb="FF000000"/>
        <rFont val="함초롬돋움"/>
        <family val="3"/>
        <charset val="129"/>
      </rPr>
      <t xml:space="preserve"> －콩거와 카눈고는 리더십의 과정을 3단계로 구분하고, 각 단계에서 카리스마적 리더가 비카리스마적(전통적) 리더와 차별화되는 지점을 비교 분석하였다.</t>
    </r>
    <r>
      <rPr>
        <b/>
        <sz val="10"/>
        <color rgb="FF000000"/>
        <rFont val="함초롬돋움"/>
        <family val="3"/>
        <charset val="129"/>
      </rPr>
      <t xml:space="preserve">
  1. 리더십의 3단계 프로세스와 행동 특성
    (1) 제1단계 : 환경에 대한 평가와 현상 유지에 대한 태도
</t>
    </r>
    <r>
      <rPr>
        <sz val="10"/>
        <color rgb="FF000000"/>
        <rFont val="함초롬돋움"/>
        <family val="3"/>
        <charset val="129"/>
      </rPr>
      <t xml:space="preserve">     －카리스마적 리더는 현실에 안주하지 않고 현상의 결점(Status Quo)을 날카롭게 비판한다. 이들은 환경 속에 숨겨진 기회와 제약 조건을 예민하게 포착하며, 구성원들에게 현재의 방식으로는 미래를 보장할 수 없다는 위기감을 공유한다. 반면 비카리스마적 리더는 현상 유지에 우호적이며 기존 시스템 안에서 점진적인 개선을 도모한다.</t>
    </r>
    <r>
      <rPr>
        <b/>
        <sz val="10"/>
        <color rgb="FF000000"/>
        <rFont val="함초롬돋움"/>
        <family val="3"/>
        <charset val="129"/>
      </rPr>
      <t xml:space="preserve">
    (2) 제2단계 : 미래 비전의 수립과 전달
</t>
    </r>
    <r>
      <rPr>
        <sz val="10"/>
        <color rgb="FF000000"/>
        <rFont val="함초롬돋움"/>
        <family val="3"/>
        <charset val="129"/>
      </rPr>
      <t xml:space="preserve">     －카리스마적 리더는 현상과 대비되는 "이상적이고 원대한 비전"을 제시한다. 이 비전은 현재의 모습과는 현격한 차이가 있어 구성원들에게 신선한 충격과 영감을 준다. 이들은 비전을 전달할 때 단순한 정보 전달이 아닌, 강력한 확신과 고무적인 언어를 사용하여 구성원들의 정서적 공감을 이끌어낸다.</t>
    </r>
    <r>
      <rPr>
        <b/>
        <sz val="10"/>
        <color rgb="FF000000"/>
        <rFont val="함초롬돋움"/>
        <family val="3"/>
        <charset val="129"/>
      </rPr>
      <t xml:space="preserve">
    (3) 제3단계 : 비전 실현을 위한 수단과 행동
</t>
    </r>
    <r>
      <rPr>
        <sz val="10"/>
        <color rgb="FF000000"/>
        <rFont val="함초롬돋움"/>
        <family val="3"/>
        <charset val="129"/>
      </rPr>
      <t xml:space="preserve">     －카리스마적 리더는 비전을 달성하기 위해 "파격적이고 혁신적인 수단"을 사용한다. 이들은 자신의 신념을 입증하기 위해 개인적인 위험을 감수하거나(Self-sacrifice), 기존의 관행을 깨뜨리는 비관습적인 행동을 서슴지 않는다. 이러한 행동은 부하들로 하여금 리더에 대한 강력한 신뢰와 경외심을 갖게 만든다.</t>
    </r>
    <r>
      <rPr>
        <b/>
        <sz val="10"/>
        <color rgb="FF000000"/>
        <rFont val="함초롬돋움"/>
        <family val="3"/>
        <charset val="129"/>
      </rPr>
      <t xml:space="preserve">
  2. 카리스마적 리더와 비카리스마적 리더의 주요 차이
    (1) 목표의 성격과 지향점
</t>
    </r>
    <r>
      <rPr>
        <sz val="10"/>
        <color rgb="FF000000"/>
        <rFont val="함초롬돋움"/>
        <family val="3"/>
        <charset val="129"/>
      </rPr>
      <t xml:space="preserve">     －비카리스마적 리더의 목표는 현상과 크게 다르지 않은 실현 가능한 범위 내에 존재한다. 그러나 카리스마적 리더의 목표는 현상과 극명하게 대조되는 이상적인 상태를 지향하며, 이는 구성원들에게 강력한 변화의 동기를 부여한다.</t>
    </r>
    <r>
      <rPr>
        <b/>
        <sz val="10"/>
        <color rgb="FF000000"/>
        <rFont val="함초롬돋움"/>
        <family val="3"/>
        <charset val="129"/>
      </rPr>
      <t xml:space="preserve">
    (2) 권력의 원천과 행사 방식
</t>
    </r>
    <r>
      <rPr>
        <sz val="10"/>
        <color rgb="FF000000"/>
        <rFont val="함초롬돋움"/>
        <family val="3"/>
        <charset val="129"/>
      </rPr>
      <t xml:space="preserve">     －비카리스마적 리더는 주로 직위 권력이나 보상적 권력에 의존하여 부하를 통제한다. 반면 카리스마적 리더는 전문적 권력과 준거적 권력을 바탕으로 구성원들의 자발적인 복종과 헌신을 이끌어낸다.</t>
    </r>
    <r>
      <rPr>
        <b/>
        <sz val="10"/>
        <color rgb="FF000000"/>
        <rFont val="함초롬돋움"/>
        <family val="3"/>
        <charset val="129"/>
      </rPr>
      <t xml:space="preserve">
    (3) 부하와의 관계 및 환경에 대한 민감성
</t>
    </r>
    <r>
      <rPr>
        <sz val="10"/>
        <color rgb="FF000000"/>
        <rFont val="함초롬돋움"/>
        <family val="3"/>
        <charset val="129"/>
      </rPr>
      <t xml:space="preserve">     －비카리스마적 리더는 환경에 순응하며 갈등을 최소화하려 한다. 반면 카리스마적 리더는 환경의 변화 가능성을 적극적으로 탐색하며, 부하들의 욕구와 감정적 상태를 민감하게 파악하여 이를 비전과 연결하는 고도의 공감 능력을 발휘한다.</t>
    </r>
    <r>
      <rPr>
        <b/>
        <sz val="10"/>
        <color rgb="FF000000"/>
        <rFont val="함초롬돋움"/>
        <family val="3"/>
        <charset val="129"/>
      </rPr>
      <t xml:space="preserve">
Ⅲ. 평가
  1. 긍정적 평가
    (1) 카리스마의 행동과학적 체계화 및 객관화
</t>
    </r>
    <r>
      <rPr>
        <sz val="10"/>
        <color rgb="FF000000"/>
        <rFont val="함초롬돋움"/>
        <family val="3"/>
        <charset val="129"/>
      </rPr>
      <t xml:space="preserve">     －신비주의의 영역에 머물러 있던 카리스마를 관찰 가능한 6~8가지 행동 차원으로 분해하여 설명함으로써, 리더십 연구의 과학적 엄밀성을 높였다. 이는 카리스마 리더십 연구가 대중적인 인기를 넘어 학술적 주류로 편입되는 데 기여하였다.</t>
    </r>
    <r>
      <rPr>
        <b/>
        <sz val="10"/>
        <color rgb="FF000000"/>
        <rFont val="함초롬돋움"/>
        <family val="3"/>
        <charset val="129"/>
      </rPr>
      <t xml:space="preserve">
    (2) 귀인 이론을 통한 리더십의 역동성 규명
</t>
    </r>
    <r>
      <rPr>
        <sz val="10"/>
        <color rgb="FF000000"/>
        <rFont val="함초롬돋움"/>
        <family val="3"/>
        <charset val="129"/>
      </rPr>
      <t xml:space="preserve">     －리더십을 리더 단독의 속성이 아닌, 리더의 행동과 부하의 지각이 만나는 "상호작용적 귀인 과정"으로 정의하였다. 이는 리더십의 유효성이 부하의 눈에 어떻게 비치는가에 달려 있다는 현대적 리더십 인지에 중요한 시사점을 주었다.</t>
    </r>
    <r>
      <rPr>
        <b/>
        <sz val="10"/>
        <color rgb="FF000000"/>
        <rFont val="함초롬돋움"/>
        <family val="3"/>
        <charset val="129"/>
      </rPr>
      <t xml:space="preserve">
    (3) 변혁이 필요한 조직을 위한 실천적 모델 제시
</t>
    </r>
    <r>
      <rPr>
        <sz val="10"/>
        <color rgb="FF000000"/>
        <rFont val="함초롬돋움"/>
        <family val="3"/>
        <charset val="129"/>
      </rPr>
      <t xml:space="preserve">     －급격한 환경 변화나 위기 상황에서 조직이 나아가야 할 방향을 설정하고 구성원을 결집하는 프로세스를 단계별로 제시하였다. 이는 혁신과 변화 관리가 필수적인 현대 기업 경영에 매우 유용한 전략적 프레임워크가 되었다.</t>
    </r>
    <r>
      <rPr>
        <b/>
        <sz val="10"/>
        <color rgb="FF000000"/>
        <rFont val="함초롬돋움"/>
        <family val="3"/>
        <charset val="129"/>
      </rPr>
      <t xml:space="preserve">
  2. 부정적 평가
    (1) 리더 행동의 극단성과 조직적 리스크
</t>
    </r>
    <r>
      <rPr>
        <sz val="10"/>
        <color rgb="FF000000"/>
        <rFont val="함초롬돋움"/>
        <family val="3"/>
        <charset val="129"/>
      </rPr>
      <t xml:space="preserve">     －비관습적이고 파격적인 행동을 강조하다 보니, 자칫 리더가 조직의 시스템과 규율을 파괴하거나 독단적인 모험주의로 흐를 위험을 간과했다는 비판이 있다. 리더의 판단 착오가 조직 전체의 파멸로 이어질 수 있는 "어두운 카리스마"에 대한 방어 기제가 부족하다.</t>
    </r>
    <r>
      <rPr>
        <b/>
        <sz val="10"/>
        <color rgb="FF000000"/>
        <rFont val="함초롬돋움"/>
        <family val="3"/>
        <charset val="129"/>
      </rPr>
      <t xml:space="preserve">
    (2) 리더십 전수 및 대규모 조직 적용의 한계
</t>
    </r>
    <r>
      <rPr>
        <sz val="10"/>
        <color rgb="FF000000"/>
        <rFont val="함초롬돋움"/>
        <family val="3"/>
        <charset val="129"/>
      </rPr>
      <t xml:space="preserve">     －본 이론이 제시하는 행동들은 고도의 연출력과 감성적 소구력을 필요로 한다. 평범한 관리자들이 이를 학습하여 실행하기에는 개인적 역량 차이가 너무 크며, 규모가 큰 관료제 조직에서 모든 리더가 이러한 행동을 보이기는 현실적으로 어렵다.</t>
    </r>
    <r>
      <rPr>
        <b/>
        <sz val="10"/>
        <color rgb="FF000000"/>
        <rFont val="함초롬돋움"/>
        <family val="3"/>
        <charset val="129"/>
      </rPr>
      <t xml:space="preserve">
    (3) 부하의 비판적 사고 저해 우려
</t>
    </r>
    <r>
      <rPr>
        <sz val="10"/>
        <color rgb="FF000000"/>
        <rFont val="함초롬돋움"/>
        <family val="3"/>
        <charset val="129"/>
      </rPr>
      <t xml:space="preserve">     －리더에 대한 강력한 귀인과 신뢰는 부하들을 맹목적인 추종자로 만들 수 있다. 이는 조직 내 건전한 비판이나 집단 사고(Groupthink)의 위험을 초래하여, 리더의 잘못된 비전에 대해서도 무조건적으로 수용하는 부작용을 낳을 수 있다.</t>
    </r>
    <r>
      <rPr>
        <b/>
        <sz val="10"/>
        <color rgb="FF000000"/>
        <rFont val="함초롬돋움"/>
        <family val="3"/>
        <charset val="129"/>
      </rPr>
      <t xml:space="preserve">
Ⅳ. 결론
</t>
    </r>
    <r>
      <rPr>
        <sz val="10"/>
        <color rgb="FF000000"/>
        <rFont val="함초롬돋움"/>
        <family val="3"/>
        <charset val="129"/>
      </rPr>
      <t xml:space="preserve"> －제이 콩거와 라빈드라 카눈고의 이론은 카리스마를 리더의 고정적 특성이 아닌 구성원이 인지하는 귀인 현상으로 규정하고, 이를 비카리스마적 리더와 구별되는 3단계 행동 모델로 체계화하였다. 이들은 카리스마적 리더가 현상 유지에 안주하는 일반적 리더와 달리, 현실에 대한 비판적 평가를 바탕으로 파격적이고 혁신적인 미래 비전을 제시하며 이를 실현하기 위해 자기희생과 위험 감수를 마다하지 않음을 입증하였다. 특히 비전 전달 과정에서 구성원의 동기를 유발하는 비전통적 수단과 전략적 행동을 사용함으로써 리더에 대한 신뢰와 경외심을 극대화하는 메커니즘을 규명하였다. 결론적으로 콩거와 카눈고의 이론은 카리스마적 리더십을 관찰 가능한 행동 차원으로 정교화하여 현대 조직에서 변화와 혁신을 주도하는 리더의 핵심 역량을 진단하고 육성할 수 있는 구체적인 행동 가이드라인을 제공하였다.</t>
    </r>
    <phoneticPr fontId="3" type="noConversion"/>
  </si>
  <si>
    <r>
      <t xml:space="preserve">Ⅰ. 배경 및 목적
</t>
    </r>
    <r>
      <rPr>
        <sz val="10"/>
        <color rgb="FF000000"/>
        <rFont val="함초롬돋움"/>
        <family val="3"/>
        <charset val="129"/>
      </rPr>
      <t xml:space="preserve"> －보아스 샤미르(Boas Shamir)의 카리스마적 리더십 이론은 1993년 "카리스마적 리더십의 동기부여 이론 : 자아개념 기반 분석(The Motivational Effects of Charismatic Leadership : A Self-Concept Based Theory)"이라는 연구를 통해 체계화되었다. 본 이론은 기존의 리더십 이론들이 리더와 부하의 관계를 외적 보상이나 처벌에 기반한 '교환적 관계'로만 파악하던 한계를 극복하기 위해 등장하였다. 샤미르는 카리스마적 리더십이 발휘되는 과정에서 부하들이 왜 자신의 개인적 이익을 희생하면서까지 조직의 목표에 헌신하는지 그 내면적 동기 기제를 규명하고자 하였다. 본 이론의 목적은 사회심리학의 자아개념(Self-concept) 이론을 리더십에 접목하여, 리더의 행동이 부하의 자아 정체성과 자아 존중감에 어떠한 영향을 미치는지 분석하는 데 있다. 이를 통해 조직 관리 현장에서 단순히 물질적 인센티브를 제공하는 수준을 넘어, 구성원의 가치관과 자아를 조직의 비전과 결합시킴으로써 고차원적인 자발적 몰입을 이끌어내는 심리적 토대를 제공하는 것이 샤미르 연구의 핵심적인 지향점이다.</t>
    </r>
    <r>
      <rPr>
        <b/>
        <sz val="10"/>
        <color rgb="FF000000"/>
        <rFont val="함초롬돋움"/>
        <family val="3"/>
        <charset val="129"/>
      </rPr>
      <t xml:space="preserve">
Ⅱ. 내용
</t>
    </r>
    <r>
      <rPr>
        <sz val="10"/>
        <color rgb="FF000000"/>
        <rFont val="함초롬돋움"/>
        <family val="3"/>
        <charset val="129"/>
      </rPr>
      <t xml:space="preserve"> －샤미르는 카리스마적 리더십의 핵심이 부하의 자아개념을 변화시켜 동기를 부여하는 과정에 있다고 보았다.</t>
    </r>
    <r>
      <rPr>
        <b/>
        <sz val="10"/>
        <color rgb="FF000000"/>
        <rFont val="함초롬돋움"/>
        <family val="3"/>
        <charset val="129"/>
      </rPr>
      <t xml:space="preserve">
  1. 자아개념 기반 동기부여의 매커니즘
    (1) 자아 표현적 동기 (Self-expressive Motivation)
</t>
    </r>
    <r>
      <rPr>
        <sz val="10"/>
        <color rgb="FF000000"/>
        <rFont val="함초롬돋움"/>
        <family val="3"/>
        <charset val="129"/>
      </rPr>
      <t xml:space="preserve">     －사람들은 자신의 행동이 스스로의 가치관이나 정체성을 반영할 때 강력한 동기를 느낀다. 샤미르는 리더가 제시하는 비전이 부하의 내면적 가치와 일치할 때, 부하는 업무 수행 자체를 자신의 정체성을 표현하는 수단으로 인식하게 된다고 설명하였다. 이는 외적 보상 없이도 지속적인 헌신을 가능하게 하는 원동력이 된다.</t>
    </r>
    <r>
      <rPr>
        <b/>
        <sz val="10"/>
        <color rgb="FF000000"/>
        <rFont val="함초롬돋움"/>
        <family val="3"/>
        <charset val="129"/>
      </rPr>
      <t xml:space="preserve">
    (2) 자아 존중감 및 자기 효능감의 증진
</t>
    </r>
    <r>
      <rPr>
        <sz val="10"/>
        <color rgb="FF000000"/>
        <rFont val="함초롬돋움"/>
        <family val="3"/>
        <charset val="129"/>
      </rPr>
      <t xml:space="preserve">     －카리스마적 리더는 부하의 능력에 대해 높은 기대와 신뢰를 표현한다. 이러한 리더의 태도는 부하가 스스로를 유능한 존재로 인식하게 만드는 '자기 효능감'을 높이며, 가치 있는 목적에 기여하고 있다는 '자아 존중감'을 강화한다.</t>
    </r>
    <r>
      <rPr>
        <b/>
        <sz val="10"/>
        <color rgb="FF000000"/>
        <rFont val="함초롬돋움"/>
        <family val="3"/>
        <charset val="129"/>
      </rPr>
      <t xml:space="preserve">
    (3) 집단 정체성의 사회적 동일시
</t>
    </r>
    <r>
      <rPr>
        <sz val="10"/>
        <color rgb="FF000000"/>
        <rFont val="함초롬돋움"/>
        <family val="3"/>
        <charset val="129"/>
      </rPr>
      <t xml:space="preserve">     －리더는 조직의 비전과 과업을 보다 큰 사회적 가치나 도덕적 사명과 연결한다. 구성원들은 이러한 고결한 집단에 소속되어 있다는 사실에 자부심을 느끼며, 개인의 이익보다 집단의 이익을 우선시하는 '사회적 동일시(Social Identification)' 현상을 보이게 된다.</t>
    </r>
    <r>
      <rPr>
        <b/>
        <sz val="10"/>
        <color rgb="FF000000"/>
        <rFont val="함초롬돋움"/>
        <family val="3"/>
        <charset val="129"/>
      </rPr>
      <t xml:space="preserve">
  2. 리더의 핵심 행동 양식
    (1) 역할 모델링과 가치 강조
</t>
    </r>
    <r>
      <rPr>
        <sz val="10"/>
        <color rgb="FF000000"/>
        <rFont val="함초롬돋움"/>
        <family val="3"/>
        <charset val="129"/>
      </rPr>
      <t xml:space="preserve">     －리더는 자신의 행동을 통해 조직이 지향하는 가치를 몸소 보여준다. 리더가 고난을 감수하면서도 신념을 지키는 모습은 부하들에게 강력한 귀감이 되며, 부하들이 리더의 가치관을 자신의 자아개념으로 받아들이는 내면화 과정을 촉진한다.</t>
    </r>
    <r>
      <rPr>
        <b/>
        <sz val="10"/>
        <color rgb="FF000000"/>
        <rFont val="함초롬돋움"/>
        <family val="3"/>
        <charset val="129"/>
      </rPr>
      <t xml:space="preserve">
    (2) 이데올로기적 비전 제시
</t>
    </r>
    <r>
      <rPr>
        <sz val="10"/>
        <color rgb="FF000000"/>
        <rFont val="함초롬돋움"/>
        <family val="3"/>
        <charset val="129"/>
      </rPr>
      <t xml:space="preserve">     －샤미르가 강조하는 비전은 단순히 경제적 이득을 목표로 하지 않는다. 리더는 과거의 유산과 현재의 행동, 그리고 미래의 희망을 잇는 도덕적이고 이데올로기적인 비전을 제시함으로써 구성원들에게 삶의 의미와 목적을 제공한다.</t>
    </r>
    <r>
      <rPr>
        <b/>
        <sz val="10"/>
        <color rgb="FF000000"/>
        <rFont val="함초롬돋움"/>
        <family val="3"/>
        <charset val="129"/>
      </rPr>
      <t xml:space="preserve">
    (3) 집단적 효능감의 구축
</t>
    </r>
    <r>
      <rPr>
        <sz val="10"/>
        <color rgb="FF000000"/>
        <rFont val="함초롬돋움"/>
        <family val="3"/>
        <charset val="129"/>
      </rPr>
      <t xml:space="preserve">     －리더는 "우리는 함께하면 해낼 수 있다"는 메시지를 지속적으로 전파한다. 이는 개별 구성원의 역량을 넘어 집단 전체가 목표를 달성할 수 있다는 '집단적 효능감'을 형성하여 난관을 돌파하는 강력한 응집력을 만든다.</t>
    </r>
    <r>
      <rPr>
        <b/>
        <sz val="10"/>
        <color rgb="FF000000"/>
        <rFont val="함초롬돋움"/>
        <family val="3"/>
        <charset val="129"/>
      </rPr>
      <t xml:space="preserve">
Ⅲ. 평가
  1. 긍정적 평가
    (1) 리더십과 동기부여 이론의 심리학적 심화
</t>
    </r>
    <r>
      <rPr>
        <sz val="10"/>
        <color rgb="FF000000"/>
        <rFont val="함초롬돋움"/>
        <family val="3"/>
        <charset val="129"/>
      </rPr>
      <t xml:space="preserve">     －리더십의 효과를 단순한 행동 관찰에서 벗어나 인간의 '자아(Self)'라는 깊은 내면적 층위에서 분석하였다. 이는 리더십이 인간의 정체성에 어떠한 영향을 미치는지 규명한 선구적인 학술적 성과로 평가받는다.</t>
    </r>
    <r>
      <rPr>
        <b/>
        <sz val="10"/>
        <color rgb="FF000000"/>
        <rFont val="함초롬돋움"/>
        <family val="3"/>
        <charset val="129"/>
      </rPr>
      <t xml:space="preserve">
    (2) 비물질적 보상의 전략적 가치 입증
</t>
    </r>
    <r>
      <rPr>
        <sz val="10"/>
        <color rgb="FF000000"/>
        <rFont val="함초롬돋움"/>
        <family val="3"/>
        <charset val="129"/>
      </rPr>
      <t xml:space="preserve">     －자원적 한계로 인해 충분한 물질적 보상을 제공하기 어려운 조직에서도 리더십을 통해 구성원의 헌신을 이끌어낼 수 있는 논리적 근거를 마련하였다. 이는 가치 중심적인 비영리 조직이나 벤처 기업 등에 중요한 시사점을 주었다.</t>
    </r>
    <r>
      <rPr>
        <b/>
        <sz val="10"/>
        <color rgb="FF000000"/>
        <rFont val="함초롬돋움"/>
        <family val="3"/>
        <charset val="129"/>
      </rPr>
      <t xml:space="preserve">
    (3) 변혁적 리더십의 작동 원리 구체화
</t>
    </r>
    <r>
      <rPr>
        <sz val="10"/>
        <color rgb="FF000000"/>
        <rFont val="함초롬돋움"/>
        <family val="3"/>
        <charset val="129"/>
      </rPr>
      <t xml:space="preserve">     －베스(Bass)의 변혁적 리더십 이론이 다소 포괄적이었던 것에 비해, 샤미르는 '자아개념'이라는 구체적인 매개 변수를 도입하여 리더의 행동이 어떻게 부하의 변화를 이끌어내는지 그 인과 관계를 더욱 정교하게 다듬었다.</t>
    </r>
    <r>
      <rPr>
        <b/>
        <sz val="10"/>
        <color rgb="FF000000"/>
        <rFont val="함초롬돋움"/>
        <family val="3"/>
        <charset val="129"/>
      </rPr>
      <t xml:space="preserve">
  2. 부정적 평가
    (1) 자아개념 측정의 방법론적 어려움
</t>
    </r>
    <r>
      <rPr>
        <sz val="10"/>
        <color rgb="FF000000"/>
        <rFont val="함초롬돋움"/>
        <family val="3"/>
        <charset val="129"/>
      </rPr>
      <t xml:space="preserve">     －인간의 내면적 자아개념이나 정체성의 변화를 객관적이고 계량적으로 측정하는 것은 매우 어렵다. 이론의 논리적 구조는 탄탄하나, 이를 실증적으로 완벽히 검증하기에는 데이터 수집과 분석에 한계가 있다는 지적이 있다.</t>
    </r>
    <r>
      <rPr>
        <b/>
        <sz val="10"/>
        <color rgb="FF000000"/>
        <rFont val="함초롬돋움"/>
        <family val="3"/>
        <charset val="129"/>
      </rPr>
      <t xml:space="preserve">
    (2) 리더에 대한 과도한 정서적 종속 위험
</t>
    </r>
    <r>
      <rPr>
        <sz val="10"/>
        <color rgb="FF000000"/>
        <rFont val="함초롬돋움"/>
        <family val="3"/>
        <charset val="129"/>
      </rPr>
      <t xml:space="preserve">     －부하의 자아가 리더나 조직의 비전에 완전히 동화될 경우, 구성원의 독립적인 사고와 비판 능력이 상실될 우려가 있다. 이는 리더의 잘못된 판단에 대해서도 맹목적으로 추종하게 만드는 집단 사고의 부작용을 낳을 수 있다.</t>
    </r>
    <r>
      <rPr>
        <b/>
        <sz val="10"/>
        <color rgb="FF000000"/>
        <rFont val="함초롬돋움"/>
        <family val="3"/>
        <charset val="129"/>
      </rPr>
      <t xml:space="preserve">
    (3) 모든 상황에서의 보편적 적용 한계
</t>
    </r>
    <r>
      <rPr>
        <sz val="10"/>
        <color rgb="FF000000"/>
        <rFont val="함초롬돋움"/>
        <family val="3"/>
        <charset val="129"/>
      </rPr>
      <t xml:space="preserve">     －자아 정체성이 이미 확고하게 형성된 전문가 집단이나, 가치 지향성보다 실무적 효율성이 극대화되어야 하는 단순 반복 과업 환경에서는 자아개념 기반의 호소가 상대적으로 낮은 효과를 보일 수 있다는 비판이 존재한다.</t>
    </r>
    <r>
      <rPr>
        <b/>
        <sz val="10"/>
        <color rgb="FF000000"/>
        <rFont val="함초롬돋움"/>
        <family val="3"/>
        <charset val="129"/>
      </rPr>
      <t xml:space="preserve">
Ⅳ. 결론
</t>
    </r>
    <r>
      <rPr>
        <sz val="10"/>
        <color rgb="FF000000"/>
        <rFont val="함초롬돋움"/>
        <family val="3"/>
        <charset val="129"/>
      </rPr>
      <t xml:space="preserve"> －보아스 샤미르의 카리스마적 리더십 이론은 리더가 구성원의 자아개념(Self-concept)을 자발적으로 변화시킴으로써 조직에 헌신하게 만드는 심리적 기제를 규명하였다. 그는 카리스마적 리더가 단순한 외적 보상이 아닌 구성원의 자아존중감・자아효능감・사회적 정체성을 강화하여 과업의 의미를 가치 지향적으로 전환시킨다는 사실을 입증하였다. 특히 리더가 제시하는 비전이 구성원의 개인적 가치와 조직의 목표를 일치시킴으로써 외적 통제 없이도 강력한 내재적 동기를 유발하는 과정을 체계화하였다. 결론적으로 샤미르의 이론은 리더십의 본질을 구성원의 자아 정체성과 연동된 심리적 결속으로 정의하였다. 이는 현대 조직 관리에서 리더가 구성원의 자부심과 소속감을 고취하여 조직의 고차원적 목표를 달성하고 장기적 변화를 견인하기 위한 심층적인 동기 관리 전략을 제공하였다.</t>
    </r>
    <phoneticPr fontId="3" type="noConversion"/>
  </si>
  <si>
    <r>
      <t xml:space="preserve">Ⅰ. 배경 및 목적
</t>
    </r>
    <r>
      <rPr>
        <sz val="10"/>
        <color rgb="FF000000"/>
        <rFont val="함초롬돋움"/>
        <family val="3"/>
        <charset val="129"/>
      </rPr>
      <t xml:space="preserve"> －제임스 번즈(James Burns)와 버나드 배스(Bernard Bass)의 변혁적 리더십 이론(Transformational Leadership Theory)은 1970년대 후반과 1980년대 초반, 급변하는 경영 환경 속에서 조직의 근본적인 변화를 이끌어내기 위한 새로운 리더십 패러다임으로 등장하였다. 당시의 리더십 연구는 주로 리더와 부하 사이의 보상과 처벌을 기반으로 한 교환 관계인 거래적 리더십(Transactional Leadership)에 치중해 있었다. 그러나 번즈는 1978년 정치 리더들에 대한 연구를 통해 리더와 부하가 서로의 도덕성과 동기를 고양시키는 더 높은 차원의 리더십이 존재함을 역설하였다. 이후 배스는 이를 조직 관리 맥락으로 확장하여 변혁적 리더십의 구체적인 구성 요인을 체계화하고 실증적으로 분석하였다. 본 이론의 목적은 리더가 어떻게 부하의 가치관과 신념을 변화시켜 그들이 개인의 사익을 초월하여 조직의 비전을 위해 헌신하게 만드는지를 규명하는 데 있다. 이를 통해 불확실성이 높은 현대 조직에서 리더가 단순한 관리자를 넘어 혁신과 성장을 견인하는 변화의 주체로서 역할을 수행해야 한다는 이론적 근거를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－배스는 변혁적 리더십을 구성하는 핵심 요소를 네 가지(4Is)로 정의하고, 이것이 어떻게 거래적 리더십 이상의 성과를 창출하는지 설명하였다.</t>
    </r>
    <r>
      <rPr>
        <b/>
        <sz val="10"/>
        <color rgb="FF000000"/>
        <rFont val="함초롬돋움"/>
        <family val="3"/>
        <charset val="129"/>
      </rPr>
      <t xml:space="preserve">
  1. 변혁적 리더십의 4가지 핵심 구성 요인
    (1) 이상적인 영향력 (Idealized Influence)
</t>
    </r>
    <r>
      <rPr>
        <sz val="10"/>
        <color rgb="FF000000"/>
        <rFont val="함초롬돋움"/>
        <family val="3"/>
        <charset val="129"/>
      </rPr>
      <t xml:space="preserve">     －리더가 높은 도덕적 수준과 윤리적 행동을 통해 구성원들에게 신뢰와 존경을 얻으며, 그들의 역할 모델(Role Model)이 되는 것을 의미한다. 구성원들은 리더와 자신을 동일시하며, 리더가 제시하는 비전을 위해 기꺼이 위험을 감수하려는 강력한 충성심을 보인다.</t>
    </r>
    <r>
      <rPr>
        <b/>
        <sz val="10"/>
        <color rgb="FF000000"/>
        <rFont val="함초롬돋움"/>
        <family val="3"/>
        <charset val="129"/>
      </rPr>
      <t xml:space="preserve">
    (2) 영감적 동기부여 (Inspirational Motivation)
</t>
    </r>
    <r>
      <rPr>
        <sz val="10"/>
        <color rgb="FF000000"/>
        <rFont val="함초롬돋움"/>
        <family val="3"/>
        <charset val="129"/>
      </rPr>
      <t xml:space="preserve">     －리더가 조직의 미래에 대한 매력적이고 도전적인 비전을 제시하고, 이를 달성할 수 있다는 확신을 심어주는 행동이다. 리더는 상징적인 언어와 설득력 있는 소통을 통해 구성원들의 열정을 불러일으키며, 팀 정신과 낙관주의를 고취하여 조직의 응집력을 강화한다.</t>
    </r>
    <r>
      <rPr>
        <b/>
        <sz val="10"/>
        <color rgb="FF000000"/>
        <rFont val="함초롬돋움"/>
        <family val="3"/>
        <charset val="129"/>
      </rPr>
      <t xml:space="preserve">
    (3) 지적 자극 (Intellectual Stimulation)
</t>
    </r>
    <r>
      <rPr>
        <sz val="10"/>
        <color rgb="FF000000"/>
        <rFont val="함초롬돋움"/>
        <family val="3"/>
        <charset val="129"/>
      </rPr>
      <t xml:space="preserve">     －리더가 구성원들로 하여금 기존의 관행이나 고정관념에 의문을 제기하도록 독려하고, 창의적이고 혁신적인 방식으로 문제를 해결하도록 자극하는 행동이다. 리더는 구성원들이 실수하는 것을 두려워하지 않고 새로운 아이디어를 제안할 수 있는 개방적인 환경을 조성하여 구성원들의 문제 해결 능력을 신장시킨다.</t>
    </r>
    <r>
      <rPr>
        <b/>
        <sz val="10"/>
        <color rgb="FF000000"/>
        <rFont val="함초롬돋움"/>
        <family val="3"/>
        <charset val="129"/>
      </rPr>
      <t xml:space="preserve">
    (4) 개별적 배려 (Individualized Consideration)
</t>
    </r>
    <r>
      <rPr>
        <sz val="10"/>
        <color rgb="FF000000"/>
        <rFont val="함초롬돋움"/>
        <family val="3"/>
        <charset val="129"/>
      </rPr>
      <t xml:space="preserve">     －리더가 구성원 개개인의 특수한 욕구와 역량에 관심을 기울이고, 그들의 성장과 발전을 위해 멘토나 코치의 역할을 수행하는 것이다. 리더는 각기 다른 구성원들의 발달 단계를 인정하고 양방향 소통을 통해 개인적 지지를 제공함으로써 구성원 각자가 최고의 잠재력을 발휘하도록 돕는다.</t>
    </r>
    <r>
      <rPr>
        <b/>
        <sz val="10"/>
        <color rgb="FF000000"/>
        <rFont val="함초롬돋움"/>
        <family val="3"/>
        <charset val="129"/>
      </rPr>
      <t xml:space="preserve">
  2. 거래적 리더십과의 상호보완적 관계
    (1) 거래적 리더십의 기초적 역할
</t>
    </r>
    <r>
      <rPr>
        <sz val="10"/>
        <color rgb="FF000000"/>
        <rFont val="함초롬돋움"/>
        <family val="3"/>
        <charset val="129"/>
      </rPr>
      <t xml:space="preserve">     －배스는 변혁적 리더십이 거래적 리더십과 완전히 단절된 것이 아니라, 거래적 리더십이 제공하는 성과 기반 위에 더해지는 개념이라고 보았다. 거래적 리더십의 요소인 조건적 보상(Contingent Reward)과 예외에 의한 관리(Management by Exception)는 조직의 일상적인 운영 효율성을 유지하는 데 필수적이다.</t>
    </r>
    <r>
      <rPr>
        <b/>
        <sz val="10"/>
        <color rgb="FF000000"/>
        <rFont val="함초롬돋움"/>
        <family val="3"/>
        <charset val="129"/>
      </rPr>
      <t xml:space="preserve">
    (2) 증대 효과 (Augmentation Effect)
</t>
    </r>
    <r>
      <rPr>
        <sz val="10"/>
        <color rgb="FF000000"/>
        <rFont val="함초롬돋움"/>
        <family val="3"/>
        <charset val="129"/>
      </rPr>
      <t xml:space="preserve">     －변혁적 리더십은 거래적 리더십만으로는 달성할 수 없는 구성원들의 자발적 몰입과 기대 이상의 노력을 추가로 이끌어내는 "증대 효과"를 가진다. 구성원들은 직무를 단순한 계약 이행이 아닌 자아실현과 가치 창조의 과정으로 인식하게 되며, 이는 조직의 장기적인 혁신 역량으로 직결된다.</t>
    </r>
    <r>
      <rPr>
        <b/>
        <sz val="10"/>
        <color rgb="FF000000"/>
        <rFont val="함초롬돋움"/>
        <family val="3"/>
        <charset val="129"/>
      </rPr>
      <t xml:space="preserve">
Ⅲ. 평가
  1. 긍정적 평가
    (1) 리더십 연구의 질적 패러다임 전환
</t>
    </r>
    <r>
      <rPr>
        <sz val="10"/>
        <color rgb="FF000000"/>
        <rFont val="함초롬돋움"/>
        <family val="3"/>
        <charset val="129"/>
      </rPr>
      <t xml:space="preserve">     －리더십을 보상과 처벌의 교환 과정이라는 좁은 틀에서 해방시켜, 가치와 비전, 그리고 인간의 고등한 동기를 자극하는 영역으로 확장시켰다. 리더가 구성원의 영혼과 열정을 움직이는 존재임을 입증함으로써 현대 경영학에서 가장 영향력 있는 이론으로 자리 잡았다.</t>
    </r>
    <r>
      <rPr>
        <b/>
        <sz val="10"/>
        <color rgb="FF000000"/>
        <rFont val="함초롬돋움"/>
        <family val="3"/>
        <charset val="129"/>
      </rPr>
      <t xml:space="preserve">
    (2) 조직 혁신과 변화 관리의 구체적 지침 제공
</t>
    </r>
    <r>
      <rPr>
        <sz val="10"/>
        <color rgb="FF000000"/>
        <rFont val="함초롬돋움"/>
        <family val="3"/>
        <charset val="129"/>
      </rPr>
      <t xml:space="preserve">     －급변하는 시장 환경에서 조직이 어떻게 유연하게 대처하고 체질 개선을 이룰 수 있는지에 대한 실천적 대안을 제시하였다. 특히 지적 자극과 영감적 동기부여를 강조함으로써 지식 기반 사회에서 창의적 인재를 이끄는 가장 적합한 모델임을 증명하였다.</t>
    </r>
    <r>
      <rPr>
        <b/>
        <sz val="10"/>
        <color rgb="FF000000"/>
        <rFont val="함초롬돋움"/>
        <family val="3"/>
        <charset val="129"/>
      </rPr>
      <t xml:space="preserve">
    (3) 구성원 성장과 조직 성과의 동시 달성
</t>
    </r>
    <r>
      <rPr>
        <sz val="10"/>
        <color rgb="FF000000"/>
        <rFont val="함초롬돋움"/>
        <family val="3"/>
        <charset val="129"/>
      </rPr>
      <t xml:space="preserve">     －리더의 개인적 매력에만 의존하던 기존 카리스마 연구와 달리, 개별적 배려를 통해 구성원의 역량 개발을 도모하였다. 이는 구성원의 자아실현 욕구를 충족시키는 동시에 조직의 목표 달성 효율성을 극대화하는 윈-윈(Win-Win) 전략의 토대가 되었다.</t>
    </r>
    <r>
      <rPr>
        <b/>
        <sz val="10"/>
        <color rgb="FF000000"/>
        <rFont val="함초롬돋움"/>
        <family val="3"/>
        <charset val="129"/>
      </rPr>
      <t xml:space="preserve">
  2. 부정적 평가
    (1) 비도덕적 카리스마의 오용 가능성
</t>
    </r>
    <r>
      <rPr>
        <sz val="10"/>
        <color rgb="FF000000"/>
        <rFont val="함초롬돋움"/>
        <family val="3"/>
        <charset val="129"/>
      </rPr>
      <t xml:space="preserve">     －강력한 영향력이 항상 선한 의도로만 쓰이는 것은 아니다. 리더가 개인적인 야망이나 비윤리적인 목적을 달성하기 위해 변혁적 기법을 사용할 경우, 구성원들은 맹목적인 추종에 빠져 조직에 치명적인 결과를 초래할 수 있다는 "어두운 카리스마"의 위험성이 지적된다.</t>
    </r>
    <r>
      <rPr>
        <b/>
        <sz val="10"/>
        <color rgb="FF000000"/>
        <rFont val="함초롬돋움"/>
        <family val="3"/>
        <charset val="129"/>
      </rPr>
      <t xml:space="preserve">
    (2) 상황적 맥락에 대한 고려 부족
</t>
    </r>
    <r>
      <rPr>
        <sz val="10"/>
        <color rgb="FF000000"/>
        <rFont val="함초롬돋움"/>
        <family val="3"/>
        <charset val="129"/>
      </rPr>
      <t xml:space="preserve">     －변혁적 리더십이 모든 상황에서 보편적으로 최선인가에 대한 의문이 존재한다. 매우 안정적인 환경이나 단순 반복적인 업무가 주류인 조직, 혹은 즉각적인 행동이 요구되는 긴급한 상황에서는 오히려 거래적 리더십이나 지시적 리더십이 더 효율적일 수 있다는 점을 간과하였다.</t>
    </r>
    <r>
      <rPr>
        <b/>
        <sz val="10"/>
        <color rgb="FF000000"/>
        <rFont val="함초롬돋움"/>
        <family val="3"/>
        <charset val="129"/>
      </rPr>
      <t xml:space="preserve">
    (3) 구성 요인 간의 개념적 중복성과 측정의 모호성
</t>
    </r>
    <r>
      <rPr>
        <sz val="10"/>
        <color rgb="FF000000"/>
        <rFont val="함초롬돋움"/>
        <family val="3"/>
        <charset val="129"/>
      </rPr>
      <t xml:space="preserve">     －변혁적 리더십을 측정하는 도구인 MLQ(Multifactor Leadership Questionnaire)에서 4가지 요인 간의 상관관계가 지나치게 높게 나타나 개념적으로 뚜렷하게 구분되지 않는다는 비판이 있다. 특히 카리스마적 요소와 영감적 동기부여 사이의 경계가 모호하다는 지적을 받는다.</t>
    </r>
    <r>
      <rPr>
        <b/>
        <sz val="10"/>
        <color rgb="FF000000"/>
        <rFont val="함초롬돋움"/>
        <family val="3"/>
        <charset val="129"/>
      </rPr>
      <t xml:space="preserve">
Ⅳ. 결론
</t>
    </r>
    <r>
      <rPr>
        <sz val="10"/>
        <color rgb="FF000000"/>
        <rFont val="함초롬돋움"/>
        <family val="3"/>
        <charset val="129"/>
      </rPr>
      <t xml:space="preserve"> －제임스 번즈와 버나드 배스의 변혁적 리더십 이론은 리더십을 단순한 보상 관계인 거래적 차원을 넘어 구성원의 가치관과 신념을 변화시켜 기대 이상의 성과를 도출하는 고차원적 영향력의 과정으로 정의하였다. 이들은 리더가 카리스마(이상적 영향력)・영감적 동기부여・지적 자극・개별적 배려라는 네 가지 핵심 요소를 통해 구성원의 내재적 동기를 유발하고 조직의 근본적인 변화를 견인함을 실증하였다. 특히 번즈는 리더와 추종자의 도덕적 고양을 강조한 반면, 배스는 이를 구체적인 조직 성과와 연결하여 측정 가능한 역량 모델로 정교화하였다. 결론적으로 변혁적 리더십 이론은 현대 경영의 패러다임을 효율성 중심의 관리에서 비전 중심의 혁신으로 전환시키는 결정적 토대를 마련하였으며, 불확실한 경영 환경 속에서 조직의 지속 가능성을 확보하기 위한 핵심적인 리더십 표준을 확립하였다.</t>
    </r>
    <phoneticPr fontId="3" type="noConversion"/>
  </si>
  <si>
    <r>
      <t xml:space="preserve">Ⅰ. 배경 및 목적
</t>
    </r>
    <r>
      <rPr>
        <sz val="10"/>
        <color rgb="FF000000"/>
        <rFont val="함초롬돋움"/>
        <family val="3"/>
        <charset val="129"/>
      </rPr>
      <t xml:space="preserve"> －버나드 배스(Bernard Bass)와 브루스 아볼리오(Bruce Avolio)가 개발한 다요인 리더십 설문지(Multifactor Leadership Questionnaire : 이하 MLQ)는 변혁적 리더십 이론을 실증적으로 측정하고 평가하기 위해 고안된 도구다. 1980년대 중반, 배스는 제임스 번즈가 제시한 변혁적 리더십 개념을 조직 경영 현장에 적용하기 위해 이를 구체적인 행동 지표로 구조화할 필요성을 절감하였다. 이에 아볼리오와 함께 리더십의 전 범위를 포괄하는 모델(Full Range Leadership Model)을 정립하고, 이를 측정할 수 있는 설문 문항을 개발하였다. 본 도구의 목적은 리더가 발휘하는 리더십 스타일을 변혁적, 거래적, 방임적 리더십의 하위 요인별로 정량화하여 진단함으로써 리더 개인의 강점과 약점을 파악하고 조직 성과와의 상관관계를 분석하는 데 있다. 이를 통해 조직 관리 현장에서 리더십 개발을 위한 객관적인 피드백 자료를 제공하고, 조직이 필요로 하는 변혁적 역량을 체계적으로 육성할 수 있는 과학적 토대를 마련하는 것이 본 평가도구의 핵심적인 지향점이다.</t>
    </r>
    <r>
      <rPr>
        <b/>
        <sz val="10"/>
        <color rgb="FF000000"/>
        <rFont val="함초롬돋움"/>
        <family val="3"/>
        <charset val="129"/>
      </rPr>
      <t xml:space="preserve">
Ⅱ. 내용
</t>
    </r>
    <r>
      <rPr>
        <sz val="10"/>
        <color rgb="FF000000"/>
        <rFont val="함초롬돋움"/>
        <family val="3"/>
        <charset val="129"/>
      </rPr>
      <t xml:space="preserve"> －MLQ는 리더십의 전 범위를 측정하기 위해 변혁적 리더십, 거래적 리더십, 그리고 방임적 리더십을 포함하는 다차원적 척도로 구성되어 있다.</t>
    </r>
    <r>
      <rPr>
        <b/>
        <sz val="10"/>
        <color rgb="FF000000"/>
        <rFont val="함초롬돋움"/>
        <family val="3"/>
        <charset val="129"/>
      </rPr>
      <t xml:space="preserve">
  1. 리더십 스타일별 측정 요인
    (1) 변혁적 리더십 요인 (4Is)
      ① 이상적인 영향력(Idealized Influence)
</t>
    </r>
    <r>
      <rPr>
        <sz val="10"/>
        <color rgb="FF000000"/>
        <rFont val="함초롬돋움"/>
        <family val="3"/>
        <charset val="129"/>
      </rPr>
      <t xml:space="preserve">       －리더의 신념과 가치관을 공유하고 존경과 신뢰를 얻는 정도를 측정한다. 리더가 집단의 이익을 위해 개인적 이익을 희생하는지, 윤리적 기준을 준수하는지를 평가한다.</t>
    </r>
    <r>
      <rPr>
        <b/>
        <sz val="10"/>
        <color rgb="FF000000"/>
        <rFont val="함초롬돋움"/>
        <family val="3"/>
        <charset val="129"/>
      </rPr>
      <t xml:space="preserve">
      ② 영감적 동기부여(Inspirational Motivation)
</t>
    </r>
    <r>
      <rPr>
        <sz val="10"/>
        <color rgb="FF000000"/>
        <rFont val="함초롬돋움"/>
        <family val="3"/>
        <charset val="129"/>
      </rPr>
      <t xml:space="preserve">       －리더가 미래에 대한 비전을 얼마나 열정적으로 제시하고 구성원들에게 동기를 부여하는지 측정한다. 목표의 의미를 부여하고 낙관적인 태도를 보이는지가 핵심이다.</t>
    </r>
    <r>
      <rPr>
        <b/>
        <sz val="10"/>
        <color rgb="FF000000"/>
        <rFont val="함초롬돋움"/>
        <family val="3"/>
        <charset val="129"/>
      </rPr>
      <t xml:space="preserve">
      ③ 지적 자극(Intellectual Stimulation)
</t>
    </r>
    <r>
      <rPr>
        <sz val="10"/>
        <color rgb="FF000000"/>
        <rFont val="함초롬돋움"/>
        <family val="3"/>
        <charset val="129"/>
      </rPr>
      <t xml:space="preserve">       －구성원들이 새로운 시각으로 문제를 바라보게 하고 창의성을 발휘하도록 독려하는 정도를 평가한다.</t>
    </r>
    <r>
      <rPr>
        <b/>
        <sz val="10"/>
        <color rgb="FF000000"/>
        <rFont val="함초롬돋움"/>
        <family val="3"/>
        <charset val="129"/>
      </rPr>
      <t xml:space="preserve">
      ④ 개별적 배려(Individualized Consideration)
</t>
    </r>
    <r>
      <rPr>
        <sz val="10"/>
        <color rgb="FF000000"/>
        <rFont val="함초롬돋움"/>
        <family val="3"/>
        <charset val="129"/>
      </rPr>
      <t xml:space="preserve">       －구성원 개개인의 욕구에 관심을 갖고 그들의 성장을 돕는 코칭 및 멘토링 행동을 측정한다.</t>
    </r>
    <r>
      <rPr>
        <b/>
        <sz val="10"/>
        <color rgb="FF000000"/>
        <rFont val="함초롬돋움"/>
        <family val="3"/>
        <charset val="129"/>
      </rPr>
      <t xml:space="preserve">
    (2) 거래적 리더십 요인
      ① 조건적 보상(Contingent Reward)
</t>
    </r>
    <r>
      <rPr>
        <sz val="10"/>
        <color rgb="FF000000"/>
        <rFont val="함초롬돋움"/>
        <family val="3"/>
        <charset val="129"/>
      </rPr>
      <t xml:space="preserve">       －목표 달성에 따른 보상 약속과 성과에 대한 인정을 제공하는지 측정한다. 리더와 부하 간의 명시적 혹은 암묵적 교환 관계를 평가한다.</t>
    </r>
    <r>
      <rPr>
        <b/>
        <sz val="10"/>
        <color rgb="FF000000"/>
        <rFont val="함초롬돋움"/>
        <family val="3"/>
        <charset val="129"/>
      </rPr>
      <t xml:space="preserve">
      ② 예외에 의한 관리(Management by Exception)
</t>
    </r>
    <r>
      <rPr>
        <sz val="10"/>
        <color rgb="FF000000"/>
        <rFont val="함초롬돋움"/>
        <family val="3"/>
        <charset val="129"/>
      </rPr>
      <t xml:space="preserve">       －능동적 형태와 수동적 형태로 나뉜다. 능동적 관리는 문제가 발생하기 전 미리 감시하고 수정하는 행동을, 수동적 관리는 문제가 발생한 후에야 개입하는 행동을 측정한다.</t>
    </r>
    <r>
      <rPr>
        <b/>
        <sz val="10"/>
        <color rgb="FF000000"/>
        <rFont val="함초롬돋움"/>
        <family val="3"/>
        <charset val="129"/>
      </rPr>
      <t xml:space="preserve">
    (3) 방임적 리더십 (Laissez-faire)
</t>
    </r>
    <r>
      <rPr>
        <sz val="10"/>
        <color rgb="FF000000"/>
        <rFont val="함초롬돋움"/>
        <family val="3"/>
        <charset val="129"/>
      </rPr>
      <t xml:space="preserve">     －리더로서의 책임을 회피하고 결정을 미루며 구성원을 방치하는 정도를 측정한다. 이는 리더십의 부재를 나타내는 가장 소극적인 형태의 척도다.</t>
    </r>
    <r>
      <rPr>
        <b/>
        <sz val="10"/>
        <color rgb="FF000000"/>
        <rFont val="함초롬돋움"/>
        <family val="3"/>
        <charset val="129"/>
      </rPr>
      <t xml:space="preserve">
  2. MLQ의 측정 구조 및 성과 지표
    (1) 측정 방식
</t>
    </r>
    <r>
      <rPr>
        <sz val="10"/>
        <color rgb="FF000000"/>
        <rFont val="함초롬돋움"/>
        <family val="3"/>
        <charset val="129"/>
      </rPr>
      <t xml:space="preserve">     －일반적으로 리더 본인이 응답하는 자기보고식(Self-rating)과 상사, 동료, 부하가 리더를 평가하는 타인평가식(Rater-rating)이 동시에 이루어진다. 이를 통해 리더십 인식의 격차를 분석한다.</t>
    </r>
    <r>
      <rPr>
        <b/>
        <sz val="10"/>
        <color rgb="FF000000"/>
        <rFont val="함초롬돋움"/>
        <family val="3"/>
        <charset val="129"/>
      </rPr>
      <t xml:space="preserve">
    (2) 리더십 결과 변수
</t>
    </r>
    <r>
      <rPr>
        <sz val="10"/>
        <color rgb="FF000000"/>
        <rFont val="함초롬돋움"/>
        <family val="3"/>
        <charset val="129"/>
      </rPr>
      <t xml:space="preserve">     －MLQ는 단순히 스타일만 측정하는 것이 아니라, 해당 리더십이 가져오는 결과물을 3가지 지표로 함께 진단한다.</t>
    </r>
    <r>
      <rPr>
        <b/>
        <sz val="10"/>
        <color rgb="FF000000"/>
        <rFont val="함초롬돋움"/>
        <family val="3"/>
        <charset val="129"/>
      </rPr>
      <t xml:space="preserve">
      ① 추가적 노력(Extra Effort)
</t>
    </r>
    <r>
      <rPr>
        <sz val="10"/>
        <color rgb="FF000000"/>
        <rFont val="함초롬돋움"/>
        <family val="3"/>
        <charset val="129"/>
      </rPr>
      <t xml:space="preserve">       －리더로 인해 부하가 기대 이상의 노력을 기울이는 정도다.</t>
    </r>
    <r>
      <rPr>
        <b/>
        <sz val="10"/>
        <color rgb="FF000000"/>
        <rFont val="함초롬돋움"/>
        <family val="3"/>
        <charset val="129"/>
      </rPr>
      <t xml:space="preserve">
      ② 효과성(Effectiveness)
</t>
    </r>
    <r>
      <rPr>
        <sz val="10"/>
        <color rgb="FF000000"/>
        <rFont val="함초롬돋움"/>
        <family val="3"/>
        <charset val="129"/>
      </rPr>
      <t xml:space="preserve">       －리더가 조직의 요구를 충족시키고 목표를 달성하는 능력이다.</t>
    </r>
    <r>
      <rPr>
        <b/>
        <sz val="10"/>
        <color rgb="FF000000"/>
        <rFont val="함초롬돋움"/>
        <family val="3"/>
        <charset val="129"/>
      </rPr>
      <t xml:space="preserve">
      ③ 만족도(Satisfaction)
</t>
    </r>
    <r>
      <rPr>
        <sz val="10"/>
        <color rgb="FF000000"/>
        <rFont val="함초롬돋움"/>
        <family val="3"/>
        <charset val="129"/>
      </rPr>
      <t xml:space="preserve">       －구성원이 리더의 방식에 대해 느끼는 주관적 만족감이다.</t>
    </r>
    <r>
      <rPr>
        <b/>
        <sz val="10"/>
        <color rgb="FF000000"/>
        <rFont val="함초롬돋움"/>
        <family val="3"/>
        <charset val="129"/>
      </rPr>
      <t xml:space="preserve">
Ⅲ. 평가
  1. 긍정적 평가
    (1) 리더십 측정의 표준화 및 과학화 기여
</t>
    </r>
    <r>
      <rPr>
        <sz val="10"/>
        <color rgb="FF000000"/>
        <rFont val="함초롬돋움"/>
        <family val="3"/>
        <charset val="129"/>
      </rPr>
      <t xml:space="preserve">     －추상적이고 모호했던 변혁적 리더십 개념을 관찰 가능한 행동 문항으로 변환하여 정량적 분석이 가능하게 하였다. 이는 전 세계적으로 가장 널리 사용되는 리더십 평가 도구로서 학술적 신뢰도와 타당성을 확보하였다.</t>
    </r>
    <r>
      <rPr>
        <b/>
        <sz val="10"/>
        <color rgb="FF000000"/>
        <rFont val="함초롬돋움"/>
        <family val="3"/>
        <charset val="129"/>
      </rPr>
      <t xml:space="preserve">
    (2) 리더십 전 범위 모델의 통합적 시각
</t>
    </r>
    <r>
      <rPr>
        <sz val="10"/>
        <color rgb="FF000000"/>
        <rFont val="함초롬돋움"/>
        <family val="3"/>
        <charset val="129"/>
      </rPr>
      <t xml:space="preserve">     －변혁적 리더십만을 강조하는 것이 아니라 거래적 리더십과 방임적 리더십을 하나의 연속선상에서 비교 진단할 수 있게 함으로써, 리더십 스타일의 스펙트럼을 종합적으로 이해하는 데 공헌하였다.</t>
    </r>
    <r>
      <rPr>
        <b/>
        <sz val="10"/>
        <color rgb="FF000000"/>
        <rFont val="함초롬돋움"/>
        <family val="3"/>
        <charset val="129"/>
      </rPr>
      <t xml:space="preserve">
    (3) 실무적인 리더십 개발 및 피드백 도구로서의 유용성
</t>
    </r>
    <r>
      <rPr>
        <sz val="10"/>
        <color rgb="FF000000"/>
        <rFont val="함초롬돋움"/>
        <family val="3"/>
        <charset val="129"/>
      </rPr>
      <t xml:space="preserve">     －360도 다면평가를 통해 리더가 자신의 리더십을 객관적으로 성찰할 수 있는 기회를 제공한다. 특히 어떤 하위 요인이 부족한지를 구체적으로 제시함으로써 조직 차원의 맞춤형 리더십 교육 설계를 가능하게 하였다.</t>
    </r>
    <r>
      <rPr>
        <b/>
        <sz val="10"/>
        <color rgb="FF000000"/>
        <rFont val="함초롬돋움"/>
        <family val="3"/>
        <charset val="129"/>
      </rPr>
      <t xml:space="preserve">
  2. 부정적 평가
    (1) 요인 간의 높은 상관관계 및 개념적 중복
</t>
    </r>
    <r>
      <rPr>
        <sz val="10"/>
        <color rgb="FF000000"/>
        <rFont val="함초롬돋움"/>
        <family val="3"/>
        <charset val="129"/>
      </rPr>
      <t xml:space="preserve">     －변혁적 리더십의 하위 요인인 4Is 간의 상관관계가 지나치게 높게 나타나, 실제로는 이들이 뚜렷하게 구분되는 독립적 요인이라기보다 하나의 '카리스마' 요인으로 묶인다는 통계적 비판이 존재한다.</t>
    </r>
    <r>
      <rPr>
        <b/>
        <sz val="10"/>
        <color rgb="FF000000"/>
        <rFont val="함초롬돋움"/>
        <family val="3"/>
        <charset val="129"/>
      </rPr>
      <t xml:space="preserve">
    (2) 사회적 바람직성 편향(Social Desirability Bias)의 위험
</t>
    </r>
    <r>
      <rPr>
        <sz val="10"/>
        <color rgb="FF000000"/>
        <rFont val="함초롬돋움"/>
        <family val="3"/>
        <charset val="129"/>
      </rPr>
      <t xml:space="preserve">     －설문 응답자가 리더를 평가할 때 리더의 인격적 매력에 압도되거나, 리더 본인이 스스로를 평가할 때 이상적인 모습으로 답변하려는 경향이 있어 결과가 왜곡될 가능성이 있다.</t>
    </r>
    <r>
      <rPr>
        <b/>
        <sz val="10"/>
        <color rgb="FF000000"/>
        <rFont val="함초롬돋움"/>
        <family val="3"/>
        <charset val="129"/>
      </rPr>
      <t xml:space="preserve">
    (3) 상황적 요인의 반영 미흡
</t>
    </r>
    <r>
      <rPr>
        <sz val="10"/>
        <color rgb="FF000000"/>
        <rFont val="함초롬돋움"/>
        <family val="3"/>
        <charset val="129"/>
      </rPr>
      <t xml:space="preserve">     －MLQ는 리더의 보편적인 행동 특성을 측정하는 데 집중하기 때문에, 직무의 성격이나 조직의 위기 상황 등 환경적 변수에 따라 리더십의 효과가 어떻게 달라지는지에 대한 맥락적 해석을 충분히 제공하지 못한다.</t>
    </r>
    <r>
      <rPr>
        <b/>
        <sz val="10"/>
        <color rgb="FF000000"/>
        <rFont val="함초롬돋움"/>
        <family val="3"/>
        <charset val="129"/>
      </rPr>
      <t xml:space="preserve">
Ⅳ. 결론
</t>
    </r>
    <r>
      <rPr>
        <sz val="10"/>
        <color rgb="FF000000"/>
        <rFont val="함초롬돋움"/>
        <family val="3"/>
        <charset val="129"/>
      </rPr>
      <t xml:space="preserve"> －버나드 배스와 브루스 아볼리오는 리더십 유형을 객관적으로 측정하기 위해 다요인 리더십 설문지(MLQ)를 개발하여 변혁적・거래적・방임적 리더십의 실증적 분석 틀을 확립하였다. 이들은 MLQ를 통해 리더십 성과가 하급자의 추가적 노력・리더십 유효성・직무 만족도와 직결됨을 입증하며, 변혁적 리더십 요인이 거래적 요인보다 조직 유효성에 더 강력한 영향을 미친다는 '증분 효과(Augmentation Effect)'를 규명하였다. 이는 추상적인 리더십 개념을 정량화된 지표로 전환하여 리더십의 강점과 약점을 진단하고 육성할 수 있는 과학적 토대를 마련한 결과다. 결론적으로 MLQ는 전 세계적으로 가장 널리 활용되는 리더십 평가 도구로서 인사 선발 및 교육 훈련의 표준적 지침을 제공하였으며, 리더십 스타일이 조직의 심리적 계약과 성과 창출에 미치는 인과관계를 명확히 시사하였다.</t>
    </r>
    <phoneticPr fontId="3" type="noConversion"/>
  </si>
  <si>
    <r>
      <t xml:space="preserve">Ⅰ. 배경 및 목적
</t>
    </r>
    <r>
      <rPr>
        <sz val="10"/>
        <color rgb="FF000000"/>
        <rFont val="함초롬돋움"/>
        <family val="3"/>
        <charset val="129"/>
      </rPr>
      <t xml:space="preserve"> －게리 유클(Gary Yukl)의 리더십 이론 비판과 변혁적 리더십에 대한 고찰은 1990년대 후반과 2000년대 초반, 리더십 학계가 변혁적 리더십(Transformational Leadership)이라는 거대한 패러다임에 함몰되어 가던 시기에 정립되었다. 당시 번즈와 배스에 의해 정립된 변혁적 리더십은 조직 혁신의 유일한 해법으로 찬사받았으나, 유클은 이러한 이론적 흐름이 리더십의 복잡한 실체를 지나치게 단순화하거나 특정 측면만을 과도하게 부각하고 있다는 점을 예리하게 지적하였다. 유클은 리더십 연구의 통합적 관점을 견지해온 학자로서, 변혁적 리더십이 지닌 개념적 모호성과 실무적 적용의 위험성을 체계적으로 분석하고자 하였다. 본 조사 및 비판의 목적은 변혁적 리더십이 이론적으로 지닌 내적 결함과 외적 한계를 명확히 규명함으로써, 리더십 이론이 보다 현실적이고 균형 잡힌 방향으로 나아가도록 유도하는 데 있다. 이를 통해 조직 관리 현장에서 변혁적 리더십을 맹목적으로 추종하기보다는 상황에 맞는 적절한 리더십 행동의 조합을 찾을 수 있는 비판적 안목을 제공하는 것이 유클의 통찰이 지향하는 핵심적인 가치다.</t>
    </r>
    <r>
      <rPr>
        <b/>
        <sz val="10"/>
        <color rgb="FF000000"/>
        <rFont val="함초롬돋움"/>
        <family val="3"/>
        <charset val="129"/>
      </rPr>
      <t xml:space="preserve">
Ⅱ. 내용
</t>
    </r>
    <r>
      <rPr>
        <sz val="10"/>
        <color rgb="FF000000"/>
        <rFont val="함초롬돋움"/>
        <family val="3"/>
        <charset val="129"/>
      </rPr>
      <t xml:space="preserve"> －유클은 변혁적 리더십 이론이 지닌 구조적 한계를 네 가지 주요 차원에서 분석하고 이를 보완하기 위한 통합적 리더십 행동 유형을 제시하였다.</t>
    </r>
    <r>
      <rPr>
        <b/>
        <sz val="10"/>
        <color rgb="FF000000"/>
        <rFont val="함초롬돋움"/>
        <family val="3"/>
        <charset val="129"/>
      </rPr>
      <t xml:space="preserve">
  1. 변혁적 리더십의 이론적 결함
    (1) 개념적 중복성과 모호성
</t>
    </r>
    <r>
      <rPr>
        <sz val="10"/>
        <color rgb="FF000000"/>
        <rFont val="함초롬돋움"/>
        <family val="3"/>
        <charset val="129"/>
      </rPr>
      <t xml:space="preserve">     －변혁적 리더십을 구성하는 핵심 요인들(이상적인 영향력, 영감적 동기부여 등) 사이의 구분이 명확하지 않다. 유클은 통계적 분석을 통해 이러한 요인들이 서로 높은 상관관계를 보이며, 실제로는 하나의 거대한 카리스마적 요인으로 수렴된다는 점을 지적하였다. 이는 각 요인이 독립적으로 리더십 효과에 어떻게 기여하는지 규명하는 것을 어렵게 만든다.</t>
    </r>
    <r>
      <rPr>
        <b/>
        <sz val="10"/>
        <color rgb="FF000000"/>
        <rFont val="함초롬돋움"/>
        <family val="3"/>
        <charset val="129"/>
      </rPr>
      <t xml:space="preserve">
    (2) 영웅적 리더십에 대한 과도한 의존
</t>
    </r>
    <r>
      <rPr>
        <sz val="10"/>
        <color rgb="FF000000"/>
        <rFont val="함초롬돋움"/>
        <family val="3"/>
        <charset val="129"/>
      </rPr>
      <t xml:space="preserve">     －변혁적 리더십은 리더 개인의 특별한 자질이나 비전에 초점을 맞추는 '영웅적 리더십(Heroic Leadership)'의 형태를 띤다. 유클은 이러한 관점이 조직 내의 공유 리더십이나 하부 구성원들의 자율적 역할을 간과하게 만들며, 리더 한 사람의 역량에 조직의 운명이 좌우되는 불안정한 구조를 고착화한다고 비판하였다.</t>
    </r>
    <r>
      <rPr>
        <b/>
        <sz val="10"/>
        <color rgb="FF000000"/>
        <rFont val="함초롬돋움"/>
        <family val="3"/>
        <charset val="129"/>
      </rPr>
      <t xml:space="preserve">
    (3) 상황적 요인의 경시
</t>
    </r>
    <r>
      <rPr>
        <sz val="10"/>
        <color rgb="FF000000"/>
        <rFont val="함초롬돋움"/>
        <family val="3"/>
        <charset val="129"/>
      </rPr>
      <t xml:space="preserve">     －유클은 변혁적 리더십이 모든 상황에서 보편적으로 우월하다는 전제에 의문을 제기하였다. 조직의 기술적 특성, 환경의 안정성, 구성원의 역량 수준에 따라 변혁적 행동이 오히려 혼란을 초래하거나 비효율적일 수 있음에도 불구하고, 기존 이론은 상황적 적합성에 대한 정교한 설명을 결여하고 있다.</t>
    </r>
    <r>
      <rPr>
        <b/>
        <sz val="10"/>
        <color rgb="FF000000"/>
        <rFont val="함초롬돋움"/>
        <family val="3"/>
        <charset val="129"/>
      </rPr>
      <t xml:space="preserve">
  2. 유클의 대안적 접근 : 리더십 행동 유형의 분류 (TRCS 모델)
</t>
    </r>
    <r>
      <rPr>
        <sz val="10"/>
        <color rgb="FF000000"/>
        <rFont val="함초롬돋움"/>
        <family val="3"/>
        <charset val="129"/>
      </rPr>
      <t xml:space="preserve">   －유클은 변혁적 리더십의 한계를 극복하기 위해 리더십 행동을 네 가지 차원으로 재분류하여 보다 균형 잡힌 관점을 제시하였다. 진정한 리더십의 효능은 이 네 가지 행동이 상황에 맞게 유기적으로 조합될 때 나타난다고 보았다.</t>
    </r>
    <r>
      <rPr>
        <b/>
        <sz val="10"/>
        <color rgb="FF000000"/>
        <rFont val="함초롬돋움"/>
        <family val="3"/>
        <charset val="129"/>
      </rPr>
      <t xml:space="preserve">
    (1) 과업 중심 행동 (Task-oriented)
</t>
    </r>
    <r>
      <rPr>
        <sz val="10"/>
        <color rgb="FF000000"/>
        <rFont val="함초롬돋움"/>
        <family val="3"/>
        <charset val="129"/>
      </rPr>
      <t xml:space="preserve">     －단기적 운영 효율성과 성과를 강조하는 행위다.</t>
    </r>
    <r>
      <rPr>
        <b/>
        <sz val="10"/>
        <color rgb="FF000000"/>
        <rFont val="함초롬돋움"/>
        <family val="3"/>
        <charset val="129"/>
      </rPr>
      <t xml:space="preserve">
    (2) 관계 중심 행동 (Relations-oriented)
</t>
    </r>
    <r>
      <rPr>
        <sz val="10"/>
        <color rgb="FF000000"/>
        <rFont val="함초롬돋움"/>
        <family val="3"/>
        <charset val="129"/>
      </rPr>
      <t xml:space="preserve">     －구성원의 만족도와 협력을 중시하는 행위다.</t>
    </r>
    <r>
      <rPr>
        <b/>
        <sz val="10"/>
        <color rgb="FF000000"/>
        <rFont val="함초롬돋움"/>
        <family val="3"/>
        <charset val="129"/>
      </rPr>
      <t xml:space="preserve">
    (3) 변화 중심 행동 (Change-oriented)
</t>
    </r>
    <r>
      <rPr>
        <sz val="10"/>
        <color rgb="FF000000"/>
        <rFont val="함초롬돋움"/>
        <family val="3"/>
        <charset val="129"/>
      </rPr>
      <t xml:space="preserve">     －혁신과 외부 환경에 대한 적응을 도모하는 행위로, 변혁적 리더십의 핵심 요소들이 여기에 해당한다.</t>
    </r>
    <r>
      <rPr>
        <b/>
        <sz val="10"/>
        <color rgb="FF000000"/>
        <rFont val="함초롬돋움"/>
        <family val="3"/>
        <charset val="129"/>
      </rPr>
      <t xml:space="preserve">
    (4) 전략 중심 행동 (External-oriented)
</t>
    </r>
    <r>
      <rPr>
        <sz val="10"/>
        <color rgb="FF000000"/>
        <rFont val="함초롬돋움"/>
        <family val="3"/>
        <charset val="129"/>
      </rPr>
      <t xml:space="preserve">     －조직 외부와의 네트워크 구축 및 전략적 포지셔닝을 수행하는 행위다.</t>
    </r>
    <r>
      <rPr>
        <b/>
        <sz val="10"/>
        <color rgb="FF000000"/>
        <rFont val="함초롬돋움"/>
        <family val="3"/>
        <charset val="129"/>
      </rPr>
      <t xml:space="preserve">
Ⅲ. 평가
  1. 긍정적 평가
    (1) 리더십 이론의 객관적 비판 및 통합 기틀 마련
</t>
    </r>
    <r>
      <rPr>
        <sz val="10"/>
        <color rgb="FF000000"/>
        <rFont val="함초롬돋움"/>
        <family val="3"/>
        <charset val="129"/>
      </rPr>
      <t xml:space="preserve">     －특정 이론에 편향되지 않은 중립적 관점에서 리더십의 전체 지형을 조망함으로써, 리더십 연구가 과학적 엄밀성을 유지하도록 기여하였다. 특히 다양한 리더십 행동들을 체계적으로 분류한 것은 후속 연구자들에게 중요한 분석 틀을 제공하였다.</t>
    </r>
    <r>
      <rPr>
        <b/>
        <sz val="10"/>
        <color rgb="FF000000"/>
        <rFont val="함초롬돋움"/>
        <family val="3"/>
        <charset val="129"/>
      </rPr>
      <t xml:space="preserve">
    (2) 영웅적 리더십의 환상 제거와 실제적 효용성 강조
</t>
    </r>
    <r>
      <rPr>
        <sz val="10"/>
        <color rgb="FF000000"/>
        <rFont val="함초롬돋움"/>
        <family val="3"/>
        <charset val="129"/>
      </rPr>
      <t xml:space="preserve">     －리더십을 신비로운 카리스마가 아닌 구체적이고 학습 가능한 '행동'의 관점에서 재정립하였다. 이는 리더십 개발이 리더 개인의 성격 개조가 아닌, 상황에 맞는 행동 선택 역량을 강화하는 방향으로 나아가게 하는 실무적 근거가 되었다.</t>
    </r>
    <r>
      <rPr>
        <b/>
        <sz val="10"/>
        <color rgb="FF000000"/>
        <rFont val="함초롬돋움"/>
        <family val="3"/>
        <charset val="129"/>
      </rPr>
      <t xml:space="preserve">
    (3) 상황론적 관점의 재조명과 유연성 부여
</t>
    </r>
    <r>
      <rPr>
        <sz val="10"/>
        <color rgb="FF000000"/>
        <rFont val="함초롬돋움"/>
        <family val="3"/>
        <charset val="129"/>
      </rPr>
      <t xml:space="preserve">     －변혁적 리더십이 지닌 보편주의적 오류를 지적하고, 조직의 맥락과 환경에 따라 리더십의 발현 방식이 달라져야 함을 강조하였다. 이는 리더들이 자신의 스타일을 고집하기보다 환경 변화에 기민하게 반응해야 한다는 유연한 관리 철학을 확산시켰다.</t>
    </r>
    <r>
      <rPr>
        <b/>
        <sz val="10"/>
        <color rgb="FF000000"/>
        <rFont val="함초롬돋움"/>
        <family val="3"/>
        <charset val="129"/>
      </rPr>
      <t xml:space="preserve">
  2. 부정적 평가
    (1) 독자적인 대안 모델의 복잡성
</t>
    </r>
    <r>
      <rPr>
        <sz val="10"/>
        <color rgb="FF000000"/>
        <rFont val="함초롬돋움"/>
        <family val="3"/>
        <charset val="129"/>
      </rPr>
      <t xml:space="preserve">     －유클이 제시한 행동 분류 체계는 매우 방대하고 정교하지만, 실제 경영 현장의 리더들이 이를 즉각적으로 이해하고 적용하기에는 다소 복잡하고 학술적이라는 지적을 받는다. 명쾌한 브랜드 이미지를 가진 변혁적 리더십에 비해 대중적 전파력이 낮다.</t>
    </r>
    <r>
      <rPr>
        <b/>
        <sz val="10"/>
        <color rgb="FF000000"/>
        <rFont val="함초롬돋움"/>
        <family val="3"/>
        <charset val="129"/>
      </rPr>
      <t xml:space="preserve">
    (2) 정서적 영향력에 대한 과소평가 가능성
</t>
    </r>
    <r>
      <rPr>
        <sz val="10"/>
        <color rgb="FF000000"/>
        <rFont val="함초롬돋움"/>
        <family val="3"/>
        <charset val="129"/>
      </rPr>
      <t xml:space="preserve">     －유클은 개념적 명확성을 강조하는 과정에서, 변혁적 리더십이 지닌 가장 큰 강점인 '구성원의 감정을 흔들고 영감을 불어넣는 상징적 측면'을 다소 냉소적으로 평가하거나 그 중요성을 낮게 설정했다는 비판이 존재한다.</t>
    </r>
    <r>
      <rPr>
        <b/>
        <sz val="10"/>
        <color rgb="FF000000"/>
        <rFont val="함초롬돋움"/>
        <family val="3"/>
        <charset val="129"/>
      </rPr>
      <t xml:space="preserve">
    (3) 인과관계 규명의 여전한 난해함
</t>
    </r>
    <r>
      <rPr>
        <sz val="10"/>
        <color rgb="FF000000"/>
        <rFont val="함초롬돋움"/>
        <family val="3"/>
        <charset val="129"/>
      </rPr>
      <t xml:space="preserve">     －유클 역시 리더십 행동과 조직 성과 사이의 복잡한 인과관계를 완벽하게 설명하지는 못하였다. 리더십 행동이 성과에 미치는 영향에는 수많은 매개 변수가 존재하며, 유클의 통합 모델 또한 이러한 복잡성을 완전히 통제하여 명확한 예측력을 갖기에는 한계가 있다.</t>
    </r>
    <r>
      <rPr>
        <b/>
        <sz val="10"/>
        <color rgb="FF000000"/>
        <rFont val="함초롬돋움"/>
        <family val="3"/>
        <charset val="129"/>
      </rPr>
      <t xml:space="preserve">
Ⅳ. 결론
</t>
    </r>
    <r>
      <rPr>
        <sz val="10"/>
        <color rgb="FF000000"/>
        <rFont val="함초롬돋움"/>
        <family val="3"/>
        <charset val="129"/>
      </rPr>
      <t xml:space="preserve"> －게리 유클은 변혁적 리더십 이론이 지닌 개념적 모호성과 실증적 한계를 비판적으로 분석하여 리더십 연구의 정교화를 도모하였다. 그는 변혁적 리더십의 구성 요소들이 상호 중첩되어 독립적인 영향력을 확인하기 어렵고, 리더의 영향력이 구성원에게 미치는 부작용인 과도한 의존성이나 권력 남용 가능성을 간과하고 있음을 지적하였다. 특히 리더십 효과가 발생하는 구체적인 상황적 매개 변수와 조절 변수에 대한 설명이 부족하여 보편적 적용에 한계가 있음을 입증하였다. 결론적으로 유클의 비판은 변혁적 리더십이 단순한 영웅적 리더 개인의 속성으로 치부되는 것을 경계하고, 조직 내의 복잡한 상호작용과 환경적 맥락을 통합적으로 고려해야 한다는 방법론적 성찰을 촉구하였다. 이는 현대 리더십 이론이 보다 객관적이고 다차원적인 분석 틀을 갖추도록 유도하는 중요한 학술적 토대가 되었다.</t>
    </r>
    <phoneticPr fontId="3" type="noConversion"/>
  </si>
  <si>
    <r>
      <t xml:space="preserve">Ⅰ. 배경 및 목적
</t>
    </r>
    <r>
      <rPr>
        <sz val="10"/>
        <color rgb="FF000000"/>
        <rFont val="함초롬돋움"/>
        <family val="3"/>
        <charset val="129"/>
      </rPr>
      <t xml:space="preserve"> －아프사네 나하반디(Afsaneh Nahavandi)의 CEO 전략적 리더십 스타일 이론은 최고경영자(CEO)의 개인적 특성과 성향이 조직의 전략적 선택 및 성과에 결정적인 영향을 미친다는 상급자 이론(Upper Echelons Theory)을 바탕으로 정립되었다. 나하반디는 조직의 운명을 결정짓는 최고관리자의 리더십이 일반적인 중간 관리자의 리더십과는 차별화되어야 한다고 보았으며, 특히 리더의 "통제 위치(Locus of Control)"와 "변화에 대한 개방성"이라는 두 가지 핵심적인 심리적 차원에 주목하였다. 본 이론의 목적은 CEO의 심리적 특성을 바탕으로 전략적 리더십 스타일을 체계적으로 분류하고, 각 스타일이 조직의 문화, 전략 수립 과정, 그리고 환경 적응 방식에 어떠한 차이를 만드는지 규명하는 데 있다. 이를 통해 조직이 직면한 환경적 불확실성과 복잡성에 가장 적합한 CEO 유형을 선발하거나, 현재 CEO가 자신의 스타일을 이해하고 전략적 유연성을 확보할 수 있도록 돕는 실천적 틀을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－나하반디는 통제 위치와 변화에 대한 개방성을 축으로 CEO의 리더십 스타일을 네 가지 유형으로 구분하였다.</t>
    </r>
    <r>
      <rPr>
        <b/>
        <sz val="10"/>
        <color rgb="FF000000"/>
        <rFont val="함초롬돋움"/>
        <family val="3"/>
        <charset val="129"/>
      </rPr>
      <t xml:space="preserve">
  1. 리더십 스타일을 결정하는 두 가지 차원
    (1) 통제 위치 (Locus of Control)
</t>
    </r>
    <r>
      <rPr>
        <sz val="10"/>
        <color rgb="FF000000"/>
        <rFont val="함초롬돋움"/>
        <family val="3"/>
        <charset val="129"/>
      </rPr>
      <t xml:space="preserve">     －리더가 자신의 운명이나 조직의 성과를 스스로의 노력으로 통제할 수 있다고 믿는 정도를 의미한다. 내적 통제자(Internal)는 환경을 극복 가능한 대상으로 보며 능동적인 전략을 취하고, 외적 통제자(External)는 성과를 운이나 외부 환경의 탓으로 돌리며 수동적인 태도를 보이기 쉽다.</t>
    </r>
    <r>
      <rPr>
        <b/>
        <sz val="10"/>
        <color rgb="FF000000"/>
        <rFont val="함초롬돋움"/>
        <family val="3"/>
        <charset val="129"/>
      </rPr>
      <t xml:space="preserve">
    (2) 변화에 대한 개방성 (Openness to Change)
</t>
    </r>
    <r>
      <rPr>
        <sz val="10"/>
        <color rgb="FF000000"/>
        <rFont val="함초롬돋움"/>
        <family val="3"/>
        <charset val="129"/>
      </rPr>
      <t xml:space="preserve">     －새로운 아이디어, 혁신적인 전략, 그리고 조직의 근본적인 변화를 얼마나 수용하고 지지하는지에 대한 정도다. 개방성이 높은 리더는 위험을 감수하며 혁신을 추구하고, 낮은 리더는 과거의 성공 방식이나 안정을 선호한다.</t>
    </r>
    <r>
      <rPr>
        <b/>
        <sz val="10"/>
        <color rgb="FF000000"/>
        <rFont val="함초롬돋움"/>
        <family val="3"/>
        <charset val="129"/>
      </rPr>
      <t xml:space="preserve">
  2. 전략적 리더십의 4가지 유형
    (1) 고위험 수용자형 (High-Involvement Strategist : 내적 통제 + 높은 개방성)
</t>
    </r>
    <r>
      <rPr>
        <sz val="10"/>
        <color rgb="FF000000"/>
        <rFont val="함초롬돋움"/>
        <family val="3"/>
        <charset val="129"/>
      </rPr>
      <t xml:space="preserve">     －자신의 통제력을 확신하면서 동시에 변화를 적극적으로 수용하는 유형이다. 조직 전반에 걸친 혁신적 변화를 주도하며, 구성원의 참여를 중시하는 팀 중심의 문화를 구축한다. 미래 지향적이고 고위험-고수익 전략을 선호하며 조직의 체질 개선을 강력하게 추진한다.</t>
    </r>
    <r>
      <rPr>
        <b/>
        <sz val="10"/>
        <color rgb="FF000000"/>
        <rFont val="함초롬돋움"/>
        <family val="3"/>
        <charset val="129"/>
      </rPr>
      <t xml:space="preserve">
    (2) 현상 유지자형 (Status Quo Guardian : 외적 통제 + 낮은 개방성)
</t>
    </r>
    <r>
      <rPr>
        <sz val="10"/>
        <color rgb="FF000000"/>
        <rFont val="함초롬돋움"/>
        <family val="3"/>
        <charset val="129"/>
      </rPr>
      <t xml:space="preserve">     －환경을 통제하기 어렵다고 믿으며 변화에도 보수적인 유형이다. 기존의 검증된 방식을 고수하고 위험을 회피하며, 효율성과 안정을 최우선으로 한다. 중앙집권적이고 권위주의적인 의사결정 구조를 가지며, 변화보다는 현재의 성과를 방어하는 데 집중한다.</t>
    </r>
    <r>
      <rPr>
        <b/>
        <sz val="10"/>
        <color rgb="FF000000"/>
        <rFont val="함초롬돋움"/>
        <family val="3"/>
        <charset val="129"/>
      </rPr>
      <t xml:space="preserve">
    (3) 구도자형 (Seeker : 외적 통제 + 높은 개방성)
</t>
    </r>
    <r>
      <rPr>
        <sz val="10"/>
        <color rgb="FF000000"/>
        <rFont val="함초롬돋움"/>
        <family val="3"/>
        <charset val="129"/>
      </rPr>
      <t xml:space="preserve">     －변화의 필요성은 절감하고 새로운 시도를 원하지만, 자신이 상황을 완전히 통제할 수 있다는 확신은 부족한 유형이다. 외부 전문가의 조언에 의존하거나 최신 경영 트렌드를 빠르게 도입하려 노력한다. 혁신을 갈망하면서도 의사결정의 주도권이 외부에 있는 경우가 많아 전략적 일관성이 부족할 위험이 있다.</t>
    </r>
    <r>
      <rPr>
        <b/>
        <sz val="10"/>
        <color rgb="FF000000"/>
        <rFont val="함초롬돋움"/>
        <family val="3"/>
        <charset val="129"/>
      </rPr>
      <t xml:space="preserve">
    (4) 독재자형 (Manager : 내적 통제 + 낮은 개방성)
</t>
    </r>
    <r>
      <rPr>
        <sz val="10"/>
        <color rgb="FF000000"/>
        <rFont val="함초롬돋움"/>
        <family val="3"/>
        <charset val="129"/>
      </rPr>
      <t xml:space="preserve">     －자신의 통제력은 매우 강하게 확신하지만 변화에 대해서는 폐쇄적인 유형이다. 자신이 수립한 기존의 계획이나 신념을 강력하게 밀어붙이며, 하부 조직의 자율성보다는 엄격한 통제를 강조한다. 리더 개인의 판단력이 뛰어날 때는 효율적이나, 환경이 급변할 경우 경직성으로 인해 조직을 위기에 빠뜨릴 수 있다.</t>
    </r>
    <r>
      <rPr>
        <b/>
        <sz val="10"/>
        <color rgb="FF000000"/>
        <rFont val="함초롬돋움"/>
        <family val="3"/>
        <charset val="129"/>
      </rPr>
      <t xml:space="preserve">
Ⅲ. 평가
  1. 긍정적 평가
    (1) 최고경영자 리더십의 특수성 정립
</t>
    </r>
    <r>
      <rPr>
        <sz val="10"/>
        <color rgb="FF000000"/>
        <rFont val="함초롬돋움"/>
        <family val="3"/>
        <charset val="129"/>
      </rPr>
      <t xml:space="preserve">     －중간 관리자와는 다른 CEO만의 전략적 역할과 심리적 특성을 리더십 연구의 중심으로 끌어올렸다. 최고관리자의 개인적 성향이 조직 전체의 운명을 결정짓는 '전략적 선택'으로 치환되는 과정을 논리적으로 설명하였다.</t>
    </r>
    <r>
      <rPr>
        <b/>
        <sz val="10"/>
        <color rgb="FF000000"/>
        <rFont val="함초롬돋움"/>
        <family val="3"/>
        <charset val="129"/>
      </rPr>
      <t xml:space="preserve">
    (2) 전략과 리더십의 통합적 접근
</t>
    </r>
    <r>
      <rPr>
        <sz val="10"/>
        <color rgb="FF000000"/>
        <rFont val="함초롬돋움"/>
        <family val="3"/>
        <charset val="129"/>
      </rPr>
      <t xml:space="preserve">     －리더십을 단순한 인간관계 기술이 아닌, 조직 전략 및 환경 적응과 연계하여 분석하였다. 이는 경영 전략 수립 시 리더의 성향을 고려해야 한다는 실무적인 시사점을 제공하여 전략 경영 분야와 리더십 분야의 가교 역할을 수행하였다.</t>
    </r>
    <r>
      <rPr>
        <b/>
        <sz val="10"/>
        <color rgb="FF000000"/>
        <rFont val="함초롬돋움"/>
        <family val="3"/>
        <charset val="129"/>
      </rPr>
      <t xml:space="preserve">
    (3) CEO 선발 및 진단의 실천적 도구 제공
</t>
    </r>
    <r>
      <rPr>
        <sz val="10"/>
        <color rgb="FF000000"/>
        <rFont val="함초롬돋움"/>
        <family val="3"/>
        <charset val="129"/>
      </rPr>
      <t xml:space="preserve">     －통제 위치와 변화 개방성이라는 명확한 기준을 제시함으로써, 조직의 현재 상황(위기, 안정, 혁신 등)에 따라 어떤 유형의 CEO가 필요한지에 대한 객관적인 선발 및 배치 기준을 마련하였다.</t>
    </r>
    <r>
      <rPr>
        <b/>
        <sz val="10"/>
        <color rgb="FF000000"/>
        <rFont val="함초롬돋움"/>
        <family val="3"/>
        <charset val="129"/>
      </rPr>
      <t xml:space="preserve">
  2. 부정적 평가
    (1) 심리적 차원의 지나친 단순화
</t>
    </r>
    <r>
      <rPr>
        <sz val="10"/>
        <color rgb="FF000000"/>
        <rFont val="함초롬돋움"/>
        <family val="3"/>
        <charset val="129"/>
      </rPr>
      <t xml:space="preserve">     －CEO라는 복잡한 인간의 특성을 단 두 가지 차원으로만 분류하는 것은 한계가 있다. 리더의 도덕성, 감성 지능, 전문 지식 등 전략적 성과에 영향을 미칠 수 있는 다른 중요한 변수들을 충분히 반영하지 못했다는 지적이 있다.</t>
    </r>
    <r>
      <rPr>
        <b/>
        <sz val="10"/>
        <color rgb="FF000000"/>
        <rFont val="함초롬돋움"/>
        <family val="3"/>
        <charset val="129"/>
      </rPr>
      <t xml:space="preserve">
    (2) 상황적 맥락의 동태성 간과
</t>
    </r>
    <r>
      <rPr>
        <sz val="10"/>
        <color rgb="FF000000"/>
        <rFont val="함초롬돋움"/>
        <family val="3"/>
        <charset val="129"/>
      </rPr>
      <t xml:space="preserve">     －리더의 스타일이 환경 변화에 따라 유연하게 변할 수 있다는 점을 간과하고 다소 고정된 특성으로 파악하였다. 실제 뛰어난 CEO들은 상황에 따라 자신의 통제 방식이나 변화 수용 정도를 전략적으로 조절하기도 한다는 점을 설명하기 어렵다.</t>
    </r>
    <r>
      <rPr>
        <b/>
        <sz val="10"/>
        <color rgb="FF000000"/>
        <rFont val="함초롬돋움"/>
        <family val="3"/>
        <charset val="129"/>
      </rPr>
      <t xml:space="preserve">
    (3) 인과관계 규명의 복잡성
</t>
    </r>
    <r>
      <rPr>
        <sz val="10"/>
        <color rgb="FF000000"/>
        <rFont val="함초롬돋움"/>
        <family val="3"/>
        <charset val="129"/>
      </rPr>
      <t xml:space="preserve">     －CEO의 스타일이 성과를 만든 것인지, 아니면 조직의 성과나 규모가 CEO의 스타일을 그렇게 형성한 것인지에 대한 선후 관계가 모호할 수 있다. 또한 스타일과 성과 사이를 매개하는 조직 구조나 문화적 변수들의 영향력을 완벽하게 통제하기 어렵다.</t>
    </r>
    <r>
      <rPr>
        <b/>
        <sz val="10"/>
        <color rgb="FF000000"/>
        <rFont val="함초롬돋움"/>
        <family val="3"/>
        <charset val="129"/>
      </rPr>
      <t xml:space="preserve">
Ⅳ. 결론
</t>
    </r>
    <r>
      <rPr>
        <sz val="10"/>
        <color rgb="FF000000"/>
        <rFont val="함초롬돋움"/>
        <family val="3"/>
        <charset val="129"/>
      </rPr>
      <t xml:space="preserve"> －아프사네 나하반디는 최고경영자의 개인적 특성이 조직의 전략적 선택과 성과에 미치는 영향을 분석하여 통제 위치와 도전 성향(개방성)을 축으로 하는 전략적 리더십 모델을 정립하였다. 그는 리더의 권력 집중도와 변화에 대한 수용 태도에 따라 경영 스타일을 고통제・고도전형(고위험 수용자형)부터 저통제・저도전형(독재자형)까지 네 가지 유형으로 분류하고 각각의 조직 적합성을 규명하였다. 특히 CEO의 리더십 스타일이 기업의 문화・구조・통제 시스템 전반에 투영되어 조직의 장기적 생존 방향을 결정한다는 사실을 입증하였다. 결론적으로 나하반디의 이론은 최고경영층의 심리적 속성이 전략 수립의 핵심 동인임을 체계화하였으며, 현대 기업 경영에 있어 환경의 불확실성에 대응하기 위해 CEO의 리더십 성향과 조직의 전략적 요구 사항을 일치시켜야 한다는 전략적 적합성의 중요성을 시사하였다.</t>
    </r>
    <phoneticPr fontId="3" type="noConversion"/>
  </si>
  <si>
    <r>
      <t xml:space="preserve">Ⅰ. 배경 및 목적
</t>
    </r>
    <r>
      <rPr>
        <sz val="10"/>
        <color rgb="FF000000"/>
        <rFont val="함초롬돋움"/>
        <family val="3"/>
        <charset val="129"/>
      </rPr>
      <t xml:space="preserve"> －로버트 그린리프(Robert Greenleaf)의 서번트 리더십(Servant Leadership) 이론은 1970년대 초반, 기존의 권위주의적이고 위계 중심적인 리더십 모델에 대한 근본적인 성찰에서 비롯되었다. AT&amp;T에서 경영 연구원으로 재직했던 그린리프는 헤르만 헤세의 소설 "동방으로의 여행"에 등장하는 인물 '레오(Leo)'로부터 결정적인 영감을 얻었다. 레오는 일행의 허드렛일을 돕는 하인이었으나, 그가 사라지자 일행이 혼란에 빠지는 모습을 통해 진정한 리더는 군림하는 자가 아니라 봉사하는 자라는 사실을 깨닫게 된 것이다. 본 이론의 목적은 리더십의 본질을 '지배'가 아닌 '봉사'와 '지원'으로 재정의하고, 구성원의 성장을 돕는 것이 결국 조직의 장기적 성과와 공동체의 안녕으로 이어진다는 철학적 가치를 정립하는 데 있다. 이를 통해 조직 관리 현장에서 리더가 구성원 위에 군림하는 독재자가 아닌, 그들의 잠재력을 끌어올리는 "첫 번째 봉사자"로서 기능해야 한다는 도덕적이고 실천적인 패러다임을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－서번트 리더십은 리더가 타인을 섬기려는 자발적 마음가짐에서 출발하며, 이를 실천하기 위한 구체적인 행동 특성을 포함한다.</t>
    </r>
    <r>
      <rPr>
        <b/>
        <sz val="10"/>
        <color rgb="FF000000"/>
        <rFont val="함초롬돋움"/>
        <family val="3"/>
        <charset val="129"/>
      </rPr>
      <t xml:space="preserve">
  1. 서번트 리더십의 핵심 철학 및 정의
    (1) 봉사자로서의 리더 (Leader as Servant)
</t>
    </r>
    <r>
      <rPr>
        <sz val="10"/>
        <color rgb="FF000000"/>
        <rFont val="함초롬돋움"/>
        <family val="3"/>
        <charset val="129"/>
      </rPr>
      <t xml:space="preserve">     －서번트 리더십의 출발점은 리더가 되고자 하는 욕구보다 먼저 '봉사하고자 하는 자연스러운 감정'을 갖는 것이다. 리더는 구성원의 필요를 우선시하며, 그들이 더 건강하고 현명하며 자율적으로 성장할 수 있도록 돕는 역할을 수행한다.</t>
    </r>
    <r>
      <rPr>
        <b/>
        <sz val="10"/>
        <color rgb="FF000000"/>
        <rFont val="함초롬돋움"/>
        <family val="3"/>
        <charset val="129"/>
      </rPr>
      <t xml:space="preserve">
    (2) 권력의 공유와 임파워먼트 (Empowerment)
</t>
    </r>
    <r>
      <rPr>
        <sz val="10"/>
        <color rgb="FF000000"/>
        <rFont val="함초롬돋움"/>
        <family val="3"/>
        <charset val="129"/>
      </rPr>
      <t xml:space="preserve">     －리더는 공식적인 직위에서 나오는 권력을 휘두르는 대신, 의사결정 권한을 구성원들과 공유한다. 이를 통해 구성원들이 스스로 책임감을 느끼고 창의적으로 업무를 수행할 수 있는 환경을 조성한다.</t>
    </r>
    <r>
      <rPr>
        <b/>
        <sz val="10"/>
        <color rgb="FF000000"/>
        <rFont val="함초롬돋움"/>
        <family val="3"/>
        <charset val="129"/>
      </rPr>
      <t xml:space="preserve">
  2. 서번트 리더의 10가지 주요 행동 특성
</t>
    </r>
    <r>
      <rPr>
        <sz val="10"/>
        <color rgb="FF000000"/>
        <rFont val="함초롬돋움"/>
        <family val="3"/>
        <charset val="129"/>
      </rPr>
      <t xml:space="preserve">   －스피어스(Spears)는 그린리프의 저작을 분석하여 서번트 리더가 갖추어야 할 10가지 핵심 요소를 다음과 같이 정리하였다.</t>
    </r>
    <r>
      <rPr>
        <b/>
        <sz val="10"/>
        <color rgb="FF000000"/>
        <rFont val="함초롬돋움"/>
        <family val="3"/>
        <charset val="129"/>
      </rPr>
      <t xml:space="preserve">
    (1) 경청과 공감 (Listening &amp; Empathy)
</t>
    </r>
    <r>
      <rPr>
        <sz val="10"/>
        <color rgb="FF000000"/>
        <rFont val="함초롬돋움"/>
        <family val="3"/>
        <charset val="129"/>
      </rPr>
      <t xml:space="preserve">     －구성원의 목소리에 진심으로 귀를 기울이고, 그들의 감정과 상황을 깊이 이해하려 노력한다. 이는 신뢰 관계 형성의 가장 기초적인 단계다.</t>
    </r>
    <r>
      <rPr>
        <b/>
        <sz val="10"/>
        <color rgb="FF000000"/>
        <rFont val="함초롬돋움"/>
        <family val="3"/>
        <charset val="129"/>
      </rPr>
      <t xml:space="preserve">
    (2) 치유와 인식 (Healing &amp; Awareness)
</t>
    </r>
    <r>
      <rPr>
        <sz val="10"/>
        <color rgb="FF000000"/>
        <rFont val="함초롬돋움"/>
        <family val="3"/>
        <charset val="129"/>
      </rPr>
      <t xml:space="preserve">     －구성원들이 겪는 상처나 갈등을 어루만지고 회복을 돕는다. 또한 리더 자신과 주변 상황을 객관적으로 파악하는 예리한 통찰력을 유지한다.</t>
    </r>
    <r>
      <rPr>
        <b/>
        <sz val="10"/>
        <color rgb="FF000000"/>
        <rFont val="함초롬돋움"/>
        <family val="3"/>
        <charset val="129"/>
      </rPr>
      <t xml:space="preserve">
    (3) 설득과 개념화 (Persuasion &amp; Conceptualization)
</t>
    </r>
    <r>
      <rPr>
        <sz val="10"/>
        <color rgb="FF000000"/>
        <rFont val="함초롬돋움"/>
        <family val="3"/>
        <charset val="129"/>
      </rPr>
      <t xml:space="preserve">     －강압적인 지시가 아닌 논리적 설득을 통해 합의를 이끌어낸다. 동시에 일상적인 업무를 넘어 조직의 장기적인 비전과 꿈을 설계하는 능력을 발휘한다.</t>
    </r>
    <r>
      <rPr>
        <b/>
        <sz val="10"/>
        <color rgb="FF000000"/>
        <rFont val="함초롬돋움"/>
        <family val="3"/>
        <charset val="129"/>
      </rPr>
      <t xml:space="preserve">
    (4) 예견력과 청지기 정신 (Foresight &amp; Stewardship)
</t>
    </r>
    <r>
      <rPr>
        <sz val="10"/>
        <color rgb="FF000000"/>
        <rFont val="함초롬돋움"/>
        <family val="3"/>
        <charset val="129"/>
      </rPr>
      <t xml:space="preserve">     －과거와 현재의 흐름을 바탕으로 미래를 예측하여 대비한다. 또한 조직의 자산을 사유물이 아닌 사회로부터 수탁받은 것으로 여기고 책임감 있게 관리한다.</t>
    </r>
    <r>
      <rPr>
        <b/>
        <sz val="10"/>
        <color rgb="FF000000"/>
        <rFont val="함초롬돋움"/>
        <family val="3"/>
        <charset val="129"/>
      </rPr>
      <t xml:space="preserve">
    (5) 성장에 대한 헌신과 공동체 형성 (Commitment to the Growth of People &amp; Building Community)
</t>
    </r>
    <r>
      <rPr>
        <sz val="10"/>
        <color rgb="FF000000"/>
        <rFont val="함초롬돋움"/>
        <family val="3"/>
        <charset val="129"/>
      </rPr>
      <t xml:space="preserve">     －구성원 개개인의 내적・외적 성장을 위해 시간과 자원을 아끼지 않으며, 조직이 단순한 일터가 아닌 따뜻한 공동체가 되도록 힘쓴다.</t>
    </r>
    <r>
      <rPr>
        <b/>
        <sz val="10"/>
        <color rgb="FF000000"/>
        <rFont val="함초롬돋움"/>
        <family val="3"/>
        <charset val="129"/>
      </rPr>
      <t xml:space="preserve">
Ⅲ. 평가
  1. 긍정적 평가
    (1) 리더십의 도덕적・윤리적 토대 강화
</t>
    </r>
    <r>
      <rPr>
        <sz val="10"/>
        <color rgb="FF000000"/>
        <rFont val="함초롬돋움"/>
        <family val="3"/>
        <charset val="129"/>
      </rPr>
      <t xml:space="preserve">     －리더십을 단순한 기술이나 전략이 아닌 인간 존중의 철학으로 격상시켰다. 이기적인 권력 남용을 경계하고 이타주의적 가치를 강조함으로써, 현대 조직이 추구해야 할 윤리 경영의 나침반 역할을 수행하였다.</t>
    </r>
    <r>
      <rPr>
        <b/>
        <sz val="10"/>
        <color rgb="FF000000"/>
        <rFont val="함초롬돋움"/>
        <family val="3"/>
        <charset val="129"/>
      </rPr>
      <t xml:space="preserve">
    (2) 구성원의 자발적 몰입과 장기적 성과 창출
</t>
    </r>
    <r>
      <rPr>
        <sz val="10"/>
        <color rgb="FF000000"/>
        <rFont val="함초롬돋움"/>
        <family val="3"/>
        <charset val="129"/>
      </rPr>
      <t xml:space="preserve">     －리더의 진심 어린 지원을 받은 구성원들은 조직에 대해 높은 심리적 안전감과 충성심을 갖게 된다. 이는 이직률 감소와 창의적 혁신으로 이어지며, 조직의 지속 가능한 경쟁력을 확보하는 데 기여한다.</t>
    </r>
    <r>
      <rPr>
        <b/>
        <sz val="10"/>
        <color rgb="FF000000"/>
        <rFont val="함초롬돋움"/>
        <family val="3"/>
        <charset val="129"/>
      </rPr>
      <t xml:space="preserve">
    (3) 현대적 수평 조직 문화와의 높은 적합성
</t>
    </r>
    <r>
      <rPr>
        <sz val="10"/>
        <color rgb="FF000000"/>
        <rFont val="함초롬돋움"/>
        <family val="3"/>
        <charset val="129"/>
      </rPr>
      <t xml:space="preserve">     －지식 근로자가 중심이 된 현대 조직에서 강압적 통제는 더 이상 유효하지 않다. 서번트 리더십은 자율과 책임을 중시하는 수평적 소통 구조에 가장 최적화된 리더십 모델로서 많은 기업의 벤치마킹 대상이 되었다.</t>
    </r>
    <r>
      <rPr>
        <b/>
        <sz val="10"/>
        <color rgb="FF000000"/>
        <rFont val="함초롬돋움"/>
        <family val="3"/>
        <charset val="129"/>
      </rPr>
      <t xml:space="preserve">
  2. 부정적 평가
    (1) 의사결정의 신속성 및 효율성 저하
</t>
    </r>
    <r>
      <rPr>
        <sz val="10"/>
        <color rgb="FF000000"/>
        <rFont val="함초롬돋움"/>
        <family val="3"/>
        <charset val="129"/>
      </rPr>
      <t xml:space="preserve">     －경청, 공감, 설득의 과정을 중시하다 보니 긴박한 위기 상황에서 신속한 결단이 필요한 경우 대응 속도가 늦어질 수 있다. 모든 구성원의 목소리를 반영하려는 노력이 때로는 행정적 낭비를 초래한다는 비판이 존재한다.</t>
    </r>
    <r>
      <rPr>
        <b/>
        <sz val="10"/>
        <color rgb="FF000000"/>
        <rFont val="함초롬돋움"/>
        <family val="3"/>
        <charset val="129"/>
      </rPr>
      <t xml:space="preserve">
    (2) 리더의 역할과 권위의 모호성
</t>
    </r>
    <r>
      <rPr>
        <sz val="10"/>
        <color rgb="FF000000"/>
        <rFont val="함초롬돋움"/>
        <family val="3"/>
        <charset val="129"/>
      </rPr>
      <t xml:space="preserve">     －'섬기는 자'라는 개념이 자칫 리더의 리더십을 약화시키거나 유약한 이미지를 심어줄 위험이 있다. 리더가 지나치게 수동적으로 비춰질 경우, 강력한 추진력이 필요한 과업에서 동력을 상실하거나 무책임한 방임으로 오해받을 소지가 있다.</t>
    </r>
    <r>
      <rPr>
        <b/>
        <sz val="10"/>
        <color rgb="FF000000"/>
        <rFont val="함초롬돋움"/>
        <family val="3"/>
        <charset val="129"/>
      </rPr>
      <t xml:space="preserve">
    (3) 실증적 측정 및 성과 연결의 난해함
</t>
    </r>
    <r>
      <rPr>
        <sz val="10"/>
        <color rgb="FF000000"/>
        <rFont val="함초롬돋움"/>
        <family val="3"/>
        <charset val="129"/>
      </rPr>
      <t xml:space="preserve">     －서번트 리더십은 추상적이고 철학적인 성격이 강해, 그 효과를 양적으로 측정하고 구체적인 경제적 성과(ROI)와 직접적으로 연결하는 데 어려움이 있다. 또한 리더 개인의 성인 군자적 기질에 지나치게 의존한다는 지적도 제기된다.</t>
    </r>
    <r>
      <rPr>
        <b/>
        <sz val="10"/>
        <color rgb="FF000000"/>
        <rFont val="함초롬돋움"/>
        <family val="3"/>
        <charset val="129"/>
      </rPr>
      <t xml:space="preserve">
Ⅳ. 결론
</t>
    </r>
    <r>
      <rPr>
        <sz val="10"/>
        <color rgb="FF000000"/>
        <rFont val="함초롬돋움"/>
        <family val="3"/>
        <charset val="129"/>
      </rPr>
      <t xml:space="preserve"> －로버트 그린리프의 서번트 리더십 이론은 리더를 조직의 군림하는 지배자가 아닌 구성원의 성장을 돕고 봉사하는 조력자로 정의하며 리더십의 패러다임을 혁신적으로 전환하였다. 그는 리더십의 본질이 타인을 향한 봉사 정신에 기반해야 함을 강조하며, 경청・공감・치유・설득・공동체 구축 등 10가지 핵심 요소를 통해 구성원의 잠재력을 극대화하는 메커니즘을 규명하였다. 특히 리더가 구성원의 요구를 우선적으로 충족시킬 때 조직의 장기적 신뢰와 자발적 헌신이 형성된다는 사실을 실증하였다. 결론적으로 그린리프의 이론은 현대 경영에서 인간 존중과 도덕적 진정성이 조직의 지속 가능한 성과를 도출하는 결정적 동력임을 입증하였다. 이는 수평적 조직 문화가 요구되는 현대 사회에서 리더가 권위주의를 탈피하고 구성원과 상생하며 공동의 목표를 달성하기 위한 윤리적이고 실천적인 리더십 표준을 제시하였다고 평가된다.</t>
    </r>
    <phoneticPr fontId="3" type="noConversion"/>
  </si>
  <si>
    <r>
      <t xml:space="preserve">Ⅰ. 배경 및 목적
</t>
    </r>
    <r>
      <rPr>
        <sz val="10"/>
        <color rgb="FF000000"/>
        <rFont val="함초롬돋움"/>
        <family val="3"/>
        <charset val="129"/>
      </rPr>
      <t xml:space="preserve"> －발레리아 로 이아코노(Valeria Lo Iacono)의 윤리적 리더십 이론은 21세기 들어 기업의 사회적 책임(CSR)과 투명 경영에 대한 요구가 극대화되면서 정립된 최신 리더십 모델이다. 과거 리더십 연구가 성과 창출이나 효율성 제고에 집중했다면, 로 이아코노는 리더가 내리는 의사결정의 도덕적 정당성과 구성원에게 미치는 윤리적 영향력에 주목하였다. 특히 엔론(Enron) 사태와 같은 대규모 기업 부정 사건 이후, 조직의 지속 가능성은 리더의 윤리적 품격에 달려 있다는 인식이 확산되었다. 본 이론의 목적은 리더의 개인적 도덕성을 넘어 조직 내에 윤리적 문화를 정착시키는 리더의 행동 원리를 구조화하고, 리더가 도덕적 역할 모델로서 구성원의 신뢰를 얻는 구체적인 메커니즘을 규명하는 데 있다. 이를 통해 현대 비즈니스 환경에서 리더가 가치 중심의 의사결정을 내리고 구성원들과 윤리적 가치를 공유함으로써 조직의 장기적 평판과 성과를 동시에 확보할 수 있는 이론적 지침을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－로 이아코노는 윤리적 리더십을 리더 개인의 성품뿐만 아니라 대인 관계 및 조직 시스템을 통해 도덕적 가치를 전파하는 다차원적 과정으로 정의한다.</t>
    </r>
    <r>
      <rPr>
        <b/>
        <sz val="10"/>
        <color rgb="FF000000"/>
        <rFont val="함초롬돋움"/>
        <family val="3"/>
        <charset val="129"/>
      </rPr>
      <t xml:space="preserve">
  1. 윤리적 리더십의 두 가지 핵심 기둥
    (1) 도덕적 개인 (Moral Person)
</t>
    </r>
    <r>
      <rPr>
        <sz val="10"/>
        <color rgb="FF000000"/>
        <rFont val="함초롬돋움"/>
        <family val="3"/>
        <charset val="129"/>
      </rPr>
      <t xml:space="preserve">     －리더십의 내적 기반으로서 리더의 개인적 자질을 의미한다. 정직, 신뢰성, 공정성이라는 성품을 바탕으로 사적인 삶과 공적인 업무 수행에서 일관된 도덕적 태도를 견지하는 것이다. 리더 스스로가 윤리적 원칙에 따라 행동할 때 구성원들로부터 진정한 권위를 인정받게 된다.</t>
    </r>
    <r>
      <rPr>
        <b/>
        <sz val="10"/>
        <color rgb="FF000000"/>
        <rFont val="함초롬돋움"/>
        <family val="3"/>
        <charset val="129"/>
      </rPr>
      <t xml:space="preserve">
    (2) 도덕적 관리자 (Moral Manager)
</t>
    </r>
    <r>
      <rPr>
        <sz val="10"/>
        <color rgb="FF000000"/>
        <rFont val="함초롬돋움"/>
        <family val="3"/>
        <charset val="129"/>
      </rPr>
      <t xml:space="preserve">     －리더십의 외적 발현으로서 조직 내에 윤리적 행동을 장려하는 실천적 역할을 의미한다. 리더는 단순히 선한 사람에 머무는 것이 아니라, 윤리적 기준을 명확히 설정하고 소통하며 보상과 처벌 시스템을 통해 구성원들이 윤리적 행동을 실천하도록 유도한다.</t>
    </r>
    <r>
      <rPr>
        <b/>
        <sz val="10"/>
        <color rgb="FF000000"/>
        <rFont val="함초롬돋움"/>
        <family val="3"/>
        <charset val="129"/>
      </rPr>
      <t xml:space="preserve">
  2. 윤리적 리더십의 주요 구성 요소 및 행동 원리
    (1) 도덕적 역할 모델링
</t>
    </r>
    <r>
      <rPr>
        <sz val="10"/>
        <color rgb="FF000000"/>
        <rFont val="함초롬돋움"/>
        <family val="3"/>
        <charset val="129"/>
      </rPr>
      <t xml:space="preserve">     －리더는 조직 내에서 "무엇이 옳은 행동인가"에 대한 살아있는 본보기가 되어야 한다. 구성원들은 리더의 행동을 관찰하며 조직이 지향하는 가치를 내면화한다. 리더의 일관된 언행일치는 구성원들이 윤리적 딜레마 상황에서 올바른 판단을 내리는 이정표가 된다.</t>
    </r>
    <r>
      <rPr>
        <b/>
        <sz val="10"/>
        <color rgb="FF000000"/>
        <rFont val="함초롬돋움"/>
        <family val="3"/>
        <charset val="129"/>
      </rPr>
      <t xml:space="preserve">
    (2) 가치 기반 의사결정 및 투명성
</t>
    </r>
    <r>
      <rPr>
        <sz val="10"/>
        <color rgb="FF000000"/>
        <rFont val="함초롬돋움"/>
        <family val="3"/>
        <charset val="129"/>
      </rPr>
      <t xml:space="preserve">     －의사결정 과정에서 단기적 이익보다는 조직의 핵심 가치와 사회적 책임을 우선시한다. 결정의 근거를 구성원들에게 투명하게 공개하고, 자신의 오류에 대해서도 솔직하게 인정하는 태도를 보임으로써 조직 내 심리적 안전감을 구축한다.</t>
    </r>
    <r>
      <rPr>
        <b/>
        <sz val="10"/>
        <color rgb="FF000000"/>
        <rFont val="함초롬돋움"/>
        <family val="3"/>
        <charset val="129"/>
      </rPr>
      <t xml:space="preserve">
    (3) 윤리적 소통과 임파워먼트
</t>
    </r>
    <r>
      <rPr>
        <sz val="10"/>
        <color rgb="FF000000"/>
        <rFont val="함초롬돋움"/>
        <family val="3"/>
        <charset val="129"/>
      </rPr>
      <t xml:space="preserve">     －리더는 구성원들과 윤리적 쟁점에 대해 개방적으로 토론하는 문화를 조성한다. 구성원들이 부당한 지시에 대해 당당하게 목소리를 낼 수 있는 환경을 만들고, 그들이 스스로의 행동에 책임을 질 수 있도록 권한을 부여한다.</t>
    </r>
    <r>
      <rPr>
        <b/>
        <sz val="10"/>
        <color rgb="FF000000"/>
        <rFont val="함초롬돋움"/>
        <family val="3"/>
        <charset val="129"/>
      </rPr>
      <t xml:space="preserve">
Ⅲ. 평가
  1. 긍정적 평가
    (1) 조직의 장기적 생존과 신뢰 자본 확충
</t>
    </r>
    <r>
      <rPr>
        <sz val="10"/>
        <color rgb="FF000000"/>
        <rFont val="함초롬돋움"/>
        <family val="3"/>
        <charset val="129"/>
      </rPr>
      <t xml:space="preserve">     －윤리적 리더십이 조직의 평판 위험을 감소시키고 외부 이해관계자들로부터의 신뢰를 공고히 한다는 점을 입증하였다. 이는 단순한 도덕적 선언을 넘어 조직의 경제적 가치를 보호하는 강력한 무형 자산임을 확인시켜 주었다.</t>
    </r>
    <r>
      <rPr>
        <b/>
        <sz val="10"/>
        <color rgb="FF000000"/>
        <rFont val="함초롬돋움"/>
        <family val="3"/>
        <charset val="129"/>
      </rPr>
      <t xml:space="preserve">
    (2) 구성원의 심리적 안전감 및 조직 시민 행동 유도
</t>
    </r>
    <r>
      <rPr>
        <sz val="10"/>
        <color rgb="FF000000"/>
        <rFont val="함초롬돋움"/>
        <family val="3"/>
        <charset val="129"/>
      </rPr>
      <t xml:space="preserve">     －리더의 공정하고 윤리적인 대우는 구성원들의 직무 만족도를 높이고, 공식적인 직무 범위를 벗어나 조직에 기여하려는 자발적 노력을 이끌어낸다. 이는 조직 내 냉소주의를 타파하고 긍정적인 심리적 자본을 형성하는 데 기여한다.</t>
    </r>
    <r>
      <rPr>
        <b/>
        <sz val="10"/>
        <color rgb="FF000000"/>
        <rFont val="함초롬돋움"/>
        <family val="3"/>
        <charset val="129"/>
      </rPr>
      <t xml:space="preserve">
    (3) 기업의 사회적 책임(CSR)의 실질적 이행
</t>
    </r>
    <r>
      <rPr>
        <sz val="10"/>
        <color rgb="FF000000"/>
        <rFont val="함초롬돋움"/>
        <family val="3"/>
        <charset val="129"/>
      </rPr>
      <t xml:space="preserve">     －추상적인 담론에 머물기 쉬운 CSR을 리더십의 실천 영역으로 끌어들였다. 리더가 의사결정의 중심에 윤리를 둠으로써 조직 전체가 사회적 가치를 창출하는 주체로 변모할 수 있는 구체적인 메커니즘을 제시하였다.</t>
    </r>
    <r>
      <rPr>
        <b/>
        <sz val="10"/>
        <color rgb="FF000000"/>
        <rFont val="함초롬돋움"/>
        <family val="3"/>
        <charset val="129"/>
      </rPr>
      <t xml:space="preserve">
  2. 부정적 평가
    (1) 단기 성과 압박과의 현실적 충돌
</t>
    </r>
    <r>
      <rPr>
        <sz val="10"/>
        <color rgb="FF000000"/>
        <rFont val="함초롬돋움"/>
        <family val="3"/>
        <charset val="129"/>
      </rPr>
      <t xml:space="preserve">     －치열한 경쟁 환경에서 윤리적 원칙을 고수하는 것이 단기적인 수익성 저하나 기회 상실로 이어질 수 있다는 우려가 존재한다. 리더가 겪는 성과와 윤리 사이의 실질적인 딜레마를 해결할 수 있는 구체적인 보완책이 부족하다는 지적을 받는다.</t>
    </r>
    <r>
      <rPr>
        <b/>
        <sz val="10"/>
        <color rgb="FF000000"/>
        <rFont val="함초롬돋움"/>
        <family val="3"/>
        <charset val="129"/>
      </rPr>
      <t xml:space="preserve">
    (2) 도덕적 우월주의 및 경직성 위험
</t>
    </r>
    <r>
      <rPr>
        <sz val="10"/>
        <color rgb="FF000000"/>
        <rFont val="함초롬돋움"/>
        <family val="3"/>
        <charset val="129"/>
      </rPr>
      <t xml:space="preserve">     －리더가 자신의 윤리적 기준을 절대화할 경우 조직 내에 도덕적 경직성을 초래할 수 있다. 이는 구성원들의 창의적 사고를 억제하거나, 리더와 다른 가치관을 지닌 구성원들을 배척하는 배타적인 문화로 변질될 위험이 있다.</t>
    </r>
    <r>
      <rPr>
        <b/>
        <sz val="10"/>
        <color rgb="FF000000"/>
        <rFont val="함초롬돋움"/>
        <family val="3"/>
        <charset val="129"/>
      </rPr>
      <t xml:space="preserve">
    (3) 위장된 윤리(Greenwashing)의 가능성
</t>
    </r>
    <r>
      <rPr>
        <sz val="10"/>
        <color rgb="FF000000"/>
        <rFont val="함초롬돋움"/>
        <family val="3"/>
        <charset val="129"/>
      </rPr>
      <t xml:space="preserve">     －진정성 없는 리더가 자신의 이미지를 개선하기 위해 윤리적 리더십을 수단적으로 활용할 경우, 구성원들은 리더의 위선을 빠르게 간파하고 오히려 조직에 대한 불신과 허무주의에 빠질 수 있다는 한계가 있다.</t>
    </r>
    <r>
      <rPr>
        <b/>
        <sz val="10"/>
        <color rgb="FF000000"/>
        <rFont val="함초롬돋움"/>
        <family val="3"/>
        <charset val="129"/>
      </rPr>
      <t xml:space="preserve">
Ⅳ. 결론
</t>
    </r>
    <r>
      <rPr>
        <sz val="10"/>
        <color rgb="FF000000"/>
        <rFont val="함초롬돋움"/>
        <family val="3"/>
        <charset val="129"/>
      </rPr>
      <t xml:space="preserve"> －발레리아 로 이아코노의 윤리적 리더십 이론은 리더의 도덕적 정체성과 행동이 조직의 윤리적 풍토를 조성하고 구성원의 신뢰를 구축하는 핵심 동인임을 규명하였다. 그녀는 리더십의 본질을 인간 존중, 공정성, 정직성이라는 보편적 가치에 기반한 영향력 행사 과정으로 정의하며, 리더가 개인적 차원의 도덕적 귀감인 도덕적 인간(Moral Person)인 동시에 조직 내 윤리적 기준을 전파하고 관리하는 도덕적 관리자(Moral Manager)의 역할을 수행해야 함을 입증하였다. 특히 리더의 윤리적 의사결정과 투명한 소통이 구성원의 심리적 안전감을 높이고 자발적인 친조직적 행동을 유도하는 메커니즘을 체계화하였다. 결론적으로 이아코노의 이론은 리더십의 효과성을 단순한 경제적 성과를 넘어 조직의 사회적 책임과 윤리적 건전성 확보라는 차원으로 확장하였다. 이는 현대 경영에서 리더의 진정성과 윤리적 역량이 조직의 장기적 평판과 지속 가능성을 결정하는 전략적 자산임을 시사하였다.</t>
    </r>
    <phoneticPr fontId="3" type="noConversion"/>
  </si>
  <si>
    <r>
      <t xml:space="preserve">Ⅰ. 배경 및 목적
</t>
    </r>
    <r>
      <rPr>
        <sz val="10"/>
        <color rgb="FF000000"/>
        <rFont val="함초롬돋움"/>
        <family val="3"/>
        <charset val="129"/>
      </rPr>
      <t xml:space="preserve"> －찰스 만쯔(Charles Manz)와 헨리 심즈(Henry Sims)의 자율적 리더십 이론(Self-Leadership Theory)은 1980년대 후반부터 1990년대 초반에 걸쳐 정립되었다. 당시 기업 환경은 급격한 정보화와 지식 기반 산업의 확산으로 인해 과거의 중앙집권적이고 강압적인 통제 방식으로는 구성원의 창의성과 유연성을 담보하기 어려운 상황에 직면해 있었다. 만쯔와 심즈는 리더십의 본질이 단순히 타인에게 영향력을 행사하는 것에서 벗어나, 구성원 개개인이 스스로를 리드할 수 있는 역량을 갖추도록 돕는 것이어야 한다고 보았다. 본 이론의 목적은 리더의 외적 통제 없이도 구성원들이 자율적으로 목표를 설정하고 동기를 부여하며 행동을 수정해 나가는 "셀프 리더십"의 메커니즘을 규명하는 데 있다. 이를 통해 조직 관리 현장에서 리더가 모든 의사결정을 독점하는 "지휘자"가 아닌, 모든 구성원을 리더로 길러내는 "리더들의 리더(슈퍼 리더)"로 거듭나야 한다는 혁신적인 패러다임을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－자율적 리더십 이론은 구성원이 스스로를 통제하는 셀프 리더십과 이를 가능하게 하는 리더의 역할인 슈퍼 리더십의 조화로 구성된다.</t>
    </r>
    <r>
      <rPr>
        <b/>
        <sz val="10"/>
        <color rgb="FF000000"/>
        <rFont val="함초롬돋움"/>
        <family val="3"/>
        <charset val="129"/>
      </rPr>
      <t xml:space="preserve">
  1. 셀프 리더십 (Self-Leadership) : 구성원의 자기 영향력
    (1) 행동 중심 전략 (Behavior-Focused Strategies)
</t>
    </r>
    <r>
      <rPr>
        <sz val="10"/>
        <color rgb="FF000000"/>
        <rFont val="함초롬돋움"/>
        <family val="3"/>
        <charset val="129"/>
      </rPr>
      <t xml:space="preserve">     －개인이 스스로 자신의 행동을 관리하고 통제하기 위해 사용하는 전략이다. 여기에는 스스로 목표를 설정하는 '자기 목표 설정', 바람직한 행동을 미리 시뮬레이션하는 '단서 관리', 자신의 성과를 스스로 모니터링하는 '자기 관찰', 그리고 목표 달성 시 스스로에게 보상하거나 수정하는 '자기 보상 및 수정'이 포함된다.</t>
    </r>
    <r>
      <rPr>
        <b/>
        <sz val="10"/>
        <color rgb="FF000000"/>
        <rFont val="함초롬돋움"/>
        <family val="3"/>
        <charset val="129"/>
      </rPr>
      <t xml:space="preserve">
    (2) 자연적 보상 전략 (Natural Reward Strategies)
</t>
    </r>
    <r>
      <rPr>
        <sz val="10"/>
        <color rgb="FF000000"/>
        <rFont val="함초롬돋움"/>
        <family val="3"/>
        <charset val="129"/>
      </rPr>
      <t xml:space="preserve">     －업무 수행 과정 자체에서 즐거움과 보람을 찾는 전략이다. 리더는 구성원이 과업의 즐거운 측면에 초점을 맞추도록 하거나, 업무 방식에 자신의 선호도를 반영하여 직무 자체를 보상으로 느끼게 함으로써 내재적 동기를 극대화한다.</t>
    </r>
    <r>
      <rPr>
        <b/>
        <sz val="10"/>
        <color rgb="FF000000"/>
        <rFont val="함초롬돋움"/>
        <family val="3"/>
        <charset val="129"/>
      </rPr>
      <t xml:space="preserve">
    (3) 건설적 사고 전략 (Constructive Thought Pattern Strategies)
</t>
    </r>
    <r>
      <rPr>
        <sz val="10"/>
        <color rgb="FF000000"/>
        <rFont val="함초롬돋움"/>
        <family val="3"/>
        <charset val="129"/>
      </rPr>
      <t xml:space="preserve">     －긍정적이고 생산적인 사고 방식을 형성하는 전략이다. 성공적인 과업 수행 장면을 머릿속으로 그리는 '심상 연습', 부정적인 혼잣말을 긍정적으로 바꾸는 '자기 대화', 그리고 비관적인 신념을 건설적으로 수정하는 과정이 핵심이다.</t>
    </r>
    <r>
      <rPr>
        <b/>
        <sz val="10"/>
        <color rgb="FF000000"/>
        <rFont val="함초롬돋움"/>
        <family val="3"/>
        <charset val="129"/>
      </rPr>
      <t xml:space="preserve">
  2. 슈퍼 리더십 (SuperLeadership) : 리더의 새로운 역할
    (1) 리더들의 리더 (Leader of Leaders)
</t>
    </r>
    <r>
      <rPr>
        <sz val="10"/>
        <color rgb="FF000000"/>
        <rFont val="함초롬돋움"/>
        <family val="3"/>
        <charset val="129"/>
      </rPr>
      <t xml:space="preserve">     －슈퍼 리더는 부하직원을 단순히 지시를 따르는 추종자가 아닌, 스스로를 리드하는 셀프 리더로 육성하는 존재다. 리더의 성공은 본인의 업적이 아니라 부하직원들이 얼마나 자율적으로 높은 성과를 내는가에 의해 평가된다.</t>
    </r>
    <r>
      <rPr>
        <b/>
        <sz val="10"/>
        <color rgb="FF000000"/>
        <rFont val="함초롬돋움"/>
        <family val="3"/>
        <charset val="129"/>
      </rPr>
      <t xml:space="preserve">
    (2) 자율성 부여와 임파워먼트
</t>
    </r>
    <r>
      <rPr>
        <sz val="10"/>
        <color rgb="FF000000"/>
        <rFont val="함초롬돋움"/>
        <family val="3"/>
        <charset val="129"/>
      </rPr>
      <t xml:space="preserve">     －슈퍼 리더는 구성원들이 스스로 결정하고 책임질 수 있도록 권한을 대폭 위임한다. 리더는 지시와 통제 대신 코칭, 모델링, 보상을 통해 구성원들의 셀프 리더십 기술을 고양시킨다.</t>
    </r>
    <r>
      <rPr>
        <b/>
        <sz val="10"/>
        <color rgb="FF000000"/>
        <rFont val="함초롬돋움"/>
        <family val="3"/>
        <charset val="129"/>
      </rPr>
      <t xml:space="preserve">
    (3) 모델링과 학습 지원
</t>
    </r>
    <r>
      <rPr>
        <sz val="10"/>
        <color rgb="FF000000"/>
        <rFont val="함초롬돋움"/>
        <family val="3"/>
        <charset val="129"/>
      </rPr>
      <t xml:space="preserve">     －리더 스스로가 셀프 리더십의 모범을 보임으로써 구성원들이 이를 관찰하고 학습하게 한다. 또한 구성원이 자율적으로 일하다가 겪는 시행착오를 성장의 기회로 삼을 수 있도록 심리적 안전망을 제공한다.</t>
    </r>
    <r>
      <rPr>
        <b/>
        <sz val="10"/>
        <color rgb="FF000000"/>
        <rFont val="함초롬돋움"/>
        <family val="3"/>
        <charset val="129"/>
      </rPr>
      <t xml:space="preserve">
Ⅲ. 평가
  1. 긍정적 평가
    (1) 지식 근로자 시대의 최적화된 모델 제시
</t>
    </r>
    <r>
      <rPr>
        <sz val="10"/>
        <color rgb="FF000000"/>
        <rFont val="함초롬돋움"/>
        <family val="3"/>
        <charset val="129"/>
      </rPr>
      <t xml:space="preserve">     －창의성과 자율성이 생존의 열쇠인 현대 조직에서 리더십의 초점을 외부 통제에서 내적 자율성으로 이동시켰다. 이는 고도의 전문성을 가진 구성원들의 몰입을 이끌어내는 데 매우 효과적인 이론적 토대가 되었다.</t>
    </r>
    <r>
      <rPr>
        <b/>
        <sz val="10"/>
        <color rgb="FF000000"/>
        <rFont val="함초롬돋움"/>
        <family val="3"/>
        <charset val="129"/>
      </rPr>
      <t xml:space="preserve">
    (2) 조직의 유연성 및 대응 능력 강화
</t>
    </r>
    <r>
      <rPr>
        <sz val="10"/>
        <color rgb="FF000000"/>
        <rFont val="함초롬돋움"/>
        <family val="3"/>
        <charset val="129"/>
      </rPr>
      <t xml:space="preserve">     －모든 구성원이 스스로 리더처럼 사고하고 행동하게 함으로써, 상부의 지시를 기다리지 않고 현장의 변화에 기민하게 반응할 수 있는 '민첩한 조직(Agile Organization)' 구축에 기여하였다.</t>
    </r>
    <r>
      <rPr>
        <b/>
        <sz val="10"/>
        <color rgb="FF000000"/>
        <rFont val="함초롬돋움"/>
        <family val="3"/>
        <charset val="129"/>
      </rPr>
      <t xml:space="preserve">
    (3) 리더의 업무 부하 경감과 효율성 제고
</t>
    </r>
    <r>
      <rPr>
        <sz val="10"/>
        <color rgb="FF000000"/>
        <rFont val="함초롬돋움"/>
        <family val="3"/>
        <charset val="129"/>
      </rPr>
      <t xml:space="preserve">     －리더가 모든 세부 사항을 감독할 필요가 없어짐에 따라, 리더는 보다 장기적이고 전략적인 과업에 집중할 수 있게 된다. 이는 조직 전체의 의사결정 속도를 높이고 관리 비용을 절감하는 효과를 가져온다.</t>
    </r>
    <r>
      <rPr>
        <b/>
        <sz val="10"/>
        <color rgb="FF000000"/>
        <rFont val="함초롬돋움"/>
        <family val="3"/>
        <charset val="129"/>
      </rPr>
      <t xml:space="preserve">
  2. 부정적 평가
    (1) 조직 목표와 개인 목표의 정렬 문제
</t>
    </r>
    <r>
      <rPr>
        <sz val="10"/>
        <color rgb="FF000000"/>
        <rFont val="함초롬돋움"/>
        <family val="3"/>
        <charset val="129"/>
      </rPr>
      <t xml:space="preserve">     －모든 구성원이 자율성을 가질 경우, 개인이 추구하는 방향이 조직의 전체 전략과 충돌할 위험이 있다. 이를 조율하기 위한 강력한 문화적 공유나 체계가 뒷받침되지 않으면 조직이 파편화될 가능성이 존재한다.</t>
    </r>
    <r>
      <rPr>
        <b/>
        <sz val="10"/>
        <color rgb="FF000000"/>
        <rFont val="함초롬돋움"/>
        <family val="3"/>
        <charset val="129"/>
      </rPr>
      <t xml:space="preserve">
    (2) 리더십 육성 기간과 비용의 부담
</t>
    </r>
    <r>
      <rPr>
        <sz val="10"/>
        <color rgb="FF000000"/>
        <rFont val="함초롬돋움"/>
        <family val="3"/>
        <charset val="129"/>
      </rPr>
      <t xml:space="preserve">     －구성원 모두를 숙련된 셀프 리더로 키워내는 데는 상당한 시간과 교육 비용이 소요된다. 단기적 성과가 급박한 상황이나 구성원의 역량이 현저히 낮은 초기 단계에서는 적용하기 어렵다는 현실적 한계가 있다.</t>
    </r>
    <r>
      <rPr>
        <b/>
        <sz val="10"/>
        <color rgb="FF000000"/>
        <rFont val="함초롬돋움"/>
        <family val="3"/>
        <charset val="129"/>
      </rPr>
      <t xml:space="preserve">
    (3) 책임 회피 및 방임으로의 변질 위험
</t>
    </r>
    <r>
      <rPr>
        <sz val="10"/>
        <color rgb="FF000000"/>
        <rFont val="함초롬돋움"/>
        <family val="3"/>
        <charset val="129"/>
      </rPr>
      <t xml:space="preserve">     －슈퍼 리더십의 이름 아래 리더가 마땅히 수행해야 할 조정이나 지원 책임을 방기할 우려가 있다. 자율성 부여와 무책임한 방임 사이의 경계가 모호해질 경우 조직의 기강이 해이해질 수 있다는 지적이 제기된다.</t>
    </r>
    <r>
      <rPr>
        <b/>
        <sz val="10"/>
        <color rgb="FF000000"/>
        <rFont val="함초롬돋움"/>
        <family val="3"/>
        <charset val="129"/>
      </rPr>
      <t xml:space="preserve">
Ⅳ. 결론
</t>
    </r>
    <r>
      <rPr>
        <sz val="10"/>
        <color rgb="FF000000"/>
        <rFont val="함초롬돋움"/>
        <family val="3"/>
        <charset val="129"/>
      </rPr>
      <t xml:space="preserve"> －찰스 만쯔와 헨리 심즈의 자율적 리더십(Self-Leadership) 이론은 외부의 통제나 영향력에 의존하기보다 구성원 스스로가 자신의 생각과 행동을 변화시켜 목표를 달성해 나가는 자기 영향력의 과정을 체계화하였다. 이들은 리더의 역할을 구성원을 단순히 통제하는 대상이 아닌, 구성원 각자가 스스로를 리더십의 주체로 인식하도록 돕는 슈퍼 리더(Super-Leadership)의 관점으로 재정의하였다. 연구 결과, 스스로 목표를 설정하고 내재적 보상을 창출하는 자율적 리더십 역량이 높을수록 직무 만족도와 성과가 비약적으로 향상됨을 입증하였다. 결론적으로 만쯔와 심즈의 이론은 현대의 지식 기반 사회와 수평적 조직 구조에서 구성원 개개인의 자율성과 책임감을 극대화하는 실천적 원리를 제공하였다. 이는 조직 전체의 유연성을 확보하고 리더의 업무 부하를 줄이는 동시에, 구성원의 자아실현과 조직의 목표 달성을 조화시키는 새로운 인적 자원 관리의 표준을 정립하였다고 평가된다.</t>
    </r>
    <phoneticPr fontId="3" type="noConversion"/>
  </si>
  <si>
    <r>
      <t xml:space="preserve">Ⅰ. 배경 및 목적
</t>
    </r>
    <r>
      <rPr>
        <sz val="10"/>
        <color rgb="FF000000"/>
        <rFont val="함초롬돋움"/>
        <family val="3"/>
        <charset val="129"/>
      </rPr>
      <t xml:space="preserve"> －로버트 켈리(Robert Kelley)의 팔로워십(Followership) 이론은 1980년대 후반, 리더십 중심의 기존 연구가 가진 불균형을 비판하며 정립되었다. 당시 경영학계는 조직의 성공을 리더 한 개인의 역량이나 카리스마 덕분으로 돌리는 리더 중심적 사고(Leader-Centric)에 매몰되어 있었으나, 켈리는 실제 조직 성과의 약 80~90%가 리더가 아닌 팔로워(Follower)들의 기여에 의해 결정된다는 사실에 주목하였다. 본 이론의 목적은 팔로워를 단순히 리더의 지시에 복종하는 수동적 존재가 아닌, 조직의 목표 달성을 위해 주체적이고 능동적으로 기여하는 독립적 행위자로 재정립하는 데 있다. 이를 통해 조직 관리 현장에서 리더와 팔로워를 상호 의존적인 파트너 관계로 인식하게 함으로써, 건강한 비판 정신과 높은 실행력을 갖춘 팔로워를 육성하고 조직의 유효성을 극대화할 수 있는 이론적 토대를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－로버트 켈리는 팔로워의 유형을 두 가지 독립적인 차원을 축으로 하여 다섯 가지 범주로 분류하였다.</t>
    </r>
    <r>
      <rPr>
        <b/>
        <sz val="10"/>
        <color rgb="FF000000"/>
        <rFont val="함초롬돋움"/>
        <family val="3"/>
        <charset val="129"/>
      </rPr>
      <t xml:space="preserve">
  1. 팔로워십을 결정하는 두 가지 차원
    (1) 비판적 사고의 독립성 (Independent Critical Thinking)
</t>
    </r>
    <r>
      <rPr>
        <sz val="10"/>
        <color rgb="FF000000"/>
        <rFont val="함초롬돋움"/>
        <family val="3"/>
        <charset val="129"/>
      </rPr>
      <t xml:space="preserve">     －구성원이 리더의 의견이나 조직의 관행에 대해 맹목적으로 순응하지 않고, 스스로의 가치 판단에 따라 분석적이고 독자적으로 생각하는 정도를 의미한다. 높은 수준의 독립적 사고는 창의적인 대안 제시와 건설적인 비판으로 이어진다.</t>
    </r>
    <r>
      <rPr>
        <b/>
        <sz val="10"/>
        <color rgb="FF000000"/>
        <rFont val="함초롬돋움"/>
        <family val="3"/>
        <charset val="129"/>
      </rPr>
      <t xml:space="preserve">
    (2) 참여의 능동성 (Active Engagement)
</t>
    </r>
    <r>
      <rPr>
        <sz val="10"/>
        <color rgb="FF000000"/>
        <rFont val="함초롬돋움"/>
        <family val="3"/>
        <charset val="129"/>
      </rPr>
      <t xml:space="preserve">     －구성원이 조직의 과업을 수행함에 있어 얼마나 열정적이고 주도적으로 행동하는지를 나타낸다. 능동적인 팔로워는 문제가 발생하기 전에 미리 대처하며, 리더의 지시가 없어도 스스로 할 일을 찾아 실천한다.</t>
    </r>
    <r>
      <rPr>
        <b/>
        <sz val="10"/>
        <color rgb="FF000000"/>
        <rFont val="함초롬돋움"/>
        <family val="3"/>
        <charset val="129"/>
      </rPr>
      <t xml:space="preserve">
  2. 팔로워의 5가지 유형
    (1) 모범형 팔로워 (Effective/Exemplary Follower)
</t>
    </r>
    <r>
      <rPr>
        <sz val="10"/>
        <color rgb="FF000000"/>
        <rFont val="함초롬돋움"/>
        <family val="3"/>
        <charset val="129"/>
      </rPr>
      <t xml:space="preserve">     －독립적이고 비판적인 사고 능력과 능동적인 참여도를 모두 갖춘 유형이다. 리더에게 건설적인 비판을 서슴지 않으면서도 조직의 목표 달성을 위해 헌신하며, 리더의 파트너로서 조직 성과를 견인하는 핵심 인력이다.</t>
    </r>
    <r>
      <rPr>
        <b/>
        <sz val="10"/>
        <color rgb="FF000000"/>
        <rFont val="함초롬돋움"/>
        <family val="3"/>
        <charset val="129"/>
      </rPr>
      <t xml:space="preserve">
    (2) 소외형 팔로워 (Alienated Follower)
</t>
    </r>
    <r>
      <rPr>
        <sz val="10"/>
        <color rgb="FF000000"/>
        <rFont val="함초롬돋움"/>
        <family val="3"/>
        <charset val="129"/>
      </rPr>
      <t xml:space="preserve">     －독립적 사고 능력은 뛰어나지만 조직에 대한 참여도가 낮은 유형이다. 과거의 상처나 조직에 대한 불만으로 인해 냉소적인 태도를 보이며, 비판을 위한 비판에 머무는 경우가 많다. 이들의 비판적 역량을 긍정적으로 전환하는 것이 조직의 과제다.</t>
    </r>
    <r>
      <rPr>
        <b/>
        <sz val="10"/>
        <color rgb="FF000000"/>
        <rFont val="함초롬돋움"/>
        <family val="3"/>
        <charset val="129"/>
      </rPr>
      <t xml:space="preserve">
    (3) 순응형 팔로워 (Conformist Follower)
</t>
    </r>
    <r>
      <rPr>
        <sz val="10"/>
        <color rgb="FF000000"/>
        <rFont val="함초롬돋움"/>
        <family val="3"/>
        <charset val="129"/>
      </rPr>
      <t xml:space="preserve">     －참여도는 높으나 비판적 사고 능력이 부족한 유형이다. 이른바 "예스맨(Yes-man)"으로 불리며, 리더의 권위에 무조건적으로 복종한다. 단기적으로는 리더를 편하게 하지만, 조직의 경직성을 초래하고 리더의 오판을 방조할 위험이 크다.</t>
    </r>
    <r>
      <rPr>
        <b/>
        <sz val="10"/>
        <color rgb="FF000000"/>
        <rFont val="함초롬돋움"/>
        <family val="3"/>
        <charset val="129"/>
      </rPr>
      <t xml:space="preserve">
    (4) 수동형 팔로워 (Passive/Sheep Follower)
</t>
    </r>
    <r>
      <rPr>
        <sz val="10"/>
        <color rgb="FF000000"/>
        <rFont val="함초롬돋움"/>
        <family val="3"/>
        <charset val="129"/>
      </rPr>
      <t xml:space="preserve">     －독립적 사고와 능동적 참여가 모두 낮은 유형이다. 시키는 일조차 제대로 수행하지 않으며, 리더의 끊임없는 감독이 필요한 존재다. 조직 내에서 의욕이 결여된 상태로 존재하며 기여도가 가장 낮다.</t>
    </r>
    <r>
      <rPr>
        <b/>
        <sz val="10"/>
        <color rgb="FF000000"/>
        <rFont val="함초롬돋움"/>
        <family val="3"/>
        <charset val="129"/>
      </rPr>
      <t xml:space="preserve">
    (5) 실무형 팔로워 (Pragmatist Follower)
</t>
    </r>
    <r>
      <rPr>
        <sz val="10"/>
        <color rgb="FF000000"/>
        <rFont val="함초롬돋움"/>
        <family val="3"/>
        <charset val="129"/>
      </rPr>
      <t xml:space="preserve">     －상황에 따라 태도를 바꾸는 중도적 유형이다. 조직 내의 정치적 지형을 살피며 위험을 회피하고, 최소한의 성과만을 유지하며 생존을 도모한다. 변화를 주도하기보다 안정적인 대세를 따르는 경향이 강하다.</t>
    </r>
    <r>
      <rPr>
        <b/>
        <sz val="10"/>
        <color rgb="FF000000"/>
        <rFont val="함초롬돋움"/>
        <family val="3"/>
        <charset val="129"/>
      </rPr>
      <t xml:space="preserve">
Ⅲ. 평가
  1. 긍정적 평가
    (1) 조직 관리 패러다임의 획기적 전환
</t>
    </r>
    <r>
      <rPr>
        <sz val="10"/>
        <color rgb="FF000000"/>
        <rFont val="함초롬돋움"/>
        <family val="3"/>
        <charset val="129"/>
      </rPr>
      <t xml:space="preserve">     －리더십의 그림자에 가려져 있던 팔로워의 존재 가치를 수면 위로 끌어올렸다. 조직의 성공이 리더 한 사람의 천재성이 아닌, 리더와 팔로워의 상호작용과 파트너십에 의해 결정됨을 입증함으로써 현대적 협업 모델의 토대를 마련하였다.</t>
    </r>
    <r>
      <rPr>
        <b/>
        <sz val="10"/>
        <color rgb="FF000000"/>
        <rFont val="함초롬돋움"/>
        <family val="3"/>
        <charset val="129"/>
      </rPr>
      <t xml:space="preserve">
    (2) 팔로워 유형에 따른 맞춤형 육성 전략 제시
</t>
    </r>
    <r>
      <rPr>
        <sz val="10"/>
        <color rgb="FF000000"/>
        <rFont val="함초롬돋움"/>
        <family val="3"/>
        <charset val="129"/>
      </rPr>
      <t xml:space="preserve">     －다섯 가지 유형화를 통해 조직 내 인적 자원의 상태를 진단하고, 각 유형에 적합한 관리 및 교육 방향을 제시하였다. 특히 모범형 팔로워가 갖춰야 할 두 가지 차원을 명확히 함으로써 인재 육성의 구체적인 목표점을 설정해 주었다.</t>
    </r>
    <r>
      <rPr>
        <b/>
        <sz val="10"/>
        <color rgb="FF000000"/>
        <rFont val="함초롬돋움"/>
        <family val="3"/>
        <charset val="129"/>
      </rPr>
      <t xml:space="preserve">
    (3) 건강한 비판 문화와 조직 민주주의 장려
</t>
    </r>
    <r>
      <rPr>
        <sz val="10"/>
        <color rgb="FF000000"/>
        <rFont val="함초롬돋움"/>
        <family val="3"/>
        <charset val="129"/>
      </rPr>
      <t xml:space="preserve">     －무조건적인 복종이 미덕이었던 과거의 가치관에서 벗어나, 독립적이고 비판적인 사고가 조직의 리스크를 방지하고 혁신을 유도하는 핵심 자산임을 강조하였다. 이는 수평적이고 개방적인 조직 문화를 구축하는 데 크게 기여하였다.</t>
    </r>
    <r>
      <rPr>
        <b/>
        <sz val="10"/>
        <color rgb="FF000000"/>
        <rFont val="함초롬돋움"/>
        <family val="3"/>
        <charset val="129"/>
      </rPr>
      <t xml:space="preserve">
  2. 부정적 평가
    (1) 팔로워의 주관적 진단 및 상황적 변수 간과
</t>
    </r>
    <r>
      <rPr>
        <sz val="10"/>
        <color rgb="FF000000"/>
        <rFont val="함초롬돋움"/>
        <family val="3"/>
        <charset val="129"/>
      </rPr>
      <t xml:space="preserve">     －팔로워의 유형이 고정된 특성이라기보다 리더의 스타일이나 조직 상황에 따라 가변적일 수 있음을 충분히 설명하지 못한다. 훌륭한 모범형 팔로워라도 독재적인 리더 아래에서는 소외형이나 순응형으로 변할 수 있는 동태적 측면이 누락되었다는 지적이다.</t>
    </r>
    <r>
      <rPr>
        <b/>
        <sz val="10"/>
        <color rgb="FF000000"/>
        <rFont val="함초롬돋움"/>
        <family val="3"/>
        <charset val="129"/>
      </rPr>
      <t xml:space="preserve">
    (2) 리더의 역할과 책임의 모호성 초래
</t>
    </r>
    <r>
      <rPr>
        <sz val="10"/>
        <color rgb="FF000000"/>
        <rFont val="함초롬돋움"/>
        <family val="3"/>
        <charset val="129"/>
      </rPr>
      <t xml:space="preserve">     －팔로워십의 중요성을 지나치게 강조하다 보면, 리더가 마땅히 져야 할 전략적 의사결정이나 결과에 대한 책임이 팔로워에게 전가될 우려가 있다. 리더와 팔로워의 역할 분담에 대한 균형 잡힌 설명이 보완될 필요가 있다.</t>
    </r>
    <r>
      <rPr>
        <b/>
        <sz val="10"/>
        <color rgb="FF000000"/>
        <rFont val="함초롬돋움"/>
        <family val="3"/>
        <charset val="129"/>
      </rPr>
      <t xml:space="preserve">
    (3) 문화적 차이 및 직무 특성의 영향 미비
</t>
    </r>
    <r>
      <rPr>
        <sz val="10"/>
        <color rgb="FF000000"/>
        <rFont val="함초롬돋움"/>
        <family val="3"/>
        <charset val="129"/>
      </rPr>
      <t xml:space="preserve">     －켈리의 이론은 서구적 가치관인 독립성과 비판 정신에 기반하고 있어, 위계질서를 중시하거나 집단주의 성향이 강한 동양적 조직 문화에 그대로 적용하기에는 한계가 있다. 또한 직무의 전문성이나 창의성 요구 정도에 따라 이상적인 팔로워의 상이 달라질 수 있음을 간과하였다.</t>
    </r>
    <r>
      <rPr>
        <b/>
        <sz val="10"/>
        <color rgb="FF000000"/>
        <rFont val="함초롬돋움"/>
        <family val="3"/>
        <charset val="129"/>
      </rPr>
      <t xml:space="preserve">
Ⅳ. 결론
</t>
    </r>
    <r>
      <rPr>
        <sz val="10"/>
        <color rgb="FF000000"/>
        <rFont val="함초롬돋움"/>
        <family val="3"/>
        <charset val="129"/>
      </rPr>
      <t xml:space="preserve"> －로버트 켈리의 팔로워십 이론은 조직 성과의 결정 요인을 리더의 역량에만 국한하지 않고 구성원의 능동적 역할인 팔로워십의 관점에서 재해석하였다. 그는 비판적 사고력과 참여의 적극성이라는 두 가지 독립적 차원을 기준으로 팔로워를 모범형・소외형・순응형・수동형・실무형의 다섯 가지 유형으로 체계화하였다. 특히 독립적이고 비판적인 사고를 견지하면서도 조직 목표 달성에 열성적으로 기여하는 모범형 팔로워가 조직 성공의 80% 이상을 결정한다는 사실을 입증하였다. 이는 리더 중심의 전통적 경영 패러다임을 리더와 팔로워 간의 상호보완적 동반자 관계로 전환시킨 결과다. 결론적으로 켈리의 이론은 현대 조직 관리에서 리더를 단순히 추종하는 수동적 존재가 아닌 비전을 공유하고 성과를 공동 창출하는 주체적 팔로워 육성의 중요성을 확립하였으며, 건강한 조직 문화를 구축하기 위한 팔로워십 교육과 역량 개발의 이론적 토대를 마련하였다.</t>
    </r>
    <phoneticPr fontId="3" type="noConversion"/>
  </si>
  <si>
    <r>
      <t xml:space="preserve">Ⅰ. 배경 및 목적
</t>
    </r>
    <r>
      <rPr>
        <sz val="10"/>
        <color rgb="FF000000"/>
        <rFont val="함초롬돋움"/>
        <family val="3"/>
        <charset val="129"/>
      </rPr>
      <t xml:space="preserve"> －조지 그랜(George Graen)과 메리 울-비엔(Mary Uhl-Bien)에 의해 발전된 리더-구성원 교환 이론(Leader-Member Exchange Theory : 이하 LMX 이론)은 1970년대 수직적 쌍관계 모델(Vertical Dyad Linkage Model)에서 출발하여 1990년대에 완성된 관계 중심적 리더십 이론이다. 기존의 리더십 이론들이 리더가 모든 부하를 동일한 스타일로 대한다는 "평균적 리더십 스타일(Average Leadership Style)"을 전제로 했다면, 그랜과 울-비엔은 리더가 각 부하와 맺는 관계의 질이 개별적으로 다르다는 점에 주목하였다. 본 이론의 목적은 리더와 구성원 간의 1대1 관계(Dyad)가 형성되고 발전하는 역동적인 과정을 규명하고, 고품질의 교환 관계가 조직 성과와 구성원의 태도에 미치는 긍정적 효과를 증명하는 데 있다. 이를 통해 조직 관리 현장에서 리더가 특정 소수와의 관계에만 매몰되지 않고, 모든 구성원과의 관계를 고품질로 격상시키는 "파트너십 구축"의 실천적 가이드라인을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－LMX 이론은 리더와 구성원이 상호작용을 통해 관계를 형성하는 단계와 그 결과로 나타나는 집단 내 분화 현상을 설명한다.</t>
    </r>
    <r>
      <rPr>
        <b/>
        <sz val="10"/>
        <color rgb="FF000000"/>
        <rFont val="함초롬돋움"/>
        <family val="3"/>
        <charset val="129"/>
      </rPr>
      <t xml:space="preserve">
  1. 리더-구성원 간 관계 발전의 3단계
</t>
    </r>
    <r>
      <rPr>
        <sz val="10"/>
        <color rgb="FF000000"/>
        <rFont val="함초롬돋움"/>
        <family val="3"/>
        <charset val="129"/>
      </rPr>
      <t xml:space="preserve">   －그랜과 울-비엔은 리더와 부하가 초기 만남에서 성숙한 파트너십으로 나아가는 과정을 다음과 같이 체계화하였다.</t>
    </r>
    <r>
      <rPr>
        <b/>
        <sz val="10"/>
        <color rgb="FF000000"/>
        <rFont val="함초롬돋움"/>
        <family val="3"/>
        <charset val="129"/>
      </rPr>
      <t xml:space="preserve">
    (1) 제1단계 : 역할 탐색 단계 (Stranger Phase)
</t>
    </r>
    <r>
      <rPr>
        <sz val="10"/>
        <color rgb="FF000000"/>
        <rFont val="함초롬돋움"/>
        <family val="3"/>
        <charset val="129"/>
      </rPr>
      <t xml:space="preserve">     －리더와 구성원이 처음 상호작용을 시작하는 단계로, 관계의 성격은 주로 공식적인 직무 규정과 계약에 근거한다. 상호 간의 영향력은 직위 권한에 의존하며, 교환되는 자원 또한 업무적인 수준에 머무른다. 구성원은 주어진 역할만 수행하며 리더와 심리적 거리를 유지한다.</t>
    </r>
    <r>
      <rPr>
        <b/>
        <sz val="10"/>
        <color rgb="FF000000"/>
        <rFont val="함초롬돋움"/>
        <family val="3"/>
        <charset val="129"/>
      </rPr>
      <t xml:space="preserve">
    (2) 제2단계 : 역할 형성 단계 (Acquaintance Phase)
</t>
    </r>
    <r>
      <rPr>
        <sz val="10"/>
        <color rgb="FF000000"/>
        <rFont val="함초롬돋움"/>
        <family val="3"/>
        <charset val="129"/>
      </rPr>
      <t xml:space="preserve">     －리더나 구성원이 공식적인 직무 범위를 넘어서는 사회적 교환을 시도하는 단계다. 서로에 대한 정보를 공유하며 신뢰와 자원을 테스트한다. 이 과정에서 리더는 구성원에게 더 많은 책임을 부여하고, 구성원은 이에 응함으로써 관계의 질이 고양될 가능성을 타진한다.</t>
    </r>
    <r>
      <rPr>
        <b/>
        <sz val="10"/>
        <color rgb="FF000000"/>
        <rFont val="함초롬돋움"/>
        <family val="3"/>
        <charset val="129"/>
      </rPr>
      <t xml:space="preserve">
    (3) 제3단계 : 역할 성숙 단계 (Mature Partnership Phase)
</t>
    </r>
    <r>
      <rPr>
        <sz val="10"/>
        <color rgb="FF000000"/>
        <rFont val="함초롬돋움"/>
        <family val="3"/>
        <charset val="129"/>
      </rPr>
      <t xml:space="preserve">     －상호 간에 높은 수준의 신뢰, 존중, 의무감이 형성된 파트너십 단계다. 리더와 구성원은 사적인 이익보다 팀과 조직의 목표를 우선시하며, 계약적 관계를 넘어선 헌신적 지원이 이루어진다. 이 단계에 도달한 관계를 "고품질 LMX"라고 칭한다.</t>
    </r>
    <r>
      <rPr>
        <b/>
        <sz val="10"/>
        <color rgb="FF000000"/>
        <rFont val="함초롬돋움"/>
        <family val="3"/>
        <charset val="129"/>
      </rPr>
      <t xml:space="preserve">
  2. 집단 내 분화 : 내집단과 외집단
</t>
    </r>
    <r>
      <rPr>
        <sz val="10"/>
        <color rgb="FF000000"/>
        <rFont val="함초롬돋움"/>
        <family val="3"/>
        <charset val="129"/>
      </rPr>
      <t xml:space="preserve">   －리더는 시간과 자원의 제약으로 인해 모든 부하와 고품질 관계를 맺지 못하는 경우가 발생하며, 이로 인해 집단은 두 부류로 분화된다.</t>
    </r>
    <r>
      <rPr>
        <b/>
        <sz val="10"/>
        <color rgb="FF000000"/>
        <rFont val="함초롬돋움"/>
        <family val="3"/>
        <charset val="129"/>
      </rPr>
      <t xml:space="preserve">
    (1) 내집단 (In-Group)
</t>
    </r>
    <r>
      <rPr>
        <sz val="10"/>
        <color rgb="FF000000"/>
        <rFont val="함초롬돋움"/>
        <family val="3"/>
        <charset val="129"/>
      </rPr>
      <t xml:space="preserve">     －리더와 고품질의 LMX를 형성한 구성원들이다. 이들은 리더로부터 더 많은 정보, 지원, 신뢰, 그리고 흥미로운 과업을 부여받는다. 그 대가로 내집단 구성원은 공식적인 직무 이상의 헌신과 충성을 리더에게 제공한다.</t>
    </r>
    <r>
      <rPr>
        <b/>
        <sz val="10"/>
        <color rgb="FF000000"/>
        <rFont val="함초롬돋움"/>
        <family val="3"/>
        <charset val="129"/>
      </rPr>
      <t xml:space="preserve">
    (2) 외집단 (Out-Group)
</t>
    </r>
    <r>
      <rPr>
        <sz val="10"/>
        <color rgb="FF000000"/>
        <rFont val="함초롬돋움"/>
        <family val="3"/>
        <charset val="129"/>
      </rPr>
      <t xml:space="preserve">     －리더와 저품질의 LMX를 유지하는 구성원들이다. 이들의 관계는 공식적인 고용 계약에 국한되며, 리더로부터 최소한의 지원만을 받는다. 외집단 구성원은 주어진 일만 수행하려는 경향이 강하며, 리더와의 상호작용 빈도도 낮다.</t>
    </r>
    <r>
      <rPr>
        <b/>
        <sz val="10"/>
        <color rgb="FF000000"/>
        <rFont val="함초롬돋움"/>
        <family val="3"/>
        <charset val="129"/>
      </rPr>
      <t xml:space="preserve">
Ⅲ. 평가
  1. 긍정적 평가
    (1) 리더십의 관계적 속성에 대한 통찰 제공
</t>
    </r>
    <r>
      <rPr>
        <sz val="10"/>
        <color rgb="FF000000"/>
        <rFont val="함초롬돋움"/>
        <family val="3"/>
        <charset val="129"/>
      </rPr>
      <t xml:space="preserve">     －리더십을 리더 개인의 특성이나 일방적인 행동이 아닌, 리더와 부하 사이의 "교환 관계"라는 역동적 프로세스로 재정립하였다. 이는 리더십 연구의 분석 단위를 개인에서 쌍(Dyad)으로 전환시킨 혁신적인 공헌이다.</t>
    </r>
    <r>
      <rPr>
        <b/>
        <sz val="10"/>
        <color rgb="FF000000"/>
        <rFont val="함초롬돋움"/>
        <family val="3"/>
        <charset val="129"/>
      </rPr>
      <t xml:space="preserve">
    (2) 기술적 분석을 넘어선 실천적 처방 제시
</t>
    </r>
    <r>
      <rPr>
        <sz val="10"/>
        <color rgb="FF000000"/>
        <rFont val="함초롬돋움"/>
        <family val="3"/>
        <charset val="129"/>
      </rPr>
      <t xml:space="preserve">     －초기 연구가 단순히 내집단과 외집단의 존재를 기술하는 데 그쳤다면, 그랜과 울-비엔은 모든 구성원을 내집단화하려는 "리더십 만들기(Leadership Making)" 모델을 제시하여 조직 내 차별을 해소하고 전반적인 성과를 높일 수 있는 실무적 방안을 도출하였다.</t>
    </r>
    <r>
      <rPr>
        <b/>
        <sz val="10"/>
        <color rgb="FF000000"/>
        <rFont val="함초롬돋움"/>
        <family val="3"/>
        <charset val="129"/>
      </rPr>
      <t xml:space="preserve">
    (3) 조직 유효성 지표와의 높은 상관관계 입증
</t>
    </r>
    <r>
      <rPr>
        <sz val="10"/>
        <color rgb="FF000000"/>
        <rFont val="함초롬돋움"/>
        <family val="3"/>
        <charset val="129"/>
      </rPr>
      <t xml:space="preserve">     －수많은 실증 연구를 통해 고품질의 LMX가 직무 만족, 조직 몰입, 성과 향상, 이직률 감소 등에 직접적인 영향을 미친다는 점을 밝혀냈다. 이는 조직이 관계 관리에 자원을 투입해야 하는 경제적 정당성을 부여하였다.</t>
    </r>
    <r>
      <rPr>
        <b/>
        <sz val="10"/>
        <color rgb="FF000000"/>
        <rFont val="함초롬돋움"/>
        <family val="3"/>
        <charset val="129"/>
      </rPr>
      <t xml:space="preserve">
  2. 부정적 평가
    (1) 분화로 인한 조직 내 불평등 및 위화감 조성
</t>
    </r>
    <r>
      <rPr>
        <sz val="10"/>
        <color rgb="FF000000"/>
        <rFont val="함초롬돋움"/>
        <family val="3"/>
        <charset val="129"/>
      </rPr>
      <t xml:space="preserve">     －내집단과 외집단의 구별은 필연적으로 자원의 편중과 차별을 초래한다. 외집단으로 분류된 구성원들이 느끼는 소외감과 시기심은 조직의 화합을 저해하고 팀 전체의 응집력을 파괴하는 부작용을 낳을 수 있다.</t>
    </r>
    <r>
      <rPr>
        <b/>
        <sz val="10"/>
        <color rgb="FF000000"/>
        <rFont val="함초롬돋움"/>
        <family val="3"/>
        <charset val="129"/>
      </rPr>
      <t xml:space="preserve">
    (2) 관계 형성 기준의 주관성과 불투명성
</t>
    </r>
    <r>
      <rPr>
        <sz val="10"/>
        <color rgb="FF000000"/>
        <rFont val="함초롬돋움"/>
        <family val="3"/>
        <charset val="129"/>
      </rPr>
      <t xml:space="preserve">     －리더가 어떤 기준(능력, 성격, 배경 등)으로 내집단원을 선택하는지에 대한 명확한 기준이 부족하다. 리더의 개인적인 호불호나 편견이 관계 형성에 개입될 경우, 공정성 훼손이라는 심각한 윤리적 문제에 직면하게 된다.</t>
    </r>
    <r>
      <rPr>
        <b/>
        <sz val="10"/>
        <color rgb="FF000000"/>
        <rFont val="함초롬돋움"/>
        <family val="3"/>
        <charset val="129"/>
      </rPr>
      <t xml:space="preserve">
    (3) 관계 발전의 동태적 변화 설명 부족
</t>
    </r>
    <r>
      <rPr>
        <sz val="10"/>
        <color rgb="FF000000"/>
        <rFont val="함초롬돋움"/>
        <family val="3"/>
        <charset val="129"/>
      </rPr>
      <t xml:space="preserve">     －한 번 형성된 내집단・외집단 관계가 시간의 흐름이나 상황 변화에 따라 어떻게 변하는지에 대한 설명이 미흡하다. 특히 관계가 악화되거나 고착화되었을 때 이를 회복하거나 재설정하는 구체적인 기제에 대한 논의가 보완되어야 한다.</t>
    </r>
    <r>
      <rPr>
        <b/>
        <sz val="10"/>
        <color rgb="FF000000"/>
        <rFont val="함초롬돋움"/>
        <family val="3"/>
        <charset val="129"/>
      </rPr>
      <t xml:space="preserve">
Ⅳ. 결론
</t>
    </r>
    <r>
      <rPr>
        <sz val="10"/>
        <color rgb="FF000000"/>
        <rFont val="함초롬돋움"/>
        <family val="3"/>
        <charset val="129"/>
      </rPr>
      <t xml:space="preserve"> －조지 그랜과 메리 울・비엔의 리더-구성원 교환 이론(LMX)은 리더가 모든 구성원을 동일하게 대한다는 전통적인 평균적 리더십 스타일(ALS)의 가정을 부정하고, 리더와 개별 구성원 간의 특수한 관계 질에 주목하였다. 이들은 리더와 구성원의 관계가 역할 탐색, 역할 형성, 역할 성숙(정형화)의 단계를 거쳐 발전하며, 신뢰와 보상이 높은 내집단(In-group)과 공식적 계약 관계에 치중하는 외집단(Out-group)으로 분화됨을 입증하였다. 특히 높은 수준의 LMX 관계가 구성원의 직무 만족, 조직 몰입, 이직 의도 감소 및 실제 성과 향상에 결정적인 영향을 미친다는 사실을 규명하였다. 결론적으로 LMX 이론은 리더십의 유효성이 리더와 구성원 간의 역동적인 상호작용과 관계의 질에 의해 결정됨을 체계화하였다. 이는 현대 조직 관리에서 리더가 구성원 개개인과 고품질의 교환 관계를 형성하여 인적 자원의 가치를 극대화해야 한다는 전략적 지침을 제공하였다고 평가된다.</t>
    </r>
    <phoneticPr fontId="3" type="noConversion"/>
  </si>
  <si>
    <r>
      <t xml:space="preserve">Ⅰ. 배경 및 목적
</t>
    </r>
    <r>
      <rPr>
        <sz val="10"/>
        <color rgb="FF000000"/>
        <rFont val="함초롬돋움"/>
        <family val="3"/>
        <charset val="129"/>
      </rPr>
      <t xml:space="preserve"> －바비 콜더(Bobby Calder)의 리더십 귀인 이론(Attribution Theory of Leadership)은 1970년대 중반, 리더십을 리더의 객관적인 특성이나 행동이 아닌 구성원들의 '사회적 인지 과정'으로 파악하려는 시도에서 출발하였다. 당시 리더십 연구는 리더가 어떤 행동을 해야 성과가 나는가에 집중하고 있었으나, 콜더는 리더십이란 실존하는 객관적 실체라기보다 관찰자인 부하직원이 특정 결과의 원인을 리더에게 돌리는 '추론의 결과'라고 보았다. 즉, 조직 성과가 좋거나 나쁠 때 사람들이 그 원인을 리더의 유능함이나 무능함으로 해석하는 심리적 기제를 규명하고자 한 것이다. 본 이론의 목적은 리더십을 관찰자의 인지적 범주화 과정으로 정의함으로써, 사람들이 왜 특정한 인물을 리더로 지각하는지, 그리고 성과에 대한 책임이 어떻게 리더에게 귀속되는지를 밝히는 데 있다. 이를 통해 조직 관리 현장에서 리더십의 실체가 리더의 실제 행위뿐만 아니라 구성원들의 인식과 기대를 관리하는 '인상 관리'에 의해서도 형성될 수 있다는 새로운 관점을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－콜더는 리더십을 구성원들이 리더의 행동과 그 결과를 관찰하고 원인을 추론하는 과정으로 설명하였다.</t>
    </r>
    <r>
      <rPr>
        <b/>
        <sz val="10"/>
        <color rgb="FF000000"/>
        <rFont val="함초롬돋움"/>
        <family val="3"/>
        <charset val="129"/>
      </rPr>
      <t xml:space="preserve">
  1. 리더십 지각의 심리적 프로세스(과정)
    (1) 리더십 행동의 관찰 및 정보 수집
</t>
    </r>
    <r>
      <rPr>
        <sz val="10"/>
        <color rgb="FF000000"/>
        <rFont val="함초롬돋움"/>
        <family val="3"/>
        <charset val="129"/>
      </rPr>
      <t xml:space="preserve">     －구성원들은 리더의 행동을 관찰하고 그 결과물을 확인한다. 이때 관찰자는 해당 행동이 리더의 내적인 특성 때문인지, 아니면 외부의 상황적 요인 때문인지를 판단하기 위해 정보를 수집한다.</t>
    </r>
    <r>
      <rPr>
        <b/>
        <sz val="10"/>
        <color rgb="FF000000"/>
        <rFont val="함초롬돋움"/>
        <family val="3"/>
        <charset val="129"/>
      </rPr>
      <t xml:space="preserve">
    (2) 귀인 판단 (Causal Attribution)
</t>
    </r>
    <r>
      <rPr>
        <sz val="10"/>
        <color rgb="FF000000"/>
        <rFont val="함초롬돋움"/>
        <family val="3"/>
        <charset val="129"/>
      </rPr>
      <t xml:space="preserve">     －관찰자는 켈리(Kelley)의 공변 모형 등을 활용하여 원인을 분석한다. 만약 성과가 리더의 독특한 행동에서 기인했고(특이성), 다른 상황에서도 일관되게 나타났다면(일관성), 구성원들은 그 성과의 원인을 리더의 내적 역량으로 돌린다(내적 귀인). 반면 누구나 그 상황에서 성과를 냈을 것이라고 판단되면 환경의 탓으로 돌린다(외적 귀인).</t>
    </r>
    <r>
      <rPr>
        <b/>
        <sz val="10"/>
        <color rgb="FF000000"/>
        <rFont val="함초롬돋움"/>
        <family val="3"/>
        <charset val="129"/>
      </rPr>
      <t xml:space="preserve">
    (3) 리더십의 범주화 (Categorization)
</t>
    </r>
    <r>
      <rPr>
        <sz val="10"/>
        <color rgb="FF000000"/>
        <rFont val="함초롬돋움"/>
        <family val="3"/>
        <charset val="129"/>
      </rPr>
      <t xml:space="preserve">     －관찰자는 자신이 머릿속에 가지고 있는 '이상적인 리더의 원형(Prototype)'과 관찰된 인물의 행동을 비교한다. 관찰된 행동이 리더의 전형적인 모습과 일치할 때, 비로소 해당 인물에게 '리더십이 있다'는 라벨을 부여한다.</t>
    </r>
    <r>
      <rPr>
        <b/>
        <sz val="10"/>
        <color rgb="FF000000"/>
        <rFont val="함초롬돋움"/>
        <family val="3"/>
        <charset val="129"/>
      </rPr>
      <t xml:space="preserve">
  2. 리더십 귀인의 주요 특징 및 오류
    (1) 리더십의 환상 (Romance of Leadership)
</t>
    </r>
    <r>
      <rPr>
        <sz val="10"/>
        <color rgb="FF000000"/>
        <rFont val="함초롬돋움"/>
        <family val="3"/>
        <charset val="129"/>
      </rPr>
      <t xml:space="preserve">     －사람들은 복잡한 조직의 성과를 명확히 설명하기 어려울 때, 그 모든 공과를 리더 한 개인에게 귀속시키려는 경향이 있다. 성과가 좋으면 리더를 영웅시하고, 성과가 나쁘면 리더를 모든 실패의 원흉으로 몰아세우는 현상이 발생한다.</t>
    </r>
    <r>
      <rPr>
        <b/>
        <sz val="10"/>
        <color rgb="FF000000"/>
        <rFont val="함초롬돋움"/>
        <family val="3"/>
        <charset val="129"/>
      </rPr>
      <t xml:space="preserve">
    (2) 성과 기반의 리더십 지각
</t>
    </r>
    <r>
      <rPr>
        <sz val="10"/>
        <color rgb="FF000000"/>
        <rFont val="함초롬돋움"/>
        <family val="3"/>
        <charset val="129"/>
      </rPr>
      <t xml:space="preserve">     －콜더는 리더십 지각이 행동 그 자체보다 '성과물'에 의해 결정되는 경우가 많다고 보았다. 동일한 행동을 하더라도 성과가 좋으면 '단호한 결단력'으로 귀인되지만, 성과가 나쁘면 '독단적인 고집'으로 귀인되는 등 인지적 왜곡이 일어난다.</t>
    </r>
    <r>
      <rPr>
        <b/>
        <sz val="10"/>
        <color rgb="FF000000"/>
        <rFont val="함초롬돋움"/>
        <family val="3"/>
        <charset val="129"/>
      </rPr>
      <t xml:space="preserve">
Ⅲ. 평가
  1. 긍정적 평가
    (1) 리더십 연구의 주관적・인지적 관점 확립
</t>
    </r>
    <r>
      <rPr>
        <sz val="10"/>
        <color rgb="FF000000"/>
        <rFont val="함초롬돋움"/>
        <family val="3"/>
        <charset val="129"/>
      </rPr>
      <t xml:space="preserve">     －리더십을 리더의 고유한 자질이 아닌 '관찰자의 눈'에서 정의함으로써 리더십 연구의 지평을 심리학적 인지 영역으로 넓혔다. 리더십이 사회적으로 구성되는 현상임을 밝혀낸 선구적인 공헌이다.</t>
    </r>
    <r>
      <rPr>
        <b/>
        <sz val="10"/>
        <color rgb="FF000000"/>
        <rFont val="함초롬돋움"/>
        <family val="3"/>
        <charset val="129"/>
      </rPr>
      <t xml:space="preserve">
    (2) 성과와 리더십 지각 간의 역관계 규명
</t>
    </r>
    <r>
      <rPr>
        <sz val="10"/>
        <color rgb="FF000000"/>
        <rFont val="함초롬돋움"/>
        <family val="3"/>
        <charset val="129"/>
      </rPr>
      <t xml:space="preserve">     －리더의 행동이 성과를 만드는 것이 아니라, 성과가 리더십에 대한 평가를 결정한다는 역설적인 통찰을 제공하였다. 이는 조직 내에서 리더십 평가가 얼마나 편향될 수 있는지를 경고하는 중요한 이론적 근거가 되었다.</t>
    </r>
    <r>
      <rPr>
        <b/>
        <sz val="10"/>
        <color rgb="FF000000"/>
        <rFont val="함초롬돋움"/>
        <family val="3"/>
        <charset val="129"/>
      </rPr>
      <t xml:space="preserve">
    (3) 인상 관리(Impression Management)의 중요성 시사
</t>
    </r>
    <r>
      <rPr>
        <sz val="10"/>
        <color rgb="FF000000"/>
        <rFont val="함초롬돋움"/>
        <family val="3"/>
        <charset val="129"/>
      </rPr>
      <t xml:space="preserve">     －리더가 단순히 일을 잘하는 것만큼이나 구성원들에게 리더답게 '보이는' 것이 리더십 형성의 핵심 요소임을 강조하였다. 이는 현대 조직에서 리더의 소통 능력과 상징적 행동이 중요한 이유를 논리적으로 뒷받침한다.</t>
    </r>
    <r>
      <rPr>
        <b/>
        <sz val="10"/>
        <color rgb="FF000000"/>
        <rFont val="함초롬돋움"/>
        <family val="3"/>
        <charset val="129"/>
      </rPr>
      <t xml:space="preserve">
  2. 부정적 평가
    (1) 리더의 실제적 영향력 과소평가
</t>
    </r>
    <r>
      <rPr>
        <sz val="10"/>
        <color rgb="FF000000"/>
        <rFont val="함초롬돋움"/>
        <family val="3"/>
        <charset val="129"/>
      </rPr>
      <t xml:space="preserve">     －리더십을 단순히 사람들의 지각적 착각이나 귀인의 결과로만 치부할 경우, 리더가 조직에 미치는 실질적이고 객관적인 영향력을 간과할 위험이 있다. 리더십의 실체적 효용을 지나치게 회의적으로 바라본다는 지적이다.</t>
    </r>
    <r>
      <rPr>
        <b/>
        <sz val="10"/>
        <color rgb="FF000000"/>
        <rFont val="함초롬돋움"/>
        <family val="3"/>
        <charset val="129"/>
      </rPr>
      <t xml:space="preserve">
    (2) 구체적인 리더십 행동 지침의 부재
</t>
    </r>
    <r>
      <rPr>
        <sz val="10"/>
        <color rgb="FF000000"/>
        <rFont val="함초롬돋움"/>
        <family val="3"/>
        <charset val="129"/>
      </rPr>
      <t xml:space="preserve">     －본 이론은 "사람들이 왜 리더십을 느꼈는가"에 대한 사후적 설명에는 탁월하지만, 리더가 성과를 내기 위해 구체적으로 "어떻게 행동해야 하는가"에 대한 사전적이고 처방적인 가이드를 제공하지 못한다.</t>
    </r>
    <r>
      <rPr>
        <b/>
        <sz val="10"/>
        <color rgb="FF000000"/>
        <rFont val="함초롬돋움"/>
        <family val="3"/>
        <charset val="129"/>
      </rPr>
      <t xml:space="preserve">
    (3) 귀인 과정의 복잡성과 측정의 어려움
</t>
    </r>
    <r>
      <rPr>
        <sz val="10"/>
        <color rgb="FF000000"/>
        <rFont val="함초롬돋움"/>
        <family val="3"/>
        <charset val="129"/>
      </rPr>
      <t xml:space="preserve">     －구성원 개개인의 인지적 필터와 귀인 성향은 매우 다양하고 주관적이어서 이를 표준화하여 측정하거나 통제하기가 어렵다. 실무적으로 리더가 모든 구성원의 귀인 프로세스를 관리하는 것은 현실적으로 불가능에 가깝다.</t>
    </r>
    <r>
      <rPr>
        <b/>
        <sz val="10"/>
        <color rgb="FF000000"/>
        <rFont val="함초롬돋움"/>
        <family val="3"/>
        <charset val="129"/>
      </rPr>
      <t xml:space="preserve">
Ⅳ. 결론
</t>
    </r>
    <r>
      <rPr>
        <sz val="10"/>
        <color rgb="FF000000"/>
        <rFont val="함초롬돋움"/>
        <family val="3"/>
        <charset val="129"/>
      </rPr>
      <t xml:space="preserve"> －바비 콜더의 리더십 귀인 이론은 리더십을 리더의 객관적인 행동 결과가 아닌, 관찰자가 특정 결과의 원인을 리더에게 돌리는 사회적 인지 과정으로 정의하였다. 그는 사람들이 조직의 성공이나 실패라는 결과물을 목격했을 때 그 원인을 설명하려는 심리적 기제에 주목하여, 리더십이란 결국 구성원의 머릿속에서 구성된 주관적 범주화의 산물임을 규명하였다. 특히 관찰자가 리더의 행동을 전형적인 리더십 모형과 대조하여 일치한다고 판단할 때 비로소 리더십이라는 속성을 부여한다는 사실을 입증하였다. 결론적으로 콜더의 이론은 리더십의 실체를 리더 개인이 아닌 추종자의 지각과 해석 체계로 전환시켰다. 이는 현대 조직 관리에서 리더의 실질적 역량만큼이나 구성원들에게 리더로서 인지되도록 하는 상징적 행위와 인상 관리(Impression Management)가 조직의 유효성에 결정적인 영향을 미칠 수 있음을 시사하였다.</t>
    </r>
    <phoneticPr fontId="3" type="noConversion"/>
  </si>
  <si>
    <r>
      <t xml:space="preserve">Ⅰ. 배경 및 목적
</t>
    </r>
    <r>
      <rPr>
        <sz val="10"/>
        <color rgb="FF000000"/>
        <rFont val="함초롬돋움"/>
        <family val="3"/>
        <charset val="129"/>
      </rPr>
      <t xml:space="preserve"> －스티븐 커(Steven Kerr)와 존 저미어(John Jermier)의 리더십 대체 이론(Substitutes for Leadership Theory)은 1978년, 리더십이 조직 성과에 항상 결정적인 영향을 미친다는 기존의 보편론적 시각에 의문을 제기하며 등장하였다. 당시 리더십 연구들은 리더가 어떤 행동을 하느냐에 따라 조직의 유효성이 결정된다고 보았으나, 커와 저미어는 특정 상황에서는 리더의 존재나 행동이 무의미해지거나 그 영향력이 무력화될 수 있다는 점에 주목하였다. 본 이론의 목적은 리더십의 효과를 대체하거나 중도에 차단하는 상황 변수들을 체계적으로 규명하여, 리더십이 실제로 필요한 상황과 그렇지 않은 상황을 구분하는 데 있다. 이를 통해 조직 관리 현장에서 리더십에 대한 과도한 의존을 경계하고, 시스템이나 구성원의 역량 등 리더십을 대신할 수 있는 다양한 조직적 요인들을 활용하여 효율적인 관리 전략을 수립할 수 있는 이론적 토대를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－커와 저미어는 리더의 행동을 대체하거나 그 효과를 무력화하는 상황 요인을 '대체물'과 '억제물'로 구분하여 설명하였다.</t>
    </r>
    <r>
      <rPr>
        <b/>
        <sz val="10"/>
        <color rgb="FF000000"/>
        <rFont val="함초롬돋움"/>
        <family val="3"/>
        <charset val="129"/>
      </rPr>
      <t xml:space="preserve">
  1. 리더십의 대체물과 억제물
    (1) 대체물 (Substitutes)
</t>
    </r>
    <r>
      <rPr>
        <sz val="10"/>
        <color rgb="FF000000"/>
        <rFont val="함초롬돋움"/>
        <family val="3"/>
        <charset val="129"/>
      </rPr>
      <t xml:space="preserve">     －리더의 행동을 불필요하게 만들거나 리더십의 기능을 대신하는 요인을 의미한다. 대체물이 존재하는 상황에서는 리더가 특별한 영향력을 행사하지 않더라도 조직 구성원들은 목표를 향해 적절히 행동하게 된다. 예를 들어, 구성원의 높은 전문성이나 명확하게 표준화된 업무 절차는 리더의 구체적인 지시(도구적 리더십)를 불필요하게 만든다.</t>
    </r>
    <r>
      <rPr>
        <b/>
        <sz val="10"/>
        <color rgb="FF000000"/>
        <rFont val="함초롬돋움"/>
        <family val="3"/>
        <charset val="129"/>
      </rPr>
      <t xml:space="preserve">
    (2) 억제물 (Neutralizers, 중화물)
</t>
    </r>
    <r>
      <rPr>
        <sz val="10"/>
        <color rgb="FF000000"/>
        <rFont val="함초롬돋움"/>
        <family val="3"/>
        <charset val="129"/>
      </rPr>
      <t xml:space="preserve">     －리더가 특정 행동을 하더라도 그 효과가 구성원에게 전달되지 못하도록 차단하거나 마비시키는 상황 요인이다. 억제물은 리더십의 영향력을 무력화하지만, 대체물과 달리 그 기능을 대신 수행하지는 않으므로 조직의 성과에 부정적인 영향을 미칠 수 있다. 리더에게 부여된 보상 권한의 부재나 리더와 부하 간의 물리적 거리 등이 대표적인 억제물에 해당한다.</t>
    </r>
    <r>
      <rPr>
        <b/>
        <sz val="10"/>
        <color rgb="FF000000"/>
        <rFont val="함초롬돋움"/>
        <family val="3"/>
        <charset val="129"/>
      </rPr>
      <t xml:space="preserve">
  2. 리더십에 영향을 주는 3가지 상황적 특성
    (1) 구성원의 특성 (Follower Characteristics)
</t>
    </r>
    <r>
      <rPr>
        <sz val="10"/>
        <color rgb="FF000000"/>
        <rFont val="함초롬돋움"/>
        <family val="3"/>
        <charset val="129"/>
      </rPr>
      <t xml:space="preserve">     －구성원이 풍부한 경험과 능력을 갖추었거나, 보상에 대해 냉담한 태도를 보일 때, 혹은 독립성에 대한 욕구가 강할 때 리더십의 효과는 감소한다. 특히 높은 전문성은 리더의 과업 지시를 대체하는 강력한 요인이 된다.</t>
    </r>
    <r>
      <rPr>
        <b/>
        <sz val="10"/>
        <color rgb="FF000000"/>
        <rFont val="함초롬돋움"/>
        <family val="3"/>
        <charset val="129"/>
      </rPr>
      <t xml:space="preserve">
    (2) 과업의 특성 (Task Characteristics)
</t>
    </r>
    <r>
      <rPr>
        <sz val="10"/>
        <color rgb="FF000000"/>
        <rFont val="함초롬돋움"/>
        <family val="3"/>
        <charset val="129"/>
      </rPr>
      <t xml:space="preserve">     －과업이 매우 단순하고 반복적이어서 자동적으로 피드백이 제공되거나, 과업 자체가 구성원에게 내재적인 만족감을 주는 경우 리더의 배려나 지시 행동의 가치는 떨어진다. 명확하게 구조화된 과업은 지시적 리더십의 대체물 역할을 한다.</t>
    </r>
    <r>
      <rPr>
        <b/>
        <sz val="10"/>
        <color rgb="FF000000"/>
        <rFont val="함초롬돋움"/>
        <family val="3"/>
        <charset val="129"/>
      </rPr>
      <t xml:space="preserve">
    (3) 조직의 특성 (Organizational Characteristics)
</t>
    </r>
    <r>
      <rPr>
        <sz val="10"/>
        <color rgb="FF000000"/>
        <rFont val="함초롬돋움"/>
        <family val="3"/>
        <charset val="129"/>
      </rPr>
      <t xml:space="preserve">     －조직 내의 엄격한 규정과 절차, 응집력이 강한 작업 집단, 리더와 부하 사이의 물리적 거리 등은 리더십을 대체하거나 억제한다. 특히 집단 내의 강한 유대감은 리더의 지지적 행동을 대체할 수 있다.</t>
    </r>
    <r>
      <rPr>
        <b/>
        <sz val="10"/>
        <color rgb="FF000000"/>
        <rFont val="함초롬돋움"/>
        <family val="3"/>
        <charset val="129"/>
      </rPr>
      <t xml:space="preserve">
Ⅲ. 평가
  1. 긍정적 평가
    (1) 리더십 만능주의에 대한 경종
</t>
    </r>
    <r>
      <rPr>
        <sz val="10"/>
        <color rgb="FF000000"/>
        <rFont val="함초롬돋움"/>
        <family val="3"/>
        <charset val="129"/>
      </rPr>
      <t xml:space="preserve">     －조직의 모든 문제를 리더의 역량 탓으로 돌리는 시각에서 벗어나게 하였다. 리더십이 발휘되지 못하는 구조적 원인을 밝힘으로써 리더 개인에게 지워진 과도한 책임의 짐을 덜어주고 조직 시스템의 중요성을 부각하였다.</t>
    </r>
    <r>
      <rPr>
        <b/>
        <sz val="10"/>
        <color rgb="FF000000"/>
        <rFont val="함초롬돋움"/>
        <family val="3"/>
        <charset val="129"/>
      </rPr>
      <t xml:space="preserve">
    (2) 효율적인 조직 설계의 가이드라인 제공
</t>
    </r>
    <r>
      <rPr>
        <sz val="10"/>
        <color rgb="FF000000"/>
        <rFont val="함초롬돋움"/>
        <family val="3"/>
        <charset val="129"/>
      </rPr>
      <t xml:space="preserve">     －리더십을 대체할 수 있는 요인(표준화, 자동화, 전문성 강화 등)을 의도적으로 구축함으로써 관리 비용을 절감하고 조직의 자율성을 높일 수 있는 전략적 방향을 제시하였다.</t>
    </r>
    <r>
      <rPr>
        <b/>
        <sz val="10"/>
        <color rgb="FF000000"/>
        <rFont val="함초롬돋움"/>
        <family val="3"/>
        <charset val="129"/>
      </rPr>
      <t xml:space="preserve">
    (3) 상황 부합 이론의 정교화
</t>
    </r>
    <r>
      <rPr>
        <sz val="10"/>
        <color rgb="FF000000"/>
        <rFont val="함초롬돋움"/>
        <family val="3"/>
        <charset val="129"/>
      </rPr>
      <t xml:space="preserve">     －리더십의 효과가 상황에 따라 달라진다는 점을 단순한 '조절'의 개념을 넘어 '대체'와 '억제'라는 구체적인 기제로 설명함으로써 리더십 상황론의 외연을 크게 확장하였다.</t>
    </r>
    <r>
      <rPr>
        <b/>
        <sz val="10"/>
        <color rgb="FF000000"/>
        <rFont val="함초롬돋움"/>
        <family val="3"/>
        <charset val="129"/>
      </rPr>
      <t xml:space="preserve">
  2. 부정적 평가
    (1) 대체물과 억제물 구분의 모호성
</t>
    </r>
    <r>
      <rPr>
        <sz val="10"/>
        <color rgb="FF000000"/>
        <rFont val="함초롬돋움"/>
        <family val="3"/>
        <charset val="129"/>
      </rPr>
      <t xml:space="preserve">     －실제 조직 현장에서 특정 요인이 리더십을 단순히 차단하는 것인지(억제물), 아니면 그 기능을 대신하는 것인지(대체물)를 명확히 구분하기 어렵다는 통계적・이론적 비판이 존재한다.</t>
    </r>
    <r>
      <rPr>
        <b/>
        <sz val="10"/>
        <color rgb="FF000000"/>
        <rFont val="함초롬돋움"/>
        <family val="3"/>
        <charset val="129"/>
      </rPr>
      <t xml:space="preserve">
    (2) 리더십의 상징적 가치 간과
</t>
    </r>
    <r>
      <rPr>
        <sz val="10"/>
        <color rgb="FF000000"/>
        <rFont val="함초롬돋움"/>
        <family val="3"/>
        <charset val="129"/>
      </rPr>
      <t xml:space="preserve">     －업무 지시나 보상 같은 도구적 기능은 대체될 수 있으나, 리더가 조직의 통합과 상징으로서 부여하는 정서적 안정감이나 비전 제시 등 '의미 부여'의 역할까지 완전히 대체하기는 어렵다는 지적이 있다.</t>
    </r>
    <r>
      <rPr>
        <b/>
        <sz val="10"/>
        <color rgb="FF000000"/>
        <rFont val="함초롬돋움"/>
        <family val="3"/>
        <charset val="129"/>
      </rPr>
      <t xml:space="preserve">
    (3) 측정 도구의 타당성 문제
</t>
    </r>
    <r>
      <rPr>
        <sz val="10"/>
        <color rgb="FF000000"/>
        <rFont val="함초롬돋움"/>
        <family val="3"/>
        <charset val="129"/>
      </rPr>
      <t xml:space="preserve">     －커와 저미어가 개발한 설문 도구의 문항들이 다양한 조직 맥락에서 일관된 결과를 보여주지 못하는 경우가 많으며, 복잡한 조직의 역동성을 단편적인 상황 변수로만 포착하기에는 한계가 있다는 비판을 받는다.</t>
    </r>
    <r>
      <rPr>
        <b/>
        <sz val="10"/>
        <color rgb="FF000000"/>
        <rFont val="함초롬돋움"/>
        <family val="3"/>
        <charset val="129"/>
      </rPr>
      <t xml:space="preserve">
Ⅳ. 결론
</t>
    </r>
    <r>
      <rPr>
        <sz val="10"/>
        <color rgb="FF000000"/>
        <rFont val="함초롬돋움"/>
        <family val="3"/>
        <charset val="129"/>
      </rPr>
      <t xml:space="preserve"> －스티븐 커와 존 저미어의 리더십 대체 이론은 특정 상황 변수가 리더의 행동을 불필요하게 만들거나 무력화할 수 있음을 규명하여 리더십 만능주의에 경종을 울렸다. 이들은 리더의 역할을 대신하여 성과를 창출하게 하는 대체물(Substitutes)과 리더의 영향력을 차단하는 억제물(Neutralizers)의 개념을 정립하였다. 연구 결과 구성원의 높은 역량, 과업의 일상성, 조직의 공식화 수준 등이 리더의 지시나 후원을 불필요하게 만드는 결정적 요인임을 입증하였다. 결론적으로 커와 저미어는 리더십의 효과가 상황적 맥락에 의해 완전히 대체될 수 있음을 논증함으로써 리더십 연구의 범위를 리더 개인에서 시스템과 환경의 영역으로 확장하였다. 이는 현대 조직 설계에 있어 불필요한 감독을 줄이고 자율적인 직무 설계를 통해 조직의 운영 효율성을 극대화할 수 있는 이론적 근거를 제공하였다.</t>
    </r>
    <phoneticPr fontId="3" type="noConversion"/>
  </si>
  <si>
    <r>
      <t xml:space="preserve">Ⅰ. 배경 및 목적
</t>
    </r>
    <r>
      <rPr>
        <sz val="10"/>
        <color rgb="FF000000"/>
        <rFont val="함초롬돋움"/>
        <family val="3"/>
        <charset val="129"/>
      </rPr>
      <t xml:space="preserve"> －인간은 매 순간 수많은 의사결정을 내리며 살아가지만, 모든 정보를 논리적이고 통계적인 절차에 따라 처리하기에는 인지적 자원과 시간이 턱없이 부족하다. 심리학자 대니얼 카너먼(Daniel Kahneman)과 아모스 트버스키(Amos Tversky)는 인간이 완벽한 합리성을 갖춘 존재라는 전통 경제학의 가설에 의문을 제기하며, 인간이 복잡한 문제를 해결하기 위해 사용하는 정신적 지름길인 "휴리스틱스(Heuristics)"를 규명하였다. 이 연구의 목적은 인간이 불확실한 상황에서 판단을 내릴 때 사용하는 직관적이고 경험적인 법칙들이 어떻게 작동하는지 밝히고, 그 과정에서 발생하는 체계적인 인지적 오류인 편향(Bias)의 원인을 분석하는 데 있다. 궁극적으로는 인간 판단의 실체를 규명하여 경제학, 심리학, 경영학 등 제반 분야에 보다 현실적인 의사결정 모델을 제시하는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－카너먼과 트버스키는 인간의 판단 기제를 크게 세 가지 핵심 휴리스틱으로 분류하여 설명하였다.</t>
    </r>
    <r>
      <rPr>
        <b/>
        <sz val="10"/>
        <color rgb="FF000000"/>
        <rFont val="함초롬돋움"/>
        <family val="3"/>
        <charset val="129"/>
      </rPr>
      <t xml:space="preserve">
  1. 가용성 휴리스틱 (Availability Heuristic)
    (1) 개념
</t>
    </r>
    <r>
      <rPr>
        <sz val="10"/>
        <color rgb="FF000000"/>
        <rFont val="함초롬돋움"/>
        <family val="3"/>
        <charset val="129"/>
      </rPr>
      <t xml:space="preserve">     －어떤 사건의 빈도나 확률을 판단할 때, 그 사건과 관련된 사례가 머릿속에 얼마나 쉽게 떠오르는가에 의존하는 경향이다.</t>
    </r>
    <r>
      <rPr>
        <b/>
        <sz val="10"/>
        <color rgb="FF000000"/>
        <rFont val="함초롬돋움"/>
        <family val="3"/>
        <charset val="129"/>
      </rPr>
      <t xml:space="preserve">
    (2) 작동 방식
</t>
    </r>
    <r>
      <rPr>
        <sz val="10"/>
        <color rgb="FF000000"/>
        <rFont val="함초롬돋움"/>
        <family val="3"/>
        <charset val="129"/>
      </rPr>
      <t xml:space="preserve">     －최근에 발생했거나 충격적인 사건, 미디어에 자주 노출된 정보일수록 기억에서 인출하기 쉽기 때문에 사람들은 해당 사건이 발생할 확률을 실제보다 높게 평가한다. 예를 들어, 비행기 사고 뉴스를 접한 직후에 비행기 여행의 위험성을 과대평가하는 현상이 이에 해당한다.</t>
    </r>
    <r>
      <rPr>
        <b/>
        <sz val="10"/>
        <color rgb="FF000000"/>
        <rFont val="함초롬돋움"/>
        <family val="3"/>
        <charset val="129"/>
      </rPr>
      <t xml:space="preserve">
  2. 대표성 휴리스틱 (Representativeness Heuristic)
    (1) 개념
</t>
    </r>
    <r>
      <rPr>
        <sz val="10"/>
        <color rgb="FF000000"/>
        <rFont val="함초롬돋움"/>
        <family val="3"/>
        <charset val="129"/>
      </rPr>
      <t xml:space="preserve">     －어떤 대상이나 사건이 특정 범주에 속할 확률을 판단할 때, 그 대상이 해당 범주의 전형적인 특성과 얼마나 유사한가를 기준으로 판단하는 방식이다.</t>
    </r>
    <r>
      <rPr>
        <b/>
        <sz val="10"/>
        <color rgb="FF000000"/>
        <rFont val="함초롬돋움"/>
        <family val="3"/>
        <charset val="129"/>
      </rPr>
      <t xml:space="preserve">
    (2) 작동 방식
</t>
    </r>
    <r>
      <rPr>
        <sz val="10"/>
        <color rgb="FF000000"/>
        <rFont val="함초롬돋움"/>
        <family val="3"/>
        <charset val="129"/>
      </rPr>
      <t xml:space="preserve">     －통계적인 확률이나 기저율(Base Rate)을 무시하고 겉모습이나 고정관념에 근거해 판단을 내린다. 특정 인물의 성격 묘사만을 듣고 그가 특정 직업군에 속할 확률을 추론할 때 발생하는 오류가 대표적인 예시다.</t>
    </r>
    <r>
      <rPr>
        <b/>
        <sz val="10"/>
        <color rgb="FF000000"/>
        <rFont val="함초롬돋움"/>
        <family val="3"/>
        <charset val="129"/>
      </rPr>
      <t xml:space="preserve">
  3. 기준점 설정과 조정 휴리스틱 (Anchoring and Adjustment Heuristic)
    (1) 개념
</t>
    </r>
    <r>
      <rPr>
        <sz val="10"/>
        <color rgb="FF000000"/>
        <rFont val="함초롬돋움"/>
        <family val="3"/>
        <charset val="129"/>
      </rPr>
      <t xml:space="preserve">     －처음에 제시된 임의의 숫자나 정보(기준점)에 마음이 닻을 내린 것처럼 고정되어, 이후의 판단이 그 기준점 주위에서 맴도는 현상이다.</t>
    </r>
    <r>
      <rPr>
        <b/>
        <sz val="10"/>
        <color rgb="FF000000"/>
        <rFont val="함초롬돋움"/>
        <family val="3"/>
        <charset val="129"/>
      </rPr>
      <t xml:space="preserve">
    (2) 작동 방식
</t>
    </r>
    <r>
      <rPr>
        <sz val="10"/>
        <color rgb="FF000000"/>
        <rFont val="함초롬돋움"/>
        <family val="3"/>
        <charset val="129"/>
      </rPr>
      <t xml:space="preserve">     －초기 정보가 실제 가치와 상관없는 무작위 수치일지라도, 사람들은 그 정보를 바탕으로 최종 판단을 내린다. 연봉 협상이나 물건 흥정 시 처음 제시된 가격이 최종 합의에 결정적인 영향을 미치는 과정에서 명확히 드러난다.</t>
    </r>
    <r>
      <rPr>
        <b/>
        <sz val="10"/>
        <color rgb="FF000000"/>
        <rFont val="함초롬돋움"/>
        <family val="3"/>
        <charset val="129"/>
      </rPr>
      <t xml:space="preserve">
Ⅲ. 평가
  1. 긍정적 평가
    (1) 행동경제학의 학문적 초석 마련
</t>
    </r>
    <r>
      <rPr>
        <sz val="10"/>
        <color rgb="FF000000"/>
        <rFont val="함초롬돋움"/>
        <family val="3"/>
        <charset val="129"/>
      </rPr>
      <t xml:space="preserve">     －인간의 비합리적 판단이 단순한 실수가 아니라 체계적이고 예측 가능한 패턴임을 입증함으로써, 심리학과 경제학을 결합한 행동경제학이라는 새로운 학문 분야를 창시하는 데 결정적인 공헌을 하였다.</t>
    </r>
    <r>
      <rPr>
        <b/>
        <sz val="10"/>
        <color rgb="FF000000"/>
        <rFont val="함초롬돋움"/>
        <family val="3"/>
        <charset val="129"/>
      </rPr>
      <t xml:space="preserve">
    (2) 의사결정 모델의 현실화
</t>
    </r>
    <r>
      <rPr>
        <sz val="10"/>
        <color rgb="FF000000"/>
        <rFont val="함초롬돋움"/>
        <family val="3"/>
        <charset val="129"/>
      </rPr>
      <t xml:space="preserve">     －이론적 합리성에만 매몰되어 있던 기존 경영 및 정책 결정 모델에 인간의 실제 인지적 특성을 반영하여, 보다 실질적이고 효과적인 선택 설계(Nudge)의 가능성을 열어주었다.</t>
    </r>
    <r>
      <rPr>
        <b/>
        <sz val="10"/>
        <color rgb="FF000000"/>
        <rFont val="함초롬돋움"/>
        <family val="3"/>
        <charset val="129"/>
      </rPr>
      <t xml:space="preserve">
    (3) 판단 오류의 예방적 기여
</t>
    </r>
    <r>
      <rPr>
        <sz val="10"/>
        <color rgb="FF000000"/>
        <rFont val="함초롬돋움"/>
        <family val="3"/>
        <charset val="129"/>
      </rPr>
      <t xml:space="preserve">     －리더들이 의사결정 과정에서 빠지기 쉬운 인지적 함정을 유형화하여 제시함으로써, 중대한 결정을 내릴 때 비판적 성찰과 구조적 보완 장치의 필요성을 인식시키는 계기가 되었다.</t>
    </r>
    <r>
      <rPr>
        <b/>
        <sz val="10"/>
        <color rgb="FF000000"/>
        <rFont val="함초롬돋움"/>
        <family val="3"/>
        <charset val="129"/>
      </rPr>
      <t xml:space="preserve">
  2. 부정적 평가
    (1) 휴리스틱의 긍정적 기능 간과
</t>
    </r>
    <r>
      <rPr>
        <sz val="10"/>
        <color rgb="FF000000"/>
        <rFont val="함초롬돋움"/>
        <family val="3"/>
        <charset val="129"/>
      </rPr>
      <t xml:space="preserve">     －휴리스틱은 제한된 자원 속에서 신속한 결정을 내리게 돕는 생존 전략이기도 함에도 불구하고, 연구가 지나치게 판단 오류와 편향이라는 부정적인 측면에만 치우쳐 있다는 지적이 존재한다.</t>
    </r>
    <r>
      <rPr>
        <b/>
        <sz val="10"/>
        <color rgb="FF000000"/>
        <rFont val="함초롬돋움"/>
        <family val="3"/>
        <charset val="129"/>
      </rPr>
      <t xml:space="preserve">
    (2) 실험실 상황과 실제의 괴리
</t>
    </r>
    <r>
      <rPr>
        <sz val="10"/>
        <color rgb="FF000000"/>
        <rFont val="함초롬돋움"/>
        <family val="3"/>
        <charset val="129"/>
      </rPr>
      <t xml:space="preserve">     －통제된 실험 환경에서 도출된 결과가 복잡한 이해관계와 사회적 맥락이 얽힌 실제 현실의 의사결정 상황에서도 동일하게 적용되는지에 대한 보편성 논란이 제기되기도 한다.</t>
    </r>
    <r>
      <rPr>
        <b/>
        <sz val="10"/>
        <color rgb="FF000000"/>
        <rFont val="함초롬돋움"/>
        <family val="3"/>
        <charset val="129"/>
      </rPr>
      <t xml:space="preserve">
    (3) 대안적 합리성 설명 부족
</t>
    </r>
    <r>
      <rPr>
        <sz val="10"/>
        <color rgb="FF000000"/>
        <rFont val="함초롬돋움"/>
        <family val="3"/>
        <charset val="129"/>
      </rPr>
      <t xml:space="preserve">     －인간이 왜 이러한 편향을 가질 수밖에 없는지에 대한 진화심리학적 설명이나, 휴리스틱을 대체할 수 있는 실천적 대안 제시가 상대적으로 미흡하다는 비판이 있다.</t>
    </r>
    <r>
      <rPr>
        <b/>
        <sz val="10"/>
        <color rgb="FF000000"/>
        <rFont val="함초롬돋움"/>
        <family val="3"/>
        <charset val="129"/>
      </rPr>
      <t xml:space="preserve">
Ⅳ. 결론
</t>
    </r>
    <r>
      <rPr>
        <sz val="10"/>
        <color rgb="FF000000"/>
        <rFont val="함초롬돋움"/>
        <family val="3"/>
        <charset val="129"/>
      </rPr>
      <t xml:space="preserve"> －대니엘 카너먼과 아모스 트버스키의 휴리스틱스 이론은 인간의 의사결정이 완전한 합리성보다는 경험적 직관과 간편한 추론 기제에 의존함을 규명하였다. 이들은 인간이 복잡한 정보를 처리할 때 가용성・대표성・기준점 설정과 조정이라는 세 가지 핵심 휴리스틱스를 사용하여 신속한 판단을 내리지만, 이 과정에서 체계적인 인지적 오류인 편향(Bias)이 발생한다는 사실을 실증하였다. 특히 전망 이론을 통해 이익보다 손실에 민감하게 반응하는 인간의 비합리적 선택 경향을 체계화하였다. 결론적으로 카너먼과 트버스키의 연구는 고전 경제학의 합리적 인간 가설을 비판하고 행동경제학이라는 새로운 학문적 지평을 열었다. 이는 현대 조직 관리와 마케팅 분야에서 인간의 인지적 한계를 인정하고, 보다 정교한 의사결정 시스템 설계와 넛지(Nudge) 전략을 수립하기 위한 심리학적 토대를 제공하였다.</t>
    </r>
    <phoneticPr fontId="3" type="noConversion"/>
  </si>
  <si>
    <r>
      <t xml:space="preserve">Ⅰ. 배경 및 목적
</t>
    </r>
    <r>
      <rPr>
        <sz val="10"/>
        <color rgb="FF000000"/>
        <rFont val="함초롬돋움"/>
        <family val="3"/>
        <charset val="129"/>
      </rPr>
      <t xml:space="preserve"> －20세기 중반까지 경제학의 지배적인 패러다임은 인간이 자신의 효용을 극대화하기 위해 언제나 합리적으로 판단한다는 기대효용 이론(Expected Utility Theory)이었다. 그러나 현실 세계에서 인간은 수치적으로 이득인 상황에서도 보수적인 선택을 하거나, 도저히 승산이 없는 도박에 전 재산을 거는 등 비합리적인 의사결정 패턴을 반복하였다. 심리학자인 대니얼 카너먼(Daniel Kahneman)과 아모스 트버스키(Amos Tversky)는 이러한 인간의 실제 선택 행태에 주목하였다. 이들은 논문 「Prospect Theory(전망 이론)」(1979)을 통해 인간의 심리적 기제가 의사결정에 미치는 영향을 실증적으로 분석하였다. 카너먼과 트버스키의 연구 목적은 인간의 의사결정이 합리적 계산이 아닌 심리적 판단에 의해 이루어지는 메커니즘을 규명하는 데 있다. 이들은 사람들이 불확실한 도박(Gamble) 상황에서 어떻게 대안을 평가하고 선택하는지를 수식화하고 시각화하고자 하였다. 결과적으로 경제학에 심리학적 통찰을 결합함으로써 행동 경제학(Behavioral Economics)이라는 새로운 학문적 토대를 마련하고, 현실 세계의 복잡한 선택 행위를 설명할 수 있는 정교한 모델을 구축하는 것이 본 연구의 본질적인 지향점이다.</t>
    </r>
    <r>
      <rPr>
        <b/>
        <sz val="10"/>
        <color rgb="FF000000"/>
        <rFont val="함초롬돋움"/>
        <family val="3"/>
        <charset val="129"/>
      </rPr>
      <t xml:space="preserve">
Ⅱ. 내용
  1. 참조점 의존성 (Reference Dependence)
</t>
    </r>
    <r>
      <rPr>
        <sz val="10"/>
        <color rgb="FF000000"/>
        <rFont val="함초롬돋움"/>
        <family val="3"/>
        <charset val="129"/>
      </rPr>
      <t xml:space="preserve">   －전망 이론의 가장 핵심적인 가정은 인간이 절대적인 가치보다 참조점을 기준으로 변화량을 평가한다는 것이다. 현재 상태(Status Quo)가 참조점이 되며, 이 기준점을 중심으로 이득(Gain)과 손실(Loss)을 구분한다. 똑같은 100만 원이라도 월급이 500만 원인 사람과 200만 원인 사람이 느끼는 주관적 가치는 참조점이 다르기 때문에 전혀 다르게 나타난다.</t>
    </r>
    <r>
      <rPr>
        <b/>
        <sz val="10"/>
        <color rgb="FF000000"/>
        <rFont val="함초롬돋움"/>
        <family val="3"/>
        <charset val="129"/>
      </rPr>
      <t xml:space="preserve">
  2. 가치 함수 (Value Function) 와 손실 회피 (Loss Aversion)
</t>
    </r>
    <r>
      <rPr>
        <sz val="10"/>
        <color rgb="FF000000"/>
        <rFont val="함초롬돋움"/>
        <family val="3"/>
        <charset val="129"/>
      </rPr>
      <t xml:space="preserve">   －카너먼과 트버스키는 인간의 주관적 가치를 S자 형태의 그래프로 시각화하였다.</t>
    </r>
    <r>
      <rPr>
        <b/>
        <sz val="10"/>
        <color rgb="FF000000"/>
        <rFont val="함초롬돋움"/>
        <family val="3"/>
        <charset val="129"/>
      </rPr>
      <t xml:space="preserve">
    (1) 손실 회피
</t>
    </r>
    <r>
      <rPr>
        <sz val="10"/>
        <color rgb="FF000000"/>
        <rFont val="함초롬돋움"/>
        <family val="3"/>
        <charset val="129"/>
      </rPr>
      <t xml:space="preserve">     －그래프를 보면 손실 영역의 기울기가 이익 영역보다 훨씬 가파르다. 이는 동일한 액수일 때 이익에서 오는 기쁨보다 손실에서 오는 고통이 약 2배에서 2.5배 정도 더 크다는 점을 의미한다.</t>
    </r>
    <r>
      <rPr>
        <b/>
        <sz val="10"/>
        <color rgb="FF000000"/>
        <rFont val="함초롬돋움"/>
        <family val="3"/>
        <charset val="129"/>
      </rPr>
      <t xml:space="preserve">
    (2) 민감도 체감성
</t>
    </r>
    <r>
      <rPr>
        <sz val="10"/>
        <color rgb="FF000000"/>
        <rFont val="함초롬돋움"/>
        <family val="3"/>
        <charset val="129"/>
      </rPr>
      <t xml:space="preserve">     －이익이나 손실의 절대량이 커질수록 그에 따른 주관적 가치의 변화 폭은 줄어든다. 즉, 0원에서 1만 원을 얻었을 때의 기쁨이 100만 원에서 101만 원을 얻었을 때보다 훨씬 크다.</t>
    </r>
    <r>
      <rPr>
        <b/>
        <sz val="10"/>
        <color rgb="FF000000"/>
        <rFont val="함초롬돋움"/>
        <family val="3"/>
        <charset val="129"/>
      </rPr>
      <t xml:space="preserve">
  3. 확률 가중치 함수 (Weighting Function)
</t>
    </r>
    <r>
      <rPr>
        <sz val="10"/>
        <color rgb="FF000000"/>
        <rFont val="함초롬돋움"/>
        <family val="3"/>
        <charset val="129"/>
      </rPr>
      <t xml:space="preserve">   －인간은 객관적인 확률을 있는 그대로 받아들이지 않는다. 로또 당첨과 같이 발생 가능성이 매우 낮은 희귀 확률은 실제보다 과대평가하는 경향이 있으며, 반대로 일어날 확률이 매우 높은 사건은 과소평가하거나 무시하는 경향이 있다.</t>
    </r>
    <r>
      <rPr>
        <b/>
        <sz val="10"/>
        <color rgb="FF000000"/>
        <rFont val="함초롬돋움"/>
        <family val="3"/>
        <charset val="129"/>
      </rPr>
      <t xml:space="preserve">
  4. 프레이밍 효과 (Framing Effect)
</t>
    </r>
    <r>
      <rPr>
        <sz val="10"/>
        <color rgb="FF000000"/>
        <rFont val="함초롬돋움"/>
        <family val="3"/>
        <charset val="129"/>
      </rPr>
      <t xml:space="preserve">   －동일한 사안이라도 이를 이익의 관점으로 제시하느냐, 손실의 관점으로 제시하느냐에 따라 인간의 선택은 완전히 달라진다. 예를 들어 수술 성공률이 90%라고 말할 때와 사망률이 10%라고 말할 때, 사람들은 전자의 경우에서 훨씬 더 긍정적인 반응을 보인다.</t>
    </r>
    <r>
      <rPr>
        <b/>
        <sz val="10"/>
        <color rgb="FF000000"/>
        <rFont val="함초롬돋움"/>
        <family val="3"/>
        <charset val="129"/>
      </rPr>
      <t xml:space="preserve">
Ⅲ. 평가
  1. 긍정적 평가
    (1) 경제학의 패러다임 전환
</t>
    </r>
    <r>
      <rPr>
        <sz val="10"/>
        <color rgb="FF000000"/>
        <rFont val="함초롬돋움"/>
        <family val="3"/>
        <charset val="129"/>
      </rPr>
      <t xml:space="preserve">     －고전 경제학의 이성적 인간(Homo Economicus) 모델의 한계를 극복하고, 현실적인 심리적 인간을 경제학의 중심에 세웠다. 이는 대니얼 카너먼이 2002년 노벨 경제학상을 수상하는 결정적인 계기가 되었다.</t>
    </r>
    <r>
      <rPr>
        <b/>
        <sz val="10"/>
        <color rgb="FF000000"/>
        <rFont val="함초롬돋움"/>
        <family val="3"/>
        <charset val="129"/>
      </rPr>
      <t xml:space="preserve">
    (2) 정책 및 마케팅 분야의 실용적 기여
</t>
    </r>
    <r>
      <rPr>
        <sz val="10"/>
        <color rgb="FF000000"/>
        <rFont val="함초롬돋움"/>
        <family val="3"/>
        <charset val="129"/>
      </rPr>
      <t xml:space="preserve">     －넛지(Nudge) 이론과 같이 사람들의 선택을 긍정적인 방향으로 유도하는 정책 설계의 이론적 근거가 되었다. 마케팅 분야에서도 가격 정책이나 판촉 전략을 수립할 때 손실 회피 심리를 활용하는 등 막대한 실무적 영향을 끼쳤다.</t>
    </r>
    <r>
      <rPr>
        <b/>
        <sz val="10"/>
        <color rgb="FF000000"/>
        <rFont val="함초롬돋움"/>
        <family val="3"/>
        <charset val="129"/>
      </rPr>
      <t xml:space="preserve">
    (3) 비합리적 행동의 체계화
</t>
    </r>
    <r>
      <rPr>
        <sz val="10"/>
        <color rgb="FF000000"/>
        <rFont val="함초롬돋움"/>
        <family val="3"/>
        <charset val="129"/>
      </rPr>
      <t xml:space="preserve">     －인간의 오류를 단순한 실수가 아닌, 일정한 법칙을 가진 심리적 패턴으로 규명함으로써 의사결정의 예측 가능성을 높였다.</t>
    </r>
    <r>
      <rPr>
        <b/>
        <sz val="10"/>
        <color rgb="FF000000"/>
        <rFont val="함초롬돋움"/>
        <family val="3"/>
        <charset val="129"/>
      </rPr>
      <t xml:space="preserve">
  2. 부정적 평가
    (1) 이론의 복잡성과 상황 의존성
</t>
    </r>
    <r>
      <rPr>
        <sz val="10"/>
        <color rgb="FF000000"/>
        <rFont val="함초롬돋움"/>
        <family val="3"/>
        <charset val="129"/>
      </rPr>
      <t xml:space="preserve">     －참조점이 무엇이냐에 따라 결과가 판이하게 달라지는데, 이 참조점이 형성되는 과정을 일반화하기 어렵다는 지적이 있다.</t>
    </r>
    <r>
      <rPr>
        <b/>
        <sz val="10"/>
        <color rgb="FF000000"/>
        <rFont val="함초롬돋움"/>
        <family val="3"/>
        <charset val="129"/>
      </rPr>
      <t xml:space="preserve">
    (2) 규범적 가이드의 부족
</t>
    </r>
    <r>
      <rPr>
        <sz val="10"/>
        <color rgb="FF000000"/>
        <rFont val="함초롬돋움"/>
        <family val="3"/>
        <charset val="129"/>
      </rPr>
      <t xml:space="preserve">     －인간이 어떻게 비합리적으로 행동하는지는 잘 설명하지만, 최적의 의사결정을 내리기 위해 구체적으로 어떻게 해야 하는지에 대한 처방적 측면은 다소 약하다는 평이 있다.</t>
    </r>
    <r>
      <rPr>
        <b/>
        <sz val="10"/>
        <color rgb="FF000000"/>
        <rFont val="함초롬돋움"/>
        <family val="3"/>
        <charset val="129"/>
      </rPr>
      <t xml:space="preserve">
    (3) 감정적 요인의 배제
</t>
    </r>
    <r>
      <rPr>
        <sz val="10"/>
        <color rgb="FF000000"/>
        <rFont val="함초롬돋움"/>
        <family val="3"/>
        <charset val="129"/>
      </rPr>
      <t xml:space="preserve">     －인지적 판단 과정에 집중한 나머지, 공포나 환희와 같은 순수한 감정적 요인이 선택에 미치는 영향을 충분히 반영하지 못했다는 비판도 존재한다.</t>
    </r>
    <r>
      <rPr>
        <b/>
        <sz val="10"/>
        <color rgb="FF000000"/>
        <rFont val="함초롬돋움"/>
        <family val="3"/>
        <charset val="129"/>
      </rPr>
      <t xml:space="preserve">
Ⅳ. 결론
</t>
    </r>
    <r>
      <rPr>
        <sz val="10"/>
        <color rgb="FF000000"/>
        <rFont val="함초롬돋움"/>
        <family val="3"/>
        <charset val="129"/>
      </rPr>
      <t xml:space="preserve"> －대니엘 카너먼과 아모스 트버스키의 전망 이론은 인간이 불확실한 상황에서 기대 효용을 극대화하는 합리적 선택을 하기보다, 준거점을 기준으로 손실과 이득을 비대칭적으로 인식하여 결정한다는 사실을 입증하였다. 이들은 동일한 가치라도 이득에서 얻는 기쁨보다 손실에서 느끼는 고통이 훨씬 크다는 손실 회피성(Loss Aversion) 원리를 규명하였으며, 가치함수의 S자 곡선을 통해 이득 영역에서는 위험 회피적이고 손실 영역에서는 위험 추구적인 성향을 보임을 체계화하였다. 결론적으로 전망 이론은 인간의 의사결정이 문제의 제시 방식(Framing Effect)에 따라 달라질 수 있음을 증명하여 고전 경제학의 합리적 인간상을 부정하였다. 이는 현대 행동경제학의 핵심 근간으로서 마케팅, 재무 관리, 공공 정책 설계 등 다양한 분야에서 인간의 실제 선택 심리를 예측하고 유도하는 전략적 분석 틀로 활용되고 있다.</t>
    </r>
    <phoneticPr fontId="3" type="noConversion"/>
  </si>
  <si>
    <r>
      <t xml:space="preserve">Ⅰ. 배경 및 목적
</t>
    </r>
    <r>
      <rPr>
        <sz val="10"/>
        <color rgb="FF000000"/>
        <rFont val="함초롬돋움"/>
        <family val="3"/>
        <charset val="129"/>
      </rPr>
      <t xml:space="preserve"> －집단 사고(Groupthink) 이론은 미국의 사회심리학자 어빙 제니스(Irving L. Janis)가 정립한 개념으로, 응집력이 강한 집단이 합리적인 판단 과정을 생략한 채 만장일치에 도달하려는 심리적 경향을 분석하기 위해 등장하였다. 제니스는 피그스만 침공이나 진주만 공습 등 미국의 역사적 의사결정 참사들을 사례로 연구하며, 엘리트 집단이 왜 비합리적이고 파괴적인 결론에 도달하는지 규명하고자 하였다. 이 연구의 목적은 집단 내의 과도한 동조 압력이 어떻게 비판적 사고를 마비시키고 대안 탐색을 차단하는지 그 심리적 기제를 밝히는 데 있다. 궁극적으로는 이러한 인지적 오류를 유발하는 선행 조건과 징후를 체계화함으로써, 조직이 재앙적인 판단을 내리지 않도록 돕는 예방적 가이드라인을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－어빙 제니스는 집단 사고가 발생하는 환경과 그로 인해 나타나는 독특한 심리적 현상들을 다음과 같이 체계화하였다.</t>
    </r>
    <r>
      <rPr>
        <b/>
        <sz val="10"/>
        <color rgb="FF000000"/>
        <rFont val="함초롬돋움"/>
        <family val="3"/>
        <charset val="129"/>
      </rPr>
      <t xml:space="preserve">
  1. 집단 사고의 발생 선행 조건
    (1) 높은 집단 응집력
</t>
    </r>
    <r>
      <rPr>
        <sz val="10"/>
        <color rgb="FF000000"/>
        <rFont val="함초롬돋움"/>
        <family val="3"/>
        <charset val="129"/>
      </rPr>
      <t xml:space="preserve">     －구성원들이 서로에게 강한 유대감을 느끼고 집단에 소속되기를 열망할 때, 화합을 깨지 않으려는 욕구가 비판적 사고보다 앞서게 된다.</t>
    </r>
    <r>
      <rPr>
        <b/>
        <sz val="10"/>
        <color rgb="FF000000"/>
        <rFont val="함초롬돋움"/>
        <family val="3"/>
        <charset val="129"/>
      </rPr>
      <t xml:space="preserve">
    (2) 조직 구조적 결함
</t>
    </r>
    <r>
      <rPr>
        <sz val="10"/>
        <color rgb="FF000000"/>
        <rFont val="함초롬돋움"/>
        <family val="3"/>
        <charset val="129"/>
      </rPr>
      <t xml:space="preserve">     －집단이 외부 정보로부터 고립되어 있거나, 리더가 특정 대안을 선호하는 지시적 리더십을 발휘할 때 집단 사고의 가능성이 커진다.</t>
    </r>
    <r>
      <rPr>
        <b/>
        <sz val="10"/>
        <color rgb="FF000000"/>
        <rFont val="함초롬돋움"/>
        <family val="3"/>
        <charset val="129"/>
      </rPr>
      <t xml:space="preserve">
    (3) 상황적 압박
</t>
    </r>
    <r>
      <rPr>
        <sz val="10"/>
        <color rgb="FF000000"/>
        <rFont val="함초롬돋움"/>
        <family val="3"/>
        <charset val="129"/>
      </rPr>
      <t xml:space="preserve">     －외부의 위협으로 인해 극심한 스트레스를 받거나 최근의 실패로 자존감이 낮아진 상태에서 집단은 서둘러 합의를 보려는 경향을 띤다.</t>
    </r>
    <r>
      <rPr>
        <b/>
        <sz val="10"/>
        <color rgb="FF000000"/>
        <rFont val="함초롬돋움"/>
        <family val="3"/>
        <charset val="129"/>
      </rPr>
      <t xml:space="preserve">
  2. 집단 사고의 구체적 징후
    (1) 무적의 환상
</t>
    </r>
    <r>
      <rPr>
        <sz val="10"/>
        <color rgb="FF000000"/>
        <rFont val="함초롬돋움"/>
        <family val="3"/>
        <charset val="129"/>
      </rPr>
      <t xml:space="preserve">     －집단이 결코 실패하지 않을 것이라는 과도한 낙관주의에 빠져 위험 신호를 무시한다.</t>
    </r>
    <r>
      <rPr>
        <b/>
        <sz val="10"/>
        <color rgb="FF000000"/>
        <rFont val="함초롬돋움"/>
        <family val="3"/>
        <charset val="129"/>
      </rPr>
      <t xml:space="preserve">
    (2) 집단의 도덕성에 대한 맹신
</t>
    </r>
    <r>
      <rPr>
        <sz val="10"/>
        <color rgb="FF000000"/>
        <rFont val="함초롬돋움"/>
        <family val="3"/>
        <charset val="129"/>
      </rPr>
      <t xml:space="preserve">     －자신들의 결정이 윤리적으로 정당하다고 믿으며 외부의 비판을 도덕적이지 못한 것으로 치부한다.</t>
    </r>
    <r>
      <rPr>
        <b/>
        <sz val="10"/>
        <color rgb="FF000000"/>
        <rFont val="함초롬돋움"/>
        <family val="3"/>
        <charset val="129"/>
      </rPr>
      <t xml:space="preserve">
    (3) 합리화와 고정관념
</t>
    </r>
    <r>
      <rPr>
        <sz val="10"/>
        <color rgb="FF000000"/>
        <rFont val="함초롬돋움"/>
        <family val="3"/>
        <charset val="129"/>
      </rPr>
      <t xml:space="preserve">     －반대되는 정보를 무력화하기 위해 스스로를 정당화하며, 외부 집단을 무능하거나 사악한 존재로 규정한다.</t>
    </r>
    <r>
      <rPr>
        <b/>
        <sz val="10"/>
        <color rgb="FF000000"/>
        <rFont val="함초롬돋움"/>
        <family val="3"/>
        <charset val="129"/>
      </rPr>
      <t xml:space="preserve">
    (4) 동조 압력과 자기 검열
</t>
    </r>
    <r>
      <rPr>
        <sz val="10"/>
        <color rgb="FF000000"/>
        <rFont val="함초롬돋움"/>
        <family val="3"/>
        <charset val="129"/>
      </rPr>
      <t xml:space="preserve">     －이견을 가진 구성원은 집단의 비난을 피하기 위해 스스로 침묵하며, 리더는 반대자에게 직접적인 압력을 가하기도 한다.</t>
    </r>
    <r>
      <rPr>
        <b/>
        <sz val="10"/>
        <color rgb="FF000000"/>
        <rFont val="함초롬돋움"/>
        <family val="3"/>
        <charset val="129"/>
      </rPr>
      <t xml:space="preserve">
    (5) 마음의 파수꾼(Mindguards)
</t>
    </r>
    <r>
      <rPr>
        <sz val="10"/>
        <color rgb="FF000000"/>
        <rFont val="함초롬돋움"/>
        <family val="3"/>
        <charset val="129"/>
      </rPr>
      <t xml:space="preserve">     －일부 구성원이 리더와 집단의 신념을 보호하기 위해 불리한 정보가 유입되는 것을 사전에 차단하는 역할을 수행한다.</t>
    </r>
    <r>
      <rPr>
        <b/>
        <sz val="10"/>
        <color rgb="FF000000"/>
        <rFont val="함초롬돋움"/>
        <family val="3"/>
        <charset val="129"/>
      </rPr>
      <t xml:space="preserve">
  3. 의사결정의 결함 현상
    (1) 대안 탐색의 부족
</t>
    </r>
    <r>
      <rPr>
        <sz val="10"/>
        <color rgb="FF000000"/>
        <rFont val="함초롬돋움"/>
        <family val="3"/>
        <charset val="129"/>
      </rPr>
      <t xml:space="preserve">     －처음 선택한 대안 외에 다른 가능성을 충분히 검토하지 않는다.</t>
    </r>
    <r>
      <rPr>
        <b/>
        <sz val="10"/>
        <color rgb="FF000000"/>
        <rFont val="함초롬돋움"/>
        <family val="3"/>
        <charset val="129"/>
      </rPr>
      <t xml:space="preserve">
    (2) 위험 분석의 결여
</t>
    </r>
    <r>
      <rPr>
        <sz val="10"/>
        <color rgb="FF000000"/>
        <rFont val="함초롬돋움"/>
        <family val="3"/>
        <charset val="129"/>
      </rPr>
      <t xml:space="preserve">     －선택된 대안이 가져올 부정적 결과나 위험 요소를 객관적으로 분석하지 않는다.</t>
    </r>
    <r>
      <rPr>
        <b/>
        <sz val="10"/>
        <color rgb="FF000000"/>
        <rFont val="함초롬돋움"/>
        <family val="3"/>
        <charset val="129"/>
      </rPr>
      <t xml:space="preserve">
    (3) 정보 수집의 편향성
</t>
    </r>
    <r>
      <rPr>
        <sz val="10"/>
        <color rgb="FF000000"/>
        <rFont val="함초롬돋움"/>
        <family val="3"/>
        <charset val="129"/>
      </rPr>
      <t xml:space="preserve">     －자신들의 결정에 유리한 정보만을 선별적으로 수용하고 전문가의 견해를 무시한다.</t>
    </r>
    <r>
      <rPr>
        <b/>
        <sz val="10"/>
        <color rgb="FF000000"/>
        <rFont val="함초롬돋움"/>
        <family val="3"/>
        <charset val="129"/>
      </rPr>
      <t xml:space="preserve">
Ⅲ. 평가
  1. 긍정적 평가
    (1) 조직 의사결정의 역설 증명
</t>
    </r>
    <r>
      <rPr>
        <sz val="10"/>
        <color rgb="FF000000"/>
        <rFont val="함초롬돋움"/>
        <family val="3"/>
        <charset val="129"/>
      </rPr>
      <t xml:space="preserve">     －최고의 인재들이 모인 집단일수록 오히려 맹목적인 판단에 빠질 수 있다는 사실을 과학적으로 입증하여, 조직 내 다양성과 비판적 검토가 생존의 필수 요소임을 각인시켰다.</t>
    </r>
    <r>
      <rPr>
        <b/>
        <sz val="10"/>
        <color rgb="FF000000"/>
        <rFont val="함초롬돋움"/>
        <family val="3"/>
        <charset val="129"/>
      </rPr>
      <t xml:space="preserve">
    (2) 실천적 예방 전략의 기여
</t>
    </r>
    <r>
      <rPr>
        <sz val="10"/>
        <color rgb="FF000000"/>
        <rFont val="함초롬돋움"/>
        <family val="3"/>
        <charset val="129"/>
      </rPr>
      <t xml:space="preserve">     －이론적 분석을 넘어 '악마의 변호인(Devil's Advocate)' 제도나 외부 전문가의 교차 검증 등 조직 내에서 즉각 적용 가능한 구조적 장치들을 제안하여 실무적인 기여도가 높다.</t>
    </r>
    <r>
      <rPr>
        <b/>
        <sz val="10"/>
        <color rgb="FF000000"/>
        <rFont val="함초롬돋움"/>
        <family val="3"/>
        <charset val="129"/>
      </rPr>
      <t xml:space="preserve">
    (3) 집단 역학 연구의 활성화
</t>
    </r>
    <r>
      <rPr>
        <sz val="10"/>
        <color rgb="FF000000"/>
        <rFont val="함초롬돋움"/>
        <family val="3"/>
        <charset val="129"/>
      </rPr>
      <t xml:space="preserve">     －개인 심리학을 넘어 집단 수준의 인지 오류를 규명함으로써 사회심리학과 조직행태론 분야에서 집단 의사결정 연구의 새로운 패러다임을 형성하였다.</t>
    </r>
    <r>
      <rPr>
        <b/>
        <sz val="10"/>
        <color rgb="FF000000"/>
        <rFont val="함초롬돋움"/>
        <family val="3"/>
        <charset val="129"/>
      </rPr>
      <t xml:space="preserve">
  2. 부정적 평가
    (1) 인과관계의 불분명성
</t>
    </r>
    <r>
      <rPr>
        <sz val="10"/>
        <color rgb="FF000000"/>
        <rFont val="함초롬돋움"/>
        <family val="3"/>
        <charset val="129"/>
      </rPr>
      <t xml:space="preserve">     －높은 응집력이 반드시 집단 사고로 이어지는 것은 아니며, 오히려 응집력이 높은 팀이 효율적인 소통을 통해 더 나은 성과를 내는 경우도 많다는 실증적 비판이 존재한다.</t>
    </r>
    <r>
      <rPr>
        <b/>
        <sz val="10"/>
        <color rgb="FF000000"/>
        <rFont val="함초롬돋움"/>
        <family val="3"/>
        <charset val="129"/>
      </rPr>
      <t xml:space="preserve">
    (2) 사례 연구의 편향적 선택
</t>
    </r>
    <r>
      <rPr>
        <sz val="10"/>
        <color rgb="FF000000"/>
        <rFont val="함초롬돋움"/>
        <family val="3"/>
        <charset val="129"/>
      </rPr>
      <t xml:space="preserve">     －주로 실패한 역사적 사건들을 사후적으로 분석하는 방식을 취하고 있어, 성공한 집단에서도 나타날 수 있는 보편적 현상인지에 대한 검증이 부족하다는 평이 있다.</t>
    </r>
    <r>
      <rPr>
        <b/>
        <sz val="10"/>
        <color rgb="FF000000"/>
        <rFont val="함초롬돋움"/>
        <family val="3"/>
        <charset val="129"/>
      </rPr>
      <t xml:space="preserve">
    (3) 변수 통제의 어려움
</t>
    </r>
    <r>
      <rPr>
        <sz val="10"/>
        <color rgb="FF000000"/>
        <rFont val="함초롬돋움"/>
        <family val="3"/>
        <charset val="129"/>
      </rPr>
      <t xml:space="preserve">     －의사결정의 실패에는 집단 사고 외에도 권력 구조, 자원 제약, 환경적 압박 등 무수한 변수가 복합적으로 작용함에도 이를 집단 내부의 심리적 요인으로만 지나치게 단순화하였다는 지적이 있다.</t>
    </r>
    <r>
      <rPr>
        <b/>
        <sz val="10"/>
        <color rgb="FF000000"/>
        <rFont val="함초롬돋움"/>
        <family val="3"/>
        <charset val="129"/>
      </rPr>
      <t xml:space="preserve">
Ⅳ. 결론
</t>
    </r>
    <r>
      <rPr>
        <sz val="10"/>
        <color rgb="FF000000"/>
        <rFont val="함초롬돋움"/>
        <family val="3"/>
        <charset val="129"/>
      </rPr>
      <t xml:space="preserve"> －어빙 제니스의 집단사고 이론은 응집력이 높은 집단이 갈등을 최소화하고 합의를 도출하려는 강한 압박으로 인해 비합리적인 의사결정을 내리는 심리적 현상을 규명하였다. 그는 집단 내의 동조 압력이 비판적 검토를 저해하고 도덕적 환상이나 무적의 환상을 심어주어 결국 치명적인 판단 오류로 이어진다는 사실을 실증하였다. 특히 외부와의 격리나 지시적 리더십이 존재하는 상황에서 집단사고의 위험성이 극대화됨을 체계화하였다. 결론적으로 제니스의 이론은 집단의 응집력이 반드시 최적의 성과로 이어지지는 않으며 오히려 지적 효율성과 현실 검증력을 약화시킬 수 있음을 경고하였다. 이는 현대 조직 관리에서 리더가 반대 의견을 장려하는 악마의 변호인 제도를 도입하거나 개방적인 소통 구조를 확립하여 집단적 편향을 방지하고 의사결정의 질을 제고해야 한다는 실천적 교훈을 제공하였다.</t>
    </r>
    <phoneticPr fontId="3" type="noConversion"/>
  </si>
  <si>
    <r>
      <t xml:space="preserve">Ⅰ. 배경 및 목적
</t>
    </r>
    <r>
      <rPr>
        <sz val="10"/>
        <color rgb="FF000000"/>
        <rFont val="함초롬돋움"/>
        <family val="3"/>
        <charset val="129"/>
      </rPr>
      <t xml:space="preserve"> －브레인스토밍(Brainstorming)은 1930년대 후반 광고 대행사 BBDO의 창립자인 알렉스 오스본(Alex F. Osborn)이 조직 내 창의적 사고를 촉진하기 위해 고안한 집단 아이디어 발상 기법이다. 오스본은 전통적인 회의 방식이 비판적인 분위기 속에서 진행됨에 따라 구성원들이 새로운 아이디어를 내놓는 데 심리적 위축을 느낀다는 점에 주목하였다. 이 기법의 목적은 비판을 철저히 배제하고 자유분방한 분위기를 조성함으로써 개인의 상상력을 극대화하고, 집단 지성을 통해 단기간에 다수의 혁신적인 대안을 도출하는 데 있다. 특히 문제 해결 과정에서 질보다 양을 우선시하여 고정관념의 벽을 깨고, 구성원 간의 아이디어 결합을 통해 시너지 효과를 창출함으로써 조직의 창의적 역량을 체계적으로 관리하는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－알렉스 오스본은 성공적인 브레인스토밍을 위해 반드시 준수해야 할 4가지 기본 원칙과 구체적인 진행 절차를 정립하였다.</t>
    </r>
    <r>
      <rPr>
        <b/>
        <sz val="10"/>
        <color rgb="FF000000"/>
        <rFont val="함초롬돋움"/>
        <family val="3"/>
        <charset val="129"/>
      </rPr>
      <t xml:space="preserve">
  1. 4대 기본 원칙 (The Four Rules)
    (1) 비판 금지 (Defer Judgment)
</t>
    </r>
    <r>
      <rPr>
        <sz val="10"/>
        <color rgb="FF000000"/>
        <rFont val="함초롬돋움"/>
        <family val="3"/>
        <charset val="129"/>
      </rPr>
      <t xml:space="preserve">     －타인의 아이디어에 대해 즉각적인 평가나 비판을 하지 않는다. 비판적인 의견은 발상자의 사고를 정지시키고 집단의 창의적 에너지를 저해하기 때문에, 평가는 모든 아이디어가 도출된 후의 단계로 미룬다.</t>
    </r>
    <r>
      <rPr>
        <b/>
        <sz val="10"/>
        <color rgb="FF000000"/>
        <rFont val="함초롬돋움"/>
        <family val="3"/>
        <charset val="129"/>
      </rPr>
      <t xml:space="preserve">
    (2) 자유분방 (Free-wheeling)
</t>
    </r>
    <r>
      <rPr>
        <sz val="10"/>
        <color rgb="FF000000"/>
        <rFont val="함초롬돋움"/>
        <family val="3"/>
        <charset val="129"/>
      </rPr>
      <t xml:space="preserve">     －엉뚱하고 황당해 보이는 아이디어일수록 환영한다. 기존의 틀을 벗어난 파격적인 생각이 때로는 문제 해결의 결정적인 단서가 될 수 있으며, 이는 사고의 경직성을 깨는 촉매제가 된다.</t>
    </r>
    <r>
      <rPr>
        <b/>
        <sz val="10"/>
        <color rgb="FF000000"/>
        <rFont val="함초롬돋움"/>
        <family val="3"/>
        <charset val="129"/>
      </rPr>
      <t xml:space="preserve">
    (3) 양의 추구 (Quantity over Quality)
</t>
    </r>
    <r>
      <rPr>
        <sz val="10"/>
        <color rgb="FF000000"/>
        <rFont val="함초롬돋움"/>
        <family val="3"/>
        <charset val="129"/>
      </rPr>
      <t xml:space="preserve">     －아이디어의 질보다 양에 집중한다. 가능한 한 많은 수의 아이디어를 내놓다 보면 그중에서 질적으로 우수한 아이디어가 나올 확률이 높아진다는 통계적 접근을 바탕으로 한다.</t>
    </r>
    <r>
      <rPr>
        <b/>
        <sz val="10"/>
        <color rgb="FF000000"/>
        <rFont val="함초롬돋움"/>
        <family val="3"/>
        <charset val="129"/>
      </rPr>
      <t xml:space="preserve">
    (4) 결합 및 개선 (Combination and Improvement)
</t>
    </r>
    <r>
      <rPr>
        <sz val="10"/>
        <color rgb="FF000000"/>
        <rFont val="함초롬돋움"/>
        <family val="3"/>
        <charset val="129"/>
      </rPr>
      <t xml:space="preserve">     －타인의 아이디어에 자신의 생각을 덧붙이거나 두 개 이상의 아이디어를 결합하여 제3의 대안을 만들어낸다. 이는 집단 지성의 힘을 빌려 아이디어를 발전시키는 핵심 과정이다.</t>
    </r>
    <r>
      <rPr>
        <b/>
        <sz val="10"/>
        <color rgb="FF000000"/>
        <rFont val="함초롬돋움"/>
        <family val="3"/>
        <charset val="129"/>
      </rPr>
      <t xml:space="preserve">
  2. 진행 단계
</t>
    </r>
    <r>
      <rPr>
        <sz val="10"/>
        <color rgb="FF000000"/>
        <rFont val="함초롬돋움"/>
        <family val="3"/>
        <charset val="129"/>
      </rPr>
      <t xml:space="preserve">   －브레인스토밍은 일반적으로 문제의 정의, 그룹 구성(보통 5~10명), 아이디어 발상, 기록, 평가, 선정의 단계를 거친다. 오스본은 기록자를 별도로 두어 모든 의견을 시각화할 것을 권장하였으며, 리더는 비판 금지 원칙이 준수되도록 회의를 촉진하는 역할을 수행한다.</t>
    </r>
    <r>
      <rPr>
        <b/>
        <sz val="10"/>
        <color rgb="FF000000"/>
        <rFont val="함초롬돋움"/>
        <family val="3"/>
        <charset val="129"/>
      </rPr>
      <t xml:space="preserve">
Ⅲ. 평가
  1. 긍정적 평가
    (1) 창의적 문화의 조성
</t>
    </r>
    <r>
      <rPr>
        <sz val="10"/>
        <color rgb="FF000000"/>
        <rFont val="함초롬돋움"/>
        <family val="3"/>
        <charset val="129"/>
      </rPr>
      <t xml:space="preserve">     －위계질서가 강한 조직에서도 심리적 안정감을 제공하여 구성원들이 자유롭게 발언할 수 있는 문화를 형성하였으며, 이는 집단 창의성을 이끌어내는 보편적인 도구로 자리 잡았다.</t>
    </r>
    <r>
      <rPr>
        <b/>
        <sz val="10"/>
        <color rgb="FF000000"/>
        <rFont val="함초롬돋움"/>
        <family val="3"/>
        <charset val="129"/>
      </rPr>
      <t xml:space="preserve">
    (2) 시너지 효과의 극대화
</t>
    </r>
    <r>
      <rPr>
        <sz val="10"/>
        <color rgb="FF000000"/>
        <rFont val="함초롬돋움"/>
        <family val="3"/>
        <charset val="129"/>
      </rPr>
      <t xml:space="preserve">     －한 사람의 아이디어가 다른 사람에게 자극을 주어 연쇄적인 연상 작용을 일으키게 함으로써, 개인이 혼자 생각할 때 도달하기 어려운 혁신적인 결합 대안을 가능하게 하였다.</t>
    </r>
    <r>
      <rPr>
        <b/>
        <sz val="10"/>
        <color rgb="FF000000"/>
        <rFont val="함초롬돋움"/>
        <family val="3"/>
        <charset val="129"/>
      </rPr>
      <t xml:space="preserve">
    (3) 팀워크 및 참여 의식 고취
</t>
    </r>
    <r>
      <rPr>
        <sz val="10"/>
        <color rgb="FF000000"/>
        <rFont val="함초롬돋움"/>
        <family val="3"/>
        <charset val="129"/>
      </rPr>
      <t xml:space="preserve">     －문제 해결 과정에 구성원들이 직접 참여하여 아이디어를 보탬으로써 조직 목표에 대한 주인의식을 갖게 하고, 부서 간의 장벽을 허무는 소통의 기회를 제공하였다.</t>
    </r>
    <r>
      <rPr>
        <b/>
        <sz val="10"/>
        <color rgb="FF000000"/>
        <rFont val="함초롬돋움"/>
        <family val="3"/>
        <charset val="129"/>
      </rPr>
      <t xml:space="preserve">
  2. 부정적 평가
    (1) 생산성 차단(Production Blocking)의 발생
</t>
    </r>
    <r>
      <rPr>
        <sz val="10"/>
        <color rgb="FF000000"/>
        <rFont val="함초롬돋움"/>
        <family val="3"/>
        <charset val="129"/>
      </rPr>
      <t xml:space="preserve">     －한 번에 한 사람씩만 말해야 하는 물리적 제약으로 인해 자신의 차례를 기다리는 동안 떠올랐던 아이디어를 잊어버리거나 발언 기회를 놓치게 되어 실제로는 개인 작업보다 효율이 떨어질 수 있다는 지적이 있다.</t>
    </r>
    <r>
      <rPr>
        <b/>
        <sz val="10"/>
        <color rgb="FF000000"/>
        <rFont val="함초롬돋움"/>
        <family val="3"/>
        <charset val="129"/>
      </rPr>
      <t xml:space="preserve">
    (2) 평가 불안과 무임승차
</t>
    </r>
    <r>
      <rPr>
        <sz val="10"/>
        <color rgb="FF000000"/>
        <rFont val="함초롬돋움"/>
        <family val="3"/>
        <charset val="129"/>
      </rPr>
      <t xml:space="preserve">     －비판 금지 규칙에도 불구하고 타인의 시선을 의식하여 스스로 검열하는 심리적 불안이 잔존하며, 일부 구성원이 집단의 노력에 편승하여 적극적으로 참여하지 않는 사회적 태만(Social Loafing) 현상이 나타나기도 한다.</t>
    </r>
    <r>
      <rPr>
        <b/>
        <sz val="10"/>
        <color rgb="FF000000"/>
        <rFont val="함초롬돋움"/>
        <family val="3"/>
        <charset val="129"/>
      </rPr>
      <t xml:space="preserve">
    (3) 아이디어 편향성
</t>
    </r>
    <r>
      <rPr>
        <sz val="10"/>
        <color rgb="FF000000"/>
        <rFont val="함초롬돋움"/>
        <family val="3"/>
        <charset val="129"/>
      </rPr>
      <t xml:space="preserve">     －초반에 제시된 강력한 아이디어에 집단의 사고가 고정되어 버리는 정박 효과(Anchoring Effect)가 발생하여 오히려 사고의 다양성이 좁아질 수 있다는 비판이 존재한다.</t>
    </r>
    <r>
      <rPr>
        <b/>
        <sz val="10"/>
        <color rgb="FF000000"/>
        <rFont val="함초롬돋움"/>
        <family val="3"/>
        <charset val="129"/>
      </rPr>
      <t xml:space="preserve">
Ⅳ. 결론
</t>
    </r>
    <r>
      <rPr>
        <sz val="10"/>
        <color rgb="FF000000"/>
        <rFont val="함초롬돋움"/>
        <family val="3"/>
        <charset val="129"/>
      </rPr>
      <t xml:space="preserve"> －알렉스 오스본의 브레인스토밍은 현대 경영에서 창의적 사고를 상징하는 가장 대표적인 기법으로 평가받는다. 그는 비판의 유보라는 단순하지만 강력한 장치를 통해 인간의 상상력을 조직의 성과로 연결하는 실천적인 방법론을 제시하였다. 비록 생산성 차단이나 심리적 위축과 같은 집단 역학의 한계가 지적되기도 하지만, 이는 브레인라이팅(Brainwriting)이나 전자 브레인스토밍 등 다양한 변형 기법으로 보완되며 여전히 그 가치를 유지하고 있다. 결론적으로 브레인스토밍은 현대의 리더들에게 혁신이란 천재 한 명의 번뜩임이 아니라 구성원들이 서로의 생각을 존중하고 결합하는 과정에서 피어나는 것임을 시사하고 있다. 인간의 직관과 유머, 그리고 엉뚱한 상상을 연결하여 새로운 가치를 창출하는 브레인스토밍의 본질은 조직 경쟁력의 핵심 자산으로 지속될 것이다.</t>
    </r>
    <phoneticPr fontId="3" type="noConversion"/>
  </si>
  <si>
    <r>
      <t xml:space="preserve">Ⅰ. 배경 및 목적
</t>
    </r>
    <r>
      <rPr>
        <sz val="10"/>
        <color rgb="FF000000"/>
        <rFont val="함초롬돋움"/>
        <family val="3"/>
        <charset val="129"/>
      </rPr>
      <t xml:space="preserve"> －카네기 모형(Carnegie Model)은 고전 경제학이 전제하는 합리적 의사결정 모델인 "합리적 경제인" 가설의 비현실성을 지적하며 등장하였다. 리처드 사이어트(Richard Cyert), 제임스 마치(James March), 허버트 사이먼(Herbert Simon) 등 카네기 멜런 대학교의 학자들은 실제 조직 내에서 발생하는 의사결정이 완벽한 정보와 논리적 분석에 의해서만 이루어지지 않는다는 점에 주목하였다. 이 연구의 목적은 인간의 인지적 한계로 인한 "제한된 합리성"과 조직 내 다양한 구성원들 사이의 상충하는 목표가 의사결정 과정에 미치는 영향을 규명하는 데 있다. 특히 조직을 단일한 의사결정 주체가 아닌 여러 이해관계자의 연합체로 정의함으로써, 경영자가 직면하는 정치적 역동성과 불확실한 환경 속에서 어떻게 실질적인 합의와 만족스러운 대안을 도출하는지를 과학적으로 체계화하여 실무적인 통찰을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－카네기 모형은 조직 의사결정이 단순한 산술적 계산이 아니라 사회적, 정치적 상호작용의 산물임을 강조하며 다음과 같은 핵심 요소들을 제시한다.</t>
    </r>
    <r>
      <rPr>
        <b/>
        <sz val="10"/>
        <color rgb="FF000000"/>
        <rFont val="함초롬돋움"/>
        <family val="3"/>
        <charset val="129"/>
      </rPr>
      <t xml:space="preserve">
  1. 의사결정 연합의 형성 (Coalition Formation)
</t>
    </r>
    <r>
      <rPr>
        <sz val="10"/>
        <color rgb="FF000000"/>
        <rFont val="함초롬돋움"/>
        <family val="3"/>
        <charset val="129"/>
      </rPr>
      <t xml:space="preserve">   －조직은 서로 다른 목표와 가치관을 가진 하위 부서나 개인들의 집합이다. 중요한 의사결정 상황에서 리더들은 자신의 대안을 지지해줄 세력을 모아 "연합"을 구성한다. 의사결정은 이들 연합체 간의 활발한 토론, 협상, 타협을 통해 비로소 확정되는 정치적 과정의 성격을 띤다.</t>
    </r>
    <r>
      <rPr>
        <b/>
        <sz val="10"/>
        <color rgb="FF000000"/>
        <rFont val="함초롬돋움"/>
        <family val="3"/>
        <charset val="129"/>
      </rPr>
      <t xml:space="preserve">
  2. 제한된 합리성 (Bounded Rationality)
</t>
    </r>
    <r>
      <rPr>
        <sz val="10"/>
        <color rgb="FF000000"/>
        <rFont val="함초롬돋움"/>
        <family val="3"/>
        <charset val="129"/>
      </rPr>
      <t xml:space="preserve">   －의사결정자는 모든 정보를 수집하거나 미래의 결과를 완벽하게 예측할 능력이 없다. 시간적, 비용적 제약과 인간의 인지적 한계로 인해 조직은 현실적으로 가능한 범위 내에서만 합리성을 추구하게 되며, 이는 정보 탐색을 국한하고 직관에 의존하게 만드는 원인이 된다.</t>
    </r>
    <r>
      <rPr>
        <b/>
        <sz val="10"/>
        <color rgb="FF000000"/>
        <rFont val="함초롬돋움"/>
        <family val="3"/>
        <charset val="129"/>
      </rPr>
      <t xml:space="preserve">
  3. 만족해의 채택 (Satisficing)
</t>
    </r>
    <r>
      <rPr>
        <sz val="10"/>
        <color rgb="FF000000"/>
        <rFont val="함초롬돋움"/>
        <family val="3"/>
        <charset val="129"/>
      </rPr>
      <t xml:space="preserve">   －카네기 모형에 따르면 조직은 이론상의 최적안(Optimal Solution)을 찾기 위해 무한한 에너지를 투입하지 않는다. 대신 현재 직면한 문제를 해결할 수 있는 최소한의 수용 기준을 충족하는 "적당히 만족스러운" 대안이 발견되면 즉시 탐색을 중단하고 이를 선택한다.</t>
    </r>
    <r>
      <rPr>
        <b/>
        <sz val="10"/>
        <color rgb="FF000000"/>
        <rFont val="함초롬돋움"/>
        <family val="3"/>
        <charset val="129"/>
      </rPr>
      <t xml:space="preserve">
  4. 문제 중심적 탐색 (Problemistic Search)
</t>
    </r>
    <r>
      <rPr>
        <sz val="10"/>
        <color rgb="FF000000"/>
        <rFont val="함초롬돋움"/>
        <family val="3"/>
        <charset val="129"/>
      </rPr>
      <t xml:space="preserve">   －조직은 일상적인 상황에서는 기존의 관행(SOP)을 따르다가 명확한 문제가 발생했을 때만 대안을 찾기 시작한다. 또한 해결책을 찾을 때도 문제와 직접 관련된 가까운 영역에서 시작하여 점차 범위를 넓혀가는 국지적 탐색(Local Search)의 특성을 보인다.</t>
    </r>
    <r>
      <rPr>
        <b/>
        <sz val="10"/>
        <color rgb="FF000000"/>
        <rFont val="함초롬돋움"/>
        <family val="3"/>
        <charset val="129"/>
      </rPr>
      <t xml:space="preserve">
Ⅲ. 평가
  1. 긍정적 평가
    (1) 현실적 타당성의 확보
</t>
    </r>
    <r>
      <rPr>
        <sz val="10"/>
        <color rgb="FF000000"/>
        <rFont val="함초롬돋움"/>
        <family val="3"/>
        <charset val="129"/>
      </rPr>
      <t xml:space="preserve">     －고전 경제학의 이상적인 모델을 탈피하여 실제 기업 현장에서 빈번하게 발생하는 정치적 갈등, 정보의 불완전성, 심리적 제약 등을 매우 정교하게 묘사함으로써 경영자들에게 실전적인 지침을 제공하였다.</t>
    </r>
    <r>
      <rPr>
        <b/>
        <sz val="10"/>
        <color rgb="FF000000"/>
        <rFont val="함초롬돋움"/>
        <family val="3"/>
        <charset val="129"/>
      </rPr>
      <t xml:space="preserve">
    (2) 조직 이론의 패러다임 전환
</t>
    </r>
    <r>
      <rPr>
        <sz val="10"/>
        <color rgb="FF000000"/>
        <rFont val="함초롬돋움"/>
        <family val="3"/>
        <charset val="129"/>
      </rPr>
      <t xml:space="preserve">     －의사결정을 단순한 기술적 선택이 아닌 조직 구성원 간의 사회적 상호작용으로 재정의함으로써, 현대 조직 행태론과 전략 경영 분야에서 이해관계자 관리의 중요성을 부각하는 학문적 토대를 굳건히 하였다.</t>
    </r>
    <r>
      <rPr>
        <b/>
        <sz val="10"/>
        <color rgb="FF000000"/>
        <rFont val="함초롬돋움"/>
        <family val="3"/>
        <charset val="129"/>
      </rPr>
      <t xml:space="preserve">
    (3) 상황적 유연성 제고
</t>
    </r>
    <r>
      <rPr>
        <sz val="10"/>
        <color rgb="FF000000"/>
        <rFont val="함초롬돋움"/>
        <family val="3"/>
        <charset val="129"/>
      </rPr>
      <t xml:space="preserve">     －모든 조직에 적용되는 유일한 정답은 없다는 점을 강조하여, 리더가 조직의 특성과 환경의 불확실성에 따라 의사결정 방식을 유연하게 조정해야 한다는 필요성을 일깨워주었다.</t>
    </r>
    <r>
      <rPr>
        <b/>
        <sz val="10"/>
        <color rgb="FF000000"/>
        <rFont val="함초롬돋움"/>
        <family val="3"/>
        <charset val="129"/>
      </rPr>
      <t xml:space="preserve">
  2. 부정적 평가
    (1) 혁신적 의사결정의 저해
</t>
    </r>
    <r>
      <rPr>
        <sz val="10"/>
        <color rgb="FF000000"/>
        <rFont val="함초롬돋움"/>
        <family val="3"/>
        <charset val="129"/>
      </rPr>
      <t xml:space="preserve">     －"만족해"와 "국지적 탐색"을 강조하는 경향은 조직이 파격적인 혁신이나 근본적인 변화를 추구하기보다 과거의 관행이나 적당한 타협안에 안주하게 만드는 논리적 근거로 악용될 우려가 있다.</t>
    </r>
    <r>
      <rPr>
        <b/>
        <sz val="10"/>
        <color rgb="FF000000"/>
        <rFont val="함초롬돋움"/>
        <family val="3"/>
        <charset val="129"/>
      </rPr>
      <t xml:space="preserve">
    (2) 규범적 처방의 부족
</t>
    </r>
    <r>
      <rPr>
        <sz val="10"/>
        <color rgb="FF000000"/>
        <rFont val="함초롬돋움"/>
        <family val="3"/>
        <charset val="129"/>
      </rPr>
      <t xml:space="preserve">     －조직이 비합리적으로 행동하는 실태를 기술(Description)하는 데는 탁월하지만, 급변하는 환경에서 더 높은 성과를 내기 위해 구체적으로 조직 구조를 어떻게 개선해야 하는지에 대한 처방(Prescription)은 상대적으로 미흡하다.</t>
    </r>
    <r>
      <rPr>
        <b/>
        <sz val="10"/>
        <color rgb="FF000000"/>
        <rFont val="함초롬돋움"/>
        <family val="3"/>
        <charset val="129"/>
      </rPr>
      <t xml:space="preserve">
    (3) 기술적 진보의 반영 미비
</t>
    </r>
    <r>
      <rPr>
        <sz val="10"/>
        <color rgb="FF000000"/>
        <rFont val="함초롬돋움"/>
        <family val="3"/>
        <charset val="129"/>
      </rPr>
      <t xml:space="preserve">     －빅데이터와 인공지능이 인간의 제한된 합리성을 비약적으로 보완해주는 현재의 기술적 환경에서, 인간의 인지적 한계만을 강조하는 전통적 카네기 모형은 그 설명력이 일부 제한될 수 있다.</t>
    </r>
    <r>
      <rPr>
        <b/>
        <sz val="10"/>
        <color rgb="FF000000"/>
        <rFont val="함초롬돋움"/>
        <family val="3"/>
        <charset val="129"/>
      </rPr>
      <t xml:space="preserve">
Ⅳ. 결론
</t>
    </r>
    <r>
      <rPr>
        <sz val="10"/>
        <color rgb="FF000000"/>
        <rFont val="함초롬돋움"/>
        <family val="3"/>
        <charset val="129"/>
      </rPr>
      <t xml:space="preserve"> －리처드 사이어트, 제임스 마치, 허버트 사이먼이 정립한 카네기 모형은 경영을 데이터의 연산이 아닌 고도의 정치적 예술이자 사회적 조율의 과정으로 정의하였다. 이들은 조직의 불완전함을 인정하는 것이야말로 합리적 경영의 출발점임을 시사하였으며, 연합 형성과 협상을 통한 합의 도출이 조직의 생존에 얼마나 필수적인지를 입증하였다. 결론적으로 카네기 모형은 현대의 리더들에게 최고의 의사결정이란 단순히 수치상 우수한 대안을 선택하는 행위를 넘어 구성원들의 상충하는 목표를 통합하고 실행 가능한 합의를 이끌어내는 시스템 설계 과정임을 시사하고 있다. 이러한 통찰은 인공지능이 최적의 수치를 도출하는 현재에도 최종적인 가치 판단과 정치적 결단은 여전히 인간 리더의 고유한 통찰력에 달려 있음을 다시 한번 입증하고 있다.</t>
    </r>
    <phoneticPr fontId="3" type="noConversion"/>
  </si>
  <si>
    <r>
      <t xml:space="preserve">Ⅰ. 배경 및 목적
</t>
    </r>
    <r>
      <rPr>
        <sz val="10"/>
        <color rgb="FF000000"/>
        <rFont val="함초롬돋움"/>
        <family val="3"/>
        <charset val="129"/>
      </rPr>
      <t xml:space="preserve"> －점진적 의사결정과정 모형(Incremental Decision Process Model)은 전통적인 합리적 의사결정 이론이 실제 경영 현장의 복잡하고 비정형적인 문제를 충분히 설명하지 못한다는 문제의식에서 출발하였다. 헨리 민츠버그(Henry Mintzberg)는 1976년 25개의 실제 의사결정 사례를 심층 조사하여 의사결정이 선형적인 단계를 따르기보다 여러 단계와 순환 과정을 거치며 조금씩 구체화된다는 사실을 발견하였다. 이 연구의 목적은 명확한 정답이 없는 비구조적 문제(Unstructured Problems)를 조직이 어떻게 해결해 나가는지 그 실제적인 경로를 규명하는 데 있다. 특히 의사결정 과정에서 예기치 못한 장애물이나 새로운 정보로 인해 앞 단계로 되돌아가는 역동적 순환 구조를 밝힘으로써, 경영자가 당면한 문제를 해결하기 위해 거치는 일련의 '작은 걸음(Incremental Steps)'들을 체계화하고 실무적인 통찰을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－민츠버그는 의사결정 과정을 크게 3가지 주요 단계와 그 사이를 연결하는 동태적 요인들로 구성하였다.</t>
    </r>
    <r>
      <rPr>
        <b/>
        <sz val="10"/>
        <color rgb="FF000000"/>
        <rFont val="함초롬돋움"/>
        <family val="3"/>
        <charset val="129"/>
      </rPr>
      <t xml:space="preserve">
  1. 식별 단계 (Identification Phase)
    (1) 인식
</t>
    </r>
    <r>
      <rPr>
        <sz val="10"/>
        <color rgb="FF000000"/>
        <rFont val="함초롬돋움"/>
        <family val="3"/>
        <charset val="129"/>
      </rPr>
      <t xml:space="preserve">     －경영자가 조직 내외부의 자극을 통해 문제가 발생했거나 기회가 왔음을 감지하는 단계다.</t>
    </r>
    <r>
      <rPr>
        <b/>
        <sz val="10"/>
        <color rgb="FF000000"/>
        <rFont val="함초롬돋움"/>
        <family val="3"/>
        <charset val="129"/>
      </rPr>
      <t xml:space="preserve">
    (2) 진단
</t>
    </r>
    <r>
      <rPr>
        <sz val="10"/>
        <color rgb="FF000000"/>
        <rFont val="함초롬돋움"/>
        <family val="3"/>
        <charset val="129"/>
      </rPr>
      <t xml:space="preserve">     －인식된 문제의 원인을 파악하고 상황을 구체화하기 위해 정보를 수집하는 과정이다. 문제의 성격에 따라 공식적인 조사가 이루어지기도 하고 경영자의 직관에 의존하기도 한다.</t>
    </r>
    <r>
      <rPr>
        <b/>
        <sz val="10"/>
        <color rgb="FF000000"/>
        <rFont val="함초롬돋움"/>
        <family val="3"/>
        <charset val="129"/>
      </rPr>
      <t xml:space="preserve">
  2. 개발 단계 (Development Phase)
    (1) 탐색
</t>
    </r>
    <r>
      <rPr>
        <sz val="10"/>
        <color rgb="FF000000"/>
        <rFont val="함초롬돋움"/>
        <family val="3"/>
        <charset val="129"/>
      </rPr>
      <t xml:space="preserve">     －기존에 존재하던 해결책 중 적합한 것을 찾아내는 과정이다. 이미 검증된 관행이나 타사의 사례를 참고하는 방식이 여기에 속한다.</t>
    </r>
    <r>
      <rPr>
        <b/>
        <sz val="10"/>
        <color rgb="FF000000"/>
        <rFont val="함초롬돋움"/>
        <family val="3"/>
        <charset val="129"/>
      </rPr>
      <t xml:space="preserve">
    (2) 설계
</t>
    </r>
    <r>
      <rPr>
        <sz val="10"/>
        <color rgb="FF000000"/>
        <rFont val="함초롬돋움"/>
        <family val="3"/>
        <charset val="129"/>
      </rPr>
      <t xml:space="preserve">     －기성 해결책이 없을 경우 조직의 상황에 맞게 새로운 대안을 직접 고안하는 단계다. 이 과정은 시간과 비용이 많이 소요되며 반복적인 수정이 일어난다.</t>
    </r>
    <r>
      <rPr>
        <b/>
        <sz val="10"/>
        <color rgb="FF000000"/>
        <rFont val="함초롬돋움"/>
        <family val="3"/>
        <charset val="129"/>
      </rPr>
      <t xml:space="preserve">
  3. 선택 단계 (Selection Phase)
    (1) 스크리닝
</t>
    </r>
    <r>
      <rPr>
        <sz val="10"/>
        <color rgb="FF000000"/>
        <rFont val="함초롬돋움"/>
        <family val="3"/>
        <charset val="129"/>
      </rPr>
      <t xml:space="preserve">     －탐색과 설계 과정을 통해 도출된 여러 대안 중 명백히 부적절한 것을 걸러낸다.</t>
    </r>
    <r>
      <rPr>
        <b/>
        <sz val="10"/>
        <color rgb="FF000000"/>
        <rFont val="함초롬돋움"/>
        <family val="3"/>
        <charset val="129"/>
      </rPr>
      <t xml:space="preserve">
    (2) 평가와 선택
</t>
    </r>
    <r>
      <rPr>
        <sz val="10"/>
        <color rgb="FF000000"/>
        <rFont val="함초롬돋움"/>
        <family val="3"/>
        <charset val="129"/>
      </rPr>
      <t xml:space="preserve">     －최종 대안을 확정하는 과정으로 분석적 기법보다는 경영자의 직관적 판단이나 이해관계자 간의 협상이 주로 작용한다.</t>
    </r>
    <r>
      <rPr>
        <b/>
        <sz val="10"/>
        <color rgb="FF000000"/>
        <rFont val="함초롬돋움"/>
        <family val="3"/>
        <charset val="129"/>
      </rPr>
      <t xml:space="preserve">
    (3) 승인
</t>
    </r>
    <r>
      <rPr>
        <sz val="10"/>
        <color rgb="FF000000"/>
        <rFont val="함초롬돋움"/>
        <family val="3"/>
        <charset val="129"/>
      </rPr>
      <t xml:space="preserve">     －선택된 대안이 조직 상층부나 이사회의 최종 재가를 받는 단계다. 만약 여기서 거절되면 다시 개발 단계로 되돌아가게 된다.</t>
    </r>
    <r>
      <rPr>
        <b/>
        <sz val="10"/>
        <color rgb="FF000000"/>
        <rFont val="함초롬돋움"/>
        <family val="3"/>
        <charset val="129"/>
      </rPr>
      <t xml:space="preserve">
  4. 동태적 요인 : 중단과 순환 (Interrupts and Loops)
</t>
    </r>
    <r>
      <rPr>
        <sz val="10"/>
        <color rgb="FF000000"/>
        <rFont val="함초롬돋움"/>
        <family val="3"/>
        <charset val="129"/>
      </rPr>
      <t xml:space="preserve">   －민츠버그 모델의 가장 큰 특징은 의사결정이 직선으로 흐르지 않는다는 점이다. 외부 환경의 변화, 새로운 반대 세력의 등장, 자원 부족 등의 사유로 의사결정은 언제든 이전 단계로 되돌아가는 '피드백 루프'를 형성한다. 이러한 작은 수정과 반복이 쌓여 최종적인 결론에 도달하기 때문에 '점진적'이라는 명칭이 붙었다.</t>
    </r>
    <r>
      <rPr>
        <b/>
        <sz val="10"/>
        <color rgb="FF000000"/>
        <rFont val="함초롬돋움"/>
        <family val="3"/>
        <charset val="129"/>
      </rPr>
      <t xml:space="preserve">
Ⅲ. 평가
  1. 긍정적 평가
    (1) 실무적 타당성 확보
</t>
    </r>
    <r>
      <rPr>
        <sz val="10"/>
        <color rgb="FF000000"/>
        <rFont val="함초롬돋움"/>
        <family val="3"/>
        <charset val="129"/>
      </rPr>
      <t xml:space="preserve">     －실제 경영 현장의 25개 사례를 정밀하게 분석하여 도출된 모델이기에 경영자들이 겪는 현실적인 혼란과 불확실성을 매우 정확하게 묘사하였다.</t>
    </r>
    <r>
      <rPr>
        <b/>
        <sz val="10"/>
        <color rgb="FF000000"/>
        <rFont val="함초롬돋움"/>
        <family val="3"/>
        <charset val="129"/>
      </rPr>
      <t xml:space="preserve">
    (2) 비구조적 문제 해결의 틀 제공
</t>
    </r>
    <r>
      <rPr>
        <sz val="10"/>
        <color rgb="FF000000"/>
        <rFont val="함초롬돋움"/>
        <family val="3"/>
        <charset val="129"/>
      </rPr>
      <t xml:space="preserve">     －명확한 정답이 없는 복잡한 전략적 의사결정을 어떻게 나누어 접근해야 하는지에 대한 체계적인 단계별 지침을 제공하였다.</t>
    </r>
    <r>
      <rPr>
        <b/>
        <sz val="10"/>
        <color rgb="FF000000"/>
        <rFont val="함초롬돋움"/>
        <family val="3"/>
        <charset val="129"/>
      </rPr>
      <t xml:space="preserve">
    (3) 유연성의 강조
</t>
    </r>
    <r>
      <rPr>
        <sz val="10"/>
        <color rgb="FF000000"/>
        <rFont val="함초롬돋움"/>
        <family val="3"/>
        <charset val="129"/>
      </rPr>
      <t xml:space="preserve">     －의사결정 과정에서의 '되돌림(Recycle)'을 실패가 아닌 최적의 안을 찾아가는 자연스러운 과정으로 인정함으로써 조직의 학습 효과를 부각하였다.</t>
    </r>
    <r>
      <rPr>
        <b/>
        <sz val="10"/>
        <color rgb="FF000000"/>
        <rFont val="함초롬돋움"/>
        <family val="3"/>
        <charset val="129"/>
      </rPr>
      <t xml:space="preserve">
  2. 부정적 평가
    (1) 의사결정 지연의 위험
</t>
    </r>
    <r>
      <rPr>
        <sz val="10"/>
        <color rgb="FF000000"/>
        <rFont val="함초롬돋움"/>
        <family val="3"/>
        <charset val="129"/>
      </rPr>
      <t xml:space="preserve">     －점진적이고 반복적인 과정을 지나치게 강조할 경우 신속한 판단이 요구되는 위기 상황에서 결단력을 약화시키고 불필요한 비용을 발생시킬 우려가 있다.</t>
    </r>
    <r>
      <rPr>
        <b/>
        <sz val="10"/>
        <color rgb="FF000000"/>
        <rFont val="함초롬돋움"/>
        <family val="3"/>
        <charset val="129"/>
      </rPr>
      <t xml:space="preserve">
    (2) 정치적 역학의 과소평가
</t>
    </r>
    <r>
      <rPr>
        <sz val="10"/>
        <color rgb="FF000000"/>
        <rFont val="함초롬돋움"/>
        <family val="3"/>
        <charset val="129"/>
      </rPr>
      <t xml:space="preserve">     －카네기 모델에 비해 집단 간의 갈등이나 권력 투쟁이 의사결정 경로를 뒤흔드는 측면을 충분히 반영하지 못했다는 지적이 존재한다.</t>
    </r>
    <r>
      <rPr>
        <b/>
        <sz val="10"/>
        <color rgb="FF000000"/>
        <rFont val="함초롬돋움"/>
        <family val="3"/>
        <charset val="129"/>
      </rPr>
      <t xml:space="preserve">
    (3) 리더의 직관에 대한 의존
</t>
    </r>
    <r>
      <rPr>
        <sz val="10"/>
        <color rgb="FF000000"/>
        <rFont val="함초롬돋움"/>
        <family val="3"/>
        <charset val="129"/>
      </rPr>
      <t xml:space="preserve">     －최종 선택 단계에서 경영자의 주관적 판단에 의존하는 경향이 있어 이를 객관적으로 검증할 수 있는 시스템이 부족하다는 비판이 있다.</t>
    </r>
    <r>
      <rPr>
        <b/>
        <sz val="10"/>
        <color rgb="FF000000"/>
        <rFont val="함초롬돋움"/>
        <family val="3"/>
        <charset val="129"/>
      </rPr>
      <t xml:space="preserve">
Ⅳ. 결론
</t>
    </r>
    <r>
      <rPr>
        <sz val="10"/>
        <color rgb="FF000000"/>
        <rFont val="함초롬돋움"/>
        <family val="3"/>
        <charset val="129"/>
      </rPr>
      <t xml:space="preserve"> －헨리 민츠버그의 점진적 의사결정과정 모형은 조직의 비정형적이고 복잡한 의사결정이 선형적인 단계를 거치지 않고 식별・개발・선택이라는 세 단계 내에서 역동적이고 반복적인 순환 과정을 통해 이루어짐을 규명하였다. 그는 의사결정 과정 중 직면하는 각종 방해 요인과 중단 상황으로 인해 의사결정이 이전 단계로 되돌아가는 순환 회로(Cyclic Process) 현상을 입증하며, 합리적 모형이 제시하는 매끄러운 진행이 현실에서는 불가능함을 논증하였다. 특히 리더의 직관과 판단이 분석적 기법과 결합되어 점진적으로 대안을 구체화하는 탐색적 메커니즘을 체계화하였다. 결론적으로 민츠버그의 이론은 의사결정을 단순한 선택의 순간이 아닌 고도의 정치적・인지적 역동성이 개입되는 장기적인 적응 과정으로 재정의하였다. 이는 불확실성이 높은 현대 경영 환경에서 조직이 유연한 수정을 통해 최적의 경로를 찾아가는 실전적 전략 수립의 이론적 토대를 마련하였다.</t>
    </r>
    <phoneticPr fontId="3" type="noConversion"/>
  </si>
  <si>
    <r>
      <t xml:space="preserve">Ⅰ. 배경 및 목적
</t>
    </r>
    <r>
      <rPr>
        <sz val="10"/>
        <color rgb="FF000000"/>
        <rFont val="함초롬돋움"/>
        <family val="3"/>
        <charset val="129"/>
      </rPr>
      <t xml:space="preserve"> －헨리 민츠버그(Henry Mintzberg)의 조직구조 유형론은 1979년 그의 저서 "조직의 구조(The Structuring of Organizations)"를 통해 체계화된 현대 조직 이론의 정수다. 본 이론의 배경은 조직의 구조가 단순히 상사의 명령 체계나 공식적인 도식에 의해 결정되는 것이 아니라, 조직이 처한 환경, 기술, 규모 등 상황적 요인과 조직 구성 요소들 간의 상호작용에 의해 형성된다는 구조적 상황이론(Structural Contingency Theory)의 흐름 속에서 탄생하였다. 민츠버그는 전 세계 수많은 조직을 관찰한 끝에, 모든 조직이 공통으로 가지는 다섯 가지 핵심 부문과 이들을 결합하는 조정 기제에 따라 조직의 형태가 결정된다는 사실을 발견하였다. 본 이론의 목적은 복잡한 조직의 형태를 유형화하여 각 구조가 어떤 상황에서 가장 효과적으로 작동하는지 규명하고, 전략과 구조의 적합성을 높이는 데 있다. 이를 통해 조직 관리 현장에서 단순히 유행하는 구조를 따르는 것이 아니라, 조직의 핵심 역량과 외부 환경의 특성에 최적화된 "구성(Configuration)"을 설계할 수 있는 전략적 가이드를 제공하는 것이 민츠버그 연구의 핵심적인 지향점이다.</t>
    </r>
    <r>
      <rPr>
        <b/>
        <sz val="10"/>
        <color rgb="FF000000"/>
        <rFont val="함초롬돋움"/>
        <family val="3"/>
        <charset val="129"/>
      </rPr>
      <t xml:space="preserve">
Ⅱ. 내용
</t>
    </r>
    <r>
      <rPr>
        <sz val="10"/>
        <color rgb="FF000000"/>
        <rFont val="함초롬돋움"/>
        <family val="3"/>
        <charset val="129"/>
      </rPr>
      <t xml:space="preserve"> －민츠버그는 조직의 다섯 가지 기본 부문과 이들을 연결하는 조정 기제의 조합을 통해 다섯 가지의 전형적인 조직 구조 모델을 제시하였다.</t>
    </r>
    <r>
      <rPr>
        <b/>
        <sz val="10"/>
        <color rgb="FF000000"/>
        <rFont val="함초롬돋움"/>
        <family val="3"/>
        <charset val="129"/>
      </rPr>
      <t xml:space="preserve">
  1. 조직의 5가지 기본 구성 부문
    (1) 전략 부문 (Strategic Apex)
</t>
    </r>
    <r>
      <rPr>
        <sz val="10"/>
        <color rgb="FF000000"/>
        <rFont val="함초롬돋움"/>
        <family val="3"/>
        <charset val="129"/>
      </rPr>
      <t xml:space="preserve">     －조직의 최고 경영층으로, 조직의 사명 완수를 위해 전반적인 책임을 지고 전략을 수립하는 부문이다.</t>
    </r>
    <r>
      <rPr>
        <b/>
        <sz val="10"/>
        <color rgb="FF000000"/>
        <rFont val="함초롬돋움"/>
        <family val="3"/>
        <charset val="129"/>
      </rPr>
      <t xml:space="preserve">
    (2) 중간 관리 부문 (Middle Line)
</t>
    </r>
    <r>
      <rPr>
        <sz val="10"/>
        <color rgb="FF000000"/>
        <rFont val="함초롬돋움"/>
        <family val="3"/>
        <charset val="129"/>
      </rPr>
      <t xml:space="preserve">     －전략 부문과 운영 부문을 연결하는 계선 관리자들이다. 상층부의 전략을 하층부의 구체적인 과업으로 전달한다.</t>
    </r>
    <r>
      <rPr>
        <b/>
        <sz val="10"/>
        <color rgb="FF000000"/>
        <rFont val="함초롬돋움"/>
        <family val="3"/>
        <charset val="129"/>
      </rPr>
      <t xml:space="preserve">
    (3) 핵심 운영 부문 (Operating Core)
</t>
    </r>
    <r>
      <rPr>
        <sz val="10"/>
        <color rgb="FF000000"/>
        <rFont val="함초롬돋움"/>
        <family val="3"/>
        <charset val="129"/>
      </rPr>
      <t xml:space="preserve">     －제품 생산이나 서비스 제공이라는 조직의 본질적인 업무를 직접 수행하는 구성원들을 의미한다.</t>
    </r>
    <r>
      <rPr>
        <b/>
        <sz val="10"/>
        <color rgb="FF000000"/>
        <rFont val="함초롬돋움"/>
        <family val="3"/>
        <charset val="129"/>
      </rPr>
      <t xml:space="preserve">
    (4) 기술 구조 부문 (Technostructure)
</t>
    </r>
    <r>
      <rPr>
        <sz val="10"/>
        <color rgb="FF000000"/>
        <rFont val="함초롬돋움"/>
        <family val="3"/>
        <charset val="129"/>
      </rPr>
      <t xml:space="preserve">     －업무 프로세스를 설계하고 표준화하며 계획하는 전문가 집단이다. 생산 라인의 엔지니어나 기획 부서가 이에 해당한다.</t>
    </r>
    <r>
      <rPr>
        <b/>
        <sz val="10"/>
        <color rgb="FF000000"/>
        <rFont val="함초롬돋움"/>
        <family val="3"/>
        <charset val="129"/>
      </rPr>
      <t xml:space="preserve">
    (5) 지원 스태프 부문 (Support Staff)
</t>
    </r>
    <r>
      <rPr>
        <sz val="10"/>
        <color rgb="FF000000"/>
        <rFont val="함초롬돋움"/>
        <family val="3"/>
        <charset val="129"/>
      </rPr>
      <t xml:space="preserve">     －조직의 핵심 과업은 아니지만 원활한 운영을 돕는 법무, 홍보, 급식, 비서실 등의 지원 부서를 의미한다.</t>
    </r>
    <r>
      <rPr>
        <b/>
        <sz val="10"/>
        <color rgb="FF000000"/>
        <rFont val="함초롬돋움"/>
        <family val="3"/>
        <charset val="129"/>
      </rPr>
      <t xml:space="preserve">
  2. 5가지 기본 조직 구조 유형
    (1) 단순 구조 (Simple Structure)
</t>
    </r>
    <r>
      <rPr>
        <sz val="10"/>
        <color rgb="FF000000"/>
        <rFont val="함초롬돋움"/>
        <family val="3"/>
        <charset val="129"/>
      </rPr>
      <t xml:space="preserve">     －전략 부문이 주도권을 쥐며 직접적인 감독을 통해 조정이 이루어진다. 규모가 작고 역사가 짧은 신생 기업이나 위기 상황의 조직에 적합하다.</t>
    </r>
    <r>
      <rPr>
        <b/>
        <sz val="10"/>
        <color rgb="FF000000"/>
        <rFont val="함초롬돋움"/>
        <family val="3"/>
        <charset val="129"/>
      </rPr>
      <t xml:space="preserve">
    (2) 기계적 관료제 (Machine Bureaucracy)
</t>
    </r>
    <r>
      <rPr>
        <sz val="10"/>
        <color rgb="FF000000"/>
        <rFont val="함초롬돋움"/>
        <family val="3"/>
        <charset val="129"/>
      </rPr>
      <t xml:space="preserve">     －기술 구조 부문이 중심이 되어 업무 프로세스를 표준화한다. 대규모 제조 기업처럼 단순하고 반복적인 작업을 효율적으로 수행해야 하는 안정적 환경에 적합하다.</t>
    </r>
    <r>
      <rPr>
        <b/>
        <sz val="10"/>
        <color rgb="FF000000"/>
        <rFont val="함초롬돋움"/>
        <family val="3"/>
        <charset val="129"/>
      </rPr>
      <t xml:space="preserve">
    (3) 전문적 관료제 (Professional Bureaucracy)
</t>
    </r>
    <r>
      <rPr>
        <sz val="10"/>
        <color rgb="FF000000"/>
        <rFont val="함초롬돋움"/>
        <family val="3"/>
        <charset val="129"/>
      </rPr>
      <t xml:space="preserve">     －운영 부문의 전문가들이 주도권을 가진다. 병원이나 대학교처럼 고도의 숙련된 기술이 필요하지만 업무 자체는 표준화되어 있는 복잡하고 안정적인 환경에 적합하다.</t>
    </r>
    <r>
      <rPr>
        <b/>
        <sz val="10"/>
        <color rgb="FF000000"/>
        <rFont val="함초롬돋움"/>
        <family val="3"/>
        <charset val="129"/>
      </rPr>
      <t xml:space="preserve">
    (4) 사업부제 구조 (Divisionalized Form)
</t>
    </r>
    <r>
      <rPr>
        <sz val="10"/>
        <color rgb="FF000000"/>
        <rFont val="함초롬돋움"/>
        <family val="3"/>
        <charset val="129"/>
      </rPr>
      <t xml:space="preserve">     －중간 관리 부문의 힘이 강하며 산출물의 표준화를 통해 통제된다. 다각화된 대기업에서 제품이나 지역별로 독립적인 자율성을 부여할 때 나타나는 형태다.</t>
    </r>
    <r>
      <rPr>
        <b/>
        <sz val="10"/>
        <color rgb="FF000000"/>
        <rFont val="함초롬돋움"/>
        <family val="3"/>
        <charset val="129"/>
      </rPr>
      <t xml:space="preserve">
    (5) 애드호크라시 (Adhocracy)
</t>
    </r>
    <r>
      <rPr>
        <sz val="10"/>
        <color rgb="FF000000"/>
        <rFont val="함초롬돋움"/>
        <family val="3"/>
        <charset val="129"/>
      </rPr>
      <t xml:space="preserve">     －지원 스태프와 전문가들이 유기적으로 협력하며 상호 조절을 통해 과업을 수행한다. 항공우주 산업이나 컨설팅 펌처럼 고도의 혁신이 필요한 복잡하고 동태적인 환경에 적합하다.</t>
    </r>
    <r>
      <rPr>
        <b/>
        <sz val="10"/>
        <color rgb="FF000000"/>
        <rFont val="함초롬돋움"/>
        <family val="3"/>
        <charset val="129"/>
      </rPr>
      <t xml:space="preserve">
  3. 주요 조정 기제
</t>
    </r>
    <r>
      <rPr>
        <sz val="10"/>
        <color rgb="FF000000"/>
        <rFont val="함초롬돋움"/>
        <family val="3"/>
        <charset val="129"/>
      </rPr>
      <t xml:space="preserve">   －민츠버그는 조직이 과업을 통합하는 방법으로 직접 감독, 작업 과정의 표준화, 산출물의 표준화, 기술의 표준화, 그리고 상호 조절의 다섯 가지 방식을 제시하였으며, 각 구조 유형은 특정 조정 기제와 밀접하게 연계된다.</t>
    </r>
    <r>
      <rPr>
        <b/>
        <sz val="10"/>
        <color rgb="FF000000"/>
        <rFont val="함초롬돋움"/>
        <family val="3"/>
        <charset val="129"/>
      </rPr>
      <t xml:space="preserve">
Ⅲ. 평가
  1. 긍정적 평가
    (1) 조직 설계의 포괄적 프레임워크 제공
</t>
    </r>
    <r>
      <rPr>
        <sz val="10"/>
        <color rgb="FF000000"/>
        <rFont val="함초롬돋움"/>
        <family val="3"/>
        <charset val="129"/>
      </rPr>
      <t xml:space="preserve">     －파편화되어 있던 조직 구성 요소들을 다섯 가지 부문과 유형으로 체계화하여, 리더가 자신의 조직을 진단하고 최적의 구조를 선택할 수 있는 강력한 분석 도구를 마련하였다.</t>
    </r>
    <r>
      <rPr>
        <b/>
        <sz val="10"/>
        <color rgb="FF000000"/>
        <rFont val="함초롬돋움"/>
        <family val="3"/>
        <charset val="129"/>
      </rPr>
      <t xml:space="preserve">
    (2) 상황과 구조의 적합성 강조
</t>
    </r>
    <r>
      <rPr>
        <sz val="10"/>
        <color rgb="FF000000"/>
        <rFont val="함초롬돋움"/>
        <family val="3"/>
        <charset val="129"/>
      </rPr>
      <t xml:space="preserve">     －절대적으로 우월한 조직 구조는 없으며, 환경의 복잡성과 동태성에 따라 구조가 유연하게 변해야 한다는 점을 입증하여 전략적 선택의 중요성을 부각시켰다.</t>
    </r>
    <r>
      <rPr>
        <b/>
        <sz val="10"/>
        <color rgb="FF000000"/>
        <rFont val="함초롬돋움"/>
        <family val="3"/>
        <charset val="129"/>
      </rPr>
      <t xml:space="preserve">
    (3) 전문성과 혁신의 공존 모델 규명
</t>
    </r>
    <r>
      <rPr>
        <sz val="10"/>
        <color rgb="FF000000"/>
        <rFont val="함초롬돋움"/>
        <family val="3"/>
        <charset val="129"/>
      </rPr>
      <t xml:space="preserve">     －전문적 관료제와 애드호크라시의 구분을 통해, 고도의 전문 지식을 가진 인재들을 어떻게 관리하고 혁신을 유도할 것인가에 대한 명쾌한 논리를 제공하였다.</t>
    </r>
    <r>
      <rPr>
        <b/>
        <sz val="10"/>
        <color rgb="FF000000"/>
        <rFont val="함초롬돋움"/>
        <family val="3"/>
        <charset val="129"/>
      </rPr>
      <t xml:space="preserve">
  2. 부정적 평가
    (1) 정태적 유형화에 따른 경직성
</t>
    </r>
    <r>
      <rPr>
        <sz val="10"/>
        <color rgb="FF000000"/>
        <rFont val="함초롬돋움"/>
        <family val="3"/>
        <charset val="129"/>
      </rPr>
      <t xml:space="preserve">     －조직을 다섯 가지 유형으로 고정하여 설명함에 따라, 현실 세계에서 나타나는 다양한 하이브리드 형태나 급변하는 디지털 환경에서의 융합적 구조를 충분히 반영하지 못한다는 지적이 있다.</t>
    </r>
    <r>
      <rPr>
        <b/>
        <sz val="10"/>
        <color rgb="FF000000"/>
        <rFont val="함초롬돋움"/>
        <family val="3"/>
        <charset val="129"/>
      </rPr>
      <t xml:space="preserve">
    (2) 내부 정치 및 권력 역동성의 간소화
</t>
    </r>
    <r>
      <rPr>
        <sz val="10"/>
        <color rgb="FF000000"/>
        <rFont val="함초롬돋움"/>
        <family val="3"/>
        <charset val="129"/>
      </rPr>
      <t xml:space="preserve">     －각 부문 간의 권력 갈등이나 정치적 역동성이 구조 형성에 미치는 영향을 인지적・시스템적 측면에서만 접근하여, 실제 조직 내의 복잡한 인간관계와 권력 투쟁의 측면을 과소평가했다는 비판이 있다.</t>
    </r>
    <r>
      <rPr>
        <b/>
        <sz val="10"/>
        <color rgb="FF000000"/>
        <rFont val="함초롬돋움"/>
        <family val="3"/>
        <charset val="129"/>
      </rPr>
      <t xml:space="preserve">
    (3) 대규모 조직 중심의 관점
</t>
    </r>
    <r>
      <rPr>
        <sz val="10"/>
        <color rgb="FF000000"/>
        <rFont val="함초롬돋움"/>
        <family val="3"/>
        <charset val="129"/>
      </rPr>
      <t xml:space="preserve">     －기술 구조나 지원 스태프 부문의 분화가 뚜렷한 대형 조직을 설명하기에는 유용하나, 최근의 1인 기업이나 네트워크 조직, 가상 조직 등 극도로 슬림화된 현대적 조직 형태를 설명하기에는 한계가 존재한다.</t>
    </r>
    <r>
      <rPr>
        <b/>
        <sz val="10"/>
        <color rgb="FF000000"/>
        <rFont val="함초롬돋움"/>
        <family val="3"/>
        <charset val="129"/>
      </rPr>
      <t xml:space="preserve">
Ⅳ. 결론
</t>
    </r>
    <r>
      <rPr>
        <sz val="10"/>
        <color rgb="FF000000"/>
        <rFont val="함초롬돋움"/>
        <family val="3"/>
        <charset val="129"/>
      </rPr>
      <t xml:space="preserve"> －헨리 민츠버그는 조직의 핵심 부문과 조정 기제, 그리고 상황 요인의 상호작용에 기초하여 조직 구조를 다섯 가지 기본 유형으로 체계화하였다. 그는 조직을 전략 부문・중간 관리 부문・운영 부문・기술 구조 부문・지원 스태프 부문의 결합체로 정의하고, 각 부문의 권력 집중도에 따라 단순 구조・기계적 관료제・전문적 관료제・사업부제・애드호크라시로 분화됨을 입증하였다. 특히 환경의 복잡성과 역동성 및 과업의 특성에 따라 최적의 조직 형태가 결정된다는 구성 이론적 관점을 정립하였다. 결론적으로 민츠버그의 이론은 조직 구조를 정적인 설계도가 아닌 전략과 환경 및 기술이 정교하게 결합된 유기적 체계로 재정의하였다. 이는 현대 경영에 있어 조직의 규모와 목적에 부합하는 구조적 설계를 통해 운영 효율성과 혁신 역량을 동시에 확보할 수 있는 다차원적 분석 틀을 제공하였다고 평가된다.</t>
    </r>
    <phoneticPr fontId="3" type="noConversion"/>
  </si>
  <si>
    <r>
      <t xml:space="preserve">Ⅰ. 배경 및 목적
</t>
    </r>
    <r>
      <rPr>
        <sz val="10"/>
        <color rgb="FF000000"/>
        <rFont val="함초롬돋움"/>
        <family val="3"/>
        <charset val="129"/>
      </rPr>
      <t xml:space="preserve"> －애드호크라시(Adhocracy)는 "특별한 목적을 위해서"라는 뜻의 라틴어 "Ad hoc"과 체제를 의미하는 "Cracy"의 합성어로, 전통적인 관료제 구조에 대응하여 등장한 유기적 조직 형태를 의미한다. 본 이론의 배경은 20세기 후반 기술의 비약적 발전과 환경의 불확실성이 증대됨에 따라 기존의 경직된 피라미드형 관료제 구조가 급격한 변화에 기민하게 대응하지 못한다는 한계에서 비롯되었다. 워렌 베니스(Warren Bennis)는 관료제의 종말을 예고하며 미래 조직이 전문가들의 협력을 바탕으로 한 일시적이고 유연한 시스템으로 변모할 것임을 주장하였고, 앨빈 토플러(Alvin Toffler)는 저서 "미래 쇼크"를 통해 일시적이고 목적 지향적인 조직인 애드호크라시가 현대 사회의 핵심 구조가 될 것임을 강조하였다. 이후 헨리 민츠버그(Henry Mintzberg)는 이를 조직 구조 유형론의 하나로 정립하여 고도의 혁신을 가능하게 하는 구조적 메커니즘을 규명하였다. 본 연구의 목적은 관료제 조직의 경직성을 극복하고 급변하는 기술과 복잡한 환경에 유연하게 대응할 수 있는 혁신적 조직 형태인 애드호크라시의 원리를 규명하는 데 있다.</t>
    </r>
    <r>
      <rPr>
        <b/>
        <sz val="10"/>
        <color rgb="FF000000"/>
        <rFont val="함초롬돋움"/>
        <family val="3"/>
        <charset val="129"/>
      </rPr>
      <t xml:space="preserve">
Ⅱ. 내용
</t>
    </r>
    <r>
      <rPr>
        <sz val="10"/>
        <color rgb="FF000000"/>
        <rFont val="함초롬돋움"/>
        <family val="3"/>
        <charset val="129"/>
      </rPr>
      <t xml:space="preserve"> －애드호크라시는 정해진 규칙과 절차보다 전문가들의 자율적 협력과 상호 조절을 통해 문제를 해결하는 역동적인 조직 체계다.</t>
    </r>
    <r>
      <rPr>
        <b/>
        <sz val="10"/>
        <color rgb="FF000000"/>
        <rFont val="함초롬돋움"/>
        <family val="3"/>
        <charset val="129"/>
      </rPr>
      <t xml:space="preserve">
  1. 애드호크라시의 핵심 구조적 특성
    (1) 낮은 복잡성과 낮은 공식화
</t>
    </r>
    <r>
      <rPr>
        <sz val="10"/>
        <color rgb="FF000000"/>
        <rFont val="함초롬돋움"/>
        <family val="3"/>
        <charset val="129"/>
      </rPr>
      <t xml:space="preserve">     －엄격한 분업이나 직무 기술서에 얽매이지 않으며, 구성원들은 필요에 따라 자신의 역할을 유연하게 조정한다. 정형화된 규칙 대신 전문 지식과 창의적 발상을 중시한다.</t>
    </r>
    <r>
      <rPr>
        <b/>
        <sz val="10"/>
        <color rgb="FF000000"/>
        <rFont val="함초롬돋움"/>
        <family val="3"/>
        <charset val="129"/>
      </rPr>
      <t xml:space="preserve">
    (2) 분권화된 의사결정
</t>
    </r>
    <r>
      <rPr>
        <sz val="10"/>
        <color rgb="FF000000"/>
        <rFont val="함초롬돋움"/>
        <family val="3"/>
        <charset val="129"/>
      </rPr>
      <t xml:space="preserve">     －권한이 조직 상층부에 집중되지 않고 현장의 전문가들에게 위임된다. 실무자들이 전문성을 바탕으로 즉각적인 결정을 내림으로써 환경 변화에 대한 대응 속도를 극대화한다.</t>
    </r>
    <r>
      <rPr>
        <b/>
        <sz val="10"/>
        <color rgb="FF000000"/>
        <rFont val="함초롬돋움"/>
        <family val="3"/>
        <charset val="129"/>
      </rPr>
      <t xml:space="preserve">
    (3) 높은 수평적 전문화
</t>
    </r>
    <r>
      <rPr>
        <sz val="10"/>
        <color rgb="FF000000"/>
        <rFont val="함초롬돋움"/>
        <family val="3"/>
        <charset val="129"/>
      </rPr>
      <t xml:space="preserve">     －고도의 전문 지식을 가진 인재들이 다양한 부서에 배치되어 있으며, 과업을 수행할 때 서로 다른 분야의 전문가들이 팀을 이루어 유기적으로 협력한다.</t>
    </r>
    <r>
      <rPr>
        <b/>
        <sz val="10"/>
        <color rgb="FF000000"/>
        <rFont val="함초롬돋움"/>
        <family val="3"/>
        <charset val="129"/>
      </rPr>
      <t xml:space="preserve">
  2. 주요 운영 메커니즘
    (1) 상호 조절 (Mutual Adjustment)
</t>
    </r>
    <r>
      <rPr>
        <sz val="10"/>
        <color rgb="FF000000"/>
        <rFont val="함초롬돋움"/>
        <family val="3"/>
        <charset val="129"/>
      </rPr>
      <t xml:space="preserve">     －표준화된 업무 프로세스가 존재하지 않기에, 구성원 간의 비공식적인 의사소통과 상호 협의를 통해 업무를 조정하고 문제를 해결한다.</t>
    </r>
    <r>
      <rPr>
        <b/>
        <sz val="10"/>
        <color rgb="FF000000"/>
        <rFont val="함초롬돋움"/>
        <family val="3"/>
        <charset val="129"/>
      </rPr>
      <t xml:space="preserve">
    (2) 전문가 중심의 지원 스태프 강조
</t>
    </r>
    <r>
      <rPr>
        <sz val="10"/>
        <color rgb="FF000000"/>
        <rFont val="함초롬돋움"/>
        <family val="3"/>
        <charset val="129"/>
      </rPr>
      <t xml:space="preserve">     －민츠버그의 관점에서 애드호크라시는 지원 스태프 부문의 전문가들이 핵심적인 역할을 수행하며, 이들이 프로젝트 팀에 직접 참여하여 혁신을 주도한다.</t>
    </r>
    <r>
      <rPr>
        <b/>
        <sz val="10"/>
        <color rgb="FF000000"/>
        <rFont val="함초롬돋움"/>
        <family val="3"/>
        <charset val="129"/>
      </rPr>
      <t xml:space="preserve">
    (3) 프로젝트 및 매트릭스 조직 지향
</t>
    </r>
    <r>
      <rPr>
        <sz val="10"/>
        <color rgb="FF000000"/>
        <rFont val="함초롬돋움"/>
        <family val="3"/>
        <charset val="129"/>
      </rPr>
      <t xml:space="preserve">     －특정 과업을 달성하기 위해 한시적으로 구성되는 프로젝트 팀이나, 기능 부서와 프로젝트 조직이 결합한 매트릭스 구조를 주로 채택하여 유연성을 확보한다.</t>
    </r>
    <r>
      <rPr>
        <b/>
        <sz val="10"/>
        <color rgb="FF000000"/>
        <rFont val="함초롬돋움"/>
        <family val="3"/>
        <charset val="129"/>
      </rPr>
      <t xml:space="preserve">
  3. 주요 학자들의 관점
    (1) 워렌 베니스 : 유기적・적응적 조직
</t>
    </r>
    <r>
      <rPr>
        <sz val="10"/>
        <color rgb="FF000000"/>
        <rFont val="함초롬돋움"/>
        <family val="3"/>
        <charset val="129"/>
      </rPr>
      <t xml:space="preserve">     －관료제의 기능적 전문화가 인간의 성장을 저해한다고 비판하며, 미래 조직은 전문가들이 일시적인 집단을 구성해 문제를 해결하는 적응적 구조가 될 것으로 보았다.</t>
    </r>
    <r>
      <rPr>
        <b/>
        <sz val="10"/>
        <color rgb="FF000000"/>
        <rFont val="함초롬돋움"/>
        <family val="3"/>
        <charset val="129"/>
      </rPr>
      <t xml:space="preserve">
    (2) 앨빈 토플러 : 일시성(Transience)
</t>
    </r>
    <r>
      <rPr>
        <sz val="10"/>
        <color rgb="FF000000"/>
        <rFont val="함초롬돋움"/>
        <family val="3"/>
        <charset val="129"/>
      </rPr>
      <t xml:space="preserve">     －변화의 속도가 가속화되는 사회에서 영원한 조직은 없으며, 필요에 따라 생성되고 소멸하는 "일시적 조직"이 사회 전반의 표준이 될 것임을 시사하였다.</t>
    </r>
    <r>
      <rPr>
        <b/>
        <sz val="10"/>
        <color rgb="FF000000"/>
        <rFont val="함초롬돋움"/>
        <family val="3"/>
        <charset val="129"/>
      </rPr>
      <t xml:space="preserve">
Ⅲ. 평가
  1. 긍정적 평가
    (1) 탁월한 환경 적응력과 민첩성 확보
</t>
    </r>
    <r>
      <rPr>
        <sz val="10"/>
        <color rgb="FF000000"/>
        <rFont val="함초롬돋움"/>
        <family val="3"/>
        <charset val="129"/>
      </rPr>
      <t xml:space="preserve">     －규칙과 절차에 얽매이지 않는 유연한 구조를 통해 예측 불가능한 시장 환경과 기술 변화에 가장 신속하게 대응할 수 있는 조직적 역량을 제공하였다.</t>
    </r>
    <r>
      <rPr>
        <b/>
        <sz val="10"/>
        <color rgb="FF000000"/>
        <rFont val="함초롬돋움"/>
        <family val="3"/>
        <charset val="129"/>
      </rPr>
      <t xml:space="preserve">
    (2) 고도의 혁신 및 창의성 촉진
</t>
    </r>
    <r>
      <rPr>
        <sz val="10"/>
        <color rgb="FF000000"/>
        <rFont val="함초롬돋움"/>
        <family val="3"/>
        <charset val="129"/>
      </rPr>
      <t xml:space="preserve">     －전문가들의 자율적 협업과 수평적 소통을 장려함으로써, 기존의 관료적 틀에서는 탄생하기 어려운 파괴적 혁신과 창의적인 문제 해결책 도출을 가능하게 하였다.</t>
    </r>
    <r>
      <rPr>
        <b/>
        <sz val="10"/>
        <color rgb="FF000000"/>
        <rFont val="함초롬돋움"/>
        <family val="3"/>
        <charset val="129"/>
      </rPr>
      <t xml:space="preserve">
    (3) 지식 노동자의 동기 부여와 성장 지원
</t>
    </r>
    <r>
      <rPr>
        <sz val="10"/>
        <color rgb="FF000000"/>
        <rFont val="함초롬돋움"/>
        <family val="3"/>
        <charset val="129"/>
      </rPr>
      <t xml:space="preserve">     －고도의 전문성을 갖춘 구성원들에게 권한과 책임을 부여하고 자율적 직무 수행 환경을 제공함으로써, 업무 몰입도를 높이고 자아실현의 기회를 확대하였다.</t>
    </r>
    <r>
      <rPr>
        <b/>
        <sz val="10"/>
        <color rgb="FF000000"/>
        <rFont val="함초롬돋움"/>
        <family val="3"/>
        <charset val="129"/>
      </rPr>
      <t xml:space="preserve">
  2. 부정적 평가
    (1) 조직 내 갈등과 모호성의 증대
</t>
    </r>
    <r>
      <rPr>
        <sz val="10"/>
        <color rgb="FF000000"/>
        <rFont val="함초롬돋움"/>
        <family val="3"/>
        <charset val="129"/>
      </rPr>
      <t xml:space="preserve">     －명확한 위계나 명령 체계가 부족하여 역할 갈등이 빈번히 발생하며, 의사결정 과정에서의 책임 소재가 불분명해지는 "조직적 혼란"이 초래될 위험이 있다.</t>
    </r>
    <r>
      <rPr>
        <b/>
        <sz val="10"/>
        <color rgb="FF000000"/>
        <rFont val="함초롬돋움"/>
        <family val="3"/>
        <charset val="129"/>
      </rPr>
      <t xml:space="preserve">
    (2) 운영 효율성 및 경제성의 저하
</t>
    </r>
    <r>
      <rPr>
        <sz val="10"/>
        <color rgb="FF000000"/>
        <rFont val="함초롬돋움"/>
        <family val="3"/>
        <charset val="129"/>
      </rPr>
      <t xml:space="preserve">     －상호 조절을 위한 과도한 의사소통 비용과 회의 시간이 소요되며, 표준화된 프로세스가 부족하여 동일한 규모의 관료제 조직에 비해 자원 활용의 효율성이 떨어질 수 있다.</t>
    </r>
    <r>
      <rPr>
        <b/>
        <sz val="10"/>
        <color rgb="FF000000"/>
        <rFont val="함초롬돋움"/>
        <family val="3"/>
        <charset val="129"/>
      </rPr>
      <t xml:space="preserve">
    (3) 구성원의 심리적 불안정성 가중
</t>
    </r>
    <r>
      <rPr>
        <sz val="10"/>
        <color rgb="FF000000"/>
        <rFont val="함초롬돋움"/>
        <family val="3"/>
        <charset val="129"/>
      </rPr>
      <t xml:space="preserve">     －조직이 프로젝트 단위로 이합집산함에 따라 구성원들은 지속적인 소속감을 느끼기 어렵고, 불안정한 지위와 고도의 직무 압박으로 인한 심리적 스트레스를 겪을 가능성이 크다.</t>
    </r>
    <r>
      <rPr>
        <b/>
        <sz val="10"/>
        <color rgb="FF000000"/>
        <rFont val="함초롬돋움"/>
        <family val="3"/>
        <charset val="129"/>
      </rPr>
      <t xml:space="preserve">
Ⅳ. 결론
</t>
    </r>
    <r>
      <rPr>
        <sz val="10"/>
        <color rgb="FF000000"/>
        <rFont val="함초롬돋움"/>
        <family val="3"/>
        <charset val="129"/>
      </rPr>
      <t xml:space="preserve"> －워렌 베니스, 앨빈 토플러, 헨리 민츠버그는 애드호크라시를 관료제의 경직성을 극복하고 급변하는 환경에 대응하기 위한 동태적이고 유기적인 조직 구조의 전형으로 정의하였다. 베니스는 관료제의 종말을 예견하며 전문가 중심의 임시적 협업 체계를 강조하였고, 토플러는 초산업 사회의 특징으로 표준화된 구조를 탈피한 유연한 조직상을 제시하였다. 민츠버그는 이를 수평적 전문화와 고도의 분권화를 특징으로 하는 혁신 지향적 구조로 체계화하여, 기술적 복잡성과 환경의 불확실성이 높은 산업에서 필수적임을 입증하였다. 결론적으로 애드호크라시는 고정된 직무와 계층 대신 프로젝트 중심의 팀제와 비공식적 상호작용을 통해 조직의 창의성과 적응력을 극대화하는 메커니즘을 확립하였다. 이는 현대 경영에서 혁신을 가속화하고 복합적인 문제를 해결하기 위한 지식 기반 조직의 핵심적인 설계 원칙을 제공하였다고 평가된다.</t>
    </r>
    <phoneticPr fontId="3" type="noConversion"/>
  </si>
  <si>
    <r>
      <t xml:space="preserve">Ⅰ. 배경 및 목적
</t>
    </r>
    <r>
      <rPr>
        <sz val="10"/>
        <color rgb="FF000000"/>
        <rFont val="함초롬돋움"/>
        <family val="3"/>
        <charset val="129"/>
      </rPr>
      <t xml:space="preserve"> －제임스 마치(James G. March)의 탐험과 활용(Exploration and Exploitation) 이론은 1991년 그의 논문 "조직 학습에서의 탐험과 활용"을 통해 발표된 현대 경영 전략 및 조직 이론의 기념비적인 연구다. 본 이론의 배경은 조직이 급변하는 외부 환경에 대응하여 장기적인 생존을 도모할 때, 현재의 수익성을 확보하는 활동과 미래의 성장 동력을 발굴하는 활동 사이에서 겪는 근본적인 딜레마를 규명하려는 시도에서 비롯되었다. 마치는 조직이 제한된 자원을 어디에 우선적으로 배분하느냐에 따라 조직의 운명이 결정된다고 보았으며, 기존의 경영 방식이 지나치게 단기적 성과에 치우쳐 혁신을 저해하는 현상을 비판적으로 분석하였다. 본 이론의 목적은 탐험과 활용이라는 두 가지 서로 다른 학습 방식의 특성을 정의하고, 이들 사이의 적절한 균형(Balance)이 조직의 지속 가능성에 어떠한 영향을 미치는지 설명하는 데 있다. 이를 통해 조직 관리 현장에서 현재의 효율성과 미래의 유연성을 동시에 확보할 수 있는 양손잡이 경영(Ambidextrous Management)의 이론적 토대를 제공하는 것이 제임스 마치 연구의 핵심적인 지향점이다.</t>
    </r>
    <r>
      <rPr>
        <b/>
        <sz val="10"/>
        <color rgb="FF000000"/>
        <rFont val="함초롬돋움"/>
        <family val="3"/>
        <charset val="129"/>
      </rPr>
      <t xml:space="preserve">
Ⅱ. 내용
</t>
    </r>
    <r>
      <rPr>
        <sz val="10"/>
        <color rgb="FF000000"/>
        <rFont val="함초롬돋움"/>
        <family val="3"/>
        <charset val="129"/>
      </rPr>
      <t xml:space="preserve"> －마치는 조직 학습의 두 축을 탐험과 활용으로 구분하고, 이들이 가지는 상반된 특성과 역동적 관계를 체계화하였다.</t>
    </r>
    <r>
      <rPr>
        <b/>
        <sz val="10"/>
        <color rgb="FF000000"/>
        <rFont val="함초롬돋움"/>
        <family val="3"/>
        <charset val="129"/>
      </rPr>
      <t xml:space="preserve">
  1. 탐험과 활용의 개념적 정의
    (1) 탐험 (Exploration)
</t>
    </r>
    <r>
      <rPr>
        <sz val="10"/>
        <color rgb="FF000000"/>
        <rFont val="함초롬돋움"/>
        <family val="3"/>
        <charset val="129"/>
      </rPr>
      <t xml:space="preserve">     －새로운 가능성을 탐색하고 혁신적인 대안을 찾는 활동이다. 검색, 변화, 위험 감수, 실험, 유연성, 발견 등이 주요 키워드다. 탐험은 결과의 불확실성이 높고 보상이 나타나기까지 오랜 시간이 걸리지만, 조직의 장기적 생존을 위한 필수적인 지식 축적 과정이다.</t>
    </r>
    <r>
      <rPr>
        <b/>
        <sz val="10"/>
        <color rgb="FF000000"/>
        <rFont val="함초롬돋움"/>
        <family val="3"/>
        <charset val="129"/>
      </rPr>
      <t xml:space="preserve">
    (2) 활용 (Exploitation)
</t>
    </r>
    <r>
      <rPr>
        <sz val="10"/>
        <color rgb="FF000000"/>
        <rFont val="함초롬돋움"/>
        <family val="3"/>
        <charset val="129"/>
      </rPr>
      <t xml:space="preserve">     －이미 알고 있는 지식이나 기존의 자산을 정제하고 효율화하는 활동이다. 선택, 생산, 효율성, 구현, 실행 등이 핵심이다. 활용은 결과의 예측 가능성이 높고 단기적인 수익을 보장하지만, 이에만 매몰될 경우 환경 변화에 대응하지 못하는 경향을 보인다.</t>
    </r>
    <r>
      <rPr>
        <b/>
        <sz val="10"/>
        <color rgb="FF000000"/>
        <rFont val="함초롬돋움"/>
        <family val="3"/>
        <charset val="129"/>
      </rPr>
      <t xml:space="preserve">
  2. 두 활동의 트레이드오프와 위험성
    (1) 성공의 함정 (Success Trap)
</t>
    </r>
    <r>
      <rPr>
        <sz val="10"/>
        <color rgb="FF000000"/>
        <rFont val="함초롬돋움"/>
        <family val="3"/>
        <charset val="129"/>
      </rPr>
      <t xml:space="preserve">     －조직이 과거에 성공했던 "활용" 활동에 과도하게 집중한 나머지, 기존 지식에만 고착되어 새로운 변화를 거부하게 되는 현상이다. 단기적 성과는 높으나 장기적으로는 환경 부적응으로 인해 도태될 위험이 크다.</t>
    </r>
    <r>
      <rPr>
        <b/>
        <sz val="10"/>
        <color rgb="FF000000"/>
        <rFont val="함초롬돋움"/>
        <family val="3"/>
        <charset val="129"/>
      </rPr>
      <t xml:space="preserve">
    (2) 실패의 함정 (Failure Trap)
</t>
    </r>
    <r>
      <rPr>
        <sz val="10"/>
        <color rgb="FF000000"/>
        <rFont val="함초롬돋움"/>
        <family val="3"/>
        <charset val="129"/>
      </rPr>
      <t xml:space="preserve">     －새로운 "탐험"에만 몰두하여 지속적으로 실패를 경험하고, 그 실패를 만회하기 위해 또 다른 탐험을 감행하는 악순환을 의미한다. 조직의 자원이 고갈되고 성과가 가시화되지 않아 조직 자체가 붕괴될 수 있다.</t>
    </r>
    <r>
      <rPr>
        <b/>
        <sz val="10"/>
        <color rgb="FF000000"/>
        <rFont val="함초롬돋움"/>
        <family val="3"/>
        <charset val="129"/>
      </rPr>
      <t xml:space="preserve">
  3. 조직 학습의 균형 전략
    (1) 자원 배분의 딜레마
</t>
    </r>
    <r>
      <rPr>
        <sz val="10"/>
        <color rgb="FF000000"/>
        <rFont val="함초롬돋움"/>
        <family val="3"/>
        <charset val="129"/>
      </rPr>
      <t xml:space="preserve">     －탐험과 활용은 동일한 자원을 공유하기 때문에 상호 배타적인 성격을 띤다. 따라서 조직은 단기적 생존을 위한 활용과 장기적 적응을 위한 탐험 사이에 적절한 자원 배분 비율을 설정해야 한다.</t>
    </r>
    <r>
      <rPr>
        <b/>
        <sz val="10"/>
        <color rgb="FF000000"/>
        <rFont val="함초롬돋움"/>
        <family val="3"/>
        <charset val="129"/>
      </rPr>
      <t xml:space="preserve">
    (2) 상호 보완적 관계
</t>
    </r>
    <r>
      <rPr>
        <sz val="10"/>
        <color rgb="FF000000"/>
        <rFont val="함초롬돋움"/>
        <family val="3"/>
        <charset val="129"/>
      </rPr>
      <t xml:space="preserve">     －활용을 통해 창출된 수익은 새로운 탐험을 위한 자본이 되며, 탐험을 통해 발견된 새로운 가능성은 훗날 다시 효율적인 활용의 대상이 된다. 즉, 두 활동은 조직 생애 주기 전반에 걸쳐 순환하고 보완되는 관계에 있다.</t>
    </r>
    <r>
      <rPr>
        <b/>
        <sz val="10"/>
        <color rgb="FF000000"/>
        <rFont val="함초롬돋움"/>
        <family val="3"/>
        <charset val="129"/>
      </rPr>
      <t xml:space="preserve">
Ⅲ. 평가
  1. 긍정적 평가
    (1) 조직 생존의 근본적 메커니즘 규명
</t>
    </r>
    <r>
      <rPr>
        <sz val="10"/>
        <color rgb="FF000000"/>
        <rFont val="함초롬돋움"/>
        <family val="3"/>
        <charset val="129"/>
      </rPr>
      <t xml:space="preserve">     －조직이 왜 혁신에 실패하거나 혹은 왜 단기 성과에만 집착하게 되는지를 "학습의 균형"이라는 논리로 명쾌하게 설명하여 전략 경영의 새로운 시각을 제시하였다.</t>
    </r>
    <r>
      <rPr>
        <b/>
        <sz val="10"/>
        <color rgb="FF000000"/>
        <rFont val="함초롬돋움"/>
        <family val="3"/>
        <charset val="129"/>
      </rPr>
      <t xml:space="preserve">
    (2) 양손잡이 조직 이론의 초석 마련
</t>
    </r>
    <r>
      <rPr>
        <sz val="10"/>
        <color rgb="FF000000"/>
        <rFont val="함초롬돋움"/>
        <family val="3"/>
        <charset val="129"/>
      </rPr>
      <t xml:space="preserve">     －현재의 사업을 지키면서도 미래를 준비해야 한다는 "양손잡이 경영" 담론을 촉발시켜, 대기업이 관료화되지 않고 지속적으로 혁신을 이어갈 수 있는 구조적 방안을 모색하게 하였다.</t>
    </r>
    <r>
      <rPr>
        <b/>
        <sz val="10"/>
        <color rgb="FF000000"/>
        <rFont val="함초롬돋움"/>
        <family val="3"/>
        <charset val="129"/>
      </rPr>
      <t xml:space="preserve">
    (3) 경영자의 전략적 의사결정 기준 제공
</t>
    </r>
    <r>
      <rPr>
        <sz val="10"/>
        <color rgb="FF000000"/>
        <rFont val="함초롬돋움"/>
        <family val="3"/>
        <charset val="129"/>
      </rPr>
      <t xml:space="preserve">     －자원 배분의 우선순위 설정이 단순한 선택의 문제가 아니라 조직의 미래 가치를 결정하는 핵심 과업임을 부각시켜 리더의 통찰력 있는 자원 관리를 강조하였다.</t>
    </r>
    <r>
      <rPr>
        <b/>
        <sz val="10"/>
        <color rgb="FF000000"/>
        <rFont val="함초롬돋움"/>
        <family val="3"/>
        <charset val="129"/>
      </rPr>
      <t xml:space="preserve">
  2. 부정적 평가
    (1) 실천적인 균형 지점의 제시 부족
</t>
    </r>
    <r>
      <rPr>
        <sz val="10"/>
        <color rgb="FF000000"/>
        <rFont val="함초롬돋움"/>
        <family val="3"/>
        <charset val="129"/>
      </rPr>
      <t xml:space="preserve">     －이론적으로는 균형이 중요하다고 주장하나, 실제 산업 현장에서 "탐험과 활용의 황금비율"이 무엇인지, 그리고 어떻게 그 균형을 측정할 것인지에 대한 구체적인 수치나 방법론이 미흡하다는 지적이 있다.</t>
    </r>
    <r>
      <rPr>
        <b/>
        <sz val="10"/>
        <color rgb="FF000000"/>
        <rFont val="함초롬돋움"/>
        <family val="3"/>
        <charset val="129"/>
      </rPr>
      <t xml:space="preserve">
    (2) 조직 내 갈등 관리의 복잡성 간과
</t>
    </r>
    <r>
      <rPr>
        <sz val="10"/>
        <color rgb="FF000000"/>
        <rFont val="함초롬돋움"/>
        <family val="3"/>
        <charset val="129"/>
      </rPr>
      <t xml:space="preserve">     －탐험 중심 부서와 활용 중심 부서 사이에서 발생하는 극심한 문화적 충돌과 자원 쟁탈전을 조직 관리 측면에서 어떻게 해결해야 하는지에 대한 미시적 대안이 부족하다는 비판이 존재한다.</t>
    </r>
    <r>
      <rPr>
        <b/>
        <sz val="10"/>
        <color rgb="FF000000"/>
        <rFont val="함초롬돋움"/>
        <family val="3"/>
        <charset val="129"/>
      </rPr>
      <t xml:space="preserve">
    (3) 급변하는 환경에서의 동태성 반영 미흡
</t>
    </r>
    <r>
      <rPr>
        <sz val="10"/>
        <color rgb="FF000000"/>
        <rFont val="함초롬돋움"/>
        <family val="3"/>
        <charset val="129"/>
      </rPr>
      <t xml:space="preserve">     －환경의 변화 속도가 극도로 빠른 현대 기술 환경에서는 탐험과 활용의 경계가 모호해지거나 두 활동이 동시에 일어나야 하는 경우가 많은데, 이를 정태적인 이분법으로 구분하기에는 한계가 있다는 평가를 받는다.</t>
    </r>
    <r>
      <rPr>
        <b/>
        <sz val="10"/>
        <color rgb="FF000000"/>
        <rFont val="함초롬돋움"/>
        <family val="3"/>
        <charset val="129"/>
      </rPr>
      <t xml:space="preserve">
Ⅳ. 결론
</t>
    </r>
    <r>
      <rPr>
        <sz val="10"/>
        <color rgb="FF000000"/>
        <rFont val="함초롬돋움"/>
        <family val="3"/>
        <charset val="129"/>
      </rPr>
      <t xml:space="preserve"> －제임스 마치는 조직 학습의 핵심 기제로 기존 역량의 효율성을 극대화하는 활용(Exploitation)과 새로운 가능성을 발견하는 탐험(Exploration)의 개념을 정립하였다. 그는 조직이 단기적 성과를 위해 활용에만 치중할 경우 혁신 역량이 고갈되는 역량의 함정(Competency Trap)에 빠지며, 반대로 탐험에만 몰두할 경우 자원 낭비와 실행력 부족으로 인한 실패의 함정(Failure Trap)에 직면함을 입증하였다. 특히 지속 가능한 성장을 위해서는 상충하는 두 활동 사이의 적절한 균형이 필수적임을 강조하며, 이를 통해 환경 변화에 유연하게 대응하는 양손잡이 조직(Ambidextrous Organization)의 이론적 토대를 마련하였다. 결론적으로 마치의 이론은 조직이 현재의 수익성과 미래의 생존력을 동시에 확보하기 위해 자원 배분의 전략적 조율이 필요함을 시사하였다. 이는 현대 경영 전략에서 점진적 개선과 파괴적 혁신을 통합적으로 관리해야 한다는 핵심적인 통찰을 제공하였다고 평가된다.</t>
    </r>
    <phoneticPr fontId="3" type="noConversion"/>
  </si>
  <si>
    <r>
      <t xml:space="preserve">Ⅰ. 배경 및 목적
</t>
    </r>
    <r>
      <rPr>
        <sz val="10"/>
        <color rgb="FF000000"/>
        <rFont val="함초롬돋움"/>
        <family val="3"/>
        <charset val="129"/>
      </rPr>
      <t xml:space="preserve"> －엘리 골드렛(Eliyahu M. Goldratt)의 제약이론(Theory of Constraints : TOC)은 1984년 그의 경영 소설 "더 골(The Goal)"을 통해 전 세계적으로 확산된 시스템 관리 철학이다. 본 이론의 배경은 전통적인 원가 회계 방식과 부분 최적화 관점이 오히려 전체 시스템의 효율성을 저해하고 재고를 늘리는 결과를 초래한다는 비판적 인식에서 비롯되었다. 골드렛은 물리학자 특유의 분석력을 바탕으로 조직을 하나의 긴 "사슬"로 파악하였으며, 사슬의 강도는 가장 약한 연결 고리(제약 요인)에 의해 결정된다는 단순하고도 강력한 원리를 제시하였다. 본 이론의 목적은 시스템의 목표 달성을 방해하는 핵심적인 제약 요인을 찾아내어 이를 집중적으로 개선함으로써, 최소의 비용과 노력으로 전체 시스템의 성과(Throughput)를 극대화하는 데 있다. 이를 통해 경영 현장에서 모든 부서가 개별적으로 바쁘게 일하는 비효율을 제거하고, 전체 최적화의 관점에서 동기화된 생산 및 관리 체계를 구축할 수 있는 실천적 프레임워크를 제공하는 것이 골드렛 연구의 핵심적인 지향점이다.</t>
    </r>
    <r>
      <rPr>
        <b/>
        <sz val="10"/>
        <color rgb="FF000000"/>
        <rFont val="함초롬돋움"/>
        <family val="3"/>
        <charset val="129"/>
      </rPr>
      <t xml:space="preserve">
Ⅱ. 내용
</t>
    </r>
    <r>
      <rPr>
        <sz val="10"/>
        <color rgb="FF000000"/>
        <rFont val="함초롬돋움"/>
        <family val="3"/>
        <charset val="129"/>
      </rPr>
      <t xml:space="preserve"> －제약이론은 시스템의 성과를 측정하는 새로운 지표와 제약을 관리하는 구체적인 5단계 절차를 통해 체계화되었다.</t>
    </r>
    <r>
      <rPr>
        <b/>
        <sz val="10"/>
        <color rgb="FF000000"/>
        <rFont val="함초롬돋움"/>
        <family val="3"/>
        <charset val="129"/>
      </rPr>
      <t xml:space="preserve">
  1. TOC의 3대 성과 측정 지표
</t>
    </r>
    <r>
      <rPr>
        <sz val="10"/>
        <color rgb="FF000000"/>
        <rFont val="함초롬돋움"/>
        <family val="3"/>
        <charset val="129"/>
      </rPr>
      <t xml:space="preserve">   －골드렛은 전통적 회계 지표 대신 의사결정에 즉각적으로 활용 가능한 세 가지 지표를 강조하였다.</t>
    </r>
    <r>
      <rPr>
        <b/>
        <sz val="10"/>
        <color rgb="FF000000"/>
        <rFont val="함초롬돋움"/>
        <family val="3"/>
        <charset val="129"/>
      </rPr>
      <t xml:space="preserve">
    (1) 현금 창출률 (Throughput)
</t>
    </r>
    <r>
      <rPr>
        <sz val="10"/>
        <color rgb="FF000000"/>
        <rFont val="함초롬돋움"/>
        <family val="3"/>
        <charset val="129"/>
      </rPr>
      <t xml:space="preserve">     －판매를 통해 시스템이 돈을 벌어들이는 속도를 의미한다. 단순히 생산된 양이 아니라 실제로 판매되어 현금이 유입되는 것이 핵심이다.</t>
    </r>
    <r>
      <rPr>
        <b/>
        <sz val="10"/>
        <color rgb="FF000000"/>
        <rFont val="함초롬돋움"/>
        <family val="3"/>
        <charset val="129"/>
      </rPr>
      <t xml:space="preserve">
    (2) 재고 (Inventory)
</t>
    </r>
    <r>
      <rPr>
        <sz val="10"/>
        <color rgb="FF000000"/>
        <rFont val="함초롬돋움"/>
        <family val="3"/>
        <charset val="129"/>
      </rPr>
      <t xml:space="preserve">     －판매하려는 물건을 만드는 데 투자한 모든 돈을 뜻한다. 여기에는 원자재, 설비, 지식재산권 등이 포함되며, TOC 관점에서는 줄여야 할 자산으로 간주된다.</t>
    </r>
    <r>
      <rPr>
        <b/>
        <sz val="10"/>
        <color rgb="FF000000"/>
        <rFont val="함초롬돋움"/>
        <family val="3"/>
        <charset val="129"/>
      </rPr>
      <t xml:space="preserve">
    (3) 운영 비용 (Operating Expense)
</t>
    </r>
    <r>
      <rPr>
        <sz val="10"/>
        <color rgb="FF000000"/>
        <rFont val="함초롬돋움"/>
        <family val="3"/>
        <charset val="129"/>
      </rPr>
      <t xml:space="preserve">     －재고를 현금 창출로 바꾸기 위해 시스템이 지출하는 모든 비용이다. 인건비, 임대료 등을 포함하며 지속적인 감소의 대상이다.</t>
    </r>
    <r>
      <rPr>
        <b/>
        <sz val="10"/>
        <color rgb="FF000000"/>
        <rFont val="함초롬돋움"/>
        <family val="3"/>
        <charset val="129"/>
      </rPr>
      <t xml:space="preserve">
  2. 제약 자원 관리 5단계 (Five Focusing Steps)
    (1) 제약 요인의 식별 (Identify)
</t>
    </r>
    <r>
      <rPr>
        <sz val="10"/>
        <color rgb="FF000000"/>
        <rFont val="함초롬돋움"/>
        <family val="3"/>
        <charset val="129"/>
      </rPr>
      <t xml:space="preserve">     －시스템 내에서 목표 달성을 가장 방해하는 병목 지점(Bottleneck)이 어디인지 찾아낸다.</t>
    </r>
    <r>
      <rPr>
        <b/>
        <sz val="10"/>
        <color rgb="FF000000"/>
        <rFont val="함초롬돋움"/>
        <family val="3"/>
        <charset val="129"/>
      </rPr>
      <t xml:space="preserve">
    (2) 제약 요인의 철저한 활용 (Exploit)
</t>
    </r>
    <r>
      <rPr>
        <sz val="10"/>
        <color rgb="FF000000"/>
        <rFont val="함초롬돋움"/>
        <family val="3"/>
        <charset val="129"/>
      </rPr>
      <t xml:space="preserve">     －찾아낸 제약 자원이 낭비되지 않도록 최대로 가동한다. 제약 공정에서 불량품을 만들거나 기계를 놀리는 일이 없어야 한다.</t>
    </r>
    <r>
      <rPr>
        <b/>
        <sz val="10"/>
        <color rgb="FF000000"/>
        <rFont val="함초롬돋움"/>
        <family val="3"/>
        <charset val="129"/>
      </rPr>
      <t xml:space="preserve">
    (3) 다른 모든 것을 제약 요인에 종속 (Subordinate)
</t>
    </r>
    <r>
      <rPr>
        <sz val="10"/>
        <color rgb="FF000000"/>
        <rFont val="함초롬돋움"/>
        <family val="3"/>
        <charset val="129"/>
      </rPr>
      <t xml:space="preserve">     －비제약 자원의 속도를 제약 자원의 속도에 맞춘다. 비제약 자원이 너무 빨리 돌아가면 재고만 쌓이게 되므로 전체 시스템의 박자를 병목 지점에 동기화한다.</t>
    </r>
    <r>
      <rPr>
        <b/>
        <sz val="10"/>
        <color rgb="FF000000"/>
        <rFont val="함초롬돋움"/>
        <family val="3"/>
        <charset val="129"/>
      </rPr>
      <t xml:space="preserve">
    (4) 제약 요인의 능력 강화 (Elevate)
</t>
    </r>
    <r>
      <rPr>
        <sz val="10"/>
        <color rgb="FF000000"/>
        <rFont val="함초롬돋움"/>
        <family val="3"/>
        <charset val="129"/>
      </rPr>
      <t xml:space="preserve">     －앞선 단계로도 부족할 경우 설비 투자나 인력 충원을 통해 제약 자원 자체의 처리 능력을 향상시킨다.</t>
    </r>
    <r>
      <rPr>
        <b/>
        <sz val="10"/>
        <color rgb="FF000000"/>
        <rFont val="함초롬돋움"/>
        <family val="3"/>
        <charset val="129"/>
      </rPr>
      <t xml:space="preserve">
    (5) 처음으로 돌아가기 (Repeat)
</t>
    </r>
    <r>
      <rPr>
        <sz val="10"/>
        <color rgb="FF000000"/>
        <rFont val="함초롬돋움"/>
        <family val="3"/>
        <charset val="129"/>
      </rPr>
      <t xml:space="preserve">     －제약 요인이 해결되면 새로운 제약 요인이 발생한다. 이때 타성에 젖지 말고 다시 1단계로 돌아가 지속적 개선을 반복한다.</t>
    </r>
    <r>
      <rPr>
        <b/>
        <sz val="10"/>
        <color rgb="FF000000"/>
        <rFont val="함초롬돋움"/>
        <family val="3"/>
        <charset val="129"/>
      </rPr>
      <t xml:space="preserve">
  3. 드럼・버퍼・로프 (DBR) 시스템
    (1) 드럼 (Drum)
</t>
    </r>
    <r>
      <rPr>
        <sz val="10"/>
        <color rgb="FF000000"/>
        <rFont val="함초롬돋움"/>
        <family val="3"/>
        <charset val="129"/>
      </rPr>
      <t xml:space="preserve">     －시스템의 박자를 결정하는 제약 요인이다.</t>
    </r>
    <r>
      <rPr>
        <b/>
        <sz val="10"/>
        <color rgb="FF000000"/>
        <rFont val="함초롬돋움"/>
        <family val="3"/>
        <charset val="129"/>
      </rPr>
      <t xml:space="preserve">
    (2) 버퍼 (Buffer)
</t>
    </r>
    <r>
      <rPr>
        <sz val="10"/>
        <color rgb="FF000000"/>
        <rFont val="함초롬돋움"/>
        <family val="3"/>
        <charset val="129"/>
      </rPr>
      <t xml:space="preserve">     －제약 요인이 멈추지 않도록 그 앞에 배치하는 완충 재고다.</t>
    </r>
    <r>
      <rPr>
        <b/>
        <sz val="10"/>
        <color rgb="FF000000"/>
        <rFont val="함초롬돋움"/>
        <family val="3"/>
        <charset val="129"/>
      </rPr>
      <t xml:space="preserve">
    (3) 로프 (Rope)
</t>
    </r>
    <r>
      <rPr>
        <sz val="10"/>
        <color rgb="FF000000"/>
        <rFont val="함초롬돋움"/>
        <family val="3"/>
        <charset val="129"/>
      </rPr>
      <t xml:space="preserve">     －제약 요인의 처리 속도에 맞춰 원재료 투입을 조절하는 통제 신호다.</t>
    </r>
    <r>
      <rPr>
        <b/>
        <sz val="10"/>
        <color rgb="FF000000"/>
        <rFont val="함초롬돋움"/>
        <family val="3"/>
        <charset val="129"/>
      </rPr>
      <t xml:space="preserve">
Ⅲ. 평가
  1. 긍정적 평가
    (1) 전체 최적화의 실천적 대안 제시
</t>
    </r>
    <r>
      <rPr>
        <sz val="10"/>
        <color rgb="FF000000"/>
        <rFont val="함초롬돋움"/>
        <family val="3"/>
        <charset val="129"/>
      </rPr>
      <t xml:space="preserve">     －각 부서의 부분 최적화가 전체 성과를 망칠 수 있다는 점을 명확히 하고, 어디에 집중해야 전체 성과가 오르는지에 대한 명쾌한 우선순위를 제공하였다.</t>
    </r>
    <r>
      <rPr>
        <b/>
        <sz val="10"/>
        <color rgb="FF000000"/>
        <rFont val="함초롬돋움"/>
        <family val="3"/>
        <charset val="129"/>
      </rPr>
      <t xml:space="preserve">
    (2) 경영 의사결정의 속도와 정확성 향상
</t>
    </r>
    <r>
      <rPr>
        <sz val="10"/>
        <color rgb="FF000000"/>
        <rFont val="함초롬돋움"/>
        <family val="3"/>
        <charset val="129"/>
      </rPr>
      <t xml:space="preserve">     －복잡한 회계 데이터 없이도 현금 창출률, 재고, 운영 비용이라는 세 가지 지표만으로 시스템의 상태를 즉각 파악하고 올바른 결정을 내릴 수 있게 하였다.</t>
    </r>
    <r>
      <rPr>
        <b/>
        <sz val="10"/>
        <color rgb="FF000000"/>
        <rFont val="함초롬돋움"/>
        <family val="3"/>
        <charset val="129"/>
      </rPr>
      <t xml:space="preserve">
    (3) 지속적 개선을 위한 문화적 토대 마련
</t>
    </r>
    <r>
      <rPr>
        <sz val="10"/>
        <color rgb="FF000000"/>
        <rFont val="함초롬돋움"/>
        <family val="3"/>
        <charset val="129"/>
      </rPr>
      <t xml:space="preserve">     －5단계 순환 과정을 통해 변화를 일회성 행사가 아닌 조직의 일상적인 학습과 혁신 과정으로 정착시키는 데 기여하였다.</t>
    </r>
    <r>
      <rPr>
        <b/>
        <sz val="10"/>
        <color rgb="FF000000"/>
        <rFont val="함초롬돋움"/>
        <family val="3"/>
        <charset val="129"/>
      </rPr>
      <t xml:space="preserve">
  2. 부정적 평가
    (1) 과도한 단순화의 위험성
</t>
    </r>
    <r>
      <rPr>
        <sz val="10"/>
        <color rgb="FF000000"/>
        <rFont val="함초롬돋움"/>
        <family val="3"/>
        <charset val="129"/>
      </rPr>
      <t xml:space="preserve">     －물리적인 생산 공정에는 매우 효과적이지만, 제약 요인이 명확히 보이지 않는 서비스업이나 고도의 지식 집약적 업무에 적용하기에는 논리가 지나치게 단순하다는 지적이 있다.</t>
    </r>
    <r>
      <rPr>
        <b/>
        <sz val="10"/>
        <color rgb="FF000000"/>
        <rFont val="함초롬돋움"/>
        <family val="3"/>
        <charset val="129"/>
      </rPr>
      <t xml:space="preserve">
    (2) 장기적 관점의 투자 소홀 우려
</t>
    </r>
    <r>
      <rPr>
        <sz val="10"/>
        <color rgb="FF000000"/>
        <rFont val="함초롬돋움"/>
        <family val="3"/>
        <charset val="129"/>
      </rPr>
      <t xml:space="preserve">     －단기적인 현금 창출과 병목 제거에 집중하다 보면, 시스템 전체의 구조적인 변화나 장기적인 R&amp;D 투자 등 미래 경쟁력을 위한 활동이 뒷전으로 밀릴 수 있다는 비판이 존재한다.</t>
    </r>
    <r>
      <rPr>
        <b/>
        <sz val="10"/>
        <color rgb="FF000000"/>
        <rFont val="함초롬돋움"/>
        <family val="3"/>
        <charset val="129"/>
      </rPr>
      <t xml:space="preserve">
    (3) 비제약 자원의 사기 저하 가능성
</t>
    </r>
    <r>
      <rPr>
        <sz val="10"/>
        <color rgb="FF000000"/>
        <rFont val="함초롬돋움"/>
        <family val="3"/>
        <charset val="129"/>
      </rPr>
      <t xml:space="preserve">     －비제약 자원의 가동률을 의도적으로 낮추는 "종속" 단계에서, 해당 부서원들이 자신의 가치가 저평가된다고 느끼거나 유휴 시간 관리의 어려움을 겪는 심리적 저항이 발생할 수 있다.</t>
    </r>
    <r>
      <rPr>
        <b/>
        <sz val="10"/>
        <color rgb="FF000000"/>
        <rFont val="함초롬돋움"/>
        <family val="3"/>
        <charset val="129"/>
      </rPr>
      <t xml:space="preserve">
Ⅳ. 결론
</t>
    </r>
    <r>
      <rPr>
        <sz val="10"/>
        <color rgb="FF000000"/>
        <rFont val="함초롬돋움"/>
        <family val="3"/>
        <charset val="129"/>
      </rPr>
      <t xml:space="preserve"> －엘리 골드렛의 제약이론(TOC)은 조직의 목표 달성을 저해하는 단 하나의 핵심 제약 요인(Constraint)을 찾아내어 이를 집중적으로 개선함으로써 전체 시스템의 성과를 최적화하는 경영 철학을 정립하였다. 그는 전체 시스템의 효율성이 가장 취약한 연결 고리에 의해 결정된다는 원리를 바탕으로, 개별 공정의 국부적 최적화가 아닌 전체 최적화의 관점에서 관리를 수행해야 함을 입증하였다. 특히 집중 개선 5단계와 드럼(D)・버퍼(B)・로프(R) 시스템을 통해 재고와 운영 비용을 최소화하는 동시에 현금 창출률(Throughput)을 극대화하는 실천적 방법론을 제시하였다. 결론적으로 골드렛의 이론은 복잡한 관리 지표를 현금 창출 중심의 단순하고 명확한 체계로 전환시켰다. 이는 현대 생산 관리와 프로젝트 경영 분야에서 병목 현상을 전략적으로 통제하여 조직의 지속적인 이익 창출과 공정 혁신을 견인하는 핵심적인 논리로 활용되고 있다.</t>
    </r>
    <phoneticPr fontId="3" type="noConversion"/>
  </si>
  <si>
    <r>
      <t xml:space="preserve">Ⅰ. 배경 및 목적
</t>
    </r>
    <r>
      <rPr>
        <sz val="10"/>
        <color rgb="FF000000"/>
        <rFont val="함초롬돋움"/>
        <family val="3"/>
        <charset val="129"/>
      </rPr>
      <t xml:space="preserve"> －통제의 범위(Span of Control) 이론은 한 명의 관리자가 효과적으로 감독하고 관리할 수 있는 부하 직원의 수에 한계가 있다는 원리로, 고전적 조직 이론의 핵심적 구성 요소다. 본 이론의 배경은 20세기 초 산업화의 진전에 따라 거대해진 조직을 효율적으로 관리하기 위해 지휘 체계와 계층 구조를 과학적으로 설계해야 한다는 필요성에서 비롯되었다. 린달 어윅(Lyndall Urwick)은 행정학의 원칙들을 체계화하며 관리의 효율성을 위한 적정 인원수를 제시하였고, 비토우타스 그라이쿠너스(Vytautas Graicunas)는 수학적 모델을 통해 부하 직원이 늘어남에 따라 관리자가 다루어야 할 인간관계의 복잡성이 기하급수적으로 증가함을 증명하였다. 본 이론의 목적은 관리자의 인지적・시간적 한계를 인정하고, 조직의 계층 수와 관리 폭 사이의 최적 균형점을 찾아내어 조직 운영의 혼란을 방지하고 명령 체계의 일관성을 유지하는 데 있다. 이를 통해 조직 설계 시 부서의 규모와 직위의 고저에 따른 적정 통제 범위를 설정할 수 있는 논리적 근거를 제공하는 것이 어윅과 그라이쿠너스 연구의 핵심적인 지향점이다.</t>
    </r>
    <r>
      <rPr>
        <b/>
        <sz val="10"/>
        <color rgb="FF000000"/>
        <rFont val="함초롬돋움"/>
        <family val="3"/>
        <charset val="129"/>
      </rPr>
      <t xml:space="preserve">
Ⅱ. 내용
</t>
    </r>
    <r>
      <rPr>
        <sz val="10"/>
        <color rgb="FF000000"/>
        <rFont val="함초롬돋움"/>
        <family val="3"/>
        <charset val="129"/>
      </rPr>
      <t xml:space="preserve"> －통제의 범위 이론은 관리자와 부하 간의 관계 역동성을 분석하고, 이를 바탕으로 한 적정 관리 인원 산출 원리를 체계화하였다.</t>
    </r>
    <r>
      <rPr>
        <b/>
        <sz val="10"/>
        <color rgb="FF000000"/>
        <rFont val="함초롬돋움"/>
        <family val="3"/>
        <charset val="129"/>
      </rPr>
      <t xml:space="preserve">
  1. 그라이쿠너스의 수식과 관계의 복잡성
</t>
    </r>
    <r>
      <rPr>
        <sz val="10"/>
        <color rgb="FF000000"/>
        <rFont val="함초롬돋움"/>
        <family val="3"/>
        <charset val="129"/>
      </rPr>
      <t xml:space="preserve">   －그라이쿠너스는 부하 직원의 수가 산술급수적으로 증가할 때, 관리자가 관리해야 할 관계의 수는 기하급수적으로 증가한다는 사실을 수학적으로 입증하였다.</t>
    </r>
    <r>
      <rPr>
        <b/>
        <sz val="10"/>
        <color rgb="FF000000"/>
        <rFont val="함초롬돋움"/>
        <family val="3"/>
        <charset val="129"/>
      </rPr>
      <t xml:space="preserve">
    (1) 세 가지 유형의 관계
      ① 직접적 단일 관계
</t>
    </r>
    <r>
      <rPr>
        <sz val="10"/>
        <color rgb="FF000000"/>
        <rFont val="함초롬돋움"/>
        <family val="3"/>
        <charset val="129"/>
      </rPr>
      <t xml:space="preserve">       －관리자와 개별 부하 직원 간의 1대1 관계</t>
    </r>
    <r>
      <rPr>
        <b/>
        <sz val="10"/>
        <color rgb="FF000000"/>
        <rFont val="함초롬돋움"/>
        <family val="3"/>
        <charset val="129"/>
      </rPr>
      <t xml:space="preserve">
      ② 직접적 집단 관계
</t>
    </r>
    <r>
      <rPr>
        <sz val="10"/>
        <color rgb="FF000000"/>
        <rFont val="함초롬돋움"/>
        <family val="3"/>
        <charset val="129"/>
      </rPr>
      <t xml:space="preserve">       －관리자와 부하 직원들의 다양한 조합(그룹) 간의 관계</t>
    </r>
    <r>
      <rPr>
        <b/>
        <sz val="10"/>
        <color rgb="FF000000"/>
        <rFont val="함초롬돋움"/>
        <family val="3"/>
        <charset val="129"/>
      </rPr>
      <t xml:space="preserve">
      ③ 교차 관계
</t>
    </r>
    <r>
      <rPr>
        <sz val="10"/>
        <color rgb="FF000000"/>
        <rFont val="함초롬돋움"/>
        <family val="3"/>
        <charset val="129"/>
      </rPr>
      <t xml:space="preserve">       －부하 직원들 상호 간에 발생하는 관계</t>
    </r>
    <r>
      <rPr>
        <b/>
        <sz val="10"/>
        <color rgb="FF000000"/>
        <rFont val="함초롬돋움"/>
        <family val="3"/>
        <charset val="129"/>
      </rPr>
      <t xml:space="preserve">
    (2) 관계의 기하급수적 증가
</t>
    </r>
    <r>
      <rPr>
        <sz val="10"/>
        <color rgb="FF000000"/>
        <rFont val="함초롬돋움"/>
        <family val="3"/>
        <charset val="129"/>
      </rPr>
      <t xml:space="preserve">     －부하 직원이 1명 늘어날 때마다 관리자가 신경 써야 할 잠재적 상호작용의 조합은 폭발적으로 늘어난다. 그라이쿠너스는 이를 근거로 관리자가 직접 통제할 수 있는 부하의 수는 매우 제한적일 수밖에 없음을 강조하였다.</t>
    </r>
    <r>
      <rPr>
        <b/>
        <sz val="10"/>
        <color rgb="FF000000"/>
        <rFont val="함초롬돋움"/>
        <family val="3"/>
        <charset val="129"/>
      </rPr>
      <t xml:space="preserve">
  2. 린달 어윅의 적정 통제 범위 원칙
</t>
    </r>
    <r>
      <rPr>
        <sz val="10"/>
        <color rgb="FF000000"/>
        <rFont val="함초롬돋움"/>
        <family val="3"/>
        <charset val="129"/>
      </rPr>
      <t xml:space="preserve">   －어윅은 그라이쿠너스의 이론을 바탕으로 행정 관리의 실천적 지침을 수립하였다.</t>
    </r>
    <r>
      <rPr>
        <b/>
        <sz val="10"/>
        <color rgb="FF000000"/>
        <rFont val="함초롬돋움"/>
        <family val="3"/>
        <charset val="129"/>
      </rPr>
      <t xml:space="preserve">
    (1) 적정 인원수의 제시
</t>
    </r>
    <r>
      <rPr>
        <sz val="10"/>
        <color rgb="FF000000"/>
        <rFont val="함초롬돋움"/>
        <family val="3"/>
        <charset val="129"/>
      </rPr>
      <t xml:space="preserve">     －어윅은 상위 직급의 관리자일수록 업무의 복잡성과 책임이 크므로 통제 범위를 5・6명 이내로 제한해야 한다고 주장하였다. 반면, 업무가 단순하고 표준화된 하위 계층에서는 이보다 넓은 범위의 통제가 가능하다고 보았다.</t>
    </r>
    <r>
      <rPr>
        <b/>
        <sz val="10"/>
        <color rgb="FF000000"/>
        <rFont val="함초롬돋움"/>
        <family val="3"/>
        <charset val="129"/>
      </rPr>
      <t xml:space="preserve">
    (2) 계층 구조와의 상관관계
</t>
    </r>
    <r>
      <rPr>
        <sz val="10"/>
        <color rgb="FF000000"/>
        <rFont val="함초롬돋움"/>
        <family val="3"/>
        <charset val="129"/>
      </rPr>
      <t xml:space="preserve">     －통제의 범위가 좁아지면 조직의 계층은 깊어지고(Tall Structure), 통제의 범위가 넓어지면 조직은 평평해진다(Flat Structure). 어윅은 효율적인 명령 전달을 위해 통제의 범위를 좁게 유지할 것을 권장하였다.</t>
    </r>
    <r>
      <rPr>
        <b/>
        <sz val="10"/>
        <color rgb="FF000000"/>
        <rFont val="함초롬돋움"/>
        <family val="3"/>
        <charset val="129"/>
      </rPr>
      <t xml:space="preserve">
  3. 통제 범위 결정의 영향 요인
</t>
    </r>
    <r>
      <rPr>
        <sz val="10"/>
        <color rgb="FF000000"/>
        <rFont val="함초롬돋움"/>
        <family val="3"/>
        <charset val="129"/>
      </rPr>
      <t xml:space="preserve">   －통제의 범위는 고정된 것이 아니라 다음과 같은 상황적 요인에 의해 가변적이다.</t>
    </r>
    <r>
      <rPr>
        <b/>
        <sz val="10"/>
        <color rgb="FF000000"/>
        <rFont val="함초롬돋움"/>
        <family val="3"/>
        <charset val="129"/>
      </rPr>
      <t xml:space="preserve">
    (1) 과업의 성격
</t>
    </r>
    <r>
      <rPr>
        <sz val="10"/>
        <color rgb="FF000000"/>
        <rFont val="함초롬돋움"/>
        <family val="3"/>
        <charset val="129"/>
      </rPr>
      <t xml:space="preserve">     －업무가 일상적이고 표준화되어 있을수록 통제 범위는 넓어진다.</t>
    </r>
    <r>
      <rPr>
        <b/>
        <sz val="10"/>
        <color rgb="FF000000"/>
        <rFont val="함초롬돋움"/>
        <family val="3"/>
        <charset val="129"/>
      </rPr>
      <t xml:space="preserve">
    (2) 부하의 능력
</t>
    </r>
    <r>
      <rPr>
        <sz val="10"/>
        <color rgb="FF000000"/>
        <rFont val="함초롬돋움"/>
        <family val="3"/>
        <charset val="129"/>
      </rPr>
      <t xml:space="preserve">     －부하 직원의 역량과 숙련도가 높을수록 관리자의 감독 필요성이 줄어들어 범위가 넓어진다.</t>
    </r>
    <r>
      <rPr>
        <b/>
        <sz val="10"/>
        <color rgb="FF000000"/>
        <rFont val="함초롬돋움"/>
        <family val="3"/>
        <charset val="129"/>
      </rPr>
      <t xml:space="preserve">
    (3) 의사소통 기술
</t>
    </r>
    <r>
      <rPr>
        <sz val="10"/>
        <color rgb="FF000000"/>
        <rFont val="함초롬돋움"/>
        <family val="3"/>
        <charset val="129"/>
      </rPr>
      <t xml:space="preserve">     －정보 통신 기술의 발달과 원활한 소통 체계는 관리 폭을 확장시킨다.</t>
    </r>
    <r>
      <rPr>
        <b/>
        <sz val="10"/>
        <color rgb="FF000000"/>
        <rFont val="함초롬돋움"/>
        <family val="3"/>
        <charset val="129"/>
      </rPr>
      <t xml:space="preserve">
Ⅲ. 평가
  1. 긍정적 평가
    (1) 조직 설계의 과학적 가이드라인 제공
</t>
    </r>
    <r>
      <rPr>
        <sz val="10"/>
        <color rgb="FF000000"/>
        <rFont val="함초롬돋움"/>
        <family val="3"/>
        <charset val="129"/>
      </rPr>
      <t xml:space="preserve">     －관리자의 인지적 한계를 수치와 논리로 제시함으로써, 막연한 판단이 아닌 객관적 근거에 기반하여 부서의 규모와 계층 구조를 설계할 수 있는 기틀을 마련하였다.</t>
    </r>
    <r>
      <rPr>
        <b/>
        <sz val="10"/>
        <color rgb="FF000000"/>
        <rFont val="함초롬돋움"/>
        <family val="3"/>
        <charset val="129"/>
      </rPr>
      <t xml:space="preserve">
    (2) 책임과 권한의 명확화
</t>
    </r>
    <r>
      <rPr>
        <sz val="10"/>
        <color rgb="FF000000"/>
        <rFont val="함초롬돋움"/>
        <family val="3"/>
        <charset val="129"/>
      </rPr>
      <t xml:space="preserve">     －한 명의 관리자가 감당할 수 있는 적정 인원을 설정함으로써, 감독의 사각지대를 없애고 명령 체계의 혼선을 방지하여 조직 운영의 안정성을 높였다.</t>
    </r>
    <r>
      <rPr>
        <b/>
        <sz val="10"/>
        <color rgb="FF000000"/>
        <rFont val="함초롬돋움"/>
        <family val="3"/>
        <charset val="129"/>
      </rPr>
      <t xml:space="preserve">
    (3) 관리 효율성과 비용의 상관관계 규명
</t>
    </r>
    <r>
      <rPr>
        <sz val="10"/>
        <color rgb="FF000000"/>
        <rFont val="함초롬돋움"/>
        <family val="3"/>
        <charset val="129"/>
      </rPr>
      <t xml:space="preserve">     －통제 범위와 계층 수 사이의 트레이드오프 관계를 명확히 하여, 관리 비용(인건비 등)과 감독의 질 사이에서 조직이 전략적 선택을 할 수 있도록 도왔다.</t>
    </r>
    <r>
      <rPr>
        <b/>
        <sz val="10"/>
        <color rgb="FF000000"/>
        <rFont val="함초롬돋움"/>
        <family val="3"/>
        <charset val="129"/>
      </rPr>
      <t xml:space="preserve">
  2. 부정적 평가
    (1) 지나친 경직성과 수치 중심적 사고
</t>
    </r>
    <r>
      <rPr>
        <sz val="10"/>
        <color rgb="FF000000"/>
        <rFont val="함초롬돋움"/>
        <family val="3"/>
        <charset val="129"/>
      </rPr>
      <t xml:space="preserve">     －현대의 복잡한 조직 환경에서 관리 역량은 개인마다 다르고 상황에 따라 가변적임에도 불구하고, 특정 인원수(5・6명)를 절대적 원칙처럼 제시한 점은 현실 반영력이 떨어진다는 비판을 받는다.</t>
    </r>
    <r>
      <rPr>
        <b/>
        <sz val="10"/>
        <color rgb="FF000000"/>
        <rFont val="함초롬돋움"/>
        <family val="3"/>
        <charset val="129"/>
      </rPr>
      <t xml:space="preserve">
    (2) 고층 구조에 따른 의사소통 왜곡 위험
</t>
    </r>
    <r>
      <rPr>
        <sz val="10"/>
        <color rgb="FF000000"/>
        <rFont val="함초롬돋움"/>
        <family val="3"/>
        <charset val="129"/>
      </rPr>
      <t xml:space="preserve">     －통제 범위를 좁게 유지하라는 어윅의 권고는 조직의 계층을 늘리게 되며, 이는 의사결정 속도를 늦추고 정보 전달 과정에서 메시지가 왜곡되는 관료제적 폐해를 야기할 수 있다.</t>
    </r>
    <r>
      <rPr>
        <b/>
        <sz val="10"/>
        <color rgb="FF000000"/>
        <rFont val="함초롬돋움"/>
        <family val="3"/>
        <charset val="129"/>
      </rPr>
      <t xml:space="preserve">
    (3) 현대적 자율 경영 추세와의 괴리
</t>
    </r>
    <r>
      <rPr>
        <sz val="10"/>
        <color rgb="FF000000"/>
        <rFont val="함초롬돋움"/>
        <family val="3"/>
        <charset val="129"/>
      </rPr>
      <t xml:space="preserve">     －임파워먼트와 자기 관리 팀(Self-managed Team)이 중시되는 현대 지식 정보화 사회에서, '통제'와 '감독'을 전제로 한 본 이론은 구성원의 자율성을 저해하고 창의적 발현을 방해할 우려가 있다.</t>
    </r>
    <r>
      <rPr>
        <b/>
        <sz val="10"/>
        <color rgb="FF000000"/>
        <rFont val="함초롬돋움"/>
        <family val="3"/>
        <charset val="129"/>
      </rPr>
      <t xml:space="preserve">
Ⅳ. 결론
</t>
    </r>
    <r>
      <rPr>
        <sz val="10"/>
        <color rgb="FF000000"/>
        <rFont val="함초롬돋움"/>
        <family val="3"/>
        <charset val="129"/>
      </rPr>
      <t xml:space="preserve"> －린달 어윅과 비토우타스 그라이쿠너스의 통제의 범위 이론은 한 명의 상사가 효율적으로 관리할 수 있는 부하 직원의 수에는 물리적・심리적 한계가 존재함을 규명하였다. 특히 그라이쿠너스는 부하 직원의 수가 산술적으로 증가할 때 상사가 관리해야 할 인간관계의 복잡성은 기하급수적으로 증가한다는 수학적 관계식을 제시하며 관리의 한계점을 입증하였다. 어윅은 이를 조직 설계의 핵심 원칙으로 정립하여 관리자의 역량과 과업의 성격에 따라 최적의 통제 범위가 설정되어야 함을 강조하였다. 결론적으로 이들의 이론은 조직의 계층 구조와 복잡성을 결정하는 이론적 토대를 마련하였다. 이는 현대 조직 설계에 있어 관리의 효율성을 극대화하고 의사결정의 지체를 방지하기 위해 상하 간 보고 체계와 조직의 수직적 깊이를 최적화하는 핵심적인 가이드라인을 제공하였다고 평가된다.</t>
    </r>
    <phoneticPr fontId="3" type="noConversion"/>
  </si>
  <si>
    <r>
      <t xml:space="preserve">Ⅰ. 배경 및 목적
</t>
    </r>
    <r>
      <rPr>
        <sz val="10"/>
        <color rgb="FF000000"/>
        <rFont val="함초롬돋움"/>
        <family val="3"/>
        <charset val="129"/>
      </rPr>
      <t xml:space="preserve"> －톰 번즈(Tom Burns)와 조지 스토커(George M. Stalker)의 기계적 조직과 유기적 조직 이론은 1961년 그들의 저서 "혁신의 관리(The Management of Innovation)"를 통해 정립된 구조적 상황이론(Structural Contingency Theory)의 고전적 토대다. 본 이론의 배경은 제2차 세계대전 이후 급격한 기술 혁신과 시장 변화 속에서, 어떤 기업은 성공적으로 적응하는 반면 어떤 기업은 경직된 구조 탓에 몰락하는 현상을 분석하려는 시도에서 비롯되었다. 그들은 영국의 여러 기업을 조사한 결과, 조직의 효율성이 고정된 하나의 정답에 있는 것이 아니라 조직을 둘러싼 외부 환경의 "안정성"과 "가변성"에 따라 달라진다는 사실을 발견하였다. 본 이론의 목적은 조직 구조를 기계적 체계와 유기적 체계라는 두 가지 극단적인 유형으로 분류하고, 각각의 구조가 어떤 환경적 조건에서 최적의 성과를 내는지 규명하는 데 있다. 이를 통해 조직 관리 현장에서 막연히 고전적인 관료제만을 고집하거나 혹은 무분별한 자율성만을 강조하는 오류를 범하지 않고, 환경의 복잡성에 부응하는 전략적 구조 설계를 가능하게 하는 이론적 지침을 제공하는 것이 번즈와 스토커 연구의 핵심적인 지향점이다.</t>
    </r>
    <r>
      <rPr>
        <b/>
        <sz val="10"/>
        <color rgb="FF000000"/>
        <rFont val="함초롬돋움"/>
        <family val="3"/>
        <charset val="129"/>
      </rPr>
      <t xml:space="preserve">
Ⅱ. 내용
</t>
    </r>
    <r>
      <rPr>
        <sz val="10"/>
        <color rgb="FF000000"/>
        <rFont val="함초롬돋움"/>
        <family val="3"/>
        <charset val="129"/>
      </rPr>
      <t xml:space="preserve"> －번즈와 스토커는 환경의 동태성에 대응하는 조직의 내부 운영 방식을 두 가지 대조적인 모델로 체계화하였다.</t>
    </r>
    <r>
      <rPr>
        <b/>
        <sz val="10"/>
        <color rgb="FF000000"/>
        <rFont val="함초롬돋움"/>
        <family val="3"/>
        <charset val="129"/>
      </rPr>
      <t xml:space="preserve">
  1. 기계적 조직 (Mechanistic System)
</t>
    </r>
    <r>
      <rPr>
        <sz val="10"/>
        <color rgb="FF000000"/>
        <rFont val="함초롬돋움"/>
        <family val="3"/>
        <charset val="129"/>
      </rPr>
      <t xml:space="preserve">   －기계적 조직은 엄격한 위계와 표준화된 절차를 특징으로 하며, 주로 안정적이고 예측 가능한 환경에 적합한 구조다.</t>
    </r>
    <r>
      <rPr>
        <b/>
        <sz val="10"/>
        <color rgb="FF000000"/>
        <rFont val="함초롬돋움"/>
        <family val="3"/>
        <charset val="129"/>
      </rPr>
      <t xml:space="preserve">
    (1) 직무의 고도화된 분업 및 전문화
</t>
    </r>
    <r>
      <rPr>
        <sz val="10"/>
        <color rgb="FF000000"/>
        <rFont val="함초롬돋움"/>
        <family val="3"/>
        <charset val="129"/>
      </rPr>
      <t xml:space="preserve">     －과업이 아주 세부적으로 분화되어 있으며, 각 구성원은 자신에게 할당된 좁은 범위의 직무만을 전문적으로 수행한다. 업무 간의 경계가 매우 뚜렷하다.</t>
    </r>
    <r>
      <rPr>
        <b/>
        <sz val="10"/>
        <color rgb="FF000000"/>
        <rFont val="함초롬돋움"/>
        <family val="3"/>
        <charset val="129"/>
      </rPr>
      <t xml:space="preserve">
    (2) 위계적 권한 구조와 통제
</t>
    </r>
    <r>
      <rPr>
        <sz val="10"/>
        <color rgb="FF000000"/>
        <rFont val="함초롬돋움"/>
        <family val="3"/>
        <charset val="129"/>
      </rPr>
      <t xml:space="preserve">     －의사결정 권한이 조직의 상층부에 집중되어 있으며, 상급자의 명령과 감독에 의해 하급자의 행동이 통제된다. 수직적인 지휘 계통이 조직 운영의 핵심이다.</t>
    </r>
    <r>
      <rPr>
        <b/>
        <sz val="10"/>
        <color rgb="FF000000"/>
        <rFont val="함초롬돋움"/>
        <family val="3"/>
        <charset val="129"/>
      </rPr>
      <t xml:space="preserve">
    (3) 공식적 규칙과 절차의 중시
</t>
    </r>
    <r>
      <rPr>
        <sz val="10"/>
        <color rgb="FF000000"/>
        <rFont val="함초롬돋움"/>
        <family val="3"/>
        <charset val="129"/>
      </rPr>
      <t xml:space="preserve">     －모든 업무 수행 방식이 문서화된 규칙과 표준 운영 절차(SOP)에 의해 규정된다. 충성심과 명령에 대한 복종이 강조되며, 의사소통은 주로 상하 간의 공식적인 경로를 통해 이루어진다.</t>
    </r>
    <r>
      <rPr>
        <b/>
        <sz val="10"/>
        <color rgb="FF000000"/>
        <rFont val="함초롬돋움"/>
        <family val="3"/>
        <charset val="129"/>
      </rPr>
      <t xml:space="preserve">
  2. 유기적 조직 (Organic System)
</t>
    </r>
    <r>
      <rPr>
        <sz val="10"/>
        <color rgb="FF000000"/>
        <rFont val="함초롬돋움"/>
        <family val="3"/>
        <charset val="129"/>
      </rPr>
      <t xml:space="preserve">   －유기적 조직은 유연하고 적응력이 높은 구조를 특징으로 하며, 기술 변화가 빠르고 불확실성이 높은 환경에 적합한 구조다.</t>
    </r>
    <r>
      <rPr>
        <b/>
        <sz val="10"/>
        <color rgb="FF000000"/>
        <rFont val="함초롬돋움"/>
        <family val="3"/>
        <charset val="129"/>
      </rPr>
      <t xml:space="preserve">
    (1) 과업의 재정의와 상호 협력
</t>
    </r>
    <r>
      <rPr>
        <sz val="10"/>
        <color rgb="FF000000"/>
        <rFont val="함초롬돋움"/>
        <family val="3"/>
        <charset val="129"/>
      </rPr>
      <t xml:space="preserve">     －직무의 경계가 고정되어 있지 않으며, 당면한 문제 해결을 위해 구성원들이 자신의 과업을 끊임없이 재정의한다. 개별적인 전문성보다는 전체 과업에 대한 공동의 책임과 협력을 중시한다.</t>
    </r>
    <r>
      <rPr>
        <b/>
        <sz val="10"/>
        <color rgb="FF000000"/>
        <rFont val="함초롬돋움"/>
        <family val="3"/>
        <charset val="129"/>
      </rPr>
      <t xml:space="preserve">
    (2) 분권화와 전문적 권위
</t>
    </r>
    <r>
      <rPr>
        <sz val="10"/>
        <color rgb="FF000000"/>
        <rFont val="함초롬돋움"/>
        <family val="3"/>
        <charset val="129"/>
      </rPr>
      <t xml:space="preserve">     －의사결정 권한이 실제 지식을 가진 현장의 전문가들에게 널리 분산되어 있다. 직위에서 오는 권위보다는 실질적인 지식과 기술에서 오는 "전문적 권위"를 존중한다.</t>
    </r>
    <r>
      <rPr>
        <b/>
        <sz val="10"/>
        <color rgb="FF000000"/>
        <rFont val="함초롬돋움"/>
        <family val="3"/>
        <charset val="129"/>
      </rPr>
      <t xml:space="preserve">
    (3) 수평적 의사소통과 상호 조절
</t>
    </r>
    <r>
      <rPr>
        <sz val="10"/>
        <color rgb="FF000000"/>
        <rFont val="함초롬돋움"/>
        <family val="3"/>
        <charset val="129"/>
      </rPr>
      <t xml:space="preserve">     －정보의 흐름이 상하좌우를 가리지 않고 자유로우며, 명령보다는 조언과 정보 공유를 통해 업무가 조정된다. 공식적인 규칙보다는 상호 간의 유기적인 소통에 의존한다.</t>
    </r>
    <r>
      <rPr>
        <b/>
        <sz val="10"/>
        <color rgb="FF000000"/>
        <rFont val="함초롬돋움"/>
        <family val="3"/>
        <charset val="129"/>
      </rPr>
      <t xml:space="preserve">
  3. 환경과 구조의 적합성 원리
</t>
    </r>
    <r>
      <rPr>
        <sz val="10"/>
        <color rgb="FF000000"/>
        <rFont val="함초롬돋움"/>
        <family val="3"/>
        <charset val="129"/>
      </rPr>
      <t xml:space="preserve">   －번즈와 스토커는 환경이 안정적일 때는 기계적 조직이 효율성을 극대화하지만, 환경이 급변하고 혁신이 필요한 상황에서는 유기적 조직만이 생존할 수 있음을 입증하였다. 즉, 조직의 구조적 선택은 반드시 외부 환경의 성격과 동기화되어야 한다는 "적합성(Fit)의 원리"를 강조하였다.</t>
    </r>
    <r>
      <rPr>
        <b/>
        <sz val="10"/>
        <color rgb="FF000000"/>
        <rFont val="함초롬돋움"/>
        <family val="3"/>
        <charset val="129"/>
      </rPr>
      <t xml:space="preserve">
Ⅲ. 평가
  1. 긍정적 평가
    (1) 상황이론의 선구적 모델 제시
</t>
    </r>
    <r>
      <rPr>
        <sz val="10"/>
        <color rgb="FF000000"/>
        <rFont val="함초롬돋움"/>
        <family val="3"/>
        <charset val="129"/>
      </rPr>
      <t xml:space="preserve">     －"모든 상황에 적합한 유일 최선의 조직은 없다"는 현대 조직 이론의 핵심 원칙을 정립하여, 조직 설계의 관점을 절대론에서 상황론으로 전환하는 데 결정적인 기여를 하였다.</t>
    </r>
    <r>
      <rPr>
        <b/>
        <sz val="10"/>
        <color rgb="FF000000"/>
        <rFont val="함초롬돋움"/>
        <family val="3"/>
        <charset val="129"/>
      </rPr>
      <t xml:space="preserve">
    (2) 환경 대응력과 혁신의 상관관계 규명
</t>
    </r>
    <r>
      <rPr>
        <sz val="10"/>
        <color rgb="FF000000"/>
        <rFont val="함초롬돋움"/>
        <family val="3"/>
        <charset val="129"/>
      </rPr>
      <t xml:space="preserve">     －조직 구조가 혁신 역량에 미치는 영향을 과학적으로 분석함으로써, 현대 지식 기반 산업에서 왜 유기적이고 민첩한 조직(Agile)이 필요한지에 대한 명확한 논리적 근거를 제공하였다.</t>
    </r>
    <r>
      <rPr>
        <b/>
        <sz val="10"/>
        <color rgb="FF000000"/>
        <rFont val="함초롬돋움"/>
        <family val="3"/>
        <charset val="129"/>
      </rPr>
      <t xml:space="preserve">
    (3) 조직 진단의 명확한 이분법적 틀 제공
</t>
    </r>
    <r>
      <rPr>
        <sz val="10"/>
        <color rgb="FF000000"/>
        <rFont val="함초롬돋움"/>
        <family val="3"/>
        <charset val="129"/>
      </rPr>
      <t xml:space="preserve">     －복잡한 조직 현상을 기계적과 유기적이라는 두 가지 명료한 유형으로 대조하여 보여줌으로써, 리더들이 자신의 조직 상태를 점검하고 나아갈 방향을 설정하는 데 탁월한 직관을 부여하였다.</t>
    </r>
    <r>
      <rPr>
        <b/>
        <sz val="10"/>
        <color rgb="FF000000"/>
        <rFont val="함초롬돋움"/>
        <family val="3"/>
        <charset val="129"/>
      </rPr>
      <t xml:space="preserve">
  2. 부정적 평가
    (1) 양극단적 분류의 현실적 한계
</t>
    </r>
    <r>
      <rPr>
        <sz val="10"/>
        <color rgb="FF000000"/>
        <rFont val="함초롬돋움"/>
        <family val="3"/>
        <charset val="129"/>
      </rPr>
      <t xml:space="preserve">     －현실의 조직은 기계적 특성과 유기적 특성이 혼재되어 있는 경우가 많으나, 이를 지나치게 대조적으로만 설명하여 중간 지대의 복합적인 조직 형태를 설명하기에는 부족함이 있다는 비판이 있다.</t>
    </r>
    <r>
      <rPr>
        <b/>
        <sz val="10"/>
        <color rgb="FF000000"/>
        <rFont val="함초롬돋움"/>
        <family val="3"/>
        <charset val="129"/>
      </rPr>
      <t xml:space="preserve">
    (2) 환경적 결정론에 대한 우려
</t>
    </r>
    <r>
      <rPr>
        <sz val="10"/>
        <color rgb="FF000000"/>
        <rFont val="함초롬돋움"/>
        <family val="3"/>
        <charset val="129"/>
      </rPr>
      <t xml:space="preserve">     －조직의 구조가 오로지 외부 환경에 의해서만 결정된다고 보는 시각은 리더의 주도적인 전략적 선택이나 조직 내부의 권력 역동성이 구조에 미치는 영향을 간과할 위험이 있다.</t>
    </r>
    <r>
      <rPr>
        <b/>
        <sz val="10"/>
        <color rgb="FF000000"/>
        <rFont val="함초롬돋움"/>
        <family val="3"/>
        <charset val="129"/>
      </rPr>
      <t xml:space="preserve">
    (3) 유기적 조직의 운영 비용 및 혼란 간과
</t>
    </r>
    <r>
      <rPr>
        <sz val="10"/>
        <color rgb="FF000000"/>
        <rFont val="함초롬돋움"/>
        <family val="3"/>
        <charset val="129"/>
      </rPr>
      <t xml:space="preserve">     －유기적 조직이 가지는 유연성의 장점만을 부각시켰을 뿐, 그 과정에서 발생하는 과도한 의사소통 비용, 역할의 모호성으로 인한 구성원의 스트레스, 책임 소재의 불분명함 등의 단점을 충분히 다루지 못했다는 지적이 존재한다.</t>
    </r>
    <r>
      <rPr>
        <b/>
        <sz val="10"/>
        <color rgb="FF000000"/>
        <rFont val="함초롬돋움"/>
        <family val="3"/>
        <charset val="129"/>
      </rPr>
      <t xml:space="preserve">
Ⅳ. 결론
</t>
    </r>
    <r>
      <rPr>
        <sz val="10"/>
        <color rgb="FF000000"/>
        <rFont val="함초롬돋움"/>
        <family val="3"/>
        <charset val="129"/>
      </rPr>
      <t xml:space="preserve"> －톰 번즈와 조지 스토커는 조직이 직면한 외부 환경의 동태성에 따라 조직의 효율성을 극대화할 수 있는 구조가 달라짐을 규명하여 상황 적응 이론의 기틀을 마련하였다. 이들은 환경이 안정적이고 예측 가능한 상황에서는 엄격한 위계와 분업화된 직무를 특징으로 하는 기계적 구조(Mechanistic System)가 효율적임을 입증하였다. 반면 기술 혁신이 빠르고 변화가 심한 동태적 환경에서는 유연한 직무 경계와 수평적 의사소통을 중시하는 유기적 구조(Organic System)가 조직의 적응력을 높인다는 사실을 체계화하였다. 결론적으로 번즈와 스토커는 모든 상황에 적용 가능한 유일 최선의 조직 구조는 존재하지 않으며, 조직의 구조적 설계는 반드시 환경의 불확실성 수준과 일치해야 함을 논증하였다. 이는 현대 경영에 있어 조직이 처한 시장 상황에 맞추어 통제 중심의 관료제와 자율 중심의 네트워크 조직 중 최적의 형태를 선택하고 전환해야 한다는 전략적 설계 원칙을 제공하였다.</t>
    </r>
    <phoneticPr fontId="3" type="noConversion"/>
  </si>
  <si>
    <r>
      <t xml:space="preserve">Ⅰ. 배경 및 목적
</t>
    </r>
    <r>
      <rPr>
        <sz val="10"/>
        <color rgb="FF000000"/>
        <rFont val="함초롬돋움"/>
        <family val="3"/>
        <charset val="129"/>
      </rPr>
      <t xml:space="preserve"> －코임바토르 프라할라드(C. K. Prahalad)와 게리 해멀(Gary Hamel)의 핵심역량이론(Core Competence Theory)은 1990년 하버드 비즈니스 리뷰에 발표된 "기업의 핵심역량"이라는 논문을 통해 경영학의 패러다임을 바꾼 이론이다. 본 이론의 배경은 1980년대까지 경영 전략의 주류였던 마이클 포터의 산업구조분석 모델, 즉 외부 환경과 산업의 매력도에만 집중하던 시각에 대한 비판적 대안으로 등장하였다. 프라할라드와 해멀은 기업의 장기적인 경쟁우위가 외부의 기회를 포착하는 것보다 기업 내부의 독특한 자원과 능력을 배양하고 결합하는 데서 창출된다고 보았다. 특히 일본 기업들이 미국 기업들에 비해 적은 자본으로도 세계 시장을 석권하는 현상을 분석하며, 그 저력이 개별 제품이 아닌 보이지 않는 '핵심역량'에 있음을 규명하였다. 본 이론의 목적은 다각화된 기업을 개별 사업 단위(SBU)의 집합이 아닌 핵심적 기술과 역량의 포트폴리오로 재정의하고, 타사가 흉내 낼 수 없는 기업 고유의 뿌리를 강화함으로써 지속 가능한 성장을 도모하는 데 있다. 이를 통해 조직 관리 현장에서 단기 성과에 매몰된 사업부제 구조를 탈피하고 전사적 차원에서 역량을 공유하고 육성할 수 있는 전략적 틀을 제공하는 것이 두 학자 연구의 핵심적인 지향점이다.</t>
    </r>
    <r>
      <rPr>
        <b/>
        <sz val="10"/>
        <color rgb="FF000000"/>
        <rFont val="함초롬돋움"/>
        <family val="3"/>
        <charset val="129"/>
      </rPr>
      <t xml:space="preserve">
Ⅱ. 내용
</t>
    </r>
    <r>
      <rPr>
        <sz val="10"/>
        <color rgb="FF000000"/>
        <rFont val="함초롬돋움"/>
        <family val="3"/>
        <charset val="129"/>
      </rPr>
      <t xml:space="preserve"> －핵심역량이론은 기업을 하나의 거대한 나무에 비유하여, 눈에 보이는 열매(최종 제품)보다 보이지 않는 뿌리(핵심역량)의 중요성을 체계화하였다.</t>
    </r>
    <r>
      <rPr>
        <b/>
        <sz val="10"/>
        <color rgb="FF000000"/>
        <rFont val="함초롬돋움"/>
        <family val="3"/>
        <charset val="129"/>
      </rPr>
      <t xml:space="preserve">
  1. 핵심역량의 정의와 판별 기준
</t>
    </r>
    <r>
      <rPr>
        <sz val="10"/>
        <color rgb="FF000000"/>
        <rFont val="함초롬돋움"/>
        <family val="3"/>
        <charset val="129"/>
      </rPr>
      <t xml:space="preserve">   －핵심역량이란 조직 내의 다양한 기술을 조화시키고 여러 생산 흐름을 통합하는 '조직적인 학습'을 의미한다. 단순한 자산이나 기술이 핵심역량이 되기 위해서는 세 가지 조건을 충족해야 한다.</t>
    </r>
    <r>
      <rPr>
        <b/>
        <sz val="10"/>
        <color rgb="FF000000"/>
        <rFont val="함초롬돋움"/>
        <family val="3"/>
        <charset val="129"/>
      </rPr>
      <t xml:space="preserve">
    (1) 고객 가치에의 기여 (Customer Value)
</t>
    </r>
    <r>
      <rPr>
        <sz val="10"/>
        <color rgb="FF000000"/>
        <rFont val="함초롬돋움"/>
        <family val="3"/>
        <charset val="129"/>
      </rPr>
      <t xml:space="preserve">     －고객이 느끼는 최종적인 혜택과 가치를 획기적으로 높여줄 수 있는 역량이어야 한다. 고객의 구매 결정에 결정적인 영향을 미치는 요소여야 한다.</t>
    </r>
    <r>
      <rPr>
        <b/>
        <sz val="10"/>
        <color rgb="FF000000"/>
        <rFont val="함초롬돋움"/>
        <family val="3"/>
        <charset val="129"/>
      </rPr>
      <t xml:space="preserve">
    (2) 경쟁자 대비 모방 불가능성 (Differentiation)
</t>
    </r>
    <r>
      <rPr>
        <sz val="10"/>
        <color rgb="FF000000"/>
        <rFont val="함초롬돋움"/>
        <family val="3"/>
        <charset val="129"/>
      </rPr>
      <t xml:space="preserve">     －다른 기업이 쉽게 복제하거나 습득하기 어려운 독창적이고 복합적인 지식 체계여야 한다. 개별 기술의 단순한 합이 아닌 조직 전반에 녹아있는 문화적, 기술적 통합체가 이에 해당한다.</t>
    </r>
    <r>
      <rPr>
        <b/>
        <sz val="10"/>
        <color rgb="FF000000"/>
        <rFont val="함초롬돋움"/>
        <family val="3"/>
        <charset val="129"/>
      </rPr>
      <t xml:space="preserve">
    (3) 광범위한 시장 적용 가능성 (Extensibility)
</t>
    </r>
    <r>
      <rPr>
        <sz val="10"/>
        <color rgb="FF000000"/>
        <rFont val="함초롬돋움"/>
        <family val="3"/>
        <charset val="129"/>
      </rPr>
      <t xml:space="preserve">     －특정 제품에만 한정되지 않고 다양한 종류의 제품이나 서비스, 그리고 새로운 시장으로 진출할 수 있는 관문 역할을 해야 한다.</t>
    </r>
    <r>
      <rPr>
        <b/>
        <sz val="10"/>
        <color rgb="FF000000"/>
        <rFont val="함초롬돋움"/>
        <family val="3"/>
        <charset val="129"/>
      </rPr>
      <t xml:space="preserve">
  2. 조직 구조의 재설계 : 핵심역량 포트폴리오
    (1) 핵심 제품 (Core Products)
</t>
    </r>
    <r>
      <rPr>
        <sz val="10"/>
        <color rgb="FF000000"/>
        <rFont val="함초롬돋움"/>
        <family val="3"/>
        <charset val="129"/>
      </rPr>
      <t xml:space="preserve">     －핵심역량과 최종 제품 사이를 잇는 중간 매개체다. 예를 들어 혼다의 엔진 기술은 핵심역량이며, 이 기술이 집약된 '엔진' 자체가 핵심 제품이 된다. 이 엔진은 오토바이, 자동차, 잔디깎기 등 다양한 최종 제품으로 분화된다.</t>
    </r>
    <r>
      <rPr>
        <b/>
        <sz val="10"/>
        <color rgb="FF000000"/>
        <rFont val="함초롬돋움"/>
        <family val="3"/>
        <charset val="129"/>
      </rPr>
      <t xml:space="preserve">
    (2) 전략적 사업 단위(SBU)의 한계 극복
</t>
    </r>
    <r>
      <rPr>
        <sz val="10"/>
        <color rgb="FF000000"/>
        <rFont val="함초롬돋움"/>
        <family val="3"/>
        <charset val="129"/>
      </rPr>
      <t xml:space="preserve">     －개별 사업부 단위로 성과를 측정하면 역량이 해당 부서 내에 고립되는 '역량의 유폐(Imprisonment)' 현상이 발생한다. 리더는 핵심역량을 전사적 자산으로 인식하고 부서 간 인재와 지식을 자유롭게 이동시켜야 한다.</t>
    </r>
    <r>
      <rPr>
        <b/>
        <sz val="10"/>
        <color rgb="FF000000"/>
        <rFont val="함초롬돋움"/>
        <family val="3"/>
        <charset val="129"/>
      </rPr>
      <t xml:space="preserve">
  3. 핵심역량 구축을 위한 전략적 의지 (Strategic Intent)
</t>
    </r>
    <r>
      <rPr>
        <sz val="10"/>
        <color rgb="FF000000"/>
        <rFont val="함초롬돋움"/>
        <family val="3"/>
        <charset val="129"/>
      </rPr>
      <t xml:space="preserve">   －단순히 현재의 자원에 맞추어 전략을 짜는 것이 아니라, 미래의 핵심역량을 확보하기 위해 현재의 능력을 뛰어넘는 원대한 목표를 설정하고 조직 전체의 에너지를 결집하는 과정이 필수적이다.</t>
    </r>
    <r>
      <rPr>
        <b/>
        <sz val="10"/>
        <color rgb="FF000000"/>
        <rFont val="함초롬돋움"/>
        <family val="3"/>
        <charset val="129"/>
      </rPr>
      <t xml:space="preserve">
Ⅲ. 평가
  1. 긍정적 평가
    (1) 내부 자원 기반 관점(RBV)의 확립
</t>
    </r>
    <r>
      <rPr>
        <sz val="10"/>
        <color rgb="FF000000"/>
        <rFont val="함초롬돋움"/>
        <family val="3"/>
        <charset val="129"/>
      </rPr>
      <t xml:space="preserve">     －기업 경영의 초점을 외부 환경에서 내부 역량으로 전환함으로써, 기업이 스스로 통제 가능한 영역에서 경쟁우위를 구축할 수 있는 논리적 근거를 마련하였다.</t>
    </r>
    <r>
      <rPr>
        <b/>
        <sz val="10"/>
        <color rgb="FF000000"/>
        <rFont val="함초롬돋움"/>
        <family val="3"/>
        <charset val="129"/>
      </rPr>
      <t xml:space="preserve">
    (2) 다각화 전략의 성공 원리 규명
</t>
    </r>
    <r>
      <rPr>
        <sz val="10"/>
        <color rgb="FF000000"/>
        <rFont val="함초롬돋움"/>
        <family val="3"/>
        <charset val="129"/>
      </rPr>
      <t xml:space="preserve">     －무분별한 사업 확장이 아닌, 핵심역량을 공유할 수 있는 분야로의 전략적 확장이 왜 성공 가능성이 높은지 설명함으로써 기업 다각화의 질적 수준을 높였다.</t>
    </r>
    <r>
      <rPr>
        <b/>
        <sz val="10"/>
        <color rgb="FF000000"/>
        <rFont val="함초롬돋움"/>
        <family val="3"/>
        <charset val="129"/>
      </rPr>
      <t xml:space="preserve">
    (3) 지식 경영과 조직 학습의 중요성 부각
</t>
    </r>
    <r>
      <rPr>
        <sz val="10"/>
        <color rgb="FF000000"/>
        <rFont val="함초롬돋움"/>
        <family val="3"/>
        <charset val="129"/>
      </rPr>
      <t xml:space="preserve">     －핵심역량의 본질이 조직 구성원들이 공유하는 지식과 협력의 집합체임을 밝혀, 인적 자원 개발과 무형 자산 관리의 중요성을 경영의 핵심 과제로 격상시켰다.</t>
    </r>
    <r>
      <rPr>
        <b/>
        <sz val="10"/>
        <color rgb="FF000000"/>
        <rFont val="함초롬돋움"/>
        <family val="3"/>
        <charset val="129"/>
      </rPr>
      <t xml:space="preserve">
  2. 부정적 평가
    (1) 핵심역량의 개념적 모호성
</t>
    </r>
    <r>
      <rPr>
        <sz val="10"/>
        <color rgb="FF000000"/>
        <rFont val="함초롬돋움"/>
        <family val="3"/>
        <charset val="129"/>
      </rPr>
      <t xml:space="preserve">     －무엇이 핵심역량이고 무엇이 일반적인 역량인지 구체적으로 정의하고 측정하기가 어려워, 실무적으로 자의적인 해석이 개입될 여지가 크다는 비판이 있다.</t>
    </r>
    <r>
      <rPr>
        <b/>
        <sz val="10"/>
        <color rgb="FF000000"/>
        <rFont val="함초롬돋움"/>
        <family val="3"/>
        <charset val="129"/>
      </rPr>
      <t xml:space="preserve">
    (2) 핵심 경직성(Core Rigidity)의 위험
</t>
    </r>
    <r>
      <rPr>
        <sz val="10"/>
        <color rgb="FF000000"/>
        <rFont val="함초롬돋움"/>
        <family val="3"/>
        <charset val="129"/>
      </rPr>
      <t xml:space="preserve">     －특정 역량에만 과도하게 집중하고 이를 강화하다 보면, 환경이 급변했을 때 과거의 성공 공식이었던 핵심역량이 오히려 변화를 가로막는 장애물이 될 수 있다.</t>
    </r>
    <r>
      <rPr>
        <b/>
        <sz val="10"/>
        <color rgb="FF000000"/>
        <rFont val="함초롬돋움"/>
        <family val="3"/>
        <charset val="129"/>
      </rPr>
      <t xml:space="preserve">
    (3) 실행 과정의 정치적 갈등 과소평가
</t>
    </r>
    <r>
      <rPr>
        <sz val="10"/>
        <color rgb="FF000000"/>
        <rFont val="함초롬돋움"/>
        <family val="3"/>
        <charset val="129"/>
      </rPr>
      <t xml:space="preserve">     －사업부 간의 인재와 자원을 공유하라는 주장은 이상적이지만, 실제 조직 내 부서 이기주의와 권력 투쟁으로 인해 역량 통합이 실행되기 매우 어렵다는 현실적 제약을 간과했다는 지적이 존재한다.</t>
    </r>
    <r>
      <rPr>
        <b/>
        <sz val="10"/>
        <color rgb="FF000000"/>
        <rFont val="함초롬돋움"/>
        <family val="3"/>
        <charset val="129"/>
      </rPr>
      <t xml:space="preserve">
Ⅳ. 결론
</t>
    </r>
    <r>
      <rPr>
        <sz val="10"/>
        <color rgb="FF000000"/>
        <rFont val="함초롬돋움"/>
        <family val="3"/>
        <charset val="129"/>
      </rPr>
      <t xml:space="preserve"> －코임바토르 프라할라드와 게리 해멀의 핵심역량이론은 기업의 경쟁우위가 개별 제품의 시장 점유율이 아닌 조직 내부에 축적된 독보적인 기술과 학습 역량의 집합체에서 비롯됨을 규명하였다. 이들은 핵심역량을 고객에게 차별화된 가치를 제공하며 여러 시장으로의 확장성을 지니고 경쟁자가 쉽게 모방할 수 없는 근원적 힘으로 정의하였다. 특히 기업을 제품의 조합이 아닌 핵심역량의 포트폴리오로 인식해야 함을 강조하며, 이를 거대한 나무의 뿌리에 비유하여 꽃과 열매에 해당하는 최종 제품을 지탱하는 근간임을 입증하였다. 결론적으로 프라할라드와 해멀은 단기적인 성과 중심의 경영을 넘어 미래 시장을 선점하기 위한 전략적 자산으로서 핵심역량의 구축과 배분의 중요성을 체계화하였다. 이는 현대 기업 경영에 있어 지속 가능한 성장을 위해 조직 전체의 역량을 통합하고 핵심 사업에 집중해야 한다는 강력한 전략적 지침을 제공하였다.</t>
    </r>
    <phoneticPr fontId="3" type="noConversion"/>
  </si>
  <si>
    <r>
      <t xml:space="preserve">Ⅰ. 배경 및 목적
</t>
    </r>
    <r>
      <rPr>
        <sz val="10"/>
        <color rgb="FF000000"/>
        <rFont val="함초롬돋움"/>
        <family val="3"/>
        <charset val="129"/>
      </rPr>
      <t xml:space="preserve"> －로버트 던컨(Robert Duncan)과 제임스 톰슨(James Thompson)의 환경 불확실성 유형 분류는 조직이 직면한 외부 환경의 복잡성과 가변성을 체계적으로 분석하여, 그에 적합한 조직 구조와 의사결정 전략을 도출하기 위해 정립되었다. 본 이론의 배경은 1960년대와 70년대에 발흥한 구조적 상황이론(Structural Contingency Theory)에 기반을 두고 있으며, "모든 상황에 적합한 유일 최선의 조직 구조는 없다"는 전제하에 환경이라는 외부 변수를 과학적으로 측정하려는 시도에서 비롯되었다. 제임스 톰슨은 조직이 직면한 환경을 '인과관계에 대한 신념'과 '결과에 대한 선호'라는 차원으로 분석하며 조직의 기술적 핵심을 보호하기 위한 구조적 대응을 강조하였고, 로버트 던컨은 이를 더욱 구체화하여 환경의 '단순・복잡성'과 '정적・동태성'이라는 두 가지 축으로 불확실성의 유형을 사분면으로 도식화하였다. 본 이론의 목적은 조직 리더가 직면한 불확실성의 성격을 정확히 규명함으로써 정보 처리 능력을 최적화하고, 환경의 요구에 부합하는 유연하거나 안정적인 관리 시스템을 설계할 수 있는 전략적 판단 근거를 제공하는 데 있다.</t>
    </r>
    <r>
      <rPr>
        <b/>
        <sz val="10"/>
        <color rgb="FF000000"/>
        <rFont val="함초롬돋움"/>
        <family val="3"/>
        <charset val="129"/>
      </rPr>
      <t xml:space="preserve">
Ⅱ. 내용
</t>
    </r>
    <r>
      <rPr>
        <sz val="10"/>
        <color rgb="FF000000"/>
        <rFont val="함초롬돋움"/>
        <family val="3"/>
        <charset val="129"/>
      </rPr>
      <t xml:space="preserve"> －로버트 던컨은 환경을 분석하는 두 가지 핵심 차원을 결합하여 조직이 느끼는 인지적 불확실성의 정도를 네 가지 유형으로 분류하였다.</t>
    </r>
    <r>
      <rPr>
        <b/>
        <sz val="10"/>
        <color rgb="FF000000"/>
        <rFont val="함초롬돋움"/>
        <family val="3"/>
        <charset val="129"/>
      </rPr>
      <t xml:space="preserve">
  1. 환경 분석의 두 가지 차원
    (1) 단순・복잡성 차원 (Simple-Complex Dimension)
</t>
    </r>
    <r>
      <rPr>
        <sz val="10"/>
        <color rgb="FF000000"/>
        <rFont val="함초롬돋움"/>
        <family val="3"/>
        <charset val="129"/>
      </rPr>
      <t xml:space="preserve">     －조직의 의사결정에 고려해야 할 환경 요소의 수와 이들 간의 유사성을 의미한다. 환경 요소가 적고 동질적이면 단순한 환경이며, 반대로 요소가 많고 이질적이면 복잡한 환경으로 규정된다.</t>
    </r>
    <r>
      <rPr>
        <b/>
        <sz val="10"/>
        <color rgb="FF000000"/>
        <rFont val="함초롬돋움"/>
        <family val="3"/>
        <charset val="129"/>
      </rPr>
      <t xml:space="preserve">
    (2) 정적・동태성 차원 (Static-Dynamic Dimension)
</t>
    </r>
    <r>
      <rPr>
        <sz val="10"/>
        <color rgb="FF000000"/>
        <rFont val="함초롬돋움"/>
        <family val="3"/>
        <charset val="129"/>
      </rPr>
      <t xml:space="preserve">     －환경 요소들이 시간의 흐름에 따라 변화하는 속도와 그 변화의 예측 가능성을 의미한다. 환경이 안정적이고 변화가 적으면 정적 환경이며, 변화가 빠르고 불규칙하면 동태적 환경이다.</t>
    </r>
    <r>
      <rPr>
        <b/>
        <sz val="10"/>
        <color rgb="FF000000"/>
        <rFont val="함초롬돋움"/>
        <family val="3"/>
        <charset val="129"/>
      </rPr>
      <t xml:space="preserve">
  2. 불확실성의 4가지 유형
    (1) 단순・정적 환경 (낮은 불확실성)
</t>
    </r>
    <r>
      <rPr>
        <sz val="10"/>
        <color rgb="FF000000"/>
        <rFont val="함초롬돋움"/>
        <family val="3"/>
        <charset val="129"/>
      </rPr>
      <t xml:space="preserve">     －환경 요소의 수가 적고 변화가 거의 없는 상태다. 의사결정에 필요한 정보량이 적고 예측이 매우 쉬워 기계적이고 표준화된 조직 구조가 가장 효율적이다. 예 : 용기 제조사, 표준화된 소모품 생산업체 등.</t>
    </r>
    <r>
      <rPr>
        <b/>
        <sz val="10"/>
        <color rgb="FF000000"/>
        <rFont val="함초롬돋움"/>
        <family val="3"/>
        <charset val="129"/>
      </rPr>
      <t xml:space="preserve">
    (2) 복잡・정적 환경 (낮은 수준의 중등도 불확실성)
</t>
    </r>
    <r>
      <rPr>
        <sz val="10"/>
        <color rgb="FF000000"/>
        <rFont val="함초롬돋움"/>
        <family val="3"/>
        <charset val="129"/>
      </rPr>
      <t xml:space="preserve">     －고려해야 할 요소는 많으나 그 요소들이 급격하게 변하지는 않는 상태다. 많은 정보 수집이 필요하지만 일단 파악되면 예측이 가능하다. 분권화된 전문가 집단이 필요하다. 예 : 대학, 보험사 등.</t>
    </r>
    <r>
      <rPr>
        <b/>
        <sz val="10"/>
        <color rgb="FF000000"/>
        <rFont val="함초롬돋움"/>
        <family val="3"/>
        <charset val="129"/>
      </rPr>
      <t xml:space="preserve">
    (3) 단순・동적 환경 (높은 수준의 중등도 불확실성)
</t>
    </r>
    <r>
      <rPr>
        <sz val="10"/>
        <color rgb="FF000000"/>
        <rFont val="함초롬돋움"/>
        <family val="3"/>
        <charset val="129"/>
      </rPr>
      <t xml:space="preserve">     －환경 요소의 수는 적지만 이들이 매우 빠르고 불규칙하게 변화하는 상태다. 정보의 신선도가 중요하며 기민한 대응력이 요구된다. 유기적이고 유연한 조직 구조가 유리하다. 예 : 패션 의류업체, 장난감 제조업체 등.</t>
    </r>
    <r>
      <rPr>
        <b/>
        <sz val="10"/>
        <color rgb="FF000000"/>
        <rFont val="함초롬돋움"/>
        <family val="3"/>
        <charset val="129"/>
      </rPr>
      <t xml:space="preserve">
    (4) 복잡・동적 환경 (높은 불확실성)
</t>
    </r>
    <r>
      <rPr>
        <sz val="10"/>
        <color rgb="FF000000"/>
        <rFont val="함초롬돋움"/>
        <family val="3"/>
        <charset val="129"/>
      </rPr>
      <t xml:space="preserve">     －수많은 이질적 요소들이 상호작용하며 급격하게 변화하는 가장 어려운 환경이다. 정보 처리의 한계로 인해 의사결정의 위험도가 가장 높으며, 극도로 유연하고 분권화된 조직 구조가 필수적이다. 예 : 하이테크 IT 기업, 항공우주 산업 등.</t>
    </r>
    <r>
      <rPr>
        <b/>
        <sz val="10"/>
        <color rgb="FF000000"/>
        <rFont val="함초롬돋움"/>
        <family val="3"/>
        <charset val="129"/>
      </rPr>
      <t xml:space="preserve">
  3. 제임스 톰슨의 조직 적응 전략
</t>
    </r>
    <r>
      <rPr>
        <sz val="10"/>
        <color rgb="FF000000"/>
        <rFont val="함초롬돋움"/>
        <family val="3"/>
        <charset val="129"/>
      </rPr>
      <t xml:space="preserve">   －톰슨은 환경의 불확실성이 조직의 내부 핵심 공정(Technical Core)을 위협하지 않도록 완충(Buffering)과 평탄화(Smoothing) 등의 전략을 통해 조직 구조를 설계해야 한다고 주장하며 던컨의 분류에 전략적 실행 방안을 더하였다.</t>
    </r>
    <r>
      <rPr>
        <b/>
        <sz val="10"/>
        <color rgb="FF000000"/>
        <rFont val="함초롬돋움"/>
        <family val="3"/>
        <charset val="129"/>
      </rPr>
      <t xml:space="preserve">
Ⅲ. 평가
  1. 긍정적 평가
    (1) 환경의 다차원적 분석 틀 제공
</t>
    </r>
    <r>
      <rPr>
        <sz val="10"/>
        <color rgb="FF000000"/>
        <rFont val="함초롬돋움"/>
        <family val="3"/>
        <charset val="129"/>
      </rPr>
      <t xml:space="preserve">     －막연하게 인식되던 "불확실성"이라는 개념을 단순・복잡과 정적・동태라는 구체적인 두 축으로 분리하여 가시화함으로써 조직 진단의 객관성을 획기적으로 높였다.</t>
    </r>
    <r>
      <rPr>
        <b/>
        <sz val="10"/>
        <color rgb="FF000000"/>
        <rFont val="함초롬돋움"/>
        <family val="3"/>
        <charset val="129"/>
      </rPr>
      <t xml:space="preserve">
    (2) 구조적 상황이론의 실천적 적용 확대
</t>
    </r>
    <r>
      <rPr>
        <sz val="10"/>
        <color rgb="FF000000"/>
        <rFont val="함초롬돋움"/>
        <family val="3"/>
        <charset val="129"/>
      </rPr>
      <t xml:space="preserve">     －환경의 특성에 따라 기계적 구조와 유기적 구조 중 무엇을 선택해야 하는지에 대한 명확한 논리적 근거를 제시하여 조직 설계의 효율성을 증대시켰다.</t>
    </r>
    <r>
      <rPr>
        <b/>
        <sz val="10"/>
        <color rgb="FF000000"/>
        <rFont val="함초롬돋움"/>
        <family val="3"/>
        <charset val="129"/>
      </rPr>
      <t xml:space="preserve">
    (3) 정보 처리 관점의 조직 관리 부각
</t>
    </r>
    <r>
      <rPr>
        <sz val="10"/>
        <color rgb="FF000000"/>
        <rFont val="함초롬돋움"/>
        <family val="3"/>
        <charset val="129"/>
      </rPr>
      <t xml:space="preserve">     －불확실성이 결국 정보의 부족에서 기인한다는 점을 명확히 하여, 조직이 환경에 적응하기 위해 어떤 정보 수집 체계와 의사결정 경로를 구축해야 하는지 지침을 제공하였다.</t>
    </r>
    <r>
      <rPr>
        <b/>
        <sz val="10"/>
        <color rgb="FF000000"/>
        <rFont val="함초롬돋움"/>
        <family val="3"/>
        <charset val="129"/>
      </rPr>
      <t xml:space="preserve">
  2. 부정적 평가
    (1) 인지적 불확실성의 주관성 문제
</t>
    </r>
    <r>
      <rPr>
        <sz val="10"/>
        <color rgb="FF000000"/>
        <rFont val="함초롬돋움"/>
        <family val="3"/>
        <charset val="129"/>
      </rPr>
      <t xml:space="preserve">     －동일한 객관적 환경이라도 리더의 경험이나 성향에 따라 불확실성을 느끼는 정도가 다를 수 있는데, 본 이론은 이러한 개인차와 지각의 오류를 충분히 반영하지 못했다는 지적이 있다.</t>
    </r>
    <r>
      <rPr>
        <b/>
        <sz val="10"/>
        <color rgb="FF000000"/>
        <rFont val="함초롬돋움"/>
        <family val="3"/>
        <charset val="129"/>
      </rPr>
      <t xml:space="preserve">
    (2) 정태적 분류의 한계
</t>
    </r>
    <r>
      <rPr>
        <sz val="10"/>
        <color rgb="FF000000"/>
        <rFont val="함초롬돋움"/>
        <family val="3"/>
        <charset val="129"/>
      </rPr>
      <t xml:space="preserve">     －환경을 네 가지 사분면에 고정하여 설명함에 따라, 환경이 유형 간을 넘나들며 급격히 전이되는 동태적 전환 과정을 설명하기에는 부족함이 있다는 비판이 존재한다.</t>
    </r>
    <r>
      <rPr>
        <b/>
        <sz val="10"/>
        <color rgb="FF000000"/>
        <rFont val="함초롬돋움"/>
        <family val="3"/>
        <charset val="129"/>
      </rPr>
      <t xml:space="preserve">
    (3) 환경에 대한 능동적 대응 간과
</t>
    </r>
    <r>
      <rPr>
        <sz val="10"/>
        <color rgb="FF000000"/>
        <rFont val="함초롬돋움"/>
        <family val="3"/>
        <charset val="129"/>
      </rPr>
      <t xml:space="preserve">     －조직이 환경에 단순히 적응하는 존재임을 전제로 하여, 조직이 스스로 환경을 선택하거나 정치적・전략적 수단을 통해 환경 자체를 변화시키려는 능동적 행위(Strategic Choice)를 과소평가하였다.</t>
    </r>
    <r>
      <rPr>
        <b/>
        <sz val="10"/>
        <color rgb="FF000000"/>
        <rFont val="함초롬돋움"/>
        <family val="3"/>
        <charset val="129"/>
      </rPr>
      <t xml:space="preserve">
Ⅳ. 결론
</t>
    </r>
    <r>
      <rPr>
        <sz val="10"/>
        <color rgb="FF000000"/>
        <rFont val="함초롬돋움"/>
        <family val="3"/>
        <charset val="129"/>
      </rPr>
      <t xml:space="preserve"> －로버트 던컨과 제임스 톰슨은 조직이 직면하는 환경 불확실성을 환경의 동태성・정태성과 복잡성・단순성이라는 두 가지 차원을 축으로 하여 체계적으로 분류하였다. 던컨은 환경 요소의 수와 동질성을 의미하는 복잡성 차원과 환경 요소의 변화 속도를 의미하는 동태성 차원을 결합하여 네 가지 불확실성 유형을 제시하였으며, 특히 변화가 빈번한 동태적 환경이 복잡한 환경보다 불확실성 지각에 더 큰 영향을 미친다는 사실을 규명하였다. 톰슨은 이러한 환경적 특성이 조직의 기술적 핵심부와 상호작용하며 조직의 구조적 설계와 의사결정 방식에 결정적 제약 요인으로 작용함을 입증하였다. 결론적으로 이들의 이론은 환경을 객관적 실체가 아닌 조직이 적응해야 할 정보와 자원의 불확실성 보고로 재정의하였다. 이는 현대 조직 이론에서 외부 환경의 성격에 부합하는 가변적 조직 구조를 설계하고 전략적 유연성을 확보하기 위한 진단 도구로서 핵심적인 토대를 마련하였다.</t>
    </r>
    <phoneticPr fontId="3" type="noConversion"/>
  </si>
  <si>
    <r>
      <t xml:space="preserve">Ⅰ. 배경 및 목적
</t>
    </r>
    <r>
      <rPr>
        <sz val="10"/>
        <color rgb="FF000000"/>
        <rFont val="함초롬돋움"/>
        <family val="3"/>
        <charset val="129"/>
      </rPr>
      <t xml:space="preserve"> －제임스 톰슨(James D. Thompson)과 윌리엄 리처드 스콧(W. Richard Scott)의 완충역할과 경계관리역할 이론은 조직이 외부 환경의 불확실성에 대응하여 내부의 안정성과 효율성을 어떻게 유지하는지를 규명하기 위해 정립되었다. 본 이론의 배경은 조직을 외부와 단절된 폐쇄 시스템으로 보던 고전적 관점에서 벗어나, 환경과 끊임없이 상호작용하는 개방 시스템(Open System)으로 인식하기 시작한 현대 조직 이론의 흐름에 닿아 있다. 톰슨은 1967년 저서 "행동 속의 조직"을 통해 조직의 기술적 핵심(Technical Core)을 환경의 간섭으로부터 보호해야 할 필요성을 역설하였으며, 스콧은 이를 확장하여 조직의 경계를 관리하는 인적・구조적 기제들이 조직의 생존에 미치는 영향력을 체계화하였다. 본 이론의 목적은 조직이 외부 자원을 획득하고 산출물을 배분하는 과정에서 발생하는 충격을 최소화하는 전략적 방안을 제시하는 데 있다. 이를 통해 조직 관리 현장에서 불필요한 외부의 간섭을 차단하는 보호막을 구축함과 동시에, 환경 변화의 신호를 적시에 포착하여 조직의 적응력을 높일 수 있는 경계 조직(Boundary Spanning Units)의 설계 지침을 제공하는 것이 두 학자 연구의 핵심적인 지향점이다.</t>
    </r>
    <r>
      <rPr>
        <b/>
        <sz val="10"/>
        <color rgb="FF000000"/>
        <rFont val="함초롬돋움"/>
        <family val="3"/>
        <charset val="129"/>
      </rPr>
      <t xml:space="preserve">
Ⅱ. 내용
</t>
    </r>
    <r>
      <rPr>
        <sz val="10"/>
        <color rgb="FF000000"/>
        <rFont val="함초롬돋움"/>
        <family val="3"/>
        <charset val="129"/>
      </rPr>
      <t xml:space="preserve"> －톰슨과 스콧은 조직의 경계 지점에서 수행되는 두 가지 핵심 기능을 완충작용과 경계관리로 구분하여 체계화하였다.</t>
    </r>
    <r>
      <rPr>
        <b/>
        <sz val="10"/>
        <color rgb="FF000000"/>
        <rFont val="함초롬돋움"/>
        <family val="3"/>
        <charset val="129"/>
      </rPr>
      <t xml:space="preserve">
  1. 완충역할 (Buffering Roles)
</t>
    </r>
    <r>
      <rPr>
        <sz val="10"/>
        <color rgb="FF000000"/>
        <rFont val="함초롬돋움"/>
        <family val="3"/>
        <charset val="129"/>
      </rPr>
      <t xml:space="preserve">   －완충역할은 외부 환경의 변동이 조직 내부의 핵심적인 작업 공정(Technical Core)에 직접적인 충격을 주지 않도록 보호하는 기능을 의미한다.</t>
    </r>
    <r>
      <rPr>
        <b/>
        <sz val="10"/>
        <color rgb="FF000000"/>
        <rFont val="함초롬돋움"/>
        <family val="3"/>
        <charset val="129"/>
      </rPr>
      <t xml:space="preserve">
    (1) 핵심 공정의 보호와 효율성 유지
</t>
    </r>
    <r>
      <rPr>
        <sz val="10"/>
        <color rgb="FF000000"/>
        <rFont val="함초롬돋움"/>
        <family val="3"/>
        <charset val="129"/>
      </rPr>
      <t xml:space="preserve">     －조직의 생산 라인이나 핵심 서비스 부서가 외부의 불확실성(원자재 공급 지연, 수요 급변 등)에 노출되면 운영 효율성이 급격히 저하된다. 완충역할은 이러한 변동성을 흡수하여 내부 공정이 표준화된 절차에 따라 안정적으로 운영될 수 있도록 돕는다.</t>
    </r>
    <r>
      <rPr>
        <b/>
        <sz val="10"/>
        <color rgb="FF000000"/>
        <rFont val="함초롬돋움"/>
        <family val="3"/>
        <charset val="129"/>
      </rPr>
      <t xml:space="preserve">
    (2) 구체적 실행 전략
      ① 비축(Stockpiling)
</t>
    </r>
    <r>
      <rPr>
        <sz val="10"/>
        <color rgb="FF000000"/>
        <rFont val="함초롬돋움"/>
        <family val="3"/>
        <charset val="129"/>
      </rPr>
      <t xml:space="preserve">       －원자재를 미리 확보하거나 완제품 재고를 유지하여 공급과 수요의 불일치를 완화한다.</t>
    </r>
    <r>
      <rPr>
        <b/>
        <sz val="10"/>
        <color rgb="FF000000"/>
        <rFont val="함초롬돋움"/>
        <family val="3"/>
        <charset val="129"/>
      </rPr>
      <t xml:space="preserve">
      ② 평탄화(Smoothing)
</t>
    </r>
    <r>
      <rPr>
        <sz val="10"/>
        <color rgb="FF000000"/>
        <rFont val="함초롬돋움"/>
        <family val="3"/>
        <charset val="129"/>
      </rPr>
      <t xml:space="preserve">       －할인 판매나 예약제 등을 통해 환경의 수요 정점과 저점을 관리하여 작업 부하를 일정하게 유지한다.</t>
    </r>
    <r>
      <rPr>
        <b/>
        <sz val="10"/>
        <color rgb="FF000000"/>
        <rFont val="함초롬돋움"/>
        <family val="3"/>
        <charset val="129"/>
      </rPr>
      <t xml:space="preserve">
      ③ 예측(Forecasting)
</t>
    </r>
    <r>
      <rPr>
        <sz val="10"/>
        <color rgb="FF000000"/>
        <rFont val="함초롬돋움"/>
        <family val="3"/>
        <charset val="129"/>
      </rPr>
      <t xml:space="preserve">       －환경의 변화를 미리 내다보고 대비책을 세워 충격에 대비한다.</t>
    </r>
    <r>
      <rPr>
        <b/>
        <sz val="10"/>
        <color rgb="FF000000"/>
        <rFont val="함초롬돋움"/>
        <family val="3"/>
        <charset val="129"/>
      </rPr>
      <t xml:space="preserve">
      ④ 예방적 유지보수
</t>
    </r>
    <r>
      <rPr>
        <sz val="10"/>
        <color rgb="FF000000"/>
        <rFont val="함초롬돋움"/>
        <family val="3"/>
        <charset val="129"/>
      </rPr>
      <t xml:space="preserve">       －기계나 시스템의 고장이라는 내부 불확실성을 사전에 차단한다.</t>
    </r>
    <r>
      <rPr>
        <b/>
        <sz val="10"/>
        <color rgb="FF000000"/>
        <rFont val="함초롬돋움"/>
        <family val="3"/>
        <charset val="129"/>
      </rPr>
      <t xml:space="preserve">
  2. 경계관리역할 (Boundary Spanning Roles)
</t>
    </r>
    <r>
      <rPr>
        <sz val="10"/>
        <color rgb="FF000000"/>
        <rFont val="함초롬돋움"/>
        <family val="3"/>
        <charset val="129"/>
      </rPr>
      <t xml:space="preserve">   －경계관리역할은 조직과 환경 사이의 경계에 위치하여 외부와 정보를 교환하고 관계를 구축하는 능동적인 기능을 의미한다.</t>
    </r>
    <r>
      <rPr>
        <b/>
        <sz val="10"/>
        <color rgb="FF000000"/>
        <rFont val="함초롬돋움"/>
        <family val="3"/>
        <charset val="129"/>
      </rPr>
      <t xml:space="preserve">
    (1) 정보 탐지 및 환경 스캐닝
</t>
    </r>
    <r>
      <rPr>
        <sz val="10"/>
        <color rgb="FF000000"/>
        <rFont val="함초롬돋움"/>
        <family val="3"/>
        <charset val="129"/>
      </rPr>
      <t xml:space="preserve">     －외부 환경의 변화, 경쟁사의 동향, 새로운 기술의 등장 등을 감지하여 조직 내부로 전달한다. 이는 조직이 전략을 수정하거나 미래를 대비하는 데 필수적인 원재료가 된다.</t>
    </r>
    <r>
      <rPr>
        <b/>
        <sz val="10"/>
        <color rgb="FF000000"/>
        <rFont val="함초롬돋움"/>
        <family val="3"/>
        <charset val="129"/>
      </rPr>
      <t xml:space="preserve">
    (2) 조직의 대외적 표방 및 보호
</t>
    </r>
    <r>
      <rPr>
        <sz val="10"/>
        <color rgb="FF000000"/>
        <rFont val="함초롬돋움"/>
        <family val="3"/>
        <charset val="129"/>
      </rPr>
      <t xml:space="preserve">     －외부 이해관계자(정부, 고객, 지역사회 등)에게 조직의 입장을 전달하고 긍정적인 이미지를 구축하여 조직의 정당성(Legitimacy)을 확보한다. 로비, 홍보, 광고 등이 이에 해당한다.</t>
    </r>
    <r>
      <rPr>
        <b/>
        <sz val="10"/>
        <color rgb="FF000000"/>
        <rFont val="함초롬돋움"/>
        <family val="3"/>
        <charset val="129"/>
      </rPr>
      <t xml:space="preserve">
    (3) 자원 획득 및 배분
</t>
    </r>
    <r>
      <rPr>
        <sz val="10"/>
        <color rgb="FF000000"/>
        <rFont val="함초롬돋움"/>
        <family val="3"/>
        <charset val="129"/>
      </rPr>
      <t xml:space="preserve">     －조직 운영에 필요한 핵심 자원을 외부에서 조달하고, 생산된 가치를 시장에 효과적으로 배분하는 가교 역할을 수행한다.</t>
    </r>
    <r>
      <rPr>
        <b/>
        <sz val="10"/>
        <color rgb="FF000000"/>
        <rFont val="함초롬돋움"/>
        <family val="3"/>
        <charset val="129"/>
      </rPr>
      <t xml:space="preserve">
  3. 완충과 경계관리의 전략적 조화
</t>
    </r>
    <r>
      <rPr>
        <sz val="10"/>
        <color rgb="FF000000"/>
        <rFont val="함초롬돋움"/>
        <family val="3"/>
        <charset val="129"/>
      </rPr>
      <t xml:space="preserve">   －톰슨과 스콧은 환경의 불확실성이 높을수록 완충 기능에만 의존하기보다 강력한 경계관리 조직을 구축하여 환경과의 상호의존성을 능동적으로 관리해야 한다고 주장하였다. 단순한 차단을 넘어 환경을 통제하거나 협력 관계를 맺는 것이 장기적인 안정성을 보장하기 때문이다.</t>
    </r>
    <r>
      <rPr>
        <b/>
        <sz val="10"/>
        <color rgb="FF000000"/>
        <rFont val="함초롬돋움"/>
        <family val="3"/>
        <charset val="129"/>
      </rPr>
      <t xml:space="preserve">
Ⅲ. 평가
  1. 긍정적 평가
    (1) 조직의 내부 효율성과 외부 적응성의 조화
</t>
    </r>
    <r>
      <rPr>
        <sz val="10"/>
        <color rgb="FF000000"/>
        <rFont val="함초롬돋움"/>
        <family val="3"/>
        <charset val="129"/>
      </rPr>
      <t xml:space="preserve">     －조직이 왜 내부적으로는 기계적인 효율성을 추구하면서도 외부적으로는 유기적인 유연성을 가져야 하는지를 완충과 경계관리라는 논리로 명확히 설명하였다.</t>
    </r>
    <r>
      <rPr>
        <b/>
        <sz val="10"/>
        <color rgb="FF000000"/>
        <rFont val="함초롬돋움"/>
        <family val="3"/>
        <charset val="129"/>
      </rPr>
      <t xml:space="preserve">
    (2) 부서 간 역할 분담의 이론적 근거 마련
</t>
    </r>
    <r>
      <rPr>
        <sz val="10"/>
        <color rgb="FF000000"/>
        <rFont val="함초롬돋움"/>
        <family val="3"/>
        <charset val="129"/>
      </rPr>
      <t xml:space="preserve">     －생산 부서(핵심 공정)와 구매, 영업, 홍보 부서(경계 조직)의 기능적 차이와 상호 보완 관계를 규명하여 조직 설계의 전문성을 높였다.</t>
    </r>
    <r>
      <rPr>
        <b/>
        <sz val="10"/>
        <color rgb="FF000000"/>
        <rFont val="함초롬돋움"/>
        <family val="3"/>
        <charset val="129"/>
      </rPr>
      <t xml:space="preserve">
    (3) 개방 시스템 관점의 실전적 적용 확대
</t>
    </r>
    <r>
      <rPr>
        <sz val="10"/>
        <color rgb="FF000000"/>
        <rFont val="함초롬돋움"/>
        <family val="3"/>
        <charset val="129"/>
      </rPr>
      <t xml:space="preserve">     －환경을 단순히 위협 요소로 보지 않고 관리와 소통의 대상으로 격상시켜, 현대 기업의 대외 협력 및 전략적 제휴 활동에 중요한 이론적 토대를 제공하였다.</t>
    </r>
    <r>
      <rPr>
        <b/>
        <sz val="10"/>
        <color rgb="FF000000"/>
        <rFont val="함초롬돋움"/>
        <family val="3"/>
        <charset val="129"/>
      </rPr>
      <t xml:space="preserve">
  2. 부정적 평가
    (1) 완충 활동에 따른 비용 및 비효율성 초래
</t>
    </r>
    <r>
      <rPr>
        <sz val="10"/>
        <color rgb="FF000000"/>
        <rFont val="함초롬돋움"/>
        <family val="3"/>
        <charset val="129"/>
      </rPr>
      <t xml:space="preserve">     －재고 축적이나 완충 인력의 유지는 관리 비용을 증가시키며, 환경 변화로부터 내부를 지나치게 격리할 경우 조직이 매너리즘에 빠져 변화에 둔감해질 위험이 있다.</t>
    </r>
    <r>
      <rPr>
        <b/>
        <sz val="10"/>
        <color rgb="FF000000"/>
        <rFont val="함초롬돋움"/>
        <family val="3"/>
        <charset val="129"/>
      </rPr>
      <t xml:space="preserve">
    (2) 경계 관리자의 역할 갈등과 스트레스
</t>
    </r>
    <r>
      <rPr>
        <sz val="10"/>
        <color rgb="FF000000"/>
        <rFont val="함초롬돋움"/>
        <family val="3"/>
        <charset val="129"/>
      </rPr>
      <t xml:space="preserve">     －외부 환경의 요구와 조직 내부의 논리 사이에서 가교 역할을 수행하는 구성원들이 겪는 심리적 압박과 정체성 혼란에 대한 미시적 해결 방안이 부족하다는 지적이 있다.</t>
    </r>
    <r>
      <rPr>
        <b/>
        <sz val="10"/>
        <color rgb="FF000000"/>
        <rFont val="함초롬돋움"/>
        <family val="3"/>
        <charset val="129"/>
      </rPr>
      <t xml:space="preserve">
    (3) 디지털 전환에 따른 경계의 모호성 반영 미흡
</t>
    </r>
    <r>
      <rPr>
        <sz val="10"/>
        <color rgb="FF000000"/>
        <rFont val="함초롬돋움"/>
        <family val="3"/>
        <charset val="129"/>
      </rPr>
      <t xml:space="preserve">     －정보 통신 기술의 발달로 조직과 환경의 경계가 극도로 얇아지고 실시간 소통이 가능해진 현대의 "플랫폼 조직"이나 "네트워크 조직"의 특성을 설명하기에는 고전적 경계 개념이 다소 경직되어 있다는 평가를 받는다.</t>
    </r>
    <r>
      <rPr>
        <b/>
        <sz val="10"/>
        <color rgb="FF000000"/>
        <rFont val="함초롬돋움"/>
        <family val="3"/>
        <charset val="129"/>
      </rPr>
      <t xml:space="preserve">
Ⅳ. 결론
</t>
    </r>
    <r>
      <rPr>
        <sz val="10"/>
        <color rgb="FF000000"/>
        <rFont val="함초롬돋움"/>
        <family val="3"/>
        <charset val="129"/>
      </rPr>
      <t xml:space="preserve"> －제임스 톰슨과 윌리엄 리처드 스콧은 외부 환경의 불확실성으로부터 조직의 핵심 기술 구조(Technical Core)를 보호하기 위한 전략적 대응 기제로 완충 역할과 경계 관리 역할을 정립하였다. 톰슨은 조직이 효율성을 극대화하기 위해 외부의 충격이 핵심 공정에 직접 도달하지 않도록 비축・평준화・예측 등의 완충 활동을 수행해야 함을 입증하였다. 스콧은 이에 더해 조직과 환경의 경계에서 정보를 수집하고 대외 관계를 조정하는 경계 관리 기능의 중요성을 체계화하여, 조직이 환경에 단순히 수동적으로 적응하는 것이 아니라 능동적으로 대처하는 메커니즘을 규명하였다. 결론적으로 이들의 이론은 조직의 내부 효율성 유지와 외부 환경 적응이라는 상충하는 과제를 동시에 해결하기 위한 구조적 방안을 제시하였다. 이는 현대 조직 관리에서 핵심 역량을 안정적으로 보전하면서도 외부 자원과 정보의 흐름을 전략적으로 통제해야 한다는 개방 시스템적 관점의 실행 원리를 확립하였다고 평가된다.</t>
    </r>
    <phoneticPr fontId="3" type="noConversion"/>
  </si>
  <si>
    <r>
      <t xml:space="preserve">Ⅰ. 배경 및 목적
</t>
    </r>
    <r>
      <rPr>
        <sz val="10"/>
        <color rgb="FF000000"/>
        <rFont val="함초롬돋움"/>
        <family val="3"/>
        <charset val="129"/>
      </rPr>
      <t xml:space="preserve"> －제임스 톰슨(James D. Thompson)의 기술핵심조직과 변경조직 이론은 1967년 저서 "행동 속의 조직(Organizations in Action)"을 통해 발표된 현대 조직 이론의 핵심적 관점이다. 본 이론의 배경은 조직을 외부 환경과 단절된 폐쇄 시스템으로 보던 고전적 관리론과, 환경의 영향력을 전적으로 수용해야 한다는 개방 시스템 이론 사이의 갈등을 통합하려는 시도에서 비롯되었다. 톰슨은 조직이 생존하기 위해서는 내부 공정의 효율성(합리성)과 외부 환경에 대한 적응성(유연성)이라는 상충하는 두 가치를 동시에 충족해야 한다고 보았다. 본 이론의 목적은 조직을 내부의 핵심적인 기술적 기능을 수행하는 영역과 외부 환경과의 상호작용을 담당하는 영역으로 구분하고, 각 부문이 서로 다른 관리 논리를 통해 어떻게 조직 전체의 안정성을 확보하는지 규명하는 데 있다. 이를 통해 조직 관리 현장에서 핵심 공정의 교란을 최소화하면서도 환경 변화에 기민하게 대응할 수 있는 구조적 설계 원리를 제공하는 것이 톰슨 연구의 핵심적인 지향점이다.</t>
    </r>
    <r>
      <rPr>
        <b/>
        <sz val="10"/>
        <color rgb="FF000000"/>
        <rFont val="함초롬돋움"/>
        <family val="3"/>
        <charset val="129"/>
      </rPr>
      <t xml:space="preserve">
Ⅱ. 내용
</t>
    </r>
    <r>
      <rPr>
        <sz val="10"/>
        <color rgb="FF000000"/>
        <rFont val="함초롬돋움"/>
        <family val="3"/>
        <charset val="129"/>
      </rPr>
      <t xml:space="preserve"> －톰슨은 조직의 구조를 기술적 핵심을 보호하기 위한 중층적 체계로 파악하였으며, 각 부문의 역할과 상호작용 방식을 체계화하였다.</t>
    </r>
    <r>
      <rPr>
        <b/>
        <sz val="10"/>
        <color rgb="FF000000"/>
        <rFont val="함초롬돋움"/>
        <family val="3"/>
        <charset val="129"/>
      </rPr>
      <t xml:space="preserve">
  1. 조직의 층위별 구조
</t>
    </r>
    <r>
      <rPr>
        <sz val="10"/>
        <color rgb="FF000000"/>
        <rFont val="함초롬돋움"/>
        <family val="3"/>
        <charset val="129"/>
      </rPr>
      <t xml:space="preserve">   －톰슨은 조직을 기능과 환경 대응 방식에 따라 세 가지 수준으로 분류하였다.</t>
    </r>
    <r>
      <rPr>
        <b/>
        <sz val="10"/>
        <color rgb="FF000000"/>
        <rFont val="함초롬돋움"/>
        <family val="3"/>
        <charset val="129"/>
      </rPr>
      <t xml:space="preserve">
    (1) 기술적 핵심 (Technical Core)
</t>
    </r>
    <r>
      <rPr>
        <sz val="10"/>
        <color rgb="FF000000"/>
        <rFont val="함초롬돋움"/>
        <family val="3"/>
        <charset val="129"/>
      </rPr>
      <t xml:space="preserve">     －조직이 제품이나 서비스를 생산하는 본질적인 활동이 일어나는 영역이다. 이곳은 폐쇄 시스템의 논리가 지배하며, 최대한의 효율성을 내기 위해 외부의 불확실성으로부터 격리되어야 한다. 표준화된 절차와 예측 가능한 공정이 핵심이다.</t>
    </r>
    <r>
      <rPr>
        <b/>
        <sz val="10"/>
        <color rgb="FF000000"/>
        <rFont val="함초롬돋움"/>
        <family val="3"/>
        <charset val="129"/>
      </rPr>
      <t xml:space="preserve">
    (2) 관리적 수준 (Managerial Level)
</t>
    </r>
    <r>
      <rPr>
        <sz val="10"/>
        <color rgb="FF000000"/>
        <rFont val="함초롬돋움"/>
        <family val="3"/>
        <charset val="129"/>
      </rPr>
      <t xml:space="preserve">     －기술적 핵심과 외부 환경 사이를 중재하는 영역이다. 기술적 핵심에 필요한 자원을 조달하고 생산된 결과물을 외부로 내보내는 역할을 수행한다. 내부의 합리성과 외부의 불확실성을 조절하는 가교 기능을 담당한다.</t>
    </r>
    <r>
      <rPr>
        <b/>
        <sz val="10"/>
        <color rgb="FF000000"/>
        <rFont val="함초롬돋움"/>
        <family val="3"/>
        <charset val="129"/>
      </rPr>
      <t xml:space="preserve">
    (3) 제도적 수준 (Institutional Level)
</t>
    </r>
    <r>
      <rPr>
        <sz val="10"/>
        <color rgb="FF000000"/>
        <rFont val="함초롬돋움"/>
        <family val="3"/>
        <charset val="129"/>
      </rPr>
      <t xml:space="preserve">     －조직 전체를 둘러싼 광범위한 외부 환경(정부, 사회, 시장 등)과 접촉하는 영역이다. 조직의 장기적인 전략을 수립하고 사회적 정당성을 확보하는 개방 시스템의 논리가 지배한다.</t>
    </r>
    <r>
      <rPr>
        <b/>
        <sz val="10"/>
        <color rgb="FF000000"/>
        <rFont val="함초롬돋움"/>
        <family val="3"/>
        <charset val="129"/>
      </rPr>
      <t xml:space="preserve">
  2. 변경조직(Boundary Spanning Units)의 역할
</t>
    </r>
    <r>
      <rPr>
        <sz val="10"/>
        <color rgb="FF000000"/>
        <rFont val="함초롬돋움"/>
        <family val="3"/>
        <charset val="129"/>
      </rPr>
      <t xml:space="preserve">   －변경조직은 조직의 경계에 위치하여 환경과 직접 소통하는 부서들을 의미하며, 기술적 핵심을 보호하기 위한 두 가지 핵심 기능을 수행한다.</t>
    </r>
    <r>
      <rPr>
        <b/>
        <sz val="10"/>
        <color rgb="FF000000"/>
        <rFont val="함초롬돋움"/>
        <family val="3"/>
        <charset val="129"/>
      </rPr>
      <t xml:space="preserve">
    (1) 완충 기능 (Buffering)
</t>
    </r>
    <r>
      <rPr>
        <sz val="10"/>
        <color rgb="FF000000"/>
        <rFont val="함초롬돋움"/>
        <family val="3"/>
        <charset val="129"/>
      </rPr>
      <t xml:space="preserve">     －외부 환경의 변동이 기술적 핵심에 직접적으로 전달되지 않도록 흡수하는 역할이다. 예를 들어, 구매 부서가 원재료 재고를 미리 확보하여 원자재 공급 불안정이 생산 라인에 미치는 영향을 차단하는 것이 이에 해당한다.</t>
    </r>
    <r>
      <rPr>
        <b/>
        <sz val="10"/>
        <color rgb="FF000000"/>
        <rFont val="함초롬돋움"/>
        <family val="3"/>
        <charset val="129"/>
      </rPr>
      <t xml:space="preserve">
    (2) 경계 관리 기능 (Boundary Spanning)
</t>
    </r>
    <r>
      <rPr>
        <sz val="10"/>
        <color rgb="FF000000"/>
        <rFont val="함초롬돋움"/>
        <family val="3"/>
        <charset val="129"/>
      </rPr>
      <t xml:space="preserve">     －환경의 변화를 탐지하여 조직 내부에 알리거나, 조직의 입장을 대외적으로 표방하는 활동이다. 마케팅 부서가 시장 트렌드를 분석하거나 홍보 부서가 기업 이미지를 관리하는 활동이 포함된다.</t>
    </r>
    <r>
      <rPr>
        <b/>
        <sz val="10"/>
        <color rgb="FF000000"/>
        <rFont val="함초롬돋움"/>
        <family val="3"/>
        <charset val="129"/>
      </rPr>
      <t xml:space="preserve">
  3. 기술적 합리성과 환경 대응 전략
</t>
    </r>
    <r>
      <rPr>
        <sz val="10"/>
        <color rgb="FF000000"/>
        <rFont val="함초롬돋움"/>
        <family val="3"/>
        <charset val="129"/>
      </rPr>
      <t xml:space="preserve">   －톰슨은 환경의 불확실성이 높아질수록 조직은 변경조직을 강화하여 기술적 핵심을 "밀봉(Sealing off)"하려 한다고 설명하였다. 이를 위해 재고 관리, 수요 평탄화, 예측, 배급 등의 구체적인 전략을 사용하며 내부의 효율성을 극대화한다.</t>
    </r>
    <r>
      <rPr>
        <b/>
        <sz val="10"/>
        <color rgb="FF000000"/>
        <rFont val="함초롬돋움"/>
        <family val="3"/>
        <charset val="129"/>
      </rPr>
      <t xml:space="preserve">
Ⅲ. 평가
  1. 긍정적 평가
    (1) 폐쇄 시스템과 개방 시스템의 논리적 통합
</t>
    </r>
    <r>
      <rPr>
        <sz val="10"/>
        <color rgb="FF000000"/>
        <rFont val="함초롬돋움"/>
        <family val="3"/>
        <charset val="129"/>
      </rPr>
      <t xml:space="preserve">     －내부 효율성(합리성)과 외부 적응성(불확실성)이라는 서로 다른 두 운영 원리가 조직 내에서 어떻게 공존하고 조화를 이루는지 명쾌하게 설명하였다.</t>
    </r>
    <r>
      <rPr>
        <b/>
        <sz val="10"/>
        <color rgb="FF000000"/>
        <rFont val="함초롬돋움"/>
        <family val="3"/>
        <charset val="129"/>
      </rPr>
      <t xml:space="preserve">
    (2) 부서 간 기능적 차별화의 근거 마련
</t>
    </r>
    <r>
      <rPr>
        <sz val="10"/>
        <color rgb="FF000000"/>
        <rFont val="함초롬돋움"/>
        <family val="3"/>
        <charset val="129"/>
      </rPr>
      <t xml:space="preserve">     －생산 부서와 지원 부서(구매, 영업, 홍보 등)의 역할이 왜 달라야 하는지, 그리고 이들이 유기적으로 연결되어야 하는 이유를 구조적 관점에서 규명하였다.</t>
    </r>
    <r>
      <rPr>
        <b/>
        <sz val="10"/>
        <color rgb="FF000000"/>
        <rFont val="함초롬돋움"/>
        <family val="3"/>
        <charset val="129"/>
      </rPr>
      <t xml:space="preserve">
    (3) 전략적 조직 설계의 지침 제공
</t>
    </r>
    <r>
      <rPr>
        <sz val="10"/>
        <color rgb="FF000000"/>
        <rFont val="함초롬돋움"/>
        <family val="3"/>
        <charset val="129"/>
      </rPr>
      <t xml:space="preserve">     －리더가 환경의 성격에 따라 조직의 경계를 어떻게 강화하거나 개방해야 하는지에 대한 구체적인 대응 전략을 제시하여 실무적 유용성을 높였다.</t>
    </r>
    <r>
      <rPr>
        <b/>
        <sz val="10"/>
        <color rgb="FF000000"/>
        <rFont val="함초롬돋움"/>
        <family val="3"/>
        <charset val="129"/>
      </rPr>
      <t xml:space="preserve">
  2. 부정적 평가
    (1) 부서 간 고립 및 할거주의 유발 위험
</t>
    </r>
    <r>
      <rPr>
        <sz val="10"/>
        <color rgb="FF000000"/>
        <rFont val="함초롬돋움"/>
        <family val="3"/>
        <charset val="129"/>
      </rPr>
      <t xml:space="preserve">     －기술적 핵심을 외부로부터 격리하고 보호하는 데 집중하다 보면, 생산 부서가 시장의 목소리에 무감각해지거나 부서 간 소통이 단절되는 관료제적 폐해가 발생할 수 있다.</t>
    </r>
    <r>
      <rPr>
        <b/>
        <sz val="10"/>
        <color rgb="FF000000"/>
        <rFont val="함초롬돋움"/>
        <family val="3"/>
        <charset val="129"/>
      </rPr>
      <t xml:space="preserve">
    (2) 현대적 융복합 환경의 반영 미흡
</t>
    </r>
    <r>
      <rPr>
        <sz val="10"/>
        <color rgb="FF000000"/>
        <rFont val="함초롬돋움"/>
        <family val="3"/>
        <charset val="129"/>
      </rPr>
      <t xml:space="preserve">     －생산과 서비스, 고객과의 소통이 실시간으로 결합되는 현대의 플랫폼 기업이나 네트워크 조직에서는 기술적 핵심과 변경조직의 경계를 명확히 구분하기 어렵다는 한계가 있다.</t>
    </r>
    <r>
      <rPr>
        <b/>
        <sz val="10"/>
        <color rgb="FF000000"/>
        <rFont val="함초롬돋움"/>
        <family val="3"/>
        <charset val="129"/>
      </rPr>
      <t xml:space="preserve">
    (3) 내부 정치적 역동성의 간과
</t>
    </r>
    <r>
      <rPr>
        <sz val="10"/>
        <color rgb="FF000000"/>
        <rFont val="함초롬돋움"/>
        <family val="3"/>
        <charset val="129"/>
      </rPr>
      <t xml:space="preserve">     －각 층위 간의 자원 배분이나 권력 투쟁이 조직 구조에 미치는 영향을 시스템적 논리로만 접근하여, 실제 조직 내에서 일어나는 복잡한 인적 갈등을 충분히 다루지 못했다는 지적이 존재한다.</t>
    </r>
    <r>
      <rPr>
        <b/>
        <sz val="10"/>
        <color rgb="FF000000"/>
        <rFont val="함초롬돋움"/>
        <family val="3"/>
        <charset val="129"/>
      </rPr>
      <t xml:space="preserve">
Ⅳ. 결론
</t>
    </r>
    <r>
      <rPr>
        <sz val="10"/>
        <color rgb="FF000000"/>
        <rFont val="함초롬돋움"/>
        <family val="3"/>
        <charset val="129"/>
      </rPr>
      <t xml:space="preserve"> －제임스 톰슨은 조직의 효율성을 결정하는 기술적 핵심부(Technical Core)를 외부 환경의 가변성으로부터 보호하기 위해 조직 구조가 기술핵심조직과 변경조직(Boundary Spanning Units)으로 분화되어야 함을 규명하였다. 그는 조직이 폐쇄 체계로서의 합리성을 추구하는 기술핵심조직을 환경의 불확실성으로부터 격리하기 위해, 변경조직이 외부 자원을 조달하고 충격을 흡수하는 완충 기능을 수행해야 함을 입증하였다. 특히 기술적 핵심부가 수행하는 상호의존성의 유형에 따라 조직의 조정 기제와 구조적 배열이 달라진다는 사실을 체계화하였다. 결론적으로 톰슨의 이론은 조직을 내부의 효율성 추구와 외부의 불확실성 관리가 공존하는 이원적 체계로 재정의하였다. 이는 현대 조직 설계에 있어 핵심 역량을 안정적으로 보호하는 동시에 경계 영역의 유연한 대응을 통해 전체 시스템의 생존력을 극대화할 수 있는 구조적 분화와 통합의 원리를 제공하였다.</t>
    </r>
    <phoneticPr fontId="3" type="noConversion"/>
  </si>
  <si>
    <r>
      <t xml:space="preserve">Ⅰ. 배경 및 목적
</t>
    </r>
    <r>
      <rPr>
        <sz val="10"/>
        <color rgb="FF000000"/>
        <rFont val="함초롬돋움"/>
        <family val="3"/>
        <charset val="129"/>
      </rPr>
      <t xml:space="preserve"> －조안 우드워드(Joan Woodward)의 기술과 조직설계 이론은 1950년대 후반 영국 사우스 에섹스(South Essex) 지역의 100여 개 제조 기업을 대상으로 수행한 실증 연구를 통해 정립되었다. 본 이론의 배경은 당시 경영학계를 지배하던 고전적 관리론, 즉 "모든 조직에 적용 가능한 유일 최선의 조직 구조(또는 원칙)가 존재한다"는 믿음에 대한 의구심에서 비롯되었다. 우드워드는 기업들의 조직 구조와 성과 사이의 관계를 조사하던 중, 성공적인 기업들이 반드시 고전적 원칙을 따르는 것은 아니라는 점을 발견하였다. 그녀는 기업의 성과를 결정짓는 핵심 변수가 다름 아닌 생산 현장에서 사용하는 "기술(Technology)"임을 밝혀냈다. 본 이론의 목적은 생산 기술의 복잡성에 따라 조직 구조가 어떻게 변화해야 하는지를 규명하고, 기술과 구조 사이의 적합성(Fit)이 기업의 성과에 미치는 영향을 입증하는 데 있다. 이를 통해 조직 관리 현장에서 기술적 특성을 고려하지 않은 획일적인 관리 방식을 지양하고, 생산 방식의 논리에 부합하는 전략적 조직 설계를 가능하게 하는 이론적 토대를 제공하는 것이 우드워드 연구의 핵심적인 지향점이다.</t>
    </r>
    <r>
      <rPr>
        <b/>
        <sz val="10"/>
        <color rgb="FF000000"/>
        <rFont val="함초롬돋움"/>
        <family val="3"/>
        <charset val="129"/>
      </rPr>
      <t xml:space="preserve">
Ⅱ. 내용
</t>
    </r>
    <r>
      <rPr>
        <sz val="10"/>
        <color rgb="FF000000"/>
        <rFont val="함초롬돋움"/>
        <family val="3"/>
        <charset val="129"/>
      </rPr>
      <t xml:space="preserve"> －우드워드는 생산 기술의 복잡성을 기준으로 제조 공정을 세 가지 유형으로 분류하고, 각 유형에 적합한 조직 구조적 특성을 체계화하였다.</t>
    </r>
    <r>
      <rPr>
        <b/>
        <sz val="10"/>
        <color rgb="FF000000"/>
        <rFont val="함초롬돋움"/>
        <family val="3"/>
        <charset val="129"/>
      </rPr>
      <t xml:space="preserve">
  1. 생산 기술의 세 가지 유형
    (1) 단위 및 소량 생산 기술 (Unit and Small Batch Production)
</t>
    </r>
    <r>
      <rPr>
        <sz val="10"/>
        <color rgb="FF000000"/>
        <rFont val="함초롬돋움"/>
        <family val="3"/>
        <charset val="129"/>
      </rPr>
      <t xml:space="preserve">     －고객의 주문에 따라 개별적으로 제품을 생산하는 방식이다. 맞춤형 가구 제작이나 시제품 생산이 이에 해당하며, 기술적 복잡성이 가장 낮다. 제품마다 특성이 다르므로 작업자의 숙련도와 유연성이 중요하다.</t>
    </r>
    <r>
      <rPr>
        <b/>
        <sz val="10"/>
        <color rgb="FF000000"/>
        <rFont val="함초롬돋움"/>
        <family val="3"/>
        <charset val="129"/>
      </rPr>
      <t xml:space="preserve">
    (2) 대량 생산 기술 (Mass Production)
</t>
    </r>
    <r>
      <rPr>
        <sz val="10"/>
        <color rgb="FF000000"/>
        <rFont val="함초롬돋움"/>
        <family val="3"/>
        <charset val="129"/>
      </rPr>
      <t xml:space="preserve">     －표준화된 제품을 조립 라인을 통해 대량으로 찍어내는 방식이다. 자동차 조립이나 가전제품 제조가 대표적이며, 기술적 복잡성은 중간 수준이다. 공정의 표준화와 효율적인 통제가 강조된다.</t>
    </r>
    <r>
      <rPr>
        <b/>
        <sz val="10"/>
        <color rgb="FF000000"/>
        <rFont val="함초롬돋움"/>
        <family val="3"/>
        <charset val="129"/>
      </rPr>
      <t xml:space="preserve">
    (3) 연속 공정 생산 기술 (Continuous Process Production)
</t>
    </r>
    <r>
      <rPr>
        <sz val="10"/>
        <color rgb="FF000000"/>
        <rFont val="함초롬돋움"/>
        <family val="3"/>
        <charset val="129"/>
      </rPr>
      <t xml:space="preserve">     －원료 투입부터 제품 완성까지 전 공정이 기계화되어 끊임없이 돌아가는 방식이다. 정유 공장이나 화학 공장이 이에 해당하며, 기술적 복잡성이 가장 높다. 사람이 직접 물건을 만들기보다 기계를 감시하고 관리하는 역할이 주를 이룬다.</t>
    </r>
    <r>
      <rPr>
        <b/>
        <sz val="10"/>
        <color rgb="FF000000"/>
        <rFont val="함초롬돋움"/>
        <family val="3"/>
        <charset val="129"/>
      </rPr>
      <t xml:space="preserve">
  2. 기술 유형별 조직 구조의 특성
</t>
    </r>
    <r>
      <rPr>
        <sz val="10"/>
        <color rgb="FF000000"/>
        <rFont val="함초롬돋움"/>
        <family val="3"/>
        <charset val="129"/>
      </rPr>
      <t xml:space="preserve">   －우드워드는 기술의 복잡성이 높아질수록 조직 구조의 여러 지표가 선형적 혹은 비선형적으로 변화한다는 사실을 발견하였다.</t>
    </r>
    <r>
      <rPr>
        <b/>
        <sz val="10"/>
        <color rgb="FF000000"/>
        <rFont val="함초롬돋움"/>
        <family val="3"/>
        <charset val="129"/>
      </rPr>
      <t xml:space="preserve">
    (1) 관리 계층과 통제의 범위
</t>
    </r>
    <r>
      <rPr>
        <sz val="10"/>
        <color rgb="FF000000"/>
        <rFont val="함초롬돋움"/>
        <family val="3"/>
        <charset val="129"/>
      </rPr>
      <t xml:space="preserve">     －기술적 복잡성이 증가할수록(단위 → 대량 → 연속) 조직의 수직적 계층 수는 늘어나는 경향을 보인다. 반면, 최고 경영자의 통제 범위와 하위 관리자의 통제 범위는 기술 유형에 따라 다른 양상을 나타낸다. 특히 대량 생산 기술에서 일선 관리자의 통제 범위가 가장 넓게 나타났다.</t>
    </r>
    <r>
      <rPr>
        <b/>
        <sz val="10"/>
        <color rgb="FF000000"/>
        <rFont val="함초롬돋움"/>
        <family val="3"/>
        <charset val="129"/>
      </rPr>
      <t xml:space="preserve">
    (2) 관리 인력 비율
</t>
    </r>
    <r>
      <rPr>
        <sz val="10"/>
        <color rgb="FF000000"/>
        <rFont val="함초롬돋움"/>
        <family val="3"/>
        <charset val="129"/>
      </rPr>
      <t xml:space="preserve">     －기술이 복잡해질수록 직접 생산직 인력 대비 관리 및 행정 인력의 비율이 높아진다. 연속 공정 생산에서는 고도의 기술적 의사결정이 필요하기에 관리직의 비중이 비약적으로 상승한다.</t>
    </r>
    <r>
      <rPr>
        <b/>
        <sz val="10"/>
        <color rgb="FF000000"/>
        <rFont val="함초롬돋움"/>
        <family val="3"/>
        <charset val="129"/>
      </rPr>
      <t xml:space="preserve">
    (3) 의사소통 방식
</t>
    </r>
    <r>
      <rPr>
        <sz val="10"/>
        <color rgb="FF000000"/>
        <rFont val="함초롬돋움"/>
        <family val="3"/>
        <charset val="129"/>
      </rPr>
      <t xml:space="preserve">     －단위 생산과 연속 공정 생산에서는 구두에 의한 비공식적 의사소통이 활발한 반면, 대량 생산 기술에서는 문서에 기반한 공식적 의사소통 비중이 압도적으로 높게 나타났다.</t>
    </r>
    <r>
      <rPr>
        <b/>
        <sz val="10"/>
        <color rgb="FF000000"/>
        <rFont val="함초롬돋움"/>
        <family val="3"/>
        <charset val="129"/>
      </rPr>
      <t xml:space="preserve">
  3. 기술・구조 적합성과 성과
</t>
    </r>
    <r>
      <rPr>
        <sz val="10"/>
        <color rgb="FF000000"/>
        <rFont val="함초롬돋움"/>
        <family val="3"/>
        <charset val="129"/>
      </rPr>
      <t xml:space="preserve">   －우드워드의 연구에서 가장 중요한 발견은 성과가 좋은 기업일수록 자신이 사용하는 기술 유형에 맞는 구조를 채택하고 있었다는 점이다. 즉, 단위 생산과 연속 공정 생산은 유기적 구조(Organic Structure)일 때 성과가 높았고, 대량 생산 기술은 기계적 구조(Mechanistic Structure)일 때 가장 효율적이었다.</t>
    </r>
    <r>
      <rPr>
        <b/>
        <sz val="10"/>
        <color rgb="FF000000"/>
        <rFont val="함초롬돋움"/>
        <family val="3"/>
        <charset val="129"/>
      </rPr>
      <t xml:space="preserve">
Ⅲ. 평가
  1. 긍정적 평가
    (1) 상황이론의 실증적 토대 구축
</t>
    </r>
    <r>
      <rPr>
        <sz val="10"/>
        <color rgb="FF000000"/>
        <rFont val="함초롬돋움"/>
        <family val="3"/>
        <charset val="129"/>
      </rPr>
      <t xml:space="preserve">     －"모든 조직에 맞는 최선의 구조는 없다"는 상황이론의 가설을 실제 기업 데이터를 통해 입증함으로써, 현대 조직 이론이 과학적이고 체계적인 학문으로 발전하는 데 결정적인 기여를 하였다.</t>
    </r>
    <r>
      <rPr>
        <b/>
        <sz val="10"/>
        <color rgb="FF000000"/>
        <rFont val="함초롬돋움"/>
        <family val="3"/>
        <charset val="129"/>
      </rPr>
      <t xml:space="preserve">
    (2) 기술을 조직 설계의 핵심 변수로 격상
</t>
    </r>
    <r>
      <rPr>
        <sz val="10"/>
        <color rgb="FF000000"/>
        <rFont val="함초롬돋움"/>
        <family val="3"/>
        <charset val="129"/>
      </rPr>
      <t xml:space="preserve">     －조직 구조의 결정 요인으로서 '기술'의 중요성을 최초로 규명하여, 경영자로 하여금 현장의 생산 방식과 관리 체계를 정교하게 일치시켜야 한다는 전략적 통찰을 제공하였다.</t>
    </r>
    <r>
      <rPr>
        <b/>
        <sz val="10"/>
        <color rgb="FF000000"/>
        <rFont val="함초롬돋움"/>
        <family val="3"/>
        <charset val="129"/>
      </rPr>
      <t xml:space="preserve">
    (3) 관료제의 적용 범위 한계 규명
</t>
    </r>
    <r>
      <rPr>
        <sz val="10"/>
        <color rgb="FF000000"/>
        <rFont val="함초롬돋움"/>
        <family val="3"/>
        <charset val="129"/>
      </rPr>
      <t xml:space="preserve">     －베버의 관료제가 모든 조직의 정답이 아니라, 대량 생산과 같은 특정 기술적 상황에서만 유효한 모델임을 밝혀내어 조직 설계의 유연성을 확보해주었다.</t>
    </r>
    <r>
      <rPr>
        <b/>
        <sz val="10"/>
        <color rgb="FF000000"/>
        <rFont val="함초롬돋움"/>
        <family val="3"/>
        <charset val="129"/>
      </rPr>
      <t xml:space="preserve">
  2. 부정적 평가
    (1) 제조 산업 중심의 한계
</t>
    </r>
    <r>
      <rPr>
        <sz val="10"/>
        <color rgb="FF000000"/>
        <rFont val="함초롬돋움"/>
        <family val="3"/>
        <charset val="129"/>
      </rPr>
      <t xml:space="preserve">     －연구 대상이 제조업에 한정되어 있어, 서비스업이나 지식 산업, 공공 부문 등 생산 기술의 개념이 모호한 다른 영역에 본 이론을 그대로 적용하기에는 일반화의 무리가 있다는 비판이 있다.</t>
    </r>
    <r>
      <rPr>
        <b/>
        <sz val="10"/>
        <color rgb="FF000000"/>
        <rFont val="함초롬돋움"/>
        <family val="3"/>
        <charset val="129"/>
      </rPr>
      <t xml:space="preserve">
    (2) 기술 외 변수의 간과
</t>
    </r>
    <r>
      <rPr>
        <sz val="10"/>
        <color rgb="FF000000"/>
        <rFont val="함초롬돋움"/>
        <family val="3"/>
        <charset val="129"/>
      </rPr>
      <t xml:space="preserve">     －조직 구조는 기술뿐만 아니라 조직의 규모, 환경의 불확실성, 최고 경영자의 전략적 의도 등 다양한 변수의 영향을 받는데, 우드워드는 기술적 결정론에 지나치게 치중했다는 지적이 존재한다.</t>
    </r>
    <r>
      <rPr>
        <b/>
        <sz val="10"/>
        <color rgb="FF000000"/>
        <rFont val="함초롬돋움"/>
        <family val="3"/>
        <charset val="129"/>
      </rPr>
      <t xml:space="preserve">
    (3) 현대의 유연 생산 체계 반영 미흡
</t>
    </r>
    <r>
      <rPr>
        <sz val="10"/>
        <color rgb="FF000000"/>
        <rFont val="함초롬돋움"/>
        <family val="3"/>
        <charset val="129"/>
      </rPr>
      <t xml:space="preserve">     －컴퓨터 통합 생산(CIM)이나 3D 프린팅과 같이 대량 생산과 맞춤형 생산이 결합된 현대의 하이브리드 기술 환경을 설명하기에는 고전적인 기술 분류 방식이 다소 정태적이라는 평가를 받는다.</t>
    </r>
    <r>
      <rPr>
        <b/>
        <sz val="10"/>
        <color rgb="FF000000"/>
        <rFont val="함초롬돋움"/>
        <family val="3"/>
        <charset val="129"/>
      </rPr>
      <t xml:space="preserve">
Ⅳ. 결론
</t>
    </r>
    <r>
      <rPr>
        <sz val="10"/>
        <color rgb="FF000000"/>
        <rFont val="함초롬돋움"/>
        <family val="3"/>
        <charset val="129"/>
      </rPr>
      <t xml:space="preserve"> －조안 우드워드의 기술결정론은 조직이 사용하는 제조 기술의 복잡성 수준이 조직 구조의 형태와 관리 체계를 결정하는 핵심 변수임을 실증하였다. 그녀는 생산 공정을 단위・소량 생산, 대량 생산, 연속 공정 생산의 세 단계로 분류하고, 기술적 복잡성이 낮은 단계와 높은 단계에서는 유기적 구조가, 중간 단계인 대량 생산 체제에서는 기계적 구조가 높은 성과를 창출한다는 사실을 입증하였다. 특히 기술 수준에 따라 관리의 폭, 계층의 수, 전문 인력의 비중 등 구조적 특성이 체계적으로 변화함을 규명하였다. 결론적으로 우드워드는 모든 조직에 적용 가능한 유일 최선의 구조는 없으며, 기술적 요건과 조직 구조가 상호 일치할 때 조직의 유효성이 극대화된다는 상황 적응적 설계 원칙을 확립하였다. 이는 현대 경영학에서 기술을 조직 설계의 독립 변수로 인식하게 한 획기적인 이론적 토대가 되었다.</t>
    </r>
    <phoneticPr fontId="3" type="noConversion"/>
  </si>
  <si>
    <r>
      <t xml:space="preserve">Ⅰ. 배경 및 목적
</t>
    </r>
    <r>
      <rPr>
        <sz val="10"/>
        <color rgb="FF000000"/>
        <rFont val="함초롬돋움"/>
        <family val="3"/>
        <charset val="129"/>
      </rPr>
      <t xml:space="preserve"> －찰스 페로우(Charles Perrow)의 기술 유형론은 1960년대 후반 조직의 하위 부문이나 부서 수준에서 수행되는 과업의 성격에 따라 조직 구조가 어떻게 설계되어야 하는지를 규명하기 위해 정립되었다. 본 이론의 배경은 조안 우드워드가 제시한 전체 조직 수준의 제조 기술 분류가 서비스업이나 사무직 부서, 연구 개발 등 현대 조직의 다양한 비제조 업무를 설명하기에는 한계가 있다는 인식에서 비롯되었다. 페로우는 조직 전체를 하나의 기술로 정의하기보다, 부서마다 다루는 지식과 과업의 특성이 다르다는 점에 주목하였다. 그는 과업을 수행할 때 발생하는 "예외의 수"와 그 문제를 해결하는 "분석 가능성"이라는 두 가지 차원을 결합하여 기술을 유형화하였다. 본 이론의 목적은 부서별 기술적 특성에 부합하는 의사결정 방식, 통제 범위, 공식화 수준을 결정함으로써 조직 내부의 하위 시스템들이 최적의 성과를 낼 수 있도록 돕는 데 있다. 이를 통해 조직 관리 현장에서 획일적인 관리 방식을 탈피하고 부서의 전문성과 과업 특성에 최적화된 "맞춤형 부서 설계"의 논리적 근거를 제공하는 것이 페로우 연구의 핵심적인 지향점이다.</t>
    </r>
    <r>
      <rPr>
        <b/>
        <sz val="10"/>
        <color rgb="FF000000"/>
        <rFont val="함초롬돋움"/>
        <family val="3"/>
        <charset val="129"/>
      </rPr>
      <t xml:space="preserve">
Ⅱ. 내용
</t>
    </r>
    <r>
      <rPr>
        <sz val="10"/>
        <color rgb="FF000000"/>
        <rFont val="함초롬돋움"/>
        <family val="3"/>
        <charset val="129"/>
      </rPr>
      <t xml:space="preserve"> －페로우는 과업의 가변성과 분석 가능성을 축으로 하여 기술을 네 가지 유형으로 분류하고, 각 유형에 적합한 조직 구조적 대안을 체계화하였다.</t>
    </r>
    <r>
      <rPr>
        <b/>
        <sz val="10"/>
        <color rgb="FF000000"/>
        <rFont val="함초롬돋움"/>
        <family val="3"/>
        <charset val="129"/>
      </rPr>
      <t xml:space="preserve">
  1. 기술 분류의 두 가지 핵심 차원
    (1) 과업의 가변성 (Task Variety)
</t>
    </r>
    <r>
      <rPr>
        <sz val="10"/>
        <color rgb="FF000000"/>
        <rFont val="함초롬돋움"/>
        <family val="3"/>
        <charset val="129"/>
      </rPr>
      <t xml:space="preserve">     －업무 수행 과정에서 발생하는 예외적인 사건의 빈도를 의미한다. 예외가 적으면 일상적이고 반복적인 과업이며, 예외가 많으면 예측 불가능하고 다양한 상황에 직면하는 과업으로 분류된다.</t>
    </r>
    <r>
      <rPr>
        <b/>
        <sz val="10"/>
        <color rgb="FF000000"/>
        <rFont val="함초롬돋움"/>
        <family val="3"/>
        <charset val="129"/>
      </rPr>
      <t xml:space="preserve">
    (2) 문제의 분석 가능성 (Problem Analyzability)
</t>
    </r>
    <r>
      <rPr>
        <sz val="10"/>
        <color rgb="FF000000"/>
        <rFont val="함초롬돋움"/>
        <family val="3"/>
        <charset val="129"/>
      </rPr>
      <t xml:space="preserve">     －예외적인 상황이 발생했을 때 이를 해결할 수 있는 객관적인 절차나 지식이 존재하는 정도를 의미한다. 분석 가능성이 높으면 논리적이고 체계적인 해결이 가능하나, 낮으면 직관이나 경험에 의존해야 한다.</t>
    </r>
    <r>
      <rPr>
        <b/>
        <sz val="10"/>
        <color rgb="FF000000"/>
        <rFont val="함초롬돋움"/>
        <family val="3"/>
        <charset val="129"/>
      </rPr>
      <t xml:space="preserve">
  2. 4가지 기술 유형과 부서 특성
    (1) 일상적 기술 (Routine Technology)
</t>
    </r>
    <r>
      <rPr>
        <sz val="10"/>
        <color rgb="FF000000"/>
        <rFont val="함초롬돋움"/>
        <family val="3"/>
        <charset val="129"/>
      </rPr>
      <t xml:space="preserve">     －예외가 적고 분석 가능성이 높은 기술이다. 표준화된 업무가 반복되는 조립 라인이나 일반 사무 부서가 해당한다. 고도의 공식화와 중앙집권적 의사결정이 효율적이다.</t>
    </r>
    <r>
      <rPr>
        <b/>
        <sz val="10"/>
        <color rgb="FF000000"/>
        <rFont val="함초롬돋움"/>
        <family val="3"/>
        <charset val="129"/>
      </rPr>
      <t xml:space="preserve">
    (2) 공학적 기술 (Engineering Technology)
</t>
    </r>
    <r>
      <rPr>
        <sz val="10"/>
        <color rgb="FF000000"/>
        <rFont val="함초롬돋움"/>
        <family val="3"/>
        <charset val="129"/>
      </rPr>
      <t xml:space="preserve">     －예외는 많지만 분석 가능성이 높은 기술이다. 회계법인이나 토목 설계 부서가 해당한다. 다양한 문제에 직면하지만 기존의 공식과 기법으로 해결이 가능하므로, 전문적인 교육과 표준화된 지식 체계가 결합된 형태를 띤다.</t>
    </r>
    <r>
      <rPr>
        <b/>
        <sz val="10"/>
        <color rgb="FF000000"/>
        <rFont val="함초롬돋움"/>
        <family val="3"/>
        <charset val="129"/>
      </rPr>
      <t xml:space="preserve">
    (3) 비일상적 기술 (Nonroutine Technology)
</t>
    </r>
    <r>
      <rPr>
        <sz val="10"/>
        <color rgb="FF000000"/>
        <rFont val="함초롬돋움"/>
        <family val="3"/>
        <charset val="129"/>
      </rPr>
      <t xml:space="preserve">     －예외가 많고 분석 가능성도 낮은 기술이다. 첨단 과학 연구소나 전략 기획 부서가 해당한다. 고도의 유연성과 수평적 의사소통, 그리고 실무 전문가에게 대폭 위임된 분권화된 구조가 필수적이다.</t>
    </r>
    <r>
      <rPr>
        <b/>
        <sz val="10"/>
        <color rgb="FF000000"/>
        <rFont val="함초롬돋움"/>
        <family val="3"/>
        <charset val="129"/>
      </rPr>
      <t xml:space="preserve">
    (4) 장인 기술 (Craft Technology)
</t>
    </r>
    <r>
      <rPr>
        <sz val="10"/>
        <color rgb="FF000000"/>
        <rFont val="함초롬돋움"/>
        <family val="3"/>
        <charset val="129"/>
      </rPr>
      <t xml:space="preserve">     －예외는 적지만 분석 가능성이 낮은 기술이다. 수공예품 제작이나 숙련된 조리 업무가 해당한다. 문제 해결이 개인의 직관과 경험에 의존하므로, 분권화보다는 도제식 교육과 자율성이 중시된다.</t>
    </r>
    <r>
      <rPr>
        <b/>
        <sz val="10"/>
        <color rgb="FF000000"/>
        <rFont val="함초롬돋움"/>
        <family val="3"/>
        <charset val="129"/>
      </rPr>
      <t xml:space="preserve">
  3. 기술과 조직 구조의 적합성
</t>
    </r>
    <r>
      <rPr>
        <sz val="10"/>
        <color rgb="FF000000"/>
        <rFont val="함초롬돋움"/>
        <family val="3"/>
        <charset val="129"/>
      </rPr>
      <t xml:space="preserve">   －페로우는 부서의 기술 유형에 따라 공식화(규칙의 정도), 집권화(의사결정 위치), 구성원의 교육 수준, 통제의 범위가 달라져야 한다고 보았다. 특히 비일상적 기술일수록 유기적인 구조를, 일상적 기술일수록 기계적인 구조를 갖출 때 부서의 유효성이 극대화된다는 점을 강조하였다.</t>
    </r>
    <r>
      <rPr>
        <b/>
        <sz val="10"/>
        <color rgb="FF000000"/>
        <rFont val="함초롬돋움"/>
        <family val="3"/>
        <charset val="129"/>
      </rPr>
      <t xml:space="preserve">
Ⅲ. 평가
  1. 긍정적 평가
    (1) 부서 수준의 미시적 분석 틀 제공
</t>
    </r>
    <r>
      <rPr>
        <sz val="10"/>
        <color rgb="FF000000"/>
        <rFont val="함초롬돋움"/>
        <family val="3"/>
        <charset val="129"/>
      </rPr>
      <t xml:space="preserve">     －조직 전체가 아닌 부서나 개인의 과업 단위로 분석 단위를 세분화함으로써, 대규모 조직 내에서 공존하는 서로 다른 성격의 부서들을 어떻게 차별적으로 관리해야 하는지 실천적 지침을 제공하였다.</t>
    </r>
    <r>
      <rPr>
        <b/>
        <sz val="10"/>
        <color rgb="FF000000"/>
        <rFont val="함초롬돋움"/>
        <family val="3"/>
        <charset val="129"/>
      </rPr>
      <t xml:space="preserve">
    (2) 서비스 및 지식 노동의 기술적 성격 규명
</t>
    </r>
    <r>
      <rPr>
        <sz val="10"/>
        <color rgb="FF000000"/>
        <rFont val="함초롬돋움"/>
        <family val="3"/>
        <charset val="129"/>
      </rPr>
      <t xml:space="preserve">     －제조 기술에 한정되었던 기술의 개념을 "정보 처리"와 "문제 해결"이라는 지식적 측면으로 확장하여, 현대 서비스 산업과 전문직 조직을 설명하는 데 탁월한 이론적 도구를 마련하였다.</t>
    </r>
    <r>
      <rPr>
        <b/>
        <sz val="10"/>
        <color rgb="FF000000"/>
        <rFont val="함초롬돋움"/>
        <family val="3"/>
        <charset val="129"/>
      </rPr>
      <t xml:space="preserve">
    (3) 구조적 상황이론의 정교화
</t>
    </r>
    <r>
      <rPr>
        <sz val="10"/>
        <color rgb="FF000000"/>
        <rFont val="함초롬돋움"/>
        <family val="3"/>
        <charset val="129"/>
      </rPr>
      <t xml:space="preserve">     －과업의 복잡성과 분석 가능성이라는 명확한 변수를 제시하여, 리더가 부서의 업무 특성을 진단하고 그에 걸맞은 통제 수준과 자율성을 배분할 수 있는 과학적 근거를 확립하였다.</t>
    </r>
    <r>
      <rPr>
        <b/>
        <sz val="10"/>
        <color rgb="FF000000"/>
        <rFont val="함초롬돋움"/>
        <family val="3"/>
        <charset val="129"/>
      </rPr>
      <t xml:space="preserve">
  2. 부정적 평가
    (1) 기술 간 경계의 모호성
</t>
    </r>
    <r>
      <rPr>
        <sz val="10"/>
        <color rgb="FF000000"/>
        <rFont val="함초롬돋움"/>
        <family val="3"/>
        <charset val="129"/>
      </rPr>
      <t xml:space="preserve">     －현실의 과업은 네 가지 유형 중 하나로 명확히 구분되기 어려운 경우가 많으며, 기술 발달에 따라 일상적 업무가 비일상적으로 변하거나 그 반대의 경우가 빈번하여 정태적 분류에 한계가 있다는 지적이 있다.</t>
    </r>
    <r>
      <rPr>
        <b/>
        <sz val="10"/>
        <color rgb="FF000000"/>
        <rFont val="함초롬돋움"/>
        <family val="3"/>
        <charset val="129"/>
      </rPr>
      <t xml:space="preserve">
    (2) 인간의 능동적 조절 능력 간과
</t>
    </r>
    <r>
      <rPr>
        <sz val="10"/>
        <color rgb="FF000000"/>
        <rFont val="함초롬돋움"/>
        <family val="3"/>
        <charset val="129"/>
      </rPr>
      <t xml:space="preserve">     －기술이 구조를 결정한다는 "기술 결정론"적 시각에 치우쳐, 동일한 기술적 조건에서도 구성원의 역량이나 리더십 스타일, 조직 문화에 따라 구조가 유연하게 변할 수 있는 가능성을 충분히 반영하지 못하였다.</t>
    </r>
    <r>
      <rPr>
        <b/>
        <sz val="10"/>
        <color rgb="FF000000"/>
        <rFont val="함초롬돋움"/>
        <family val="3"/>
        <charset val="129"/>
      </rPr>
      <t xml:space="preserve">
    (3) 부서 간 상호의존성 설명의 부족
</t>
    </r>
    <r>
      <rPr>
        <sz val="10"/>
        <color rgb="FF000000"/>
        <rFont val="함초롬돋움"/>
        <family val="3"/>
        <charset val="129"/>
      </rPr>
      <t xml:space="preserve">     －개별 부서의 기술과 구조에는 집중하였으나, 서로 다른 기술을 사용하는 부서들이 결합하여 하나의 제품이나 서비스를 만들어낼 때 발생하는 부서 간 협업과 갈등의 역동성을 설명하기에는 미흡하다는 비판이 존재한다.</t>
    </r>
    <r>
      <rPr>
        <b/>
        <sz val="10"/>
        <color rgb="FF000000"/>
        <rFont val="함초롬돋움"/>
        <family val="3"/>
        <charset val="129"/>
      </rPr>
      <t xml:space="preserve">
Ⅳ. 결론
</t>
    </r>
    <r>
      <rPr>
        <sz val="10"/>
        <color rgb="FF000000"/>
        <rFont val="함초롬돋움"/>
        <family val="3"/>
        <charset val="129"/>
      </rPr>
      <t xml:space="preserve"> －찰스 페로우의 기술 분류 모델은 "과업의 가변성"과 "문제의 분석 가능성"이라는 두 가지 차원을 축으로 부서 수준의 기술을 네 가지 유형으로 체계화하였다. 그는 발생하는 업무의 변동 폭이 좁고 해결 절차가 명확한 일상적 기술(Routine)부터, 변동성이 크고 해결책 탐색이 어려운 비일상적 기술(Non-routine)까지 기술적 특성에 따라 최적의 조직 구조가 상이함을 입증하였다. 연구 결과 일상적 기술은 공식화와 집권화가 높은 기계적 구조에서, 비일상적 기술은 자율성과 유연성이 강조되는 유기적 구조에서 조직 유효성이 극대화된다는 메커니즘을 규명하였다. 결론적으로 페로우는 조직 전체가 아닌 개별 부서가 수행하는 지식 정보 처리 방식에 따라 통제와 조정 시스템을 차별적으로 설계해야 한다는 실천적 지침을 제공하였다. 이는 현대 조직 관리에서 직무의 성격에 부응하는 맞춤형 구조 설계를 통해 운영 효율성과 혁신 역량을 동시에 제고할 수 있는 이론적 근거를 확립하였다.</t>
    </r>
    <phoneticPr fontId="3" type="noConversion"/>
  </si>
  <si>
    <r>
      <t xml:space="preserve">Ⅰ. 배경 및 목적
</t>
    </r>
    <r>
      <rPr>
        <sz val="10"/>
        <color rgb="FF000000"/>
        <rFont val="함초롬돋움"/>
        <family val="3"/>
        <charset val="129"/>
      </rPr>
      <t xml:space="preserve"> －제임스 톰슨(James D. Thompson)의 조직기술과 상호의존성 이론은 조직 내 부서나 개인 간의 업무 연결 방식이 조직 구조와 조정 기제에 어떠한 영향을 미치는지를 분석하기 위해 정립되었다. 본 이론의 배경은 조직을 단순한 계층 구조로 파악하던 고전적 관점에서 벗어나, 조직 내 발생하는 다양한 과업의 기술적 특성과 그 과업들 사이의 관계 흐름에 주목한 현대 조직 이론의 발달에 기인한다. 톰슨은 1967년 저서 "행동 속의 조직"을 통해 조직의 기술 유형을 분류하고, 각 기술에 내재된 상호의존성의 형태가 조직의 의사소통 비용과 조정의 난이도를 결정한다는 사실을 규명하였다. 본 이론의 목적은 업무 간의 연결 고리인 상호의존성을 유형화하고, 이에 적합한 정보 전달 체계와 조정 수단을 제시함으로써 조직 운영의 효율성을 극대화하는 데 있다. 이를 통해 조직 관리 현장에서 부서 간의 물리적 배치나 협업 방식에 대한 논리적 근거를 제공하고, 자원 배분과 갈등 관리의 우선순위를 설정할 수 있는 전략적 틀을 제공하는 것이 톰슨 연구의 핵심적인 지향점이다.</t>
    </r>
    <r>
      <rPr>
        <b/>
        <sz val="10"/>
        <color rgb="FF000000"/>
        <rFont val="함초롬돋움"/>
        <family val="3"/>
        <charset val="129"/>
      </rPr>
      <t xml:space="preserve">
Ⅱ. 내용
</t>
    </r>
    <r>
      <rPr>
        <sz val="10"/>
        <color rgb="FF000000"/>
        <rFont val="함초롬돋움"/>
        <family val="3"/>
        <charset val="129"/>
      </rPr>
      <t xml:space="preserve"> －제임스 톰슨은 조직이 사용하는 기술적 특성에 따라 상호의존성을 세 가지 유형으로 구분하고, 각 유형에 최적화된 조정 기제를 체계화하였다.</t>
    </r>
    <r>
      <rPr>
        <b/>
        <sz val="10"/>
        <color rgb="FF000000"/>
        <rFont val="함초롬돋움"/>
        <family val="3"/>
        <charset val="129"/>
      </rPr>
      <t xml:space="preserve">
  1. 상호의존성의 세 가지 유형
    (1) 집합적 상호의존성 (Pooled Interdependence)
</t>
    </r>
    <r>
      <rPr>
        <sz val="10"/>
        <color rgb="FF000000"/>
        <rFont val="함초롬돋움"/>
        <family val="3"/>
        <charset val="129"/>
      </rPr>
      <t xml:space="preserve">     －각 부서나 개인이 서로 직접적인 교류 없이 독립적으로 업무를 수행하지만, 그 결과물이 합쳐져 전체 조직의 성과를 형성하는 가장 낮은 수준의 연결 방식이다.</t>
    </r>
    <r>
      <rPr>
        <b/>
        <sz val="10"/>
        <color rgb="FF000000"/>
        <rFont val="함초롬돋움"/>
        <family val="3"/>
        <charset val="129"/>
      </rPr>
      <t xml:space="preserve">
      ① 특징과 기술 유형
</t>
    </r>
    <r>
      <rPr>
        <sz val="10"/>
        <color rgb="FF000000"/>
        <rFont val="함초롬돋움"/>
        <family val="3"/>
        <charset val="129"/>
      </rPr>
      <t xml:space="preserve">       －중개 기술(Mediating Technology). 서로를 필요로 하는 고객들을 연결해주는 기술이다.</t>
    </r>
    <r>
      <rPr>
        <b/>
        <sz val="10"/>
        <color rgb="FF000000"/>
        <rFont val="함초롬돋움"/>
        <family val="3"/>
        <charset val="129"/>
      </rPr>
      <t xml:space="preserve">
      ② 예시
</t>
    </r>
    <r>
      <rPr>
        <sz val="10"/>
        <color rgb="FF000000"/>
        <rFont val="함초롬돋움"/>
        <family val="3"/>
        <charset val="129"/>
      </rPr>
      <t xml:space="preserve">       －은행의 각 지점, 프랜차이즈 가맹점. 각 지점은 서로 돕지 않아도 본사의 성과에 기여한다.</t>
    </r>
    <r>
      <rPr>
        <b/>
        <sz val="10"/>
        <color rgb="FF000000"/>
        <rFont val="함초롬돋움"/>
        <family val="3"/>
        <charset val="129"/>
      </rPr>
      <t xml:space="preserve">
    (2) 순차적 상호의존성 (Sequential Interdependence)
</t>
    </r>
    <r>
      <rPr>
        <sz val="10"/>
        <color rgb="FF000000"/>
        <rFont val="함초롬돋움"/>
        <family val="3"/>
        <charset val="129"/>
      </rPr>
      <t xml:space="preserve">     －한 부서의 업무 결과(산출물)가 다른 부서의 업무 재료(투입물)가 되는 단방향의 흐름을 가진 연결 방식이다. 선행 작업이 완료되어야 후속 작업이 가능하다.</t>
    </r>
    <r>
      <rPr>
        <b/>
        <sz val="10"/>
        <color rgb="FF000000"/>
        <rFont val="함초롬돋움"/>
        <family val="3"/>
        <charset val="129"/>
      </rPr>
      <t xml:space="preserve">
      ① 특징과 기술 유형
</t>
    </r>
    <r>
      <rPr>
        <sz val="10"/>
        <color rgb="FF000000"/>
        <rFont val="함초롬돋움"/>
        <family val="3"/>
        <charset val="129"/>
      </rPr>
      <t xml:space="preserve">       －연속적 제작 기술(Long-linked Technology). 일련의 표준화된 공정이 순서대로 이어지는 기술이다.</t>
    </r>
    <r>
      <rPr>
        <b/>
        <sz val="10"/>
        <color rgb="FF000000"/>
        <rFont val="함초롬돋움"/>
        <family val="3"/>
        <charset val="129"/>
      </rPr>
      <t xml:space="preserve">
      ② 예시
</t>
    </r>
    <r>
      <rPr>
        <sz val="10"/>
        <color rgb="FF000000"/>
        <rFont val="함초롬돋움"/>
        <family val="3"/>
        <charset val="129"/>
      </rPr>
      <t xml:space="preserve">       －자동차 조립 라인. 엔진이 장착되어야 차체가 조립될 수 있는 구조다.</t>
    </r>
    <r>
      <rPr>
        <b/>
        <sz val="10"/>
        <color rgb="FF000000"/>
        <rFont val="함초롬돋움"/>
        <family val="3"/>
        <charset val="129"/>
      </rPr>
      <t xml:space="preserve">
    (3) 교호적 상호의존성 (Reciprocal Interdependence)
</t>
    </r>
    <r>
      <rPr>
        <sz val="10"/>
        <color rgb="FF000000"/>
        <rFont val="함초롬돋움"/>
        <family val="3"/>
        <charset val="129"/>
      </rPr>
      <t xml:space="preserve">     －부서 간에 업무 결과물을 주고받으며 서로가 서로에게 투입물과 산출물을 동시에 제공하는 양방향의 복잡한 연결 방식이다. 상호의존성 수준이 가장 높다.</t>
    </r>
    <r>
      <rPr>
        <b/>
        <sz val="10"/>
        <color rgb="FF000000"/>
        <rFont val="함초롬돋움"/>
        <family val="3"/>
        <charset val="129"/>
      </rPr>
      <t xml:space="preserve">
      ① 특징과 기술 유형
</t>
    </r>
    <r>
      <rPr>
        <sz val="10"/>
        <color rgb="FF000000"/>
        <rFont val="함초롬돋움"/>
        <family val="3"/>
        <charset val="129"/>
      </rPr>
      <t xml:space="preserve">       －집약적 기술(Intensive Technology). 문제 해결을 위해 다양한 전문 지식과 기술을 한곳에 집중시키는 기술이다.</t>
    </r>
    <r>
      <rPr>
        <b/>
        <sz val="10"/>
        <color rgb="FF000000"/>
        <rFont val="함초롬돋움"/>
        <family val="3"/>
        <charset val="129"/>
      </rPr>
      <t xml:space="preserve">
      ② 예시
</t>
    </r>
    <r>
      <rPr>
        <sz val="10"/>
        <color rgb="FF000000"/>
        <rFont val="함초롬돋움"/>
        <family val="3"/>
        <charset val="129"/>
      </rPr>
      <t xml:space="preserve">       －종합병원의 수술팀. 의사, 간호사, 마취과 전문의가 수술 중 실시간으로 정보를 주고받으며 협업한다.</t>
    </r>
    <r>
      <rPr>
        <b/>
        <sz val="10"/>
        <color rgb="FF000000"/>
        <rFont val="함초롬돋움"/>
        <family val="3"/>
        <charset val="129"/>
      </rPr>
      <t xml:space="preserve">
  2. 상호의존성 유형별 조정 기제
    (1) 표준화와 규칙에 의한 조정 (집합적)
</t>
    </r>
    <r>
      <rPr>
        <sz val="10"/>
        <color rgb="FF000000"/>
        <rFont val="함초롬돋움"/>
        <family val="3"/>
        <charset val="129"/>
      </rPr>
      <t xml:space="preserve">     －업무가 독립적이므로 공통된 운영 절차나 규칙을 설정하는 것만으로도 충분히 관리가 가능하다. 조정 비용이 가장 저렴하다.</t>
    </r>
    <r>
      <rPr>
        <b/>
        <sz val="10"/>
        <color rgb="FF000000"/>
        <rFont val="함초롬돋움"/>
        <family val="3"/>
        <charset val="129"/>
      </rPr>
      <t xml:space="preserve">
    (2) 계획과 일정에 의한 조정 (순차적)
</t>
    </r>
    <r>
      <rPr>
        <sz val="10"/>
        <color rgb="FF000000"/>
        <rFont val="함초롬돋움"/>
        <family val="3"/>
        <charset val="129"/>
      </rPr>
      <t xml:space="preserve">     －선행 업무와 후속 업무의 박자를 맞추는 것이 핵심이다. 전체적인 공정 계획과 시간표를 수립하여 흐름을 관리한다. 중등도의 조정 비용이 발생한다.</t>
    </r>
    <r>
      <rPr>
        <b/>
        <sz val="10"/>
        <color rgb="FF000000"/>
        <rFont val="함초롬돋움"/>
        <family val="3"/>
        <charset val="129"/>
      </rPr>
      <t xml:space="preserve">
    (3) 상호 조절과 실시간 소통에 의한 조정 (교호적)
</t>
    </r>
    <r>
      <rPr>
        <sz val="10"/>
        <color rgb="FF000000"/>
        <rFont val="함초롬돋움"/>
        <family val="3"/>
        <charset val="129"/>
      </rPr>
      <t xml:space="preserve">     －업무가 예측 불가능하고 복잡하므로 미리 계획을 세우기 어렵다. 수시로 열리는 회의, 태스크 포스, 수평적 소통을 통해 문제를 해결한다. 정보 처리량이 많아 조정 비용이 가장 비싸다.</t>
    </r>
    <r>
      <rPr>
        <b/>
        <sz val="10"/>
        <color rgb="FF000000"/>
        <rFont val="함초롬돋움"/>
        <family val="3"/>
        <charset val="129"/>
      </rPr>
      <t xml:space="preserve">
Ⅲ. 평가
  1. 긍정적 평가
    (1) 조직 설계의 우선순위 결정 기준 제시
</t>
    </r>
    <r>
      <rPr>
        <sz val="10"/>
        <color rgb="FF000000"/>
        <rFont val="함초롬돋움"/>
        <family val="3"/>
        <charset val="129"/>
      </rPr>
      <t xml:space="preserve">     －상호의존성이 높은 부서일수록 지리적으로 가깝게 배치하고 소통 채널을 집중시켜야 한다는 논리를 통해, 조직 개편이나 부서 배치의 과학적 가이드를 마련하였다.</t>
    </r>
    <r>
      <rPr>
        <b/>
        <sz val="10"/>
        <color rgb="FF000000"/>
        <rFont val="함초롬돋움"/>
        <family val="3"/>
        <charset val="129"/>
      </rPr>
      <t xml:space="preserve">
    (2) 관리 비용의 경제적 분석 가능
</t>
    </r>
    <r>
      <rPr>
        <sz val="10"/>
        <color rgb="FF000000"/>
        <rFont val="함초롬돋움"/>
        <family val="3"/>
        <charset val="129"/>
      </rPr>
      <t xml:space="preserve">     －상호의존성의 수준에 따라 발생하는 조정 비용의 차이를 명확히 함으로써, 조직이 어떤 관리 수단을 선택하는 것이 가장 효율적인지 판단할 수 있는 경제적 관점을 부여하였다.</t>
    </r>
    <r>
      <rPr>
        <b/>
        <sz val="10"/>
        <color rgb="FF000000"/>
        <rFont val="함초롬돋움"/>
        <family val="3"/>
        <charset val="129"/>
      </rPr>
      <t xml:space="preserve">
    (3) 부서 간 협업의 본질적 이해 증진
</t>
    </r>
    <r>
      <rPr>
        <sz val="10"/>
        <color rgb="FF000000"/>
        <rFont val="함초롬돋움"/>
        <family val="3"/>
        <charset val="129"/>
      </rPr>
      <t xml:space="preserve">     －단순한 '협동'이라는 모호한 개념을 업무의 흐름과 방향성에 따라 유형화하여, 실무자들이 자신의 업무가 다른 부서와 어떻게 연결되어 있는지 구체적으로 파악하게 하였다.</t>
    </r>
    <r>
      <rPr>
        <b/>
        <sz val="10"/>
        <color rgb="FF000000"/>
        <rFont val="함초롬돋움"/>
        <family val="3"/>
        <charset val="129"/>
      </rPr>
      <t xml:space="preserve">
  2. 부정적 평가
    (1) 기술적 결정론에 대한 비판
</t>
    </r>
    <r>
      <rPr>
        <sz val="10"/>
        <color rgb="FF000000"/>
        <rFont val="함초롬돋움"/>
        <family val="3"/>
        <charset val="129"/>
      </rPr>
      <t xml:space="preserve">     －업무 기술이 상호의존성과 구조를 전적으로 결정한다는 시각은, 동일한 기술을 사용하더라도 리더십이나 조직 문화에 따라 협업 방식이 유연하게 변할 수 있는 가능성을 간과하였다.</t>
    </r>
    <r>
      <rPr>
        <b/>
        <sz val="10"/>
        <color rgb="FF000000"/>
        <rFont val="함초롬돋움"/>
        <family val="3"/>
        <charset val="129"/>
      </rPr>
      <t xml:space="preserve">
    (2) 정보 통신 기술 발달에 따른 경계 모호
</t>
    </r>
    <r>
      <rPr>
        <sz val="10"/>
        <color rgb="FF000000"/>
        <rFont val="함초롬돋움"/>
        <family val="3"/>
        <charset val="129"/>
      </rPr>
      <t xml:space="preserve">     －현대의 협업 툴과 디지털 환경은 교호적 상호의존 상황에서도 상호 조절 비용을 획기적으로 낮추고 있어, 고전적인 조정 비용 체계가 현대 조직에 그대로 적용되지 않는다는 지적이 있다.</t>
    </r>
    <r>
      <rPr>
        <b/>
        <sz val="10"/>
        <color rgb="FF000000"/>
        <rFont val="함초롬돋움"/>
        <family val="3"/>
        <charset val="129"/>
      </rPr>
      <t xml:space="preserve">
    (3) 가상 조직 및 네트워크 조직 설명의 한계
</t>
    </r>
    <r>
      <rPr>
        <sz val="10"/>
        <color rgb="FF000000"/>
        <rFont val="함초롬돋움"/>
        <family val="3"/>
        <charset val="129"/>
      </rPr>
      <t xml:space="preserve">     －조직 내부의 부서 간 관계를 분석하는 데 초점이 맞춰져 있어, 조직 외부의 파트너나 플랫폼 생태계 내에서 발생하는 복잡한 다자간 상호의존성을 설명하기에는 모델이 다소 정태적이다.</t>
    </r>
    <r>
      <rPr>
        <b/>
        <sz val="10"/>
        <color rgb="FF000000"/>
        <rFont val="함초롬돋움"/>
        <family val="3"/>
        <charset val="129"/>
      </rPr>
      <t xml:space="preserve">
Ⅳ. 결론
</t>
    </r>
    <r>
      <rPr>
        <sz val="10"/>
        <color rgb="FF000000"/>
        <rFont val="함초롬돋움"/>
        <family val="3"/>
        <charset val="129"/>
      </rPr>
      <t xml:space="preserve"> －제임스 톰슨은 조직의 기술 유형에 따라 부서 간 관계의 긴밀도를 나타내는 상호의존성의 형태가 결정되며, 이에 대응하는 적절한 조정 기제가 구축되어야 함을 규명하였다. 그는 기술을 중개 기술・연속적 기술・집약적 기술로 분류하고, 각각의 기술이 집합적・순차적・교호적 상호의존성을 발생시킨다는 사실을 입증하였다. 연구 결과 상호의존성이 복잡해질수록 표준화된 규칙보다는 계획에 의한 조정이, 더 나아가서는 상호 조절과 같은 고도의 의사소통 기제가 필수적임을 체계화하였다. 결론적으로 톰슨의 이론은 조직의 구조적 배열이 업무 흐름에 내재된 상호의존적 결합 방식을 반영해야 한다는 설계 원칙을 정립하였다. 이는 현대 경영에서 부서 간의 협력 수준을 정교하게 관리하여 갈등을 최소화하고 전체 시스템의 통합 효율성을 극대화하기 위한 핵심적인 분석 틀을 제공하였다고 평가된다.</t>
    </r>
    <phoneticPr fontId="3" type="noConversion"/>
  </si>
  <si>
    <r>
      <t xml:space="preserve">Ⅰ. 배경 및 목적
</t>
    </r>
    <r>
      <rPr>
        <sz val="10"/>
        <color rgb="FF000000"/>
        <rFont val="함초롬돋움"/>
        <family val="3"/>
        <charset val="129"/>
      </rPr>
      <t xml:space="preserve"> －해럴드 리빗(Harold J. Leavitt)과 토마스 휘슬러(Thomas L. Whisler)의 정보기술과 집권화 이론은 1958년 하버드 비즈니스 리뷰에 발표된 "1980년대의 경영(Management in the 1980's)"이라는 논문을 통해 제기되었다. 본 이론의 배경은 1950년대 후반 컴퓨터 기술이 경영 현장에 본격적으로 도입되기 시작하면서, 이러한 기술적 진보가 미래의 조직 구조와 관리자의 역할에 어떠한 근본적인 변화를 가져올 것인가에 대한 탐구에서 비롯되었다. 당시 조직 이론은 인간관계론의 영향으로 분권화와 민주적 관리가 확산되던 추세였으나, 리빗과 휘슬러는 정보기술(IT)의 발달이 이러한 흐름을 역전시킬 것이라는 파격적인 전망을 내놓았다. 본 연구의 목적은 정보기술의 발전이 조직 구조와 관리 방식에 미치는 혁신적인 변화를 예측하고 규명하는 데 있다. 이들은 컴퓨터를 기반으로 한 정보 처리 능력의 향상이 중간 관리층의 역할을 축소시키고 의사결정 권한을 최고 경영층으로 집중시키는 집권화 현상을 초래할 것임을 분석하였다. 이를 통해 조직이 정보기술 도입에 따른 구조적 변동을 이해하고 변화된 환경에 적합한 통제 및 관리 전략을 수립하도록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－리빗과 휘슬러는 정보기술이 도입됨에 따라 조직이 과거의 피라미드 형태에서 상층부가 비대해지고 중간층이 축소되는 형태로 변모할 것임을 체계화하였다.</t>
    </r>
    <r>
      <rPr>
        <b/>
        <sz val="10"/>
        <color rgb="FF000000"/>
        <rFont val="함초롬돋움"/>
        <family val="3"/>
        <charset val="129"/>
      </rPr>
      <t xml:space="preserve">
  1. 정보기술의 정의와 기능
</t>
    </r>
    <r>
      <rPr>
        <sz val="10"/>
        <color rgb="FF000000"/>
        <rFont val="함초롬돋움"/>
        <family val="3"/>
        <charset val="129"/>
      </rPr>
      <t xml:space="preserve">   －두 학자는 조직 내 정보기술을 세 가지 핵심 요소로 구분하였다.</t>
    </r>
    <r>
      <rPr>
        <b/>
        <sz val="10"/>
        <color rgb="FF000000"/>
        <rFont val="함초롬돋움"/>
        <family val="3"/>
        <charset val="129"/>
      </rPr>
      <t xml:space="preserve">
    (1) 대량의 정보 처리 기술
</t>
    </r>
    <r>
      <rPr>
        <sz val="10"/>
        <color rgb="FF000000"/>
        <rFont val="함초롬돋움"/>
        <family val="3"/>
        <charset val="129"/>
      </rPr>
      <t xml:space="preserve">     －컴퓨터를 활용하여 방대한 데이터를 신속하고 정확하게 처리하는 능력이다.</t>
    </r>
    <r>
      <rPr>
        <b/>
        <sz val="10"/>
        <color rgb="FF000000"/>
        <rFont val="함초롬돋움"/>
        <family val="3"/>
        <charset val="129"/>
      </rPr>
      <t xml:space="preserve">
    (2) 통계적・수학적 방법의 적용
</t>
    </r>
    <r>
      <rPr>
        <sz val="10"/>
        <color rgb="FF000000"/>
        <rFont val="함초롬돋움"/>
        <family val="3"/>
        <charset val="129"/>
      </rPr>
      <t xml:space="preserve">     －경영 과학 기법을 의사결정에 도입하여 과거 관리자의 직관에 의존하던 영역을 계량화하는 것이다.</t>
    </r>
    <r>
      <rPr>
        <b/>
        <sz val="10"/>
        <color rgb="FF000000"/>
        <rFont val="함초롬돋움"/>
        <family val="3"/>
        <charset val="129"/>
      </rPr>
      <t xml:space="preserve">
    (3) 고차원적 사고의 프로그래밍
</t>
    </r>
    <r>
      <rPr>
        <sz val="10"/>
        <color rgb="FF000000"/>
        <rFont val="함초롬돋움"/>
        <family val="3"/>
        <charset val="129"/>
      </rPr>
      <t xml:space="preserve">     －복잡한 판단 과정을 시스템화하여 기계가 인간의 지적 과업을 일부 대체하거나 보조하는 기능을 의미한다.</t>
    </r>
    <r>
      <rPr>
        <b/>
        <sz val="10"/>
        <color rgb="FF000000"/>
        <rFont val="함초롬돋움"/>
        <family val="3"/>
        <charset val="129"/>
      </rPr>
      <t xml:space="preserve">
  2. 조직 구조의 변화 : 집권화와 종형 조직
    (1) 의사결정의 집권화 (Centralization)
</t>
    </r>
    <r>
      <rPr>
        <sz val="10"/>
        <color rgb="FF000000"/>
        <rFont val="함초롬돋움"/>
        <family val="3"/>
        <charset val="129"/>
      </rPr>
      <t xml:space="preserve">     －과거에는 정보 전달의 한계로 인해 권한을 하부 부서에 분산시킬 수밖에 없었으나, 정보기술은 현장의 데이터를 최고 경영층에게 실시간으로 전달한다. 이에 따라 최고 경영층이 모든 정보를 장악하고 직접 통제할 수 있게 되어 권한의 집권화가 급격히 진행된다.</t>
    </r>
    <r>
      <rPr>
        <b/>
        <sz val="10"/>
        <color rgb="FF000000"/>
        <rFont val="함초롬돋움"/>
        <family val="3"/>
        <charset val="129"/>
      </rPr>
      <t xml:space="preserve">
    (2) 중간 관리층의 쇠퇴와 재편
</t>
    </r>
    <r>
      <rPr>
        <sz val="10"/>
        <color rgb="FF000000"/>
        <rFont val="함초롬돋움"/>
        <family val="3"/>
        <charset val="129"/>
      </rPr>
      <t xml:space="preserve">     －과거 중간 관리자들이 수행하던 정보 수집, 분석, 하부 조직 감독 업무를 컴퓨터가 대체하게 된다. 이로 인해 중간 관리직의 수와 영향력이 급격히 감소하며, 이들의 업무는 단순한 실행 위주로 하락하거나 고도의 기획 업무로 상향 조정되는 양극화 현상이 나타난다.</t>
    </r>
    <r>
      <rPr>
        <b/>
        <sz val="10"/>
        <color rgb="FF000000"/>
        <rFont val="함초롬돋움"/>
        <family val="3"/>
        <charset val="129"/>
      </rPr>
      <t xml:space="preserve">
    (3) 조직 형태의 변화
</t>
    </r>
    <r>
      <rPr>
        <sz val="10"/>
        <color rgb="FF000000"/>
        <rFont val="함초롬돋움"/>
        <family val="3"/>
        <charset val="129"/>
      </rPr>
      <t xml:space="preserve">     －전통적인 피라미드 구조(Pyramid Structure)는 사라지고, 상층부의 전문가 집단은 강화되지만 허리 부분이 잘록해지는 종형(Bell-shaped) 혹은 모래시계형 구조로 변모하게 된다.</t>
    </r>
    <r>
      <rPr>
        <b/>
        <sz val="10"/>
        <color rgb="FF000000"/>
        <rFont val="함초롬돋움"/>
        <family val="3"/>
        <charset val="129"/>
      </rPr>
      <t xml:space="preserve">
  3. 관리적 업무의 성격 변화
</t>
    </r>
    <r>
      <rPr>
        <sz val="10"/>
        <color rgb="FF000000"/>
        <rFont val="함초롬돋움"/>
        <family val="3"/>
        <charset val="129"/>
      </rPr>
      <t xml:space="preserve">   －정보기술은 비정형화된 관리 업무를 정형화된 과업으로 전환시킨다. 과거 관리자의 창의적 판단 영역이었던 재고 관리, 생산 계획 등이 시스템에 의해 자동화되면서 관리의 논리가 인간의 감정이나 경험이 아닌 데이터와 알고리즘으로 이동하게 된다.</t>
    </r>
    <r>
      <rPr>
        <b/>
        <sz val="10"/>
        <color rgb="FF000000"/>
        <rFont val="함초롬돋움"/>
        <family val="3"/>
        <charset val="129"/>
      </rPr>
      <t xml:space="preserve">
Ⅲ. 평가
  1. 긍정적 평가
    (1) 정보기술과 조직 구조의 인과 관계 최초 규명
</t>
    </r>
    <r>
      <rPr>
        <sz val="10"/>
        <color rgb="FF000000"/>
        <rFont val="함초롬돋움"/>
        <family val="3"/>
        <charset val="129"/>
      </rPr>
      <t xml:space="preserve">     －기술이 단순한 보조 도구가 아니라 조직의 권력 지도와 구조 자체를 바꾸는 핵심 변수임을 통찰력 있게 제시하여 기술 결정론적 조직 이론의 선구적 역할을 하였다.</t>
    </r>
    <r>
      <rPr>
        <b/>
        <sz val="10"/>
        <color rgb="FF000000"/>
        <rFont val="함초롬돋움"/>
        <family val="3"/>
        <charset val="129"/>
      </rPr>
      <t xml:space="preserve">
    (2) 미래 조직 형태에 대한 선견지명적 예측
</t>
    </r>
    <r>
      <rPr>
        <sz val="10"/>
        <color rgb="FF000000"/>
        <rFont val="함초롬돋움"/>
        <family val="3"/>
        <charset val="129"/>
      </rPr>
      <t xml:space="preserve">     －1950년대에 이미 중간 관리층의 감소(Downsizing)와 정보 중심의 집권화 경향을 예견함으로써, 현대 지식 정보화 사회의 조직 변화를 설명하는 강력한 준거 틀을 제공하였다.</t>
    </r>
    <r>
      <rPr>
        <b/>
        <sz val="10"/>
        <color rgb="FF000000"/>
        <rFont val="함초롬돋움"/>
        <family val="3"/>
        <charset val="129"/>
      </rPr>
      <t xml:space="preserve">
    (3) 경영의 과학화 및 시스템화 촉진
</t>
    </r>
    <r>
      <rPr>
        <sz val="10"/>
        <color rgb="FF000000"/>
        <rFont val="함초롬돋움"/>
        <family val="3"/>
        <charset val="129"/>
      </rPr>
      <t xml:space="preserve">     －직관 중심의 경영에서 데이터 기반의 합리적 경영으로의 전환 필요성을 역설하여, 전사적 자원 관리(ERP)나 의사결정 지원 시스템(DSS)의 이론적 배경을 마련하였다.</t>
    </r>
    <r>
      <rPr>
        <b/>
        <sz val="10"/>
        <color rgb="FF000000"/>
        <rFont val="함초롬돋움"/>
        <family val="3"/>
        <charset val="129"/>
      </rPr>
      <t xml:space="preserve">
  2. 부정적 평가
    (1) 기술 결정론의 한계와 분권화 추세 간과
</t>
    </r>
    <r>
      <rPr>
        <sz val="10"/>
        <color rgb="FF000000"/>
        <rFont val="함초롬돋움"/>
        <family val="3"/>
        <charset val="129"/>
      </rPr>
      <t xml:space="preserve">     －정보기술이 오히려 하부 구성원들에게 정보를 공유하여 자율성을 높이는 분권화(Empowerment) 수단으로 사용될 수 있다는 가능성을 과소평가하였다는 비항이 있다.</t>
    </r>
    <r>
      <rPr>
        <b/>
        <sz val="10"/>
        <color rgb="FF000000"/>
        <rFont val="함초롬돋움"/>
        <family val="3"/>
        <charset val="129"/>
      </rPr>
      <t xml:space="preserve">
    (2) 인간적 요소 및 조직 문화의 영향 경시
</t>
    </r>
    <r>
      <rPr>
        <sz val="10"/>
        <color rgb="FF000000"/>
        <rFont val="함초롬돋움"/>
        <family val="3"/>
        <charset val="129"/>
      </rPr>
      <t xml:space="preserve">     －조직은 기술적 논리만으로 움직이는 것이 아니라 구성원들의 심리, 정치적 역동성, 저항 등에 영향을 받는데, 리빗과 휘슬러의 모델은 조직을 지나치게 기계적인 시스템으로 파악한 측면이 있다.</t>
    </r>
    <r>
      <rPr>
        <b/>
        <sz val="10"/>
        <color rgb="FF000000"/>
        <rFont val="함초롬돋움"/>
        <family val="3"/>
        <charset val="129"/>
      </rPr>
      <t xml:space="preserve">
    (3) 중간 관리자의 새로운 역할 창조 간과
</t>
    </r>
    <r>
      <rPr>
        <sz val="10"/>
        <color rgb="FF000000"/>
        <rFont val="함초롬돋움"/>
        <family val="3"/>
        <charset val="129"/>
      </rPr>
      <t xml:space="preserve">     －단순히 중간 관리자가 사라지는 것이 아니라, 정보의 해석과 부서 간 조율을 담당하는 '지식 중개자'나 '코치'로서의 새로운 역할로 진화할 수 있음을 충분히 고려하지 못했다는 지적이 존재한다.</t>
    </r>
    <r>
      <rPr>
        <b/>
        <sz val="10"/>
        <color rgb="FF000000"/>
        <rFont val="함초롬돋움"/>
        <family val="3"/>
        <charset val="129"/>
      </rPr>
      <t xml:space="preserve">
Ⅳ. 결론
</t>
    </r>
    <r>
      <rPr>
        <sz val="10"/>
        <color rgb="FF000000"/>
        <rFont val="함초롬돋움"/>
        <family val="3"/>
        <charset val="129"/>
      </rPr>
      <t xml:space="preserve"> －해럴드 리빗과 토마스 휘슬러는 정보기술의 도입이 조직 구조에 미치는 영향을 분석하여 중견 관리층의 감소와 최상위층으로의 권력 집중 현상을 규명하였다. 이들은 컴퓨터를 기반으로 한 정보 처리 기술이 고도화됨에 따라 과거 중간 관리자가 수행하던 의사결정 및 통제 기능이 자동화되거나 최고 경영층으로 통합될 것임을 입증하였다. 특히 정보의 실시간 공유와 분석이 가능해짐에 따라 최고 관리자가 조직 전반에 대한 직접적인 통제력을 확보하게 되어 조직 전반의 집권화가 촉진된다는 논리를 체계화하였다. 결론적으로 리빗과 휘슬러의 이론은 정보기술이 조직의 계층 구조를 축소시키고 권력 구조를 재편하는 결정적 변수임을 논증하였다. 이는 현대 조직에서 기술 도입이 관리 직무의 성격을 변화시키고 조직의 효율적 통제를 위해 의사결정 권한이 상층부로 수렴되는 현상을 설명하는 선구적인 이론적 토대를 마련하였다.</t>
    </r>
    <phoneticPr fontId="3" type="noConversion"/>
  </si>
  <si>
    <r>
      <t xml:space="preserve">Ⅰ. 배경 및 목적
</t>
    </r>
    <r>
      <rPr>
        <sz val="10"/>
        <color rgb="FF000000"/>
        <rFont val="함초롬돋움"/>
        <family val="3"/>
        <charset val="129"/>
      </rPr>
      <t xml:space="preserve"> －피터 블라우(Peter Blau)와 리처드 쇼엔헤어(Richard Schoenherr)의 규모결정론은 1971년 그들의 저서 "조직의 구조(The Structure of Organizations)"를 통해 정립된 조직 이론의 핵심적 관점이다. 본 이론의 배경은 1960년대와 70년대에 걸쳐 조직의 특성을 결정짓는 근본적인 변수가 무엇인지 탐구하던 구조적 상황이론의 확산과 궤를 같이한다. 당시 학계에서는 조직의 기술이나 환경이 구조를 결정한다는 논의가 활발했으나, 블라우와 쇼엔헤어는 미국의 53개 주 고용보안기구(Employment Security Agencies)와 그 하부 지종들을 대상으로 한 대규모 실증 연구를 통해 조직의 '규모(Size)'가 구조적 분화와 복잡성을 결정하는 가장 지배적인 변수임을 입증하였다. 본 이론의 목적은 조직 구성원의 수로 정의되는 규모가 커짐에 따라 조직 내부의 수평적・수직적 분화가 어떤 법칙성을 가지고 발생하는지 규명하고, 규모 확대에 따른 관리 효율성과 관료화의 상관관계를 분석하는 데 있다. 이를 통해 조직 설계 현장에서 인적 자원의 증대가 가져올 구조적 변화를 예측하고, 거대 조직이 필연적으로 직면하게 되는 조정의 난이도와 관리 비용의 문제를 전략적으로 해결할 수 있는 논리적 근거를 제공하는 것이 두 학자 연구의 핵심적인 지향점이다.</t>
    </r>
    <r>
      <rPr>
        <b/>
        <sz val="10"/>
        <color rgb="FF000000"/>
        <rFont val="함초롬돋움"/>
        <family val="3"/>
        <charset val="129"/>
      </rPr>
      <t xml:space="preserve">
Ⅱ. 내용
</t>
    </r>
    <r>
      <rPr>
        <sz val="10"/>
        <color rgb="FF000000"/>
        <rFont val="함초롬돋움"/>
        <family val="3"/>
        <charset val="129"/>
      </rPr>
      <t xml:space="preserve"> －블라우와 쇼엔헤어는 조직 규모의 확대가 구조적 분화를 촉진하지만, 그 증가 속도는 점차 체감한다는 독특한 역동성을 체계화하였다.</t>
    </r>
    <r>
      <rPr>
        <b/>
        <sz val="10"/>
        <color rgb="FF000000"/>
        <rFont val="함초롬돋움"/>
        <family val="3"/>
        <charset val="129"/>
      </rPr>
      <t xml:space="preserve">
  1. 규모와 구조적 분화의 관계
    (1) 분화의 촉진
</t>
    </r>
    <r>
      <rPr>
        <sz val="10"/>
        <color rgb="FF000000"/>
        <rFont val="함초롬돋움"/>
        <family val="3"/>
        <charset val="129"/>
      </rPr>
      <t xml:space="preserve">     －조직의 규모, 즉 구성원의 수가 증가하면 업무를 세분화하려는 압력이 발생한다. 이는 수평적으로는 부서의 수를 늘리고(부문화), 수직적으로는 계층의 수를 늘리는(계층화) 결과를 초래한다. 규모가 큰 조직일수록 직무의 전문화 수준이 높고 하위 시스템이 복잡하게 구성된다.</t>
    </r>
    <r>
      <rPr>
        <b/>
        <sz val="10"/>
        <color rgb="FF000000"/>
        <rFont val="함초롬돋움"/>
        <family val="3"/>
        <charset val="129"/>
      </rPr>
      <t xml:space="preserve">
    (2) 분화 속도의 체감 법칙
</t>
    </r>
    <r>
      <rPr>
        <sz val="10"/>
        <color rgb="FF000000"/>
        <rFont val="함초롬돋움"/>
        <family val="3"/>
        <charset val="129"/>
      </rPr>
      <t xml:space="preserve">     －규모가 커질수록 분화가 일어나는 것은 사실이지만, 분화의 증가율은 규모의 증가율에 비례하지 않는다. 즉, 조직이 커질수록 새로운 부서나 계층이 생겨나는 속도는 점점 둔화되는 "체감적인 비율"을 보인다. 이는 조직이 일정 규모 이상이 되면 구조적 안정기에 접어듦을 의미한다.</t>
    </r>
    <r>
      <rPr>
        <b/>
        <sz val="10"/>
        <color rgb="FF000000"/>
        <rFont val="함초롬돋움"/>
        <family val="3"/>
        <charset val="129"/>
      </rPr>
      <t xml:space="preserve">
  2. 규모와 관리 인력 비율
    (1) 규모의 경제와 관리 효율성
</t>
    </r>
    <r>
      <rPr>
        <sz val="10"/>
        <color rgb="FF000000"/>
        <rFont val="함초롬돋움"/>
        <family val="3"/>
        <charset val="129"/>
      </rPr>
      <t xml:space="preserve">     －블라우는 조직의 규모가 커질수록 전체 인원에서 관리 인력이 차지하는 비율(Administrative Intensity)이 오히려 감소한다는 사실을 발견하였다. 이는 대규모 조직이 표준화와 공식화된 규칙을 통해 많은 인원을 효율적으로 통제할 수 있는 "규모의 경제"를 달성하기 때문이다.</t>
    </r>
    <r>
      <rPr>
        <b/>
        <sz val="10"/>
        <color rgb="FF000000"/>
        <rFont val="함초롬돋움"/>
        <family val="3"/>
        <charset val="129"/>
      </rPr>
      <t xml:space="preserve">
    (2) 분화에 따른 관리 수요의 상충
</t>
    </r>
    <r>
      <rPr>
        <sz val="10"/>
        <color rgb="FF000000"/>
        <rFont val="함초롬돋움"/>
        <family val="3"/>
        <charset val="129"/>
      </rPr>
      <t xml:space="preserve">     －규모가 커지면 관리 비율이 줄어드는 긍정적 효과가 있는 반면, 규모 확대로 인해 구조적 분화(부서 및 계층 증가)가 심화되면 이들을 조정하기 위한 관리적 노력이 다시 늘어나게 된다. 조직은 이 두 가지 상충하는 힘 사이에서 균형을 잡으며 관리 인력의 규모를 결정하게 된다.</t>
    </r>
    <r>
      <rPr>
        <b/>
        <sz val="10"/>
        <color rgb="FF000000"/>
        <rFont val="함초롬돋움"/>
        <family val="3"/>
        <charset val="129"/>
      </rPr>
      <t xml:space="preserve">
  3. 공식화 및 분권화의 진전
    (1) 공식화의 강화
</t>
    </r>
    <r>
      <rPr>
        <sz val="10"/>
        <color rgb="FF000000"/>
        <rFont val="함초롬돋움"/>
        <family val="3"/>
        <charset val="129"/>
      </rPr>
      <t xml:space="preserve">     －규모가 큰 조직은 대면 통제가 불가능하므로 문서화된 규칙과 절차(공식화)를 통해 행동을 규제한다.</t>
    </r>
    <r>
      <rPr>
        <b/>
        <sz val="10"/>
        <color rgb="FF000000"/>
        <rFont val="함초롬돋움"/>
        <family val="3"/>
        <charset val="129"/>
      </rPr>
      <t xml:space="preserve">
    (2) 의사결정의 분권화
</t>
    </r>
    <r>
      <rPr>
        <sz val="10"/>
        <color rgb="FF000000"/>
        <rFont val="함초롬돋움"/>
        <family val="3"/>
        <charset val="129"/>
      </rPr>
      <t xml:space="preserve">     －규모가 커지고 분화가 심화되면 최고 경영자가 모든 세부 사항을 결정할 수 없게 된다. 따라서 일상적인 의사결정 권한은 하부 단위로 위임되는 분권화 경향이 나타난다. 단, 이는 공식화된 규칙 내에서의 분권화를 의미한다.</t>
    </r>
    <r>
      <rPr>
        <b/>
        <sz val="10"/>
        <color rgb="FF000000"/>
        <rFont val="함초롬돋움"/>
        <family val="3"/>
        <charset val="129"/>
      </rPr>
      <t xml:space="preserve">
Ⅲ. 평가
  1. 긍정적 평가
    (1) 객관적 지표를 통한 조직 분석의 과학화
</t>
    </r>
    <r>
      <rPr>
        <sz val="10"/>
        <color rgb="FF000000"/>
        <rFont val="함초롬돋움"/>
        <family val="3"/>
        <charset val="129"/>
      </rPr>
      <t xml:space="preserve">     －'구성원 수'라는 명확하고 계량화된 지표를 통해 조직 구조의 변화를 설명함으로써, 조직 이론이 추상적인 담론을 벗어나 실증적이고 데이터 기반의 학문으로 발전하는 데 크게 기여하였다.</t>
    </r>
    <r>
      <rPr>
        <b/>
        <sz val="10"/>
        <color rgb="FF000000"/>
        <rFont val="함초롬돋움"/>
        <family val="3"/>
        <charset val="129"/>
      </rPr>
      <t xml:space="preserve">
    (2) 대규모 조직의 운영 원리 규명
</t>
    </r>
    <r>
      <rPr>
        <sz val="10"/>
        <color rgb="FF000000"/>
        <rFont val="함초롬돋움"/>
        <family val="3"/>
        <charset val="129"/>
      </rPr>
      <t xml:space="preserve">     －조직이 성장함에 따라 발생하는 분화의 법칙과 관리 인력의 경제성을 규명하여, 거대 기업이나 정부 기관이 어떻게 구조적 효율성을 유지할 수 있는지에 대한 이론적 근거를 마련하였다.</t>
    </r>
    <r>
      <rPr>
        <b/>
        <sz val="10"/>
        <color rgb="FF000000"/>
        <rFont val="함초롬돋움"/>
        <family val="3"/>
        <charset val="129"/>
      </rPr>
      <t xml:space="preserve">
    (3) 공식화와 분권화의 상관관계 정립
</t>
    </r>
    <r>
      <rPr>
        <sz val="10"/>
        <color rgb="FF000000"/>
        <rFont val="함초롬돋움"/>
        <family val="3"/>
        <charset val="129"/>
      </rPr>
      <t xml:space="preserve">     －규모가 큰 조직에서 공식적인 규칙이 늘어나는 현상이 단순히 관료주의적 병폐가 아니라, 효율적인 권한 위임(분권화)을 가능하게 하는 필수적 전제 조건임을 밝혀냈다.</t>
    </r>
    <r>
      <rPr>
        <b/>
        <sz val="10"/>
        <color rgb="FF000000"/>
        <rFont val="함초롬돋움"/>
        <family val="3"/>
        <charset val="129"/>
      </rPr>
      <t xml:space="preserve">
  2. 부정적 평가
    (1) 규모 결정론의 경직성
</t>
    </r>
    <r>
      <rPr>
        <sz val="10"/>
        <color rgb="FF000000"/>
        <rFont val="함초롬돋움"/>
        <family val="3"/>
        <charset val="129"/>
      </rPr>
      <t xml:space="preserve">     －조직의 구조가 오로지 규모에 의해서만 결정된다고 보는 시각은 기술적 특성, 전략적 선택, 조직 문화 등 규모 이외의 중요한 변수들이 구조에 미치는 영향력을 과소평가했다는 지적이 있다.</t>
    </r>
    <r>
      <rPr>
        <b/>
        <sz val="10"/>
        <color rgb="FF000000"/>
        <rFont val="함초롬돋움"/>
        <family val="3"/>
        <charset val="129"/>
      </rPr>
      <t xml:space="preserve">
    (2) 공공 기관 중심 연구의 일반화 한계
</t>
    </r>
    <r>
      <rPr>
        <sz val="10"/>
        <color rgb="FF000000"/>
        <rFont val="함초롬돋움"/>
        <family val="3"/>
        <charset val="129"/>
      </rPr>
      <t xml:space="preserve">     －연구의 대상이 주로 정부 기관이나 공공 서비스 조직에 한정되어 있어, 이익 극대화를 추구하거나 창의적 혁신이 강조되는 민간 기업의 역동적인 구조 변화를 설명하기에는 한계가 있다는 평가를 받는다.</t>
    </r>
    <r>
      <rPr>
        <b/>
        <sz val="10"/>
        <color rgb="FF000000"/>
        <rFont val="함초롬돋움"/>
        <family val="3"/>
        <charset val="129"/>
      </rPr>
      <t xml:space="preserve">
    (3) 현대적 디지털 조직의 특성 반영 미흡
</t>
    </r>
    <r>
      <rPr>
        <sz val="10"/>
        <color rgb="FF000000"/>
        <rFont val="함초롬돋움"/>
        <family val="3"/>
        <charset val="129"/>
      </rPr>
      <t xml:space="preserve">     －정보 통신 기술의 발달로 적은 인원으로도 고도의 분화와 성과를 창출하는 '강소 기업'이나 '플랫폼 조직'이 늘어나는 현대적 상황에서, 인원수 중심의 규모 개념은 그 설명력이 과거에 비해 약화되었다.</t>
    </r>
    <r>
      <rPr>
        <b/>
        <sz val="10"/>
        <color rgb="FF000000"/>
        <rFont val="함초롬돋움"/>
        <family val="3"/>
        <charset val="129"/>
      </rPr>
      <t xml:space="preserve">
Ⅳ. 결론
</t>
    </r>
    <r>
      <rPr>
        <sz val="10"/>
        <color rgb="FF000000"/>
        <rFont val="함초롬돋움"/>
        <family val="3"/>
        <charset val="129"/>
      </rPr>
      <t xml:space="preserve"> －피터 블라우와 리처드 쇼엔헤어는 조직의 규모(Size)가 구조적 복잡성과 공식화를 결정하는 핵심적인 독립 변수임을 규명하였다. 이들은 조직 규모가 증대됨에 따라 부서 분화와 계층의 심화 등 구조적 복잡성이 증가하지만, 그 증가율은 규모의 확대 속도에 비해 점차 둔화되는 체감적(Regressive) 양상을 보인다는 사실을 실증하였다. 특히 대규모 조직일수록 구성원의 행동을 통제하기 위해 공식적인 규칙과 절차가 강화되며, 이는 결과적으로 의사결정의 분권화를 촉진하는 매개 기제로 작용함을 입증하였다. 결론적으로 블라우와 쇼엔헤어의 이론은 조직의 외적 크기가 내부의 구조적 분화와 관리 시스템의 성격을 결정짓는 근원적 동인임을 논증하였다. 이는 현대 조직 설계에 있어 규모의 경제를 달성하기 위한 적정 수준의 분화와 공식화 정도를 진단하고, 대규모 조직이 필연적으로 직면하는 관리 효율성 문제를 해결하기 위한 이론적 근거를 확립하였다.</t>
    </r>
    <phoneticPr fontId="3" type="noConversion"/>
  </si>
  <si>
    <r>
      <t xml:space="preserve">Ⅰ. 배경 및 목적
</t>
    </r>
    <r>
      <rPr>
        <sz val="10"/>
        <color rgb="FF000000"/>
        <rFont val="함초롬돋움"/>
        <family val="3"/>
        <charset val="129"/>
      </rPr>
      <t xml:space="preserve"> －규모결정론의 비판은 조직의 규모(구성원 수)라는 외형적 크기가 조직 구조를 결정한다는 피터 블라우 등의 결정론적 시각에 반기를 들며 등장하였다. 본 이론의 배경은 1970년대 조직 이론이 성숙기에 접어들면서, 조직을 단순히 물리적 규모에 따라 반응하는 기계적 실체로 파악하는 것에 대한 학술적 회의론이 대두된 데 있다. 크리스 아지리스(Chris Argyris)는 심리학적 관점에서 규모 확대가 초래하는 관료화가 인간의 자아실현을 방해한다는 점을 지적하였고, 하워드 알드리치(Howard Aldrich)는 규모보다는 기술적 요인이 구조를 결정하는 선행 변수임을 강조하였다. 레온 메이휴(Leon Mayhew)는 조직의 구조적 분화가 단순한 인원 증가의 결과가 아니라 사회적 통제와 제도적 필요에 의한 산물임을 주장하였다. 본 연구의 목적은 규모결정론이 간과한 인적 자원의 능동성, 기술의 선행성, 사회적 맥락의 중요성을 분석하여 조직 설계에 대한 보다 다각적인 시각을 제공하는 데 있다. 이를 통해 조직 관리 현장에서 규모라는 수치에 매몰되지 않고, 구성원의 성숙도와 전략적 선택이 조직 유효성에 미치는 영향력을 올바르게 이해할 수 있는 비판적 토대를 마련하는 것이 이들 연구의 핵심적인 지향점이다.</t>
    </r>
    <r>
      <rPr>
        <b/>
        <sz val="10"/>
        <color rgb="FF000000"/>
        <rFont val="함초롬돋움"/>
        <family val="3"/>
        <charset val="129"/>
      </rPr>
      <t xml:space="preserve">
Ⅱ. 내용
</t>
    </r>
    <r>
      <rPr>
        <sz val="10"/>
        <color rgb="FF000000"/>
        <rFont val="함초롬돋움"/>
        <family val="3"/>
        <charset val="129"/>
      </rPr>
      <t xml:space="preserve"> －규모결정론에 대한 비판은 크게 인간 중심적 접근, 기술적 선행론, 그리고 사회 구조적 관점으로 나뉘어 전개되었다.</t>
    </r>
    <r>
      <rPr>
        <b/>
        <sz val="10"/>
        <color rgb="FF000000"/>
        <rFont val="함초롬돋움"/>
        <family val="3"/>
        <charset val="129"/>
      </rPr>
      <t xml:space="preserve">
  1. 크리스 아지리스 : 인간의 성숙과 조직 구조의 갈등
</t>
    </r>
    <r>
      <rPr>
        <sz val="10"/>
        <color rgb="FF000000"/>
        <rFont val="함초롬돋움"/>
        <family val="3"/>
        <charset val="129"/>
      </rPr>
      <t xml:space="preserve">   －아지리스는 규모 확대에 따른 구조적 분화와 공식화가 구성원 개개인의 심리와 행동에 미치는 부정적 영향에 집중하였다.</t>
    </r>
    <r>
      <rPr>
        <b/>
        <sz val="10"/>
        <color rgb="FF000000"/>
        <rFont val="함초롬돋움"/>
        <family val="3"/>
        <charset val="129"/>
      </rPr>
      <t xml:space="preserve">
    (1) 미성숙・성숙 이론의 관점
</t>
    </r>
    <r>
      <rPr>
        <sz val="10"/>
        <color rgb="FF000000"/>
        <rFont val="함초롬돋움"/>
        <family val="3"/>
        <charset val="129"/>
      </rPr>
      <t xml:space="preserve">     －조직 규모가 커지면 관리의 편의를 위해 직무 전문화와 중앙집권적 통제가 강화된다. 아지리스는 이러한 구조가 구성원을 수동적이고 의존적인 "미성숙 상태"에 머물게 함으로써, 자아실현을 추구하는 "성숙한 인간"의 욕구와 근본적인 충돌을 일으킨다고 보았다.</t>
    </r>
    <r>
      <rPr>
        <b/>
        <sz val="10"/>
        <color rgb="FF000000"/>
        <rFont val="함초롬돋움"/>
        <family val="3"/>
        <charset val="129"/>
      </rPr>
      <t xml:space="preserve">
    (2) 공식 조직의 역설
</t>
    </r>
    <r>
      <rPr>
        <sz val="10"/>
        <color rgb="FF000000"/>
        <rFont val="함초롬돋움"/>
        <family val="3"/>
        <charset val="129"/>
      </rPr>
      <t xml:space="preserve">     －규모결정론이 찬양하는 대규모 조직의 공식적 구조는 개인의 창의성을 억압하고 심리적 실패감을 맛보게 한다. 따라서 조직 구조는 규모에 따라 설계될 것이 아니라, 구성원의 성숙을 돕는 방향으로 유연하게 재설계되어야 한다고 주장하였다.</t>
    </r>
    <r>
      <rPr>
        <b/>
        <sz val="10"/>
        <color rgb="FF000000"/>
        <rFont val="함초롬돋움"/>
        <family val="3"/>
        <charset val="129"/>
      </rPr>
      <t xml:space="preserve">
  2. 하워드 알드리치 : 기술의 선행 변수론
</t>
    </r>
    <r>
      <rPr>
        <sz val="10"/>
        <color rgb="FF000000"/>
        <rFont val="함초롬돋움"/>
        <family val="3"/>
        <charset val="129"/>
      </rPr>
      <t xml:space="preserve">   －알드리치는 규모가 구조를 결정한다는 인과 관계 자체를 부정하며, 기술이 규모와 구조 모두에 영향을 미치는 근본 원인임을 강조하였다.</t>
    </r>
    <r>
      <rPr>
        <b/>
        <sz val="10"/>
        <color rgb="FF000000"/>
        <rFont val="함초롬돋움"/>
        <family val="3"/>
        <charset val="129"/>
      </rPr>
      <t xml:space="preserve">
    (1) 인과 모델의 재설정
</t>
    </r>
    <r>
      <rPr>
        <sz val="10"/>
        <color rgb="FF000000"/>
        <rFont val="함초롬돋움"/>
        <family val="3"/>
        <charset val="129"/>
      </rPr>
      <t xml:space="preserve">     －알드리치는 특정 기술을 도입하기 때문에 그 기술을 운영할 인력이 필요해지는 것이며(규모 결정), 동시에 그 기술의 특성에 맞는 관리 체계가 형성되는 것(구조 결정)이라고 분석하였다. 즉, 규모는 기술과 구조 사이를 매개하는 변수일 뿐 독립적인 결정 요인이 아니라는 시각이다.</t>
    </r>
    <r>
      <rPr>
        <b/>
        <sz val="10"/>
        <color rgb="FF000000"/>
        <rFont val="함초롬돋움"/>
        <family val="3"/>
        <charset val="129"/>
      </rPr>
      <t xml:space="preserve">
    (2) 기술적 필연성
</t>
    </r>
    <r>
      <rPr>
        <sz val="10"/>
        <color rgb="FF000000"/>
        <rFont val="함초롬돋움"/>
        <family val="3"/>
        <charset val="129"/>
      </rPr>
      <t xml:space="preserve">     －조직이 사용하는 생산 기술이나 정보 처리 기술의 복잡성이 구조를 설계하는 일차적 기준이 되어야 하며, 단순히 인원수가 늘어난다고 해서 구조적 분화가 일어나는 것은 아니라고 비판하였다.</t>
    </r>
    <r>
      <rPr>
        <b/>
        <sz val="10"/>
        <color rgb="FF000000"/>
        <rFont val="함초롬돋움"/>
        <family val="3"/>
        <charset val="129"/>
      </rPr>
      <t xml:space="preserve">
  3. 레온 메이휴 : 사회적 분화와 통제의 논리
</t>
    </r>
    <r>
      <rPr>
        <sz val="10"/>
        <color rgb="FF000000"/>
        <rFont val="함초롬돋움"/>
        <family val="3"/>
        <charset val="129"/>
      </rPr>
      <t xml:space="preserve">   －메이휴는 조직의 구조적 분화를 단순한 양적 팽창의 결과가 아닌 사회적 가치와 통제의 필요성 차원에서 접근하였다.</t>
    </r>
    <r>
      <rPr>
        <b/>
        <sz val="10"/>
        <color rgb="FF000000"/>
        <rFont val="함초롬돋움"/>
        <family val="3"/>
        <charset val="129"/>
      </rPr>
      <t xml:space="preserve">
    (1) 제도적 필요에 의한 분화
</t>
    </r>
    <r>
      <rPr>
        <sz val="10"/>
        <color rgb="FF000000"/>
        <rFont val="함초롬돋움"/>
        <family val="3"/>
        <charset val="129"/>
      </rPr>
      <t xml:space="preserve">     －조직 내부의 부서가 나뉘는 것은 인원이 많아서가 아니라, 외부 사회의 복잡한 요구에 부응하고 조직의 정당성을 확보하기 위한 제도적 대응의 결과라고 보았다.</t>
    </r>
    <r>
      <rPr>
        <b/>
        <sz val="10"/>
        <color rgb="FF000000"/>
        <rFont val="함초롬돋움"/>
        <family val="3"/>
        <charset val="129"/>
      </rPr>
      <t xml:space="preserve">
    (2) 기능적 요구와 통제
</t>
    </r>
    <r>
      <rPr>
        <sz val="10"/>
        <color rgb="FF000000"/>
        <rFont val="함초롬돋움"/>
        <family val="3"/>
        <charset val="129"/>
      </rPr>
      <t xml:space="preserve">     －분화는 조직이 수행해야 할 기능적 전문성을 확보하고 관리 효율성을 높이기 위한 의도적인 통제 기제이며, 이는 규모라는 변수와 별개로 리더의 전략적 의도에 의해 결정될 수 있음을 시사하였다.</t>
    </r>
    <r>
      <rPr>
        <b/>
        <sz val="10"/>
        <color rgb="FF000000"/>
        <rFont val="함초롬돋움"/>
        <family val="3"/>
        <charset val="129"/>
      </rPr>
      <t xml:space="preserve">
Ⅲ. 평가
  1. 긍정적 평가
    (1) 조직 연구의 다차원적 통합 기여
</t>
    </r>
    <r>
      <rPr>
        <sz val="10"/>
        <color rgb="FF000000"/>
        <rFont val="함초롬돋움"/>
        <family val="3"/>
        <charset val="129"/>
      </rPr>
      <t xml:space="preserve">     －규모라는 단일 변수에 집착하던 편협한 시각에서 벗어나 기술, 인간 심리, 사회적 맥락 등 다양한 변수들이 조직 구조에 미치는 복합적인 영향력을 규명하였다.</t>
    </r>
    <r>
      <rPr>
        <b/>
        <sz val="10"/>
        <color rgb="FF000000"/>
        <rFont val="함초롬돋움"/>
        <family val="3"/>
        <charset val="129"/>
      </rPr>
      <t xml:space="preserve">
    (2) 인적 자원 관리의 중요성 재인식
</t>
    </r>
    <r>
      <rPr>
        <sz val="10"/>
        <color rgb="FF000000"/>
        <rFont val="함초롬돋움"/>
        <family val="3"/>
        <charset val="129"/>
      </rPr>
      <t xml:space="preserve">     －아지리스의 비판을 통해 조직 구조 설계가 단순히 효율적인 칸막이 나누기가 아니라, 구성원의 동기 부여와 성숙을 고려해야 하는 고도의 인본주의적 작업임을 일깨워 주었다.</t>
    </r>
    <r>
      <rPr>
        <b/>
        <sz val="10"/>
        <color rgb="FF000000"/>
        <rFont val="함초롬돋움"/>
        <family val="3"/>
        <charset val="129"/>
      </rPr>
      <t xml:space="preserve">
    (3) 전략적 선택 이론의 토대 마련
</t>
    </r>
    <r>
      <rPr>
        <sz val="10"/>
        <color rgb="FF000000"/>
        <rFont val="함초롬돋움"/>
        <family val="3"/>
        <charset val="129"/>
      </rPr>
      <t xml:space="preserve">     －구조가 환경이나 규모에 의해 결정되는 것이 아니라 리더의 의도와 기술적 선택에 의해 바뀔 수 있다는 가능성을 제시함으로써, 경영자의 전략적 역할을 강조하는 이론적 기틀을 마련하였다.</t>
    </r>
    <r>
      <rPr>
        <b/>
        <sz val="10"/>
        <color rgb="FF000000"/>
        <rFont val="함초롬돋움"/>
        <family val="3"/>
        <charset val="129"/>
      </rPr>
      <t xml:space="preserve">
  2. 부정적 평가
    (1) 실증적 측정의 모호성
</t>
    </r>
    <r>
      <rPr>
        <sz val="10"/>
        <color rgb="FF000000"/>
        <rFont val="함초롬돋움"/>
        <family val="3"/>
        <charset val="129"/>
      </rPr>
      <t xml:space="preserve">     －아지리스가 제시한 '인간의 성숙도'나 메이휴가 언급한 '사회적 정당성' 등은 규모(인원수)와 달리 객관적으로 수치화하여 측정하기가 매우 어려워 실무적인 적용에 한계가 있다.</t>
    </r>
    <r>
      <rPr>
        <b/>
        <sz val="10"/>
        <color rgb="FF000000"/>
        <rFont val="함초롬돋움"/>
        <family val="3"/>
        <charset val="129"/>
      </rPr>
      <t xml:space="preserve">
    (2) 규모의 영향력 과소평가
</t>
    </r>
    <r>
      <rPr>
        <sz val="10"/>
        <color rgb="FF000000"/>
        <rFont val="함초롬돋움"/>
        <family val="3"/>
        <charset val="129"/>
      </rPr>
      <t xml:space="preserve">     －비판론자들의 주장에도 불구하고, 현실적으로 규모가 커지면 물리적으로 대면 소통이 불가능해지고 공식적 규칙이 늘어날 수밖에 없다는 규모결정론의 근본적 논리를 완전히 뒤집지는 못했다는 평가가 존재한다.</t>
    </r>
    <r>
      <rPr>
        <b/>
        <sz val="10"/>
        <color rgb="FF000000"/>
        <rFont val="함초롬돋움"/>
        <family val="3"/>
        <charset val="129"/>
      </rPr>
      <t xml:space="preserve">
    (3) 대안적 구조 모델의 구체성 부족
</t>
    </r>
    <r>
      <rPr>
        <sz val="10"/>
        <color rgb="FF000000"/>
        <rFont val="함초롬돋움"/>
        <family val="3"/>
        <charset val="129"/>
      </rPr>
      <t xml:space="preserve">     －규모결정론을 비판하면서도 대규모 조직이 직면한 행정적 복잡성을 어떻게 효율적으로 처리할 것인지에 대한 구체적이고 체계적인 구조적 대안을 제시하는 데는 미흡한 측면이 있다.</t>
    </r>
    <r>
      <rPr>
        <b/>
        <sz val="10"/>
        <color rgb="FF000000"/>
        <rFont val="함초롬돋움"/>
        <family val="3"/>
        <charset val="129"/>
      </rPr>
      <t xml:space="preserve">
Ⅳ. 결론
</t>
    </r>
    <r>
      <rPr>
        <sz val="10"/>
        <color rgb="FF000000"/>
        <rFont val="함초롬돋움"/>
        <family val="3"/>
        <charset val="129"/>
      </rPr>
      <t xml:space="preserve"> －크리스 아지리스, 하워드 알드리치, 레온 메이휴는 조직 규모가 구조를 결정한다는 규모결정론의 단순 논리를 비판하며 조직 설계의 인위적 전략과 환경적 맥락의 중요성을 강조하였다. 아지리스는 규모 증대에 따른 공식화가 구성원의 심리적 미성숙을 유발하고 자아실현을 저해하는 인간 소외 문제를 야기함을 지적하였다. 알드리치는 기술적 요인이나 외부 환경의 압력이 규모보다 구조 형성에 더 결정적인 영향을 미칠 수 있음을 규명하며 규모의 독립 변수 지위에 의문을 제기하였다. 메이휴는 조직 구조가 단순히 크기에 의해 기계적으로 결정되는 것이 아니라 권력 관계와 사회적 정당성 확보 과정에서 형성되는 정치적 산물임을 논증하였다. 결론적으로 이들의 비판은 조직을 양적 규모의 종속물이 아닌 인간의 가치・전략적 선택・환경적 적응이 상호작용하는 복합 체계로 재정의하였다. 이는 현대 조직 이론에서 규모의 경제를 넘어 구성원의 능동적 역할과 조직의 전략적 유연성을 중시하는 비판적 분석 틀을 확립하였다.</t>
    </r>
    <phoneticPr fontId="3" type="noConversion"/>
  </si>
  <si>
    <r>
      <t xml:space="preserve">Ⅰ. 배경 및 목적
</t>
    </r>
    <r>
      <rPr>
        <sz val="10"/>
        <color rgb="FF000000"/>
        <rFont val="함초롬돋움"/>
        <family val="3"/>
        <charset val="129"/>
      </rPr>
      <t xml:space="preserve"> －윌리엄 오우치(William G. Ouchi)의 조직 통제 전략 이론은 조직이 목표 달성을 위해 구성원의 행동을 어떻게 조정하고 감시하며 성과를 이끌어내는지에 대한 거시적 메커니즘을 규명하기 위해 정립되었다. 본 이론의 배경은 1970년대 후반 조직의 규모가 거대해지고 업무의 복잡성이 증가함에 따라, 기존의 단순한 감독 방식으로는 조직의 효율성을 유지하기 어렵다는 비판적 인식에서 비롯되었다. 오우치는 경제학의 거래비용 이론과 사회학적 관점을 결합하여 조직이 직면한 상황, 특히 업무의 '측정 가능성'과 '수행 과정에 대한 지식'의 정도에 따라 최적의 통제 방식이 달라져야 함을 주장하였다. 오우치의 주된 목적은 조직 구성원들이 조직의 목표와 일치하는 방향으로 행동하게 만드는 "가장 저렴하고 효율적인 방법"이 무엇인지 밝히는 데 있다. 시장의 가격 기제, 관료제의 위계적 규칙, 클랜의 공유된 가치 중 어떤 것이 특정 상황에서 거래 비용을 최소화하고 성과를 극대화하는지를 분석하는 프레임워크를 제공하고자 하였다.</t>
    </r>
    <r>
      <rPr>
        <b/>
        <sz val="10"/>
        <color rgb="FF000000"/>
        <rFont val="함초롬돋움"/>
        <family val="3"/>
        <charset val="129"/>
      </rPr>
      <t xml:space="preserve">
Ⅱ. 내용
</t>
    </r>
    <r>
      <rPr>
        <sz val="10"/>
        <color rgb="FF000000"/>
        <rFont val="함초롬돋움"/>
        <family val="3"/>
        <charset val="129"/>
      </rPr>
      <t xml:space="preserve"> －오우치는 조직이 사용하는 통제 기제를 크게 세 가지 범주로 분류하고, 각 기제가 작동하기 위한 전제 조건과 특징을 체계화하였다.</t>
    </r>
    <r>
      <rPr>
        <b/>
        <sz val="10"/>
        <color rgb="FF000000"/>
        <rFont val="함초롬돋움"/>
        <family val="3"/>
        <charset val="129"/>
      </rPr>
      <t xml:space="preserve">
  1. 시장 통제 (Market Control)
</t>
    </r>
    <r>
      <rPr>
        <sz val="10"/>
        <color rgb="FF000000"/>
        <rFont val="함초롬돋움"/>
        <family val="3"/>
        <charset val="129"/>
      </rPr>
      <t xml:space="preserve">   －시장 통제는 가격 기구와 경쟁을 통해 구성원이나 부서의 성과를 평가하고 통제하는 방식이다.</t>
    </r>
    <r>
      <rPr>
        <b/>
        <sz val="10"/>
        <color rgb="FF000000"/>
        <rFont val="함초롬돋움"/>
        <family val="3"/>
        <charset val="129"/>
      </rPr>
      <t xml:space="preserve">
    (1) 작동 원리와 조건
</t>
    </r>
    <r>
      <rPr>
        <sz val="10"/>
        <color rgb="FF000000"/>
        <rFont val="함초롬돋움"/>
        <family val="3"/>
        <charset val="129"/>
      </rPr>
      <t xml:space="preserve">     －시장 통제가 원활히 작동하기 위해서는 생산된 산출물의 가치를 화폐 단위로 명확히 측정할 수 있어야 하며, 내부 부서 간 혹은 외부 업체 간의 경쟁이 존재해야 한다. 가격이라는 객관적 지표가 보상과 자원 배분의 기준이 된다.</t>
    </r>
    <r>
      <rPr>
        <b/>
        <sz val="10"/>
        <color rgb="FF000000"/>
        <rFont val="함초롬돋움"/>
        <family val="3"/>
        <charset val="129"/>
      </rPr>
      <t xml:space="preserve">
    (2) 적용 사례
</t>
    </r>
    <r>
      <rPr>
        <sz val="10"/>
        <color rgb="FF000000"/>
        <rFont val="함초롬돋움"/>
        <family val="3"/>
        <charset val="129"/>
      </rPr>
      <t xml:space="preserve">     －독립채산제를 운영하는 사업부제 조직이나, 외부 협력업체와의 거래에서 주로 나타난다. 관리자의 직접적인 감시보다는 실적 수치에 의한 결과 통제가 주를 이룬다.</t>
    </r>
    <r>
      <rPr>
        <b/>
        <sz val="10"/>
        <color rgb="FF000000"/>
        <rFont val="함초롬돋움"/>
        <family val="3"/>
        <charset val="129"/>
      </rPr>
      <t xml:space="preserve">
  2. 관료제 통제 (Bureaucracy Control)
</t>
    </r>
    <r>
      <rPr>
        <sz val="10"/>
        <color rgb="FF000000"/>
        <rFont val="함초롬돋움"/>
        <family val="3"/>
        <charset val="129"/>
      </rPr>
      <t xml:space="preserve">   －관료제 통제는 규칙, 표준 운영 절차(SOP), 위계 구조를 통해 구성원의 행동을 규제하는 방식이다.</t>
    </r>
    <r>
      <rPr>
        <b/>
        <sz val="10"/>
        <color rgb="FF000000"/>
        <rFont val="함초롬돋움"/>
        <family val="3"/>
        <charset val="129"/>
      </rPr>
      <t xml:space="preserve">
    (1) 작동 원리와 조건
</t>
    </r>
    <r>
      <rPr>
        <sz val="10"/>
        <color rgb="FF000000"/>
        <rFont val="함초롬돋움"/>
        <family val="3"/>
        <charset val="129"/>
      </rPr>
      <t xml:space="preserve">     －산출물을 측정하기는 어렵지만, 업무를 수행하는 올바른 과정(Process)에 대한 지식이 명확할 때 사용된다. 구성원은 정해진 매뉴얼과 상급자의 지시에 따를 의무를 지며, 조직은 준수 여부를 감독한다.</t>
    </r>
    <r>
      <rPr>
        <b/>
        <sz val="10"/>
        <color rgb="FF000000"/>
        <rFont val="함초롬돋움"/>
        <family val="3"/>
        <charset val="129"/>
      </rPr>
      <t xml:space="preserve">
    (2) 규모와의 관계
</t>
    </r>
    <r>
      <rPr>
        <sz val="10"/>
        <color rgb="FF000000"/>
        <rFont val="함초롬돋움"/>
        <family val="3"/>
        <charset val="129"/>
      </rPr>
      <t xml:space="preserve">     －조직 규모가 커짐에 따라 대면 통제가 불가능해질 때 필연적으로 등장하는 방식이다. 합리적・법적 권한에 근거하여 대규모 인원을 일관성 있게 관리할 수 있게 한다.</t>
    </r>
    <r>
      <rPr>
        <b/>
        <sz val="10"/>
        <color rgb="FF000000"/>
        <rFont val="함초롬돋움"/>
        <family val="3"/>
        <charset val="129"/>
      </rPr>
      <t xml:space="preserve">
  3. 클랜 통제 (Clan Control)
</t>
    </r>
    <r>
      <rPr>
        <sz val="10"/>
        <color rgb="FF000000"/>
        <rFont val="함초롬돋움"/>
        <family val="3"/>
        <charset val="129"/>
      </rPr>
      <t xml:space="preserve">   －클랜 통제는 공유된 가치, 신념, 기업 문화 및 전통을 통해 구성원의 행동을 내면적으로 조절하는 방식이다.</t>
    </r>
    <r>
      <rPr>
        <b/>
        <sz val="10"/>
        <color rgb="FF000000"/>
        <rFont val="함초롬돋움"/>
        <family val="3"/>
        <charset val="129"/>
      </rPr>
      <t xml:space="preserve">
    (1) 작동 원리와 조건
</t>
    </r>
    <r>
      <rPr>
        <sz val="10"/>
        <color rgb="FF000000"/>
        <rFont val="함초롬돋움"/>
        <family val="3"/>
        <charset val="129"/>
      </rPr>
      <t xml:space="preserve">     －업무의 과정도 불확실하고 산출물의 측정 또한 극도로 어려운 상황에서 가장 효과적이다. 구성원 간의 강한 유대감과 신뢰를 바탕으로 하며, 긴밀한 사회화 과정을 통해 조직의 목표를 개인의 목표로 내면화한다.</t>
    </r>
    <r>
      <rPr>
        <b/>
        <sz val="10"/>
        <color rgb="FF000000"/>
        <rFont val="함초롬돋움"/>
        <family val="3"/>
        <charset val="129"/>
      </rPr>
      <t xml:space="preserve">
    (2) 특징
</t>
    </r>
    <r>
      <rPr>
        <sz val="10"/>
        <color rgb="FF000000"/>
        <rFont val="함초롬돋움"/>
        <family val="3"/>
        <charset val="129"/>
      </rPr>
      <t xml:space="preserve">     －명시적인 규칙이나 가격보다는 동료의 압력(Peer Pressure)이나 조직의 전통이 강력한 통제 기제로 작용한다. 전문직 조직이나 고도의 협력이 필요한 연구 집단에서 주로 발견된다.</t>
    </r>
    <r>
      <rPr>
        <b/>
        <sz val="10"/>
        <color rgb="FF000000"/>
        <rFont val="함초롬돋움"/>
        <family val="3"/>
        <charset val="129"/>
      </rPr>
      <t xml:space="preserve">
  4. 통제 유형의 선택 모형
</t>
    </r>
    <r>
      <rPr>
        <sz val="10"/>
        <color rgb="FF000000"/>
        <rFont val="함초롬돋움"/>
        <family val="3"/>
        <charset val="129"/>
      </rPr>
      <t xml:space="preserve">   －오우치는 과업의 특성에 따라 다음과 같이 통제 전략을 선택해야 한다고 제안하였다.</t>
    </r>
    <r>
      <rPr>
        <b/>
        <sz val="10"/>
        <color rgb="FF000000"/>
        <rFont val="함초롬돋움"/>
        <family val="3"/>
        <charset val="129"/>
      </rPr>
      <t xml:space="preserve">
    (1) 산출물 측정 용이-과정 지식 높음
</t>
    </r>
    <r>
      <rPr>
        <sz val="10"/>
        <color rgb="FF000000"/>
        <rFont val="함초롬돋움"/>
        <family val="3"/>
        <charset val="129"/>
      </rPr>
      <t xml:space="preserve">     －관료제 또는 시장 통제.</t>
    </r>
    <r>
      <rPr>
        <b/>
        <sz val="10"/>
        <color rgb="FF000000"/>
        <rFont val="함초롬돋움"/>
        <family val="3"/>
        <charset val="129"/>
      </rPr>
      <t xml:space="preserve">
    (2) 산출물 측정 곤란-과정 지식 높음
</t>
    </r>
    <r>
      <rPr>
        <sz val="10"/>
        <color rgb="FF000000"/>
        <rFont val="함초롬돋움"/>
        <family val="3"/>
        <charset val="129"/>
      </rPr>
      <t xml:space="preserve">     －관료제 통제.</t>
    </r>
    <r>
      <rPr>
        <b/>
        <sz val="10"/>
        <color rgb="FF000000"/>
        <rFont val="함초롬돋움"/>
        <family val="3"/>
        <charset val="129"/>
      </rPr>
      <t xml:space="preserve">
    (3) 산출물 측정 용이-과정 지식 낮음
</t>
    </r>
    <r>
      <rPr>
        <sz val="10"/>
        <color rgb="FF000000"/>
        <rFont val="함초롬돋움"/>
        <family val="3"/>
        <charset val="129"/>
      </rPr>
      <t xml:space="preserve">     －시장 통제.</t>
    </r>
    <r>
      <rPr>
        <b/>
        <sz val="10"/>
        <color rgb="FF000000"/>
        <rFont val="함초롬돋움"/>
        <family val="3"/>
        <charset val="129"/>
      </rPr>
      <t xml:space="preserve">
    (4) 산출물 측정 곤란-과정 지식 낮음
</t>
    </r>
    <r>
      <rPr>
        <sz val="10"/>
        <color rgb="FF000000"/>
        <rFont val="함초롬돋움"/>
        <family val="3"/>
        <charset val="129"/>
      </rPr>
      <t xml:space="preserve">     －클랜 통제.</t>
    </r>
    <r>
      <rPr>
        <b/>
        <sz val="10"/>
        <color rgb="FF000000"/>
        <rFont val="함초롬돋움"/>
        <family val="3"/>
        <charset val="129"/>
      </rPr>
      <t xml:space="preserve">
Ⅲ. 평가
  1. 긍정적 평가
    (1) 통제 개념의 사회학적 확장
</t>
    </r>
    <r>
      <rPr>
        <sz val="10"/>
        <color rgb="FF000000"/>
        <rFont val="함초롬돋움"/>
        <family val="3"/>
        <charset val="129"/>
      </rPr>
      <t xml:space="preserve">     －통제를 단순히 상급자의 감시로 보는 좁은 시각에서 벗어나, 시장의 논리와 조직 문화(클랜)라는 거시적이고 무형적인 기제까지 통합하여 통제 이론의 지평을 넓혔다.</t>
    </r>
    <r>
      <rPr>
        <b/>
        <sz val="10"/>
        <color rgb="FF000000"/>
        <rFont val="함초롬돋움"/>
        <family val="3"/>
        <charset val="129"/>
      </rPr>
      <t xml:space="preserve">
    (2) 조직 설계의 상황론적 지침 제공
</t>
    </r>
    <r>
      <rPr>
        <sz val="10"/>
        <color rgb="FF000000"/>
        <rFont val="함초롬돋움"/>
        <family val="3"/>
        <charset val="129"/>
      </rPr>
      <t xml:space="preserve">     －업무의 측정 가능성과 지식 수준에 따라 어떤 통제 시스템이 경제적이고 효과적인지 명확한 판단 기준을 제시함으로써 경영자의 의사결정 효율성을 높였다.</t>
    </r>
    <r>
      <rPr>
        <b/>
        <sz val="10"/>
        <color rgb="FF000000"/>
        <rFont val="함초롬돋움"/>
        <family val="3"/>
        <charset val="129"/>
      </rPr>
      <t xml:space="preserve">
    (3) 기업 문화의 전략적 가치 입증
</t>
    </r>
    <r>
      <rPr>
        <sz val="10"/>
        <color rgb="FF000000"/>
        <rFont val="함초롬돋움"/>
        <family val="3"/>
        <charset val="129"/>
      </rPr>
      <t xml:space="preserve">     －클랜 통제 개념을 통해 보이지 않는 가치 공유가 복잡하고 불확실한 업무 환경에서 가장 강력하고 저렴한 통제 수단이 될 수 있음을 증명하여 문화 경영의 토대를 마련하였다.</t>
    </r>
    <r>
      <rPr>
        <b/>
        <sz val="10"/>
        <color rgb="FF000000"/>
        <rFont val="함초롬돋움"/>
        <family val="3"/>
        <charset val="129"/>
      </rPr>
      <t xml:space="preserve">
  2. 부정적 평가
    (1) 클랜 통제의 배타성 및 폐쇄성
</t>
    </r>
    <r>
      <rPr>
        <sz val="10"/>
        <color rgb="FF000000"/>
        <rFont val="함초롬돋움"/>
        <family val="3"/>
        <charset val="129"/>
      </rPr>
      <t xml:space="preserve">     －강력한 문화를 바탕으로 하는 클랜 통제는 조직 내 동질성을 강요하여 다양성을 저해할 수 있으며, 외부 환경 변화에 적응하지 못하는 경직된 폐쇄성을 초래할 위험이 있다.</t>
    </r>
    <r>
      <rPr>
        <b/>
        <sz val="10"/>
        <color rgb="FF000000"/>
        <rFont val="함초롬돋움"/>
        <family val="3"/>
        <charset val="129"/>
      </rPr>
      <t xml:space="preserve">
    (2) 측정 가능성 판단의 주관성
</t>
    </r>
    <r>
      <rPr>
        <sz val="10"/>
        <color rgb="FF000000"/>
        <rFont val="함초롬돋움"/>
        <family val="3"/>
        <charset val="129"/>
      </rPr>
      <t xml:space="preserve">     －무엇이 '측정 가능한 산출물'이고 '명확한 과정 지식'인지에 대한 기준이 산업이나 리더의 관점에 따라 달라질 수 있어, 실제 현장에 적용할 때 자의적 해석이 개입될 여지가 크다.</t>
    </r>
    <r>
      <rPr>
        <b/>
        <sz val="10"/>
        <color rgb="FF000000"/>
        <rFont val="함초롬돋움"/>
        <family val="3"/>
        <charset val="129"/>
      </rPr>
      <t xml:space="preserve">
    (3) 현대적 융합 통제의 복잡성 반영 미흡
</t>
    </r>
    <r>
      <rPr>
        <sz val="10"/>
        <color rgb="FF000000"/>
        <rFont val="함초롬돋움"/>
        <family val="3"/>
        <charset val="129"/>
      </rPr>
      <t xml:space="preserve">     －현대 조직은 시장, 관료제, 클랜의 성격을 동시에 지닌 하이브리드 형태가 많은데, 오우치의 모델은 이 세 가지를 다소 독립적인 선택지로 제시하여 복합적인 통제 역동성을 설명하기에는 단순하다는 지적이 있다.</t>
    </r>
    <r>
      <rPr>
        <b/>
        <sz val="10"/>
        <color rgb="FF000000"/>
        <rFont val="함초롬돋움"/>
        <family val="3"/>
        <charset val="129"/>
      </rPr>
      <t xml:space="preserve">
Ⅳ. 결론
</t>
    </r>
    <r>
      <rPr>
        <sz val="10"/>
        <color rgb="FF000000"/>
        <rFont val="함초롬돋움"/>
        <family val="3"/>
        <charset val="129"/>
      </rPr>
      <t xml:space="preserve"> －윌리엄 오우치는 조직의 규모와 복잡성이 증가함에 따라 발생하는 관리 문제를 해결하기 위해 시장・관료제・클랜이라는 세 가지 통제 메커니즘을 제시하였다. 그는 가격 기구에 의존하는 시장 통제와 규칙 및 위계에 기반한 관료제 통제가 한계에 부딪힐 때, 공유된 가치와 신뢰를 바탕으로 하는 클랜 통제가 가장 효과적인 대안이 됨을 규명하였다. 특히 성과 측정이 어렵고 모호성이 높은 고도의 전문화된 조직일수록 비공식적 사회화 과정을 통한 클랜식 통제가 조직의 통합과 효율성을 보장한다는 메커니즘을 입증하였다. 결론적으로 오우치의 이론은 조직 통제를 단순한 감시 체계가 아닌 조직 문화와 사회적 자본의 결합체로 재정의하였다. 이는 현대 경영에서 조직의 규모와 특성에 적합한 통제 전략을 선택함으로써 구성원의 자발적 몰입을 유도하고 관리 비용을 절감할 수 있는 다차원적 거버넌스 모델을 확립하였다고 평가된다.</t>
    </r>
    <phoneticPr fontId="3" type="noConversion"/>
  </si>
  <si>
    <r>
      <t xml:space="preserve">Ⅰ. 배경 및 목적
</t>
    </r>
    <r>
      <rPr>
        <sz val="10"/>
        <color rgb="FF000000"/>
        <rFont val="함초롬돋움"/>
        <family val="3"/>
        <charset val="129"/>
      </rPr>
      <t xml:space="preserve"> －잭 웰치(Jack Welch)의 조직 규모의 딜레마(Dilemma of Organizational Size)에 관한 통찰은 그가 GE(General Electric)의 회장으로 재임하던 1980년대와 90년대에 걸쳐 정립된 실천적 경영 철학이다. 본 이론의 배경은 거대 기업이 규모의 경제를 통해 시장을 지배하던 시대가 저물고, 급변하는 환경 속에서 거대 조직이 오히려 관료주의적 비효율과 의사결정의 지연이라는 심각한 위기에 직면했다는 문제의식에서 비롯되었다. 웰치는 GE라는 거대 공룡이 생존하기 위해서는 대기업의 '자원과 파워'를 유지하면서도 소기업의 '민첩성과 유연성'을 동시에 확보해야 한다는 역설적 과제를 해결하고자 하였다. 잭 웰치 연구의 목적은 대기업이 보유한 막대한 자원과 시장 지배력이라는 규모의 경제를 유지하면서도, 관료주의로 인해 발생하는 의사결정의 지연과 경직성을 타파하는 데 있다. 그는 조직 내 모든 벽을 허물어 소기업과 같은 민첩성과 속도를 확보함으로써, 거대 조직이 직면하는 효율성 저하의 딜레마를 해결하고 끊임없이 변화하는 글로벌 시장에서 지속적인 경쟁 우위를 창출하는 유연한 조직 체계를 구축하고자 하였다.</t>
    </r>
    <r>
      <rPr>
        <b/>
        <sz val="10"/>
        <color rgb="FF000000"/>
        <rFont val="함초롬돋움"/>
        <family val="3"/>
        <charset val="129"/>
      </rPr>
      <t xml:space="preserve">
Ⅱ. 내용
</t>
    </r>
    <r>
      <rPr>
        <sz val="10"/>
        <color rgb="FF000000"/>
        <rFont val="함초롬돋움"/>
        <family val="3"/>
        <charset val="129"/>
      </rPr>
      <t xml:space="preserve"> －잭 웰치는 조직 규모의 딜레마를 극복하기 위해 하드웨어적 구조 조정과 소프트웨어적 문화 혁신을 병행하였다.</t>
    </r>
    <r>
      <rPr>
        <b/>
        <sz val="10"/>
        <color rgb="FF000000"/>
        <rFont val="함초롬돋움"/>
        <family val="3"/>
        <charset val="129"/>
      </rPr>
      <t xml:space="preserve">
  1. 하드웨어적 해결 : 구조의 슬림화와 속도 확보
    (1) 계층의 파괴 (Delayering)
</t>
    </r>
    <r>
      <rPr>
        <sz val="10"/>
        <color rgb="FF000000"/>
        <rFont val="함초롬돋움"/>
        <family val="3"/>
        <charset val="129"/>
      </rPr>
      <t xml:space="preserve">     －웰치는 보고 체계가 복잡할수록 의사결정 속도가 늦어지고 정보가 왜곡된다고 판단하였다. 이에 따라 9~10단계에 달하던 GE의 관리 계층을 4~5단계로 대폭 축소하였다. 이는 상부의 전략이 현장에 실시간으로 전달되게 함으로써 대기업 내부에 소기업의 속도를 이식하는 결과를 가져왔다.</t>
    </r>
    <r>
      <rPr>
        <b/>
        <sz val="10"/>
        <color rgb="FF000000"/>
        <rFont val="함초롬돋움"/>
        <family val="3"/>
        <charset val="129"/>
      </rPr>
      <t xml:space="preserve">
    (2) 통제 범위의 확대
</t>
    </r>
    <r>
      <rPr>
        <sz val="10"/>
        <color rgb="FF000000"/>
        <rFont val="함초롬돋움"/>
        <family val="3"/>
        <charset val="129"/>
      </rPr>
      <t xml:space="preserve">     －계층을 줄이는 대신 관리자 한 명이 담당하는 통제 범위(Span of Control)를 넓혔다. 이는 관리자가 세세한 부분까지 간섭하는 마이크로 매니지먼트를 방지하고, 부하 직원들에게 자율권과 책임을 부여하여 조직의 역동성을 높이기 위함이었다.</t>
    </r>
    <r>
      <rPr>
        <b/>
        <sz val="10"/>
        <color rgb="FF000000"/>
        <rFont val="함초롬돋움"/>
        <family val="3"/>
        <charset val="129"/>
      </rPr>
      <t xml:space="preserve">
  2. 소프트웨어적 해결 : 벽 없는 조직 (Boundaryless Organization)
</t>
    </r>
    <r>
      <rPr>
        <sz val="10"/>
        <color rgb="FF000000"/>
        <rFont val="함초롬돋움"/>
        <family val="3"/>
        <charset val="129"/>
      </rPr>
      <t xml:space="preserve">   －웰치는 규모가 커질수록 부서 간, 계층 간에 형성되는 보이지 않는 장벽이 혁신을 가로막는다고 보았다.</t>
    </r>
    <r>
      <rPr>
        <b/>
        <sz val="10"/>
        <color rgb="FF000000"/>
        <rFont val="함초롬돋움"/>
        <family val="3"/>
        <charset val="129"/>
      </rPr>
      <t xml:space="preserve">
    (1) 수평적・수직적 장벽의 제거
</t>
    </r>
    <r>
      <rPr>
        <sz val="10"/>
        <color rgb="FF000000"/>
        <rFont val="함초롬돋움"/>
        <family val="3"/>
        <charset val="129"/>
      </rPr>
      <t xml:space="preserve">     －부서 이기주의(Silo Effect)를 타파하기 위해 부서 간 정보 공유를 의무화하고, 상하 관계에서도 권위주의를 배제하는 문화를 정착시켰다. 이를 통해 아이디어가 조직 전체를 자유롭게 흐르게 하는 '지식의 공유'를 실현하였다.</t>
    </r>
    <r>
      <rPr>
        <b/>
        <sz val="10"/>
        <color rgb="FF000000"/>
        <rFont val="함초롬돋움"/>
        <family val="3"/>
        <charset val="129"/>
      </rPr>
      <t xml:space="preserve">
    (2) 워크아웃(Work-Out) 프로그램
</t>
    </r>
    <r>
      <rPr>
        <sz val="10"/>
        <color rgb="FF000000"/>
        <rFont val="함초롬돋움"/>
        <family val="3"/>
        <charset val="129"/>
      </rPr>
      <t xml:space="preserve">     －현장 직원들이 관리자와 함께 모여 불필요한 관료적 절차를 즉석에서 폐기하고 문제를 해결하는 타운 홀 미팅 방식을 도입하였다. 이는 대규모 조직의 의사결정 구조를 소기업처럼 즉각적이고 실천적으로 바꾸는 핵심 도구가 되었다.</t>
    </r>
    <r>
      <rPr>
        <b/>
        <sz val="10"/>
        <color rgb="FF000000"/>
        <rFont val="함초롬돋움"/>
        <family val="3"/>
        <charset val="129"/>
      </rPr>
      <t xml:space="preserve">
  3. 규모의 이점 극대화 : 시장 1・2위 전략(선택과 집중)
</t>
    </r>
    <r>
      <rPr>
        <sz val="10"/>
        <color rgb="FF000000"/>
        <rFont val="함초롬돋움"/>
        <family val="3"/>
        <charset val="129"/>
      </rPr>
      <t xml:space="preserve">   －웰치는 해당 산업에서 1위나 2위가 될 수 없는 사업부는 매각하거나 폐쇄하는 '고치든가, 팔든가, 폐쇄하든가(Fix, Sell, or Close)' 원칙을 고수하였다. 이는 거대 규모를 유지하되 경쟁력이 없는 부분은 과감히 도려내어 조직의 건강성을 유지하기 위한 조치였다.</t>
    </r>
    <r>
      <rPr>
        <b/>
        <sz val="10"/>
        <color rgb="FF000000"/>
        <rFont val="함초롬돋움"/>
        <family val="3"/>
        <charset val="129"/>
      </rPr>
      <t xml:space="preserve">
Ⅲ. 평가
  1. 긍정적 평가
    (1) 관료주의 혁파의 성공적 모델 제시
</t>
    </r>
    <r>
      <rPr>
        <sz val="10"/>
        <color rgb="FF000000"/>
        <rFont val="함초롬돋움"/>
        <family val="3"/>
        <charset val="129"/>
      </rPr>
      <t xml:space="preserve">     －거대 기업도 민첩할 수 있다는 것을 실증적으로 증명함으로써, 전 세계 대기업들에게 관료주의를 타파하고 실행력을 높이는 구체적인 방법론을 제공하였다.</t>
    </r>
    <r>
      <rPr>
        <b/>
        <sz val="10"/>
        <color rgb="FF000000"/>
        <rFont val="함초롬돋움"/>
        <family val="3"/>
        <charset val="129"/>
      </rPr>
      <t xml:space="preserve">
    (2) 인적 자원의 가치와 역동성 회복
</t>
    </r>
    <r>
      <rPr>
        <sz val="10"/>
        <color rgb="FF000000"/>
        <rFont val="함초롬돋움"/>
        <family val="3"/>
        <charset val="129"/>
      </rPr>
      <t xml:space="preserve">     －워크아웃 등을 통해 하부 구성원들의 목소리를 경영에 반영하고 이들에게 권한을 위임함으로써, 거대 조직 내에서 소외되었던 개인의 창의성을 경영의 전면으로 끌어올렸다.</t>
    </r>
    <r>
      <rPr>
        <b/>
        <sz val="10"/>
        <color rgb="FF000000"/>
        <rFont val="함초롬돋움"/>
        <family val="3"/>
        <charset val="129"/>
      </rPr>
      <t xml:space="preserve">
    (3) 전략적 민첩성과 자원 배분의 효율성 제고
</t>
    </r>
    <r>
      <rPr>
        <sz val="10"/>
        <color rgb="FF000000"/>
        <rFont val="함초롬돋움"/>
        <family val="3"/>
        <charset val="129"/>
      </rPr>
      <t xml:space="preserve">     －시장 1・2위 전략을 통해 방만한 다각화를 경계하고 기업의 핵심 역량에 자원을 집중시킴으로써 규모의 경제를 실제적인 수익성으로 연결하는 탁월한 성과를 거두었다.</t>
    </r>
    <r>
      <rPr>
        <b/>
        <sz val="10"/>
        <color rgb="FF000000"/>
        <rFont val="함초롬돋움"/>
        <family val="3"/>
        <charset val="129"/>
      </rPr>
      <t xml:space="preserve">
  2. 부정적 평가
    (1) 과도한 성과주의와 인적 구조 조정의 비정함
</t>
    </r>
    <r>
      <rPr>
        <sz val="10"/>
        <color rgb="FF000000"/>
        <rFont val="함초롬돋움"/>
        <family val="3"/>
        <charset val="129"/>
      </rPr>
      <t xml:space="preserve">     －하위 10% 인력을 매년 퇴출시키는 '활력 곡선(Vital Curve)' 방식은 구성원들 사이에 과도한 경쟁과 불안감을 조성하여 조직의 장기적인 심리적 자본을 훼손했다는 비판이 있다.</t>
    </r>
    <r>
      <rPr>
        <b/>
        <sz val="10"/>
        <color rgb="FF000000"/>
        <rFont val="함초롬돋움"/>
        <family val="3"/>
        <charset val="129"/>
      </rPr>
      <t xml:space="preserve">
    (2) 단기 실적 중심 경영의 폐해
</t>
    </r>
    <r>
      <rPr>
        <sz val="10"/>
        <color rgb="FF000000"/>
        <rFont val="함초롬돋움"/>
        <family val="3"/>
        <charset val="129"/>
      </rPr>
      <t xml:space="preserve">     －분기별 성과와 주주 가치 극대화에 지나치게 집중한 나머지, 미래를 위한 근본적인 기술 투자나 지속 가능한 성장을 위한 토대 마련을 소홀히 했다는 지적이 존재한다.</t>
    </r>
    <r>
      <rPr>
        <b/>
        <sz val="10"/>
        <color rgb="FF000000"/>
        <rFont val="함초롬돋움"/>
        <family val="3"/>
        <charset val="129"/>
      </rPr>
      <t xml:space="preserve">
    (3) 리더십의 복제 불가능성
</t>
    </r>
    <r>
      <rPr>
        <sz val="10"/>
        <color rgb="FF000000"/>
        <rFont val="함초롬돋움"/>
        <family val="3"/>
        <charset val="129"/>
      </rPr>
      <t xml:space="preserve">     －잭 웰치의 강력한 카리스마와 추진력에 의존한 혁신은 웰치 사후에 조직의 동력이 급격히 저하되는 결과를 초래하여, 시스템보다 개인의 역량에 지나치게 의존했다는 평가를 받기도 한다.</t>
    </r>
    <r>
      <rPr>
        <b/>
        <sz val="10"/>
        <color rgb="FF000000"/>
        <rFont val="함초롬돋움"/>
        <family val="3"/>
        <charset val="129"/>
      </rPr>
      <t xml:space="preserve">
Ⅳ. 결론
</t>
    </r>
    <r>
      <rPr>
        <sz val="10"/>
        <color rgb="FF000000"/>
        <rFont val="함초롬돋움"/>
        <family val="3"/>
        <charset val="129"/>
      </rPr>
      <t xml:space="preserve"> －잭 웰치는 거대 기업이 직면하는 관료주의와 의사결정 지연을 "조직 규모의 딜레마"로 규정하고, 대기업의 자원력에 중소기업의 민첩성을 결합한 벽 없는 조직(Boundaryless Organization)을 해법으로 제시하였다. 그는 규모의 경제가 주는 이점이 오히려 조직의 비대화와 내부 경직성을 초래하여 경쟁력을 약화시킨다는 점을 지적하며, 불필요한 관리 계층을 제거하는 계층 파괴(Delayering)와 구조조정을 통해 조직의 속도를 회복해야 함을 입증하였다. 특히 활력 곡선과 6시그마 도입을 통해 구성원의 역량을 극대화하고, 부서 간 장벽을 허물어 정보와 자원이 자유롭게 흐르는 유연한 체계를 구축하였다. 결론적으로 웰치의 경영 철학은 대규모 조직이 생존하기 위해 스스로를 작은 조직처럼 기민하게 재설계해야 한다는 역설적 혁신 논리를 정립하였다. 이는 현대 경영에서 규모의 비효율성을 극복하고 끊임없는 변화와 파괴적 혁신을 주도하기 위한 전략적 민첩성 확보의 선구적 모델이 되었다.</t>
    </r>
    <phoneticPr fontId="3" type="noConversion"/>
  </si>
  <si>
    <r>
      <t xml:space="preserve">Ⅰ. 배경 및 목적
</t>
    </r>
    <r>
      <rPr>
        <sz val="10"/>
        <color rgb="FF000000"/>
        <rFont val="함초롬돋움"/>
        <family val="3"/>
        <charset val="129"/>
      </rPr>
      <t xml:space="preserve"> －존 번(John A. Byrne)의 조직 규모와 구조에 관한 연구는 1990년대 초반 글로벌 경영 환경의 격변기에 발표된 비즈니스위크(BusinessWeek)의 심층 기사들을 통해 정립되었다. 본 이론의 배경은 전통적인 대규모 관료제 조직이 지닌 경직성과 비효율성이 정보 기술의 발전과 시장의 빠른 변화 속도를 따라잡지 못해 기업의 생존을 위협하던 시기에 형성되었다. 당시 거대 기업들은 규모의 경제를 향유하면서도 정작 의사결정 속도와 혁신성 면에서는 중소규모 조직에 뒤처지는 역설적 상황에 놓여 있었다. 번은 이러한 위기를 극복하기 위해 대규모 조직이 갖는 자원적 이점과 중소규모 조직이 갖는 기민함을 동시에 확보할 수 있는 새로운 조직 패러다임을 제시하였다. 본 조사의 목적은 번이 주창한 수평적 조직구조와 가상기업의 메커니즘을 규명하고, 대규모 조직과 중소규모 조직의 비교 분석을 통해 거대 조직이 나아가야 할 진화적 방향을 제시하는 데 있다. 이를 통해 조직 설계 현장에서 리더들이 관료주의의 한계를 넘어서는 유연한 거버넌스를 구축하고, 고객 가치 중심의 기민한 조직 체계를 수립할 수 있는 전략적 지침을 제공하는 것이 번 연구의 핵심적인 지향점이다.</t>
    </r>
    <r>
      <rPr>
        <b/>
        <sz val="10"/>
        <color rgb="FF000000"/>
        <rFont val="함초롬돋움"/>
        <family val="3"/>
        <charset val="129"/>
      </rPr>
      <t xml:space="preserve">
Ⅱ. 내용
</t>
    </r>
    <r>
      <rPr>
        <sz val="10"/>
        <color rgb="FF000000"/>
        <rFont val="함초롬돋움"/>
        <family val="3"/>
        <charset val="129"/>
      </rPr>
      <t xml:space="preserve"> －존 번은 대규모 조직이 중소규모 조직의 활력을 얻기 위해 취해야 할 구조적 혁신을 다음과 같은 세 가지 관점에서 기술하였다.</t>
    </r>
    <r>
      <rPr>
        <b/>
        <sz val="10"/>
        <color rgb="FF000000"/>
        <rFont val="함초롬돋움"/>
        <family val="3"/>
        <charset val="129"/>
      </rPr>
      <t xml:space="preserve">
  1. 수평적 조직구조
</t>
    </r>
    <r>
      <rPr>
        <sz val="10"/>
        <color rgb="FF000000"/>
        <rFont val="함초롬돋움"/>
        <family val="3"/>
        <charset val="129"/>
      </rPr>
      <t xml:space="preserve">   －대규모 조직의 고질적 병폐인 부서 간 사일로(Silo) 현상을 타파하고 수직적 위계 계층을 파괴하는 설계 방식이다.</t>
    </r>
    <r>
      <rPr>
        <b/>
        <sz val="10"/>
        <color rgb="FF000000"/>
        <rFont val="함초롬돋움"/>
        <family val="3"/>
        <charset val="129"/>
      </rPr>
      <t xml:space="preserve">
    (1) 프로세스 중심의 재편
</t>
    </r>
    <r>
      <rPr>
        <sz val="10"/>
        <color rgb="FF000000"/>
        <rFont val="함초롬돋움"/>
        <family val="3"/>
        <charset val="129"/>
      </rPr>
      <t xml:space="preserve">     －조직을 마케팅, 생산, 재무와 같은 기능 부서로 나누는 대신, 신제품 개발이나 고객 주문 처리 등 가치를 창출하는 핵심 프로세스를 중심으로 구성한다. 이를 통해 부서 간의 이기주의를 배제하고 모든 역량이 고객 만족이라는 단일 목표로 수렴되도록 유도한다.</t>
    </r>
    <r>
      <rPr>
        <b/>
        <sz val="10"/>
        <color rgb="FF000000"/>
        <rFont val="함초롬돋움"/>
        <family val="3"/>
        <charset val="129"/>
      </rPr>
      <t xml:space="preserve">
    (2) 관리 계층의 평면화
</t>
    </r>
    <r>
      <rPr>
        <sz val="10"/>
        <color rgb="FF000000"/>
        <rFont val="함초롬돋움"/>
        <family val="3"/>
        <charset val="129"/>
      </rPr>
      <t xml:space="preserve">     －정보 전달의 왜곡을 초래하고 의사결정을 늦추는 중간 관리층을 과감히 축소한다. 대신 실무 전문가들로 구성된 다기능 팀(Cross-functional Team)에 권한을 대폭 위임함으로써, 대기업 내부에서도 중소기업과 같은 즉각적인 실행이 가능하도록 구조를 혁신한다.</t>
    </r>
    <r>
      <rPr>
        <b/>
        <sz val="10"/>
        <color rgb="FF000000"/>
        <rFont val="함초롬돋움"/>
        <family val="3"/>
        <charset val="129"/>
      </rPr>
      <t xml:space="preserve">
  2. 가상기업
</t>
    </r>
    <r>
      <rPr>
        <sz val="10"/>
        <color rgb="FF000000"/>
        <rFont val="함초롬돋움"/>
        <family val="3"/>
        <charset val="129"/>
      </rPr>
      <t xml:space="preserve">   －조직의 물리적 경계를 허물고 외부의 전문 역량을 유연하게 결합하는 네트워크형 조직 모델이다.</t>
    </r>
    <r>
      <rPr>
        <b/>
        <sz val="10"/>
        <color rgb="FF000000"/>
        <rFont val="함초롬돋움"/>
        <family val="3"/>
        <charset val="129"/>
      </rPr>
      <t xml:space="preserve">
    (1) 핵심 역량의 전략적 연대
</t>
    </r>
    <r>
      <rPr>
        <sz val="10"/>
        <color rgb="FF000000"/>
        <rFont val="함초롬돋움"/>
        <family val="3"/>
        <charset val="129"/>
      </rPr>
      <t xml:space="preserve">     －기업이 모든 가치 사슬을 직접 소유하던 방식에서 탈피하여, 자사는 독보적인 핵심 역량에만 집중하고 나머지는 해당 분야에서 최고의 전문성을 지닌 중소규모 조직들과 연계한다.</t>
    </r>
    <r>
      <rPr>
        <b/>
        <sz val="10"/>
        <color rgb="FF000000"/>
        <rFont val="함초롬돋움"/>
        <family val="3"/>
        <charset val="129"/>
      </rPr>
      <t xml:space="preserve">
    (2) 한시적 동맹과 유연한 경계
</t>
    </r>
    <r>
      <rPr>
        <sz val="10"/>
        <color rgb="FF000000"/>
        <rFont val="함초롬돋움"/>
        <family val="3"/>
        <charset val="129"/>
      </rPr>
      <t xml:space="preserve">     －특정 시장 기회를 포착했을 때 서로 다른 기업들이 모여 하나의 가상 조직을 형성하고, 목표 달성 후에는 해체되는 유연한 관계를 지향한다. 이를 통해 대규모 조직은 고정비 지출 없이도 중소기업 특유의 전문성과 기동성을 확보하게 된다.</t>
    </r>
    <r>
      <rPr>
        <b/>
        <sz val="10"/>
        <color rgb="FF000000"/>
        <rFont val="함초롬돋움"/>
        <family val="3"/>
        <charset val="129"/>
      </rPr>
      <t xml:space="preserve">
  3. 대규모조직과 중소규모조직의 비교
</t>
    </r>
    <r>
      <rPr>
        <sz val="10"/>
        <color rgb="FF000000"/>
        <rFont val="함초롬돋움"/>
        <family val="3"/>
        <charset val="129"/>
      </rPr>
      <t xml:space="preserve">   －번은 두 조직 형태의 상대적 우위를 분석하여 대형 조직의 체질 개선 방향을 도출하였다.</t>
    </r>
    <r>
      <rPr>
        <b/>
        <sz val="10"/>
        <color rgb="FF000000"/>
        <rFont val="함초롬돋움"/>
        <family val="3"/>
        <charset val="129"/>
      </rPr>
      <t xml:space="preserve">
    (1) 구조적 민첩성과 자원 동원력
</t>
    </r>
    <r>
      <rPr>
        <sz val="10"/>
        <color rgb="FF000000"/>
        <rFont val="함초롬돋움"/>
        <family val="3"/>
        <charset val="129"/>
      </rPr>
      <t xml:space="preserve">     －중소규모 조직은 의사결정이 빠르고 혁신적이지만 자본과 인프라가 부족하다. 반면 대규모 조직은 풍부한 자원을 가졌으나 관료제적 특성으로 인해 변화에 둔감하다. 번은 대규모 조직이 중소기업의 속도를 도입하는 것이 생존의 관건임을 강조하였다.</t>
    </r>
    <r>
      <rPr>
        <b/>
        <sz val="10"/>
        <color rgb="FF000000"/>
        <rFont val="함초롬돋움"/>
        <family val="3"/>
        <charset val="129"/>
      </rPr>
      <t xml:space="preserve">
    (2) 규모의 역설 극복 (Think Small, Act Big)
</t>
    </r>
    <r>
      <rPr>
        <sz val="10"/>
        <color rgb="FF000000"/>
        <rFont val="함초롬돋움"/>
        <family val="3"/>
        <charset val="129"/>
      </rPr>
      <t xml:space="preserve">     －번은 대기업이 규모의 경제를 유지하면서도 운영은 중소기업처럼 작게 가져가는 역설적 조화를 주장하였다. 이는 대기업의 인프라라는 안전판 위에 소규모 자율 경영 단위들의 역동성을 얹어 조직 전체의 생명력을 극대화하는 전략이다.</t>
    </r>
    <r>
      <rPr>
        <b/>
        <sz val="10"/>
        <color rgb="FF000000"/>
        <rFont val="함초롬돋움"/>
        <family val="3"/>
        <charset val="129"/>
      </rPr>
      <t xml:space="preserve">
Ⅲ. 평가
  1. 긍정적 평가
    (1) 조직 설계의 현대적 표준 제시
</t>
    </r>
    <r>
      <rPr>
        <sz val="10"/>
        <color rgb="FF000000"/>
        <rFont val="함초롬돋움"/>
        <family val="3"/>
        <charset val="129"/>
      </rPr>
      <t xml:space="preserve">     －규모가 크면 느려진다는 고정관념을 타파하고, 구조적 재설계를 통해 대형 조직도 중소기업 수준의 민첩성을 확보할 수 있다는 실천적 대안을 마련하여 경영계에 새로운 시각을 제공하였다.</t>
    </r>
    <r>
      <rPr>
        <b/>
        <sz val="10"/>
        <color rgb="FF000000"/>
        <rFont val="함초롬돋움"/>
        <family val="3"/>
        <charset val="129"/>
      </rPr>
      <t xml:space="preserve">
    (2) 고객 중심 가치 창출의 극대화
</t>
    </r>
    <r>
      <rPr>
        <sz val="10"/>
        <color rgb="FF000000"/>
        <rFont val="함초롬돋움"/>
        <family val="3"/>
        <charset val="129"/>
      </rPr>
      <t xml:space="preserve">     －부서 간 칸막이를 허물고 프로세스 중심으로 조직을 재편함으로써, 조직의 모든 활동이 내부 보고나 통제가 아닌 고객의 요구에 즉각 반응하도록 체질을 개선하는 데 결정적인 기여를 하였다.</t>
    </r>
    <r>
      <rPr>
        <b/>
        <sz val="10"/>
        <color rgb="FF000000"/>
        <rFont val="함초롬돋움"/>
        <family val="3"/>
        <charset val="129"/>
      </rPr>
      <t xml:space="preserve">
    (3) 상생적 기업 생태계 모델 정립
</t>
    </r>
    <r>
      <rPr>
        <sz val="10"/>
        <color rgb="FF000000"/>
        <rFont val="함초롬돋움"/>
        <family val="3"/>
        <charset val="129"/>
      </rPr>
      <t xml:space="preserve">     －가상기업 개념을 통해 대기업과 중소기업이 전문성을 기반으로 수평적으로 협력하는 네트워크 경영의 초석을 다졌으며, 이는 오늘날 플랫폼 경제와 공급망 협업의 이론적 모태가 되었다.</t>
    </r>
    <r>
      <rPr>
        <b/>
        <sz val="10"/>
        <color rgb="FF000000"/>
        <rFont val="함초롬돋움"/>
        <family val="3"/>
        <charset val="129"/>
      </rPr>
      <t xml:space="preserve">
  2. 부정적 평가
    (1) 조직적 통합과 통제의 난이도 급증
</t>
    </r>
    <r>
      <rPr>
        <sz val="10"/>
        <color rgb="FF000000"/>
        <rFont val="함초롬돋움"/>
        <family val="3"/>
        <charset val="129"/>
      </rPr>
      <t xml:space="preserve">     －조직이 지나치게 수평화되고 외부 파트너십에 의존할 경우, 경영진이 조직의 전체적인 방향성을 유지하기 어려워지며 단위 조직 간의 파편화로 인해 기업 고유의 정체성이 희석될 위험이 있다.</t>
    </r>
    <r>
      <rPr>
        <b/>
        <sz val="10"/>
        <color rgb="FF000000"/>
        <rFont val="함초롬돋움"/>
        <family val="3"/>
        <charset val="129"/>
      </rPr>
      <t xml:space="preserve">
    (2) 높은 조정 비용 및 의사소통 갈등
</t>
    </r>
    <r>
      <rPr>
        <sz val="10"/>
        <color rgb="FF000000"/>
        <rFont val="함초롬돋움"/>
        <family val="3"/>
        <charset val="129"/>
      </rPr>
      <t xml:space="preserve">     －수많은 소규모 자율 단위와 외부 파트너들을 하나의 목표로 정렬시키기 위한 모니터링 비용과 갈등 관리 비용이 증가하여, 규모의 경제로 얻는 효율성을 상쇄할 수 있다는 지적이 존재한다.</t>
    </r>
    <r>
      <rPr>
        <b/>
        <sz val="10"/>
        <color rgb="FF000000"/>
        <rFont val="함초롬돋움"/>
        <family val="3"/>
        <charset val="129"/>
      </rPr>
      <t xml:space="preserve">
    (3) 인적 자원의 심리적 불안정 초래
</t>
    </r>
    <r>
      <rPr>
        <sz val="10"/>
        <color rgb="FF000000"/>
        <rFont val="함초롬돋움"/>
        <family val="3"/>
        <charset val="129"/>
      </rPr>
      <t xml:space="preserve">     －중간 관리층의 축소와 가상 조직화는 구성원들의 승진 경로를 모호하게 만들고 고용 안정성을 위협할 수 있으며, 이는 장기적인 조직 충성도 저하와 숙련된 인재 유출이라는 부작용을 야기할 우려가 있다.</t>
    </r>
    <r>
      <rPr>
        <b/>
        <sz val="10"/>
        <color rgb="FF000000"/>
        <rFont val="함초롬돋움"/>
        <family val="3"/>
        <charset val="129"/>
      </rPr>
      <t xml:space="preserve">
Ⅳ. 결론
</t>
    </r>
    <r>
      <rPr>
        <sz val="10"/>
        <color rgb="FF000000"/>
        <rFont val="함초롬돋움"/>
        <family val="3"/>
        <charset val="129"/>
      </rPr>
      <t xml:space="preserve"> －존 번의 연구는 대규모 조직의 진정한 경쟁력이 단편적인 자산 규모가 아닌 "중소규모 조직의 기민함을 대형 구조 안에 녹여내는 설계의 유연성"에 있음을 입증하였다. 본 연구는 조직이 거대해질수록 내부의 사일로는 더욱 낮아져야 하며, 위계의 정점에 있는 권한을 현장의 프로세스로 전진 배치할 때 비로소 대기업의 자본이 시장의 혁신으로 치환될 수 있음을 시사한다. 결론적으로 번의 사상은 조직 관리를 단순히 인원과 계층을 통제하는 행정적 차원에서 탈피하여, 대규모의 인프라와 소규모의 창의적 에너지가 공존하는 "하이브리드형 네트워크 경영"의 위치로 격상시켰다. 스타트업의 파괴적 혁신이 상시화된 현대 비즈니스 환경에서, 우리 조직이 과연 낡은 관료제의 갑옷을 벗고 민첩한 소규모 조직들의 집합체로 진화하고 있는지를 끊임없이 성찰하게 하려 했던 번의 통찰은 지속 가능한 성장을 꿈꾸는 모든 대형 조직의 리더들에게 여전히 가장 선구적이면서도 실천적인 지침이 되고 있다.</t>
    </r>
    <phoneticPr fontId="3" type="noConversion"/>
  </si>
  <si>
    <r>
      <t xml:space="preserve">Ⅰ. 배경 및 목적
</t>
    </r>
    <r>
      <rPr>
        <sz val="10"/>
        <color rgb="FF000000"/>
        <rFont val="함초롬돋움"/>
        <family val="3"/>
        <charset val="129"/>
      </rPr>
      <t xml:space="preserve"> －알프레드 챈들러(Alfred D. Chandler Jr.)의 전략이론은 1962년 발간된 그의 저서 "전략과 구조(Strategy and Structure)"를 통해 집대성된 조직 이론의 고전이다. 본 이론의 배경은 19세기 말부터 20세기 초까지 미국 경제를 주도했던 듀퐁(Du Pont), 제너럴 모터스(GM), 스탠더드 오일, 시어스 로벅 등 거대 기업들의 역사적 발전 과정을 추적하는 과정에서 형성되었다. 챈들러는 이 기업들이 단순한 수평적 결합에서 시작하여 어떻게 수직적 통합을 이루고, 최종적으로 다각화된 거대 기업으로 진화했는지를 분석하였다. 본 이론의 목적은 기업의 장기적인 목표와 활동 노선인 '전략'이 조직의 형태인 '구조'를 어떻게 결정하는지 규명하는 데 있다. 챈들러는 "구조는 전략을 따른다(Structure follows strategy)"는 유명한 명제를 통해, 기업이 새로운 시장에 진출하거나 제품을 다각화하는 전략적 선택을 내릴 때 그에 적합한 새로운 조직 체계가 반드시 뒤따라야 함을 입증하고자 하였다. 이를 통해 조직 관리 현장에서 전략과 구조 사이의 불일치가 가져오는 관리적 비효율을 진단하고, 지속 가능한 성장을 위한 조직 설계의 역사적 논리 모델을 제공하는 것이 챈들러 연구의 핵심적인 지향점이다.</t>
    </r>
    <r>
      <rPr>
        <b/>
        <sz val="10"/>
        <color rgb="FF000000"/>
        <rFont val="함초롬돋움"/>
        <family val="3"/>
        <charset val="129"/>
      </rPr>
      <t xml:space="preserve">
Ⅱ. 내용
</t>
    </r>
    <r>
      <rPr>
        <sz val="10"/>
        <color rgb="FF000000"/>
        <rFont val="함초롬돋움"/>
        <family val="3"/>
        <charset val="129"/>
      </rPr>
      <t xml:space="preserve"> －챈들러는 기업이 성장에 따라 전략을 수정하며, 그에 맞춰 조직 구조를 근본적으로 재편하는 4단계 발전 과정을 체계화하였다.</t>
    </r>
    <r>
      <rPr>
        <b/>
        <sz val="10"/>
        <color rgb="FF000000"/>
        <rFont val="함초롬돋움"/>
        <family val="3"/>
        <charset val="129"/>
      </rPr>
      <t xml:space="preserve">
  1. 기업 성장의 역사적 단계와 전략적 변화
    (1) 자원 확보 및 수평적 통합 단계
</t>
    </r>
    <r>
      <rPr>
        <sz val="10"/>
        <color rgb="FF000000"/>
        <rFont val="함초롬돋움"/>
        <family val="3"/>
        <charset val="129"/>
      </rPr>
      <t xml:space="preserve">     －초기 기업은 생산에 필요한 자원을 확보하고 규모의 경제를 누리기 위해 동일 업종 내의 경쟁사들을 흡수 통합하는 전략을 사용한다.</t>
    </r>
    <r>
      <rPr>
        <b/>
        <sz val="10"/>
        <color rgb="FF000000"/>
        <rFont val="함초롬돋움"/>
        <family val="3"/>
        <charset val="129"/>
      </rPr>
      <t xml:space="preserve">
    (2) 지리적 확산 단계
</t>
    </r>
    <r>
      <rPr>
        <sz val="10"/>
        <color rgb="FF000000"/>
        <rFont val="함초롬돋움"/>
        <family val="3"/>
        <charset val="129"/>
      </rPr>
      <t xml:space="preserve">     －생산 능력이 확대됨에 따라 제품을 더 넓은 지역으로 보급하기 위한 지리적 확장 전략을 추진한다. 전국적인 판매망과 물류 시스템 구축이 핵심이 된다.</t>
    </r>
    <r>
      <rPr>
        <b/>
        <sz val="10"/>
        <color rgb="FF000000"/>
        <rFont val="함초롬돋움"/>
        <family val="3"/>
        <charset val="129"/>
      </rPr>
      <t xml:space="preserve">
    (3) 수직적 통합 단계
</t>
    </r>
    <r>
      <rPr>
        <sz val="10"/>
        <color rgb="FF000000"/>
        <rFont val="함초롬돋움"/>
        <family val="3"/>
        <charset val="129"/>
      </rPr>
      <t xml:space="preserve">     －원료 공급부터 최종 소비자 판매까지의 전 과정을 내부화하여 효율성을 높이고 불확실성을 제거하는 전략이다.</t>
    </r>
    <r>
      <rPr>
        <b/>
        <sz val="10"/>
        <color rgb="FF000000"/>
        <rFont val="함초롬돋움"/>
        <family val="3"/>
        <charset val="129"/>
      </rPr>
      <t xml:space="preserve">
    (4) 제품 다각화 전략 단계
</t>
    </r>
    <r>
      <rPr>
        <sz val="10"/>
        <color rgb="FF000000"/>
        <rFont val="함초롬돋움"/>
        <family val="3"/>
        <charset val="129"/>
      </rPr>
      <t xml:space="preserve">     －기존 사업의 한계를 넘어서기 위해 연관된 다른 제품군으로 사업 영역을 넓히는 다각화 전략을 선택한다.</t>
    </r>
    <r>
      <rPr>
        <b/>
        <sz val="10"/>
        <color rgb="FF000000"/>
        <rFont val="함초롬돋움"/>
        <family val="3"/>
        <charset val="129"/>
      </rPr>
      <t xml:space="preserve">
  2. 전략에 따른 구조의 변천
</t>
    </r>
    <r>
      <rPr>
        <sz val="10"/>
        <color rgb="FF000000"/>
        <rFont val="함초롬돋움"/>
        <family val="3"/>
        <charset val="129"/>
      </rPr>
      <t xml:space="preserve">   －챈들러는 위와 같은 전략적 진화에 따라 조직 구조가 필연적으로 변화해야 함을 강조하였다.</t>
    </r>
    <r>
      <rPr>
        <b/>
        <sz val="10"/>
        <color rgb="FF000000"/>
        <rFont val="함초롬돋움"/>
        <family val="3"/>
        <charset val="129"/>
      </rPr>
      <t xml:space="preserve">
    (1) 직능별 구조(Functional Structure)의 한계
</t>
    </r>
    <r>
      <rPr>
        <sz val="10"/>
        <color rgb="FF000000"/>
        <rFont val="함초롬돋움"/>
        <family val="3"/>
        <charset val="129"/>
      </rPr>
      <t xml:space="preserve">     －초기에는 생산, 판매, 재무 등 기능에 따라 조직을 나누는 직능별 구조가 효율적이다. 그러나 제품이 다양해지고 시장이 넓어지면 최고 경영자가 모든 의사결정을 내리는 데 병목 현상이 발생한다. 즉, 전략적 의사결정과 일상적 관리 업무가 뒤섞여 조직의 민첩성이 떨어진다.</t>
    </r>
    <r>
      <rPr>
        <b/>
        <sz val="10"/>
        <color rgb="FF000000"/>
        <rFont val="함초롬돋움"/>
        <family val="3"/>
        <charset val="129"/>
      </rPr>
      <t xml:space="preserve">
    (2) 사업부제 구조(Multidivisional Structure, M-form)의 출현
</t>
    </r>
    <r>
      <rPr>
        <sz val="10"/>
        <color rgb="FF000000"/>
        <rFont val="함초롬돋움"/>
        <family val="3"/>
        <charset val="129"/>
      </rPr>
      <t xml:space="preserve">     －다각화 전략을 수행하기 위해 기업은 제품별 혹은 지역별로 권한을 대폭 위임한 사업부제 구조를 채택한다. 본사는 장기 전략과 자원 배분에 집중하고, 각 사업부는 독립적인 이익 책임 단위가 되어 일상적인 운영을 책임진다. 챈들러는 듀퐁과 GM이 이 구조를 선제적으로 도입함으로써 거대 기업의 효율적 관리에 성공했음을 밝혀냈다.</t>
    </r>
    <r>
      <rPr>
        <b/>
        <sz val="10"/>
        <color rgb="FF000000"/>
        <rFont val="함초롬돋움"/>
        <family val="3"/>
        <charset val="129"/>
      </rPr>
      <t xml:space="preserve">
  3. 구조는 전략을 따른다는 원칙
</t>
    </r>
    <r>
      <rPr>
        <sz val="10"/>
        <color rgb="FF000000"/>
        <rFont val="함초롬돋움"/>
        <family val="3"/>
        <charset val="129"/>
      </rPr>
      <t xml:space="preserve">   －챈들러는 전략이 변했음에도 과거의 구조를 고수할 경우 행정적 비효율(Administrative Inefficiency)이 발생하여 성과가 하락한다고 보았다. 따라서 구조는 전략의 실행을 돕는 종속적 변수이자 도구로서 끊임없이 재설계되어야 한다.</t>
    </r>
    <r>
      <rPr>
        <b/>
        <sz val="10"/>
        <color rgb="FF000000"/>
        <rFont val="함초롬돋움"/>
        <family val="3"/>
        <charset val="129"/>
      </rPr>
      <t xml:space="preserve">
Ⅲ. 평가
  1. 긍정적 평가
    (1) 경영 전략과 조직 설계의 인과 관계 정립
</t>
    </r>
    <r>
      <rPr>
        <sz val="10"/>
        <color rgb="FF000000"/>
        <rFont val="함초롬돋움"/>
        <family val="3"/>
        <charset val="129"/>
      </rPr>
      <t xml:space="preserve">     －"구조는 전략을 따른다"는 명쾌한 명제를 통해, 경영 전략과 조직 구조가 별개의 것이 아니라 유기적으로 연결된 시스템임을 최초로 입증하여 현대 전략 경영의 초석을 다졌다.</t>
    </r>
    <r>
      <rPr>
        <b/>
        <sz val="10"/>
        <color rgb="FF000000"/>
        <rFont val="함초롬돋움"/>
        <family val="3"/>
        <charset val="129"/>
      </rPr>
      <t xml:space="preserve">
    (2) 사업부제 조직의 이론적 정당성 확보
</t>
    </r>
    <r>
      <rPr>
        <sz val="10"/>
        <color rgb="FF000000"/>
        <rFont val="함초롬돋움"/>
        <family val="3"/>
        <charset val="129"/>
      </rPr>
      <t xml:space="preserve">     －다각화된 대기업이 왜 사업부제를 선택해야 하는지에 대한 역사적・논리적 근거를 제시하여, 전 세계 거대 기업들의 조직 개편에 지대한 영향을 미쳤다.</t>
    </r>
    <r>
      <rPr>
        <b/>
        <sz val="10"/>
        <color rgb="FF000000"/>
        <rFont val="함초롬돋움"/>
        <family val="3"/>
        <charset val="129"/>
      </rPr>
      <t xml:space="preserve">
    (3) 경영사 연구의 학술적 격상
</t>
    </r>
    <r>
      <rPr>
        <sz val="10"/>
        <color rgb="FF000000"/>
        <rFont val="함초롬돋움"/>
        <family val="3"/>
        <charset val="129"/>
      </rPr>
      <t xml:space="preserve">     －단순히 기업의 일대기를 서술하는 수준에 머물렀던 경영사를 전략과 구조라는 분석 틀을 갖춘 과학적 학문으로 발전시켰다.</t>
    </r>
    <r>
      <rPr>
        <b/>
        <sz val="10"/>
        <color rgb="FF000000"/>
        <rFont val="함초롬돋움"/>
        <family val="3"/>
        <charset val="129"/>
      </rPr>
      <t xml:space="preserve">
  2. 부정적 평가
    (1) 역방향 인과 관계의 간과
</t>
    </r>
    <r>
      <rPr>
        <sz val="10"/>
        <color rgb="FF000000"/>
        <rFont val="함초롬돋움"/>
        <family val="3"/>
        <charset val="129"/>
      </rPr>
      <t xml:space="preserve">     －현대 조직 이론에서는 "전략이 구조를 따르는(Strategy follows structure)" 현상, 즉 기존의 경직된 구조가 새로운 전략 수립을 방해하거나 현재의 역량이 전략을 결정하는 측면을 충분히 반영하지 못했다는 지적이 있다.</t>
    </r>
    <r>
      <rPr>
        <b/>
        <sz val="10"/>
        <color rgb="FF000000"/>
        <rFont val="함초롬돋움"/>
        <family val="3"/>
        <charset val="129"/>
      </rPr>
      <t xml:space="preserve">
    (2) 환경 변수의 비중 과소평가
</t>
    </r>
    <r>
      <rPr>
        <sz val="10"/>
        <color rgb="FF000000"/>
        <rFont val="함초롬돋움"/>
        <family val="3"/>
        <charset val="129"/>
      </rPr>
      <t xml:space="preserve">     －전략과 구조 사이의 관계에만 집중한 나머지, 조직을 둘러싼 외부 환경의 불확실성이나 정부의 규제 등 외부 변수가 전략과 구조의 적합성에 미치는 영향력을 다소 소홀히 다루었다.</t>
    </r>
    <r>
      <rPr>
        <b/>
        <sz val="10"/>
        <color rgb="FF000000"/>
        <rFont val="함초롬돋움"/>
        <family val="3"/>
        <charset val="129"/>
      </rPr>
      <t xml:space="preserve">
    (3) 전략적 선택의 다양성 제한
</t>
    </r>
    <r>
      <rPr>
        <sz val="10"/>
        <color rgb="FF000000"/>
        <rFont val="함초롬돋움"/>
        <family val="3"/>
        <charset val="129"/>
      </rPr>
      <t xml:space="preserve">     －기업의 성장을 지나치게 단선적인 발전 단계 모델로 파악하여, 기술 집약적 벤처 기업이나 현대의 플랫폼 기업들이 보여주는 비정형적이고 역동적인 성장 경로를 설명하기에는 한계가 있다.</t>
    </r>
    <r>
      <rPr>
        <b/>
        <sz val="10"/>
        <color rgb="FF000000"/>
        <rFont val="함초롬돋움"/>
        <family val="3"/>
        <charset val="129"/>
      </rPr>
      <t xml:space="preserve">
Ⅳ. 결론
</t>
    </r>
    <r>
      <rPr>
        <sz val="10"/>
        <color rgb="FF000000"/>
        <rFont val="함초롬돋움"/>
        <family val="3"/>
        <charset val="129"/>
      </rPr>
      <t xml:space="preserve"> －알프레드 챈들러는 미국 대기업들의 역사적 발전 과정을 분석하여 "구조는 전략을 따른다(Structure follows strategy)"는 명제를 정립하고 조직 설계의 전략적 결정론을 체계화하였다. 그는 기업이 성장을 위해 선택한 확장 전략이 새로운 관리상의 문제를 야기하며, 이를 해결하기 위해 조직 구조의 근본적인 변화가 필연적으로 수반된다는 사실을 입증하였다. 특히 단일 제품 생산을 위한 직능별 조직이 다각화 전략에 따라 자율적 운영이 가능한 사업부제 조직(M-form)으로 이행하는 진화 과정을 규명하였다. 결론적으로 챈들러의 이론은 조직 구조를 전략 실행을 위한 수단으로 정의함으로써 경영자의 전략적 선택이 조직의 형태를 결정하는 핵심 동인임을 논증하였다. 이는 현대 경영 전략 수립에 있어 목표 달성을 최적화하기 위해 조직의 자원 배분 방식과 관리 체계를 전략의 방향성에 맞추어 동태적으로 재편해야 한다는 불변의 원칙을 제공하였다.</t>
    </r>
    <phoneticPr fontId="3" type="noConversion"/>
  </si>
  <si>
    <r>
      <t xml:space="preserve">Ⅰ. 배경 및 목적
</t>
    </r>
    <r>
      <rPr>
        <sz val="10"/>
        <color rgb="FF000000"/>
        <rFont val="함초롬돋움"/>
        <family val="3"/>
        <charset val="129"/>
      </rPr>
      <t xml:space="preserve"> －하워드 알드리치(Howard Aldrich)의 전략적 선택이론에 대한 한계 연구는 조직이 외부 환경에 대해 가지는 주도적 영향력이 과대평가되었음을 지적하며 등장하였다. 본 이론의 배경은 1970년대 존 차일드(John Child) 등이 주장한 전략적 선택이론(Strategic Choice Theory)이 경영자의 자율적 의사결정을 지나치게 강조하면서, 정작 조직을 제약하는 객관적 환경의 힘을 간과하고 있다는 학술적 위기감에서 비롯되었다. 알드리치는 조직 생태학적 관점(Organizational Ecology)을 바탕으로, 조직이 환경을 선택하는 것이 아니라 환경이 생존에 적합한 조직을 선택하는 '도태'의 과정에 주목하였다. 본 이론의 목적은 경영자의 전략적 의지가 현실 세계의 자원 희소성과 제도적 압력 앞에서 얼마나 무기력할 수 있는지 규명하고, 조직 구조의 변화가 전략적 결단보다는 환경적 결정론에 의해 유도됨을 입증하는 데 있다. 이를 통해 조직 관리 현장에서 막연한 낙관주의를 경계하고, 환경의 가용 자원 범위 내에서 조직의 생존 가능성을 객관적으로 타진할 수 있는 비판적 시각을 제공하는 것이 알드리치 연구의 핵심적인 지향점이다.</t>
    </r>
    <r>
      <rPr>
        <b/>
        <sz val="10"/>
        <color rgb="FF000000"/>
        <rFont val="함초롬돋움"/>
        <family val="3"/>
        <charset val="129"/>
      </rPr>
      <t xml:space="preserve">
Ⅱ. 내용
</t>
    </r>
    <r>
      <rPr>
        <sz val="10"/>
        <color rgb="FF000000"/>
        <rFont val="함초롬돋움"/>
        <family val="3"/>
        <charset val="129"/>
      </rPr>
      <t xml:space="preserve"> －알드리치는 경영자의 선택권을 제약하는 다양한 환경적 기제를 분석하여 전략적 선택이론의 허구성을 비판하였다.</t>
    </r>
    <r>
      <rPr>
        <b/>
        <sz val="10"/>
        <color rgb="FF000000"/>
        <rFont val="함초롬돋움"/>
        <family val="3"/>
        <charset val="129"/>
      </rPr>
      <t xml:space="preserve">
  1. 전략적 선택의 환경적 제약 요소
    (1) 자원의 희소성과 환경의 수용 능력
</t>
    </r>
    <r>
      <rPr>
        <sz val="10"/>
        <color rgb="FF000000"/>
        <rFont val="함초롬돋움"/>
        <family val="3"/>
        <charset val="129"/>
      </rPr>
      <t xml:space="preserve">     －조직이 어떤 전략을 선택하더라도 이를 뒷받침할 자원(자본, 기술, 인력 등)이 환경에 존재하지 않는다면 그 선택은 실현 불가능하다. 알드리치는 환경의 '수용 능력(Carrying Capacity)'이 조직의 규모와 구조를 결정하는 절대적 상한선으로 작용한다고 보았다.</t>
    </r>
    <r>
      <rPr>
        <b/>
        <sz val="10"/>
        <color rgb="FF000000"/>
        <rFont val="함초롬돋움"/>
        <family val="3"/>
        <charset val="129"/>
      </rPr>
      <t xml:space="preserve">
    (2) 환경의 이동 장벽과 높은 진입 비용
</t>
    </r>
    <r>
      <rPr>
        <sz val="10"/>
        <color rgb="FF000000"/>
        <rFont val="함초롬돋움"/>
        <family val="3"/>
        <charset val="129"/>
      </rPr>
      <t xml:space="preserve">     －경영자가 새로운 시장이나 전략으로 전환하려 해도, 기존에 투입된 매몰 비용과 강력한 진입 장벽은 전략적 이동을 방해한다. 즉, 한번 특정 구조를 갖춘 조직은 관성(Inertia)으로 인해 전략적 선택의 폭이 극도로 좁아진다.</t>
    </r>
    <r>
      <rPr>
        <b/>
        <sz val="10"/>
        <color rgb="FF000000"/>
        <rFont val="함초롬돋움"/>
        <family val="3"/>
        <charset val="129"/>
      </rPr>
      <t xml:space="preserve">
  2. 선택이 아닌 도태의 메커니즘
</t>
    </r>
    <r>
      <rPr>
        <sz val="10"/>
        <color rgb="FF000000"/>
        <rFont val="함초롬돋움"/>
        <family val="3"/>
        <charset val="129"/>
      </rPr>
      <t xml:space="preserve">   －알드리치는 조직의 변화를 경영자의 지혜가 아닌 생태학적 적응 과정으로 설명하였다.</t>
    </r>
    <r>
      <rPr>
        <b/>
        <sz val="10"/>
        <color rgb="FF000000"/>
        <rFont val="함초롬돋움"/>
        <family val="3"/>
        <charset val="129"/>
      </rPr>
      <t xml:space="preserve">
    (1) 변이(Variation)와 선택(Selection)
</t>
    </r>
    <r>
      <rPr>
        <sz val="10"/>
        <color rgb="FF000000"/>
        <rFont val="함초롬돋움"/>
        <family val="3"/>
        <charset val="129"/>
      </rPr>
      <t xml:space="preserve">     －조직 내부에서 의도적 혹은 우연히 발생하는 다양한 변화 중 환경적 요구에 부합하는 형태만이 살아남는다. 경영자가 '선택'한 전략이 성공한 것처럼 보이지만, 사실은 환경이 그 조직을 '선정'한 것에 불과하다.</t>
    </r>
    <r>
      <rPr>
        <b/>
        <sz val="10"/>
        <color rgb="FF000000"/>
        <rFont val="함초롬돋움"/>
        <family val="3"/>
        <charset val="129"/>
      </rPr>
      <t xml:space="preserve">
    (2) 보존(Retention)
</t>
    </r>
    <r>
      <rPr>
        <sz val="10"/>
        <color rgb="FF000000"/>
        <rFont val="함초롬돋움"/>
        <family val="3"/>
        <charset val="129"/>
      </rPr>
      <t xml:space="preserve">     －선택된 조직 구조는 제도화 과정을 거쳐 조직 내부에 고착된다. 이 과정에서 조직은 환경에 최적화된 경직된 형태를 띠게 되며, 이는 향후 새로운 전략적 선택을 가로막는 또 다른 한계로 작용한다.</t>
    </r>
    <r>
      <rPr>
        <b/>
        <sz val="10"/>
        <color rgb="FF000000"/>
        <rFont val="함초롬돋움"/>
        <family val="3"/>
        <charset val="129"/>
      </rPr>
      <t xml:space="preserve">
  3. 권력과 전략의 종속성
</t>
    </r>
    <r>
      <rPr>
        <sz val="10"/>
        <color rgb="FF000000"/>
        <rFont val="함초롬돋움"/>
        <family val="3"/>
        <charset val="129"/>
      </rPr>
      <t xml:space="preserve">   －알드리치는 조직 내부의 전략적 선택 주체들이 사실은 외부 환경에 의해 권력을 부여받은 존재임을 지적하였다. 외부 자원을 획득하는 데 성공한 부서나 리더가 권력을 잡게 되고, 그들의 목소리가 전략으로 둔갑하는 것일 뿐, 전략이 환경을 선도하는 것이 아니라는 논리다.</t>
    </r>
    <r>
      <rPr>
        <b/>
        <sz val="10"/>
        <color rgb="FF000000"/>
        <rFont val="함초롬돋움"/>
        <family val="3"/>
        <charset val="129"/>
      </rPr>
      <t xml:space="preserve">
Ⅲ. 평가
  1. 긍정적 평가
    (1) 경영자의 전지전능함에 대한 냉철한 비판
</t>
    </r>
    <r>
      <rPr>
        <sz val="10"/>
        <color rgb="FF000000"/>
        <rFont val="함초롬돋움"/>
        <family val="3"/>
        <charset val="129"/>
      </rPr>
      <t xml:space="preserve">     －경영자의 의지만 있으면 무엇이든 바꿀 수 있다는 영웅적 리더십 신화에서 벗어나, 조직을 둘러싼 생태적 한계를 명확히 인식하게 함으로써 경영의 현실적 감각을 높였다.</t>
    </r>
    <r>
      <rPr>
        <b/>
        <sz val="10"/>
        <color rgb="FF000000"/>
        <rFont val="함초롬돋움"/>
        <family val="3"/>
        <charset val="129"/>
      </rPr>
      <t xml:space="preserve">
    (2) 거시적 조직 분석의 지평 확대
</t>
    </r>
    <r>
      <rPr>
        <sz val="10"/>
        <color rgb="FF000000"/>
        <rFont val="함초롬돋움"/>
        <family val="3"/>
        <charset val="129"/>
      </rPr>
      <t xml:space="preserve">     －개별 기업 내부의 미시적 결정이 아닌, 산업 전체의 인구학적 흐름과 자원 분포를 통해 조직 구조를 분석하는 거시 조직 이론의 발전에 결정적인 기여를 하였다.</t>
    </r>
    <r>
      <rPr>
        <b/>
        <sz val="10"/>
        <color rgb="FF000000"/>
        <rFont val="함초롬돋움"/>
        <family val="3"/>
        <charset val="129"/>
      </rPr>
      <t xml:space="preserve">
    (3) 조직 관성의 위험성 경고
</t>
    </r>
    <r>
      <rPr>
        <sz val="10"/>
        <color rgb="FF000000"/>
        <rFont val="함초롬돋움"/>
        <family val="3"/>
        <charset val="129"/>
      </rPr>
      <t xml:space="preserve">     －조직이 성공할수록 환경에 고착되어 변화가 어려워지는 '적응의 역설'을 규명하여, 안정기일수록 조직의 유연성을 확보하려는 노력이 왜 필요한지에 대한 반면교사적 교훈을 주었다.</t>
    </r>
    <r>
      <rPr>
        <b/>
        <sz val="10"/>
        <color rgb="FF000000"/>
        <rFont val="함초롬돋움"/>
        <family val="3"/>
        <charset val="129"/>
      </rPr>
      <t xml:space="preserve">
  2. 부정적 평가
    (1) 인간의 능동적 혁신 의지 과소평가
</t>
    </r>
    <r>
      <rPr>
        <sz val="10"/>
        <color rgb="FF000000"/>
        <rFont val="함초롬돋움"/>
        <family val="3"/>
        <charset val="129"/>
      </rPr>
      <t xml:space="preserve">     －환경을 극복하고 새로운 시장을 창출하는 파괴적 혁신(Disruptive Innovation)이나 기업가 정신의 역할을 '운'이나 '도태'의 결과로만 치부하여 인간의 창의적 주체성을 무시했다는 비판이 있다.</t>
    </r>
    <r>
      <rPr>
        <b/>
        <sz val="10"/>
        <color rgb="FF000000"/>
        <rFont val="함초롬돋움"/>
        <family val="3"/>
        <charset val="129"/>
      </rPr>
      <t xml:space="preserve">
    (2) 환경 결정론의 극단성
</t>
    </r>
    <r>
      <rPr>
        <sz val="10"/>
        <color rgb="FF000000"/>
        <rFont val="함초롬돋움"/>
        <family val="3"/>
        <charset val="129"/>
      </rPr>
      <t xml:space="preserve">     －조직 구조가 오로지 환경에 의해서만 결정된다는 시각은, 동일한 환경 내에서도 서로 다른 구조와 전략으로 성공을 거두는 기업들의 다양성을 충분히 설명하지 못하는 한계가 있다.</t>
    </r>
    <r>
      <rPr>
        <b/>
        <sz val="10"/>
        <color rgb="FF000000"/>
        <rFont val="함초롬돋움"/>
        <family val="3"/>
        <charset val="129"/>
      </rPr>
      <t xml:space="preserve">
    (3) 단기적 대응 전략의 부재
</t>
    </r>
    <r>
      <rPr>
        <sz val="10"/>
        <color rgb="FF000000"/>
        <rFont val="함초롬돋움"/>
        <family val="3"/>
        <charset val="129"/>
      </rPr>
      <t xml:space="preserve">     －환경적 도태는 장기간에 걸쳐 일어나는 현상이기에, 당장 내일의 위기에 대응해야 하는 실무 경영자들에게는 구체적이고 실천적인 관리 지침을 제공하기 어렵다는 지적이 존재한다.</t>
    </r>
    <r>
      <rPr>
        <b/>
        <sz val="10"/>
        <color rgb="FF000000"/>
        <rFont val="함초롬돋움"/>
        <family val="3"/>
        <charset val="129"/>
      </rPr>
      <t xml:space="preserve">
Ⅳ. 결론
</t>
    </r>
    <r>
      <rPr>
        <sz val="10"/>
        <color rgb="FF000000"/>
        <rFont val="함초롬돋움"/>
        <family val="3"/>
        <charset val="129"/>
      </rPr>
      <t xml:space="preserve"> －하워드 알드리치는 경영자의 주관적 의지를 강조하는 전략적 선택이론이 조직이 처한 객관적 환경의 제약과 자원 확보의 한계를 간과하고 있음을 체계적으로 비판하였다. 그는 조직의 구조와 생존은 경영자의 자유로운 선택보다는 외부 환경의 선택 기제와 가용 자원의 분포에 의해 결정된다는 자원 의존적 관점 및 조직군 생태학적 시각을 제시하였다. 특히 개별 조직의 전략적 결정은 환경이 허용하는 범위 내에서만 유효하며, 조직은 환경에 적응하거나 자원 제공자에게 종속될 수밖에 없는 구조적 취약성을 지닌다는 점을 입증하였다. 결론적으로 알드리치는 전략적 선택의 자율성이 환경적 결정론에 의해 심각하게 제한됨을 논증함으로써 조직 이론의 중심축을 내부 결정에서 외부 환경과의 상호작용으로 전환시켰다. 이는 현대 경영에서 전략 수립 시 조직의 내부 역량뿐만 아니라 생태계적 제약 조건과 자원 통제권의 향방을 반드시 고려해야 한다는 비판적 통찰을 제공하였다.</t>
    </r>
    <phoneticPr fontId="3" type="noConversion"/>
  </si>
  <si>
    <r>
      <t xml:space="preserve">Ⅰ. 배경 및 목적
</t>
    </r>
    <r>
      <rPr>
        <sz val="10"/>
        <color rgb="FF000000"/>
        <rFont val="함초롬돋움"/>
        <family val="3"/>
        <charset val="129"/>
      </rPr>
      <t xml:space="preserve"> －마이클 포터(Michael Porter)의 경쟁 전략과 조직설계 이론은 1980년대 산업구조 분석과 본원적 경쟁 전략을 중심으로 정립되었다. 본 이론의 배경은 기업이 지속적인 경쟁 우위를 확보하기 위해서는 단순히 운영 효율성을 높이는 것을 넘어, 산업 내에서 차별화된 전략적 위치를 선점해야 한다는 전략 경영의 필요성에서 비롯되었다. 포터는 기업의 성과가 산업의 매력도와 그 안에서 기업이 선택한 전략적 위치에 의해 결정된다고 보았으며, 이러한 전략을 현실화하기 위해서는 조직의 내부 구조와 활동 체계가 전략적 방향성과 일관되게 설계되어야 함을 강조하였다. 본 연구의 목적은 기업이 선택한 본원적 경쟁전략(비용우위, 차별화, 집중화)이 성공적으로 실행될 수 있도록 조직의 구조와 프로세스를 전략적 방향에 정렬시키는 데 있다. 그는 조직 설계가 단순히 효율적인 관리를 위한 수단이 아니라, 기업이 시장 내에서 독보적인 지위를 확보하고 지속적인 경쟁 우위를 창출하기 위한 핵심적인 동인임을 입증하고, 각 전략의 특성에 최적화된 조직적 대응 방안을 제시하고자 하였다.</t>
    </r>
    <r>
      <rPr>
        <b/>
        <sz val="10"/>
        <color rgb="FF000000"/>
        <rFont val="함초롬돋움"/>
        <family val="3"/>
        <charset val="129"/>
      </rPr>
      <t xml:space="preserve">
Ⅱ. 내용
</t>
    </r>
    <r>
      <rPr>
        <sz val="10"/>
        <color rgb="FF000000"/>
        <rFont val="함초롬돋움"/>
        <family val="3"/>
        <charset val="129"/>
      </rPr>
      <t xml:space="preserve"> －마이클 포터는 기업이 경쟁 우위를 달성하기 위한 세 가지 본원적 전략을 제시하고, 각 전략에 최적화된 조직 설계의 원리를 체계화하였다.</t>
    </r>
    <r>
      <rPr>
        <b/>
        <sz val="10"/>
        <color rgb="FF000000"/>
        <rFont val="함초롬돋움"/>
        <family val="3"/>
        <charset val="129"/>
      </rPr>
      <t xml:space="preserve">
  1. 본원적 경쟁 전략별 조직 설계
    (1) 원가 우위 전략 (Overall Cost Leadership)
</t>
    </r>
    <r>
      <rPr>
        <sz val="10"/>
        <color rgb="FF000000"/>
        <rFont val="함초롬돋움"/>
        <family val="3"/>
        <charset val="129"/>
      </rPr>
      <t xml:space="preserve">     －원가 우위 전략은 규모의 경제를 실현하고 철저한 비용 절감을 통해 산업 내에서 가장 낮은 가격으로 제품을 제공하는 것을 목표로 한다. 조직 구조 및 통제 기제 고도의 분업화와 표준화를 통해 업무를 세분화하여 숙련도를 높이고 공정의 효율성을 극대화한다. 주로 엄격한 위계와 공식화된 규칙을 가진 기계적 조직 구조를 선호하며, 비용 절감 목표 달성 여부를 중심으로 하는 타이트한 통제 시스템을 운영한다. 인적 자원 관리 단순하고 반복적인 과업 수행에 적합한 인력을 선발하며, 개별적인 창의성보다는 정해진 매뉴얼에 대한 준수와 효율적 실행력을 강조하는 보상 체계를 구축한다.</t>
    </r>
    <r>
      <rPr>
        <b/>
        <sz val="10"/>
        <color rgb="FF000000"/>
        <rFont val="함초롬돋움"/>
        <family val="3"/>
        <charset val="129"/>
      </rPr>
      <t xml:space="preserve">
    (2) 차별화 전략 (Differentiation)
</t>
    </r>
    <r>
      <rPr>
        <sz val="10"/>
        <color rgb="FF000000"/>
        <rFont val="함초롬돋움"/>
        <family val="3"/>
        <charset val="129"/>
      </rPr>
      <t xml:space="preserve">     －차별화 전략은 고객이 가치 있게 여기는 독특한 제품이나 서비스를 제공하여 가격 프리미엄을 획득하는 것을 지향한다. 조직 구조 및 통제 기제 부서 간 경계를 허물고 유연한 협업을 통해 창의적인 아이디어를 도출할 수 있는 유기적 조직 구조를 지향한다. 제품의 고유성을 창출할 수 있는 마케팅과 R&amp;D 기능 부서에 권한을 집중하고, 결과뿐만 아니라 혁신적인 과정 자체에 자율성을 부여하는 유연한 통제 방식을 적용한다. 인적 자원 관리 창의적이고 전문 지식을 갖춘 인재를 선발하며, 장기적인 성과와 혁신적인 시도에 대해 높은 보상을 제공하는 인사 시스템을 운영한다.</t>
    </r>
    <r>
      <rPr>
        <b/>
        <sz val="10"/>
        <color rgb="FF000000"/>
        <rFont val="함초롬돋움"/>
        <family val="3"/>
        <charset val="129"/>
      </rPr>
      <t xml:space="preserve">
    (3) 집중화 전략 (Focus)
</t>
    </r>
    <r>
      <rPr>
        <sz val="10"/>
        <color rgb="FF000000"/>
        <rFont val="함초롬돋움"/>
        <family val="3"/>
        <charset val="129"/>
      </rPr>
      <t xml:space="preserve">     －집중화 전략은 특정 지역, 특정 고객층 혹은 특정 제품군 등 좁은 시장 영역에 모든 역량을 집중하여 우위를 점하는 방식이다. 조직 구조 및 통제 기제 타겟 시장의 특성에 따라 원가 우위 혹은 차별화의 요소를 결합하여 설계한다. 특정 세분 시장의 요구사항에 즉각 반응할 수 있도록 의사결정 권한을 현장에 위임하는 고객 중심적 조직 구조를 띤다.</t>
    </r>
    <r>
      <rPr>
        <b/>
        <sz val="10"/>
        <color rgb="FF000000"/>
        <rFont val="함초롬돋움"/>
        <family val="3"/>
        <charset val="129"/>
      </rPr>
      <t xml:space="preserve">
  2. 가치사슬(Value Chain)과 조직 설계
    (1) 기본 개념
</t>
    </r>
    <r>
      <rPr>
        <sz val="10"/>
        <color rgb="FF000000"/>
        <rFont val="함초롬돋움"/>
        <family val="3"/>
        <charset val="129"/>
      </rPr>
      <t xml:space="preserve">     －포터는 조직 설계를 단순히 직제표를 그리는 것이 아니라, 가치 창출 활동들의 유기적 결합으로 파악하였다.</t>
    </r>
    <r>
      <rPr>
        <b/>
        <sz val="10"/>
        <color rgb="FF000000"/>
        <rFont val="함초롬돋움"/>
        <family val="3"/>
        <charset val="129"/>
      </rPr>
      <t xml:space="preserve">
    (2) 활동 간의 연계와 시스템적 설계 : 전략적 정합성 확보
</t>
    </r>
    <r>
      <rPr>
        <sz val="10"/>
        <color rgb="FF000000"/>
        <rFont val="함초롬돋움"/>
        <family val="3"/>
        <charset val="129"/>
      </rPr>
      <t xml:space="preserve">     －물류, 생산, 마케팅과 같은 본원적 활동이 원활히 수행되도록 인사, 기술 개발, 인프라와 같은 지원 활동이 전략적 방향에 맞춰 정렬되어야 한다. 조직 설계는 이 가치사슬의 각 단계에서 발생하는 비용을 낮추거나 가치를 높이는 방향으로 설계되어야 한다. 통합 기제 구축 부서 간의 협력이 단절되지 않도록 정보 흐름을 최적화하고, 전체 가치사슬의 시너지를 낼 수 있는 통합 기제를 구축하는 것이 조직 설계의 핵심이다. 활동 간의 긴밀한 연계는 경쟁자가 모방하기 힘든 독특한 활동 체계(Activity System)를 형성하게 한다.</t>
    </r>
    <r>
      <rPr>
        <b/>
        <sz val="10"/>
        <color rgb="FF000000"/>
        <rFont val="함초롬돋움"/>
        <family val="3"/>
        <charset val="129"/>
      </rPr>
      <t xml:space="preserve">
Ⅲ. 평가
  1. 긍정적 평가
    (1) 전략과 구조의 통합적 시각 제시
</t>
    </r>
    <r>
      <rPr>
        <sz val="10"/>
        <color rgb="FF000000"/>
        <rFont val="함초롬돋움"/>
        <family val="3"/>
        <charset val="129"/>
      </rPr>
      <t xml:space="preserve">     －전략적 포지셔닝이 조직의 미시적 관리 방식에 어떤 영향을 주어야 하는지 명확한 인과 모델을 제시하여, 조직 설계의 목적성을 강화하였다.</t>
    </r>
    <r>
      <rPr>
        <b/>
        <sz val="10"/>
        <color rgb="FF000000"/>
        <rFont val="함초롬돋움"/>
        <family val="3"/>
        <charset val="129"/>
      </rPr>
      <t xml:space="preserve">
    (2) 경쟁 우위의 원천으로서 조직 활동 체계 규명
</t>
    </r>
    <r>
      <rPr>
        <sz val="10"/>
        <color rgb="FF000000"/>
        <rFont val="함초롬돋움"/>
        <family val="3"/>
        <charset val="129"/>
      </rPr>
      <t xml:space="preserve">     －경쟁자가 단순히 제품을 모방할 수는 있어도, 그 제품을 뒷받침하는 정교하게 설계된 조직의 활동 체계는 모방하기 어렵다는 점을 밝혀 전략적 자산으로서의 조직 가치를 제고하였다.</t>
    </r>
    <r>
      <rPr>
        <b/>
        <sz val="10"/>
        <color rgb="FF000000"/>
        <rFont val="함초롬돋움"/>
        <family val="3"/>
        <charset val="129"/>
      </rPr>
      <t xml:space="preserve">
    (3) 실무적인 전략 도구의 보편화
</t>
    </r>
    <r>
      <rPr>
        <sz val="10"/>
        <color rgb="FF000000"/>
        <rFont val="함초롬돋움"/>
        <family val="3"/>
        <charset val="129"/>
      </rPr>
      <t xml:space="preserve">     －가치사슬 분석과 본원적 전략이라는 명료한 프레임워크를 제공하여, 리더들이 자신의 조직을 진단하고 구조적 개선 방향을 도출하는 데 탁월한 편의성을 부여하였다.</t>
    </r>
    <r>
      <rPr>
        <b/>
        <sz val="10"/>
        <color rgb="FF000000"/>
        <rFont val="함초롬돋움"/>
        <family val="3"/>
        <charset val="129"/>
      </rPr>
      <t xml:space="preserve">
  2. 부정적 평가
    (1) "중간에 낀 상태(Stuck in the Middle)"의 경직성
</t>
    </r>
    <r>
      <rPr>
        <sz val="10"/>
        <color rgb="FF000000"/>
        <rFont val="함초롬돋움"/>
        <family val="3"/>
        <charset val="129"/>
      </rPr>
      <t xml:space="preserve">     －원가 우위와 차별화를 동시에 추구할 수 없다는 포터의 주장은 현대의 하이브리드 기술 환경이나 가치 혁신 사례를 설명하기에는 다소 이분법적이라는 비판이 있다.</t>
    </r>
    <r>
      <rPr>
        <b/>
        <sz val="10"/>
        <color rgb="FF000000"/>
        <rFont val="함초롬돋움"/>
        <family val="3"/>
        <charset val="129"/>
      </rPr>
      <t xml:space="preserve">
    (2) 환경의 동태적 변화 반영 미흡
</t>
    </r>
    <r>
      <rPr>
        <sz val="10"/>
        <color rgb="FF000000"/>
        <rFont val="함초롬돋움"/>
        <family val="3"/>
        <charset val="129"/>
      </rPr>
      <t xml:space="preserve">     －산업 구조 분석에 기반한 정태적 전략 수립에 치중하여, 급변하는 기술 환경이나 파괴적 혁신이 일어나는 시장의 역동성을 반영하기에는 모델이 다소 경직되어 있다는 지적이 존재한다.</t>
    </r>
    <r>
      <rPr>
        <b/>
        <sz val="10"/>
        <color rgb="FF000000"/>
        <rFont val="함초롬돋움"/>
        <family val="3"/>
        <charset val="129"/>
      </rPr>
      <t xml:space="preserve">
    (3) 인적 요소의 질적 측면 간과
</t>
    </r>
    <r>
      <rPr>
        <sz val="10"/>
        <color rgb="FF000000"/>
        <rFont val="함초롬돋움"/>
        <family val="3"/>
        <charset val="129"/>
      </rPr>
      <t xml:space="preserve">     －구조와 활동 체계의 정합성에는 집중하였으나, 그 안에서 움직이는 구성원의 감정, 조직 문화, 정치적 역동성이 실제 전략 수행에 미치는 미시적 영향력을 충분히 다루지 못했다는 평가를 받는다.</t>
    </r>
    <r>
      <rPr>
        <b/>
        <sz val="10"/>
        <color rgb="FF000000"/>
        <rFont val="함초롬돋움"/>
        <family val="3"/>
        <charset val="129"/>
      </rPr>
      <t xml:space="preserve">
Ⅳ. 결론
</t>
    </r>
    <r>
      <rPr>
        <sz val="10"/>
        <color rgb="FF000000"/>
        <rFont val="함초롬돋움"/>
        <family val="3"/>
        <charset val="129"/>
      </rPr>
      <t xml:space="preserve"> －마이클 포터는 기업이 본원적 경쟁 전략인 원가 우위, 차별화, 집중화 전략을 성공적으로 실행하기 위해서는 각 전략의 특성에 부합하는 차별화된 조직 설계가 필수적임을 규명하였다. 원가 우위 전략을 추구하는 조직은 효율성 극대화를 위해 엄격한 통제, 표준화된 절차, 집권화된 구조를 갖춘 기계적 설계를 채택해야 함을 입증하였다. 반면 차별화 전략을 지향하는 조직은 혁신과 창의성을 촉진하기 위해 유연한 보상 체계, 부서 간 긴밀한 협력, 분권화된 의사결정을 특징으로 하는 유기적 구조를 구축해야 한다는 논리를 체계화하였다. 결론적으로 포터는 조직 구조가 단순히 전략을 지원하는 보조 도구가 아니라 경쟁 우위를 지속시키는 전략적 자산임을 논증하였다. 이는 현대 경영에서 기업이 선택한 시장 지위와 활동 체계(Activity System)가 조직 내부의 관리 방식 및 인적 자원 운용 구조와 정교하게 정렬되어야 한다는 전략적 적합성(Strategic Fit)의 원칙을 확립하였다.</t>
    </r>
    <phoneticPr fontId="3" type="noConversion"/>
  </si>
  <si>
    <r>
      <t xml:space="preserve">Ⅰ. 배경 및 목적
</t>
    </r>
    <r>
      <rPr>
        <sz val="10"/>
        <color rgb="FF000000"/>
        <rFont val="함초롬돋움"/>
        <family val="3"/>
        <charset val="129"/>
      </rPr>
      <t xml:space="preserve"> －레이먼드 마일즈(Raymond E. Miles)와 찰스 스노우(Charles C. Snow)의 전략 유형론은 1978년 저서 "조직의 전략, 구조, 그리고 과정(Organizational Strategy, Structure, and Process)"을 통해 발표된 조직 이론의 고전이다. 본 이론의 배경은 동일한 산업 환경 내에서도 기업마다 서로 다른 전략적 성향을 보이며, 그 선택에 따라 조직의 내부 구조와 관리 프로세스가 체계적으로 달라진다는 인식에서 비롯되었다. 그들은 기업이 직면하는 문제를 기업가적 문제, 엔지니어링 문제, 행정적 문제의 세 가지 범주로 나누고, 이를 해결하는 방식에 따라 전략 유형을 분류하였다. 본 이론의 목적은 조직의 전략적 지향점이 어떻게 조직 구조의 유연성이나 경직성을 결정하는지 규명하고, 각 전략 유형이 지속 가능한 성과를 내기 위해 갖추어야 할 최적의 내부 시스템을 제시하는 데 있다. 이를 통해 조직 관리 현장에서 최고 경영자의 전략적 의도와 실무 부서의 운영 체계를 긴밀하게 정렬하고, 환경 변화에 대응하는 조직의 적응적 능력을 극대화할 수 있는 전략적 설계 지침을 제공하는 것이 마일즈와 스노우 연구의 핵심적인 지향점이다.</t>
    </r>
    <r>
      <rPr>
        <b/>
        <sz val="10"/>
        <color rgb="FF000000"/>
        <rFont val="함초롬돋움"/>
        <family val="3"/>
        <charset val="129"/>
      </rPr>
      <t xml:space="preserve">
Ⅱ. 내용
</t>
    </r>
    <r>
      <rPr>
        <sz val="10"/>
        <color rgb="FF000000"/>
        <rFont val="함초롬돋움"/>
        <family val="3"/>
        <charset val="129"/>
      </rPr>
      <t xml:space="preserve"> －마일즈와 스노우는 조직을 환경 변화에 대한 대응 방식에 따라 네 가지 유형으로 구분하고, 각 유형에 적합한 구조적 특성을 체계화하였다.</t>
    </r>
    <r>
      <rPr>
        <b/>
        <sz val="10"/>
        <color rgb="FF000000"/>
        <rFont val="함초롬돋움"/>
        <family val="3"/>
        <charset val="129"/>
      </rPr>
      <t xml:space="preserve">
  1. 네 가지 전략 유형의 특징과 조직 설계
    (1) 공격형 전략 (Prospector)
</t>
    </r>
    <r>
      <rPr>
        <sz val="10"/>
        <color rgb="FF000000"/>
        <rFont val="함초롬돋움"/>
        <family val="3"/>
        <charset val="129"/>
      </rPr>
      <t xml:space="preserve">     －공격형은 혁신과 새로운 시장 기회 포착을 최우선으로 하는 유형이다.</t>
    </r>
    <r>
      <rPr>
        <b/>
        <sz val="10"/>
        <color rgb="FF000000"/>
        <rFont val="함초롬돋움"/>
        <family val="3"/>
        <charset val="129"/>
      </rPr>
      <t xml:space="preserve">
      ① 전략적 지향
</t>
    </r>
    <r>
      <rPr>
        <sz val="10"/>
        <color rgb="FF000000"/>
        <rFont val="함초롬돋움"/>
        <family val="3"/>
        <charset val="129"/>
      </rPr>
      <t xml:space="preserve">       －환경의 변화를 선도하며 끊임없이 신제품 개발과 시장 개척에 주력한다. 효율성보다는 유연성과 창의성을 중시하며 시장의 불확실성을 기회로 활용한다.</t>
    </r>
    <r>
      <rPr>
        <b/>
        <sz val="10"/>
        <color rgb="FF000000"/>
        <rFont val="함초롬돋움"/>
        <family val="3"/>
        <charset val="129"/>
      </rPr>
      <t xml:space="preserve">
      ② 조직 설계
</t>
    </r>
    <r>
      <rPr>
        <sz val="10"/>
        <color rgb="FF000000"/>
        <rFont val="함초롬돋움"/>
        <family val="3"/>
        <charset val="129"/>
      </rPr>
      <t xml:space="preserve">       －분권화된 유기적 조직 구조를 선호한다. 공식적인 규칙보다는 팀 간의 수평적 소통과 전문가의 자율성을 강조하며, 변화에 기민하게 반응할 수 있도록 의사결정 권한이 현장에 분산되어 있다.</t>
    </r>
    <r>
      <rPr>
        <b/>
        <sz val="10"/>
        <color rgb="FF000000"/>
        <rFont val="함초롬돋움"/>
        <family val="3"/>
        <charset val="129"/>
      </rPr>
      <t xml:space="preserve">
    (2) 방어형 전략 (Defender)
</t>
    </r>
    <r>
      <rPr>
        <sz val="10"/>
        <color rgb="FF000000"/>
        <rFont val="함초롬돋움"/>
        <family val="3"/>
        <charset val="129"/>
      </rPr>
      <t xml:space="preserve">     －방어형은 기존 시장에서의 점유율 유지와 내부 효율성 극대화를 추구하는 유형이다.</t>
    </r>
    <r>
      <rPr>
        <b/>
        <sz val="10"/>
        <color rgb="FF000000"/>
        <rFont val="함초롬돋움"/>
        <family val="3"/>
        <charset val="129"/>
      </rPr>
      <t xml:space="preserve">
      ① 전략적 지향
</t>
    </r>
    <r>
      <rPr>
        <sz val="10"/>
        <color rgb="FF000000"/>
        <rFont val="함초롬돋움"/>
        <family val="3"/>
        <charset val="129"/>
      </rPr>
      <t xml:space="preserve">       －좁고 안정적인 시장 영역에서 고품질의 서비스나 낮은 가격으로 경쟁한다. 변화보다는 안정과 통제를 중시하며 조직 내부의 효율적 운영에 집중한다.</t>
    </r>
    <r>
      <rPr>
        <b/>
        <sz val="10"/>
        <color rgb="FF000000"/>
        <rFont val="함초롬돋움"/>
        <family val="3"/>
        <charset val="129"/>
      </rPr>
      <t xml:space="preserve">
      ② 조직 설계
</t>
    </r>
    <r>
      <rPr>
        <sz val="10"/>
        <color rgb="FF000000"/>
        <rFont val="함초롬돋움"/>
        <family val="3"/>
        <charset val="129"/>
      </rPr>
      <t xml:space="preserve">       －중앙집권적이고 기계적인 조직 구조를 선호한다. 표준화된 절차와 엄격한 비용 통제, 수직적 지휘 계통을 통해 생산 효율성을 높이며 업무 분담이 명확하다.</t>
    </r>
    <r>
      <rPr>
        <b/>
        <sz val="10"/>
        <color rgb="FF000000"/>
        <rFont val="함초롬돋움"/>
        <family val="3"/>
        <charset val="129"/>
      </rPr>
      <t xml:space="preserve">
    (3) 분석형 전략 (Analyzer)
</t>
    </r>
    <r>
      <rPr>
        <sz val="10"/>
        <color rgb="FF000000"/>
        <rFont val="함초롬돋움"/>
        <family val="3"/>
        <charset val="129"/>
      </rPr>
      <t xml:space="preserve">     －분석형은 공격형과 방어형의 특성을 절충하여 위험을 최소화하고 수익을 극대화하는 유형이다.</t>
    </r>
    <r>
      <rPr>
        <b/>
        <sz val="10"/>
        <color rgb="FF000000"/>
        <rFont val="함초롬돋움"/>
        <family val="3"/>
        <charset val="129"/>
      </rPr>
      <t xml:space="preserve">
      ① 전략적 지향
</t>
    </r>
    <r>
      <rPr>
        <sz val="10"/>
        <color rgb="FF000000"/>
        <rFont val="함초롬돋움"/>
        <family val="3"/>
        <charset val="129"/>
      </rPr>
      <t xml:space="preserve">       －핵심 사업 영역에서는 방어형처럼 효율성을 강조하되, 유망한 신규 시장이 검증되면 공격형처럼 신속하게 진입한다. 효율성과 혁신 사이의 균형을 도모한다.</t>
    </r>
    <r>
      <rPr>
        <b/>
        <sz val="10"/>
        <color rgb="FF000000"/>
        <rFont val="함초롬돋움"/>
        <family val="3"/>
        <charset val="129"/>
      </rPr>
      <t xml:space="preserve">
      ② 조직 설계
</t>
    </r>
    <r>
      <rPr>
        <sz val="10"/>
        <color rgb="FF000000"/>
        <rFont val="함초롬돋움"/>
        <family val="3"/>
        <charset val="129"/>
      </rPr>
      <t xml:space="preserve">       －매트릭스 구조와 같이 효율성과 유연성을 동시에 수용할 수 있는 이원적 구조를 선호한다. 안정적 부문에는 공식적 통제를, 혁신적 부문에는 유연한 조정 기제를 동시에 적용한다.</t>
    </r>
    <r>
      <rPr>
        <b/>
        <sz val="10"/>
        <color rgb="FF000000"/>
        <rFont val="함초롬돋움"/>
        <family val="3"/>
        <charset val="129"/>
      </rPr>
      <t xml:space="preserve">
    (4) 반응형 전략 (Reactor)
</t>
    </r>
    <r>
      <rPr>
        <sz val="10"/>
        <color rgb="FF000000"/>
        <rFont val="함초롬돋움"/>
        <family val="3"/>
        <charset val="129"/>
      </rPr>
      <t xml:space="preserve">     －반응형은 일관된 전략적 방향성 없이 환경 변화에 임기응변으로 대응하는 유형이다.</t>
    </r>
    <r>
      <rPr>
        <b/>
        <sz val="10"/>
        <color rgb="FF000000"/>
        <rFont val="함초롬돋움"/>
        <family val="3"/>
        <charset val="129"/>
      </rPr>
      <t xml:space="preserve">
      ① 전략적 지향
</t>
    </r>
    <r>
      <rPr>
        <sz val="10"/>
        <color rgb="FF000000"/>
        <rFont val="함초롬돋움"/>
        <family val="3"/>
        <charset val="129"/>
      </rPr>
      <t xml:space="preserve">       －뚜렷한 전략이 부재하거나 전략과 구조가 불일치하여 성과가 낮다. 대개 환경의 압력에 떠밀려 변화를 시도하며 장기적인 비전이 부족하다.</t>
    </r>
    <r>
      <rPr>
        <b/>
        <sz val="10"/>
        <color rgb="FF000000"/>
        <rFont val="함초롬돋움"/>
        <family val="3"/>
        <charset val="129"/>
      </rPr>
      <t xml:space="preserve">
      ② 조직 설계
</t>
    </r>
    <r>
      <rPr>
        <sz val="10"/>
        <color rgb="FF000000"/>
        <rFont val="함초롬돋움"/>
        <family val="3"/>
        <charset val="129"/>
      </rPr>
      <t xml:space="preserve">       －일관된 체계가 없어 조직 내 혼란이 잦으며, 환경 적응에 실패하여 도태되는 경향이 강한 비효율적인 형태를 띤다.</t>
    </r>
    <r>
      <rPr>
        <b/>
        <sz val="10"/>
        <color rgb="FF000000"/>
        <rFont val="함초롬돋움"/>
        <family val="3"/>
        <charset val="129"/>
      </rPr>
      <t xml:space="preserve">
  2. 전략과 구조의 적응적 순환 (Adaptive Cycle)
</t>
    </r>
    <r>
      <rPr>
        <sz val="10"/>
        <color rgb="FF000000"/>
        <rFont val="함초롬돋움"/>
        <family val="3"/>
        <charset val="129"/>
      </rPr>
      <t xml:space="preserve">   －마일즈와 스노우는 조직이 성공하기 위해서는 다음의 세 가지 과업이 전략과 구조 내에서 유기적으로 정렬되어야 함을 강조하였다.</t>
    </r>
    <r>
      <rPr>
        <b/>
        <sz val="10"/>
        <color rgb="FF000000"/>
        <rFont val="함초롬돋움"/>
        <family val="3"/>
        <charset val="129"/>
      </rPr>
      <t xml:space="preserve">
    (1) 기업가적 문제 (Entrepreneurial Problem)
</t>
    </r>
    <r>
      <rPr>
        <sz val="10"/>
        <color rgb="FF000000"/>
        <rFont val="함초롬돋움"/>
        <family val="3"/>
        <charset val="129"/>
      </rPr>
      <t xml:space="preserve">     －시장의 영역을 선택하고 자원을 배분하는 문제이다.</t>
    </r>
    <r>
      <rPr>
        <b/>
        <sz val="10"/>
        <color rgb="FF000000"/>
        <rFont val="함초롬돋움"/>
        <family val="3"/>
        <charset val="129"/>
      </rPr>
      <t xml:space="preserve">
    (2) 엔지니어링 문제 (Engineering Problem)
</t>
    </r>
    <r>
      <rPr>
        <sz val="10"/>
        <color rgb="FF000000"/>
        <rFont val="함초롬돋움"/>
        <family val="3"/>
        <charset val="129"/>
      </rPr>
      <t xml:space="preserve">     －선택한 시장에서 가치를 창출하기 위한 기술과 공정을 구축하는 문제이다.</t>
    </r>
    <r>
      <rPr>
        <b/>
        <sz val="10"/>
        <color rgb="FF000000"/>
        <rFont val="함초롬돋움"/>
        <family val="3"/>
        <charset val="129"/>
      </rPr>
      <t xml:space="preserve">
    (3) 행정적 문제 (Administrative Problem)
</t>
    </r>
    <r>
      <rPr>
        <sz val="10"/>
        <color rgb="FF000000"/>
        <rFont val="함초롬돋움"/>
        <family val="3"/>
        <charset val="129"/>
      </rPr>
      <t xml:space="preserve">     －앞선 두 문제를 지원하기 위한 조직 구조와 관리 체계를 정비하는 문제이다.</t>
    </r>
    <r>
      <rPr>
        <b/>
        <sz val="10"/>
        <color rgb="FF000000"/>
        <rFont val="함초롬돋움"/>
        <family val="3"/>
        <charset val="129"/>
      </rPr>
      <t xml:space="preserve">
Ⅲ. 평가
  1. 긍정적 평가
    (1) 전략과 구조의 정합성 입증
</t>
    </r>
    <r>
      <rPr>
        <sz val="10"/>
        <color rgb="FF000000"/>
        <rFont val="함초롬돋움"/>
        <family val="3"/>
        <charset val="129"/>
      </rPr>
      <t xml:space="preserve">     －전략이 단순히 계획에 그치는 것이 아니라 조직의 실제 운영 방식인 구조 및 과정과 유기적으로 결합되어야 함을 명확히 규명하여 전략 경영의 실천력을 높였다.</t>
    </r>
    <r>
      <rPr>
        <b/>
        <sz val="10"/>
        <color rgb="FF000000"/>
        <rFont val="함초롬돋움"/>
        <family val="3"/>
        <charset val="129"/>
      </rPr>
      <t xml:space="preserve">
    (2) 조직 진단을 위한 실천적 도구 제공
</t>
    </r>
    <r>
      <rPr>
        <sz val="10"/>
        <color rgb="FF000000"/>
        <rFont val="함초롬돋움"/>
        <family val="3"/>
        <charset val="129"/>
      </rPr>
      <t xml:space="preserve">     －네 가지 유형이라는 명료한 분류를 통해 리더들이 자기 조직의 현재 위치를 파악하고, 목표 전략에 맞는 구조적 개선 방향을 설정하는 데 탁월한 편의성을 부여하였다.</t>
    </r>
    <r>
      <rPr>
        <b/>
        <sz val="10"/>
        <color rgb="FF000000"/>
        <rFont val="함초롬돋움"/>
        <family val="3"/>
        <charset val="129"/>
      </rPr>
      <t xml:space="preserve">
    (3) 환경 적응의 다양성 존중
</t>
    </r>
    <r>
      <rPr>
        <sz val="10"/>
        <color rgb="FF000000"/>
        <rFont val="함초롬돋움"/>
        <family val="3"/>
        <charset val="129"/>
      </rPr>
      <t xml:space="preserve">     －동일한 산업 환경 내에서도 서로 다른 전략적 선택(공격형 vs 방어형)이 모두 성공적일 수 있음을 보여줌으로써 조직 설계의 유연하고 개방적인 시각을 확립하였다.</t>
    </r>
    <r>
      <rPr>
        <b/>
        <sz val="10"/>
        <color rgb="FF000000"/>
        <rFont val="함초롬돋움"/>
        <family val="3"/>
        <charset val="129"/>
      </rPr>
      <t xml:space="preserve">
  2. 부정적 평가
    (1) 반응형 전략의 정체성 모호
</t>
    </r>
    <r>
      <rPr>
        <sz val="10"/>
        <color rgb="FF000000"/>
        <rFont val="함초롬돋움"/>
        <family val="3"/>
        <charset val="129"/>
      </rPr>
      <t xml:space="preserve">     －반응형을 독자적인 전략 유형으로 볼 것인지, 아니면 단순히 전략 수립과 구조 설계에 실패한 부적응의 결과로 볼 것인지에 대한 학술적 논란이 존재한다.</t>
    </r>
    <r>
      <rPr>
        <b/>
        <sz val="10"/>
        <color rgb="FF000000"/>
        <rFont val="함초롬돋움"/>
        <family val="3"/>
        <charset val="129"/>
      </rPr>
      <t xml:space="preserve">
    (2) 전략 간 전환의 높은 비용 간과
</t>
    </r>
    <r>
      <rPr>
        <sz val="10"/>
        <color rgb="FF000000"/>
        <rFont val="함초롬돋움"/>
        <family val="3"/>
        <charset val="129"/>
      </rPr>
      <t xml:space="preserve">     －방어형 조직이 공격형으로 변화하거나 그 반대의 경우 발생하는 극심한 조직적 저항과 문화적 충돌, 막대한 자원 낭비에 대한 미시적 해결책이 부족하다는 지적이 있다.</t>
    </r>
    <r>
      <rPr>
        <b/>
        <sz val="10"/>
        <color rgb="FF000000"/>
        <rFont val="함초롬돋움"/>
        <family val="3"/>
        <charset val="129"/>
      </rPr>
      <t xml:space="preserve">
    (3) 현대적 하이브리드 전략의 미반영
</t>
    </r>
    <r>
      <rPr>
        <sz val="10"/>
        <color rgb="FF000000"/>
        <rFont val="함초롬돋움"/>
        <family val="3"/>
        <charset val="129"/>
      </rPr>
      <t xml:space="preserve">     －현대 기업들은 플랫폼 경쟁 등을 통해 효율성과 혁신을 극단적으로 동시에 추구하는 경우가 많은데, 이를 단일 유형으로 고착화하여 분석하기에는 현실적 복잡성이 크다.</t>
    </r>
    <r>
      <rPr>
        <b/>
        <sz val="10"/>
        <color rgb="FF000000"/>
        <rFont val="함초롬돋움"/>
        <family val="3"/>
        <charset val="129"/>
      </rPr>
      <t xml:space="preserve">
Ⅳ. 결론
</t>
    </r>
    <r>
      <rPr>
        <sz val="10"/>
        <color rgb="FF000000"/>
        <rFont val="함초롬돋움"/>
        <family val="3"/>
        <charset val="129"/>
      </rPr>
      <t xml:space="preserve"> －레이먼드 마일즈와 찰스 스노우는 조직이 환경에 대응하는 전략적 성향에 따라 구조적 특성과 관리 프로세스가 체계적으로 달라짐을 규명하였다. 이들은 조직의 전략 유형을 방어형, 탐색형, 분석형, 반응형의 네 가지로 분류하고, 각 유형이 직면한 기업가적 문제와 기술적 문제, 관리적 문제를 해결하는 방식의 차이를 입증하였다. 효율성과 안정성을 중시하는 방어형은 집권화된 기계적 구조를, 혁신과 유연성을 지향하는 탐색형은 분권화된 유기적 구조를 가질 때 성과가 극대화된다는 사실을 체계화하였다. 결론적으로 마일즈와 스노우는 전략과 구조, 그리고 관리 과정이 하나의 일관된 구성(Configuration)을 이룰 때 조직의 생존 가능성이 높아짐을 논증하였다. 이는 현대 조직 설계에 있어 단순한 환경 적응을 넘어 조직의 내부 역량과 전략적 지향점이 상호 유기적으로 정렬되어야 한다는 전략적 적합성의 논리를 구체화하였다고 평가된다.</t>
    </r>
    <phoneticPr fontId="3" type="noConversion"/>
  </si>
  <si>
    <r>
      <t xml:space="preserve">Ⅰ. 배경 및 목적
</t>
    </r>
    <r>
      <rPr>
        <sz val="10"/>
        <color rgb="FF000000"/>
        <rFont val="함초롬돋움"/>
        <family val="3"/>
        <charset val="129"/>
      </rPr>
      <t xml:space="preserve"> －제이 갤브레이스(Jay Galbraith)의 스타 모델(Star Model)은 1960년대 후반에 처음 제안되어 현대 조직 설계 분야에서 가장 널리 활용되는 프레임워크 중 하나다. 본 이론의 배경은 기업의 성과가 단순히 조직도상의 상하 관계나 직제 개편만으로 결정되지 않는다는 문제의식에서 비롯되었다. 갤브레이스는 조직을 하나의 유기적인 시스템으로 파악하였으며, 급변하는 경영 환경 속에서 기업이 경쟁 우위를 확보하기 위해서는 조직의 다양한 구성 요소들이 상호 간에 긴밀한 정렬(Alignment)을 이루어야 함을 강조하였다. 본 이론의 목적은 조직 설계의 핵심이 되는 다섯 가지 범주, 즉 전략, 구조, 프로세스, 보상, 사람 사이의 상호작용을 규명하고, 이를 통해 조직의 전략적 방향성이 실제 운영 현장에서 효과적으로 구현될 수 있는 통합적 설계 지침을 제공하는 데 있다. 이를 통해 조직 관리 현장에서 발생하는 부서 간 이기주의나 전략과 실행의 괴리 현상을 진단하고, 조직의 총체적인 역량을 극대화할 수 있는 설계 모델을 제시하는 것이 갤브레이스 연구의 핵심적인 지향점이다.</t>
    </r>
    <r>
      <rPr>
        <b/>
        <sz val="10"/>
        <color rgb="FF000000"/>
        <rFont val="함초롬돋움"/>
        <family val="3"/>
        <charset val="129"/>
      </rPr>
      <t xml:space="preserve">
Ⅱ. 내용
</t>
    </r>
    <r>
      <rPr>
        <sz val="10"/>
        <color rgb="FF000000"/>
        <rFont val="함초롬돋움"/>
        <family val="3"/>
        <charset val="129"/>
      </rPr>
      <t xml:space="preserve"> －갤브레이스의 스타 모델은 다섯 가지의 핵심 요소가 서로 연결되어 별 모양의 구조를 형성하며, 각 요소가 조화롭게 정렬될 때 비로소 조직의 유효성이 발생한다고 설명한다.</t>
    </r>
    <r>
      <rPr>
        <b/>
        <sz val="10"/>
        <color rgb="FF000000"/>
        <rFont val="함초롬돋움"/>
        <family val="3"/>
        <charset val="129"/>
      </rPr>
      <t xml:space="preserve">
  1. 스타 모델의 5가지 핵심 요소
    (1) 전략 (Strategy)
</t>
    </r>
    <r>
      <rPr>
        <sz val="10"/>
        <color rgb="FF000000"/>
        <rFont val="함초롬돋움"/>
        <family val="3"/>
        <charset val="129"/>
      </rPr>
      <t xml:space="preserve">     －전략은 조직이 달성하고자 하는 목표와 방향을 설정하는 최상위 요소다. 이는 조직의 가치 제안과 경쟁 우위의 원천을 정의하며, 나머지 네 가지 요소를 결정하는 기준점이 된다. 전략이 명확하지 않으면 조직 설계의 모든 활동은 방향성을 잃게 된다.</t>
    </r>
    <r>
      <rPr>
        <b/>
        <sz val="10"/>
        <color rgb="FF000000"/>
        <rFont val="함초롬돋움"/>
        <family val="3"/>
        <charset val="129"/>
      </rPr>
      <t xml:space="preserve">
    (2) 구조 (Structure)
</t>
    </r>
    <r>
      <rPr>
        <sz val="10"/>
        <color rgb="FF000000"/>
        <rFont val="함초롬돋움"/>
        <family val="3"/>
        <charset val="129"/>
      </rPr>
      <t xml:space="preserve">     －구조는 의사결정 권한의 위치와 부서 간의 경계를 정의한다. 직능별 조직, 사업부제 조직, 매트릭스 조직 등 조직의 기본 틀을 결정하며, 이는 자원의 배분과 권력의 흐름에 결정적인 영향을 미친다.</t>
    </r>
    <r>
      <rPr>
        <b/>
        <sz val="10"/>
        <color rgb="FF000000"/>
        <rFont val="함초롬돋움"/>
        <family val="3"/>
        <charset val="129"/>
      </rPr>
      <t xml:space="preserve">
    (3) 프로세스 (Processes)
</t>
    </r>
    <r>
      <rPr>
        <sz val="10"/>
        <color rgb="FF000000"/>
        <rFont val="함초롬돋움"/>
        <family val="3"/>
        <charset val="129"/>
      </rPr>
      <t xml:space="preserve">     －프로세스는 조직 내에서 정보가 흐르고 의사결정이 이루어지는 수평적 기제를 의미한다. 여기에는 예산 편성 프로세스, 신제품 개발 절차, 정보 기술 시스템 등이 포함된다. 구조가 조직의 뼈대라면, 프로세스는 조직의 혈맥과 같다.</t>
    </r>
    <r>
      <rPr>
        <b/>
        <sz val="10"/>
        <color rgb="FF000000"/>
        <rFont val="함초롬돋움"/>
        <family val="3"/>
        <charset val="129"/>
      </rPr>
      <t xml:space="preserve">
    (4) 보상 (Rewards)
</t>
    </r>
    <r>
      <rPr>
        <sz val="10"/>
        <color rgb="FF000000"/>
        <rFont val="함초롬돋움"/>
        <family val="3"/>
        <charset val="129"/>
      </rPr>
      <t xml:space="preserve">     －보상은 구성원들의 행동을 전략적 목표에 일치시키기 위한 동기부여 체계다. 목표 달성에 따른 인센티브, 승진 제도, 유무형의 인정 등이 포함되며, 조직이 실제로 무엇을 중요하게 여기는지를 보여주는 척도가 된다.</t>
    </r>
    <r>
      <rPr>
        <b/>
        <sz val="10"/>
        <color rgb="FF000000"/>
        <rFont val="함초롬돋움"/>
        <family val="3"/>
        <charset val="129"/>
      </rPr>
      <t xml:space="preserve">
    (5) 사람 (People)
</t>
    </r>
    <r>
      <rPr>
        <sz val="10"/>
        <color rgb="FF000000"/>
        <rFont val="함초롬돋움"/>
        <family val="3"/>
        <charset val="129"/>
      </rPr>
      <t xml:space="preserve">     －사람 요소는 조직에 필요한 인적 자원의 역량과 마인드셋을 의미한다. 이는 채용, 교육 훈련, 배치 등의 인사 정책을 통해 관리된다. 아무리 훌륭한 전략과 구조를 갖추어도 이를 실행할 수 있는 역량을 갖춘 사람이 없다면 조직 설계는 완성될 수 없다.</t>
    </r>
    <r>
      <rPr>
        <b/>
        <sz val="10"/>
        <color rgb="FF000000"/>
        <rFont val="함초롬돋움"/>
        <family val="3"/>
        <charset val="129"/>
      </rPr>
      <t xml:space="preserve">
  2. 요소 간의 상호의존성과 정렬
    (1) 설계의 일관성
</t>
    </r>
    <r>
      <rPr>
        <sz val="10"/>
        <color rgb="FF000000"/>
        <rFont val="함초롬돋움"/>
        <family val="3"/>
        <charset val="129"/>
      </rPr>
      <t xml:space="preserve">     －갤브레이스는 다섯 가지 요소 중 어느 하나라도 독자적으로 기능할 수 없으며, 각 요소가 서로를 지지하는 방향으로 설계되어야 함을 역설하였다. 예를 들어, 혁신적인 차별화 전략을 선택했다면 그에 맞는 유연한 구조와 창의성을 장려하는 보상 체계, 그리고 전문성을 갖춘 인재 확보가 동시에 이루어져야 한다.</t>
    </r>
    <r>
      <rPr>
        <b/>
        <sz val="10"/>
        <color rgb="FF000000"/>
        <rFont val="함초롬돋움"/>
        <family val="3"/>
        <charset val="129"/>
      </rPr>
      <t xml:space="preserve">
    (2) 리더의 역할과 동태적 조정
</t>
    </r>
    <r>
      <rPr>
        <sz val="10"/>
        <color rgb="FF000000"/>
        <rFont val="함초롬돋움"/>
        <family val="3"/>
        <charset val="129"/>
      </rPr>
      <t xml:space="preserve">     －환경이 변화하면 전략이 수정되고, 이에 따라 나머지 네 가지 요소도 재설계되어야 한다. 리더는 이 다섯 가지 요소 사이의 불일치(Mismatch)를 상시 점검하고 조정하는 시스템 설계자로서의 역할을 수행해야 한다.</t>
    </r>
    <r>
      <rPr>
        <b/>
        <sz val="10"/>
        <color rgb="FF000000"/>
        <rFont val="함초롬돋움"/>
        <family val="3"/>
        <charset val="129"/>
      </rPr>
      <t xml:space="preserve">
Ⅲ. 평가
  1. 긍정적 평가
    (1) 통합적 조직 설계의 프레임워크 제시
</t>
    </r>
    <r>
      <rPr>
        <sz val="10"/>
        <color rgb="FF000000"/>
        <rFont val="함초롬돋움"/>
        <family val="3"/>
        <charset val="129"/>
      </rPr>
      <t xml:space="preserve">     －조직 설계를 단순히 조직도를 그리는 행위에서 탈피하여, 관리 시스템 전반을 포괄하는 체계적이고 종합적인 시각을 확립하였다.</t>
    </r>
    <r>
      <rPr>
        <b/>
        <sz val="10"/>
        <color rgb="FF000000"/>
        <rFont val="함초롬돋움"/>
        <family val="3"/>
        <charset val="129"/>
      </rPr>
      <t xml:space="preserve">
    (2) 전략과 운영의 연계성 강화
</t>
    </r>
    <r>
      <rPr>
        <sz val="10"/>
        <color rgb="FF000000"/>
        <rFont val="함초롬돋움"/>
        <family val="3"/>
        <charset val="129"/>
      </rPr>
      <t xml:space="preserve">     －추상적인 전략이 실제 조직 운영(구조, 프로세스, 보상, 사람)을 통해 어떻게 구체화되는지에 대한 논리적 연결 고리를 명확히 규명하였다.</t>
    </r>
    <r>
      <rPr>
        <b/>
        <sz val="10"/>
        <color rgb="FF000000"/>
        <rFont val="함초롬돋움"/>
        <family val="3"/>
        <charset val="129"/>
      </rPr>
      <t xml:space="preserve">
    (3) 실무적 진단 도구로서의 유용성
</t>
    </r>
    <r>
      <rPr>
        <sz val="10"/>
        <color rgb="FF000000"/>
        <rFont val="함초롬돋움"/>
        <family val="3"/>
        <charset val="129"/>
      </rPr>
      <t xml:space="preserve">     －다섯 가지 명료한 범주를 제공함으로써, 조직의 비효율 원인이 어디에 있는지 리더들이 쉽고 빠르게 진단하고 해결책을 모색할 수 있는 실무적 가이드를 제공하였다.</t>
    </r>
    <r>
      <rPr>
        <b/>
        <sz val="10"/>
        <color rgb="FF000000"/>
        <rFont val="함초롬돋움"/>
        <family val="3"/>
        <charset val="129"/>
      </rPr>
      <t xml:space="preserve">
  2. 부정적 평가
    (1) 조직 문화 및 심리적 요인의 간소화
</t>
    </r>
    <r>
      <rPr>
        <sz val="10"/>
        <color rgb="FF000000"/>
        <rFont val="함초롬돋움"/>
        <family val="3"/>
        <charset val="129"/>
      </rPr>
      <t xml:space="preserve">     －다섯 가지 요소의 구조적 정렬에는 집중하였으나, 조직 내부에 흐르는 비공식적인 조직 문화나 구성원들의 복잡한 심리적 역동성을 충분히 반영하지 못했다는 비판이 있다.</t>
    </r>
    <r>
      <rPr>
        <b/>
        <sz val="10"/>
        <color rgb="FF000000"/>
        <rFont val="함초롬돋움"/>
        <family val="3"/>
        <charset val="129"/>
      </rPr>
      <t xml:space="preserve">
    (2) 환경적 변수의 외부화
</t>
    </r>
    <r>
      <rPr>
        <sz val="10"/>
        <color rgb="FF000000"/>
        <rFont val="함초롬돋움"/>
        <family val="3"/>
        <charset val="129"/>
      </rPr>
      <t xml:space="preserve">     －조직 내부 시스템의 정렬에 초점을 맞춘 나머지, 조직을 둘러싼 거대 담론이나 시장 환경의 급격한 외부 변화가 조직 설계에 미치는 직접적인 압박을 다소 소홀히 다루었다.</t>
    </r>
    <r>
      <rPr>
        <b/>
        <sz val="10"/>
        <color rgb="FF000000"/>
        <rFont val="함초롬돋움"/>
        <family val="3"/>
        <charset val="129"/>
      </rPr>
      <t xml:space="preserve">
    (3) 설계의 복잡성과 실행 비용 간과
</t>
    </r>
    <r>
      <rPr>
        <sz val="10"/>
        <color rgb="FF000000"/>
        <rFont val="함초롬돋움"/>
        <family val="3"/>
        <charset val="129"/>
      </rPr>
      <t xml:space="preserve">     －다섯 가지 요소를 완벽하게 정렬하는 과정에서 발생하는 막대한 시간과 비용, 그리고 지속적인 변화 관리에 따른 피로도 등 현실적인 제약 요인을 충분히 고려하지 않았다는 평가를 받는다.</t>
    </r>
    <r>
      <rPr>
        <b/>
        <sz val="10"/>
        <color rgb="FF000000"/>
        <rFont val="함초롬돋움"/>
        <family val="3"/>
        <charset val="129"/>
      </rPr>
      <t xml:space="preserve">
Ⅳ. 결론
</t>
    </r>
    <r>
      <rPr>
        <sz val="10"/>
        <color rgb="FF000000"/>
        <rFont val="함초롬돋움"/>
        <family val="3"/>
        <charset val="129"/>
      </rPr>
      <t xml:space="preserve"> －제이 갤브레이스의 스타 모델(Star Model)은 조직의 유효성이 전략・구조・프로세스・보상・사람이라는 다섯 가지 구성 요소 간의 유기적 정렬과 상호작용에 의해 결정됨을 규명하였다. 그는 조직 설계가 단순히 가로세로의 조직도를 그리는 작업에 그치지 않고, 기업의 전략적 방향을 정점으로 하여 정보의 흐름을 조절하는 프로세스와 구성원의 동기를 부여하는 보상 체계 등이 하나의 일관된 시스템으로 결합되어야 함을 입증하였다. 특히 어느 한 요소의 변화는 반드시 다른 요소들의 조정을 수반해야 하며, 이러한 다차원적 적합성이 확보될 때만 조직의 성과가 극대화된다는 매커니즘을 체계화하였다. 결론적으로 갤브레이스는 조직을 정적인 구조물이 아닌 동태적인 설계의 산물로 재정의하였다. 이는 현대 경영에서 복잡한 비즈니스 환경에 대응하기 위해 각 설계 변수들을 전략적 목표에 맞추어 통합적으로 정렬해야 한다는 전일적(Holistic) 조직 설계의 프레임워크를 제공하였다.</t>
    </r>
    <phoneticPr fontId="3" type="noConversion"/>
  </si>
  <si>
    <r>
      <t xml:space="preserve">Ⅰ. 배경 및 목적
</t>
    </r>
    <r>
      <rPr>
        <sz val="10"/>
        <color rgb="FF000000"/>
        <rFont val="함초롬돋움"/>
        <family val="3"/>
        <charset val="129"/>
      </rPr>
      <t xml:space="preserve"> －래리 그라이너(Larry E. Greiner)의 조직수명주기 모형은 1972년 하버드 비즈니스 리뷰에 발표된 "성장하는 조직의 진화와 혁명(Evolution and Revolution as Organizations Grow)"을 통해 정립되었다. 본 이론의 배경은 조직이 성장함에 따라 발생하는 내부적 갈등과 위기가 우연한 사건이 아니라, 조직의 규모와 연령에 따라 발생하는 필연적이고 구조적인 현상이라는 인식에서 비롯되었다. 그라이너는 과거의 경영 방식이 미래의 성장을 가로막는 장애물이 되는 역설적 상황에 주목하였다. 본 이론의 목적은 조직의 성장 과정을 5가지 단계별 진화(Evolution)와 혁명(Revolution)의 과정으로 체계화하여, 각 단계에서 리더가 직면하게 될 위기의 본질을 규명하고 이를 극복하기 위한 최적의 조직 설계 및 관리 방안을 제시하는 데 있다. 이를 통해 조직 관리 현장에서 현재의 혼란을 성장을 위한 필연적 과정으로 인식하게 함으로써, 리더들이 선제적으로 조직 구조를 재편하고 다음 단계의 도약을 준비할 수 있는 동태적 가이드라인을 제공하는 것이 그라이너 연구의 핵심적인 지향점이다.</t>
    </r>
    <r>
      <rPr>
        <b/>
        <sz val="10"/>
        <color rgb="FF000000"/>
        <rFont val="함초롬돋움"/>
        <family val="3"/>
        <charset val="129"/>
      </rPr>
      <t xml:space="preserve">
Ⅱ. 내용
</t>
    </r>
    <r>
      <rPr>
        <sz val="10"/>
        <color rgb="FF000000"/>
        <rFont val="함초롬돋움"/>
        <family val="3"/>
        <charset val="129"/>
      </rPr>
      <t xml:space="preserve"> －그라이너는 조직 성장의 핵심 변수를 조직의 연령, 규모, 진화 단계, 혁명 단계, 그리고 산업 성장률로 설정하고 5단계 모델을 제시하였다.</t>
    </r>
    <r>
      <rPr>
        <b/>
        <sz val="10"/>
        <color rgb="FF000000"/>
        <rFont val="함초롬돋움"/>
        <family val="3"/>
        <charset val="129"/>
      </rPr>
      <t xml:space="preserve">
  1. 조직 성장의 5단계 모델
    (1) 제1단계 : 창의성에 의한 성장과 리더십의 위기
</t>
    </r>
    <r>
      <rPr>
        <sz val="10"/>
        <color rgb="FF000000"/>
        <rFont val="함초롬돋움"/>
        <family val="3"/>
        <charset val="129"/>
      </rPr>
      <t xml:space="preserve">     －조직의 초기 단계로, 창업자의 창의적인 제품 개발과 시장 개척을 통해 성장한다. 조직이 커지면서 비공식적인 의사소통만으로는 관리가 어려워지는 "리더십의 위기"에 직면하게 된다. 이때 전문 경영인의 도입과 체계적인 관리 시스템 구축이 요구된다.</t>
    </r>
    <r>
      <rPr>
        <b/>
        <sz val="10"/>
        <color rgb="FF000000"/>
        <rFont val="함초롬돋움"/>
        <family val="3"/>
        <charset val="129"/>
      </rPr>
      <t xml:space="preserve">
    (2) 제2단계 : 지시에 의한 성장과 자율성의 위기
</t>
    </r>
    <r>
      <rPr>
        <sz val="10"/>
        <color rgb="FF000000"/>
        <rFont val="함초롬돋움"/>
        <family val="3"/>
        <charset val="129"/>
      </rPr>
      <t xml:space="preserve">     －전문 경영인의 지휘 아래 공식적인 구조와 표준화된 업무 절차가 도입되며 성장하는 단계다. 그러나 의사결정이 상층부에 집중되면서 현장 관리자들이 제약을 느끼는 "자율성의 위기"가 발생한다. 이를 극복하기 위해서는 하부 단위로의 권한 위임이 필요하다.</t>
    </r>
    <r>
      <rPr>
        <b/>
        <sz val="10"/>
        <color rgb="FF000000"/>
        <rFont val="함초롬돋움"/>
        <family val="3"/>
        <charset val="129"/>
      </rPr>
      <t xml:space="preserve">
    (3) 제3단계 : 위임에 의한 성장과 통제의 위기
</t>
    </r>
    <r>
      <rPr>
        <sz val="10"/>
        <color rgb="FF000000"/>
        <rFont val="함초롬돋움"/>
        <family val="3"/>
        <charset val="129"/>
      </rPr>
      <t xml:space="preserve">     －분권화된 구조를 통해 하위 부문이 자율적으로 운영되며 급격히 성장하는 단계다. 각 부서가 독자적인 이익만을 추구함에 따라 본부의 통제력이 약화되는 "통제의 위기"를 겪게 된다. 이를 해결하기 위해 부문 간 조정 기제와 통합 시스템이 강조된다.</t>
    </r>
    <r>
      <rPr>
        <b/>
        <sz val="10"/>
        <color rgb="FF000000"/>
        <rFont val="함초롬돋움"/>
        <family val="3"/>
        <charset val="129"/>
      </rPr>
      <t xml:space="preserve">
    (4) 제4단계 : 조정에 의한 성장과 레드테이프의 위기
</t>
    </r>
    <r>
      <rPr>
        <sz val="10"/>
        <color rgb="FF000000"/>
        <rFont val="함초롬돋움"/>
        <family val="3"/>
        <charset val="129"/>
      </rPr>
      <t xml:space="preserve">     －본부와 사업부 간의 계획 및 조정 시스템을 강화하여 효율성을 높이는 단계다. 하지만 지나치게 복잡해진 행정 절차와 보고 체계로 인해 관료주의적 병폐인 "레드테이프(Red Tape)의 위기"가 나타난다. 형식주의를 타파하고 협력을 중시하는 문화로의 전환이 요구된다.</t>
    </r>
    <r>
      <rPr>
        <b/>
        <sz val="10"/>
        <color rgb="FF000000"/>
        <rFont val="함초롬돋움"/>
        <family val="3"/>
        <charset val="129"/>
      </rPr>
      <t xml:space="preserve">
    (5) 제5단계 : 협력에 의한 성장과 심리적 포화의 위기
</t>
    </r>
    <r>
      <rPr>
        <sz val="10"/>
        <color rgb="FF000000"/>
        <rFont val="함초롬돋움"/>
        <family val="3"/>
        <charset val="129"/>
      </rPr>
      <t xml:space="preserve">     －공식적인 시스템보다는 팀워크, 자율적인 문제 해결, 대인 관계 역량을 통해 성장을 도모하는 단계다. 그러나 지속적인 팀 활동과 혁신에 대한 압박으로 구성원들이 지치는 "심리적 포화(Psychological Saturation)의 위기"가 발생할 수 있다.</t>
    </r>
    <r>
      <rPr>
        <b/>
        <sz val="10"/>
        <color rgb="FF000000"/>
        <rFont val="함초롬돋움"/>
        <family val="3"/>
        <charset val="129"/>
      </rPr>
      <t xml:space="preserve">
  2. 성장 메커니즘의 특징
    (1) 진화와 혁명의 반복
</t>
    </r>
    <r>
      <rPr>
        <sz val="10"/>
        <color rgb="FF000000"/>
        <rFont val="함초롬돋움"/>
        <family val="3"/>
        <charset val="129"/>
      </rPr>
      <t xml:space="preserve">     －조직은 평온한 성장기인 진화 단계와 기존의 관리 방식이 무너지는 혼란기인 혁명 단계를 주기적으로 반복한다. 각 혁명 단계에서 리더가 어떤 선택을 하느냐에 따라 조직의 생존과 다음 단계로의 진입 여부가 결정된다.</t>
    </r>
    <r>
      <rPr>
        <b/>
        <sz val="10"/>
        <color rgb="FF000000"/>
        <rFont val="함초롬돋움"/>
        <family val="3"/>
        <charset val="129"/>
      </rPr>
      <t xml:space="preserve">
    (2) 과거 결정론적 시각
</t>
    </r>
    <r>
      <rPr>
        <sz val="10"/>
        <color rgb="FF000000"/>
        <rFont val="함초롬돋움"/>
        <family val="3"/>
        <charset val="129"/>
      </rPr>
      <t xml:space="preserve">     －현재 조직이 겪고 있는 위기는 과거에 선택한 성장 방식의 결과물이다. 따라서 리더는 현재의 문제를 해결하기 위해 과거의 성공 공식을 과감히 버리고 새로운 구조적 대안을 찾아야 한다.</t>
    </r>
    <r>
      <rPr>
        <b/>
        <sz val="10"/>
        <color rgb="FF000000"/>
        <rFont val="함초롬돋움"/>
        <family val="3"/>
        <charset val="129"/>
      </rPr>
      <t xml:space="preserve">
Ⅲ. 평가
  1. 긍정적 평가
    (1) 조직 변화에 대한 동태적 분석 틀 제공
</t>
    </r>
    <r>
      <rPr>
        <sz val="10"/>
        <color rgb="FF000000"/>
        <rFont val="함초롬돋움"/>
        <family val="3"/>
        <charset val="129"/>
      </rPr>
      <t xml:space="preserve">     －조직을 정태적인 존재가 아닌 시간에 따라 변모하는 유기체로 파악하여, 성장의 단계별로 리더가 집중해야 할 과업이 무엇인지 명확한 이정표를 제시하였다.</t>
    </r>
    <r>
      <rPr>
        <b/>
        <sz val="10"/>
        <color rgb="FF000000"/>
        <rFont val="함초롬돋움"/>
        <family val="3"/>
        <charset val="129"/>
      </rPr>
      <t xml:space="preserve">
    (2) 위기의 필연적 가치 재조명
</t>
    </r>
    <r>
      <rPr>
        <sz val="10"/>
        <color rgb="FF000000"/>
        <rFont val="함초롬돋움"/>
        <family val="3"/>
        <charset val="129"/>
      </rPr>
      <t xml:space="preserve">     －조직 내부의 갈등과 위기를 실패의 징후가 아닌 성장을 위해 반드시 거쳐야 할 '성장통'으로 정의함으로써, 리더들이 변화에 대해 유연하고 긍정적인 태도를 갖게 하였다.</t>
    </r>
    <r>
      <rPr>
        <b/>
        <sz val="10"/>
        <color rgb="FF000000"/>
        <rFont val="함초롬돋움"/>
        <family val="3"/>
        <charset val="129"/>
      </rPr>
      <t xml:space="preserve">
    (3) 전략적 선제 대응의 중요성 강조
</t>
    </r>
    <r>
      <rPr>
        <sz val="10"/>
        <color rgb="FF000000"/>
        <rFont val="함초롬돋움"/>
        <family val="3"/>
        <charset val="129"/>
      </rPr>
      <t xml:space="preserve">     －다음 단계에서 발생할 위기를 예측 가능하게 함으로써, 리더가 위기가 닥치기 전에 조직 구조와 관리 시스템을 선제적으로 재설계할 수 있는 통찰력을 제공하였다.</t>
    </r>
    <r>
      <rPr>
        <b/>
        <sz val="10"/>
        <color rgb="FF000000"/>
        <rFont val="함초롬돋움"/>
        <family val="3"/>
        <charset val="129"/>
      </rPr>
      <t xml:space="preserve">
  2. 부정적 평가
    (1) 성장의 선형적 단계론에 대한 한계
</t>
    </r>
    <r>
      <rPr>
        <sz val="10"/>
        <color rgb="FF000000"/>
        <rFont val="함초롬돋움"/>
        <family val="3"/>
        <charset val="129"/>
      </rPr>
      <t xml:space="preserve">     －모든 조직이 제시된 5단계를 순차적으로 밟는 것은 아니며, 산업의 특성이나 기술 환경에 따라 단계를 건너뛰거나 특정 단계에 장기간 머무르는 현상을 충분히 설명하지 못한다.</t>
    </r>
    <r>
      <rPr>
        <b/>
        <sz val="10"/>
        <color rgb="FF000000"/>
        <rFont val="함초롬돋움"/>
        <family val="3"/>
        <charset val="129"/>
      </rPr>
      <t xml:space="preserve">
    (2) 외부 환경 변수의 과소평가
</t>
    </r>
    <r>
      <rPr>
        <sz val="10"/>
        <color rgb="FF000000"/>
        <rFont val="함초롬돋움"/>
        <family val="3"/>
        <charset val="129"/>
      </rPr>
      <t xml:space="preserve">     －조직 내부의 성장 역동성에 치중한 나머지, 시장의 급격한 변화, 기술 혁신, 경쟁 구도의 변화 등 조직 외부 요인이 수명주기에 미치는 결정적인 영향력을 소홀히 다루었다는 비판이 있다.</t>
    </r>
    <r>
      <rPr>
        <b/>
        <sz val="10"/>
        <color rgb="FF000000"/>
        <rFont val="함초롬돋움"/>
        <family val="3"/>
        <charset val="129"/>
      </rPr>
      <t xml:space="preserve">
    (3) 현대적 조직 형태의 미반영
</t>
    </r>
    <r>
      <rPr>
        <sz val="10"/>
        <color rgb="FF000000"/>
        <rFont val="함초롬돋움"/>
        <family val="3"/>
        <charset val="129"/>
      </rPr>
      <t xml:space="preserve">     －70년대 대규모 관료제 조직을 모델로 정립되었기에, 현대의 수평적 네트워크 조직이나 애자일 조직, 가상 조직 등이 겪는 고유한 위기와 성장 과정을 설명하기에는 무리가 있다.</t>
    </r>
    <r>
      <rPr>
        <b/>
        <sz val="10"/>
        <color rgb="FF000000"/>
        <rFont val="함초롬돋움"/>
        <family val="3"/>
        <charset val="129"/>
      </rPr>
      <t xml:space="preserve">
Ⅳ. 결론
</t>
    </r>
    <r>
      <rPr>
        <sz val="10"/>
        <color rgb="FF000000"/>
        <rFont val="함초롬돋움"/>
        <family val="3"/>
        <charset val="129"/>
      </rPr>
      <t xml:space="preserve"> －래리 그라이너는 조직이 성장함에 따라 특정 단계의 진화(Evolution)와 그에 따른 필연적인 혁명(Revolution)적 위기를 거치며 발전한다는 조직수명주기 모형을 정립하였다. 그는 조직의 연령과 규모가 증가함에 따라 창업기・집단화기・위임기・정교화기 등 5단계의 성장 과정을 제시하고, 각 단계의 끝에는 리더십・자율성・통제・관료주의의 위기가 발생한다는 사실을 입증하였다. 특히 이전 단계에서 성공적이었던 관리 방식이 다음 단계에서는 오히려 성장을 가로막는 장애물이 되며, 경영자가 이러한 위기를 구조적 변혁으로 해결할 때만 지속 성장이 가능하다는 매커니즘을 체계화하였다. 결론적으로 그라이너는 조직의 발전을 정적인 상태가 아닌 역동적인 연속성으로 정의하고, 현재의 위기를 미래 성장을 위한 필수적 전전(前展) 과정으로 통찰하였다. 이는 현대 경영에서 조직의 성장 단계에 부합하는 선제적인 구조 개편과 관리 역량의 전환이 조직 유효성 유지의 핵심 동인임을 논증하였다.</t>
    </r>
    <phoneticPr fontId="3" type="noConversion"/>
  </si>
  <si>
    <r>
      <t xml:space="preserve">Ⅰ. 배경 및 목적
</t>
    </r>
    <r>
      <rPr>
        <sz val="10"/>
        <color rgb="FF000000"/>
        <rFont val="함초롬돋움"/>
        <family val="3"/>
        <charset val="129"/>
      </rPr>
      <t xml:space="preserve"> －로버트 퀸(Robert E. Quinn)과 킴 카메론(Kim S. Cameron)의 조직수명주기 모형은 1983년 "조직수명주기와 유효성 기준(Organizational Life Cycles and Shifting Criteria of Effectiveness)"이라는 연구를 통해 발표되었다. 본 이론의 배경은 기존의 래리 그라이너 등이 제시한 성장 단계론을 계승하면서도, 조직의 성장이 단순히 규모의 확대에 그치지 않고 각 단계마다 조직이 추구하는 유효성(Effectiveness)의 가치가 동태적으로 변화한다는 점에 주목하여 정립되었다. 이들은 조직이 탄생하여 성숙에 이르기까지 겪는 구조적 변천과 관리적 우선순위의 변화를 체계적으로 유형화하였다. 본 이론의 목적은 조직이 처한 수명주기 단계에 따라 적합한 조직 구조와 관리 시스템이 무엇인지 규명하고, 각 단계에서 강조되어야 하는 가치와 리더십의 역할을 제시하는 데 있다. 이를 통해 조직 설계 현장에서 현재 조직이 당면한 과업의 본질을 정확히 진단하고, 다음 단계로의 성공적인 전환을 위해 필요한 구조적 정렬과 문화적 변화를 선제적으로 준비할 수 있는 전략적 틀을 제공하는 것이 퀸과 카메론 연구의 핵심적인 지향점이다.</t>
    </r>
    <r>
      <rPr>
        <b/>
        <sz val="10"/>
        <color rgb="FF000000"/>
        <rFont val="함초롬돋움"/>
        <family val="3"/>
        <charset val="129"/>
      </rPr>
      <t xml:space="preserve">
Ⅱ. 내용
</t>
    </r>
    <r>
      <rPr>
        <sz val="10"/>
        <color rgb="FF000000"/>
        <rFont val="함초롬돋움"/>
        <family val="3"/>
        <charset val="129"/>
      </rPr>
      <t xml:space="preserve"> －퀸과 카메론은 조직의 수명주기를 4단계로 구분하고, 각 단계에서 나타나는 조직 구조의 특성과 관리적 초점을 설명하였다.</t>
    </r>
    <r>
      <rPr>
        <b/>
        <sz val="10"/>
        <color rgb="FF000000"/>
        <rFont val="함초롬돋움"/>
        <family val="3"/>
        <charset val="129"/>
      </rPr>
      <t xml:space="preserve">
  1. 조직수명주기의 4단계 모델
    (1) 창업 단계 (Entrepreneurial Stage)
</t>
    </r>
    <r>
      <rPr>
        <sz val="10"/>
        <color rgb="FF000000"/>
        <rFont val="함초롬돋움"/>
        <family val="3"/>
        <charset val="129"/>
      </rPr>
      <t xml:space="preserve">     －조직이 탄생하는 초기 단계로, 창의적인 제품 개발과 시장 생존이 최우선 과제다.</t>
    </r>
    <r>
      <rPr>
        <b/>
        <sz val="10"/>
        <color rgb="FF000000"/>
        <rFont val="함초롬돋움"/>
        <family val="3"/>
        <charset val="129"/>
      </rPr>
      <t xml:space="preserve">
      ① 구조적 특성
</t>
    </r>
    <r>
      <rPr>
        <sz val="10"/>
        <color rgb="FF000000"/>
        <rFont val="함초롬돋움"/>
        <family val="3"/>
        <charset val="129"/>
      </rPr>
      <t xml:space="preserve">       －공식적인 구조가 거의 없는 유기적이고 비공식적인 형태를 띤다. 의사결정은 창업자 개인에게 집중되며, 구성원들은 열정과 헌신을 바탕으로 모호한 역할 속에서 다양하게 협력한다.</t>
    </r>
    <r>
      <rPr>
        <b/>
        <sz val="10"/>
        <color rgb="FF000000"/>
        <rFont val="함초롬돋움"/>
        <family val="3"/>
        <charset val="129"/>
      </rPr>
      <t xml:space="preserve">
      ② 관리 초점
</t>
    </r>
    <r>
      <rPr>
        <sz val="10"/>
        <color rgb="FF000000"/>
        <rFont val="함초롬돋움"/>
        <family val="3"/>
        <charset val="129"/>
      </rPr>
      <t xml:space="preserve">       －혁신과 자원 확보에 집중하며, 성과에 대한 보상보다는 비전 공유와 생존 자체에 가치를 둔다.</t>
    </r>
    <r>
      <rPr>
        <b/>
        <sz val="10"/>
        <color rgb="FF000000"/>
        <rFont val="함초롬돋움"/>
        <family val="3"/>
        <charset val="129"/>
      </rPr>
      <t xml:space="preserve">
    (2) 공동체 단계 (Collectivity Stage)
</t>
    </r>
    <r>
      <rPr>
        <sz val="10"/>
        <color rgb="FF000000"/>
        <rFont val="함초롬돋움"/>
        <family val="3"/>
        <charset val="129"/>
      </rPr>
      <t xml:space="preserve">     －조직이 비약적으로 성장하며 구성원 간의 결속력이 강해지는 단계다.</t>
    </r>
    <r>
      <rPr>
        <b/>
        <sz val="10"/>
        <color rgb="FF000000"/>
        <rFont val="함초롬돋움"/>
        <family val="3"/>
        <charset val="129"/>
      </rPr>
      <t xml:space="preserve">
      ① 구조적 특성
</t>
    </r>
    <r>
      <rPr>
        <sz val="10"/>
        <color rgb="FF000000"/>
        <rFont val="함초롬돋움"/>
        <family val="3"/>
        <charset val="129"/>
      </rPr>
      <t xml:space="preserve">       －초기적인 부서화가 이루어지며 비공식적이지만 강력한 사명감이 조직을 지배한다. 리더십은 카리스마적 성격을 띠며 구성원들은 가족 같은 분위기 속에서 장시간 노동을 마다하지 않는다.</t>
    </r>
    <r>
      <rPr>
        <b/>
        <sz val="10"/>
        <color rgb="FF000000"/>
        <rFont val="함초롬돋움"/>
        <family val="3"/>
        <charset val="129"/>
      </rPr>
      <t xml:space="preserve">
      ② 관리 초점
</t>
    </r>
    <r>
      <rPr>
        <sz val="10"/>
        <color rgb="FF000000"/>
        <rFont val="함초롬돋움"/>
        <family val="3"/>
        <charset val="129"/>
      </rPr>
      <t xml:space="preserve">       －내부 결속과 사기 진작에 힘쓰며, 비공식적인 의사소통을 통해 조직의 목표를 통합한다. 이 단계의 끝에서 체계적인 관리 부재로 인한 혼란이 발생하기 시작한다.</t>
    </r>
    <r>
      <rPr>
        <b/>
        <sz val="10"/>
        <color rgb="FF000000"/>
        <rFont val="함초롬돋움"/>
        <family val="3"/>
        <charset val="129"/>
      </rPr>
      <t xml:space="preserve">
    (3) 공식화 단계 (Formalization and Control Stage)
</t>
    </r>
    <r>
      <rPr>
        <sz val="10"/>
        <color rgb="FF000000"/>
        <rFont val="함초롬돋움"/>
        <family val="3"/>
        <charset val="129"/>
      </rPr>
      <t xml:space="preserve">     －조직의 규모가 커짐에 따라 효율성과 안정성을 위해 규정과 절차를 도입하는 단계다.</t>
    </r>
    <r>
      <rPr>
        <b/>
        <sz val="10"/>
        <color rgb="FF000000"/>
        <rFont val="함초롬돋움"/>
        <family val="3"/>
        <charset val="129"/>
      </rPr>
      <t xml:space="preserve">
      ① 구조적 특성
</t>
    </r>
    <r>
      <rPr>
        <sz val="10"/>
        <color rgb="FF000000"/>
        <rFont val="함초롬돋움"/>
        <family val="3"/>
        <charset val="129"/>
      </rPr>
      <t xml:space="preserve">       －관료제적 특성이 강화되며 명확한 직무 기술서, 규정집, 공식적인 보고 체계가 확립된다. 전문 경영인이 등장하며 권한과 책임이 세분화된다.</t>
    </r>
    <r>
      <rPr>
        <b/>
        <sz val="10"/>
        <color rgb="FF000000"/>
        <rFont val="함초롬돋움"/>
        <family val="3"/>
        <charset val="129"/>
      </rPr>
      <t xml:space="preserve">
      ② 관리 초점
</t>
    </r>
    <r>
      <rPr>
        <sz val="10"/>
        <color rgb="FF000000"/>
        <rFont val="함초롬돋움"/>
        <family val="3"/>
        <charset val="129"/>
      </rPr>
      <t xml:space="preserve">       －생산성의 극대화와 보수적인 운영을 중시한다. 목표 관리(MBO)와 같은 정량적 성과 측정 도구가 활용되며 조직의 예측 가능성을 높이는 데 주력한다.</t>
    </r>
    <r>
      <rPr>
        <b/>
        <sz val="10"/>
        <color rgb="FF000000"/>
        <rFont val="함초롬돋움"/>
        <family val="3"/>
        <charset val="129"/>
      </rPr>
      <t xml:space="preserve">
    (4) 정교화 단계 (Elaboration of Structure Stage)
</t>
    </r>
    <r>
      <rPr>
        <sz val="10"/>
        <color rgb="FF000000"/>
        <rFont val="함초롬돋움"/>
        <family val="3"/>
        <charset val="129"/>
      </rPr>
      <t xml:space="preserve">     －관료제의 경직성을 극복하기 위해 다시 유연성과 협력을 강조하는 성숙 단계다.</t>
    </r>
    <r>
      <rPr>
        <b/>
        <sz val="10"/>
        <color rgb="FF000000"/>
        <rFont val="함초롬돋움"/>
        <family val="3"/>
        <charset val="129"/>
      </rPr>
      <t xml:space="preserve">
      ① 구조적 특성
</t>
    </r>
    <r>
      <rPr>
        <sz val="10"/>
        <color rgb="FF000000"/>
        <rFont val="함초롬돋움"/>
        <family val="3"/>
        <charset val="129"/>
      </rPr>
      <t xml:space="preserve">       －거대한 조직을 팀제, 매트릭스 구조, 혹은 프로젝트 단위로 재편하여 관료주의적 폐해를 줄인다. 수평적 연계 기제를 강화하고 부서 간 협업을 독려한다.</t>
    </r>
    <r>
      <rPr>
        <b/>
        <sz val="10"/>
        <color rgb="FF000000"/>
        <rFont val="함초롬돋움"/>
        <family val="3"/>
        <charset val="129"/>
      </rPr>
      <t xml:space="preserve">
      ② 관리 초점
</t>
    </r>
    <r>
      <rPr>
        <sz val="10"/>
        <color rgb="FF000000"/>
        <rFont val="함초롬돋움"/>
        <family val="3"/>
        <charset val="129"/>
      </rPr>
      <t xml:space="preserve">       －재혁신과 재활성화를 목표로 한다. 분권화를 실현하면서도 전체적인 통합을 유지하기 위한 고도의 관리 기술이 요구되며, 자기 갱신을 통해 조직의 쇠퇴를 방지한다.</t>
    </r>
    <r>
      <rPr>
        <b/>
        <sz val="10"/>
        <color rgb="FF000000"/>
        <rFont val="함초롬돋움"/>
        <family val="3"/>
        <charset val="129"/>
      </rPr>
      <t xml:space="preserve">
  2. 경쟁 가치 모형(CVF)과의 연계
</t>
    </r>
    <r>
      <rPr>
        <sz val="10"/>
        <color rgb="FF000000"/>
        <rFont val="함초롬돋움"/>
        <family val="3"/>
        <charset val="129"/>
      </rPr>
      <t xml:space="preserve">   －퀸과 카메론은 수명주기별로 강조되는 가치가 경쟁 가치 모형의 네 가지 영역과 일치함을 규명하였다.</t>
    </r>
    <r>
      <rPr>
        <b/>
        <sz val="10"/>
        <color rgb="FF000000"/>
        <rFont val="함초롬돋움"/>
        <family val="3"/>
        <charset val="129"/>
      </rPr>
      <t xml:space="preserve">
    (1) 단계별 가치 이동
</t>
    </r>
    <r>
      <rPr>
        <sz val="10"/>
        <color rgb="FF000000"/>
        <rFont val="함초롬돋움"/>
        <family val="3"/>
        <charset val="129"/>
      </rPr>
      <t xml:space="preserve">     －창업 단계의 "개방 시스템 모델(혁신)"에서 공동체 단계의 "인간관계 모델(결속)", 공식화 단계의 "내부 프로세스 모델(안정)"을 거쳐 정교화 단계의 "합리적 목표 모델(생산성)과 혁신"의 재결합으로 이동한다.</t>
    </r>
    <r>
      <rPr>
        <b/>
        <sz val="10"/>
        <color rgb="FF000000"/>
        <rFont val="함초롬돋움"/>
        <family val="3"/>
        <charset val="129"/>
      </rPr>
      <t xml:space="preserve">
    (2) 다중 역할 리더십
</t>
    </r>
    <r>
      <rPr>
        <sz val="10"/>
        <color rgb="FF000000"/>
        <rFont val="함초롬돋움"/>
        <family val="3"/>
        <charset val="129"/>
      </rPr>
      <t xml:space="preserve">     －리더는 조직이 처한 단계에 따라 혁신가, 조력자, 감독자, 생산자 등의 역할을 유연하게 전환하며 조직의 정합성을 유지해야 한다.</t>
    </r>
    <r>
      <rPr>
        <b/>
        <sz val="10"/>
        <color rgb="FF000000"/>
        <rFont val="함초롬돋움"/>
        <family val="3"/>
        <charset val="129"/>
      </rPr>
      <t xml:space="preserve">
Ⅲ. 평가
  1. 긍정적 평가
    (1) 조직 유효성의 다차원적 시각 확립
</t>
    </r>
    <r>
      <rPr>
        <sz val="10"/>
        <color rgb="FF000000"/>
        <rFont val="함초롬돋움"/>
        <family val="3"/>
        <charset val="129"/>
      </rPr>
      <t xml:space="preserve">     －조직의 성공 기준이 고정된 것이 아니라 수명주기에 따라 가변적임을 입증함으로써, 상황 적합적인 조직 진단과 평가의 논리적 근거를 마련하였다.</t>
    </r>
    <r>
      <rPr>
        <b/>
        <sz val="10"/>
        <color rgb="FF000000"/>
        <rFont val="함초롬돋움"/>
        <family val="3"/>
        <charset val="129"/>
      </rPr>
      <t xml:space="preserve">
    (2) 구조와 문화의 통합적 고찰
</t>
    </r>
    <r>
      <rPr>
        <sz val="10"/>
        <color rgb="FF000000"/>
        <rFont val="함초롬돋움"/>
        <family val="3"/>
        <charset val="129"/>
      </rPr>
      <t xml:space="preserve">     －단순히 직제표상의 변화만을 다룬 것이 아니라, 각 단계에서 구성원들이 공유하는 가치관과 문화적 특성이 구조와 어떻게 상호작용하는지 심도 있게 규명하였다.</t>
    </r>
    <r>
      <rPr>
        <b/>
        <sz val="10"/>
        <color rgb="FF000000"/>
        <rFont val="함초롬돋움"/>
        <family val="3"/>
        <charset val="129"/>
      </rPr>
      <t xml:space="preserve">
    (3) 성숙 조직의 쇠퇴 방지 대안 제시
</t>
    </r>
    <r>
      <rPr>
        <sz val="10"/>
        <color rgb="FF000000"/>
        <rFont val="함초롬돋움"/>
        <family val="3"/>
        <charset val="129"/>
      </rPr>
      <t xml:space="preserve">     －공식화 단계 이후의 정교화 단계를 제시함으로써, 거대 관료제 조직이 어떻게 활력을 되찾고 지속적인 혁신을 이어갈 수 있는지에 대한 실천적 해법을 제공하였다.</t>
    </r>
    <r>
      <rPr>
        <b/>
        <sz val="10"/>
        <color rgb="FF000000"/>
        <rFont val="함초롬돋움"/>
        <family val="3"/>
        <charset val="129"/>
      </rPr>
      <t xml:space="preserve">
  2. 부정적 평가
    (1) 수명주기 단계 구분의 모호성
</t>
    </r>
    <r>
      <rPr>
        <sz val="10"/>
        <color rgb="FF000000"/>
        <rFont val="함초롬돋움"/>
        <family val="3"/>
        <charset val="129"/>
      </rPr>
      <t xml:space="preserve">     －실제 기업 현장에서는 각 단계의 경계가 불분명하며, 여러 단계의 특성이 동시에 나타나거나 특정 단계를 건너뛰는 예외 사례를 설명하기에 한계가 있다.</t>
    </r>
    <r>
      <rPr>
        <b/>
        <sz val="10"/>
        <color rgb="FF000000"/>
        <rFont val="함초롬돋움"/>
        <family val="3"/>
        <charset val="129"/>
      </rPr>
      <t xml:space="preserve">
    (2) 외부 환경의 결정적 영향력 간과
</t>
    </r>
    <r>
      <rPr>
        <sz val="10"/>
        <color rgb="FF000000"/>
        <rFont val="함초롬돋움"/>
        <family val="3"/>
        <charset val="129"/>
      </rPr>
      <t xml:space="preserve">     －조직 내부의 성숙 과정에 초점을 맞춘 나머지, 파괴적 기술 혁신이나 시장 생태계의 급변 등 조직 외부의 강력한 압력이 수명주기를 강제로 단축하거나 변화시키는 역동성을 충분히 반영하지 못했다.</t>
    </r>
    <r>
      <rPr>
        <b/>
        <sz val="10"/>
        <color rgb="FF000000"/>
        <rFont val="함초롬돋움"/>
        <family val="3"/>
        <charset val="129"/>
      </rPr>
      <t xml:space="preserve">
    (3) 중소기업 및 스타트업에의 편향적 적용 우려
</t>
    </r>
    <r>
      <rPr>
        <sz val="10"/>
        <color rgb="FF000000"/>
        <rFont val="함초롬돋움"/>
        <family val="3"/>
        <charset val="129"/>
      </rPr>
      <t xml:space="preserve">     －모형 자체가 대규모 조직으로 성장해가는 경로를 가정하고 있어, 특정 규모를 유지하며 전문성을 추구하는 강소기업이나 가상 조직 형태의 현대적 사업 모델에는 적용하기 어렵다는 지적이 있다.</t>
    </r>
    <r>
      <rPr>
        <b/>
        <sz val="10"/>
        <color rgb="FF000000"/>
        <rFont val="함초롬돋움"/>
        <family val="3"/>
        <charset val="129"/>
      </rPr>
      <t xml:space="preserve">
Ⅳ. 결론
</t>
    </r>
    <r>
      <rPr>
        <sz val="10"/>
        <color rgb="FF000000"/>
        <rFont val="함초롬돋움"/>
        <family val="3"/>
        <charset val="129"/>
      </rPr>
      <t xml:space="preserve"> －로버트 퀸과 킴 카메론은 조직이 성장 단계에 따라 서로 다른 조직 유효성 가치를 추구하며 구조적 특성을 변화시킨다는 조직수명주기 모형을 정립하였다. 이들은 조직의 발전을 창업 단계・공동체 단계・공식화 단계・정교화 단계의 4단계로 구분하고, 각 단계마다 강조되는 관리 목표와 구조적 형태가 달라짐을 입증하였다. 특히 초기 단계에서는 유연성과 자원 확보를 중시하는 개방 체제 및 인간 관계 모델이 지배적이나, 성숙기에 접어들수록 생산성과 효율성을 강조하는 내부 프로세스 및 합리적 목표 모델로 유효성 기준이 전이된다는 사실을 체계화하였다. 결론적으로 퀸과 카메론은 조직의 수명주기 단계와 조직 유효성 가치 간의 동태적 적합성이 조직의 생존과 성장을 결정하는 핵심 요인임을 논증하였다. 이는 현대 조직 관리에서 조직이 처한 발달 단계를 정확히 진단하고, 그에 부합하는 다차원적 관리 역량과 구조적 유연성을 확보해야 한다는 통합적 설계 지침을 제공하였다.</t>
    </r>
    <phoneticPr fontId="3" type="noConversion"/>
  </si>
  <si>
    <r>
      <t xml:space="preserve">Ⅰ. 배경 및 목적
</t>
    </r>
    <r>
      <rPr>
        <sz val="10"/>
        <color rgb="FF000000"/>
        <rFont val="함초롬돋움"/>
        <family val="3"/>
        <charset val="129"/>
      </rPr>
      <t xml:space="preserve"> －헨리 민츠버그(Henry Mintzberg)의 조직성장경로 모형은 조직이 성장함에 따라 겪게 되는 구조적 변화와 그 과정에서 발생하는 갈등을 체계적으로 이해하기 위해 고안되었다. 본 이론의 배경은 조직이 단순히 규모를 키우는 것이 아니라, 내부 구성 요소들 사이의 균형을 맞추고 환경적 요구에 적응하며 구조적 형태를 변화시켜 나가는 유기적 과정에 주목한 데서 출발한다. 민츠버그는 조직을 구성하는 5가지 핵심 부문과 이들을 결합하는 조정 기제에 따라 조직의 유형이 결정된다고 보았으며, 조직이 특정 유형에 머물지 않고 환경과 전략에 따라 경로를 이동하며 성장한다는 점을 규명하고자 하였다. 본 연구의 목적은 조직의 규모와 연령, 환경적 복잡성에 따라 조직 구조가 어떻게 변화하고 진화하는지 그 동태적 경로를 규명하는 데 있다. 그는 조직을 구성하는 핵심 부분과 주요 조정 기제의 결합을 통해 다섯 가지 기본 구조 형상을 제시함으로써, 조직이 성장 과정에서 직면하는 내부적 갈등을 해결하고 전략적 정렬을 이룰 수 있는 최적의 조직 설계 모델을 제공하고자 하였다.</t>
    </r>
    <r>
      <rPr>
        <b/>
        <sz val="10"/>
        <color rgb="FF000000"/>
        <rFont val="함초롬돋움"/>
        <family val="3"/>
        <charset val="129"/>
      </rPr>
      <t xml:space="preserve">
Ⅱ. 내용
</t>
    </r>
    <r>
      <rPr>
        <sz val="10"/>
        <color rgb="FF000000"/>
        <rFont val="함초롬돋움"/>
        <family val="3"/>
        <charset val="129"/>
      </rPr>
      <t xml:space="preserve"> －민츠버그는 조직의 구성 요소와 조정 기제의 결합 방식에 따라 조직 유형을 분류하고, 이들 사이의 동태적 성장 경로를 제시하였다.</t>
    </r>
    <r>
      <rPr>
        <b/>
        <sz val="10"/>
        <color rgb="FF000000"/>
        <rFont val="함초롬돋움"/>
        <family val="3"/>
        <charset val="129"/>
      </rPr>
      <t xml:space="preserve">
  1. 조직의 5가지 핵심 구성 부문과 조정 기제
    (1) 핵심 구성 부문
      ① 전략 부문 (Strategic Apex)
</t>
    </r>
    <r>
      <rPr>
        <sz val="10"/>
        <color rgb="FF000000"/>
        <rFont val="함초롬돋움"/>
        <family val="3"/>
        <charset val="129"/>
      </rPr>
      <t xml:space="preserve">       －조직의 최상위 경영진으로 조직의 비전과 전략을 결정하며 전반적인 통제를 담당한다.</t>
    </r>
    <r>
      <rPr>
        <b/>
        <sz val="10"/>
        <color rgb="FF000000"/>
        <rFont val="함초롬돋움"/>
        <family val="3"/>
        <charset val="129"/>
      </rPr>
      <t xml:space="preserve">
      ② 중간 관리 부문 (Middle Line)
</t>
    </r>
    <r>
      <rPr>
        <sz val="10"/>
        <color rgb="FF000000"/>
        <rFont val="함초롬돋움"/>
        <family val="3"/>
        <charset val="129"/>
      </rPr>
      <t xml:space="preserve">       －전략 부문과 운영 부문을 연결하며 권한을 위임받아 현장을 관리한다.</t>
    </r>
    <r>
      <rPr>
        <b/>
        <sz val="10"/>
        <color rgb="FF000000"/>
        <rFont val="함초롬돋움"/>
        <family val="3"/>
        <charset val="129"/>
      </rPr>
      <t xml:space="preserve">
      ③ 운영 부문 (Operating Core)
</t>
    </r>
    <r>
      <rPr>
        <sz val="10"/>
        <color rgb="FF000000"/>
        <rFont val="함초롬돋움"/>
        <family val="3"/>
        <charset val="129"/>
      </rPr>
      <t xml:space="preserve">       －제품 생산이나 서비스 제공이라는 조직 본연의 과업을 실제로 수행하는 구성원들이다.</t>
    </r>
    <r>
      <rPr>
        <b/>
        <sz val="10"/>
        <color rgb="FF000000"/>
        <rFont val="함초롬돋움"/>
        <family val="3"/>
        <charset val="129"/>
      </rPr>
      <t xml:space="preserve">
      ④ 기술 구조 부문 (Technostructure)
</t>
    </r>
    <r>
      <rPr>
        <sz val="10"/>
        <color rgb="FF000000"/>
        <rFont val="함초롬돋움"/>
        <family val="3"/>
        <charset val="129"/>
      </rPr>
      <t xml:space="preserve">       －업무 프로세스를 표준화하고 설계하는 분석가들이 속한 부문이다.</t>
    </r>
    <r>
      <rPr>
        <b/>
        <sz val="10"/>
        <color rgb="FF000000"/>
        <rFont val="함초롬돋움"/>
        <family val="3"/>
        <charset val="129"/>
      </rPr>
      <t xml:space="preserve">
      ⑤ 지원 스태프 부문 (Support Staff)
</t>
    </r>
    <r>
      <rPr>
        <sz val="10"/>
        <color rgb="FF000000"/>
        <rFont val="함초롬돋움"/>
        <family val="3"/>
        <charset val="129"/>
      </rPr>
      <t xml:space="preserve">       －법무, 홍보, 식당 등 주된 과업을 간접적으로 돕는 부서들이다.</t>
    </r>
    <r>
      <rPr>
        <b/>
        <sz val="10"/>
        <color rgb="FF000000"/>
        <rFont val="함초롬돋움"/>
        <family val="3"/>
        <charset val="129"/>
      </rPr>
      <t xml:space="preserve">
    (2) 주요 조정 기제
</t>
    </r>
    <r>
      <rPr>
        <sz val="10"/>
        <color rgb="FF000000"/>
        <rFont val="함초롬돋움"/>
        <family val="3"/>
        <charset val="129"/>
      </rPr>
      <t xml:space="preserve">     －조직은 상호 합의, 직접 감독, 작업 과정의 표준화, 산출의 표준화, 기술의 표준화라는 5가지 기제를 통해 구성원들의 행동을 조율한다.</t>
    </r>
    <r>
      <rPr>
        <b/>
        <sz val="10"/>
        <color rgb="FF000000"/>
        <rFont val="함초롬돋움"/>
        <family val="3"/>
        <charset val="129"/>
      </rPr>
      <t xml:space="preserve">
  2. 조직의 5가지 기본 형태와 성장 경로
    (1) 단순 구조 (Simple Structure)
</t>
    </r>
    <r>
      <rPr>
        <sz val="10"/>
        <color rgb="FF000000"/>
        <rFont val="함초롬돋움"/>
        <family val="3"/>
        <charset val="129"/>
      </rPr>
      <t xml:space="preserve">     －창업 초기 단계의 소규모 조직으로, 전략 부문(최고경영자)이 모든 의사결정을 독점하고 직접 감독을 통해 조정하는 형태다. 유연성이 높으나 경영자 1인에게 과도한 부하가 걸리는 한계가 있다.</t>
    </r>
    <r>
      <rPr>
        <b/>
        <sz val="10"/>
        <color rgb="FF000000"/>
        <rFont val="함초롬돋움"/>
        <family val="3"/>
        <charset val="129"/>
      </rPr>
      <t xml:space="preserve">
    (2) 기계적 관료제 (Machine Bureaucracy)
</t>
    </r>
    <r>
      <rPr>
        <sz val="10"/>
        <color rgb="FF000000"/>
        <rFont val="함초롬돋움"/>
        <family val="3"/>
        <charset val="129"/>
      </rPr>
      <t xml:space="preserve">     －조직이 규모의 경제를 추구하며 성숙해지면 기술 구조 부문이 비대해지고 업무가 표준화되는 단계다. 효율성이 극대화되지만 부서 간 장벽과 구성원의 소외 현상이 발생한다.</t>
    </r>
    <r>
      <rPr>
        <b/>
        <sz val="10"/>
        <color rgb="FF000000"/>
        <rFont val="함초롬돋움"/>
        <family val="3"/>
        <charset val="129"/>
      </rPr>
      <t xml:space="preserve">
    (3) 전문적 관료제 (Professional Bureaucracy)
</t>
    </r>
    <r>
      <rPr>
        <sz val="10"/>
        <color rgb="FF000000"/>
        <rFont val="함초롬돋움"/>
        <family val="3"/>
        <charset val="129"/>
      </rPr>
      <t xml:space="preserve">     －대학이나 병원처럼 숙련된 전문가들이 운영 부문의 핵심을 이루는 형태다. 기술의 표준화를 통해 조정이 이루어지며, 전문가 개개인이 높은 자율성을 갖는다.</t>
    </r>
    <r>
      <rPr>
        <b/>
        <sz val="10"/>
        <color rgb="FF000000"/>
        <rFont val="함초롬돋움"/>
        <family val="3"/>
        <charset val="129"/>
      </rPr>
      <t xml:space="preserve">
    (4) 사업부제 구조 (Divisionalized Form)
</t>
    </r>
    <r>
      <rPr>
        <sz val="10"/>
        <color rgb="FF000000"/>
        <rFont val="함초롬돋움"/>
        <family val="3"/>
        <charset val="129"/>
      </rPr>
      <t xml:space="preserve">     －시장이나 제품별로 조직이 분화되는 단계로, 중간 관리 부문의 힘이 강해진다. 각 사업부는 산출물(성과)의 표준화를 통해 본부와 소통하며 독립적인 경영권을 행사한다.</t>
    </r>
    <r>
      <rPr>
        <b/>
        <sz val="10"/>
        <color rgb="FF000000"/>
        <rFont val="함초롬돋움"/>
        <family val="3"/>
        <charset val="129"/>
      </rPr>
      <t xml:space="preserve">
    (5) 애드호크라시 (Adhocracy)
</t>
    </r>
    <r>
      <rPr>
        <sz val="10"/>
        <color rgb="FF000000"/>
        <rFont val="함초롬돋움"/>
        <family val="3"/>
        <charset val="129"/>
      </rPr>
      <t xml:space="preserve">     －혁신이 중요한 첨단 산업에서 나타나는 유기적 구조다. 지원 스태프와 전문가들이 상호 합의를 통해 복잡한 문제를 해결하며, 프로젝트 중심으로 유연하게 운영된다.</t>
    </r>
    <r>
      <rPr>
        <b/>
        <sz val="10"/>
        <color rgb="FF000000"/>
        <rFont val="함초롬돋움"/>
        <family val="3"/>
        <charset val="129"/>
      </rPr>
      <t xml:space="preserve">
  3. 성장 경로의 역동성
</t>
    </r>
    <r>
      <rPr>
        <sz val="10"/>
        <color rgb="FF000000"/>
        <rFont val="함초롬돋움"/>
        <family val="3"/>
        <charset val="129"/>
      </rPr>
      <t xml:space="preserve">   －조직은 대개 단순 구조에서 시작하여 규모가 커짐에 따라 기계적 관료제로 나아가거나, 전문성이 강화되면서 전문적 관료제로 이동한다. 환경이 극도로 불확실해지면 애드호크라시 형태를 취하기도 하며, 다각화 전략에 따라 사업부제로 전환되는 경로를 밟는다. 민츠버그는 이러한 경로 이동 과정에서 부문 간의 힘겨루기와 갈등이 발생하며, 리더는 이를 조화롭게 통합해야 한다고 강조하였다.</t>
    </r>
    <r>
      <rPr>
        <b/>
        <sz val="10"/>
        <color rgb="FF000000"/>
        <rFont val="함초롬돋움"/>
        <family val="3"/>
        <charset val="129"/>
      </rPr>
      <t xml:space="preserve">
Ⅲ. 평가
  1. 긍정적 평가
    (1) 조직 구조의 총체적 분석 틀 마련
</t>
    </r>
    <r>
      <rPr>
        <sz val="10"/>
        <color rgb="FF000000"/>
        <rFont val="함초롬돋움"/>
        <family val="3"/>
        <charset val="129"/>
      </rPr>
      <t xml:space="preserve">     －파편화되어 있던 조직 구성 요소들을 5가지 부문과 5가지 유형으로 체계화하여, 조직의 복잡성을 한눈에 파악할 수 있는 강력한 진단 도구를 제공하였다.</t>
    </r>
    <r>
      <rPr>
        <b/>
        <sz val="10"/>
        <color rgb="FF000000"/>
        <rFont val="함초롬돋움"/>
        <family val="3"/>
        <charset val="129"/>
      </rPr>
      <t xml:space="preserve">
    (2) 구조와 전략의 정렬성 강조
</t>
    </r>
    <r>
      <rPr>
        <sz val="10"/>
        <color rgb="FF000000"/>
        <rFont val="함초롬돋움"/>
        <family val="3"/>
        <charset val="129"/>
      </rPr>
      <t xml:space="preserve">     －조직 구조가 고정된 것이 아니라 조직의 전략, 환경, 기술적 성숙도에 따라 유기적으로 변화해야 함을 입증하여 상황 적응적 설계의 중요성을 고취시켰다.</t>
    </r>
    <r>
      <rPr>
        <b/>
        <sz val="10"/>
        <color rgb="FF000000"/>
        <rFont val="함초롬돋움"/>
        <family val="3"/>
        <charset val="129"/>
      </rPr>
      <t xml:space="preserve">
    (3) 부문 간 권력 역학 관계 규명
</t>
    </r>
    <r>
      <rPr>
        <sz val="10"/>
        <color rgb="FF000000"/>
        <rFont val="함초롬돋움"/>
        <family val="3"/>
        <charset val="129"/>
      </rPr>
      <t xml:space="preserve">     －조직 내 특정 부문의 힘이 강해질 때 어떠한 구조적 형태로 변화하게 되는지를 권력의 관점에서 분석함으로써 조직 정치에 대한 실무적 통찰을 더했다.</t>
    </r>
    <r>
      <rPr>
        <b/>
        <sz val="10"/>
        <color rgb="FF000000"/>
        <rFont val="함초롬돋움"/>
        <family val="3"/>
        <charset val="129"/>
      </rPr>
      <t xml:space="preserve">
  2. 부정적 평가
    (1) 유형화에 따른 정형화 오류
</t>
    </r>
    <r>
      <rPr>
        <sz val="10"/>
        <color rgb="FF000000"/>
        <rFont val="함초롬돋움"/>
        <family val="3"/>
        <charset val="129"/>
      </rPr>
      <t xml:space="preserve">     －현실의 복잡한 조직은 민츠버그가 제시한 5가지 전형적인 형태가 혼합된 하이브리드 구조인 경우가 많으나, 이론적 모델은 이를 지나치게 단순화하여 분류한 측면이 있다.</t>
    </r>
    <r>
      <rPr>
        <b/>
        <sz val="10"/>
        <color rgb="FF000000"/>
        <rFont val="함초롬돋움"/>
        <family val="3"/>
        <charset val="129"/>
      </rPr>
      <t xml:space="preserve">
    (2) 변화의 구체적 실행 방법론 부족
</t>
    </r>
    <r>
      <rPr>
        <sz val="10"/>
        <color rgb="FF000000"/>
        <rFont val="함초롬돋움"/>
        <family val="3"/>
        <charset val="129"/>
      </rPr>
      <t xml:space="preserve">     －조직이 한 형태에서 다른 형태로 이동해야 한다는 필요성은 역설하고 있으나, 그 과정에서 발생하는 구성원의 저항이나 심리적 변화를 관리하는 미시적인 지침은 상대적으로 부족하다.</t>
    </r>
    <r>
      <rPr>
        <b/>
        <sz val="10"/>
        <color rgb="FF000000"/>
        <rFont val="함초롬돋움"/>
        <family val="3"/>
        <charset val="129"/>
      </rPr>
      <t xml:space="preserve">
    (3) 현대의 네트워크 및 가상 조직 설명력 한계
</t>
    </r>
    <r>
      <rPr>
        <sz val="10"/>
        <color rgb="FF000000"/>
        <rFont val="함초롬돋움"/>
        <family val="3"/>
        <charset val="129"/>
      </rPr>
      <t xml:space="preserve">     －이론이 정립된 시기의 한계로 인해, 오늘날의 플랫폼 기반 조직이나 국경 없는 가상 조직 등 IT 기술이 매개하는 고도로 유연한 최신 조직 형태를 포괄하기에는 보완이 필요하다.</t>
    </r>
    <r>
      <rPr>
        <b/>
        <sz val="10"/>
        <color rgb="FF000000"/>
        <rFont val="함초롬돋움"/>
        <family val="3"/>
        <charset val="129"/>
      </rPr>
      <t xml:space="preserve">
Ⅳ. 결론
</t>
    </r>
    <r>
      <rPr>
        <sz val="10"/>
        <color rgb="FF000000"/>
        <rFont val="함초롬돋움"/>
        <family val="3"/>
        <charset val="129"/>
      </rPr>
      <t xml:space="preserve"> －헨리 민츠버그는 조직의 구성 요소와 조정 기제의 조합에 따라 조직 구조가 특정 유형으로 수렴하며, 성장에 따라 한 유형에서 다른 유형으로 이행하는 경로를 규명하였다. 그는 조직을 전략 부문・중간 관리 부문・핵심 운영 부문 등 5가지 기본 구성 요소로 구분하고, 직접 감독・작업 표준화・기술 표준화 등 핵심 조정 기제와의 결합을 통해 단순 구조・기계적 관료제・전문적 관료제・사업부제・애드호크라시의 5가지 기본 형태를 체계화하였다. 특히 조직 규모의 확대와 환경의 복잡성 증대에 따라 권력의 중심축이 이동하며 구조적 전환이 발생한다는 조직 성장 경로를 실증하였다. 결론적으로 민츠버그는 조직 설계가 전략적 선택뿐만 아니라 내부적 일관성과 상황적 적합성을 동시에 갖추어야 한다는 구성 이론(Configuration Theory)을 확립하였다. 이는 현대 경영에서 조직의 성장 단계와 직무 특성에 최적화된 구조적 원형을 식별하고, 비대해진 관료제를 유연한 네트워크 형태나 전문화된 체계로 재편하기 위한 이론적 이정표를 제시하였다.</t>
    </r>
    <phoneticPr fontId="3" type="noConversion"/>
  </si>
  <si>
    <r>
      <t xml:space="preserve">Ⅰ. 배경 및 목적
</t>
    </r>
    <r>
      <rPr>
        <sz val="10"/>
        <color rgb="FF000000"/>
        <rFont val="함초롬돋움"/>
        <family val="3"/>
        <charset val="129"/>
      </rPr>
      <t xml:space="preserve"> －윌리엄 와이첼(William Weitzel)과 엘렌 존슨(Ellen Jonsson)의 조직쇠퇴 모델은 조직이 외부 환경 변화에 적절히 대응하지 못할 때 겪게 되는 점진적인 몰락의 과정을 체계적으로 규명하기 위해 수립되었다. 본 이론의 배경은 많은 성공적인 조직들이 왜 특정 시점에 이르러 급격한 성과 저하를 경험하며 결국 소멸에 이르는가에 대한 의문에서 출발하였다. 이들은 조직의 쇠퇴를 단순한 일회적 사건이 아닌, 리더십의 판단 착오와 내부적 경직성이 결합되어 나타나는 연속적인 단계적 현상으로 파악하였다. 본 연구의 목적은 조직이 쇠퇴하기 시작하여 소멸에 이르는 과정을 단계별로 분석함으로써 경영진이 위기 징후를 조기에 포착하고 적절한 처방을 내릴 수 있는 진단 프레임워크를 제공하는 데 있다. 이들은 조직 쇠퇴를 단순한 우연이 아닌 관리의 실패로 규명하고, 각 단계에서 나타나는 고유한 특성과 그에 따른 전략적 대응 방안을 제시하여 조직의 지속 가능성을 확보하고 파산을 예방할 수 있는 이론적 토대를 마련하고자 하였다.</t>
    </r>
    <r>
      <rPr>
        <b/>
        <sz val="10"/>
        <color rgb="FF000000"/>
        <rFont val="함초롬돋움"/>
        <family val="3"/>
        <charset val="129"/>
      </rPr>
      <t xml:space="preserve">
Ⅱ. 내용
</t>
    </r>
    <r>
      <rPr>
        <sz val="10"/>
        <color rgb="FF000000"/>
        <rFont val="함초롬돋움"/>
        <family val="3"/>
        <charset val="129"/>
      </rPr>
      <t xml:space="preserve"> －와이첼과 존슨은 조직쇠퇴의 과정을 5개 단계로 구분하였으며, 초기 단계에서 적절한 조치가 취해지지 않을 경우 다음 단계로 진행되어 회복이 점차 어려워진다고 주장하였다.</t>
    </r>
    <r>
      <rPr>
        <b/>
        <sz val="10"/>
        <color rgb="FF000000"/>
        <rFont val="함초롬돋움"/>
        <family val="3"/>
        <charset val="129"/>
      </rPr>
      <t xml:space="preserve">
  1. 조직쇠퇴의 5단계 진행 과정
    (1) 1단계 : 맹목 단계 (Blinded Stage)
</t>
    </r>
    <r>
      <rPr>
        <sz val="10"/>
        <color rgb="FF000000"/>
        <rFont val="함초롬돋움"/>
        <family val="3"/>
        <charset val="129"/>
      </rPr>
      <t xml:space="preserve">     －조직 내부에 비효율성과 성과 저하의 징후가 나타나기 시작함에도 불구하고 리더십이 이를 인지하지 못하는 상태다.</t>
    </r>
    <r>
      <rPr>
        <b/>
        <sz val="10"/>
        <color rgb="FF000000"/>
        <rFont val="함초롬돋움"/>
        <family val="3"/>
        <charset val="129"/>
      </rPr>
      <t xml:space="preserve">
      ① 주요 징후
</t>
    </r>
    <r>
      <rPr>
        <sz val="10"/>
        <color rgb="FF000000"/>
        <rFont val="함초롬돋움"/>
        <family val="3"/>
        <charset val="129"/>
      </rPr>
      <t xml:space="preserve">       －정보의 왜곡이나 과도한 자신감으로 인해 환경 변화를 감지하지 못한다. 내부 데이터는 악화를 가리키지만 리더는 이를 일시적인 현상으로 치부한다.</t>
    </r>
    <r>
      <rPr>
        <b/>
        <sz val="10"/>
        <color rgb="FF000000"/>
        <rFont val="함초롬돋움"/>
        <family val="3"/>
        <charset val="129"/>
      </rPr>
      <t xml:space="preserve">
      ② 회복 조치
</t>
    </r>
    <r>
      <rPr>
        <sz val="10"/>
        <color rgb="FF000000"/>
        <rFont val="함초롬돋움"/>
        <family val="3"/>
        <charset val="129"/>
      </rPr>
      <t xml:space="preserve">       －정확한 모니터링 시스템을 구축하고 외부 비판을 수용하는 개방적 정보 채널을 확보해야 한다.</t>
    </r>
    <r>
      <rPr>
        <b/>
        <sz val="10"/>
        <color rgb="FF000000"/>
        <rFont val="함초롬돋움"/>
        <family val="3"/>
        <charset val="129"/>
      </rPr>
      <t xml:space="preserve">
    (2) 2단계 : 무대응 단계 (Inaction Stage)
</t>
    </r>
    <r>
      <rPr>
        <sz val="10"/>
        <color rgb="FF000000"/>
        <rFont val="함초롬돋움"/>
        <family val="3"/>
        <charset val="129"/>
      </rPr>
      <t xml:space="preserve">     －성과 저하가 가시화되어 문제가 있음을 인지하지만, 경영진이 구체적인 조치를 취하지 않고 방치하는 상태다.</t>
    </r>
    <r>
      <rPr>
        <b/>
        <sz val="10"/>
        <color rgb="FF000000"/>
        <rFont val="함초롬돋움"/>
        <family val="3"/>
        <charset val="129"/>
      </rPr>
      <t xml:space="preserve">
      ① 주요 징후
</t>
    </r>
    <r>
      <rPr>
        <sz val="10"/>
        <color rgb="FF000000"/>
        <rFont val="함초롬돋움"/>
        <family val="3"/>
        <charset val="129"/>
      </rPr>
      <t xml:space="preserve">       －리더십은 현 상황이 곧 나아질 것이라는 막연한 낙관론에 빠지거나, 변화에 대한 내부 저항을 두려워하여 의사결정을 유보한다.</t>
    </r>
    <r>
      <rPr>
        <b/>
        <sz val="10"/>
        <color rgb="FF000000"/>
        <rFont val="함초롬돋움"/>
        <family val="3"/>
        <charset val="129"/>
      </rPr>
      <t xml:space="preserve">
      ② 회복 조치
</t>
    </r>
    <r>
      <rPr>
        <sz val="10"/>
        <color rgb="FF000000"/>
        <rFont val="함초롬돋움"/>
        <family val="3"/>
        <charset val="129"/>
      </rPr>
      <t xml:space="preserve">       －신속하게 문제를 인정하고 즉각적인 변화가 필요함을 조직 전체에 선포하여 위기감을 조성해야 한다.</t>
    </r>
    <r>
      <rPr>
        <b/>
        <sz val="10"/>
        <color rgb="FF000000"/>
        <rFont val="함초롬돋움"/>
        <family val="3"/>
        <charset val="129"/>
      </rPr>
      <t xml:space="preserve">
    (3) 3단계 : 잘못된 대응 단계 (Faulty Action Stage)
</t>
    </r>
    <r>
      <rPr>
        <sz val="10"/>
        <color rgb="FF000000"/>
        <rFont val="함초롬돋움"/>
        <family val="3"/>
        <charset val="129"/>
      </rPr>
      <t xml:space="preserve">     －성과 저하가 심각해짐에 따라 리더십이 대책을 강구하지만, 근본적인 원인을 해결하기보다는 잘못된 방향의 조치를 취하는 상태다.</t>
    </r>
    <r>
      <rPr>
        <b/>
        <sz val="10"/>
        <color rgb="FF000000"/>
        <rFont val="함초롬돋움"/>
        <family val="3"/>
        <charset val="129"/>
      </rPr>
      <t xml:space="preserve">
      ① 주요 징후
</t>
    </r>
    <r>
      <rPr>
        <sz val="10"/>
        <color rgb="FF000000"/>
        <rFont val="함초롬돋움"/>
        <family val="3"/>
        <charset val="129"/>
      </rPr>
      <t xml:space="preserve">       －단기적인 비용 절감이나 구조조정에만 매몰되어 조직의 핵심 역량을 훼손한다. 리더는 과거의 성공 방식에 집착하여 잘못된 전략을 고수한다.</t>
    </r>
    <r>
      <rPr>
        <b/>
        <sz val="10"/>
        <color rgb="FF000000"/>
        <rFont val="함초롬돋움"/>
        <family val="3"/>
        <charset val="129"/>
      </rPr>
      <t xml:space="preserve">
      ② 회복 조치
</t>
    </r>
    <r>
      <rPr>
        <sz val="10"/>
        <color rgb="FF000000"/>
        <rFont val="함초롬돋움"/>
        <family val="3"/>
        <charset val="129"/>
      </rPr>
      <t xml:space="preserve">       －기존의 전략과 가정을 완전히 재검토하고 조직의 기본 구조를 혁신하는 근본적인 처방이 필요하다.</t>
    </r>
    <r>
      <rPr>
        <b/>
        <sz val="10"/>
        <color rgb="FF000000"/>
        <rFont val="함초롬돋움"/>
        <family val="3"/>
        <charset val="129"/>
      </rPr>
      <t xml:space="preserve">
    (4) 4단계 : 위기 단계 (Crisis Stage)
</t>
    </r>
    <r>
      <rPr>
        <sz val="10"/>
        <color rgb="FF000000"/>
        <rFont val="함초롬돋움"/>
        <family val="3"/>
        <charset val="129"/>
      </rPr>
      <t xml:space="preserve">     －조직이 자생적인 회복 능력을 거의 상실하고 파산이나 해체의 직접적인 위협에 직면한 상태다.</t>
    </r>
    <r>
      <rPr>
        <b/>
        <sz val="10"/>
        <color rgb="FF000000"/>
        <rFont val="함초롬돋움"/>
        <family val="3"/>
        <charset val="129"/>
      </rPr>
      <t xml:space="preserve">
      ① 주요 징후
</t>
    </r>
    <r>
      <rPr>
        <sz val="10"/>
        <color rgb="FF000000"/>
        <rFont val="함초롬돋움"/>
        <family val="3"/>
        <charset val="129"/>
      </rPr>
      <t xml:space="preserve">       －우수 인재가 이탈하고 고객과 투자자의 신뢰가 붕괴된다. 조직 내에는 극심한 혼란과 패배주의가 팽배해진다.</t>
    </r>
    <r>
      <rPr>
        <b/>
        <sz val="10"/>
        <color rgb="FF000000"/>
        <rFont val="함초롬돋움"/>
        <family val="3"/>
        <charset val="129"/>
      </rPr>
      <t xml:space="preserve">
      ② 회복 조치
</t>
    </r>
    <r>
      <rPr>
        <sz val="10"/>
        <color rgb="FF000000"/>
        <rFont val="함초롬돋움"/>
        <family val="3"/>
        <charset val="129"/>
      </rPr>
      <t xml:space="preserve">       －외부 전문가 영입이나 강력한 리더십 교체를 통한 극단적인 조직 재건(Turnaround)이 요구된다.</t>
    </r>
    <r>
      <rPr>
        <b/>
        <sz val="10"/>
        <color rgb="FF000000"/>
        <rFont val="함초롬돋움"/>
        <family val="3"/>
        <charset val="129"/>
      </rPr>
      <t xml:space="preserve">
    (5) 5단계 : 해체 단계 (Dissolution Stage)
</t>
    </r>
    <r>
      <rPr>
        <sz val="10"/>
        <color rgb="FF000000"/>
        <rFont val="함초롬돋움"/>
        <family val="3"/>
        <charset val="129"/>
      </rPr>
      <t xml:space="preserve">     －쇠퇴의 마지막 단계로, 조직의 자산이 매각되거나 법적 절차를 통해 조직이 공식적으로 소멸하는 상태다. 이 단계에서는 어떤 조치도 효과를 거두기 어렵다.</t>
    </r>
    <r>
      <rPr>
        <b/>
        <sz val="10"/>
        <color rgb="FF000000"/>
        <rFont val="함초롬돋움"/>
        <family val="3"/>
        <charset val="129"/>
      </rPr>
      <t xml:space="preserve">
  2. 쇠퇴의 역동성과 리더십의 역할
</t>
    </r>
    <r>
      <rPr>
        <sz val="10"/>
        <color rgb="FF000000"/>
        <rFont val="함초롬돋움"/>
        <family val="3"/>
        <charset val="129"/>
      </rPr>
      <t xml:space="preserve">   －와이첼과 존슨은 쇠퇴가 진행될수록 리더가 선택할 수 있는 대안의 폭은 줄어들고 소요되는 비용은 급증한다고 보았다. 따라서 초기 단계인 "맹목 단계"와 "무대응 단계"에서 리더가 얼마나 기민하게 반응하느냐가 조직의 생사를 결정짓는 핵심 변수가 된다.</t>
    </r>
    <r>
      <rPr>
        <b/>
        <sz val="10"/>
        <color rgb="FF000000"/>
        <rFont val="함초롬돋움"/>
        <family val="3"/>
        <charset val="129"/>
      </rPr>
      <t xml:space="preserve">
Ⅲ. 평가
  1. 긍정적 평가
    (1) 쇠퇴 과정의 체계적 유형화
</t>
    </r>
    <r>
      <rPr>
        <sz val="10"/>
        <color rgb="FF000000"/>
        <rFont val="함초롬돋움"/>
        <family val="3"/>
        <charset val="129"/>
      </rPr>
      <t xml:space="preserve">     －막연하게 인식되던 조직의 몰락 과정을 5단계로 세분화하여 각 단계별 특징과 경고 신호를 구체화함으로써 경영 진단의 명확한 기준을 제시하였다.</t>
    </r>
    <r>
      <rPr>
        <b/>
        <sz val="10"/>
        <color rgb="FF000000"/>
        <rFont val="함초롬돋움"/>
        <family val="3"/>
        <charset val="129"/>
      </rPr>
      <t xml:space="preserve">
    (2) 조기 대응의 중요성 역설
</t>
    </r>
    <r>
      <rPr>
        <sz val="10"/>
        <color rgb="FF000000"/>
        <rFont val="함초롬돋움"/>
        <family val="3"/>
        <charset val="129"/>
      </rPr>
      <t xml:space="preserve">     －쇠퇴가 진행될수록 회복 탄력성이 급격히 떨어진다는 점을 입증하여, 리더들이 성과가 좋을 때 오히려 위기를 관리해야 한다는 선제적 경영의 필요성을 고취시켰다.</t>
    </r>
    <r>
      <rPr>
        <b/>
        <sz val="10"/>
        <color rgb="FF000000"/>
        <rFont val="함초롬돋움"/>
        <family val="3"/>
        <charset val="129"/>
      </rPr>
      <t xml:space="preserve">
    (3) 인지적 오류와 심리적 요인의 결합
</t>
    </r>
    <r>
      <rPr>
        <sz val="10"/>
        <color rgb="FF000000"/>
        <rFont val="함초롬돋움"/>
        <family val="3"/>
        <charset val="129"/>
      </rPr>
      <t xml:space="preserve">     －조직 쇠퇴의 원인을 단순히 외부 시장 환경 탓으로 돌리지 않고 리더십의 인지적 편향(눈먼 단계)과 심리적 방어 기제(무위 단계)에서 찾아내어 조직심리학적 통찰을 더했다.</t>
    </r>
    <r>
      <rPr>
        <b/>
        <sz val="10"/>
        <color rgb="FF000000"/>
        <rFont val="함초롬돋움"/>
        <family val="3"/>
        <charset val="129"/>
      </rPr>
      <t xml:space="preserve">
  2. 부정적 평가
    (1) 단계 구분의 모호성 및 비선형성
</t>
    </r>
    <r>
      <rPr>
        <sz val="10"/>
        <color rgb="FF000000"/>
        <rFont val="함초롬돋움"/>
        <family val="3"/>
        <charset val="129"/>
      </rPr>
      <t xml:space="preserve">     －실제 경영 현장에서는 각 단계가 명확히 구분되지 않거나 여러 단계의 특성이 중첩되어 나타날 수 있으며, 순차적으로 진행되지 않고 급격히 도약하는 경우를 충분히 설명하지 못한다.</t>
    </r>
    <r>
      <rPr>
        <b/>
        <sz val="10"/>
        <color rgb="FF000000"/>
        <rFont val="함초롬돋움"/>
        <family val="3"/>
        <charset val="129"/>
      </rPr>
      <t xml:space="preserve">
    (2) 사후 확신 편향에 따른 분석 위험
</t>
    </r>
    <r>
      <rPr>
        <sz val="10"/>
        <color rgb="FF000000"/>
        <rFont val="함초롬돋움"/>
        <family val="3"/>
        <charset val="129"/>
      </rPr>
      <t xml:space="preserve">     －이미 몰락한 기업을 사후에 분석할 때는 유용한 틀이 되지만, 현재 성과를 내고 있는 조직이 1단계 혹은 2단계에 처해 있는지 실시간으로 판별하기에는 예측력이 다소 부족하다.</t>
    </r>
    <r>
      <rPr>
        <b/>
        <sz val="10"/>
        <color rgb="FF000000"/>
        <rFont val="함초롬돋움"/>
        <family val="3"/>
        <charset val="129"/>
      </rPr>
      <t xml:space="preserve">
    (3) 일반화된 회복 전략의 한계
</t>
    </r>
    <r>
      <rPr>
        <sz val="10"/>
        <color rgb="FF000000"/>
        <rFont val="함초롬돋움"/>
        <family val="3"/>
        <charset val="129"/>
      </rPr>
      <t xml:space="preserve">     －각 단계별로 제시된 회복 조치들이 다소 원론적이고 포괄적이라, 산업별 특성이나 조직의 규모, 기술적 복잡성에 따른 구체적인 실행 방안으로 연결하기에는 보완이 필요하다.</t>
    </r>
    <r>
      <rPr>
        <b/>
        <sz val="10"/>
        <color rgb="FF000000"/>
        <rFont val="함초롬돋움"/>
        <family val="3"/>
        <charset val="129"/>
      </rPr>
      <t xml:space="preserve">
Ⅳ. 결론
</t>
    </r>
    <r>
      <rPr>
        <sz val="10"/>
        <color rgb="FF000000"/>
        <rFont val="함초롬돋움"/>
        <family val="3"/>
        <charset val="129"/>
      </rPr>
      <t xml:space="preserve"> －윌리엄 와이첼과 엘렌 존슨은 조직 쇠퇴를 일시적인 현상이 아닌 경영진의 판단 착오와 구조적 경직성으로 인해 심화되는 5단계의 동태적 과정으로 규명하였다. 이들은 조직이 쇠퇴 징후를 감지하지 못하는 맹목 단계(Blinded)부터 부적절한 대응으로 위기가 심화되는 무대응(Inaction), 잘못된 대응(Faulty Action), 위기(Crisis)를 거쳐 결국 해체(Dissolution)에 이르는 메커니즘을 입증하였다. 특히 각 단계마다 적절한 정보 시스템 구축이나 과감한 구조 개편 등 경영진의 유효한 개입이 이루어지지 않을 경우 쇠퇴의 가속도가 붙어 회생 불가능한 상태에 직면한다는 사실을 체계화하였다. 결론적으로 와이첼과 존슨은 조직 쇠퇴를 방지하기 위해 초기 신호를 포착할 수 있는 유연한 조직 문화와 신속한 의사결정 체계의 중요성을 논증하였다. 이는 현대 경영에서 조직의 지속 가능성을 확보하기 위해 성장의 정점에서 발생할 수 있는 내부 관료주의를 경계하고 선제적인 자기 혁신 프로세스를 가동해야 한다는 전략적 지침을 제공하였다.</t>
    </r>
    <phoneticPr fontId="3" type="noConversion"/>
  </si>
  <si>
    <r>
      <t xml:space="preserve">Ⅰ. 배경 및 목적
</t>
    </r>
    <r>
      <rPr>
        <sz val="10"/>
        <color rgb="FF000000"/>
        <rFont val="함초롬돋움"/>
        <family val="3"/>
        <charset val="129"/>
      </rPr>
      <t xml:space="preserve"> －대니 밀러(Danny Miller)의 조직 쇠퇴 유형론은 성공 가도를 달리던 우량 기업들이 왜 갑자기 몰락의 길로 접어드는가에 대한 의문에서 시작된 "성공의 역설(Paradox of Success)"에 관한 연구다. 본 이론의 배경은 1990년대 초반, 과거의 승리 공식에 집착하다 변화하는 시장 환경에 적응하지 못하고 쇠퇴한 수많은 글로벌 기업의 사례를 분석하면서 형성되었다. 밀러는 조직의 쇠퇴가 단순히 외부 환경의 악재 때문이 아니라, 기업을 성공으로 이끌었던 강력한 강점들이 극단적으로 치닫으면서 오히려 치명적인 약점으로 변질되는 내부적 메커니즘 때문이라고 주장하였다. 본 연구의 목적은 성공 가도를 달리던 기업이 어떠한 내적 논리에 의해 몰락의 길로 접어드는지 그 역설적인 경로를 규명하는 데 있다. 그는 조직의 강점이 과도하게 집착되면서 오히려 약점으로 변질되는 현상을 분석하고, 네 가지 쇠퇴 유형인 장인, 모험가, 제작자, 영업사원을 제시함으로써 경영자가 과거의 성공 방식에 매몰되지 않고 변화하는 환경에 맞춰 조직의 전략과 구조를 지속적으로 재조정해야 함을 경고하고 그 예방적 대안을 마련하고자 하였다.</t>
    </r>
    <r>
      <rPr>
        <b/>
        <sz val="10"/>
        <color rgb="FF000000"/>
        <rFont val="함초롬돋움"/>
        <family val="3"/>
        <charset val="129"/>
      </rPr>
      <t xml:space="preserve">
Ⅱ. 내용
</t>
    </r>
    <r>
      <rPr>
        <sz val="10"/>
        <color rgb="FF000000"/>
        <rFont val="함초롬돋움"/>
        <family val="3"/>
        <charset val="129"/>
      </rPr>
      <t xml:space="preserve"> －밀러는 기업이 성공할수록 특정 역량에 과도하게 집착하여 균형을 잃게 되는 현상을 4가지 전형적인 쇠퇴 궤적으로 설명하였다.</t>
    </r>
    <r>
      <rPr>
        <b/>
        <sz val="10"/>
        <color rgb="FF000000"/>
        <rFont val="함초롬돋움"/>
        <family val="3"/>
        <charset val="129"/>
      </rPr>
      <t xml:space="preserve">
  1. 4가지 조직 쇠퇴 유형
    (1) 이완형 쇠퇴 (The Decoupled Trajectory)
</t>
    </r>
    <r>
      <rPr>
        <sz val="10"/>
        <color rgb="FF000000"/>
        <rFont val="함초롬돋움"/>
        <family val="3"/>
        <charset val="129"/>
      </rPr>
      <t xml:space="preserve">     －강력한 브랜드 이미지와 마케팅 능력을 통해 시장을 장악한 기업이 실질적인 제품 혁신보다는 광고나 이미지 관리에만 치중하다가 실제 제품 경쟁력이 뒤처지는 유형이다. 고객의 신뢰를 받던 '영업가(Salesmen)'들이 속 빈 강정 같은 이미지만 파는 '표류자(Drifters)'로 변하며 고객으로부터 외면받는다.</t>
    </r>
    <r>
      <rPr>
        <b/>
        <sz val="10"/>
        <color rgb="FF000000"/>
        <rFont val="함초롬돋움"/>
        <family val="3"/>
        <charset val="129"/>
      </rPr>
      <t xml:space="preserve">
    (2) 모험형 쇠퇴 (The Venture Trajectory)
</t>
    </r>
    <r>
      <rPr>
        <sz val="10"/>
        <color rgb="FF000000"/>
        <rFont val="함초롬돋움"/>
        <family val="3"/>
        <charset val="129"/>
      </rPr>
      <t xml:space="preserve">     －혁신적인 전략과 빠른 성장으로 성공한 기업이 과도한 자신감에 빠져 무리한 다각화와 공격적인 확장을 거듭하다가 자원을 고갈시키고 핵심 역량을 상실하는 유형이다. 비전을 제시하던 '건설자(Builders)'들이 무분별하게 사업을 벌이는 '제국 건설자(Imperialists)'로 변질되어 통제 불능의 상태에 빠진다.</t>
    </r>
    <r>
      <rPr>
        <b/>
        <sz val="10"/>
        <color rgb="FF000000"/>
        <rFont val="함초롬돋움"/>
        <family val="3"/>
        <charset val="129"/>
      </rPr>
      <t xml:space="preserve">
    (3) 발명형 쇠퇴 (The Inventive Trajectory)
</t>
    </r>
    <r>
      <rPr>
        <sz val="10"/>
        <color rgb="FF000000"/>
        <rFont val="함초롬돋움"/>
        <family val="3"/>
        <charset val="129"/>
      </rPr>
      <t xml:space="preserve">     －독보적인 기술력과 창의적인 제품으로 시장을 선도하던 기업이 실용성보다는 기술 그 자체의 화려함과 미래 지향적 연구에만 치중하여 시장성을 잃어가는 유형이다. 세상을 바꾸는 발명가였던 '개척자(Pioneers)'들이 상업적 가치를 무시하고 공상적인 기술에 집착하는 '몽상가(Escapists)'로 전락한다.</t>
    </r>
    <r>
      <rPr>
        <b/>
        <sz val="10"/>
        <color rgb="FF000000"/>
        <rFont val="함초롬돋움"/>
        <family val="3"/>
        <charset val="129"/>
      </rPr>
      <t xml:space="preserve">
    (4) 집중형 쇠퇴 (The Focused Trajectory)
</t>
    </r>
    <r>
      <rPr>
        <sz val="10"/>
        <color rgb="FF000000"/>
        <rFont val="함초롬돋움"/>
        <family val="3"/>
        <charset val="129"/>
      </rPr>
      <t xml:space="preserve">     －장인 정신과 효율성을 바탕으로 성공한 기업이 점차 편협한 시각에 갇혀 기술적 완벽주의나 운영의 효율성에만 집착하다가 시장의 요구 변화를 간과하는 유형이다. 탁월한 품질을 추구하던 '장인(Craftsmen)'들이 기술적 세부 사항에만 매몰된 '땜장이(Tinkerers)'로 변하며 시장과 격리된다.</t>
    </r>
    <r>
      <rPr>
        <b/>
        <sz val="10"/>
        <color rgb="FF000000"/>
        <rFont val="함초롬돋움"/>
        <family val="3"/>
        <charset val="129"/>
      </rPr>
      <t xml:space="preserve">
  2. 이카루스 역설(The Icarus Paradox)
</t>
    </r>
    <r>
      <rPr>
        <sz val="10"/>
        <color rgb="FF000000"/>
        <rFont val="함초롬돋움"/>
        <family val="3"/>
        <charset val="129"/>
      </rPr>
      <t xml:space="preserve">   －밀러는 이러한 쇠퇴 과정을 '이카루스 역설'로 명명하였다. 태양에 너무 가까이 날아올라 날개가 녹아 추락한 이카루스처럼, 기업 역시 성공의 핵심 동력이었던 요소(밀랍 날개)를 과도하게 과신하고 남용함으로써 파멸에 이르게 된다는 것이다. 조직이 성공할수록 경영진은 비판적 사고를 잃고 기존의 성공 방식을 교조적으로 따르게 되며, 이것이 조직의 경직성을 강화하여 결국 환경 변화에 대응하지 못하는 상태를 만든다.</t>
    </r>
    <r>
      <rPr>
        <b/>
        <sz val="10"/>
        <color rgb="FF000000"/>
        <rFont val="함초롬돋움"/>
        <family val="3"/>
        <charset val="129"/>
      </rPr>
      <t xml:space="preserve">
Ⅲ. 평가
  1. 긍정적 평가
    (1) 성공 이면의 위험성에 대한 통찰적 경고
</t>
    </r>
    <r>
      <rPr>
        <sz val="10"/>
        <color rgb="FF000000"/>
        <rFont val="함초롬돋움"/>
        <family val="3"/>
        <charset val="129"/>
      </rPr>
      <t xml:space="preserve">     －기업의 실패가 외부 요인이 아닌 내부의 '성공 경험'에서 기인할 수 있음을 입증함으로써, 승리에 취해 있는 기업들이 스스로를 경계하게 만드는 강력한 반성적 준거를 제시하였다.</t>
    </r>
    <r>
      <rPr>
        <b/>
        <sz val="10"/>
        <color rgb="FF000000"/>
        <rFont val="함초롬돋움"/>
        <family val="3"/>
        <charset val="129"/>
      </rPr>
      <t xml:space="preserve">
    (2) 조직 진단의 체계적 프레임워크 제공
</t>
    </r>
    <r>
      <rPr>
        <sz val="10"/>
        <color rgb="FF000000"/>
        <rFont val="함초롬돋움"/>
        <family val="3"/>
        <charset val="129"/>
      </rPr>
      <t xml:space="preserve">     －쇠퇴의 양상을 4가지 유형으로 명확히 구분하여 리더들이 자사가 현재 어떤 쇠퇴의 궤적에 진입해 있는지를 조기에 진단하고 처방을 내릴 수 있는 실무적 가이드라인을 마련하였다.</t>
    </r>
    <r>
      <rPr>
        <b/>
        <sz val="10"/>
        <color rgb="FF000000"/>
        <rFont val="함초롬돋움"/>
        <family val="3"/>
        <charset val="129"/>
      </rPr>
      <t xml:space="preserve">
    (3) 경영진의 심리적 편향과 조직 구조의 연계
</t>
    </r>
    <r>
      <rPr>
        <sz val="10"/>
        <color rgb="FF000000"/>
        <rFont val="함초롬돋움"/>
        <family val="3"/>
        <charset val="129"/>
      </rPr>
      <t xml:space="preserve">     －전략적 실패가 경영진의 오만(Hubris)이나 확증 편향과 같은 심리적 요인과 어떻게 조직의 경직된 구조로 연결되는지를 규명하여 전략 경영의 인본주의적 이해를 넓혔다.</t>
    </r>
    <r>
      <rPr>
        <b/>
        <sz val="10"/>
        <color rgb="FF000000"/>
        <rFont val="함초롬돋움"/>
        <family val="3"/>
        <charset val="129"/>
      </rPr>
      <t xml:space="preserve">
  2. 부정적 평가
    (1) 쇠퇴 초기 징후 포착의 모호성
</t>
    </r>
    <r>
      <rPr>
        <sz val="10"/>
        <color rgb="FF000000"/>
        <rFont val="함초롬돋움"/>
        <family val="3"/>
        <charset val="129"/>
      </rPr>
      <t xml:space="preserve">     －강점이 약점으로 변하는 임계점을 명확히 수치화하기 어려워, 현직 경영자들이 현재의 활동이 혁신인지 아니면 쇠퇴의 시작인지를 실시간으로 구분하기에는 실행력이 부족하다는 지적이 있다.</t>
    </r>
    <r>
      <rPr>
        <b/>
        <sz val="10"/>
        <color rgb="FF000000"/>
        <rFont val="함초롬돋움"/>
        <family val="3"/>
        <charset val="129"/>
      </rPr>
      <t xml:space="preserve">
    (2) 사후 확신 편향의 개입 가능성
</t>
    </r>
    <r>
      <rPr>
        <sz val="10"/>
        <color rgb="FF000000"/>
        <rFont val="함초롬돋움"/>
        <family val="3"/>
        <charset val="129"/>
      </rPr>
      <t xml:space="preserve">     －이미 실패한 기업의 사례를 토대로 유형을 분류하다 보니, 성공한 기업의 공격적 투자는 '비전'으로, 실패한 기업의 투자는 '오만'으로 해석하는 등 결과론적인 해석에 치우칠 위험이 존재한다.</t>
    </r>
    <r>
      <rPr>
        <b/>
        <sz val="10"/>
        <color rgb="FF000000"/>
        <rFont val="함초롬돋움"/>
        <family val="3"/>
        <charset val="129"/>
      </rPr>
      <t xml:space="preserve">
    (3) 산업별 특수성 고려의 미흡
</t>
    </r>
    <r>
      <rPr>
        <sz val="10"/>
        <color rgb="FF000000"/>
        <rFont val="함초롬돋움"/>
        <family val="3"/>
        <charset val="129"/>
      </rPr>
      <t xml:space="preserve">     －4가지 유형이 모든 산업군에 보편적으로 적용되기에는 무리가 있으며, 특히 변화 속도가 극도로 빠른 첨단 기술 산업이나 고도의 규제 산업에서는 또 다른 형태의 쇠퇴 양상이 나타날 수 있다.</t>
    </r>
    <r>
      <rPr>
        <b/>
        <sz val="10"/>
        <color rgb="FF000000"/>
        <rFont val="함초롬돋움"/>
        <family val="3"/>
        <charset val="129"/>
      </rPr>
      <t xml:space="preserve">
Ⅳ. 결론
</t>
    </r>
    <r>
      <rPr>
        <sz val="10"/>
        <color rgb="FF000000"/>
        <rFont val="함초롬돋움"/>
        <family val="3"/>
        <charset val="129"/>
      </rPr>
      <t xml:space="preserve"> －대니 밀러는 성공한 조직이 과거의 승리 공식에 매몰되어 오히려 쇠퇴의 길로 들어서는 "성공의 함정"과 그에 따른 4가지 쇠퇴 유형을 규명하였다. 그는 조직이 특정 강점에 지나치게 집착하여 극단적인 방향으로 치닫는 기제인 이카루스 역설(Icarus Paradox)을 통해 쇠퇴 과정을 입증하였다. 구체적으로는 혁신에 집착하다 실용성을 잃는 발명가, 마케팅에 매몰되어 내실을 잃는 부유층, 기술적 완벽주의에 빠져 시장을 소외시키는 기능공, 확장에만 몰두하여 통제력을 상실하는 정복자 유형을 체계화하였다. 결론적으로 밀러는 조직의 강점이 환경 변화와 결합할 때 치명적인 약점으로 변질될 수 있음을 논증하고, 지속적 성장을 위해서는 균형 잡힌 시각과 유연한 자기 부정이 필수적임을 강조하였다. 이는 현대 경영에서 조직의 성취가 경직된 신념으로 고착화되는 것을 경계하고 전략적 민첩성을 유지해야 한다는 중요한 경고적 시사점을 제공하였다.</t>
    </r>
    <phoneticPr fontId="3" type="noConversion"/>
  </si>
  <si>
    <r>
      <t xml:space="preserve">Ⅰ. 배경 및 목적
</t>
    </r>
    <r>
      <rPr>
        <sz val="10"/>
        <color rgb="FF000000"/>
        <rFont val="함초롬돋움"/>
        <family val="3"/>
        <charset val="129"/>
      </rPr>
      <t xml:space="preserve"> －에드가 샤인(Edgar Schein)의 조직문화 모델은 1980년대 초반, 조직심리학과 경영학의 접점에서 정립되었다. 본 이론의 배경은 조직의 성과와 변화가 단순히 구조나 전략의 변경만으로는 설명될 수 없으며, 그 기저에 흐르는 보이지 않는 심리적 가동 기제가 결정적인 역할을 한다는 인식에서 비롯되었다. 샤인은 조직을 하나의 유기적인 사회 시스템으로 파악하고, 구성원들이 외부 환경에 적응하고 내부를 통합하는 과정에서 학습한 공유된 해결책이 문화로 고착화된다고 보았다. 본 연구의 목적은 가시적으로 드러나지 않는 조직 문화의 심층적인 구조를 체계적으로 이해하고 분석할 수 있는 틀을 제공하는 데 있다. 그는 조직 문화를 인공물, 표방된 가치, 근본적 가정의 세 가지 층위로 구분함으로써, 단순히 표면적인 현상을 파악하는 것을 넘어 조직 구성원들의 행동과 의사결정을 지배하는 무의식적인 기저 원리를 규명하고자 하였다. 이를 통해 경영자가 조직의 본질적인 변화를 이끌어내고 환경 변화에 적응할 수 있는 효과적인 문화 관리 및 변혁 전략을 수립하도록 돕는 것이 핵심적인 목적이다.</t>
    </r>
    <r>
      <rPr>
        <b/>
        <sz val="10"/>
        <color rgb="FF000000"/>
        <rFont val="함초롬돋움"/>
        <family val="3"/>
        <charset val="129"/>
      </rPr>
      <t xml:space="preserve">
Ⅱ. 내용
</t>
    </r>
    <r>
      <rPr>
        <sz val="10"/>
        <color rgb="FF000000"/>
        <rFont val="함초롬돋움"/>
        <family val="3"/>
        <charset val="129"/>
      </rPr>
      <t xml:space="preserve"> －에드가 샤인은 조직문화를 가시성의 정도와 의식화 수준에 따라 세 가지 층위로 구분하여 설명하였으며, 이를 흔히 빙산에 비유하여 시각화한다.</t>
    </r>
    <r>
      <rPr>
        <b/>
        <sz val="10"/>
        <color rgb="FF000000"/>
        <rFont val="함초롬돋움"/>
        <family val="3"/>
        <charset val="129"/>
      </rPr>
      <t xml:space="preserve">
  1. 조직문화의 3층위 모델
    (1) 인공물 (Artifacts)
</t>
    </r>
    <r>
      <rPr>
        <sz val="10"/>
        <color rgb="FF000000"/>
        <rFont val="함초롬돋움"/>
        <family val="3"/>
        <charset val="129"/>
      </rPr>
      <t xml:space="preserve">     －조직문화의 가장 표면적인 층위로, 외부인이 조직에 들어왔을 때 가장 먼저 접하게 되는 가시적인 요소들이다.</t>
    </r>
    <r>
      <rPr>
        <b/>
        <sz val="10"/>
        <color rgb="FF000000"/>
        <rFont val="함초롬돋움"/>
        <family val="3"/>
        <charset val="129"/>
      </rPr>
      <t xml:space="preserve">
      ① 특징
</t>
    </r>
    <r>
      <rPr>
        <sz val="10"/>
        <color rgb="FF000000"/>
        <rFont val="함초롬돋움"/>
        <family val="3"/>
        <charset val="129"/>
      </rPr>
      <t xml:space="preserve">       －조직의 물리적 공간 배치, 복장 규정, 언어적 표현, 의례와 의식, 기술적 산출물 등이 포함된다. 인공물은 관찰하기는 매우 쉬우나, 그 이면에 담긴 진정한 의미를 해석하기는 어렵다는 특징이 있다.</t>
    </r>
    <r>
      <rPr>
        <b/>
        <sz val="10"/>
        <color rgb="FF000000"/>
        <rFont val="함초롬돋움"/>
        <family val="3"/>
        <charset val="129"/>
      </rPr>
      <t xml:space="preserve">
      ② 사례
</t>
    </r>
    <r>
      <rPr>
        <sz val="10"/>
        <color rgb="FF000000"/>
        <rFont val="함초롬돋움"/>
        <family val="3"/>
        <charset val="129"/>
      </rPr>
      <t xml:space="preserve">       －오픈형 사무실 구조나 직급을 생략한 호칭 제도는 수평적 문화를 상징하는 인공물에 해당한다.</t>
    </r>
    <r>
      <rPr>
        <b/>
        <sz val="10"/>
        <color rgb="FF000000"/>
        <rFont val="함초롬돋움"/>
        <family val="3"/>
        <charset val="129"/>
      </rPr>
      <t xml:space="preserve">
    (2) 표방된 가치 (Espoused Values)
</t>
    </r>
    <r>
      <rPr>
        <sz val="10"/>
        <color rgb="FF000000"/>
        <rFont val="함초롬돋움"/>
        <family val="3"/>
        <charset val="129"/>
      </rPr>
      <t xml:space="preserve">     －조직이 대외적으로 공표하거나 구성원들이 지향해야 한다고 명시한 전략, 목표, 철학을 의미한다.</t>
    </r>
    <r>
      <rPr>
        <b/>
        <sz val="10"/>
        <color rgb="FF000000"/>
        <rFont val="함초롬돋움"/>
        <family val="3"/>
        <charset val="129"/>
      </rPr>
      <t xml:space="preserve">
      ① 특징
</t>
    </r>
    <r>
      <rPr>
        <sz val="10"/>
        <color rgb="FF000000"/>
        <rFont val="함초롬돋움"/>
        <family val="3"/>
        <charset val="129"/>
      </rPr>
      <t xml:space="preserve">       －공식적인 사명 선언문(Mission Statement), 비전, 핵심 가치 등이 포함된다. 인공물보다는 덜 가시적이지만, 설문이나 인터뷰를 통해 의식적으로 인지하고 설명할 수 있는 수준이다.</t>
    </r>
    <r>
      <rPr>
        <b/>
        <sz val="10"/>
        <color rgb="FF000000"/>
        <rFont val="함초롬돋움"/>
        <family val="3"/>
        <charset val="129"/>
      </rPr>
      <t xml:space="preserve">
      ② 사례
</t>
    </r>
    <r>
      <rPr>
        <sz val="10"/>
        <color rgb="FF000000"/>
        <rFont val="함초롬돋움"/>
        <family val="3"/>
        <charset val="129"/>
      </rPr>
      <t xml:space="preserve">       －"고객 중심", "혁신 우선"과 같은 기업의 슬로건이 이에 해당한다. 다만, 표방된 가치가 실제 행동(기본 가정)과 일치하지 않는 경우 '가치와 행동의 괴리'가 발생할 수 있다.</t>
    </r>
    <r>
      <rPr>
        <b/>
        <sz val="10"/>
        <color rgb="FF000000"/>
        <rFont val="함초롬돋움"/>
        <family val="3"/>
        <charset val="129"/>
      </rPr>
      <t xml:space="preserve">
    (3) 근저의 기본 가정 (Basic Underlying Assumptions)
</t>
    </r>
    <r>
      <rPr>
        <sz val="10"/>
        <color rgb="FF000000"/>
        <rFont val="함초롬돋움"/>
        <family val="3"/>
        <charset val="129"/>
      </rPr>
      <t xml:space="preserve">     －조직문화의 가장 깊은 곳에 자리 잡은 핵심 요소로, 구성원들이 당연하게 받아들여 의심하지 않는 무의식적인 믿음과 지각이다.</t>
    </r>
    <r>
      <rPr>
        <b/>
        <sz val="10"/>
        <color rgb="FF000000"/>
        <rFont val="함초롬돋움"/>
        <family val="3"/>
        <charset val="129"/>
      </rPr>
      <t xml:space="preserve">
      ① 특징
</t>
    </r>
    <r>
      <rPr>
        <sz val="10"/>
        <color rgb="FF000000"/>
        <rFont val="함초롬돋움"/>
        <family val="3"/>
        <charset val="129"/>
      </rPr>
      <t xml:space="preserve">       －인간의 본성, 인간관계의 본질, 환경에 대한 태도 등에 대한 근본적인 전제들이다. 이는 너무나 당연시되어 의식적으로 표출되지 않으며, 조직 내 갈등이나 변화에 대한 저항의 가장 근원적인 원인이 된다.</t>
    </r>
    <r>
      <rPr>
        <b/>
        <sz val="10"/>
        <color rgb="FF000000"/>
        <rFont val="함초롬돋움"/>
        <family val="3"/>
        <charset val="129"/>
      </rPr>
      <t xml:space="preserve">
      ② 사례
</t>
    </r>
    <r>
      <rPr>
        <sz val="10"/>
        <color rgb="FF000000"/>
        <rFont val="함초롬돋움"/>
        <family val="3"/>
        <charset val="129"/>
      </rPr>
      <t xml:space="preserve">       －"직원은 감시하지 않으면 게으름을 피운다"라는 기본 가정을 가진 조직은 아무리 수평적 인공물을 도입해도 실질적인 통제 중심의 문화를 벗어나기 어렵다.</t>
    </r>
    <r>
      <rPr>
        <b/>
        <sz val="10"/>
        <color rgb="FF000000"/>
        <rFont val="함초롬돋움"/>
        <family val="3"/>
        <charset val="129"/>
      </rPr>
      <t xml:space="preserve">
  2. 조직문화의 형성과 기능
    (1) 외부 적응과 내부 통합
</t>
    </r>
    <r>
      <rPr>
        <sz val="10"/>
        <color rgb="FF000000"/>
        <rFont val="함초롬돋움"/>
        <family val="3"/>
        <charset val="129"/>
      </rPr>
      <t xml:space="preserve">     －조직문화는 조직이 외부 환경의 위협에 대응하여 생존하는 방식(외부 적응)과, 구성원들이 서로 협력하여 조화를 이루는 방식(내부 통합)을 학습하는 과정에서 형성된다. 성공적인 해결 경험이 반복되면 이는 하나의 '가정'으로 굳어지게 된다.</t>
    </r>
    <r>
      <rPr>
        <b/>
        <sz val="10"/>
        <color rgb="FF000000"/>
        <rFont val="함초롬돋움"/>
        <family val="3"/>
        <charset val="129"/>
      </rPr>
      <t xml:space="preserve">
    (2) 사회화 과정
</t>
    </r>
    <r>
      <rPr>
        <sz val="10"/>
        <color rgb="FF000000"/>
        <rFont val="함초롬돋움"/>
        <family val="3"/>
        <charset val="129"/>
      </rPr>
      <t xml:space="preserve">     －신규 입사자는 조직의 인공물을 관찰하고 표방된 가치를 교육받으며 점차 조직 깊숙이 자리 잡은 기본 가정을 학습하게 된다. 이 과정을 통해 조직은 문화적 연속성을 유지하게 된다.</t>
    </r>
    <r>
      <rPr>
        <b/>
        <sz val="10"/>
        <color rgb="FF000000"/>
        <rFont val="함초롬돋움"/>
        <family val="3"/>
        <charset val="129"/>
      </rPr>
      <t xml:space="preserve">
Ⅲ. 평가
  1. 긍정적 평가
    (1) 조직문화의 다층적 심층 분석 틀 제시
</t>
    </r>
    <r>
      <rPr>
        <sz val="10"/>
        <color rgb="FF000000"/>
        <rFont val="함초롬돋움"/>
        <family val="3"/>
        <charset val="129"/>
      </rPr>
      <t xml:space="preserve">     －조직문화를 단순히 분위기나 현상으로 보지 않고, 눈에 보이는 것과 보이지 않는 것을 체계적으로 구분하여 분석할 수 있는 논리적 기반을 마련하였다.</t>
    </r>
    <r>
      <rPr>
        <b/>
        <sz val="10"/>
        <color rgb="FF000000"/>
        <rFont val="함초롬돋움"/>
        <family val="3"/>
        <charset val="129"/>
      </rPr>
      <t xml:space="preserve">
    (2) 변화 관리의 근본적 접근 방향 확립
</t>
    </r>
    <r>
      <rPr>
        <sz val="10"/>
        <color rgb="FF000000"/>
        <rFont val="함초롬돋움"/>
        <family val="3"/>
        <charset val="129"/>
      </rPr>
      <t xml:space="preserve">     －조직 변화를 위해서는 겉으로 드러난 제도(인공물)를 바꾸는 것보다, 구성원들의 무의식적인 믿음(기본 가정)을 바꾸는 과정이 필수적임을 일깨워 변화의 성공률을 높이는 데 기여하였다.</t>
    </r>
    <r>
      <rPr>
        <b/>
        <sz val="10"/>
        <color rgb="FF000000"/>
        <rFont val="함초롬돋움"/>
        <family val="3"/>
        <charset val="129"/>
      </rPr>
      <t xml:space="preserve">
    (3) 리더십의 본질적 과업 규명
</t>
    </r>
    <r>
      <rPr>
        <sz val="10"/>
        <color rgb="FF000000"/>
        <rFont val="함초롬돋움"/>
        <family val="3"/>
        <charset val="129"/>
      </rPr>
      <t xml:space="preserve">     －리더의 가장 중요한 역할은 문화를 창조하고 관리하며, 필요할 경우 파괴하는 것이라는 통찰을 제시하여 리더십과 문화의 밀접한 상관관계를 정립하였다.</t>
    </r>
    <r>
      <rPr>
        <b/>
        <sz val="10"/>
        <color rgb="FF000000"/>
        <rFont val="함초롬돋움"/>
        <family val="3"/>
        <charset val="129"/>
      </rPr>
      <t xml:space="preserve">
  2. 부정적 평가
    (1) 기본 가정 측정의 현실적 어려움
</t>
    </r>
    <r>
      <rPr>
        <sz val="10"/>
        <color rgb="FF000000"/>
        <rFont val="함초롬돋움"/>
        <family val="3"/>
        <charset val="129"/>
      </rPr>
      <t xml:space="preserve">     －무의식의 영역인 기본 가정을 객관적으로 측정하거나 수치화하는 것이 매우 어렵고, 분석자의 주관적인 해석에 의존할 가능성이 크다는 비판이 있다.</t>
    </r>
    <r>
      <rPr>
        <b/>
        <sz val="10"/>
        <color rgb="FF000000"/>
        <rFont val="함초롬돋움"/>
        <family val="3"/>
        <charset val="129"/>
      </rPr>
      <t xml:space="preserve">
    (2) 문화 간의 역동적 갈등 설명 미흡
</t>
    </r>
    <r>
      <rPr>
        <sz val="10"/>
        <color rgb="FF000000"/>
        <rFont val="함초롬돋움"/>
        <family val="3"/>
        <charset val="129"/>
      </rPr>
      <t xml:space="preserve">     －하나의 조직 내에 존재하는 다양한 하위문화(Sub-culture)들이 서로 충돌하거나 경쟁하며 조직 전체에 미치는 복잡한 역동성을 충분히 다루지 못했다는 지적이 존재한다.</t>
    </r>
    <r>
      <rPr>
        <b/>
        <sz val="10"/>
        <color rgb="FF000000"/>
        <rFont val="함초롬돋움"/>
        <family val="3"/>
        <charset val="129"/>
      </rPr>
      <t xml:space="preserve">
    (3) 변화 속도에 대한 비관적 시각
</t>
    </r>
    <r>
      <rPr>
        <sz val="10"/>
        <color rgb="FF000000"/>
        <rFont val="함초롬돋움"/>
        <family val="3"/>
        <charset val="129"/>
      </rPr>
      <t xml:space="preserve">     －기본 가정이 매우 견고하고 바꾸기 힘들다는 점을 지나치게 강조한 나머지, 급변하는 기술 환경 속에서 신속한 문화 혁신이 필요한 기업들에게 다소 결정론적이고 비관적인 느낌을 줄 수 있다.</t>
    </r>
    <r>
      <rPr>
        <b/>
        <sz val="10"/>
        <color rgb="FF000000"/>
        <rFont val="함초롬돋움"/>
        <family val="3"/>
        <charset val="129"/>
      </rPr>
      <t xml:space="preserve">
Ⅳ. 결론
</t>
    </r>
    <r>
      <rPr>
        <sz val="10"/>
        <color rgb="FF000000"/>
        <rFont val="함초롬돋움"/>
        <family val="3"/>
        <charset val="129"/>
      </rPr>
      <t xml:space="preserve"> －에드가 샤인은 조직문화를 표면적인 현상을 넘어 심층적인 가치 체계로 정의하고, 이를 인공물・표방된 가치・근저의 기본 가정이라는 3단계 층위 모델로 정립하였다. 그는 눈에 보이는 물리적 환경이나 행동 양식인 인공물은 조직문화의 극히 일부에 불과하며, 조직의 진정한 본질은 구성원들이 당연하게 받아들여 의식조차 하지 못하는 무의식적 믿음인 기저의 기본 가정에 있음을 규명하였다. 특히 조직문화는 외부 환경에 대한 적응과 내부 통합 과정에서 발생하는 문제들을 해결하며 학습된 결과물로서, 하위 계층으로 갈수록 가시성은 낮아지나 조직 행위에 미치는 영향력은 더욱 강력해진다는 사실을 체계화하였다. 결론적으로 샤인의 이론은 조직 변화를 위해서는 단순히 제도나 시스템을 바꾸는 데 그치지 않고, 조직 내부에 깊이 뿌리박힌 근본적인 가치관을 진단하고 재설계해야 함을 논증하였다. 이는 현대 경영에서 조직문화가 전략 실행의 성패를 좌우하는 핵심적인 보이지 않는 인프라임을 확립하였다.</t>
    </r>
    <phoneticPr fontId="3" type="noConversion"/>
  </si>
  <si>
    <r>
      <t xml:space="preserve">Ⅰ. 배경 및 목적
</t>
    </r>
    <r>
      <rPr>
        <sz val="10"/>
        <color rgb="FF000000"/>
        <rFont val="함초롬돋움"/>
        <family val="3"/>
        <charset val="129"/>
      </rPr>
      <t xml:space="preserve"> －조직문화 이론은 1970년대 후반과 1980년대 초반, 미국 기업들이 겪었던 유례없는 위기 상황 속에서 태동하였다. 당시 미국은 전후 누려온 절대적인 경제적 패권이 흔들리고 있었으며, 특히 정교한 품질 관리와 독특한 경영 방식을 앞세운 일본 기업들의 급격한 성장에 위협을 느끼고 있었다. 리처드 파스칼(Richard Pascale), 앤소니 애토스(Anthony Athos), 윌리엄 오우치(William Ouchi) 등은 기존의 서구식 경영 이론이 강조하던 구조, 전략, 체계와 같은 이성적이고 정량적인 요소만으로는 일본 기업의 압도적인 경쟁력을 설명할 수 없다는 점에 주목하였다. 본 이론의 배경은 기업의 장기적인 성과가 눈에 보이는 하드웨어적 요소(Hard S)뿐만 아니라, 구성원들이 공유하는 가치관, 행동 양식, 신념과 같은 소프트웨어적 요소(Soft S)에 의해 결정된다는 인식의 전환에서 비롯되었다. 연구의 목적은 1980년대 미국 기업들이 직면한 위기를 극복하기 위해 일본 기업의 성공 요인을 분석하고, 서구의 합리주의적 관리 방식의 한계를 보완할 새로운 경영 패러다임을 제시하는 데 있다. 이들은 조직의 성과가 단순히 구조나 전략과 같은 경직된 요소뿐만 아니라 공유 가치, 인적 자원, 관리 기술 등 무형의 문화적 요소에 의해 결정됨을 규명하고자 하였다. 이를 통해 조직 구성원의 결속력을 강화하고 변화에 유연하게 대응할 수 있는 전인적 조직 관리 모델인 7S 프레임워크와 Z이론의 토대를 마련하는 것이 핵심적인 목적이다.</t>
    </r>
    <r>
      <rPr>
        <b/>
        <sz val="10"/>
        <color rgb="FF000000"/>
        <rFont val="함초롬돋움"/>
        <family val="3"/>
        <charset val="129"/>
      </rPr>
      <t xml:space="preserve">
Ⅱ. 내용
</t>
    </r>
    <r>
      <rPr>
        <sz val="10"/>
        <color rgb="FF000000"/>
        <rFont val="함초롬돋움"/>
        <family val="3"/>
        <charset val="129"/>
      </rPr>
      <t xml:space="preserve"> －조직문화 이론의 선구자들은 일본 기업의 성공 사례를 심층 분석하여 서구 경영학의 한계를 보완할 수 있는 새로운 통합 모델을 제시하였다.</t>
    </r>
    <r>
      <rPr>
        <b/>
        <sz val="10"/>
        <color rgb="FF000000"/>
        <rFont val="함초롬돋움"/>
        <family val="3"/>
        <charset val="129"/>
      </rPr>
      <t xml:space="preserve">
  1. 파스칼과 애토스의 7S 모델
    (1) 7S 모델의 요소
</t>
    </r>
    <r>
      <rPr>
        <sz val="10"/>
        <color rgb="FF000000"/>
        <rFont val="함초롬돋움"/>
        <family val="3"/>
        <charset val="129"/>
      </rPr>
      <t xml:space="preserve">     －파스칼과 애토스는 맥킨지 7S 모델을 통해 조직의 유효성을 결정하는 일곱 가지 요소를 정의하였다. 이들은 전략(Strategy), 구조(Structure), 제도(System)를 'Hard S'로, 공유가치(Shared Value), 구성원(Staff), 관리기술(Skill), 경영스타일(Style)을 'Soft S'로 구분하였다.</t>
    </r>
    <r>
      <rPr>
        <b/>
        <sz val="10"/>
        <color rgb="FF000000"/>
        <rFont val="함초롬돋움"/>
        <family val="3"/>
        <charset val="129"/>
      </rPr>
      <t xml:space="preserve">
    (2) 하드웨어와 소프트웨어의 통합
      ① 공유가치의 중심성
</t>
    </r>
    <r>
      <rPr>
        <sz val="10"/>
        <color rgb="FF000000"/>
        <rFont val="함초롬돋움"/>
        <family val="3"/>
        <charset val="129"/>
      </rPr>
      <t xml:space="preserve">       －7S 모델의 가장 핵심적인 특징은 '공유가치'가 모델의 중심에 위치하여 다른 모든 요소를 연결한다는 점이다. 이는 조직의 비전과 가치관이 정립되지 않은 상태에서의 구조 개편이나 전략 수립은 사상누각에 불과함을 시사한다.</t>
    </r>
    <r>
      <rPr>
        <b/>
        <sz val="10"/>
        <color rgb="FF000000"/>
        <rFont val="함초롬돋움"/>
        <family val="3"/>
        <charset val="129"/>
      </rPr>
      <t xml:space="preserve">
      ② 소프트 요소의 경쟁력
</t>
    </r>
    <r>
      <rPr>
        <sz val="10"/>
        <color rgb="FF000000"/>
        <rFont val="함초롬돋움"/>
        <family val="3"/>
        <charset val="129"/>
      </rPr>
      <t xml:space="preserve">       －일본 기업들은 미국 기업에 비해 소프트 요소(Soft S), 즉 구성원 간의 유대감이나 기업 특유의 관리 스타일을 강화하는 데 탁월한 역량을 보였으며, 이것이 곧 강력한 조직 문화로 이어져 높은 생산성을 만들어냈다고 분석하였다.</t>
    </r>
    <r>
      <rPr>
        <b/>
        <sz val="10"/>
        <color rgb="FF000000"/>
        <rFont val="함초롬돋움"/>
        <family val="3"/>
        <charset val="129"/>
      </rPr>
      <t xml:space="preserve">
  2. 윌리엄 오우치의 Z이론 (Theory Z)
</t>
    </r>
    <r>
      <rPr>
        <sz val="10"/>
        <color rgb="FF000000"/>
        <rFont val="함초롬돋움"/>
        <family val="3"/>
        <charset val="129"/>
      </rPr>
      <t xml:space="preserve">   －윌리엄 오우치는 일본의 경영 방식(J타입)과 미국의 경영 방식(A타입)을 비교 연구하여, 미국적 상황에 맞게 변형된 새로운 경영 모델인 'Z이론'을 제시하였다.</t>
    </r>
    <r>
      <rPr>
        <b/>
        <sz val="10"/>
        <color rgb="FF000000"/>
        <rFont val="함초롬돋움"/>
        <family val="3"/>
        <charset val="129"/>
      </rPr>
      <t xml:space="preserve">
    (1) 일본식 경영의 특징과 조직 문화
</t>
    </r>
    <r>
      <rPr>
        <sz val="10"/>
        <color rgb="FF000000"/>
        <rFont val="함초롬돋움"/>
        <family val="3"/>
        <charset val="129"/>
      </rPr>
      <t xml:space="preserve">     －오우치는 일본 기업 성공의 핵심을 종신 고용, 완만한 평가와 승진, 비공식적 통제, 집단적 의사결정에서 찾았다. 이러한 특징들은 구성원들로 하여금 조직을 단순한 직장이 아닌 하나의 공동체로 인식하게 만든다.</t>
    </r>
    <r>
      <rPr>
        <b/>
        <sz val="10"/>
        <color rgb="FF000000"/>
        <rFont val="함초롬돋움"/>
        <family val="3"/>
        <charset val="129"/>
      </rPr>
      <t xml:space="preserve">
    (2) Z형 조직의 설계 원리
</t>
    </r>
    <r>
      <rPr>
        <sz val="10"/>
        <color rgb="FF000000"/>
        <rFont val="함초롬돋움"/>
        <family val="3"/>
        <charset val="129"/>
      </rPr>
      <t xml:space="preserve">     －Z형 조직은 미국적 개인주의와 일본적 집단주의의 장점을 결합한 형태다.</t>
    </r>
    <r>
      <rPr>
        <b/>
        <sz val="10"/>
        <color rgb="FF000000"/>
        <rFont val="함초롬돋움"/>
        <family val="3"/>
        <charset val="129"/>
      </rPr>
      <t xml:space="preserve">
      ① 장기 고용과 신뢰 구축
</t>
    </r>
    <r>
      <rPr>
        <sz val="10"/>
        <color rgb="FF000000"/>
        <rFont val="함초롬돋움"/>
        <family val="3"/>
        <charset val="129"/>
      </rPr>
      <t xml:space="preserve">       －구성원에게 심리적 안정감을 제공하여 조직에 대한 장기적인 헌신을 유도한다.</t>
    </r>
    <r>
      <rPr>
        <b/>
        <sz val="10"/>
        <color rgb="FF000000"/>
        <rFont val="함초롬돋움"/>
        <family val="3"/>
        <charset val="129"/>
      </rPr>
      <t xml:space="preserve">
      ② 포괄적 관심과 전인적 관계
</t>
    </r>
    <r>
      <rPr>
        <sz val="10"/>
        <color rgb="FF000000"/>
        <rFont val="함초롬돋움"/>
        <family val="3"/>
        <charset val="129"/>
      </rPr>
      <t xml:space="preserve">       －리더가 직원의 업무 성과뿐만 아니라 개인의 삶 전반에 관심을 가짐으로써 강력한 정서적 결속력을 형성한다.</t>
    </r>
    <r>
      <rPr>
        <b/>
        <sz val="10"/>
        <color rgb="FF000000"/>
        <rFont val="함초롬돋움"/>
        <family val="3"/>
        <charset val="129"/>
      </rPr>
      <t xml:space="preserve">
      ③ 비공식적 통제와 공유된 규범
</t>
    </r>
    <r>
      <rPr>
        <sz val="10"/>
        <color rgb="FF000000"/>
        <rFont val="함초롬돋움"/>
        <family val="3"/>
        <charset val="129"/>
      </rPr>
      <t xml:space="preserve">       －엄격한 매뉴얼보다는 공유된 문화를 통해 구성원들이 스스로 올바른 행동을 선택하도록 유도한다.</t>
    </r>
    <r>
      <rPr>
        <b/>
        <sz val="10"/>
        <color rgb="FF000000"/>
        <rFont val="함초롬돋움"/>
        <family val="3"/>
        <charset val="129"/>
      </rPr>
      <t xml:space="preserve">
Ⅲ. 평가
  1. 긍정적 평가
    (1) 경영학의 패러다임 전환 주도
</t>
    </r>
    <r>
      <rPr>
        <sz val="10"/>
        <color rgb="FF000000"/>
        <rFont val="함초롬돋움"/>
        <family val="3"/>
        <charset val="129"/>
      </rPr>
      <t xml:space="preserve">     －효율성과 통제 중심의 고전적 경영 이론에서 탈피하여, 인간의 가치와 신념, 상징적 상호작용이 조직 성과에 미치는 영향력을 규명함으로써 경영학의 지평을 넓혔다.</t>
    </r>
    <r>
      <rPr>
        <b/>
        <sz val="10"/>
        <color rgb="FF000000"/>
        <rFont val="함초롬돋움"/>
        <family val="3"/>
        <charset val="129"/>
      </rPr>
      <t xml:space="preserve">
    (2) 조직 설계의 입체적 시각 제공
</t>
    </r>
    <r>
      <rPr>
        <sz val="10"/>
        <color rgb="FF000000"/>
        <rFont val="함초롬돋움"/>
        <family val="3"/>
        <charset val="129"/>
      </rPr>
      <t xml:space="preserve">     －조직도를 그리는 수준의 평면적 설계를 넘어, 조직의 보이지 않는 소프트웨어 요소들이 어떻게 정렬되어야 하는지에 대한 입체적이고 통합적인 분석 틀(7S)을 마련하였다.</t>
    </r>
    <r>
      <rPr>
        <b/>
        <sz val="10"/>
        <color rgb="FF000000"/>
        <rFont val="함초롬돋움"/>
        <family val="3"/>
        <charset val="129"/>
      </rPr>
      <t xml:space="preserve">
    (3) 인적 자원의 전략적 가치 격상
</t>
    </r>
    <r>
      <rPr>
        <sz val="10"/>
        <color rgb="FF000000"/>
        <rFont val="함초롬돋움"/>
        <family val="3"/>
        <charset val="129"/>
      </rPr>
      <t xml:space="preserve">     －직원을 단순한 비용이나 관리의 대상이 아닌, 조직 특유의 문화를 형성하고 계승하는 핵심 자산으로 인식하게 하여 인적 자원 관리의 중요성을 극대화하였다.</t>
    </r>
    <r>
      <rPr>
        <b/>
        <sz val="10"/>
        <color rgb="FF000000"/>
        <rFont val="함초롬돋움"/>
        <family val="3"/>
        <charset val="129"/>
      </rPr>
      <t xml:space="preserve">
  2. 부정적 평가
    (1) 일본식 모델의 무비판적 수용 우려
</t>
    </r>
    <r>
      <rPr>
        <sz val="10"/>
        <color rgb="FF000000"/>
        <rFont val="함초롬돋움"/>
        <family val="3"/>
        <charset val="129"/>
      </rPr>
      <t xml:space="preserve">     －일본 기업의 성공을 지나치게 문화적 특수성에만 초점을 맞추어 해석함으로써, 국가 간 문화적 배경 차이에서 오는 이식의 어려움이나 부작용을 간과했다는 지적이 있다.</t>
    </r>
    <r>
      <rPr>
        <b/>
        <sz val="10"/>
        <color rgb="FF000000"/>
        <rFont val="함초롬돋움"/>
        <family val="3"/>
        <charset val="129"/>
      </rPr>
      <t xml:space="preserve">
    (2) 문화적 통제의 위험성
</t>
    </r>
    <r>
      <rPr>
        <sz val="10"/>
        <color rgb="FF000000"/>
        <rFont val="함초롬돋움"/>
        <family val="3"/>
        <charset val="129"/>
      </rPr>
      <t xml:space="preserve">     －강력한 조직 문화가 자칫 구성원들에게 획일적인 사고를 강요하는 '문화적 감옥'으로 작용하여, 개인의 창의성을 억압하고 조직의 다양성을 훼손할 수 있다는 비판이 존재한다.</t>
    </r>
    <r>
      <rPr>
        <b/>
        <sz val="10"/>
        <color rgb="FF000000"/>
        <rFont val="함초롬돋움"/>
        <family val="3"/>
        <charset val="129"/>
      </rPr>
      <t xml:space="preserve">
    (3) 변화에 대한 경직성 초래
</t>
    </r>
    <r>
      <rPr>
        <sz val="10"/>
        <color rgb="FF000000"/>
        <rFont val="함초롬돋움"/>
        <family val="3"/>
        <charset val="129"/>
      </rPr>
      <t xml:space="preserve">     －한번 형성된 강력한 공유가치는 환경 변화에 대응하는 조직의 유연성을 떨어뜨릴 수 있으며, 과거의 성공 공식에 집착하게 만드는 보수적 성향을 강화할 위험이 있다.</t>
    </r>
    <r>
      <rPr>
        <b/>
        <sz val="10"/>
        <color rgb="FF000000"/>
        <rFont val="함초롬돋움"/>
        <family val="3"/>
        <charset val="129"/>
      </rPr>
      <t xml:space="preserve">
Ⅳ. 결론
</t>
    </r>
    <r>
      <rPr>
        <sz val="10"/>
        <color rgb="FF000000"/>
        <rFont val="함초롬돋움"/>
        <family val="3"/>
        <charset val="129"/>
      </rPr>
      <t xml:space="preserve"> －리처드 파스칼, 앤소니 애토스, 윌리엄 오우치 등은 1980년대 미국 기업의 경쟁력 약화를 극복하기 위한 대안으로 일본 기업의 성공 요인을 분석하여 조직문화의 중요성을 규명하였다. 이들은 서구식 경영의 한계인 단기 성과주의와 기계적 구조를 비판하며, 공유 가치(Shared Values)를 중심으로 한 소프트(Soft) 측면이 조직의 장기적 성과를 결정하는 핵심 동인임을 입증하였다. 특히 전략・구조・시스템이라는 하드(Hard) 요소뿐만 아니라 구성원의 가치관・기술・관리 스타일・인적 자원 등이 조화를 이루는 7S 모델과 신뢰 기반의 Z 이론을 통해 조직문화가 강력한 경쟁 우위의 원천이 됨을 체계화하였다. 결론적으로 이들의 연구는 조직을 단순한 공식적 체계가 아닌 가치와 신념이 공유되는 사회적 공동체로 재정의하였다. 이는 현대 경영에서 조직문화가 기업의 정체성을 형성하고 구성원의 자발적 몰입을 유도하여 지속 가능한 성장을 가능하게 하는 전략적 인프라임을 논증하였다.</t>
    </r>
    <phoneticPr fontId="3" type="noConversion"/>
  </si>
  <si>
    <r>
      <t xml:space="preserve">Ⅰ. 배경 및 목적
</t>
    </r>
    <r>
      <rPr>
        <sz val="10"/>
        <color rgb="FF000000"/>
        <rFont val="함초롬돋움"/>
        <family val="3"/>
        <charset val="129"/>
      </rPr>
      <t xml:space="preserve"> －테렌스 딜(Terrence Deal)과 앨런 케네디(Allan Kennedy)의 조직문화 모델은 1982년 그들의 저서 "기업문화 : 기업 생활의 의례와 의식(Corporate Cultures : The Rites and Rituals of Corporate Life)"를 통해 체계화되었다. 본 이론의 배경은 1980년대 초반 미국 경제가 겪었던 정체기와 일본 기업들의 부상 속에서, 성공적인 기업들이 공통적으로 보유하고 있는 보이지 않는 힘인 '문화'의 실체를 규명하려는 시도에서 비롯되었다. 이들은 조직의 성과가 단순히 합리적인 전략이나 구조에 의해서만 결정되는 것이 아니라, 구성원들이 공유하는 가치관, 영웅, 의례, 그리고 문화적 네트워크라는 총체적 상징 체계에 의해 좌우된다고 보았다. 본 연구의 목적은 조직이 처한 비즈니스 환경의 위험 수준과 피드백의 속도에 따라 조직 문화가 어떻게 형성되는지 규명하고, 각 유형에 적합한 성공 전략을 제시하는 데 있다. 이들은 조직 문화를 경영 성과를 좌우하는 핵심 동인으로 파악하였으며, 환경적 특성에 따라 거친 남성형, 열심히 일하고 잘 노는 형, 사활을 거는 형, 과정형의 네 가지 모델로 분류함으로써 경영자가 자사의 환경에 최적화된 문화적 정체성을 구축하고 조직의 응집력을 높여 지속적인 성장을 도모하도록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－딜과 케네디는 조직을 둘러싼 시장 환경의 특성이 조직문화의 성격을 결정한다고 보았으며, 이를 두 가지 차원으로 분석하였다.</t>
    </r>
    <r>
      <rPr>
        <b/>
        <sz val="10"/>
        <color rgb="FF000000"/>
        <rFont val="함초롬돋움"/>
        <family val="3"/>
        <charset val="129"/>
      </rPr>
      <t xml:space="preserve">
  1. 조직문화를 결정하는 두 가지 기준
    (1) 위험 감수 정도 (Degree of Risk)
</t>
    </r>
    <r>
      <rPr>
        <sz val="10"/>
        <color rgb="FF000000"/>
        <rFont val="함초롬돋움"/>
        <family val="3"/>
        <charset val="129"/>
      </rPr>
      <t xml:space="preserve">     －기업이 수행하는 주요 활동이나 의사결정에 수반되는 불확실성과 위험의 크기를 의미한다. 높은 위험을 감수해야 하는 산업과 비교적 안정적인 산업에 따라 문화적 지향점이 달라진다.</t>
    </r>
    <r>
      <rPr>
        <b/>
        <sz val="10"/>
        <color rgb="FF000000"/>
        <rFont val="함초롬돋움"/>
        <family val="3"/>
        <charset val="129"/>
      </rPr>
      <t xml:space="preserve">
    (2) 피드백의 속도 (Speed of Feedback)
</t>
    </r>
    <r>
      <rPr>
        <sz val="10"/>
        <color rgb="FF000000"/>
        <rFont val="함초롬돋움"/>
        <family val="3"/>
        <charset val="129"/>
      </rPr>
      <t xml:space="preserve">     －의사결정이나 전략 이행의 결과가 성공인지 실패인지 확인하는 데 걸리는 시간을 의미한다. 즉각적인 반응이 오는 분야와 성과 확인에 수년이 걸리는 분야는 구성원의 행동 양식에 차이를 만든다.</t>
    </r>
    <r>
      <rPr>
        <b/>
        <sz val="10"/>
        <color rgb="FF000000"/>
        <rFont val="함초롬돋움"/>
        <family val="3"/>
        <charset val="129"/>
      </rPr>
      <t xml:space="preserve">
  2. 4가지 조직문화 유형
    (1) 거친 남성 문화 (Tough-Guy, Macho Culture)
</t>
    </r>
    <r>
      <rPr>
        <sz val="10"/>
        <color rgb="FF000000"/>
        <rFont val="함초롬돋움"/>
        <family val="3"/>
        <charset val="129"/>
      </rPr>
      <t xml:space="preserve">     －고위험과 빠른 피드백을 특징으로 하는 문화다.</t>
    </r>
    <r>
      <rPr>
        <b/>
        <sz val="10"/>
        <color rgb="FF000000"/>
        <rFont val="함초롬돋움"/>
        <family val="3"/>
        <charset val="129"/>
      </rPr>
      <t xml:space="preserve">
      ① 특징
</t>
    </r>
    <r>
      <rPr>
        <sz val="10"/>
        <color rgb="FF000000"/>
        <rFont val="함초롬돋움"/>
        <family val="3"/>
        <charset val="129"/>
      </rPr>
      <t xml:space="preserve">       －결과가 즉각적으로 나타나며 개인의 역량과 투기적 성향이 중시된다. 성공한 이들은 영웅 대접을 받지만 실패에 대해서는 냉혹하다. 내부 경쟁이 치열하며 단기 성과에 집착하는 경향이 있다.</t>
    </r>
    <r>
      <rPr>
        <b/>
        <sz val="10"/>
        <color rgb="FF000000"/>
        <rFont val="함초롬돋움"/>
        <family val="3"/>
        <charset val="129"/>
      </rPr>
      <t xml:space="preserve">
      ② 사례
</t>
    </r>
    <r>
      <rPr>
        <sz val="10"/>
        <color rgb="FF000000"/>
        <rFont val="함초롬돋움"/>
        <family val="3"/>
        <charset val="129"/>
      </rPr>
      <t xml:space="preserve">       －외환 딜러, 엔터테인먼트 산업, 광고 대행사, 전문 스포츠팀 등이 이에 해당한다.</t>
    </r>
    <r>
      <rPr>
        <b/>
        <sz val="10"/>
        <color rgb="FF000000"/>
        <rFont val="함초롬돋움"/>
        <family val="3"/>
        <charset val="129"/>
      </rPr>
      <t xml:space="preserve">
    (2) 열심히 일하고 잘 노는 문화 (Work Hard / Play Hard Culture)
</t>
    </r>
    <r>
      <rPr>
        <sz val="10"/>
        <color rgb="FF000000"/>
        <rFont val="함초롬돋움"/>
        <family val="3"/>
        <charset val="129"/>
      </rPr>
      <t xml:space="preserve">     －저위험과 빠른 피드백을 특징으로 하는 문화다.</t>
    </r>
    <r>
      <rPr>
        <b/>
        <sz val="10"/>
        <color rgb="FF000000"/>
        <rFont val="함초롬돋움"/>
        <family val="3"/>
        <charset val="129"/>
      </rPr>
      <t xml:space="preserve">
      ① 특징
</t>
    </r>
    <r>
      <rPr>
        <sz val="10"/>
        <color rgb="FF000000"/>
        <rFont val="함초롬돋움"/>
        <family val="3"/>
        <charset val="129"/>
      </rPr>
      <t xml:space="preserve">       －개별 활동의 위험은 낮으나 활동의 양이 중시된다. 활기차고 외향적인 분위기가 지배적이며, 고객 서비스와 영업 실적을 높이기 위한 팀워크와 상호 격려가 강조된다. "활동이 곧 성공"이라는 믿음이 강하다.</t>
    </r>
    <r>
      <rPr>
        <b/>
        <sz val="10"/>
        <color rgb="FF000000"/>
        <rFont val="함초롬돋움"/>
        <family val="3"/>
        <charset val="129"/>
      </rPr>
      <t xml:space="preserve">
      ② 사례
</t>
    </r>
    <r>
      <rPr>
        <sz val="10"/>
        <color rgb="FF000000"/>
        <rFont val="함초롬돋움"/>
        <family val="3"/>
        <charset val="129"/>
      </rPr>
      <t xml:space="preserve">       －방문 판매업, 대중 마케팅 기업, 소매업, 외식 프랜차이즈 등이 대표적이다.</t>
    </r>
    <r>
      <rPr>
        <b/>
        <sz val="10"/>
        <color rgb="FF000000"/>
        <rFont val="함초롬돋움"/>
        <family val="3"/>
        <charset val="129"/>
      </rPr>
      <t xml:space="preserve">
    (3) 사운을 거는 문화 (Bet-Your-Company Culture)
</t>
    </r>
    <r>
      <rPr>
        <sz val="10"/>
        <color rgb="FF000000"/>
        <rFont val="함초롬돋움"/>
        <family val="3"/>
        <charset val="129"/>
      </rPr>
      <t xml:space="preserve">     －고위험과 느린 피드백을 특징으로 하는 문화다.</t>
    </r>
    <r>
      <rPr>
        <b/>
        <sz val="10"/>
        <color rgb="FF000000"/>
        <rFont val="함초롬돋움"/>
        <family val="3"/>
        <charset val="129"/>
      </rPr>
      <t xml:space="preserve">
      ① 특징
</t>
    </r>
    <r>
      <rPr>
        <sz val="10"/>
        <color rgb="FF000000"/>
        <rFont val="함초롬돋움"/>
        <family val="3"/>
        <charset val="129"/>
      </rPr>
      <t xml:space="preserve">       －한 번의 의사결정에 막대한 자본과 미래가 걸려 있지만, 그 결과를 확인하기까지 매우 오랜 시간이 걸린다. 따라서 의사결정 과정이 매우 신중하고 하향식이며, 기술적 전문성과 장기적 협업을 중시하는 엄숙한 분위기를 띤다.</t>
    </r>
    <r>
      <rPr>
        <b/>
        <sz val="10"/>
        <color rgb="FF000000"/>
        <rFont val="함초롬돋움"/>
        <family val="3"/>
        <charset val="129"/>
      </rPr>
      <t xml:space="preserve">
      ② 사례
</t>
    </r>
    <r>
      <rPr>
        <sz val="10"/>
        <color rgb="FF000000"/>
        <rFont val="함초롬돋움"/>
        <family val="3"/>
        <charset val="129"/>
      </rPr>
      <t xml:space="preserve">       －항공기 제조업, 석유 시추 및 탐사, 대규모 댐 건설, 제약 산업 등이 포함된다.</t>
    </r>
    <r>
      <rPr>
        <b/>
        <sz val="10"/>
        <color rgb="FF000000"/>
        <rFont val="함초롬돋움"/>
        <family val="3"/>
        <charset val="129"/>
      </rPr>
      <t xml:space="preserve">
    (4) 과정 문화 (Process Culture)
</t>
    </r>
    <r>
      <rPr>
        <sz val="10"/>
        <color rgb="FF000000"/>
        <rFont val="함초롬돋움"/>
        <family val="3"/>
        <charset val="129"/>
      </rPr>
      <t xml:space="preserve">     －저위험과 느린 피드백을 특징으로 하는 문화다.</t>
    </r>
    <r>
      <rPr>
        <b/>
        <sz val="10"/>
        <color rgb="FF000000"/>
        <rFont val="함초롬돋움"/>
        <family val="3"/>
        <charset val="129"/>
      </rPr>
      <t xml:space="preserve">
      ① 특징
</t>
    </r>
    <r>
      <rPr>
        <sz val="10"/>
        <color rgb="FF000000"/>
        <rFont val="함초롬돋움"/>
        <family val="3"/>
        <charset val="129"/>
      </rPr>
      <t xml:space="preserve">       －업무의 결과보다는 업무를 수행하는 과정이나 절차의 정확성이 강조된다. 성과 확인이 어렵기 때문에 구성원들은 기술적 완벽함이나 관료적 규칙 준수에서 가치를 찾는다. 의사소통이 형식적이고 보수적인 성향이 강하다.</t>
    </r>
    <r>
      <rPr>
        <b/>
        <sz val="10"/>
        <color rgb="FF000000"/>
        <rFont val="함초롬돋움"/>
        <family val="3"/>
        <charset val="129"/>
      </rPr>
      <t xml:space="preserve">
      ② 사례
</t>
    </r>
    <r>
      <rPr>
        <sz val="10"/>
        <color rgb="FF000000"/>
        <rFont val="함초롬돋움"/>
        <family val="3"/>
        <charset val="129"/>
      </rPr>
      <t xml:space="preserve">       －공공기관, 은행, 보험회사, 대규모 장치 산업 등이 이에 해당한다.</t>
    </r>
    <r>
      <rPr>
        <b/>
        <sz val="10"/>
        <color rgb="FF000000"/>
        <rFont val="함초롬돋움"/>
        <family val="3"/>
        <charset val="129"/>
      </rPr>
      <t xml:space="preserve">
Ⅲ. 평가
  1. 긍정적 평가
    (1) 환경과 문화의 적합성 모델 정립
</t>
    </r>
    <r>
      <rPr>
        <sz val="10"/>
        <color rgb="FF000000"/>
        <rFont val="함초롬돋움"/>
        <family val="3"/>
        <charset val="129"/>
      </rPr>
      <t xml:space="preserve">     －조직문화가 리더의 성향만으로 결정되는 것이 아니라, 기업이 속한 산업의 위험도와 시간적 특성에 따라 필연적으로 형성된다는 환경 적응적 시각을 체계화하였다.</t>
    </r>
    <r>
      <rPr>
        <b/>
        <sz val="10"/>
        <color rgb="FF000000"/>
        <rFont val="함초롬돋움"/>
        <family val="3"/>
        <charset val="129"/>
      </rPr>
      <t xml:space="preserve">
    (2) 강한 문화(Strong Culture)의 전략적 가치 제고
</t>
    </r>
    <r>
      <rPr>
        <sz val="10"/>
        <color rgb="FF000000"/>
        <rFont val="함초롬돋움"/>
        <family val="3"/>
        <charset val="129"/>
      </rPr>
      <t xml:space="preserve">     －잘 정립된 문화가 구성원들에게 정체성을 부여하고 공식적인 통제 시스템을 대체하여 비용을 절감하며 실행력을 높인다는 점을 입증하여 경영자의 문화 관심을 고취하였다.</t>
    </r>
    <r>
      <rPr>
        <b/>
        <sz val="10"/>
        <color rgb="FF000000"/>
        <rFont val="함초롬돋움"/>
        <family val="3"/>
        <charset val="129"/>
      </rPr>
      <t xml:space="preserve">
    (3) 상징 관리의 중요성 부각
</t>
    </r>
    <r>
      <rPr>
        <sz val="10"/>
        <color rgb="FF000000"/>
        <rFont val="함초롬돋움"/>
        <family val="3"/>
        <charset val="129"/>
      </rPr>
      <t xml:space="preserve">     －의례(Rituals), 신화, 영웅 등 조직 내 비이성적이고 상징적인 요소들이 실제 업무 몰입에 어떻게 기여하는지 규명함으로써 조직 관리의 지평을 심리학적 영역으로 확장하였다.</t>
    </r>
    <r>
      <rPr>
        <b/>
        <sz val="10"/>
        <color rgb="FF000000"/>
        <rFont val="함초롬돋움"/>
        <family val="3"/>
        <charset val="129"/>
      </rPr>
      <t xml:space="preserve">
  2. 부정적 평가
    (1) 유형 분류의 단순화와 경직성
</t>
    </r>
    <r>
      <rPr>
        <sz val="10"/>
        <color rgb="FF000000"/>
        <rFont val="함초롬돋움"/>
        <family val="3"/>
        <charset val="129"/>
      </rPr>
      <t xml:space="preserve">     －복잡다단한 현대 산업 생태계를 단 두 가지 변수로 4등분하여 설명하기에는 무리가 있으며, 여러 문화적 특성이 공존하는 하이브리드형 조직을 설명하는 데 한계가 있다.</t>
    </r>
    <r>
      <rPr>
        <b/>
        <sz val="10"/>
        <color rgb="FF000000"/>
        <rFont val="함초롬돋움"/>
        <family val="3"/>
        <charset val="129"/>
      </rPr>
      <t xml:space="preserve">
    (2) 문화적 다양성과 변화 가능성 간과
</t>
    </r>
    <r>
      <rPr>
        <sz val="10"/>
        <color rgb="FF000000"/>
        <rFont val="함초롬돋움"/>
        <family val="3"/>
        <charset val="129"/>
      </rPr>
      <t xml:space="preserve">     －한번 형성된 문화 유형이 환경 변화에 따라 어떻게 유연하게 진화할 수 있는지에 대한 동태적 분석보다는, 정태적인 유형 분류에 치중했다는 비판이 존재한다.</t>
    </r>
    <r>
      <rPr>
        <b/>
        <sz val="10"/>
        <color rgb="FF000000"/>
        <rFont val="함초롬돋움"/>
        <family val="3"/>
        <charset val="129"/>
      </rPr>
      <t xml:space="preserve">
    (3) 성과와의 직접적 인과관계 증명 부족
</t>
    </r>
    <r>
      <rPr>
        <sz val="10"/>
        <color rgb="FF000000"/>
        <rFont val="함초롬돋움"/>
        <family val="3"/>
        <charset val="129"/>
      </rPr>
      <t xml:space="preserve">     －강한 문화가 반드시 높은 재무적 성과로 이어진다는 실증적 근거가 부족하며, 오히려 강한 문화가 환경 변화에 대한 조직의 경직성을 초래할 수 있다는 위험성을 충분히 다루지 못했다.</t>
    </r>
    <r>
      <rPr>
        <b/>
        <sz val="10"/>
        <color rgb="FF000000"/>
        <rFont val="함초롬돋움"/>
        <family val="3"/>
        <charset val="129"/>
      </rPr>
      <t xml:space="preserve">
Ⅳ. 결론
</t>
    </r>
    <r>
      <rPr>
        <sz val="10"/>
        <color rgb="FF000000"/>
        <rFont val="함초롬돋움"/>
        <family val="3"/>
        <charset val="129"/>
      </rPr>
      <t xml:space="preserve"> －테렌스 딜과 앨런 케네디는 "시장 환경의 위험도(Risk)"와 "피드백의 속도(Feedback)"라는 두 가지 차원을 기준으로 조직문화의 유형을 4가지로 분류하고 각각의 적합성을 규명하였다. 이들은 높은 위험과 빠른 피드백을 특징으로 하는 "거칠고 강한 남성형", 위험은 낮으나 빠른 성과 확인이 가능한 "열심히 일하고 잘 노는 형", 고위험 상황에서 장기적 피드백을 견뎌야 하는 "사운을 거는 형", 그리고 저위험 환경에서 절차와 안정성을 중시하는 "과정형" 문화를 체계화하였다. 연구 결과 각 문화 유형은 산업의 특성과 기술적 환경에 따라 고유한 생존 기제를 형성하며, 성공적인 조직은 자신의 사업 영역에 부합하는 의례와 상징 체계를 구축한다는 사실을 입증하였다. 결론적으로 딜과 케네디는 조직문화가 환경적 요구에 대응하여 형성된 전략적 적응의 산물임을 논증하였다. 이는 현대 경영에서 기업이 처한 위험의 성격과 성과 측정 주기를 고려하여 조직의 행동 양식과 가치 체계를 정렬해야 한다는 실천적 통찰을 제공하였다.</t>
    </r>
    <phoneticPr fontId="3" type="noConversion"/>
  </si>
  <si>
    <r>
      <t xml:space="preserve">Ⅰ. 배경 및 목적
</t>
    </r>
    <r>
      <rPr>
        <sz val="10"/>
        <color rgb="FF000000"/>
        <rFont val="함초롬돋움"/>
        <family val="3"/>
        <charset val="129"/>
      </rPr>
      <t xml:space="preserve"> －로저 해리슨(Roger Harrison)과 찰스 핸디(Charles Handy)의 조직문화 이론은 1970년대 초반 해리슨이 제시한 네 가지 조직 이데올로기를 바탕으로, 이후 핸디가 이를 더욱 체계화하고 그리스 신화의 신들에 비유하여 설명하면서 정립되었다. 본 이론의 배경은 조직의 가시적인 구조 이면에는 구성원들의 가치관과 행동 양식을 결정짓는 독특한 "문화적 지문"이 존재하며, 이것이 조직의 의사결정과 성과에 결정적인 영향을 미친다는 인식에서 출발하였다. 특히 이들은 조직 설계의 핵심 변수인 공식화(업무의 표준화 정도)와 집권화(권한의 집중 정도)를 기준으로 조직 문화를 유형화함으로써 추상적인 문화 개념을 구체적인 관리의 영역으로 끌어올렸다. 본 연구의 목적은 공식화와 집권화 정도에 따라 결정되는 네 가지 조직 문화 유형을 제시하고, 각 문화가 특정 환경 및 과업에 정렬되는 방식을 규명하는 데 있다. 이를 통해 경영자가 조직의 구조적 특성과 구성원의 가치관을 조화시켜 조직의 유연성을 확보하고 성과를 극대화할 수 있는 최적의 관리 전략을 수립하도록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－해리슨과 핸디는 조직 내의 권위가 어디에 집중되어 있는지, 그리고 업무가 얼마나 절차화되어 있는지에 따라 조직문화를 네 가지 유형으로 분류하였다.</t>
    </r>
    <r>
      <rPr>
        <b/>
        <sz val="10"/>
        <color rgb="FF000000"/>
        <rFont val="함초롬돋움"/>
        <family val="3"/>
        <charset val="129"/>
      </rPr>
      <t xml:space="preserve">
  1. 조직문화를 결정하는 구조적 차원
    (1) 집권화 (Centralization)
</t>
    </r>
    <r>
      <rPr>
        <sz val="10"/>
        <color rgb="FF000000"/>
        <rFont val="함초롬돋움"/>
        <family val="3"/>
        <charset val="129"/>
      </rPr>
      <t xml:space="preserve">     －의사결정 권한이 조직의 상층부나 특정 핵심 인물에게 얼마나 집중되어 있는지를 나타낸다. 이는 권위의 소재와 영향력의 흐름을 결정하는 수직적 축이다.</t>
    </r>
    <r>
      <rPr>
        <b/>
        <sz val="10"/>
        <color rgb="FF000000"/>
        <rFont val="함초롬돋움"/>
        <family val="3"/>
        <charset val="129"/>
      </rPr>
      <t xml:space="preserve">
    (2) 공식화 (Formalization)
</t>
    </r>
    <r>
      <rPr>
        <sz val="10"/>
        <color rgb="FF000000"/>
        <rFont val="함초롬돋움"/>
        <family val="3"/>
        <charset val="129"/>
      </rPr>
      <t xml:space="preserve">     －조직 내 업무 절차, 규칙, 역할 분담이 얼마나 문서화되고 표준화되어 있는지를 나타낸다. 이는 조직의 체계성과 예측 가능성을 결정하는 수평적 축이다.</t>
    </r>
    <r>
      <rPr>
        <b/>
        <sz val="10"/>
        <color rgb="FF000000"/>
        <rFont val="함초롬돋움"/>
        <family val="3"/>
        <charset val="129"/>
      </rPr>
      <t xml:space="preserve">
  2. 4가지 조직문화 유형 (Handy의 그리스 신화 비유)
    (1) 권력 문화 (Power Culture) : 제우스(Zeus)
</t>
    </r>
    <r>
      <rPr>
        <sz val="10"/>
        <color rgb="FF000000"/>
        <rFont val="함초롬돋움"/>
        <family val="3"/>
        <charset val="129"/>
      </rPr>
      <t xml:space="preserve">     －집권화는 높고 공식화는 낮은 형태의 문화로, 중앙의 강력한 리더를 중심으로 운영되는 거미줄 형태의 구조를 띤다.</t>
    </r>
    <r>
      <rPr>
        <b/>
        <sz val="10"/>
        <color rgb="FF000000"/>
        <rFont val="함초롬돋움"/>
        <family val="3"/>
        <charset val="129"/>
      </rPr>
      <t xml:space="preserve">
      ① 관리 방식
</t>
    </r>
    <r>
      <rPr>
        <sz val="10"/>
        <color rgb="FF000000"/>
        <rFont val="함초롬돋움"/>
        <family val="3"/>
        <charset val="129"/>
      </rPr>
      <t xml:space="preserve">       －모든 의사결정은 중앙의 리더에 의해 이루어지며, 리더와 연결된 소수의 핵심 인물이 실권을 행사한다. 명문화된 규칙보다는 리더와의 관계나 직관에 의해 움직인다.</t>
    </r>
    <r>
      <rPr>
        <b/>
        <sz val="10"/>
        <color rgb="FF000000"/>
        <rFont val="함초롬돋움"/>
        <family val="3"/>
        <charset val="129"/>
      </rPr>
      <t xml:space="preserve">
      ② 장단점
</t>
    </r>
    <r>
      <rPr>
        <sz val="10"/>
        <color rgb="FF000000"/>
        <rFont val="함초롬돋움"/>
        <family val="3"/>
        <charset val="129"/>
      </rPr>
      <t xml:space="preserve">       －환경 변화나 위기 상황에서 신속한 대응이 가능하지만, 리더의 역량에 지나치게 의존하게 되어 리더가 부재할 경우 조직 전체가 마비될 위험이 크다.</t>
    </r>
    <r>
      <rPr>
        <b/>
        <sz val="10"/>
        <color rgb="FF000000"/>
        <rFont val="함초롬돋움"/>
        <family val="3"/>
        <charset val="129"/>
      </rPr>
      <t xml:space="preserve">
    (2) 역할 문화 (Role Culture) : 아폴로(Apollo)
</t>
    </r>
    <r>
      <rPr>
        <sz val="10"/>
        <color rgb="FF000000"/>
        <rFont val="함초롬돋움"/>
        <family val="3"/>
        <charset val="129"/>
      </rPr>
      <t xml:space="preserve">     －집권화와 공식화가 모두 높은 전형적인 관료제적 문화로, 그리스 신전 기둥과 같은 구조를 띤다.</t>
    </r>
    <r>
      <rPr>
        <b/>
        <sz val="10"/>
        <color rgb="FF000000"/>
        <rFont val="함초롬돋움"/>
        <family val="3"/>
        <charset val="129"/>
      </rPr>
      <t xml:space="preserve">
      ① 관리 방식
</t>
    </r>
    <r>
      <rPr>
        <sz val="10"/>
        <color rgb="FF000000"/>
        <rFont val="함초롬돋움"/>
        <family val="3"/>
        <charset val="129"/>
      </rPr>
      <t xml:space="preserve">       －논리와 이성을 중시하며, 각 부서가 전문화된 역할을 수행하고 상부의 경영진이 이를 조정한다. 업무 설명서와 절차가 매우 상세하게 규정되어 있다.</t>
    </r>
    <r>
      <rPr>
        <b/>
        <sz val="10"/>
        <color rgb="FF000000"/>
        <rFont val="함초롬돋움"/>
        <family val="3"/>
        <charset val="129"/>
      </rPr>
      <t xml:space="preserve">
      ② 장단점
</t>
    </r>
    <r>
      <rPr>
        <sz val="10"/>
        <color rgb="FF000000"/>
        <rFont val="함초롬돋움"/>
        <family val="3"/>
        <charset val="129"/>
      </rPr>
      <t xml:space="preserve">       －업무의 안정성과 효율성을 보장하지만, 환경 변화에 대응하는 속도가 매우 느리고 구성원들이 규칙 준수에만 매몰되어 창의성이 저하될 수 있다.</t>
    </r>
    <r>
      <rPr>
        <b/>
        <sz val="10"/>
        <color rgb="FF000000"/>
        <rFont val="함초롬돋움"/>
        <family val="3"/>
        <charset val="129"/>
      </rPr>
      <t xml:space="preserve">
    (3) 과업 문화 (Task Culture) : 아테나(Athena)
</t>
    </r>
    <r>
      <rPr>
        <sz val="10"/>
        <color rgb="FF000000"/>
        <rFont val="함초롬돋움"/>
        <family val="3"/>
        <charset val="129"/>
      </rPr>
      <t xml:space="preserve">     －공식화는 낮고 집권화도 비교적 낮은 형태로, 문제 해결과 프로젝트 완수를 최우선으로 하는 그물망(Matrix) 형태의 구조다.</t>
    </r>
    <r>
      <rPr>
        <b/>
        <sz val="10"/>
        <color rgb="FF000000"/>
        <rFont val="함초롬돋움"/>
        <family val="3"/>
        <charset val="129"/>
      </rPr>
      <t xml:space="preserve">
      ① 관리 방식
</t>
    </r>
    <r>
      <rPr>
        <sz val="10"/>
        <color rgb="FF000000"/>
        <rFont val="함초롬돋움"/>
        <family val="3"/>
        <charset val="129"/>
      </rPr>
      <t xml:space="preserve">       －권한은 직급이 아닌 전문 지식과 능력에 따라 배분된다. 다양한 분야의 전문가들이 모여 협력하며, 팀워크를 통해 성과를 창출한다.</t>
    </r>
    <r>
      <rPr>
        <b/>
        <sz val="10"/>
        <color rgb="FF000000"/>
        <rFont val="함초롬돋움"/>
        <family val="3"/>
        <charset val="129"/>
      </rPr>
      <t xml:space="preserve">
      ② 장단점
</t>
    </r>
    <r>
      <rPr>
        <sz val="10"/>
        <color rgb="FF000000"/>
        <rFont val="함초롬돋움"/>
        <family val="3"/>
        <charset val="129"/>
      </rPr>
      <t xml:space="preserve">       －혁신적이고 변화에 민감하게 반응할 수 있어 첨단 산업에 적합하지만, 자원의 중복 활용이 발생하기 쉽고 전문가들 간의 통제가 어려울 수 있다.</t>
    </r>
    <r>
      <rPr>
        <b/>
        <sz val="10"/>
        <color rgb="FF000000"/>
        <rFont val="함초롬돋움"/>
        <family val="3"/>
        <charset val="129"/>
      </rPr>
      <t xml:space="preserve">
    (4) 개인 문화 (Person Culture) : 디오니소스(Dionysus)
</t>
    </r>
    <r>
      <rPr>
        <sz val="10"/>
        <color rgb="FF000000"/>
        <rFont val="함초롬돋움"/>
        <family val="3"/>
        <charset val="129"/>
      </rPr>
      <t xml:space="preserve">     －조직보다 개인이 중심이 되는 문화로, 집권화와 공식화가 모두 낮은 형태이며 은하수 형태를 띤다. 조직은 단지 구성원의 전문성을 발휘하기 위한 장소로 기능한다. 통제 기제가 거의 없으며 구성원 개개인이 독립적인 권한을 행사하는 전문가 집단에서 주로 나타난다. 법무법인이나 교수 그룹 등이 대표적인 사례다.</t>
    </r>
    <r>
      <rPr>
        <b/>
        <sz val="10"/>
        <color rgb="FF000000"/>
        <rFont val="함초롬돋움"/>
        <family val="3"/>
        <charset val="129"/>
      </rPr>
      <t xml:space="preserve">
Ⅲ. 평가
  1. 긍정적 평가
    (1) 조직 구조와 문화의 상관관계 규명
</t>
    </r>
    <r>
      <rPr>
        <sz val="10"/>
        <color rgb="FF000000"/>
        <rFont val="함초롬돋움"/>
        <family val="3"/>
        <charset val="129"/>
      </rPr>
      <t xml:space="preserve">     －공식화와 집권화라는 명확한 설계 변수를 통해 추상적인 문화 개념을 논리적으로 유형화함으로써 조직 진단의 객관적 틀을 마련하였다.</t>
    </r>
    <r>
      <rPr>
        <b/>
        <sz val="10"/>
        <color rgb="FF000000"/>
        <rFont val="함초롬돋움"/>
        <family val="3"/>
        <charset val="129"/>
      </rPr>
      <t xml:space="preserve">
    (2) 직관적인 비유를 통한 이해도 증진
</t>
    </r>
    <r>
      <rPr>
        <sz val="10"/>
        <color rgb="FF000000"/>
        <rFont val="함초롬돋움"/>
        <family val="3"/>
        <charset val="129"/>
      </rPr>
      <t xml:space="preserve">     －그리스 신화의 신들을 메타포로 활용하여 각 문화 유형의 특징을 선명하게 전달함으로써 경영자들이 조직의 성격을 쉽게 파악하고 소통할 수 있게 하였다.</t>
    </r>
    <r>
      <rPr>
        <b/>
        <sz val="10"/>
        <color rgb="FF000000"/>
        <rFont val="함초롬돋움"/>
        <family val="3"/>
        <charset val="129"/>
      </rPr>
      <t xml:space="preserve">
    (3) 상황 적응적 문화 경영의 토대 마련
</t>
    </r>
    <r>
      <rPr>
        <sz val="10"/>
        <color rgb="FF000000"/>
        <rFont val="함초롬돋움"/>
        <family val="3"/>
        <charset val="129"/>
      </rPr>
      <t xml:space="preserve">     －산업 특성이나 조직의 성장 단계에 따라 적합한 문화 유형이 다를 수 있음을 시사하여, 환경에 부합하는 문화적 정합성 확보의 중요성을 일깨웠다.</t>
    </r>
    <r>
      <rPr>
        <b/>
        <sz val="10"/>
        <color rgb="FF000000"/>
        <rFont val="함초롬돋움"/>
        <family val="3"/>
        <charset val="129"/>
      </rPr>
      <t xml:space="preserve">
  2. 부정적 평가
    (1) 유형 분류의 배타적 경직성
</t>
    </r>
    <r>
      <rPr>
        <sz val="10"/>
        <color rgb="FF000000"/>
        <rFont val="함초롬돋움"/>
        <family val="3"/>
        <charset val="129"/>
      </rPr>
      <t xml:space="preserve">     －실제 조직에서는 여러 문화가 부서별로 다르게 나타나거나 중첩되어 존재함에도 불구하고, 이를 단일 유형으로만 정의하려 한 점은 복합적 현실을 충분히 반영하지 못한다.</t>
    </r>
    <r>
      <rPr>
        <b/>
        <sz val="10"/>
        <color rgb="FF000000"/>
        <rFont val="함초롬돋움"/>
        <family val="3"/>
        <charset val="129"/>
      </rPr>
      <t xml:space="preserve">
    (2) 개인 문화 유형의 일반화 한계
</t>
    </r>
    <r>
      <rPr>
        <sz val="10"/>
        <color rgb="FF000000"/>
        <rFont val="함초롬돋움"/>
        <family val="3"/>
        <charset val="129"/>
      </rPr>
      <t xml:space="preserve">     －개인 중심의 문화는 특정 전문직 집단에만 국한될 뿐, 대규모 인력이 유기적으로 협업해야 하는 일반적인 기업 조직에 적용하기에는 현실성이 떨어진다는 지적이 있다.</t>
    </r>
    <r>
      <rPr>
        <b/>
        <sz val="10"/>
        <color rgb="FF000000"/>
        <rFont val="함초롬돋움"/>
        <family val="3"/>
        <charset val="129"/>
      </rPr>
      <t xml:space="preserve">
    (3) 동태적 변화 프로세스의 부재
</t>
    </r>
    <r>
      <rPr>
        <sz val="10"/>
        <color rgb="FF000000"/>
        <rFont val="함초롬돋움"/>
        <family val="3"/>
        <charset val="129"/>
      </rPr>
      <t xml:space="preserve">     －각 문화의 특징을 기술하는 정태적 분석에 치중한 나머지, 환경 변화에 따라 하나의 문화에서 다른 문화로 전이하는 구체적인 이행 경로와 방법론은 다소 미흡하다.</t>
    </r>
    <r>
      <rPr>
        <b/>
        <sz val="10"/>
        <color rgb="FF000000"/>
        <rFont val="함초롬돋움"/>
        <family val="3"/>
        <charset val="129"/>
      </rPr>
      <t xml:space="preserve">
Ⅳ. 결론
</t>
    </r>
    <r>
      <rPr>
        <sz val="10"/>
        <color rgb="FF000000"/>
        <rFont val="함초롬돋움"/>
        <family val="3"/>
        <charset val="129"/>
      </rPr>
      <t xml:space="preserve"> －로저 해리슨과 찰스 핸디는 공식화와 집권화의 정도를 기준으로 조직문화를 권력・역할・과업・개인 중심 문화의 4가지 유형으로 분류하고, 각 문화가 조직의 의사결정 체계 및 효율성에 미치는 영향을 규명하였다. 이들은 소수 권력자에게 의존하는 권력 문화, 규정과 절차를 중시하는 역할 문화, 직무 완성과 문제 해결에 집중하는 과업 문화, 그리고 구성원의 자아실현을 최우선하는 인간 중심 문화가 서로 다른 구조적 기반을 가짐을 입증하였다. 특히 특정 문화 유형이 절대적으로 우월한 것이 아니라, 조직이 처한 환경의 복잡성과 기술적 특성에 따라 적합한 문화적 원형이 달라진다는 사실을 체계화하였다. 결론적으로 해리슨과 핸디의 이론은 조직의 공식적 통제 수준과 권력의 배분 방식이 조직의 상징적 가치관과 긴밀하게 결합되어야 함을 논증하였다. 이는 현대 경영에서 조직의 규모와 목적에 부합하는 관리 체계를 설계할 때, 구조적 변수와 문화적 역동성을 통합적으로 고려해야 한다는 설계 지침을 제공하였다.</t>
    </r>
    <phoneticPr fontId="3" type="noConversion"/>
  </si>
  <si>
    <r>
      <t xml:space="preserve">Ⅰ. 배경 및 목적
</t>
    </r>
    <r>
      <rPr>
        <sz val="10"/>
        <color rgb="FF000000"/>
        <rFont val="함초롬돋움"/>
        <family val="3"/>
        <charset val="129"/>
      </rPr>
      <t xml:space="preserve"> －폰즈 트롬피나르스(Fons Trompenaars)의 조직문화 유형론은 국가 간 문화적 차이가 기업 경영과 조직 운영에 미치는 영향력을 규명하기 위해 정립되었다. 본 이론의 배경은 글로벌화가 가속화되는 비즈니스 환경 속에서 서구의 보편적인 경영 방식이 문화적 배경이 다른 지역에서는 왜 제대로 작동하지 않는지에 대한 실무적 의문에서 출발하였다. 트롬피나르스는 찰스 핸디의 유형론을 확장하여 조직 설계의 두 가지 핵심 축인 평등 대 위계(Equality vs. Hierarchy), 그리고 사람 대 과업(Person vs. Task) 지향성을 기준으로 조직 문화를 체계화하였다. 본 연구의 목적은 국가별 문화적 차이가 조직 내부의 가치 체계와 경영 방식에 미치는 영향을 분석하여, 글로벌 기업이 직면하는 문화적 갈등을 해결하는 데 있다. 그는 평등과 위계, 사람과 과업이라는 두 가지 축을 중심으로 가족형, 에펠탑형, 유도탄형, 인큐베이터형의 네 가지 문화를 제시함으로써, 서로 다른 문화적 배경을 가진 구성원들이 상호 이해를 바탕으로 협력하고 글로벌 경영 성과를 극대화할 수 있는 관리 지침을 제공하고자 하였다.</t>
    </r>
    <r>
      <rPr>
        <b/>
        <sz val="10"/>
        <color rgb="FF000000"/>
        <rFont val="함초롬돋움"/>
        <family val="3"/>
        <charset val="129"/>
      </rPr>
      <t xml:space="preserve">
Ⅱ. 내용
</t>
    </r>
    <r>
      <rPr>
        <sz val="10"/>
        <color rgb="FF000000"/>
        <rFont val="함초롬돋움"/>
        <family val="3"/>
        <charset val="129"/>
      </rPr>
      <t xml:space="preserve"> －트롬피나르스는 조직이 사람을 중시하는지 아니면 과업을 중시하는지, 그리고 구조가 평등한지 아니면 위계적인지에 따라 네 가지 독특한 조직문화 유형을 제시하였다.</t>
    </r>
    <r>
      <rPr>
        <b/>
        <sz val="10"/>
        <color rgb="FF000000"/>
        <rFont val="함초롬돋움"/>
        <family val="3"/>
        <charset val="129"/>
      </rPr>
      <t xml:space="preserve">
  1. 조직문화를 결정하는 두 가지 차원
    (1) 평등(Equality) 대 위계(Hierarchy)
</t>
    </r>
    <r>
      <rPr>
        <sz val="10"/>
        <color rgb="FF000000"/>
        <rFont val="함초롬돋움"/>
        <family val="3"/>
        <charset val="129"/>
      </rPr>
      <t xml:space="preserve">     －조직 내 권한 배분과 사회적 거리를 나타낸다. 구성원 간의 동등한 관계를 강조하는지, 혹은 명확한 수직적 위계와 서열을 중시하는지를 결정하는 축이다.</t>
    </r>
    <r>
      <rPr>
        <b/>
        <sz val="10"/>
        <color rgb="FF000000"/>
        <rFont val="함초롬돋움"/>
        <family val="3"/>
        <charset val="129"/>
      </rPr>
      <t xml:space="preserve">
    (2) 사람(Person) 대 과업(Task) 지향성
</t>
    </r>
    <r>
      <rPr>
        <sz val="10"/>
        <color rgb="FF000000"/>
        <rFont val="함초롬돋움"/>
        <family val="3"/>
        <charset val="129"/>
      </rPr>
      <t xml:space="preserve">     －조직의 활동 초점을 나타낸다. 구성원 간의 인간관계와 정서적 유대를 우선하는지, 혹은 목표 달성과 직무 수행의 효율성을 우선하는지를 결정하는 축이다.</t>
    </r>
    <r>
      <rPr>
        <b/>
        <sz val="10"/>
        <color rgb="FF000000"/>
        <rFont val="함초롬돋움"/>
        <family val="3"/>
        <charset val="129"/>
      </rPr>
      <t xml:space="preserve">
  2. 4가지 조직문화 유형의 특징
    (1) 가족형 문화 (The Family Culture)
</t>
    </r>
    <r>
      <rPr>
        <sz val="10"/>
        <color rgb="FF000000"/>
        <rFont val="함초롬돋움"/>
        <family val="3"/>
        <charset val="129"/>
      </rPr>
      <t xml:space="preserve">     －위계적이며 사람 지향적인 문화로, 리더를 가부장적인 권위자로 인식하고 구성원 간의 정서적 결속을 중시한다.</t>
    </r>
    <r>
      <rPr>
        <b/>
        <sz val="10"/>
        <color rgb="FF000000"/>
        <rFont val="함초롬돋움"/>
        <family val="3"/>
        <charset val="129"/>
      </rPr>
      <t xml:space="preserve">
      ① 관리 및 동기부여
</t>
    </r>
    <r>
      <rPr>
        <sz val="10"/>
        <color rgb="FF000000"/>
        <rFont val="함초롬돋움"/>
        <family val="3"/>
        <charset val="129"/>
      </rPr>
      <t xml:space="preserve">       －리더는 구성원의 업무뿐만 아니라 개인적인 안녕까지 보살피는 부모와 같은 역할을 수행한다. 보상은 성과에 따른 차등 지급보다는 조직에 대한 충성도와 관계의 깊이에 따라 결정되는 경향이 있다.</t>
    </r>
    <r>
      <rPr>
        <b/>
        <sz val="10"/>
        <color rgb="FF000000"/>
        <rFont val="함초롬돋움"/>
        <family val="3"/>
        <charset val="129"/>
      </rPr>
      <t xml:space="preserve">
      ② 의사결정과 갈등
</t>
    </r>
    <r>
      <rPr>
        <sz val="10"/>
        <color rgb="FF000000"/>
        <rFont val="함초롬돋움"/>
        <family val="3"/>
        <charset val="129"/>
      </rPr>
      <t xml:space="preserve">       －의사결정은 상향식보다는 리더의 직관과 권위에 의존하는 하향식으로 이루어진다. 갈등은 공개적인 토론보다는 인화(Harmony)를 깨뜨리지 않는 선에서 비공식적으로 해결된다.</t>
    </r>
    <r>
      <rPr>
        <b/>
        <sz val="10"/>
        <color rgb="FF000000"/>
        <rFont val="함초롬돋움"/>
        <family val="3"/>
        <charset val="129"/>
      </rPr>
      <t xml:space="preserve">
    (2) 에펠탑형 문화 (The Eiffel Tower Culture)
</t>
    </r>
    <r>
      <rPr>
        <sz val="10"/>
        <color rgb="FF000000"/>
        <rFont val="함초롬돋움"/>
        <family val="3"/>
        <charset val="129"/>
      </rPr>
      <t xml:space="preserve">     －위계적이며 과업 지향적인 문화로, 공식적인 역할과 직무 규정이 논리적이고 정교하게 설계된 관료제적 성격을 띤다.</t>
    </r>
    <r>
      <rPr>
        <b/>
        <sz val="10"/>
        <color rgb="FF000000"/>
        <rFont val="함초롬돋움"/>
        <family val="3"/>
        <charset val="129"/>
      </rPr>
      <t xml:space="preserve">
      ① 관리 및 동기부여
</t>
    </r>
    <r>
      <rPr>
        <sz val="10"/>
        <color rgb="FF000000"/>
        <rFont val="함초롬돋움"/>
        <family val="3"/>
        <charset val="129"/>
      </rPr>
      <t xml:space="preserve">       －에펠탑의 구조처럼 상층부로 갈수록 좁아지는 명확한 서열이 존재하며, 모든 업무는 매뉴얼과 절차에 따라 수행된다. 구성원은 자신의 직무 전문성을 높이고 규정을 준수함으로써 동기를 부여받는다.</t>
    </r>
    <r>
      <rPr>
        <b/>
        <sz val="10"/>
        <color rgb="FF000000"/>
        <rFont val="함초롬돋움"/>
        <family val="3"/>
        <charset val="129"/>
      </rPr>
      <t xml:space="preserve">
      ② 특징
</t>
    </r>
    <r>
      <rPr>
        <sz val="10"/>
        <color rgb="FF000000"/>
        <rFont val="함초롬돋움"/>
        <family val="3"/>
        <charset val="129"/>
      </rPr>
      <t xml:space="preserve">       －사람은 교체 가능한 "부품"과 같이 인식될 수 있으며, 권위는 개인의 카리스마가 아닌 그가 차지하고 있는 "직위"에서 나온다. 독일이나 네덜란드의 전형적인 대기업에서 자주 관찰된다.</t>
    </r>
    <r>
      <rPr>
        <b/>
        <sz val="10"/>
        <color rgb="FF000000"/>
        <rFont val="함초롬돋움"/>
        <family val="3"/>
        <charset val="129"/>
      </rPr>
      <t xml:space="preserve">
    (3) 유도미사일형 문화 (The Guided Missile Culture)
</t>
    </r>
    <r>
      <rPr>
        <sz val="10"/>
        <color rgb="FF000000"/>
        <rFont val="함초롬돋움"/>
        <family val="3"/>
        <charset val="129"/>
      </rPr>
      <t xml:space="preserve">     －평등하며 과업 지향적인 문화로, 당면한 목표 달성을 위해 전문가들이 팀을 이루어 역동적으로 움직이는 프로젝트 중심의 조직이다.</t>
    </r>
    <r>
      <rPr>
        <b/>
        <sz val="10"/>
        <color rgb="FF000000"/>
        <rFont val="함초롬돋움"/>
        <family val="3"/>
        <charset val="129"/>
      </rPr>
      <t xml:space="preserve">
      ① 관리 및 동기부여
</t>
    </r>
    <r>
      <rPr>
        <sz val="10"/>
        <color rgb="FF000000"/>
        <rFont val="함초롬돋움"/>
        <family val="3"/>
        <charset val="129"/>
      </rPr>
      <t xml:space="preserve">       －계급장보다는 실무적인 전문 지식이 권위의 근거가 된다. 목표가 달성되면 팀은 해체되고 새로운 과업을 위해 재구성된다. 성과에 기반한 실력주의 보상 체계가 강력하게 작동한다.</t>
    </r>
    <r>
      <rPr>
        <b/>
        <sz val="10"/>
        <color rgb="FF000000"/>
        <rFont val="함초롬돋움"/>
        <family val="3"/>
        <charset val="129"/>
      </rPr>
      <t xml:space="preserve">
      ② 특징
</t>
    </r>
    <r>
      <rPr>
        <sz val="10"/>
        <color rgb="FF000000"/>
        <rFont val="함초롬돋움"/>
        <family val="3"/>
        <charset val="129"/>
      </rPr>
      <t xml:space="preserve">       －결과 지향성이 극단적으로 강하며, 미국이나 영국의 첨단 기술 기업 및 컨설팅 펌에서 흔히 나타나는 형태다. 구성원은 성취감과 자율성을 통해 동기를 얻는다.</t>
    </r>
    <r>
      <rPr>
        <b/>
        <sz val="10"/>
        <color rgb="FF000000"/>
        <rFont val="함초롬돋움"/>
        <family val="3"/>
        <charset val="129"/>
      </rPr>
      <t xml:space="preserve">
    (4) 인큐베이터형 문화 (The Incubator Culture)
</t>
    </r>
    <r>
      <rPr>
        <sz val="10"/>
        <color rgb="FF000000"/>
        <rFont val="함초롬돋움"/>
        <family val="3"/>
        <charset val="129"/>
      </rPr>
      <t xml:space="preserve">     －평등하며 사람 지향적인 문화로, 개인의 창의적 자기표현과 새로운 아이디어의 실현을 돕기 위해 조직이 존재한다고 믿는다.</t>
    </r>
    <r>
      <rPr>
        <b/>
        <sz val="10"/>
        <color rgb="FF000000"/>
        <rFont val="함초롬돋움"/>
        <family val="3"/>
        <charset val="129"/>
      </rPr>
      <t xml:space="preserve">
      ① 특징
</t>
    </r>
    <r>
      <rPr>
        <sz val="10"/>
        <color rgb="FF000000"/>
        <rFont val="함초롬돋움"/>
        <family val="3"/>
        <charset val="129"/>
      </rPr>
      <t xml:space="preserve">       －조직은 단지 개인이 창의성을 발휘하기 위한 기반 시설에 불과하며, 형식적인 규칙이나 위계가 거의 없다. 구성원 모두가 혁신가로서 대우받으며 지적 자극이 일상화되어 있다.</t>
    </r>
    <r>
      <rPr>
        <b/>
        <sz val="10"/>
        <color rgb="FF000000"/>
        <rFont val="함초롬돋움"/>
        <family val="3"/>
        <charset val="129"/>
      </rPr>
      <t xml:space="preserve">
      ② 사례
</t>
    </r>
    <r>
      <rPr>
        <sz val="10"/>
        <color rgb="FF000000"/>
        <rFont val="함초롬돋움"/>
        <family val="3"/>
        <charset val="129"/>
      </rPr>
      <t xml:space="preserve">       －초기 단계의 실리콘밸리 스타트업이나 예술가 집단, 연구 중심의 소규모 전문가 조직에서 주로 발견된다.</t>
    </r>
    <r>
      <rPr>
        <b/>
        <sz val="10"/>
        <color rgb="FF000000"/>
        <rFont val="함초롬돋움"/>
        <family val="3"/>
        <charset val="129"/>
      </rPr>
      <t xml:space="preserve">
Ⅲ. 평가
  1. 긍정적 평가
    (1) 국가 문화와 조직 문화의 통합적 연결
</t>
    </r>
    <r>
      <rPr>
        <sz val="10"/>
        <color rgb="FF000000"/>
        <rFont val="함초롬돋움"/>
        <family val="3"/>
        <charset val="129"/>
      </rPr>
      <t xml:space="preserve">     －국가별 문화적 특수성이 조직 내부의 설계 방식과 관리 관행에 어떻게 투영되는지를 실증적으로 규명하여 글로벌 경영의 이론적 완성도를 높였다.</t>
    </r>
    <r>
      <rPr>
        <b/>
        <sz val="10"/>
        <color rgb="FF000000"/>
        <rFont val="함초롬돋움"/>
        <family val="3"/>
        <charset val="129"/>
      </rPr>
      <t xml:space="preserve">
    (2) 상충하는 가치의 균형적 분석 틀 제공
</t>
    </r>
    <r>
      <rPr>
        <sz val="10"/>
        <color rgb="FF000000"/>
        <rFont val="함초롬돋움"/>
        <family val="3"/>
        <charset val="129"/>
      </rPr>
      <t xml:space="preserve">     －위계와 평등, 사람과 과업이라는 보편적 차원을 활용하여 복잡한 조직 현상을 명쾌하게 유형화함으로써 리더들이 자신의 조직을 객관적으로 진단할 수 있게 하였다.</t>
    </r>
    <r>
      <rPr>
        <b/>
        <sz val="10"/>
        <color rgb="FF000000"/>
        <rFont val="함초롬돋움"/>
        <family val="3"/>
        <charset val="129"/>
      </rPr>
      <t xml:space="preserve">
    (3) 인적 자원 관리의 다원적 전략 제시
</t>
    </r>
    <r>
      <rPr>
        <sz val="10"/>
        <color rgb="FF000000"/>
        <rFont val="함초롬돋움"/>
        <family val="3"/>
        <charset val="129"/>
      </rPr>
      <t xml:space="preserve">     －각 문화 유형별로 효과적인 동기부여 전략과 리더십 스타일이 다름을 입증하여, 일률적인 관리 방식이 아닌 상황 적응적 인사 관리의 필요성을 역설하였다.</t>
    </r>
    <r>
      <rPr>
        <b/>
        <sz val="10"/>
        <color rgb="FF000000"/>
        <rFont val="함초롬돋움"/>
        <family val="3"/>
        <charset val="129"/>
      </rPr>
      <t xml:space="preserve">
  2. 부정적 평가
    (1) 유형화의 단순화 및 고착화 위험
</t>
    </r>
    <r>
      <rPr>
        <sz val="10"/>
        <color rgb="FF000000"/>
        <rFont val="함초롬돋움"/>
        <family val="3"/>
        <charset val="129"/>
      </rPr>
      <t xml:space="preserve">     －현대 조직은 여러 문화적 요소가 복합적으로 나타나는 하이브리드 형태가 많음에도 불구하고, 네 가지 범주로만 고정하여 분석하는 것은 실재를 과도하게 단순화할 우려가 있다.</t>
    </r>
    <r>
      <rPr>
        <b/>
        <sz val="10"/>
        <color rgb="FF000000"/>
        <rFont val="함초롬돋움"/>
        <family val="3"/>
        <charset val="129"/>
      </rPr>
      <t xml:space="preserve">
    (2) 동태적 문화 변화에 대한 설명력 부족
</t>
    </r>
    <r>
      <rPr>
        <sz val="10"/>
        <color rgb="FF000000"/>
        <rFont val="함초롬돋움"/>
        <family val="3"/>
        <charset val="129"/>
      </rPr>
      <t xml:space="preserve">     －조직이 성장하거나 환경이 변함에 따라 문화가 어떻게 진화하고 이동해야 하는지에 대한 동태적 경로보다는 특정 시점의 정태적 유형 분류에 치중하였다.</t>
    </r>
    <r>
      <rPr>
        <b/>
        <sz val="10"/>
        <color rgb="FF000000"/>
        <rFont val="함초롬돋움"/>
        <family val="3"/>
        <charset val="129"/>
      </rPr>
      <t xml:space="preserve">
    (3) 서구 중심적 관점의 내포
</t>
    </r>
    <r>
      <rPr>
        <sz val="10"/>
        <color rgb="FF000000"/>
        <rFont val="함초롬돋움"/>
        <family val="3"/>
        <charset val="129"/>
      </rPr>
      <t xml:space="preserve">     －연구의 기반이 되는 차원 설정이나 성공 모델의 기준이 다소 서구적 가치관에 편향되어 있어, 비서구권 국가의 독특한 문화적 맥락을 온전히 포괄하지 못한다는 비판이 존재한다.</t>
    </r>
    <r>
      <rPr>
        <b/>
        <sz val="10"/>
        <color rgb="FF000000"/>
        <rFont val="함초롬돋움"/>
        <family val="3"/>
        <charset val="129"/>
      </rPr>
      <t xml:space="preserve">
Ⅳ. 결론
</t>
    </r>
    <r>
      <rPr>
        <sz val="10"/>
        <color rgb="FF000000"/>
        <rFont val="함초롬돋움"/>
        <family val="3"/>
        <charset val="129"/>
      </rPr>
      <t xml:space="preserve"> －폰즈 트롬피나르스는 "평등 대 위계" 및 "사람 대 과업 지향성"이라는 두 가지 축을 기준으로 조직문화를 가족형, 에펠탑형, 유도탄형, 인큐베이터형의 4가지 모델로 분류하고 국가별 문화적 특성과의 상관관계를 규명하였다. 그는 권위주의적이고 사람 중심적인 가족형부터 계급과 직무를 중시하는 에펠탑형, 성과와 팀워크를 강조하는 유도탄형, 그리고 개인의 창의성을 극대화하는 인큐베이터형이 각기 다른 동기 부여 체계와 갈등 해결 방식을 가짐을 입증하였다. 특히 글로벌 기업의 경영 성과는 본국과 현지국 간의 가치관 차이를 조율하는 문화적 역량에 달려 있다는 사실을 체계화하였다. 결론적으로 트롬피나르스는 조직문화를 단순한 내부 관리 도구를 넘어 국가 문화와 상호작용하는 복합적인 가치 체계로 정의하였다. 이는 현대 다국적 기업 경영에서 표준화된 조직 구조보다는 각 지역의 문화적 맥락을 고려한 유연한 조직 설계와 인적 자원 관리 전략이 필수적임을 논증하였다.</t>
    </r>
    <phoneticPr fontId="3" type="noConversion"/>
  </si>
  <si>
    <r>
      <t xml:space="preserve">Ⅰ. 배경 및 목적
</t>
    </r>
    <r>
      <rPr>
        <sz val="10"/>
        <color rgb="FF000000"/>
        <rFont val="함초롬돋움"/>
        <family val="3"/>
        <charset val="129"/>
      </rPr>
      <t xml:space="preserve"> －맥킨지 7S 모델(McKinsey 7S Model)은 1970년대 후반 톰 피터스(Tom Peters)와 로버트 워터맨(Robert Waterman)이 맥킨지 컨설팅사에서 근무하던 시절, 리처드 파스칼 및 앤소니 애토스와의 협업을 통해 개발하였다. 본 이론의 배경은 당시 미국 경영학계를 지배하던 전략과 구조 중심의 이성적 합리주의가 일본 기업들의 경이로운 성장을 설명하지 못한다는 문제의식에서 출발하였다. 피터스와 워터맨은 저서 "초우량 기업의 조건(In Search of Excellence)"을 통해, 성공하는 기업은 단순히 뛰어난 전략이나 조직도를 넘어 조직의 보이지 않는 무형적 자산들이 유기적으로 결합되어 있음을 입증하였다. 본 연구의 목적은 초우량 기업들의 성공 요인을 분석하여 전략이나 구조와 같은 하드웨어적 요소뿐만 아니라 가치관, 기술, 인적 자원 등 소프트웨어적 요소가 통합된 경영 모델을 제시하는 데 있다. 이들은 7S 프레임워크를 통해 조직의 각 구성 요소가 상호 유기적으로 연결되어야 함을 증명하고, 공유 가치를 중심으로 조직 전체의 정렬을 유도하여 지속 가능한 경쟁 우위를 확보하고 실행 중심의 조직 문화를 구축하는 데 주된 목적이 있다.</t>
    </r>
    <r>
      <rPr>
        <b/>
        <sz val="10"/>
        <color rgb="FF000000"/>
        <rFont val="함초롬돋움"/>
        <family val="3"/>
        <charset val="129"/>
      </rPr>
      <t xml:space="preserve">
Ⅱ. 내용
</t>
    </r>
    <r>
      <rPr>
        <sz val="10"/>
        <color rgb="FF000000"/>
        <rFont val="함초롬돋움"/>
        <family val="3"/>
        <charset val="129"/>
      </rPr>
      <t xml:space="preserve"> －맥킨지 7S 모델은 조직을 구성하는 요소들을 크게 하드웨어적인 'Hard 3S'와 소프트웨어적인 'Soft 4S'로 구분하여, 이들이 상호 연결된 네트워크 구조를 형성한다고 설명한다.</t>
    </r>
    <r>
      <rPr>
        <b/>
        <sz val="10"/>
        <color rgb="FF000000"/>
        <rFont val="함초롬돋움"/>
        <family val="3"/>
        <charset val="129"/>
      </rPr>
      <t xml:space="preserve">
  1. 7가지 핵심 요소의 정의 및 특징
    (1) 하드웨어적 요소 (Hard 3S)
</t>
    </r>
    <r>
      <rPr>
        <sz val="10"/>
        <color rgb="FF000000"/>
        <rFont val="함초롬돋움"/>
        <family val="3"/>
        <charset val="129"/>
      </rPr>
      <t xml:space="preserve">     －조직이 의도적으로 통제하고 단기간에 변화시키기 용이한 가시적인 요소들이다.</t>
    </r>
    <r>
      <rPr>
        <b/>
        <sz val="10"/>
        <color rgb="FF000000"/>
        <rFont val="함초롬돋움"/>
        <family val="3"/>
        <charset val="129"/>
      </rPr>
      <t xml:space="preserve">
      ① 전략 (Strategy)
</t>
    </r>
    <r>
      <rPr>
        <sz val="10"/>
        <color rgb="FF000000"/>
        <rFont val="함초롬돋움"/>
        <family val="3"/>
        <charset val="129"/>
      </rPr>
      <t xml:space="preserve">       －기업이 경쟁 우위를 확보하고 지속 가능한 성장을 달성하기 위해 자원을 배분하는 장기적인 계획을 의미한다. 환경 변화에 대응하는 조직의 나침반 역할을 수행한다.</t>
    </r>
    <r>
      <rPr>
        <b/>
        <sz val="10"/>
        <color rgb="FF000000"/>
        <rFont val="함초롬돋움"/>
        <family val="3"/>
        <charset val="129"/>
      </rPr>
      <t xml:space="preserve">
      ② 구조 (Structure)
</t>
    </r>
    <r>
      <rPr>
        <sz val="10"/>
        <color rgb="FF000000"/>
        <rFont val="함초롬돋움"/>
        <family val="3"/>
        <charset val="129"/>
      </rPr>
      <t xml:space="preserve">       －부서 간의 역할 분담, 책임 소재, 보고 체계 등 조직의 외형적인 틀을 의미한다. 전략을 실행하기 위한 조직의 골격에 해당한다.</t>
    </r>
    <r>
      <rPr>
        <b/>
        <sz val="10"/>
        <color rgb="FF000000"/>
        <rFont val="함초롬돋움"/>
        <family val="3"/>
        <charset val="129"/>
      </rPr>
      <t xml:space="preserve">
      ③ 시스템 (Systems)
</t>
    </r>
    <r>
      <rPr>
        <sz val="10"/>
        <color rgb="FF000000"/>
        <rFont val="함초롬돋움"/>
        <family val="3"/>
        <charset val="129"/>
      </rPr>
      <t xml:space="preserve">       －조직 운영에 필요한 각종 절차, 정보망, 보상 체계, 보고 규칙 등 일상적인 업무 수행 방식을 규정하는 공식적인 메커니즘이다.</t>
    </r>
    <r>
      <rPr>
        <b/>
        <sz val="10"/>
        <color rgb="FF000000"/>
        <rFont val="함초롬돋움"/>
        <family val="3"/>
        <charset val="129"/>
      </rPr>
      <t xml:space="preserve">
    (2) 소프트웨어적 요소 (Soft 4S)
</t>
    </r>
    <r>
      <rPr>
        <sz val="10"/>
        <color rgb="FF000000"/>
        <rFont val="함초롬돋움"/>
        <family val="3"/>
        <charset val="129"/>
      </rPr>
      <t xml:space="preserve">     －조직의 보이지 않는 내면에 존재하며, 변화시키는 데 오랜 시간이 걸리는 무형의 요소들이다.</t>
    </r>
    <r>
      <rPr>
        <b/>
        <sz val="10"/>
        <color rgb="FF000000"/>
        <rFont val="함초롬돋움"/>
        <family val="3"/>
        <charset val="129"/>
      </rPr>
      <t xml:space="preserve">
      ① 공유가치 (Shared Values)
</t>
    </r>
    <r>
      <rPr>
        <sz val="10"/>
        <color rgb="FF000000"/>
        <rFont val="함초롬돋움"/>
        <family val="3"/>
        <charset val="129"/>
      </rPr>
      <t xml:space="preserve">       －맥킨지 7S 모델의 중심에 위치하며, 모든 구성원이 공통적으로 지향하는 신념, 가치관, 조직의 존재 이유를 의미한다. 다른 6가지 요소를 연결하고 조직의 정체성을 형성하는 핵심 동력이다.</t>
    </r>
    <r>
      <rPr>
        <b/>
        <sz val="10"/>
        <color rgb="FF000000"/>
        <rFont val="함초롬돋움"/>
        <family val="3"/>
        <charset val="129"/>
      </rPr>
      <t xml:space="preserve">
      ② 기술 (Skills)
</t>
    </r>
    <r>
      <rPr>
        <sz val="10"/>
        <color rgb="FF000000"/>
        <rFont val="함초롬돋움"/>
        <family val="3"/>
        <charset val="129"/>
      </rPr>
      <t xml:space="preserve">       －조직이 보유한 핵심 역량이나 노하우를 의미한다. 이는 개별 구성원의 기술뿐만 아니라 조직 전체의 독특한 실행 능력을 포괄한다.</t>
    </r>
    <r>
      <rPr>
        <b/>
        <sz val="10"/>
        <color rgb="FF000000"/>
        <rFont val="함초롬돋움"/>
        <family val="3"/>
        <charset val="129"/>
      </rPr>
      <t xml:space="preserve">
      ③ 구성원 (Staff)
</t>
    </r>
    <r>
      <rPr>
        <sz val="10"/>
        <color rgb="FF000000"/>
        <rFont val="함초롬돋움"/>
        <family val="3"/>
        <charset val="129"/>
      </rPr>
      <t xml:space="preserve">       －조직에 종사하는 인적 자원의 특성과 그들이 보유한 잠재력을 의미한다. 인재의 선발, 훈련, 경력 개발 등을 포함하는 개념이다.</t>
    </r>
    <r>
      <rPr>
        <b/>
        <sz val="10"/>
        <color rgb="FF000000"/>
        <rFont val="함초롬돋움"/>
        <family val="3"/>
        <charset val="129"/>
      </rPr>
      <t xml:space="preserve">
      ④ 스타일 (Style)
</t>
    </r>
    <r>
      <rPr>
        <sz val="10"/>
        <color rgb="FF000000"/>
        <rFont val="함초롬돋움"/>
        <family val="3"/>
        <charset val="129"/>
      </rPr>
      <t xml:space="preserve">       －경영진의 관리 방식이나 조직 전반의 분위기를 의미한다. 리더가 시간을 할애하는 방식과 상호작용하는 행태 등이 포함된다.</t>
    </r>
    <r>
      <rPr>
        <b/>
        <sz val="10"/>
        <color rgb="FF000000"/>
        <rFont val="함초롬돋움"/>
        <family val="3"/>
        <charset val="129"/>
      </rPr>
      <t xml:space="preserve">
  2. 7S 모델의 운영 원리
    (1) 요소 간의 정합성 (Alignment)
</t>
    </r>
    <r>
      <rPr>
        <sz val="10"/>
        <color rgb="FF000000"/>
        <rFont val="함초롬돋움"/>
        <family val="3"/>
        <charset val="129"/>
      </rPr>
      <t xml:space="preserve">     －맥킨지 7S 모델의 핵심은 일곱 가지 요소가 독립적으로 존재하는 것이 아니라 상호 밀접하게 연결되어 있다는 점이다. 어느 한 요소가 변경되면 반드시 다른 요소들과의 충돌 여부를 확인하고 전체적인 균형을 맞추는 작업이 선행되어야 한다.</t>
    </r>
    <r>
      <rPr>
        <b/>
        <sz val="10"/>
        <color rgb="FF000000"/>
        <rFont val="함초롬돋움"/>
        <family val="3"/>
        <charset val="129"/>
      </rPr>
      <t xml:space="preserve">
    (2) 공유가치의 중심 역할
</t>
    </r>
    <r>
      <rPr>
        <sz val="10"/>
        <color rgb="FF000000"/>
        <rFont val="함초롬돋움"/>
        <family val="3"/>
        <charset val="129"/>
      </rPr>
      <t xml:space="preserve">     －모델의 도식에서 공유가치가 중앙에 배치된 것은, 전략이나 구조가 아무리 훌륭하더라도 조직의 근본적인 가치관과 일치하지 않으면 실질적인 성과로 이어지기 어렵다는 점을 시사한다.</t>
    </r>
    <r>
      <rPr>
        <b/>
        <sz val="10"/>
        <color rgb="FF000000"/>
        <rFont val="함초롬돋움"/>
        <family val="3"/>
        <charset val="129"/>
      </rPr>
      <t xml:space="preserve">
Ⅲ. 평가
  1. 긍정적 평가
    (1) 조직에 대한 입체적 통합 분석 도구 제공
</t>
    </r>
    <r>
      <rPr>
        <sz val="10"/>
        <color rgb="FF000000"/>
        <rFont val="함초롬돋움"/>
        <family val="3"/>
        <charset val="129"/>
      </rPr>
      <t xml:space="preserve">     －조직을 단순히 전략과 구조의 산물로 보지 않고, 인간적이고 문화적인 요소까지 포함하는 유기적 체계로 파악함으로써 조직 분석의 지평을 획기적으로 넓혔다.</t>
    </r>
    <r>
      <rPr>
        <b/>
        <sz val="10"/>
        <color rgb="FF000000"/>
        <rFont val="함초롬돋움"/>
        <family val="3"/>
        <charset val="129"/>
      </rPr>
      <t xml:space="preserve">
    (2) 소프트웨어적 요소의 중요성 부각
</t>
    </r>
    <r>
      <rPr>
        <sz val="10"/>
        <color rgb="FF000000"/>
        <rFont val="함초롬돋움"/>
        <family val="3"/>
        <charset val="129"/>
      </rPr>
      <t xml:space="preserve">     －기술, 구성원, 스타일 등 정량화하기 힘든 무형 자산이 기업의 장기적인 성공과 변화 관리의 성패를 결정짓는 핵심 변수임을 실증적으로 입증하였다.</t>
    </r>
    <r>
      <rPr>
        <b/>
        <sz val="10"/>
        <color rgb="FF000000"/>
        <rFont val="함초롬돋움"/>
        <family val="3"/>
        <charset val="129"/>
      </rPr>
      <t xml:space="preserve">
    (3) 실무적인 변화 관리 프레임워크 확립
</t>
    </r>
    <r>
      <rPr>
        <sz val="10"/>
        <color rgb="FF000000"/>
        <rFont val="함초롬돋움"/>
        <family val="3"/>
        <charset val="129"/>
      </rPr>
      <t xml:space="preserve">     －조직 개편이나 전략 수정 시 경영진이 놓치기 쉬운 요소들을 체크리스트 형태로 제공하여, 변화의 부작용을 최소화하고 실행력을 높이는 실천적인 지침을 제공하였다.</t>
    </r>
    <r>
      <rPr>
        <b/>
        <sz val="10"/>
        <color rgb="FF000000"/>
        <rFont val="함초롬돋움"/>
        <family val="3"/>
        <charset val="129"/>
      </rPr>
      <t xml:space="preserve">
  2. 부정적 평가
    (1) 요소 간의 인과관계 모호성
</t>
    </r>
    <r>
      <rPr>
        <sz val="10"/>
        <color rgb="FF000000"/>
        <rFont val="함초롬돋움"/>
        <family val="3"/>
        <charset val="129"/>
      </rPr>
      <t xml:space="preserve">     －일곱 가지 요소가 상호 연결되어 있다는 점은 강조되지만, 특정 상황에서 어떤 요소가 더 우선시되어야 하는지 혹은 요소들 사이의 구체적인 영향력의 크기를 측정하기 어렵다.</t>
    </r>
    <r>
      <rPr>
        <b/>
        <sz val="10"/>
        <color rgb="FF000000"/>
        <rFont val="함초롬돋움"/>
        <family val="3"/>
        <charset val="129"/>
      </rPr>
      <t xml:space="preserve">
    (2) 모델의 복잡성에 따른 실행 부담
</t>
    </r>
    <r>
      <rPr>
        <sz val="10"/>
        <color rgb="FF000000"/>
        <rFont val="함초롬돋움"/>
        <family val="3"/>
        <charset val="129"/>
      </rPr>
      <t xml:space="preserve">     －조직 전체를 7가지 관점에서 동시에 분석하고 정렬하는 과정은 막대한 시간과 비용이 소요되며, 급변하는 시장 환경에서 기민한 의사결정을 저해할 우려가 있다는 비판이 존재한다.</t>
    </r>
    <r>
      <rPr>
        <b/>
        <sz val="10"/>
        <color rgb="FF000000"/>
        <rFont val="함초롬돋움"/>
        <family val="3"/>
        <charset val="129"/>
      </rPr>
      <t xml:space="preserve">
    (3) 외부 환경 요인의 직접적 분석 미흡
</t>
    </r>
    <r>
      <rPr>
        <sz val="10"/>
        <color rgb="FF000000"/>
        <rFont val="함초롬돋움"/>
        <family val="3"/>
        <charset val="129"/>
      </rPr>
      <t xml:space="preserve">     －조직 내부의 정합성에 집중한 나머지, 경쟁사의 동태적 반응이나 거시 경제 지표 등 조직 외적 요인이 내부 시스템에 미치는 직접적인 충격과 대응 방식에 대한 설명이 다소 부족하다.</t>
    </r>
    <r>
      <rPr>
        <b/>
        <sz val="10"/>
        <color rgb="FF000000"/>
        <rFont val="함초롬돋움"/>
        <family val="3"/>
        <charset val="129"/>
      </rPr>
      <t xml:space="preserve">
Ⅳ. 결론
</t>
    </r>
    <r>
      <rPr>
        <sz val="10"/>
        <color rgb="FF000000"/>
        <rFont val="함초롬돋움"/>
        <family val="3"/>
        <charset val="129"/>
      </rPr>
      <t xml:space="preserve"> －톰 피터스와 로버트 워터맨은 초우량 기업의 공통적 특성을 분석하여 조직의 성과가 7가지 핵심 요소의 상호 유기적 결합에 의해 결정된다는 맥킨지 7S 모델을 정립하였다. 이들은 전략(Strategy)・구조(Structure)・시스템(System)의 하드 요소와 공유 가치(Shared Values)・기술(Skill)・구성원(Staff)・관리 스타일(Style)의 소프트 요소가 정교하게 정렬될 때 비로소 조직의 탁월성이 확보됨을 입증하였다. 특히 모든 요소의 중심에서 구심점 역할을 수행하는 공유 가치의 중요성을 강조하며, 하드웨어적 구조 개편만으로는 지속 가능한 변화를 이끌어낼 수 없다는 사실을 체계화하였다. 결론적으로 피터스와 워터맨은 조직을 단순한 기계적 결합체가 아닌 가치 중심의 살아있는 유기체로 정의하였다. 이는 현대 경영에서 조직의 유효성을 높이기 위해 유형의 관리 지표뿐만 아니라 무형의 문화적 자산과 인적 역량을 통합적으로 설계하고 정렬해야 한다는 전일적 경영 모델의 토대를 구축하였다.</t>
    </r>
    <phoneticPr fontId="3" type="noConversion"/>
  </si>
  <si>
    <r>
      <t xml:space="preserve">Ⅰ. 배경 및 목적
</t>
    </r>
    <r>
      <rPr>
        <sz val="10"/>
        <color rgb="FF000000"/>
        <rFont val="함초롬돋움"/>
        <family val="3"/>
        <charset val="129"/>
      </rPr>
      <t xml:space="preserve"> －윌리엄 오우치(William Ouchi)의 Z이론은 1980년대 초반 미국 경제가 겪었던 심각한 불황과 대조적으로, 경이로운 성장을 기록하던 일본 기업들의 경영 방식을 심층적으로 분석하며 정립되었다. 본 이론의 배경은 당시 서구 경영학의 주류였던 맥그리거의 X・Y이론이 지닌 한계를 극복하고, 미국적 토양 위에서 일본식 경영의 장점을 어떻게 결합할 것인가에 대한 실무적 해답을 찾으려는 시도에서 비롯되었다. 오우치는 일본 기업 성공의 핵심이 단순히 기술력이나 자본에 있는 것이 아니라, 구성원들 사이의 강력한 신뢰와 일체감을 형성하는 독특한 조직문화에 있음을 규명하였다. 본 연구의 목적은 미국 기업의 단기적 성과주의와 일본 기업의 장기적 신뢰 경영을 결합하여 서구 사회에 적합한 새로운 조직 관리 모델인 Z이론을 제시하는 데 있다. 그는 조직 구성원 간의 강한 유대감과 공유 가치가 관료적 통제의 한계를 극복하는 핵심 동인임을 입증하고, 고용 안정과 점진적 평가를 통해 구성원의 충성도와 생산성을 동시에 제고함으로써 대규모 조직이 직면한 경영 위기를 타개하고 지속 가능한 성장을 도모하는 데 주된 목적이 있다.</t>
    </r>
    <r>
      <rPr>
        <b/>
        <sz val="10"/>
        <color rgb="FF000000"/>
        <rFont val="함초롬돋움"/>
        <family val="3"/>
        <charset val="129"/>
      </rPr>
      <t xml:space="preserve">
Ⅱ. 내용
</t>
    </r>
    <r>
      <rPr>
        <sz val="10"/>
        <color rgb="FF000000"/>
        <rFont val="함초롬돋움"/>
        <family val="3"/>
        <charset val="129"/>
      </rPr>
      <t xml:space="preserve"> －오우치는 미국 기업(Type A)과 일본 기업(Type J)의 경영 특성을 분석하여 그 장점을 결합한 제3의 모델인 Z형 조직(Type Z)을 제시하였다.</t>
    </r>
    <r>
      <rPr>
        <b/>
        <sz val="10"/>
        <color rgb="FF000000"/>
        <rFont val="함초롬돋움"/>
        <family val="3"/>
        <charset val="129"/>
      </rPr>
      <t xml:space="preserve">
  1. 경영 모델의 비교 분석
    (1) 미국식 경영 (Type A)
</t>
    </r>
    <r>
      <rPr>
        <sz val="10"/>
        <color rgb="FF000000"/>
        <rFont val="함초롬돋움"/>
        <family val="3"/>
        <charset val="129"/>
      </rPr>
      <t xml:space="preserve">     －자유시장 경제 체제와 개인주의를 바탕으로 한다. 고용은 단기적이며, 개인의 성과에 기반한 빠른 평가와 승진이 이루어진다. 의사결정과 책임은 개인이 지며, 조직과 구성원의 관계는 특정 직무에 국한된 부분적인 관계에 머문다.</t>
    </r>
    <r>
      <rPr>
        <b/>
        <sz val="10"/>
        <color rgb="FF000000"/>
        <rFont val="함초롬돋움"/>
        <family val="3"/>
        <charset val="129"/>
      </rPr>
      <t xml:space="preserve">
    (2) 일본식 경영 (Type J)
</t>
    </r>
    <r>
      <rPr>
        <sz val="10"/>
        <color rgb="FF000000"/>
        <rFont val="함초롬돋움"/>
        <family val="3"/>
        <charset val="129"/>
      </rPr>
      <t xml:space="preserve">     －집단주의와 공동체 의식을 바탕으로 한다. 종신 고용과 연공서열 중심의 느린 평가 및 승진이 특징이다. 의사결정은 집단적 합의(링기 제도)를 통해 이루어지며 책임 또한 집단이 공유한다. 구성원에 대한 전인적 관심을 통해 가족 같은 유대감을 형성한다.</t>
    </r>
    <r>
      <rPr>
        <b/>
        <sz val="10"/>
        <color rgb="FF000000"/>
        <rFont val="함초롬돋움"/>
        <family val="3"/>
        <charset val="129"/>
      </rPr>
      <t xml:space="preserve">
  2. Z형 조직의 핵심 설계 원리
    (1) 고용 형태와 인적 자원 개발
      ① 장기 고용의 보장
</t>
    </r>
    <r>
      <rPr>
        <sz val="10"/>
        <color rgb="FF000000"/>
        <rFont val="함초롬돋움"/>
        <family val="3"/>
        <charset val="129"/>
      </rPr>
      <t xml:space="preserve">       －Z형 조직은 미국식 고용 시장의 유연성을 유지하면서도 일본식의 장기 고용 관행을 수용한다. 이는 구성원에게 심리적 안정감을 제공하여 조직에 대한 장기적인 헌신을 유도하는 토대가 된다.</t>
    </r>
    <r>
      <rPr>
        <b/>
        <sz val="10"/>
        <color rgb="FF000000"/>
        <rFont val="함초롬돋움"/>
        <family val="3"/>
        <charset val="129"/>
      </rPr>
      <t xml:space="preserve">
      ② 비전문화된 경력 경로
</t>
    </r>
    <r>
      <rPr>
        <sz val="10"/>
        <color rgb="FF000000"/>
        <rFont val="함초롬돋움"/>
        <family val="3"/>
        <charset val="129"/>
      </rPr>
      <t xml:space="preserve">       －한 가지 직무에만 매몰되지 않도록 다양한 부서를 경험하게 함으로써 조직 전체의 맥락을 이해하는 다능공(Generalist)을 육성한다.</t>
    </r>
    <r>
      <rPr>
        <b/>
        <sz val="10"/>
        <color rgb="FF000000"/>
        <rFont val="함초롬돋움"/>
        <family val="3"/>
        <charset val="129"/>
      </rPr>
      <t xml:space="preserve">
    (2) 통제와 의사결정 체계
      ① 비공식적 통제와 공식적 척도
</t>
    </r>
    <r>
      <rPr>
        <sz val="10"/>
        <color rgb="FF000000"/>
        <rFont val="함초롬돋움"/>
        <family val="3"/>
        <charset val="129"/>
      </rPr>
      <t xml:space="preserve">       －명시적인 규정이나 매뉴얼보다는 공유된 가치관과 문화를 통한 자율적 통제를 중시한다. 다만, 성과에 대한 평가는 객관적인 지표를 병행하여 미국적 합리성을 유지한다.</t>
    </r>
    <r>
      <rPr>
        <b/>
        <sz val="10"/>
        <color rgb="FF000000"/>
        <rFont val="함초롬돋움"/>
        <family val="3"/>
        <charset val="129"/>
      </rPr>
      <t xml:space="preserve">
      ② 집단적 의사결정과 개인적 책임
</t>
    </r>
    <r>
      <rPr>
        <sz val="10"/>
        <color rgb="FF000000"/>
        <rFont val="함초롬돋움"/>
        <family val="3"/>
        <charset val="129"/>
      </rPr>
      <t xml:space="preserve">       －의사결정 과정에서는 구성원의 참여와 합의를 유도하는 일본식을 따르되, 최종적인 결과에 대한 책임은 개인이 지는 방식을 취하여 의사결정의 질과 책임감을 동시에 확보한다.</t>
    </r>
    <r>
      <rPr>
        <b/>
        <sz val="10"/>
        <color rgb="FF000000"/>
        <rFont val="함초롬돋움"/>
        <family val="3"/>
        <charset val="129"/>
      </rPr>
      <t xml:space="preserve">
    (3) 전인적 관계의 형성
</t>
    </r>
    <r>
      <rPr>
        <sz val="10"/>
        <color rgb="FF000000"/>
        <rFont val="함초롬돋움"/>
        <family val="3"/>
        <charset val="129"/>
      </rPr>
      <t xml:space="preserve">     －조직은 구성원의 업무 성과뿐만 아니라 그들의 가족, 건강, 장래 희망 등 개인적인 삶 전반에 대해 포괄적인 관심을 기울인다. 이러한 관계는 상사와 부하 직원 사이의 단순한 직무 관계를 넘어선 깊은 신뢰 관계를 구축하게 한다.</t>
    </r>
    <r>
      <rPr>
        <b/>
        <sz val="10"/>
        <color rgb="FF000000"/>
        <rFont val="함초롬돋움"/>
        <family val="3"/>
        <charset val="129"/>
      </rPr>
      <t xml:space="preserve">
Ⅲ. 평가
  1. 긍정적 평가
    (1) 조직문화와 성과의 상관관계 규명
</t>
    </r>
    <r>
      <rPr>
        <sz val="10"/>
        <color rgb="FF000000"/>
        <rFont val="함초롬돋움"/>
        <family val="3"/>
        <charset val="129"/>
      </rPr>
      <t xml:space="preserve">     －조직의 성공이 기술이나 구조적 변수 못지않게 구성원 간의 신뢰와 공유된 가치관이라는 문화적 자산에 의해 결정됨을 이론적으로 정립하였다.</t>
    </r>
    <r>
      <rPr>
        <b/>
        <sz val="10"/>
        <color rgb="FF000000"/>
        <rFont val="함초롬돋움"/>
        <family val="3"/>
        <charset val="129"/>
      </rPr>
      <t xml:space="preserve">
    (2) 인적 자원 관리의 패러다임 전환
</t>
    </r>
    <r>
      <rPr>
        <sz val="10"/>
        <color rgb="FF000000"/>
        <rFont val="함초롬돋움"/>
        <family val="3"/>
        <charset val="129"/>
      </rPr>
      <t xml:space="preserve">     －직원을 통제와 감시의 대상이 아닌, 장기적인 투자와 배려를 통해 동반 성장해야 할 소중한 인격체로 격상시키는 데 기여하였다.</t>
    </r>
    <r>
      <rPr>
        <b/>
        <sz val="10"/>
        <color rgb="FF000000"/>
        <rFont val="함초롬돋움"/>
        <family val="3"/>
        <charset val="129"/>
      </rPr>
      <t xml:space="preserve">
    (3) 동양적 경영 가치의 보편화
</t>
    </r>
    <r>
      <rPr>
        <sz val="10"/>
        <color rgb="FF000000"/>
        <rFont val="함초롬돋움"/>
        <family val="3"/>
        <charset val="129"/>
      </rPr>
      <t xml:space="preserve">     －특수하게만 여겨졌던 일본식 경영 기법을 서구의 합리적 경영 이론과 결합하여 전 세계적으로 적용 가능한 보편적인 경영 모델로 승화시켰다.</t>
    </r>
    <r>
      <rPr>
        <b/>
        <sz val="10"/>
        <color rgb="FF000000"/>
        <rFont val="함초롬돋움"/>
        <family val="3"/>
        <charset val="129"/>
      </rPr>
      <t xml:space="preserve">
  2. 부정적 평가
    (1) 문화적 이식의 현실적 한계
</t>
    </r>
    <r>
      <rPr>
        <sz val="10"/>
        <color rgb="FF000000"/>
        <rFont val="함초롬돋움"/>
        <family val="3"/>
        <charset val="129"/>
      </rPr>
      <t xml:space="preserve">     －개인주의 성향이 강한 서구적 가치관 속에서 집단 중심의 Z이론을 적용할 경우, 개인의 자율성 훼손이나 집단 사고(Groupthink)의 오류에 빠질 위험이 크다.</t>
    </r>
    <r>
      <rPr>
        <b/>
        <sz val="10"/>
        <color rgb="FF000000"/>
        <rFont val="함초롬돋움"/>
        <family val="3"/>
        <charset val="129"/>
      </rPr>
      <t xml:space="preserve">
    (2) 노동 시장의 유연성 저해
</t>
    </r>
    <r>
      <rPr>
        <sz val="10"/>
        <color rgb="FF000000"/>
        <rFont val="함초롬돋움"/>
        <family val="3"/>
        <charset val="129"/>
      </rPr>
      <t xml:space="preserve">     －장기 고용과 비전문화된 경력 경로는 급변하는 기술 환경 속에서 외부의 전문 인력을 적시에 수혈하거나 조직을 민첩하게 재편하는 데 걸림돌이 될 수 있다.</t>
    </r>
    <r>
      <rPr>
        <b/>
        <sz val="10"/>
        <color rgb="FF000000"/>
        <rFont val="함초롬돋움"/>
        <family val="3"/>
        <charset val="129"/>
      </rPr>
      <t xml:space="preserve">
    (3) 일반화에 대한 실증적 근거 부족
</t>
    </r>
    <r>
      <rPr>
        <sz val="10"/>
        <color rgb="FF000000"/>
        <rFont val="함초롬돋움"/>
        <family val="3"/>
        <charset val="129"/>
      </rPr>
      <t xml:space="preserve">     －Z형 조직이 반드시 높은 재무적 성과로 이어진다는 직접적인 인과관계를 입증하기 어렵고, 특정 시대와 특정 산업군에 한정된 모델이라는 비판이 존재한다.</t>
    </r>
    <r>
      <rPr>
        <b/>
        <sz val="10"/>
        <color rgb="FF000000"/>
        <rFont val="함초롬돋움"/>
        <family val="3"/>
        <charset val="129"/>
      </rPr>
      <t xml:space="preserve">
Ⅳ. 결론
</t>
    </r>
    <r>
      <rPr>
        <sz val="10"/>
        <color rgb="FF000000"/>
        <rFont val="함초롬돋움"/>
        <family val="3"/>
        <charset val="129"/>
      </rPr>
      <t xml:space="preserve"> －윌리엄 오우치는 미국식 경영(A형)의 단기 성과주의와 일본식 경영(J형)의 집단주의적 장점을 결합한 Z이론을 정립하여, 조직의 신뢰와 몰입이 생산성 향상의 핵심 동인임을 규명하였다. 그는 고용 안정성 확보를 위한 장기 고용, 완만한 평가와 승진, 비공식적 통제와 공식적 측정의 조화, 그리고 집단적 의사결정과 개별적 책임을 특징으로 하는 경영 모델을 체계화하였다. 특히 조직 구성원 간의 유대감과 공유 가치가 관료적 통제보다 강력한 조정 기제로 작용하며, 인간 중심의 문화적 풍토가 구축될 때 조직의 장기적 유효성이 극대화된다는 사실을 입증하였다. 결론적으로 오우치는 조직을 단순한 계약 관계가 아닌 전인적 관계에 기반한 사회적 체계로 정의함으로써, 경영 시스템과 조직 문화의 전략적 통합이 글로벌 경쟁력의 원천임을 논증하였다. 이는 현대 경영에서 인본주의적 가치와 합리적 관리 체계의 정교한 절충이 조직의 지속 가능한 성장을 이끄는 필수 요건임을 시사하였다.</t>
    </r>
    <phoneticPr fontId="3" type="noConversion"/>
  </si>
  <si>
    <r>
      <t xml:space="preserve">Ⅰ. 배경 및 목적
</t>
    </r>
    <r>
      <rPr>
        <sz val="10"/>
        <color rgb="FF000000"/>
        <rFont val="함초롬돋움"/>
        <family val="3"/>
        <charset val="129"/>
      </rPr>
      <t xml:space="preserve"> －에드가 샤인(Edgar Schein)은 조직심리학의 거두로서 조직문화가 고정된 실체가 아닌 조직의 생애주기에 따라 진화하고 변모해야 하는 동태적인 개념임을 강조하였다. 본 이론의 배경은 많은 기업이 초기 성공을 이끌었던 문화적 특성에 안주하다가 조직이 성장하고 환경이 변함에 따라 오히려 그 문화가 성장의 걸림돌이 되는 문화적 지체 현상을 겪는다는 문제의식에서 출발하였다. 샤인은 조직을 하나의 유기체로 파악하고, 외부 환경에 대한 적응과 내부 요소의 통합 과정에서 형성된 기본 가정들이 조직의 성장 단계별로 어떠한 역할을 수행해야 하는지를 규명하고자 하였다. 본 연구의 목적은 조직이 창업기, 성장기, 성숙기라는 발전 단계에 따라 직면하는 고유한 과제를 해결하기 위해 조직 문화가 어떻게 변화하고 관리되어야 하는지 규명하는 데 있다. 그는 각 단계마다 문화가 수행하는 기능과 변화의 동력이 다름을 분석하고, 경영자가 조직의 성장 주기와 문화적 성숙도를 일치시킴으로써 내부 통합을 강화하고 환경 적응력을 높여 조직의 장기적인 생존과 변혁을 이끌어내도록 돕는 데 주된 목적이 있다.</t>
    </r>
    <r>
      <rPr>
        <b/>
        <sz val="10"/>
        <color rgb="FF000000"/>
        <rFont val="함초롬돋움"/>
        <family val="3"/>
        <charset val="129"/>
      </rPr>
      <t xml:space="preserve">
Ⅱ. 내용
</t>
    </r>
    <r>
      <rPr>
        <sz val="10"/>
        <color rgb="FF000000"/>
        <rFont val="함초롬돋움"/>
        <family val="3"/>
        <charset val="129"/>
      </rPr>
      <t xml:space="preserve"> －에드가 샤인은 조직의 성장 단계를 크게 세 단계로 구분하고, 각 단계에서 조직문화가 수행하는 기능과 리더십의 역할을 차별화하여 제시하였다.</t>
    </r>
    <r>
      <rPr>
        <b/>
        <sz val="10"/>
        <color rgb="FF000000"/>
        <rFont val="함초롬돋움"/>
        <family val="3"/>
        <charset val="129"/>
      </rPr>
      <t xml:space="preserve">
  1. 탄생 및 초기 성장 단계 (Birth and Early Growth)
</t>
    </r>
    <r>
      <rPr>
        <sz val="10"/>
        <color rgb="FF000000"/>
        <rFont val="함초롬돋움"/>
        <family val="3"/>
        <charset val="129"/>
      </rPr>
      <t xml:space="preserve">   －조직이 갓 설립되어 창업자의 비전과 가치가 조직 전반에 강력한 영향력을 미치는 시기다.</t>
    </r>
    <r>
      <rPr>
        <b/>
        <sz val="10"/>
        <color rgb="FF000000"/>
        <rFont val="함초롬돋움"/>
        <family val="3"/>
        <charset val="129"/>
      </rPr>
      <t xml:space="preserve">
    (1) 문화의 형성 및 강화
</t>
    </r>
    <r>
      <rPr>
        <sz val="10"/>
        <color rgb="FF000000"/>
        <rFont val="함초롬돋움"/>
        <family val="3"/>
        <charset val="129"/>
      </rPr>
      <t xml:space="preserve">     －이 단계에서 문화는 창업자의 신념과 가치관을 바탕으로 형성된다. 초기 성공을 경험하면서 이러한 신념들은 조직의 정체성을 구축하는 강력한 접착제 역할을 수행한다. 문화는 조직원들에게 소속감을 부여하고 외부 위협으로부터 조직을 보호하는 생존 기제로 작동한다.</t>
    </r>
    <r>
      <rPr>
        <b/>
        <sz val="10"/>
        <color rgb="FF000000"/>
        <rFont val="함초롬돋움"/>
        <family val="3"/>
        <charset val="129"/>
      </rPr>
      <t xml:space="preserve">
    (2) 리더십의 역할
</t>
    </r>
    <r>
      <rPr>
        <sz val="10"/>
        <color rgb="FF000000"/>
        <rFont val="함초롬돋움"/>
        <family val="3"/>
        <charset val="129"/>
      </rPr>
      <t xml:space="preserve">     －리더는 문화의 창조자로서 자신의 가치관을 전파하고, 이를 조직의 제도와 관행에 내재화시켜야 한다. 문화적 일관성을 유지하는 것이 조직의 초기 안착에 결정적인 기여를 한다.</t>
    </r>
    <r>
      <rPr>
        <b/>
        <sz val="10"/>
        <color rgb="FF000000"/>
        <rFont val="함초롬돋움"/>
        <family val="3"/>
        <charset val="129"/>
      </rPr>
      <t xml:space="preserve">
  2. 중기 성장 단계 (Organizational Midlife)
</t>
    </r>
    <r>
      <rPr>
        <sz val="10"/>
        <color rgb="FF000000"/>
        <rFont val="함초롬돋움"/>
        <family val="3"/>
        <charset val="129"/>
      </rPr>
      <t xml:space="preserve">   －조직이 수평적・수직적으로 팽창하며 창업자의 직접적인 통제 범위를 벗어나 관료화가 진행되는 시기다.</t>
    </r>
    <r>
      <rPr>
        <b/>
        <sz val="10"/>
        <color rgb="FF000000"/>
        <rFont val="함초롬돋움"/>
        <family val="3"/>
        <charset val="129"/>
      </rPr>
      <t xml:space="preserve">
    (1) 문화적 분화와 하위문화의 발생
</t>
    </r>
    <r>
      <rPr>
        <sz val="10"/>
        <color rgb="FF000000"/>
        <rFont val="함초롬돋움"/>
        <family val="3"/>
        <charset val="129"/>
      </rPr>
      <t xml:space="preserve">     －조직이 비대해짐에 따라 기능별, 지역별로 상이한 하위문화(Subculture)가 형성된다. 이 단계에서는 지배적인 주류 문화와 새롭게 생겨난 하위문화 간의 갈등이 발생할 수 있으며, 이는 조직의 통합을 저해하는 요인이 되기도 한다.</t>
    </r>
    <r>
      <rPr>
        <b/>
        <sz val="10"/>
        <color rgb="FF000000"/>
        <rFont val="함초롬돋움"/>
        <family val="3"/>
        <charset val="129"/>
      </rPr>
      <t xml:space="preserve">
    (2) 문화적 자기성찰
</t>
    </r>
    <r>
      <rPr>
        <sz val="10"/>
        <color rgb="FF000000"/>
        <rFont val="함초롬돋움"/>
        <family val="3"/>
        <charset val="129"/>
      </rPr>
      <t xml:space="preserve">     －과거의 성공 방정식이 현재의 복잡한 문제를 해결하는 데 여전히 유효한지 비판적으로 검토해야 한다. 리더는 조직 내 산재한 하위문화들을 통합하거나 조율하여 조직 전체의 전략적 방향성과 정렬시키는 조정자의 역할을 수행해야 한다.</t>
    </r>
    <r>
      <rPr>
        <b/>
        <sz val="10"/>
        <color rgb="FF000000"/>
        <rFont val="함초롬돋움"/>
        <family val="3"/>
        <charset val="129"/>
      </rPr>
      <t xml:space="preserve">
  3. 성숙 및 쇠퇴 단계 (Organizational Maturity and Decline)
</t>
    </r>
    <r>
      <rPr>
        <sz val="10"/>
        <color rgb="FF000000"/>
        <rFont val="함초롬돋움"/>
        <family val="3"/>
        <charset val="129"/>
      </rPr>
      <t xml:space="preserve">   －조직이 안정기에 접어들었으나 동시에 경직화되어 외부 환경 변화에 둔감해지는 시기다.</t>
    </r>
    <r>
      <rPr>
        <b/>
        <sz val="10"/>
        <color rgb="FF000000"/>
        <rFont val="함초롬돋움"/>
        <family val="3"/>
        <charset val="129"/>
      </rPr>
      <t xml:space="preserve">
    (1) 문화적 타성과 변화의 필요성
</t>
    </r>
    <r>
      <rPr>
        <sz val="10"/>
        <color rgb="FF000000"/>
        <rFont val="함초롬돋움"/>
        <family val="3"/>
        <charset val="129"/>
      </rPr>
      <t xml:space="preserve">     －성공의 경험이 강력한 기본 가정으로 굳어지면서 변화를 거부하는 문화적 타성이 발생한다. 기존의 문화가 조직의 생존을 위협하는 "문화적 덫"으로 작용할 수 있으며, 이때는 의도적인 문화 변동이나 혁신이 필수적이다.</t>
    </r>
    <r>
      <rPr>
        <b/>
        <sz val="10"/>
        <color rgb="FF000000"/>
        <rFont val="함초롬돋움"/>
        <family val="3"/>
        <charset val="129"/>
      </rPr>
      <t xml:space="preserve">
    (2) 리더십의 과업
</t>
    </r>
    <r>
      <rPr>
        <sz val="10"/>
        <color rgb="FF000000"/>
        <rFont val="함초롬돋움"/>
        <family val="3"/>
        <charset val="129"/>
      </rPr>
      <t xml:space="preserve">     －리더는 문화의 파괴자이자 재창조자가 되어야 한다. 더 이상 유효하지 않은 기본 가정을 식별하여 제거하고, 새로운 환경에 적합한 가치를 주입하는 "문화적 수술"을 집도해야 한다.</t>
    </r>
    <r>
      <rPr>
        <b/>
        <sz val="10"/>
        <color rgb="FF000000"/>
        <rFont val="함초롬돋움"/>
        <family val="3"/>
        <charset val="129"/>
      </rPr>
      <t xml:space="preserve">
Ⅲ. 평가
  1. 긍정적 평가
    (1) 조직문화의 동태적 진화 모델 제시
</t>
    </r>
    <r>
      <rPr>
        <sz val="10"/>
        <color rgb="FF000000"/>
        <rFont val="함초롬돋움"/>
        <family val="3"/>
        <charset val="129"/>
      </rPr>
      <t xml:space="preserve">     －문화를 고정된 속성이 아닌 조직의 성장과 환경 변화에 따라 끊임없이 재구성되어야 하는 가변적 프로세스로 파악하여 문화 관리의 유연성을 부여하였다.</t>
    </r>
    <r>
      <rPr>
        <b/>
        <sz val="10"/>
        <color rgb="FF000000"/>
        <rFont val="함초롬돋움"/>
        <family val="3"/>
        <charset val="129"/>
      </rPr>
      <t xml:space="preserve">
    (2) 리더십과 문화의 유기적 관계 규명
</t>
    </r>
    <r>
      <rPr>
        <sz val="10"/>
        <color rgb="FF000000"/>
        <rFont val="함초롬돋움"/>
        <family val="3"/>
        <charset val="129"/>
      </rPr>
      <t xml:space="preserve">     －조직의 발달 단계별로 리더가 수행해야 할 문화적 과업(창조자, 조정자, 파괴자)을 구체화함으로써 경영자들에게 실천적인 역할 지침을 제공하였다.</t>
    </r>
    <r>
      <rPr>
        <b/>
        <sz val="10"/>
        <color rgb="FF000000"/>
        <rFont val="함초롬돋움"/>
        <family val="3"/>
        <charset val="129"/>
      </rPr>
      <t xml:space="preserve">
    (3) 하위문화의 중요성 및 갈등 관리 역설
</t>
    </r>
    <r>
      <rPr>
        <sz val="10"/>
        <color rgb="FF000000"/>
        <rFont val="함초롬돋움"/>
        <family val="3"/>
        <charset val="129"/>
      </rPr>
      <t xml:space="preserve">     －대규모 조직에서 필연적으로 발생하는 하위문화의 존재를 인정하고, 이를 조직 전체의 통합 관점에서 관리해야 할 필요성을 제기하여 조직 분석의 정교함을 높였다.</t>
    </r>
    <r>
      <rPr>
        <b/>
        <sz val="10"/>
        <color rgb="FF000000"/>
        <rFont val="함초롬돋움"/>
        <family val="3"/>
        <charset val="129"/>
      </rPr>
      <t xml:space="preserve">
  2. 부정적 평가
    (1) 성장 단계 구분의 모호성 및 비선형성
</t>
    </r>
    <r>
      <rPr>
        <sz val="10"/>
        <color rgb="FF000000"/>
        <rFont val="함초롬돋움"/>
        <family val="3"/>
        <charset val="129"/>
      </rPr>
      <t xml:space="preserve">     －현실의 조직은 샤인이 제시한 단계들을 순차적으로 거치지 않거나 여러 단계의 특성이 동시에 나타나는 경우가 많아, 이를 명확히 구분하여 적용하기에는 한계가 있다.</t>
    </r>
    <r>
      <rPr>
        <b/>
        <sz val="10"/>
        <color rgb="FF000000"/>
        <rFont val="함초롬돋움"/>
        <family val="3"/>
        <charset val="129"/>
      </rPr>
      <t xml:space="preserve">
    (2) 문화적 기본 가정의 변화 난이도 간과
</t>
    </r>
    <r>
      <rPr>
        <sz val="10"/>
        <color rgb="FF000000"/>
        <rFont val="함초롬돋움"/>
        <family val="3"/>
        <charset val="129"/>
      </rPr>
      <t xml:space="preserve">     －샤인이 강조하는 "심층적 기본 가정"의 변화는 조직 구성원들의 심리적 저항이 극심하여 실제 경영 현장에서 단기간에 인위적으로 바꾸는 것이 불가능에 가깝다는 비판이 존재한다.</t>
    </r>
    <r>
      <rPr>
        <b/>
        <sz val="10"/>
        <color rgb="FF000000"/>
        <rFont val="함초롬돋움"/>
        <family val="3"/>
        <charset val="129"/>
      </rPr>
      <t xml:space="preserve">
    (3) 외부 환경 변수의 영향력 과소평가
</t>
    </r>
    <r>
      <rPr>
        <sz val="10"/>
        <color rgb="FF000000"/>
        <rFont val="함초롬돋움"/>
        <family val="3"/>
        <charset val="129"/>
      </rPr>
      <t xml:space="preserve">     －조직 내부의 심리적・문화적 역동에 집중한 나머지, 기술 혁신이나 거시 경제의 급격한 변화와 같은 외부 충격이 문화 변동을 강제하는 메커니즘에 대한 설명이 다소 미흡하다.</t>
    </r>
    <r>
      <rPr>
        <b/>
        <sz val="10"/>
        <color rgb="FF000000"/>
        <rFont val="함초롬돋움"/>
        <family val="3"/>
        <charset val="129"/>
      </rPr>
      <t xml:space="preserve">
Ⅳ. 결론
</t>
    </r>
    <r>
      <rPr>
        <sz val="10"/>
        <color rgb="FF000000"/>
        <rFont val="함초롬돋움"/>
        <family val="3"/>
        <charset val="129"/>
      </rPr>
      <t xml:space="preserve"> －에드가 샤인은 조직의 성장 단계에 따라 문화가 수행하는 기능과 관리 전략이 동태적으로 변화해야 함을 규명하였다. 그는 조직을 탄생 및 초기 성장・중기 성장・성숙 및 쇠퇴의 세 단계로 구분하고 각 단계에 부합하는 문화적 적응 기제를 제시하였다. 초기 단계에서는 창업자의 신념이 조직의 정체성을 형성하는 핵심 동인이 되며, 중기에는 하위문화의 출현에 따른 통합과 갈등 관리가 중요해진다는 사실을 입증하였다. 특히 성숙기 조직이 직면하는 경직성을 극복하기 위해 기존의 기본 가정을 비판적으로 검토하고 재학습하는 문화적 변혁이 생존의 필수 조건임을 체계화하였다. 결론적으로 샤인은 조직문화가 고정된 유산이 아닌 성장 단계별 과업을 해결하며 진화하는 생명주기적 특성을 지님을 논증하였다. 이는 현대 경영에서 리더가 조직의 발달 단계를 정확히 진단하고 그에 적합한 문화적 리더십을 발휘하여 조직의 유효성을 지속적으로 갱신해야 한다는 전략적 지침을 제공하였다.</t>
    </r>
    <phoneticPr fontId="3" type="noConversion"/>
  </si>
  <si>
    <r>
      <t xml:space="preserve">Ⅰ. 배경 및 목적
</t>
    </r>
    <r>
      <rPr>
        <sz val="10"/>
        <color rgb="FF000000"/>
        <rFont val="함초롬돋움"/>
        <family val="3"/>
        <charset val="129"/>
      </rPr>
      <t xml:space="preserve"> －로버트 쿠크(Robert A. Cooke)와 자넷 수말(Janet L. Szumal)은 조직문화가 단순히 추상적인 가치관의 집합이 아니라, 구성원들의 실제 행동 양식과 태도를 결정짓는 구체적인 심리적 동인임을 규명하고자 하였다. 본 이론의 배경은 기존의 조직문화 연구들이 거시적인 구조나 경영진의 철학에 집중했던 것과 달리, 개별 구성원들이 조직 내에서 생존하고 인정받기 위해 어떠한 행동 방식을 습득하게 되는가라는 미시적 관점에서 출발하였다. 쿠크와 수말은 조직 구성원들이 인식하는 "행동 규범(Behavioral Norms)"이 조직의 성과와 구성원의 만족도에 미치는 상관관계를 정밀하게 분석하기 위해 조직문화 인벤토리(Organizational Culture Inventory, OCI)를 개발하였다. 본 연구의 목적은 조직 구성원들이 공유하는 신념과 행동 규범이 개인의 태도 및 조직 전체의 유효성에 미치는 영향을 계량적으로 측정하고 분석하는 데 있다. 이들은 조직 문화 인벤토리(OCI)를 통해 문화를 건설적, 수동적・방어적, 공격적・방어적 유형으로 분류함으로써, 경영자가 구성원의 동기부여와 만족도를 높이고 조직의 성과를 극대화할 수 있는 바람직한 행동 지표를 설정하고 문화적 변혁을 체계적으로 추진하도록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－쿠크와 수말은 조직의 문화적 지향점을 구성원의 욕구 충족 방식과 대인관계 양상에 따라 세 가지 범주와 열두 가지 세부 행동 지표로 체계화하였다.</t>
    </r>
    <r>
      <rPr>
        <b/>
        <sz val="10"/>
        <color rgb="FF000000"/>
        <rFont val="함초롬돋움"/>
        <family val="3"/>
        <charset val="129"/>
      </rPr>
      <t xml:space="preserve">
  1. 3가지 주요 문화 군집과 행동 규범
    (1) 건설적 문화 (Constructive Culture)
</t>
    </r>
    <r>
      <rPr>
        <sz val="10"/>
        <color rgb="FF000000"/>
        <rFont val="함초롬돋움"/>
        <family val="3"/>
        <charset val="129"/>
      </rPr>
      <t xml:space="preserve">     －구성원들이 자신의 잠재력을 실현하고 조직의 목표를 달성하기 위해 능동적이고 협력적으로 행동하도록 장려하는 유형이다.</t>
    </r>
    <r>
      <rPr>
        <b/>
        <sz val="10"/>
        <color rgb="FF000000"/>
        <rFont val="함초롬돋움"/>
        <family val="3"/>
        <charset val="129"/>
      </rPr>
      <t xml:space="preserve">
      ① 세부 지표 및 행동 양상
</t>
    </r>
    <r>
      <rPr>
        <sz val="10"/>
        <color rgb="FF000000"/>
        <rFont val="함초롬돋움"/>
        <family val="3"/>
        <charset val="129"/>
      </rPr>
      <t xml:space="preserve">       －성취(Achievement), 자기실현(Self-Actualization), 인본주의적・격려적(Humanistic-Encouraging), 친화적(Affiliative) 규범이 지배적이다. 구성원은 스스로 도전적인 목표를 설정하고 동료와 정보를 공유하며 서로의 성장을 돕는 태도를 보인다.</t>
    </r>
    <r>
      <rPr>
        <b/>
        <sz val="10"/>
        <color rgb="FF000000"/>
        <rFont val="함초롬돋움"/>
        <family val="3"/>
        <charset val="129"/>
      </rPr>
      <t xml:space="preserve">
      ② 조직에 미치는 영향
</t>
    </r>
    <r>
      <rPr>
        <sz val="10"/>
        <color rgb="FF000000"/>
        <rFont val="함초롬돋움"/>
        <family val="3"/>
        <charset val="129"/>
      </rPr>
      <t xml:space="preserve">       －높은 직무 만족도와 조직 몰입도를 유발하며, 창의적인 문제 해결 능력을 극대화하여 조직의 장기적인 지속 가능성을 높인다.</t>
    </r>
    <r>
      <rPr>
        <b/>
        <sz val="10"/>
        <color rgb="FF000000"/>
        <rFont val="함초롬돋움"/>
        <family val="3"/>
        <charset val="129"/>
      </rPr>
      <t xml:space="preserve">
    (2) 수동적-방어적 문화 (Passive-Defensive Culture)
</t>
    </r>
    <r>
      <rPr>
        <sz val="10"/>
        <color rgb="FF000000"/>
        <rFont val="함초롬돋움"/>
        <family val="3"/>
        <charset val="129"/>
      </rPr>
      <t xml:space="preserve">     －구성원들이 자신의 안위를 보호하기 위해 타인의 기대에 부응하고 상호작용 시 갈등을 회피하려는 성향이 강한 유형이다.</t>
    </r>
    <r>
      <rPr>
        <b/>
        <sz val="10"/>
        <color rgb="FF000000"/>
        <rFont val="함초롬돋움"/>
        <family val="3"/>
        <charset val="129"/>
      </rPr>
      <t xml:space="preserve">
      ① 세부 지표 및 행동 양상
</t>
    </r>
    <r>
      <rPr>
        <sz val="10"/>
        <color rgb="FF000000"/>
        <rFont val="함초롬돋움"/>
        <family val="3"/>
        <charset val="129"/>
      </rPr>
      <t xml:space="preserve">       －승인(Approval), 관습(Conventional), 종속(Dependent), 회피(Avoidance) 규범이 나타난다. 구성원은 상급자의 의견에 무조건 동조하거나 실수를 두려워하여 새로운 시도를 하지 않으려는 소극적인 태도를 보인다.</t>
    </r>
    <r>
      <rPr>
        <b/>
        <sz val="10"/>
        <color rgb="FF000000"/>
        <rFont val="함초롬돋움"/>
        <family val="3"/>
        <charset val="129"/>
      </rPr>
      <t xml:space="preserve">
      ② 조직에 미치는 영향
</t>
    </r>
    <r>
      <rPr>
        <sz val="10"/>
        <color rgb="FF000000"/>
        <rFont val="함초롬돋움"/>
        <family val="3"/>
        <charset val="129"/>
      </rPr>
      <t xml:space="preserve">       －의사결정이 지연되고 변화에 대한 저항이 강력해지며, 구성원들은 만성적인 무력감과 스트레스를 경험하게 된다.</t>
    </r>
    <r>
      <rPr>
        <b/>
        <sz val="10"/>
        <color rgb="FF000000"/>
        <rFont val="함초롬돋움"/>
        <family val="3"/>
        <charset val="129"/>
      </rPr>
      <t xml:space="preserve">
    (3) 공격적-방어적 문화 (Aggressive-Defensive Culture)
</t>
    </r>
    <r>
      <rPr>
        <sz val="10"/>
        <color rgb="FF000000"/>
        <rFont val="함초롬돋움"/>
        <family val="3"/>
        <charset val="129"/>
      </rPr>
      <t xml:space="preserve">     －구성원들이 자신의 가치를 증명하거나 지위를 확보하기 위해 타인을 비판하고 통제하며 경쟁하는 유형이다.</t>
    </r>
    <r>
      <rPr>
        <b/>
        <sz val="10"/>
        <color rgb="FF000000"/>
        <rFont val="함초롬돋움"/>
        <family val="3"/>
        <charset val="129"/>
      </rPr>
      <t xml:space="preserve">
      ① 세부 지표 및 행동 양상
</t>
    </r>
    <r>
      <rPr>
        <sz val="10"/>
        <color rgb="FF000000"/>
        <rFont val="함초롬돋움"/>
        <family val="3"/>
        <charset val="129"/>
      </rPr>
      <t xml:space="preserve">       －반대(Oppositional), 권력(Power), 경쟁(Competitive), 완벽주의(Perfectionistic) 규범이 주를 이룬다. 구성원은 자신의 영향력을 과시하려 하고 동료의 실수를 지적하여 자신의 우월함을 입증하려는 태도를 보인다.</t>
    </r>
    <r>
      <rPr>
        <b/>
        <sz val="10"/>
        <color rgb="FF000000"/>
        <rFont val="함초롬돋움"/>
        <family val="3"/>
        <charset val="129"/>
      </rPr>
      <t xml:space="preserve">
      ② 조직에 미치는 영향
</t>
    </r>
    <r>
      <rPr>
        <sz val="10"/>
        <color rgb="FF000000"/>
        <rFont val="함초롬돋움"/>
        <family val="3"/>
        <charset val="129"/>
      </rPr>
      <t xml:space="preserve">       －단기적인 성과에는 기여할 수 있으나, 극심한 대인 갈등과 번아웃을 초래하며 조직 내 협력 체계를 파괴하는 결과를 낳는다.</t>
    </r>
    <r>
      <rPr>
        <b/>
        <sz val="10"/>
        <color rgb="FF000000"/>
        <rFont val="함초롬돋움"/>
        <family val="3"/>
        <charset val="129"/>
      </rPr>
      <t xml:space="preserve">
  2. 행동 규범과 조직 유효성의 상관관계
    (1) 문화 유형별 성과 차이
</t>
    </r>
    <r>
      <rPr>
        <sz val="10"/>
        <color rgb="FF000000"/>
        <rFont val="함초롬돋움"/>
        <family val="3"/>
        <charset val="129"/>
      </rPr>
      <t xml:space="preserve">     －건설적 문화가 강할수록 팀워크와 서비스 품질이 향상되는 반면, 방어적 문화(수동적 혹은 공격적)가 지배적인 조직은 이직률이 높고 구성원의 심리적 웰빙 수준이 현저히 낮게 나타난다.</t>
    </r>
    <r>
      <rPr>
        <b/>
        <sz val="10"/>
        <color rgb="FF000000"/>
        <rFont val="함초롬돋움"/>
        <family val="3"/>
        <charset val="129"/>
      </rPr>
      <t xml:space="preserve">
    (2) 리더십의 매개 역할
</t>
    </r>
    <r>
      <rPr>
        <sz val="10"/>
        <color rgb="FF000000"/>
        <rFont val="함초롬돋움"/>
        <family val="3"/>
        <charset val="129"/>
      </rPr>
      <t xml:space="preserve">     －리더의 스타일이 구성원이 인식하는 행동 규범을 형성하는 핵심 변수로 작용한다. 리더가 성취를 격려하면 건설적 문화가 형성되나, 통제와 비난을 일삼으면 방어적 문화로 고착화된다.</t>
    </r>
    <r>
      <rPr>
        <b/>
        <sz val="10"/>
        <color rgb="FF000000"/>
        <rFont val="함초롬돋움"/>
        <family val="3"/>
        <charset val="129"/>
      </rPr>
      <t xml:space="preserve">
Ⅲ. 평가
  1. 긍정적 평가
    (1) 정교한 측정 도구(OCI)를 통한 실증적 분석 체계 확립
</t>
    </r>
    <r>
      <rPr>
        <sz val="10"/>
        <color rgb="FF000000"/>
        <rFont val="함초롬돋움"/>
        <family val="3"/>
        <charset val="129"/>
      </rPr>
      <t xml:space="preserve">     －추상적인 조직문화를 열두 가지 행동 지표로 세분화하고 통계적으로 검증 가능한 측정 도구를 제공함으로써 문화 연구의 객관성과 신뢰성을 크게 향상시켰다.</t>
    </r>
    <r>
      <rPr>
        <b/>
        <sz val="10"/>
        <color rgb="FF000000"/>
        <rFont val="함초롬돋움"/>
        <family val="3"/>
        <charset val="129"/>
      </rPr>
      <t xml:space="preserve">
    (2) 구성원 행동과 조직 성과의 유기적 연결
</t>
    </r>
    <r>
      <rPr>
        <sz val="10"/>
        <color rgb="FF000000"/>
        <rFont val="함초롬돋움"/>
        <family val="3"/>
        <charset val="129"/>
      </rPr>
      <t xml:space="preserve">     －문화가 단순히 분위기에 머무는 것이 아니라 실제 직원의 행동 방식을 규정하고 그것이 다시 조직의 성패로 연결되는 인과 기제를 명확히 규명하였다.</t>
    </r>
    <r>
      <rPr>
        <b/>
        <sz val="10"/>
        <color rgb="FF000000"/>
        <rFont val="함초롬돋움"/>
        <family val="3"/>
        <charset val="129"/>
      </rPr>
      <t xml:space="preserve">
    (3) 조직 변화를 위한 구체적인 목표 지점 제시
</t>
    </r>
    <r>
      <rPr>
        <sz val="10"/>
        <color rgb="FF000000"/>
        <rFont val="함초롬돋움"/>
        <family val="3"/>
        <charset val="129"/>
      </rPr>
      <t xml:space="preserve">     －어떤 행동 규범을 강화하고 어떤 규범을 약화시켜야 하는지에 대한 정량적 데이터를 제공하여 리더들이 실무적인 문화 혁신 전략을 수립할 수 있게 도왔다.</t>
    </r>
    <r>
      <rPr>
        <b/>
        <sz val="10"/>
        <color rgb="FF000000"/>
        <rFont val="함초롬돋움"/>
        <family val="3"/>
        <charset val="129"/>
      </rPr>
      <t xml:space="preserve">
  2. 부정적 평가
    (1) 문화적 보편성 적용의 한계
</t>
    </r>
    <r>
      <rPr>
        <sz val="10"/>
        <color rgb="FF000000"/>
        <rFont val="함초롬돋움"/>
        <family val="3"/>
        <charset val="129"/>
      </rPr>
      <t xml:space="preserve">     －건설적 문화가 이상적이라는 전제는 서구의 개인주의적 성취 문화에 기반한 것으로, 집단주의나 위계 질서를 중시하는 타 문화권의 독특한 효율성 맥락을 충분히 반영하지 못할 수 있다.</t>
    </r>
    <r>
      <rPr>
        <b/>
        <sz val="10"/>
        <color rgb="FF000000"/>
        <rFont val="함초롬돋움"/>
        <family val="3"/>
        <charset val="129"/>
      </rPr>
      <t xml:space="preserve">
    (2) 방어적 문화의 기능적 측면 간과
</t>
    </r>
    <r>
      <rPr>
        <sz val="10"/>
        <color rgb="FF000000"/>
        <rFont val="함초롬돋움"/>
        <family val="3"/>
        <charset val="129"/>
      </rPr>
      <t xml:space="preserve">     －안전 사고 예방이나 극도의 정밀함이 요구되는 산업군(원자력, 의료 등)에서는 완벽주의나 관습적 규범이 지닌 긍정적 통제 기능이 존재함에도 이를 방어적・부정적으로만 치부한 경향이 있다.</t>
    </r>
    <r>
      <rPr>
        <b/>
        <sz val="10"/>
        <color rgb="FF000000"/>
        <rFont val="함초롬돋움"/>
        <family val="3"/>
        <charset val="129"/>
      </rPr>
      <t xml:space="preserve">
    (3) 심리적 요인에 편중된 분석
</t>
    </r>
    <r>
      <rPr>
        <sz val="10"/>
        <color rgb="FF000000"/>
        <rFont val="함초롬돋움"/>
        <family val="3"/>
        <charset val="129"/>
      </rPr>
      <t xml:space="preserve">     －행동 규범의 형성에는 조직의 보상 시스템, 산업 구조, 기술적 특성 등 외적 변수의 영향력이 상당함에도 불구하고 구성원의 심리적 상호작용에만 분석의 초점을 맞추었다는 비판이 존재한다.</t>
    </r>
    <r>
      <rPr>
        <b/>
        <sz val="10"/>
        <color rgb="FF000000"/>
        <rFont val="함초롬돋움"/>
        <family val="3"/>
        <charset val="129"/>
      </rPr>
      <t xml:space="preserve">
Ⅳ. 결론
</t>
    </r>
    <r>
      <rPr>
        <sz val="10"/>
        <color rgb="FF000000"/>
        <rFont val="함초롬돋움"/>
        <family val="3"/>
        <charset val="129"/>
      </rPr>
      <t xml:space="preserve"> －로버트 쿠크와 자넷 수말은 조직 문화가 구성원의 신념과 행동 규범에 미치는 영향을 실증하여, 조직 문화를 건설적・수동적-방어적・공격적-방어적 양식의 세 가지 범주로 체계화하였다. 이들은 성취와 자기실현을 지향하는 건설적 문화가 구성원의 직무 만족과 몰입을 높여 조직 유효성을 극대화하는 반면, 승인과 관습을 중시하는 수동적 방식이나 힘과 경쟁에 집착하는 공격적 방식은 장기적으로 조직의 성과를 저해함을 규명하였다. 특히 조직 문화 인벤토리(OCI)를 통해 문화적 가치가 개인의 태도를 형성하고 이것이 다시 조직 전체의 역량으로 전이되는 인과 매커니즘을 입증하였다. 결론적으로 쿠크와 수말은 조직 문화를 관리 가능한 행동 규범의 집합으로 정의하고, 지속 가능한 고성과 창출을 위해서는 구성원의 심리적 욕구와 조직의 전략적 목표가 일치하는 건설적 문화로의 전환이 필수적임을 논증하였다.</t>
    </r>
    <phoneticPr fontId="3" type="noConversion"/>
  </si>
  <si>
    <r>
      <t xml:space="preserve">Ⅰ. 배경 및 목적
</t>
    </r>
    <r>
      <rPr>
        <sz val="10"/>
        <color rgb="FF000000"/>
        <rFont val="함초롬돋움"/>
        <family val="3"/>
        <charset val="129"/>
      </rPr>
      <t xml:space="preserve"> －킴 카메론(Kim S. Cameron)과 사라 프리먼(Sarah J. Freeman)의 연구는 조직문화가 단순히 조직의 분위기를 결정하는 부수적인 요소가 아니라, 조직의 생존과 성과에 직결되는 핵심 변수임을 실증적으로 규명하기 위해 수행되었다. 본 연구의 배경은 1980년대 초반 미국 기업들이 겪었던 경영 위기 속에서, 전략이나 구조의 변화만으로는 설명할 수 없는 조직 유효성의 차이가 어디에서 발생하는가에 대한 의문에서 출발하였다. 특히 카메론과 프리먼은 조직이 처한 환경적 맥락, 특히 조직의 수명주기(Life Cycle)와 쇠퇴 상황에서 조직문화가 성과를 어떻게 매개하는지에 주목하였다. 본 연구의 목적은 조직 문화의 유형과 조직 성과 간의 관계를 분석하여, 환경의 불확실성에 대응하는 조직의 효과성을 극대화하는 데 있다. 이들은 경쟁가치 모델을 기반으로 조직의 유연성과 안정성, 내외부 지향성이 성과 지표와 어떻게 결합하는지 규명하고자 하였다. 이를 통해 경영자가 조직의 전략적 목표에 부합하는 최적의 문화적 구성을 식별하고, 조직의 적응력과 통합력을 동시에 제고할 수 있는 실천적 지침을 제공하는 데 주된 목적이 있다.</t>
    </r>
    <r>
      <rPr>
        <b/>
        <sz val="10"/>
        <color rgb="FF000000"/>
        <rFont val="함초롬돋움"/>
        <family val="3"/>
        <charset val="129"/>
      </rPr>
      <t xml:space="preserve">
Ⅱ. 내용
</t>
    </r>
    <r>
      <rPr>
        <sz val="10"/>
        <color rgb="FF000000"/>
        <rFont val="함초롬돋움"/>
        <family val="3"/>
        <charset val="129"/>
      </rPr>
      <t xml:space="preserve"> －카메론과 프리먼은 경쟁가치모델(CVF)을 기반으로 조직문화의 하위 유형을 분류하고, 이것이 실제 경영 성과에 미치는 영향을 다각도로 분석하였다.</t>
    </r>
    <r>
      <rPr>
        <b/>
        <sz val="10"/>
        <color rgb="FF000000"/>
        <rFont val="함초롬돋움"/>
        <family val="3"/>
        <charset val="129"/>
      </rPr>
      <t xml:space="preserve">
  1. 조직문화의 다차원적 분석 틀
    (1) 문화 유형의 분류
</t>
    </r>
    <r>
      <rPr>
        <sz val="10"/>
        <color rgb="FF000000"/>
        <rFont val="함초롬돋움"/>
        <family val="3"/>
        <charset val="129"/>
      </rPr>
      <t xml:space="preserve">     －이들은 조직을 유연성 대 통제, 내부 지향 대 외부 지향이라는 두 축을 중심으로 네 가지 문화(공동체, 혁신, 시장, 위계 문화)로 구분하였다. 각 문화 유형은 조직이 추구하는 유효성의 기준과 성과 지표를 다르게 설정한다.</t>
    </r>
    <r>
      <rPr>
        <b/>
        <sz val="10"/>
        <color rgb="FF000000"/>
        <rFont val="함초롬돋움"/>
        <family val="3"/>
        <charset val="129"/>
      </rPr>
      <t xml:space="preserve">
    (2) 문화의 강도와 일치성
      ① 문화의 강도
</t>
    </r>
    <r>
      <rPr>
        <sz val="10"/>
        <color rgb="FF000000"/>
        <rFont val="함초롬돋움"/>
        <family val="3"/>
        <charset val="129"/>
      </rPr>
      <t xml:space="preserve">       －특정 문화적 가치가 조직 전반에 얼마나 깊게 뿌리내리고 있으며, 구성원들 사이에 얼마나 널리 공유되고 있는지를 의미한다. 강한 문화는 구성원의 행동을 일관되게 유도하는 강력한 통제 기제로 작동한다.</t>
    </r>
    <r>
      <rPr>
        <b/>
        <sz val="10"/>
        <color rgb="FF000000"/>
        <rFont val="함초롬돋움"/>
        <family val="3"/>
        <charset val="129"/>
      </rPr>
      <t xml:space="preserve">
      ② 문화의 일치성
</t>
    </r>
    <r>
      <rPr>
        <sz val="10"/>
        <color rgb="FF000000"/>
        <rFont val="함초롬돋움"/>
        <family val="3"/>
        <charset val="129"/>
      </rPr>
      <t xml:space="preserve">       －조직 내의 다양한 하위 시스템(전략, 구조, 보상 체계 등)이 지배적인 조직문화와 얼마나 조화를 이루고 있는지를 나타낸다. 문화와 제도 사이의 정렬이 높을수록 성과 창출의 효율성이 증대된다.</t>
    </r>
    <r>
      <rPr>
        <b/>
        <sz val="10"/>
        <color rgb="FF000000"/>
        <rFont val="함초롬돋움"/>
        <family val="3"/>
        <charset val="129"/>
      </rPr>
      <t xml:space="preserve">
  2. 조직문화와 성과 간의 상관관계 기제
    (1) 환경 적합성과 성과
</t>
    </r>
    <r>
      <rPr>
        <sz val="10"/>
        <color rgb="FF000000"/>
        <rFont val="함초롬돋움"/>
        <family val="3"/>
        <charset val="129"/>
      </rPr>
      <t xml:space="preserve">     －조직의 성과는 특정 문화 유형 그 자체보다, 조직이 처한 외부 환경의 불확실성과 문화적 지향점이 얼마나 일치하느냐에 의해 결정된다. 예를 들어, 급격한 기술 변화가 일어나는 산업군에서는 혁신 문화가 높은 성과를 견인하며, 안정적인 제조 환경에서는 위계 문화나 시장 문화가 상대적으로 높은 유효성을 보인다.</t>
    </r>
    <r>
      <rPr>
        <b/>
        <sz val="10"/>
        <color rgb="FF000000"/>
        <rFont val="함초롬돋움"/>
        <family val="3"/>
        <charset val="129"/>
      </rPr>
      <t xml:space="preserve">
    (2) 조직 쇠퇴기에서의 문화적 역할
      ① 쇠퇴의 가속화 및 완화
</t>
    </r>
    <r>
      <rPr>
        <sz val="10"/>
        <color rgb="FF000000"/>
        <rFont val="함초롬돋움"/>
        <family val="3"/>
        <charset val="129"/>
      </rPr>
      <t xml:space="preserve">       －카메론과 프리먼은 특히 조직이 쇠퇴기에 접어들었을 때 문화의 영향력에 주목하였다. 경직된 위계 문화는 쇠퇴 상황에서 변화에 대한 저항을 높여 조직의 몰락을 가속화하지만, 유연한 공동체 문화나 혁신 문화는 구성원의 결속과 창의적 대응을 이끌어내어 위기 극복의 동력이 된다.</t>
    </r>
    <r>
      <rPr>
        <b/>
        <sz val="10"/>
        <color rgb="FF000000"/>
        <rFont val="함초롬돋움"/>
        <family val="3"/>
        <charset val="129"/>
      </rPr>
      <t xml:space="preserve">
      ② 전략적 선택의 매개
</t>
    </r>
    <r>
      <rPr>
        <sz val="10"/>
        <color rgb="FF000000"/>
        <rFont val="함초롬돋움"/>
        <family val="3"/>
        <charset val="129"/>
      </rPr>
      <t xml:space="preserve">       －조직문화는 경영진이 성과 저하 상황을 인식하고 대안을 선택하는 과정에서 필터 역할을 수행한다. 문화적 편향성이 강할 경우 객관적인 성과 데이터를 왜곡 해석할 위험이 있음을 경고하였다.</t>
    </r>
    <r>
      <rPr>
        <b/>
        <sz val="10"/>
        <color rgb="FF000000"/>
        <rFont val="함초롬돋움"/>
        <family val="3"/>
        <charset val="129"/>
      </rPr>
      <t xml:space="preserve">
Ⅲ. 평가
  1. 긍정적 평가
    (1) 문화와 성과 간의 실증적 연결고리 강화
</t>
    </r>
    <r>
      <rPr>
        <sz val="10"/>
        <color rgb="FF000000"/>
        <rFont val="함초롬돋움"/>
        <family val="3"/>
        <charset val="129"/>
      </rPr>
      <t xml:space="preserve">     －막연하게 논의되던 조직문화의 중요성을 구체적인 성과 데이터와 연결하여 분석함으로써, 조직문화 연구를 경영학의 핵심적인 과학적 영역으로 격상시키는 데 기여하였다.</t>
    </r>
    <r>
      <rPr>
        <b/>
        <sz val="10"/>
        <color rgb="FF000000"/>
        <rFont val="함초롬돋움"/>
        <family val="3"/>
        <charset val="129"/>
      </rPr>
      <t xml:space="preserve">
    (2) 상황 적응적 문화 관리론의 정립
</t>
    </r>
    <r>
      <rPr>
        <sz val="10"/>
        <color rgb="FF000000"/>
        <rFont val="함초롬돋움"/>
        <family val="3"/>
        <charset val="129"/>
      </rPr>
      <t xml:space="preserve">     －모든 조직에 적용되는 최선의 문화는 존재하지 않으며, 조직의 수명주기와 환경적 맥락에 따라 강조해야 할 문화적 가치가 달라져야 함을 입증하여 실무적 유연성을 부여하였다.</t>
    </r>
    <r>
      <rPr>
        <b/>
        <sz val="10"/>
        <color rgb="FF000000"/>
        <rFont val="함초롬돋움"/>
        <family val="3"/>
        <charset val="129"/>
      </rPr>
      <t xml:space="preserve">
    (3) 조직 쇠퇴 및 위기 관리 분야의 지평 확대
</t>
    </r>
    <r>
      <rPr>
        <sz val="10"/>
        <color rgb="FF000000"/>
        <rFont val="함초롬돋움"/>
        <family val="3"/>
        <charset val="129"/>
      </rPr>
      <t xml:space="preserve">     －성공 가도를 달리는 조직뿐만 아니라 위기에 처한 조직에서 문화가 어떻게 생존을 결정짓는 변수로 작동하는지를 규명하여 위기 관리 리더십의 이론적 토대를 마련하였다.</t>
    </r>
    <r>
      <rPr>
        <b/>
        <sz val="10"/>
        <color rgb="FF000000"/>
        <rFont val="함초롬돋움"/>
        <family val="3"/>
        <charset val="129"/>
      </rPr>
      <t xml:space="preserve">
  2. 부정적 평가
    (1) 인과관계의 방향성 규명 미흡
</t>
    </r>
    <r>
      <rPr>
        <sz val="10"/>
        <color rgb="FF000000"/>
        <rFont val="함초롬돋움"/>
        <family val="3"/>
        <charset val="129"/>
      </rPr>
      <t xml:space="preserve">     －문화가 성과를 만드는 것인지, 혹은 높은 성과가 특정한 문화를 형성하게 하는 것인지에 대한 선후 관계를 명확히 분리하여 설명하기 어렵다는 방법론적 한계가 존재한다.</t>
    </r>
    <r>
      <rPr>
        <b/>
        <sz val="10"/>
        <color rgb="FF000000"/>
        <rFont val="함초롬돋움"/>
        <family val="3"/>
        <charset val="129"/>
      </rPr>
      <t xml:space="preserve">
    (2) 문화의 다면적 복잡성 단순화 위험
</t>
    </r>
    <r>
      <rPr>
        <sz val="10"/>
        <color rgb="FF000000"/>
        <rFont val="함초롬돋움"/>
        <family val="3"/>
        <charset val="129"/>
      </rPr>
      <t xml:space="preserve">     －조직 내에 존재하는 수많은 하위문화와 역동적인 갈등 구조를 네 가지 유형론적 틀 안에 가둠으로써, 실제 현장에서 발생하는 미시적인 문화적 충돌 현상을 온전히 포괄하지 못한다는 비판이 있다.</t>
    </r>
    <r>
      <rPr>
        <b/>
        <sz val="10"/>
        <color rgb="FF000000"/>
        <rFont val="함초롬돋움"/>
        <family val="3"/>
        <charset val="129"/>
      </rPr>
      <t xml:space="preserve">
    (3) 단기 성과 위주의 편향 가능성
</t>
    </r>
    <r>
      <rPr>
        <sz val="10"/>
        <color rgb="FF000000"/>
        <rFont val="함초롬돋움"/>
        <family val="3"/>
        <charset val="129"/>
      </rPr>
      <t xml:space="preserve">     －연구의 초점이 재무적 지표나 시장 점유율 등 단기적인 조직 성과에 맞추어질 경우, 구성원의 심리적 웰빙이나 사회적 가치 창출과 같은 장기적이고 비재무적인 가치들이 소홀히 다뤄질 우려가 있다.</t>
    </r>
    <r>
      <rPr>
        <b/>
        <sz val="10"/>
        <color rgb="FF000000"/>
        <rFont val="함초롬돋움"/>
        <family val="3"/>
        <charset val="129"/>
      </rPr>
      <t xml:space="preserve">
Ⅳ. 결론
</t>
    </r>
    <r>
      <rPr>
        <sz val="10"/>
        <color rgb="FF000000"/>
        <rFont val="함초롬돋움"/>
        <family val="3"/>
        <charset val="129"/>
      </rPr>
      <t xml:space="preserve"> －킴 카메론과 사라 프리먼은 조직문화의 유형과 조직 성과 사이의 상관관계를 실증적으로 분석하여, 특정 문화적 지향성이 조직 유효성의 특정 측면을 강화한다는 사실을 규명하였다. 이들은 경쟁가치모델을 기반으로 문화적 유형(관계・혁신・위계・시장)과 성과 지표 간의 인과관계를 검증하였으며, 특히 조직이 직면한 환경의 불확실성이 높을수록 유연성에 기반한 혁신 문화와 관계 문화가 성과에 긍정적인 영향을 미친다는 매커니즘을 체계화하였다. 연구 결과 단일한 문화적 특성보다는 여러 가치가 적절히 통합된 균형 잡힌 문화가 장기적인 조직 성과와 생존 가능성을 높인다는 사실을 입증하였다. 결론적으로 카메론과 프리먼은 조직문화가 단순한 심리적 현상이 아닌 전략 실행의 핵심 변수로서 성과를 매개함을 논증하였다. 이는 현대 경영에서 조직의 목표와 환경적 맥락에 부합하는 문화적 적합성 확보가 기업 경쟁력의 필수 요건임을 시사하였다.</t>
    </r>
    <phoneticPr fontId="3" type="noConversion"/>
  </si>
  <si>
    <r>
      <t xml:space="preserve">Ⅰ. 배경 및 목적
</t>
    </r>
    <r>
      <rPr>
        <sz val="10"/>
        <color rgb="FF000000"/>
        <rFont val="함초롬돋움"/>
        <family val="3"/>
        <charset val="129"/>
      </rPr>
      <t xml:space="preserve"> －인류학자 에드워드 홀(Edward T. Hall)은 문화적 차이가 인간의 의사소통 방식에 미치는 영향력을 규명하기 위해 고배경 문화(High-context Culture)와 저배경 문화(Low-context Culture)라는 개념을 정립하였다. 본 이론의 배경은 제2차 세계대전 이후 외교관과 비즈니스 관리자들이 타 문화권과의 상호작용에서 겪는 수많은 오해와 갈등이 단순히 언어적 장벽 때문이 아니라, 메시지를 전달하는 방식과 맥락에 대한 근본적인 인식 차이에서 기인한다는 발견에서 출발하였다. 홀은 문화가 "빙산의 일각"처럼 겉으로 드러난 언어적 요소보다 수면 아래에 숨겨진 비언어적 맥락에 의해 더 크게 좌우된다고 보았다. 본 연구의 목적은 언어적 메시지 외에 상황, 관계, 비언어적 신호가 의사소통에 미치는 영향을 분석하여 국가 간 문화적 차이를 이해하는 틀을 제공하는 데 있다. 그는 정보 전달의 비중이 맥락에 의존하는 고배경 문화와 명시적 언어에 의존하는 저배경 문화를 구분함으로써, 글로벌 경영 환경에서 발생할 수 있는 소통의 오해를 방지하고 상호 이해를 바탕으로 협상과 협력의 효율성을 높이는 데 주된 목적이 있다.</t>
    </r>
    <r>
      <rPr>
        <b/>
        <sz val="10"/>
        <color rgb="FF000000"/>
        <rFont val="함초롬돋움"/>
        <family val="3"/>
        <charset val="129"/>
      </rPr>
      <t xml:space="preserve">
Ⅱ. 내용
</t>
    </r>
    <r>
      <rPr>
        <sz val="10"/>
        <color rgb="FF000000"/>
        <rFont val="함초롬돋움"/>
        <family val="3"/>
        <charset val="129"/>
      </rPr>
      <t xml:space="preserve"> －에드워드 홀은 메시지가 전달될 때 정보가 어디에 담겨 있는지를 기준으로 문화를 두 가지 극단적인 유형으로 구분하였다.</t>
    </r>
    <r>
      <rPr>
        <b/>
        <sz val="10"/>
        <color rgb="FF000000"/>
        <rFont val="함초롬돋움"/>
        <family val="3"/>
        <charset val="129"/>
      </rPr>
      <t xml:space="preserve">
  1. 고배경 문화와 저배경 문화의 핵심 개념
    (1) 고배경 문화 (High-context Culture)
</t>
    </r>
    <r>
      <rPr>
        <sz val="10"/>
        <color rgb="FF000000"/>
        <rFont val="함초롬돋움"/>
        <family val="3"/>
        <charset val="129"/>
      </rPr>
      <t xml:space="preserve">     －정보의 상당 부분이 말로 표현된 메시지 자체보다는 의사소통이 일어나는 물리적 상황이나 화자 간의 관계, 비언어적 신호 등에 내재되어 있는 문화를 의미한다. 대표적으로 한국, 일본, 중국 등 아시아 국가와 아랍권, 남부 유럽 문화권이 이에 해당한다.</t>
    </r>
    <r>
      <rPr>
        <b/>
        <sz val="10"/>
        <color rgb="FF000000"/>
        <rFont val="함초롬돋움"/>
        <family val="3"/>
        <charset val="129"/>
      </rPr>
      <t xml:space="preserve">
    (2) 저배경 문화 (Low-context Culture)
</t>
    </r>
    <r>
      <rPr>
        <sz val="10"/>
        <color rgb="FF000000"/>
        <rFont val="함초롬돋움"/>
        <family val="3"/>
        <charset val="129"/>
      </rPr>
      <t xml:space="preserve">     －정보가 주로 명시적이고 구체적인 언어적 암호(Code)를 통해 전달되는 문화를 의미한다. 메시지의 의미는 상황이나 맥락보다는 말이나 문서 그 자체에 담겨 있다. 독일, 스위스, 미국 등 북유럽 및 북미 문화권이 이에 해당한다.</t>
    </r>
    <r>
      <rPr>
        <b/>
        <sz val="10"/>
        <color rgb="FF000000"/>
        <rFont val="함초롬돋움"/>
        <family val="3"/>
        <charset val="129"/>
      </rPr>
      <t xml:space="preserve">
  2. 두 문화권의 비교 특징
    (1) 의사소통 방식과 인간관계
      ① 메시지의 명시성
</t>
    </r>
    <r>
      <rPr>
        <sz val="10"/>
        <color rgb="FF000000"/>
        <rFont val="함초롬돋움"/>
        <family val="3"/>
        <charset val="129"/>
      </rPr>
      <t xml:space="preserve">       －고배경 문화에서는 직설적인 표현보다 완곡하고 암시적인 표현을 선호하며, 청자가 상황을 보고 "눈치"껏 의미를 파악하기를 기대한다. 반면 저배경 문화에서는 의도를 명확하고 구체적으로 표현하는 것을 미덕으로 여기며, 모호한 표현은 불신이나 무능의 징후로 간주된다.</t>
    </r>
    <r>
      <rPr>
        <b/>
        <sz val="10"/>
        <color rgb="FF000000"/>
        <rFont val="함초롬돋움"/>
        <family val="3"/>
        <charset val="129"/>
      </rPr>
      <t xml:space="preserve">
      ② 관계의 깊이와 결속력
</t>
    </r>
    <r>
      <rPr>
        <sz val="10"/>
        <color rgb="FF000000"/>
        <rFont val="함초롬돋움"/>
        <family val="3"/>
        <charset val="129"/>
      </rPr>
      <t xml:space="preserve">       －고배경 문화는 인적 네트워크가 긴밀하게 얽혀 있는 "내부자 중심"의 경향이 강해 한 번 맺은 관계가 오래 지속된다. 저배경 문화는 관계가 비교적 분절적이고 목적 중심적이며, 정보 공유가 문서화된 규정과 절차에 의해 이루어지는 경향이 크다.</t>
    </r>
    <r>
      <rPr>
        <b/>
        <sz val="10"/>
        <color rgb="FF000000"/>
        <rFont val="함초롬돋움"/>
        <family val="3"/>
        <charset val="129"/>
      </rPr>
      <t xml:space="preserve">
    (2) 시간과 공간에 대한 인식
      ① 시간 관리 지향성
</t>
    </r>
    <r>
      <rPr>
        <sz val="10"/>
        <color rgb="FF000000"/>
        <rFont val="함초롬돋움"/>
        <family val="3"/>
        <charset val="129"/>
      </rPr>
      <t xml:space="preserve">       －홀은 시간을 단선적 시간(Monochronic)과 다선적 시간(Polychronic)으로 구분하였다. 저배경 문화는 시간 계획과 약속을 철저히 지키는 단선적 성향이 강한 반면, 고배경 문화는 여러 일을 동시에 처리하거나 인간관계의 요구에 따라 시간을 유연하게 활용하는 다선적 성향을 보인다.</t>
    </r>
    <r>
      <rPr>
        <b/>
        <sz val="10"/>
        <color rgb="FF000000"/>
        <rFont val="함초롬돋움"/>
        <family val="3"/>
        <charset val="129"/>
      </rPr>
      <t xml:space="preserve">
      ② 공간 지각 (근근학, Proxemics)
</t>
    </r>
    <r>
      <rPr>
        <sz val="10"/>
        <color rgb="FF000000"/>
        <rFont val="함초롬돋움"/>
        <family val="3"/>
        <charset val="129"/>
      </rPr>
      <t xml:space="preserve">       －대화 시 유지하는 물리적 거리감에 대해서도 차이가 있다. 고배경 문화권 사람들은 상대적으로 가까운 거리에서의 소통을 수용하는 편이나, 저배경 문화권 사람들은 개인적 공간(Personal Space)에 대한 침해를 매우 민감하게 받아들인다.</t>
    </r>
    <r>
      <rPr>
        <b/>
        <sz val="10"/>
        <color rgb="FF000000"/>
        <rFont val="함초롬돋움"/>
        <family val="3"/>
        <charset val="129"/>
      </rPr>
      <t xml:space="preserve">
Ⅲ. 평가
  1. 긍정적 평가
    (1) 문화 간 의사소통 연구의 선구적 분석 틀 제공
</t>
    </r>
    <r>
      <rPr>
        <sz val="10"/>
        <color rgb="FF000000"/>
        <rFont val="함초롬돋움"/>
        <family val="3"/>
        <charset val="129"/>
      </rPr>
      <t xml:space="preserve">     －막연했던 문화적 차이를 "배경"과 "맥락"이라는 명확한 개념으로 시각화하여, 서로 다른 문화권이 소통 과정에서 겪는 갈등의 원인을 논리적으로 규명하였다.</t>
    </r>
    <r>
      <rPr>
        <b/>
        <sz val="10"/>
        <color rgb="FF000000"/>
        <rFont val="함초롬돋움"/>
        <family val="3"/>
        <charset val="129"/>
      </rPr>
      <t xml:space="preserve">
    (2) 글로벌 비즈니스 관리의 실용적 지침 확립
</t>
    </r>
    <r>
      <rPr>
        <sz val="10"/>
        <color rgb="FF000000"/>
        <rFont val="함초롬돋움"/>
        <family val="3"/>
        <charset val="129"/>
      </rPr>
      <t xml:space="preserve">     －다국적 기업의 리더들에게 협상 방식, 마케팅 메시지 구성, 회의 운영 등에서 국가별로 어떠한 소통 전략을 취해야 하는지에 대한 실무적인 가이드라인을 제공하였다.</t>
    </r>
    <r>
      <rPr>
        <b/>
        <sz val="10"/>
        <color rgb="FF000000"/>
        <rFont val="함초롬돋움"/>
        <family val="3"/>
        <charset val="129"/>
      </rPr>
      <t xml:space="preserve">
    (3) 비언어적 커뮤니케이션의 중요성 부각
</t>
    </r>
    <r>
      <rPr>
        <sz val="10"/>
        <color rgb="FF000000"/>
        <rFont val="함초롬돋움"/>
        <family val="3"/>
        <charset val="129"/>
      </rPr>
      <t xml:space="preserve">     －단순히 언어를 번역하는 것을 넘어, 침묵, 시선, 제스처, 시간 관리 방식 등이 지닌 문화적 상징성을 이해하게 함으로써 소통의 질을 한 단계 격상시켰다.</t>
    </r>
    <r>
      <rPr>
        <b/>
        <sz val="10"/>
        <color rgb="FF000000"/>
        <rFont val="함초롬돋움"/>
        <family val="3"/>
        <charset val="129"/>
      </rPr>
      <t xml:space="preserve">
  2. 부정적 평가
    (1) 이분법적 분류에 따른 단순화 오류
</t>
    </r>
    <r>
      <rPr>
        <sz val="10"/>
        <color rgb="FF000000"/>
        <rFont val="함초롬돋움"/>
        <family val="3"/>
        <charset val="129"/>
      </rPr>
      <t xml:space="preserve">     －세계의 다양한 문화를 단 두 개의 범주로만 명확히 나누기에는 무리가 있으며, 같은 국가 내에서도 세대, 성별, 산업군에 따라 배경의 의존도가 상이할 수 있음을 간과하였다.</t>
    </r>
    <r>
      <rPr>
        <b/>
        <sz val="10"/>
        <color rgb="FF000000"/>
        <rFont val="함초롬돋움"/>
        <family val="3"/>
        <charset val="129"/>
      </rPr>
      <t xml:space="preserve">
    (2) 현대 사회의 동태적 변화 반영 미흡
</t>
    </r>
    <r>
      <rPr>
        <sz val="10"/>
        <color rgb="FF000000"/>
        <rFont val="함초롬돋움"/>
        <family val="3"/>
        <charset val="129"/>
      </rPr>
      <t xml:space="preserve">     －디지털 기술의 발달과 글로벌 표준의 확산으로 고배경 문화권에서도 명시적인 문서 소통이 강화되는 등 문화적 수렴 현상이 나타나고 있으나, 초기 이론은 정태적 분류에 머물러 있다.</t>
    </r>
    <r>
      <rPr>
        <b/>
        <sz val="10"/>
        <color rgb="FF000000"/>
        <rFont val="함초롬돋움"/>
        <family val="3"/>
        <charset val="129"/>
      </rPr>
      <t xml:space="preserve">
    (3) 문화적 우열 오해의 소지
</t>
    </r>
    <r>
      <rPr>
        <sz val="10"/>
        <color rgb="FF000000"/>
        <rFont val="함초롬돋움"/>
        <family val="3"/>
        <charset val="129"/>
      </rPr>
      <t xml:space="preserve">     －저배경 문화의 "명확성"이 고배경 문화의 "모호함"보다 합리적이고 효율적이라는 서구 중심적 편견이 개입될 여지가 있어, 문화 간 상대성을 객관적으로 유지하는 데 주의가 필요하다.</t>
    </r>
    <r>
      <rPr>
        <b/>
        <sz val="10"/>
        <color rgb="FF000000"/>
        <rFont val="함초롬돋움"/>
        <family val="3"/>
        <charset val="129"/>
      </rPr>
      <t xml:space="preserve">
Ⅳ. 결론
</t>
    </r>
    <r>
      <rPr>
        <sz val="10"/>
        <color rgb="FF000000"/>
        <rFont val="함초롬돋움"/>
        <family val="3"/>
        <charset val="129"/>
      </rPr>
      <t xml:space="preserve"> －에드워드 홀은 커뮤니케이션 과정에서 정보가 전달되는 맥락의 의존도에 따라 문화를 고배경(High-context)과 저배경(Low-context) 문화로 분류하고 그 상호작용 기제를 규명하였다. 고배경 문화는 비언어적 단서와 공유된 배경지식을 중시하여 메시지가 함축적이고 간접적으로 전달되는 반면, 저배경 문화는 명시적이고 구체적인 언어 표현을 통해 정보를 교환한다는 사실을 입증하였다. 특히 이러한 문화적 차이가 시간 개념(단일 시간적 대 다중 시간적) 및 공간적 거리감과 결합하여 조직 내 의사결정 방식과 갈등 해결 전략에 결정적 영향을 미친다는 매커니즘을 체계화하였다. 결론적으로 홀은 커뮤니케이션을 단순한 언어 교환이 아닌 문화적 맥락의 해석 과정으로 정의하였다. 이는 현대 글로벌 경영에서 서로 다른 배경을 가진 구성원 간의 오해를 최소화하고 협업의 효율성을 높이기 위해 상대의 맥락 의존성을 이해하고 조정해야 한다는 전략적 소통 지침을 제공하였다.</t>
    </r>
    <phoneticPr fontId="3" type="noConversion"/>
  </si>
  <si>
    <r>
      <t xml:space="preserve">Ⅰ. 배경 및 목적
</t>
    </r>
    <r>
      <rPr>
        <sz val="10"/>
        <color rgb="FF000000"/>
        <rFont val="함초롬돋움"/>
        <family val="3"/>
        <charset val="129"/>
      </rPr>
      <t xml:space="preserve"> －라인홀드 니부어(Reinhold Niebuhr)의 저작 "도덕적 인간과 비도덕적 사회(Moral Man and Immoral Society)"는 1932년 출판되어 현대 정치철학 및 기독교 윤리학에 거대한 전환점을 마련하였다. 본 이론의 배경은 제1차 세계대전 이후 유럽과 미국 사회를 지배하던 낙관적 자유주의와 합리주의적 윤리관에 대한 근본적인 회의에서 출발하였다. 당시의 교육자들과 종교적 이상주의자들은 개인의 도덕적 완성이나 교육, 혹은 합리적인 설득을 통해 사회적 갈등을 해결할 수 있다고 믿었다. 그러나 니부어는 산업화된 현대 사회에서 집단 간의 이해관계 충돌이 결코 개인적인 선의만으로는 해결될 수 없음을 목격하였다. 본 연구의 목적은 개인의 도덕적 양심이 집단적 차원의 이기주의를 극복하기 어렵다는 점을 규명하고, 사회 정의 실현을 위한 윤리적·정치적 대안을 제시하는 데 있다. 그는 개인적으로 도덕적인 사람들도 집단 내에서는 이익을 위해 비도덕적으로 행동할 수 있음을 지적하며, 집단 간 갈등 해결을 위해 단순히 개인의 선의에 의존하기보다 법적 제도나 권력의 균형과 같은 강제적 수단을 병행해야 함을 강조하고 기독교적 현실주의 관점에서 정의로운 사회를 구축하고자 하였다.</t>
    </r>
    <r>
      <rPr>
        <b/>
        <sz val="10"/>
        <color rgb="FF000000"/>
        <rFont val="함초롬돋움"/>
        <family val="3"/>
        <charset val="129"/>
      </rPr>
      <t xml:space="preserve">
Ⅱ. 내용
</t>
    </r>
    <r>
      <rPr>
        <sz val="10"/>
        <color rgb="FF000000"/>
        <rFont val="함초롬돋움"/>
        <family val="3"/>
        <charset val="129"/>
      </rPr>
      <t xml:space="preserve"> －니부어는 인간 개인이 가질 수 있는 도덕적 잠재력과 그 개인이 집단에 속했을 때 나타나는 비도덕적 속성을 날카롭게 대비시키며 사회 정의의 실천 방안을 제시한다.</t>
    </r>
    <r>
      <rPr>
        <b/>
        <sz val="10"/>
        <color rgb="FF000000"/>
        <rFont val="함초롬돋움"/>
        <family val="3"/>
        <charset val="129"/>
      </rPr>
      <t xml:space="preserve">
  1. 개인 윤리와 집단 윤리의 단절
    (1) 개인의 도덕적 가능성
</t>
    </r>
    <r>
      <rPr>
        <sz val="10"/>
        <color rgb="FF000000"/>
        <rFont val="함초롬돋움"/>
        <family val="3"/>
        <charset val="129"/>
      </rPr>
      <t xml:space="preserve">     －개인으로서의 인간은 타인의 이익을 고려하고 이타적인 행동을 할 수 있는 능력을 갖추고 있다. 개인은 양심과 이성을 통해 자신의 이기심을 억제하고 보편적인 선을 추구할 수 있는 존재다.</t>
    </r>
    <r>
      <rPr>
        <b/>
        <sz val="10"/>
        <color rgb="FF000000"/>
        <rFont val="함초롬돋움"/>
        <family val="3"/>
        <charset val="129"/>
      </rPr>
      <t xml:space="preserve">
    (2) 집단의 비도덕적 속성
</t>
    </r>
    <r>
      <rPr>
        <sz val="10"/>
        <color rgb="FF000000"/>
        <rFont val="함초롬돋움"/>
        <family val="3"/>
        <charset val="129"/>
      </rPr>
      <t xml:space="preserve">     －집단(국가, 인종, 계급 등)은 개인과 달리 이타적 의지를 갖기 매우 어렵다. 집단 내에서 개인의 이기심은 집단 이기심으로 확대 및 정당화되며, 집단 간의 관계는 윤리적 설득보다는 힘의 우위에 의해 결정되는 경향이 강하다. 니부어는 집단이 커질수록 그 집단을 통제할 수 있는 공동의 지성이나 양심은 약화된다고 주장하였다.</t>
    </r>
    <r>
      <rPr>
        <b/>
        <sz val="10"/>
        <color rgb="FF000000"/>
        <rFont val="함초롬돋움"/>
        <family val="3"/>
        <charset val="129"/>
      </rPr>
      <t xml:space="preserve">
  2. 사회 정의 실현을 위한 메커니즘
    (1) 이성적 설득의 한계
</t>
    </r>
    <r>
      <rPr>
        <sz val="10"/>
        <color rgb="FF000000"/>
        <rFont val="함초롬돋움"/>
        <family val="3"/>
        <charset val="129"/>
      </rPr>
      <t xml:space="preserve">     －교육이나 종교적 훈계와 같은 합리적 방법은 개인 간의 갈등을 해결하는 데는 유용할 수 있으나, 집단 간의 구조적인 불평등과 착취를 해결하기에는 역부족이다. 기득권 집단은 결코 이성적인 호소만으로 자신들의 특권을 포기하지 않기 때문이다.</t>
    </r>
    <r>
      <rPr>
        <b/>
        <sz val="10"/>
        <color rgb="FF000000"/>
        <rFont val="함초롬돋움"/>
        <family val="3"/>
        <charset val="129"/>
      </rPr>
      <t xml:space="preserve">
    (2) 정치적 강제력과 권력의 균형
      ① 정치적 수단의 정당성
</t>
    </r>
    <r>
      <rPr>
        <sz val="10"/>
        <color rgb="FF000000"/>
        <rFont val="함초롬돋움"/>
        <family val="3"/>
        <charset val="129"/>
      </rPr>
      <t xml:space="preserve">       －사회 정의는 오직 정치적 수단을 통해서만 달성될 수 있다. 여기서 정치적 수단이란 이해관계의 조정뿐만 아니라 때로는 도덕적으로 선하지 않은 방법인 "강제력(Coercion)"을 사용하는 것을 포함한다. 약자 집단은 강자 집단의 이기주의에 맞서기 위해 자신들의 힘을 조직화해야 한다.</t>
    </r>
    <r>
      <rPr>
        <b/>
        <sz val="10"/>
        <color rgb="FF000000"/>
        <rFont val="함초롬돋움"/>
        <family val="3"/>
        <charset val="129"/>
      </rPr>
      <t xml:space="preserve">
      ② 견제와 균형
</t>
    </r>
    <r>
      <rPr>
        <sz val="10"/>
        <color rgb="FF000000"/>
        <rFont val="함초롬돋움"/>
        <family val="3"/>
        <charset val="129"/>
      </rPr>
      <t xml:space="preserve">       －정의는 어느 한 집단이 압도적인 권력을 갖지 못하도록 힘의 균형(Balance of Power)을 이룰 때 실현 가능하다. 인간의 이기심을 인정하고 이를 제도적으로 견제하는 체계를 구축하는 것이 사회 윤리의 핵심이다.</t>
    </r>
    <r>
      <rPr>
        <b/>
        <sz val="10"/>
        <color rgb="FF000000"/>
        <rFont val="함초롬돋움"/>
        <family val="3"/>
        <charset val="129"/>
      </rPr>
      <t xml:space="preserve">
Ⅲ. 평가
  1. 긍정적 평가
    (1) 사회 문제에 대한 현실주의적 통찰 제공
</t>
    </r>
    <r>
      <rPr>
        <sz val="10"/>
        <color rgb="FF000000"/>
        <rFont val="함초롬돋움"/>
        <family val="3"/>
        <charset val="129"/>
      </rPr>
      <t xml:space="preserve">     －막연한 이상주의에 빠져 있던 당시 사회 윤리학계에 집단 이기주의라는 실체를 직시하게 함으로써, 사회 문제를 해결하기 위한 냉철하고 현실적인 분석 틀을 마련하였다.</t>
    </r>
    <r>
      <rPr>
        <b/>
        <sz val="10"/>
        <color rgb="FF000000"/>
        <rFont val="함초롬돋움"/>
        <family val="3"/>
        <charset val="129"/>
      </rPr>
      <t xml:space="preserve">
    (2) 정치와 윤리의 긴장 관계 명료화
</t>
    </r>
    <r>
      <rPr>
        <sz val="10"/>
        <color rgb="FF000000"/>
        <rFont val="함초롬돋움"/>
        <family val="3"/>
        <charset val="129"/>
      </rPr>
      <t xml:space="preserve">     －개인의 도덕성만으로는 사회 정의를 이룰 수 없다는 점을 분명히 하여, 사회 구조적 변혁과 정치적 투쟁의 정당성을 윤리적 지평 위에서 확보하였다.</t>
    </r>
    <r>
      <rPr>
        <b/>
        <sz val="10"/>
        <color rgb="FF000000"/>
        <rFont val="함초롬돋움"/>
        <family val="3"/>
        <charset val="129"/>
      </rPr>
      <t xml:space="preserve">
    (3) 권력 남용에 대한 제도적 경종
</t>
    </r>
    <r>
      <rPr>
        <sz val="10"/>
        <color rgb="FF000000"/>
        <rFont val="함초롬돋움"/>
        <family val="3"/>
        <charset val="129"/>
      </rPr>
      <t xml:space="preserve">     －인간의 본성에 내재된 권력 지향성을 인정하고 이를 견제하기 위한 민주적 절차와 권력 분립의 중요성을 역설하여 현대 민주주의의 이론적 토대를 공고히 하였다.</t>
    </r>
    <r>
      <rPr>
        <b/>
        <sz val="10"/>
        <color rgb="FF000000"/>
        <rFont val="함초롬돋움"/>
        <family val="3"/>
        <charset val="129"/>
      </rPr>
      <t xml:space="preserve">
  2. 부정적 평가
    (1) 개인과 집단의 과도한 이분법적 분리
</t>
    </r>
    <r>
      <rPr>
        <sz val="10"/>
        <color rgb="FF000000"/>
        <rFont val="함초롬돋움"/>
        <family val="3"/>
        <charset val="129"/>
      </rPr>
      <t xml:space="preserve">     －개인의 선의가 집단의 행동에 미치는 긍정적 영향력을 지나치게 과소평가하여, 도덕적 개인이 모여 사회적 변혁을 이끄는 상향식 변화의 가능성을 위축시킬 우려가 있다.</t>
    </r>
    <r>
      <rPr>
        <b/>
        <sz val="10"/>
        <color rgb="FF000000"/>
        <rFont val="함초롬돋움"/>
        <family val="3"/>
        <charset val="129"/>
      </rPr>
      <t xml:space="preserve">
    (2) 강제력 사용에 대한 도덕적 정당화 위험
</t>
    </r>
    <r>
      <rPr>
        <sz val="10"/>
        <color rgb="FF000000"/>
        <rFont val="함초롬돋움"/>
        <family val="3"/>
        <charset val="129"/>
      </rPr>
      <t xml:space="preserve">     －사회 정의를 위해 권력과 강제력을 사용하는 것을 옹호하는 논리는, 자칫 목적을 위해 수단을 정당화하는 마키아벨리즘적 결과주의로 흐를 위험성을 내포하고 있다.</t>
    </r>
    <r>
      <rPr>
        <b/>
        <sz val="10"/>
        <color rgb="FF000000"/>
        <rFont val="함초롬돋움"/>
        <family val="3"/>
        <charset val="129"/>
      </rPr>
      <t xml:space="preserve">
    (3) 비관주의적 인간관에 대한 비판
</t>
    </r>
    <r>
      <rPr>
        <sz val="10"/>
        <color rgb="FF000000"/>
        <rFont val="함초롬돋움"/>
        <family val="3"/>
        <charset val="129"/>
      </rPr>
      <t xml:space="preserve">     －인간의 이기심과 집단의 비도덕성을 지나치게 강조한 나머지, 공동체적 연대나 초국가적 협력을 통해 갈등을 평화적으로 해결하려는 노력을 무력화한다는 비판이 존재한다.</t>
    </r>
    <r>
      <rPr>
        <b/>
        <sz val="10"/>
        <color rgb="FF000000"/>
        <rFont val="함초롬돋움"/>
        <family val="3"/>
        <charset val="129"/>
      </rPr>
      <t xml:space="preserve">
Ⅳ. 결론
</t>
    </r>
    <r>
      <rPr>
        <sz val="10"/>
        <color rgb="FF000000"/>
        <rFont val="함초롬돋움"/>
        <family val="3"/>
        <charset val="129"/>
      </rPr>
      <t xml:space="preserve"> －라인홀드 니부어는 개인의 도덕적 선의가 집단적 차원에서는 사회적 정의로 직결되지 않는다는 윤리적 불연속성을 규명하였다. 그는 개인은 이성과 양심을 통해 이타적 행위가 가능하나, 국가나 계급과 같은 집단은 이기심이 증폭되어 권력 쟁탈과 갈등을 필연적으로 수반한다는 사실을 입증하였다. 특히 사회적 갈등은 도덕적 설득이나 교육만으로는 해결될 수 없으며, 집단의 이기심을 제어하기 위한 정치적 강제력과 권력의 균형이 뒷받침되어야 한다는 매커니즘을 체계화하였다. 결론적으로 니부어는 도덕과 정치를 분리하면서도 상호 보완적인 관계로 정의하고, 사회 정의 실현을 위해서는 선의에만 의존하기보다 구조적이고 외적인 견제 장치가 필수적임을 논증하였다. 이는 현대 사회에서 복잡한 집단 간 이해관계를 조정하기 위해 개인의 도덕적 고양과 더불어 정의로운 법적・정치적 제도 설계가 병행되어야 한다는 기독교 리얼리즘의 토대를 제공하였다.</t>
    </r>
    <phoneticPr fontId="3" type="noConversion"/>
  </si>
  <si>
    <r>
      <t xml:space="preserve">Ⅰ. 배경 및 목적
</t>
    </r>
    <r>
      <rPr>
        <sz val="10"/>
        <color rgb="FF000000"/>
        <rFont val="함초롬돋움"/>
        <family val="3"/>
        <charset val="129"/>
      </rPr>
      <t xml:space="preserve"> －아치 캐롤(Archie B. Carroll)의 기업의 사회적 책임(Corporate Social Responsibility, CSR) 이론은 1970년대 후반 기업의 역할에 대한 사회적 요구가 단순한 이윤 창출을 넘어 다변화되던 시기에 정립되었다. 본 이론의 배경은 기업이 사회로부터 자원을 획득하여 존속하는 만큼, 경제적 성과 외에도 법적・윤리적・자선적 측면에서 사회에 기여해야 한다는 이해관계자 자본주의의 확산에서 출발하였다. 당시 경영학계에서는 CSR의 정의에 대한 혼란이 존재하였으나, 캐롤은 이를 네 가지 위계적 단계로 구조화하여 기업이 짊어져야 할 책임의 범위를 명확히 제시하였다. 본 연구의 목적은 기업이 사회에 대해 부담해야 할 책임의 범위를 구체화하고 체계적인 분류 틀을 제공하는 데 있다. 그는 사회적 책임을 경제적, 법적, 윤리적, 자선적 책임의 네 가지 단계로 구분한 사회적 책임 피라미드 모델을 제시함으로써, 기업이 단순히 이윤 창출을 넘어 법 준수와 윤리적 정당성 확보, 나아가 자발적인 사회 공헌을 통해 이해관계자와 공존하며 장기적 경쟁 우위를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－아치 캐롤은 기업의 사회적 책임을 네 가지 층위로 구분하고, 이를 피라미드 형태의 구조로 설명하였다.</t>
    </r>
    <r>
      <rPr>
        <b/>
        <sz val="10"/>
        <color rgb="FF000000"/>
        <rFont val="함초롬돋움"/>
        <family val="3"/>
        <charset val="129"/>
      </rPr>
      <t xml:space="preserve">
  1. CSR 피라미드의 4단계 구조
    (1) 경제적 책임 (Economic Responsibility)
</t>
    </r>
    <r>
      <rPr>
        <sz val="10"/>
        <color rgb="FF000000"/>
        <rFont val="함초롬돋움"/>
        <family val="3"/>
        <charset val="129"/>
      </rPr>
      <t xml:space="preserve">     －피라미드의 가장 기초가 되는 단계로, 기업이 제품과 서비스를 생산하여 이윤을 창출해야 하는 원초적인 책임을 의미한다. 기업은 자생력을 갖추고 주주에게 이익을 환원함으로써 사회적 존재의 기반을 마련해야 한다.</t>
    </r>
    <r>
      <rPr>
        <b/>
        <sz val="10"/>
        <color rgb="FF000000"/>
        <rFont val="함초롬돋움"/>
        <family val="3"/>
        <charset val="129"/>
      </rPr>
      <t xml:space="preserve">
    (2) 법적 책임 (Legal Responsibility)
</t>
    </r>
    <r>
      <rPr>
        <sz val="10"/>
        <color rgb="FF000000"/>
        <rFont val="함초롬돋움"/>
        <family val="3"/>
        <charset val="129"/>
      </rPr>
      <t xml:space="preserve">     －기업이 경제적 활동을 수행함에 있어 국가가 정한 법규와 규제를 준수해야 하는 책임이다. 이는 "사회의 법적 테두리 안에서 게임의 규칙을 지키는 것"을 의미하며, 공정 거래, 근로 기준법 준수 등이 이에 해당한다.</t>
    </r>
    <r>
      <rPr>
        <b/>
        <sz val="10"/>
        <color rgb="FF000000"/>
        <rFont val="함초롬돋움"/>
        <family val="3"/>
        <charset val="129"/>
      </rPr>
      <t xml:space="preserve">
    (3) 윤리적 책임 (Ethical Responsibility)
</t>
    </r>
    <r>
      <rPr>
        <sz val="10"/>
        <color rgb="FF000000"/>
        <rFont val="함초롬돋움"/>
        <family val="3"/>
        <charset val="129"/>
      </rPr>
      <t xml:space="preserve">     －법으로 명문화되지는 않았으나 사회 구성원들이 기업에 기대하는 도덕적 관습과 규범을 준수하는 책임이다. 법적 책임보다 광범위하며, 이해관계자들에게 해를 끼치지 않고 공정하고 정의로운 방식으로 사업을 운영하는 것을 의미한다.</t>
    </r>
    <r>
      <rPr>
        <b/>
        <sz val="10"/>
        <color rgb="FF000000"/>
        <rFont val="함초롬돋움"/>
        <family val="3"/>
        <charset val="129"/>
      </rPr>
      <t xml:space="preserve">
    (4) 자선적 책임 (Philanthropic Responsibility)
</t>
    </r>
    <r>
      <rPr>
        <sz val="10"/>
        <color rgb="FF000000"/>
        <rFont val="함초롬돋움"/>
        <family val="3"/>
        <charset val="129"/>
      </rPr>
      <t xml:space="preserve">     －기업이 자발적인 의지로 사회적 보람을 실천하는 최고 단계의 책임이다. 지역사회 기부, 교육 및 예술 지원 등 기업의 자원을 활용하여 인류의 삶의 질을 개선하는 활동을 포함하며, 이는 의무라기보다 기업의 시민 의식(Corporate Citizenship)에 가깝다.</t>
    </r>
    <r>
      <rPr>
        <b/>
        <sz val="10"/>
        <color rgb="FF000000"/>
        <rFont val="함초롬돋움"/>
        <family val="3"/>
        <charset val="129"/>
      </rPr>
      <t xml:space="preserve">
  2. 책임의 위계와 동태적 관계
    (1) 책임의 누적적 성격
</t>
    </r>
    <r>
      <rPr>
        <sz val="10"/>
        <color rgb="FF000000"/>
        <rFont val="함초롬돋움"/>
        <family val="3"/>
        <charset val="129"/>
      </rPr>
      <t xml:space="preserve">     －캐롤의 모델은 상위 단계의 책임을 이행하기 위해 반드시 하위 단계의 책임이 전제되어야 함을 시사한다. 경제적 생존이 불가능한 기업이 자선적 책임을 수행하는 것은 본질적인 책임의 우선순위를 망각한 것으로 간주될 수 있다.</t>
    </r>
    <r>
      <rPr>
        <b/>
        <sz val="10"/>
        <color rgb="FF000000"/>
        <rFont val="함초롬돋움"/>
        <family val="3"/>
        <charset val="129"/>
      </rPr>
      <t xml:space="preserve">
    (2) 사회적 요구의 변화에 따른 전이
</t>
    </r>
    <r>
      <rPr>
        <sz val="10"/>
        <color rgb="FF000000"/>
        <rFont val="함초롬돋움"/>
        <family val="3"/>
        <charset val="129"/>
      </rPr>
      <t xml:space="preserve">     －과거에는 자선적 영역에 머물렀던 사안들이 시간이 흐름에 따라 사회적 합의를 통해 윤리적 책임으로, 나아가 법적 책임으로 제도화되는 동태적 성격을 지닌다. 따라서 리더는 사회적 기대의 변화를 민감하게 포착하여 기업의 책임 범위를 확장해 나가야 한다.</t>
    </r>
    <r>
      <rPr>
        <b/>
        <sz val="10"/>
        <color rgb="FF000000"/>
        <rFont val="함초롬돋움"/>
        <family val="3"/>
        <charset val="129"/>
      </rPr>
      <t xml:space="preserve">
Ⅲ. 평가
  1. 긍정적 평가
    (1) CSR 개념의 체계화 및 가이드라인 제시
</t>
    </r>
    <r>
      <rPr>
        <sz val="10"/>
        <color rgb="FF000000"/>
        <rFont val="함초롬돋움"/>
        <family val="3"/>
        <charset val="129"/>
      </rPr>
      <t xml:space="preserve">     －모호하게 논의되던 기업의 사회적 책임을 네 가지 명확한 층위로 구조화함으로써, 경영자들이 CSR을 전략적 관리의 영역으로 인식하고 실행할 수 있는 분석적 틀을 제공하였다.</t>
    </r>
    <r>
      <rPr>
        <b/>
        <sz val="10"/>
        <color rgb="FF000000"/>
        <rFont val="함초롬돋움"/>
        <family val="3"/>
        <charset val="129"/>
      </rPr>
      <t xml:space="preserve">
    (2) 기업 성과와 사회적 가치의 양립 가능성 규명
</t>
    </r>
    <r>
      <rPr>
        <sz val="10"/>
        <color rgb="FF000000"/>
        <rFont val="함초롬돋움"/>
        <family val="3"/>
        <charset val="129"/>
      </rPr>
      <t xml:space="preserve">     －경제적 책임을 모델의 기반으로 설정함으로써, 기업 본연의 목적인 이윤 추구와 사회적 책임 이행이 충돌하는 것이 아니라 상호 보완적인 관계임을 명확히 하였다.</t>
    </r>
    <r>
      <rPr>
        <b/>
        <sz val="10"/>
        <color rgb="FF000000"/>
        <rFont val="함초롬돋움"/>
        <family val="3"/>
        <charset val="129"/>
      </rPr>
      <t xml:space="preserve">
    (3) 이해관계자 관리의 이론적 토대 마련
</t>
    </r>
    <r>
      <rPr>
        <sz val="10"/>
        <color rgb="FF000000"/>
        <rFont val="함초롬돋움"/>
        <family val="3"/>
        <charset val="129"/>
      </rPr>
      <t xml:space="preserve">     －주주뿐만 아니라 소비자, 종업원, 지역사회 등 다양한 이해관계자의 기대를 단계별 책임에 반영함으로써 현대적 의미의 지속 가능 경영과 ESG 경영의 선구적 모델 역할을 수행하였다.</t>
    </r>
    <r>
      <rPr>
        <b/>
        <sz val="10"/>
        <color rgb="FF000000"/>
        <rFont val="함초롬돋움"/>
        <family val="3"/>
        <charset val="129"/>
      </rPr>
      <t xml:space="preserve">
  2. 부정적 평가
    (1) 책임 간 충돌 시 우선순위 결정의 어려움
</t>
    </r>
    <r>
      <rPr>
        <sz val="10"/>
        <color rgb="FF000000"/>
        <rFont val="함초롬돋움"/>
        <family val="3"/>
        <charset val="129"/>
      </rPr>
      <t xml:space="preserve">     －현실 경영에서 경제적 이익과 윤리적 가치가 충돌할 경우, 피라미드 구조가 제시하는 위계만으로는 구체적인 의사결정의 선후 관계를 판단하기에 한계가 있다는 비판이 존재한다.</t>
    </r>
    <r>
      <rPr>
        <b/>
        <sz val="10"/>
        <color rgb="FF000000"/>
        <rFont val="함초롬돋움"/>
        <family val="3"/>
        <charset val="129"/>
      </rPr>
      <t xml:space="preserve">
    (2) 서구 중심적 가치 반영의 한계
</t>
    </r>
    <r>
      <rPr>
        <sz val="10"/>
        <color rgb="FF000000"/>
        <rFont val="함초롬돋움"/>
        <family val="3"/>
        <charset val="129"/>
      </rPr>
      <t xml:space="preserve">     －캐롤의 모델은 미국식 자본주의와 법체계를 배경으로 탄생하였기에, 정부의 역할이 강하거나 공동체적 유대를 중시하는 다른 문화권의 독특한 사회적 책임을 설명하기에는 일반화의 오류가 있을 수 있다.</t>
    </r>
    <r>
      <rPr>
        <b/>
        <sz val="10"/>
        <color rgb="FF000000"/>
        <rFont val="함초롬돋움"/>
        <family val="3"/>
        <charset val="129"/>
      </rPr>
      <t xml:space="preserve">
    (3) 자선적 책임의 자발성 및 면피용 활용 우려
</t>
    </r>
    <r>
      <rPr>
        <sz val="10"/>
        <color rgb="FF000000"/>
        <rFont val="함초롬돋움"/>
        <family val="3"/>
        <charset val="129"/>
      </rPr>
      <t xml:space="preserve">     －자선적 책임을 가장 높은 단계로 설정함으로써, 일부 기업들이 하위 단계의 법적・윤리적 책임을 소홀히 하면서도 화려한 기부 활동을 통해 이미지를 세탁하려는 "그린워싱"의 도구로 악용될 소지를 남겼다.</t>
    </r>
    <r>
      <rPr>
        <b/>
        <sz val="10"/>
        <color rgb="FF000000"/>
        <rFont val="함초롬돋움"/>
        <family val="3"/>
        <charset val="129"/>
      </rPr>
      <t xml:space="preserve">
Ⅳ. 결론
</t>
    </r>
    <r>
      <rPr>
        <sz val="10"/>
        <color rgb="FF000000"/>
        <rFont val="함초롬돋움"/>
        <family val="3"/>
        <charset val="129"/>
      </rPr>
      <t xml:space="preserve"> －아치 캐롤은 기업의 사회적 책임을 경제적・법적・윤리적・자선적 책임의 네 가지 위계로 구분한 CSR 피라미드 모델을 정립하였다. 그는 기업이 이익을 창출하는 경제적 책임을 근간으로 하되, 법규를 준수하는 법적 책임, 보편적 가치와 공정성을 지키는 윤리적 책임, 그리고 사회 복지 증진에 기여하는 자선적 책임을 동시에 수행해야 함을 입증하였다. 특히 이러한 책임들은 상호 배타적인 것이 아니라 유기적으로 결합된 전체로서, 기업의 지속 가능한 경쟁 우위를 확보하기 위한 필수적 전략 자산임을 체계화하였다. 결론적으로 캐롤은 기업의 목적을 단순한 이윤 극대화를 넘어 사회적 기대를 충족시키는 다차원적 기여로 재정의하였다. 이는 현대 경영에서 기업이 사회적 시민권을 확보하고 이해관계자와의 신뢰를 구축하기 위해 각 단계별 책임을 균형 있게 정렬해야 한다는 통합적 사회적 책임 경영의 프레임워크를 제공하였다.</t>
    </r>
    <phoneticPr fontId="3" type="noConversion"/>
  </si>
  <si>
    <r>
      <t xml:space="preserve">Ⅰ. 배경 및 목적
</t>
    </r>
    <r>
      <rPr>
        <sz val="10"/>
        <color rgb="FF000000"/>
        <rFont val="함초롬돋움"/>
        <family val="3"/>
        <charset val="129"/>
      </rPr>
      <t xml:space="preserve"> －하버드 경영대학원의 존 코터(John Kotter) 교수가 정립한 변화실행 8단계 계획은 변화가 일상화된 현대 비즈니스 환경에서 조직 혁신을 성공적으로 이끄는 가장 구체적이고 실천적인 로드맵으로 평가받는다. 본 이론의 배경은 수많은 기업이 야심 차게 변화를 시도함에도 불구하고, 그중 약 70%가 실패한다는 통계적 사실에 대한 분석에서 출발하였다. 코터는 실패의 주요 원인이 전략의 부재가 아니라 변화를 추진하는 과정에서의 관리적 실수와 구성원들의 심리적 저항을 다루는 기술의 부족에 있음을 간파하였다. 본 연구의 목적은 급변하는 경영 환경 속에서 조직의 변화 시도가 실패하는 근본 원인을 분석하고 성공적인 변화 관리를 위한 체계적인 행동 지침을 제공하는 데 있다. 그는 변화를 단발성 이벤트가 아닌 연속적인 과정으로 파악하고, 긴박감 조성부터 변화의 제도화에 이르는 8단계 모델을 제시함으로써 경영자가 구성원의 저항을 최소화하고 조직의 체질을 근본적으로 개선하여 지속 가능한 경쟁 우위를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－존 코터는 변화를 성공시키기 위해 리더가 반드시 거쳐야 할 프로세스를 준비, 실행, 고착화의 흐름에 따라 8단계로 제시하였다.</t>
    </r>
    <r>
      <rPr>
        <b/>
        <sz val="10"/>
        <color rgb="FF000000"/>
        <rFont val="함초롬돋움"/>
        <family val="3"/>
        <charset val="129"/>
      </rPr>
      <t xml:space="preserve">
  1. 변화의 추진 동력 확보 단계 (준비)
    (1) 위기감 조성 (Create a Sense of Urgency)
</t>
    </r>
    <r>
      <rPr>
        <sz val="10"/>
        <color rgb="FF000000"/>
        <rFont val="함초롬돋움"/>
        <family val="3"/>
        <charset val="129"/>
      </rPr>
      <t xml:space="preserve">     －변화의 첫걸음은 현재의 안주 상태가 위험하다는 사실을 구성원들에게 인식시키는 것이다. 시장의 위협이나 잠재적 기회를 데이터로 제시하여 "왜 지금 당장 변화해야 하는가"에 대한 공감대를 형성해야 한다.</t>
    </r>
    <r>
      <rPr>
        <b/>
        <sz val="10"/>
        <color rgb="FF000000"/>
        <rFont val="함초롬돋움"/>
        <family val="3"/>
        <charset val="129"/>
      </rPr>
      <t xml:space="preserve">
    (2) 강력한 변화 추진팀 구성 (Build a Guiding Coalition)
</t>
    </r>
    <r>
      <rPr>
        <sz val="10"/>
        <color rgb="FF000000"/>
        <rFont val="함초롬돋움"/>
        <family val="3"/>
        <charset val="129"/>
      </rPr>
      <t xml:space="preserve">     －리더 혼자서는 변화를 이끌 수 없다. 직급을 초월하여 조직 내 영향력이 크고 변화에 열정적인 인물들을 모아 핵심 추진 동력을 확보해야 한다.</t>
    </r>
    <r>
      <rPr>
        <b/>
        <sz val="10"/>
        <color rgb="FF000000"/>
        <rFont val="함초롬돋움"/>
        <family val="3"/>
        <charset val="129"/>
      </rPr>
      <t xml:space="preserve">
  2. 비전 설정 및 소통 단계 (실행 지침)
    (1) 전략적 비전과 가치 수립 (Formulate a Strategic Vision and Initiatives)
</t>
    </r>
    <r>
      <rPr>
        <sz val="10"/>
        <color rgb="FF000000"/>
        <rFont val="함초롬돋움"/>
        <family val="3"/>
        <charset val="129"/>
      </rPr>
      <t xml:space="preserve">     －변화 이후 조직이 도달할 미래상을 명확하고 고무적으로 설계해야 한다. 복잡한 전략보다는 구성원들이 쉽게 이해하고 동참할 수 있는 선명한 비전이 필요하다.</t>
    </r>
    <r>
      <rPr>
        <b/>
        <sz val="10"/>
        <color rgb="FF000000"/>
        <rFont val="함초롬돋움"/>
        <family val="3"/>
        <charset val="129"/>
      </rPr>
      <t xml:space="preserve">
    (2) 변화 비전의 전파 (Enlist a Volunteer Army)
</t>
    </r>
    <r>
      <rPr>
        <sz val="10"/>
        <color rgb="FF000000"/>
        <rFont val="함초롬돋움"/>
        <family val="3"/>
        <charset val="129"/>
      </rPr>
      <t xml:space="preserve">     －비전은 단 한 번의 공표로 공유되지 않는다. 리더는 가용한 모든 채널을 동원하여 반복적으로 비전을 소통해야 하며, 말뿐이 아닌 행동으로 솔선수범하는 모습을 보여야 한다.</t>
    </r>
    <r>
      <rPr>
        <b/>
        <sz val="10"/>
        <color rgb="FF000000"/>
        <rFont val="함초롬돋움"/>
        <family val="3"/>
        <charset val="129"/>
      </rPr>
      <t xml:space="preserve">
  3. 장애물 제거 및 성과 창출 단계 (실행 가속)
    (1) 행동을 가로막는 장애물 제거 (Enable Action by Removing Barriers)
</t>
    </r>
    <r>
      <rPr>
        <sz val="10"/>
        <color rgb="FF000000"/>
        <rFont val="함초롬돋움"/>
        <family val="3"/>
        <charset val="129"/>
      </rPr>
      <t xml:space="preserve">     －변화를 방해하는 낡은 제도, 구조, 혹은 비협조적인 인물들을 식별하여 제거하거나 조정해야 한다. 구성원들이 변화에 동참할 수 있는 실질적인 여건을 조성하는 단계다.</t>
    </r>
    <r>
      <rPr>
        <b/>
        <sz val="10"/>
        <color rgb="FF000000"/>
        <rFont val="함초롬돋움"/>
        <family val="3"/>
        <charset val="129"/>
      </rPr>
      <t xml:space="preserve">
    (2) 단기적 성공 사례의 창출 (Generate Short-Term Wins)
</t>
    </r>
    <r>
      <rPr>
        <sz val="10"/>
        <color rgb="FF000000"/>
        <rFont val="함초롬돋움"/>
        <family val="3"/>
        <charset val="129"/>
      </rPr>
      <t xml:space="preserve">     －장기적인 변화 과정에서 구성원들은 지치기 쉽다. 가시적이고 달성 가능한 단기 목표를 설정하여 성공을 경험하게 함으로써 변화의 정당성을 입증하고 동력을 강화해야 한다.</t>
    </r>
    <r>
      <rPr>
        <b/>
        <sz val="10"/>
        <color rgb="FF000000"/>
        <rFont val="함초롬돋움"/>
        <family val="3"/>
        <charset val="129"/>
      </rPr>
      <t xml:space="preserve">
  4. 변화의 가속 및 정착 단계 (고착화)
    (1) 변화의 가속화 (Sustain Acceleration)
</t>
    </r>
    <r>
      <rPr>
        <sz val="10"/>
        <color rgb="FF000000"/>
        <rFont val="함초롬돋움"/>
        <family val="3"/>
        <charset val="129"/>
      </rPr>
      <t xml:space="preserve">     －작은 성공에 도취되어 성급하게 승리를 선언해서는 안 된다. 단기 성과를 지렛대 삼아 더 큰 변화를 추진하고, 새로운 비전에 맞지 않는 관행들을 지속적으로 수정해 나가야 한다.</t>
    </r>
    <r>
      <rPr>
        <b/>
        <sz val="10"/>
        <color rgb="FF000000"/>
        <rFont val="함초롬돋움"/>
        <family val="3"/>
        <charset val="129"/>
      </rPr>
      <t xml:space="preserve">
    (2) 새로운 문화의 정착 (Institute Change)
</t>
    </r>
    <r>
      <rPr>
        <sz val="10"/>
        <color rgb="FF000000"/>
        <rFont val="함초롬돋움"/>
        <family val="3"/>
        <charset val="129"/>
      </rPr>
      <t xml:space="preserve">     －변화된 행동 양식이 조직의 일상적인 문화로 뿌리내리게 하는 최종 단계다. 새로운 방식이 조직의 성과에 어떻게 기여했는지 입증하고, 이를 인사 제도 및 보상 체계와 연동하여 영구적인 조직의 DNA로 만들어야 한다.</t>
    </r>
    <r>
      <rPr>
        <b/>
        <sz val="10"/>
        <color rgb="FF000000"/>
        <rFont val="함초롬돋움"/>
        <family val="3"/>
        <charset val="129"/>
      </rPr>
      <t xml:space="preserve">
Ⅲ. 평가
  1. 긍정적 평가
    (1) 프로세스 중심의 구체적 실행 지침 제공
</t>
    </r>
    <r>
      <rPr>
        <sz val="10"/>
        <color rgb="FF000000"/>
        <rFont val="함초롬돋움"/>
        <family val="3"/>
        <charset val="129"/>
      </rPr>
      <t xml:space="preserve">     －변화 관리를 추상적인 구호가 아닌 단계별로 수행해야 할 명확한 과업으로 정의함으로써, 실무 현장에서 리더들이 즉각적으로 적용할 수 있는 실천적 도구를 마련하였다.</t>
    </r>
    <r>
      <rPr>
        <b/>
        <sz val="10"/>
        <color rgb="FF000000"/>
        <rFont val="함초롬돋움"/>
        <family val="3"/>
        <charset val="129"/>
      </rPr>
      <t xml:space="preserve">
    (2) 변화의 심리적・정치적 역동 반영
</t>
    </r>
    <r>
      <rPr>
        <sz val="10"/>
        <color rgb="FF000000"/>
        <rFont val="함초롬돋움"/>
        <family val="3"/>
        <charset val="129"/>
      </rPr>
      <t xml:space="preserve">     －단순히 시스템 개편에 집중하지 않고 구성원의 위기감, 저항, 동기부여 등 인간적인 요소를 변화의 핵심 변수로 다루어 혁신의 성공 확률을 획기적으로 높였다.</t>
    </r>
    <r>
      <rPr>
        <b/>
        <sz val="10"/>
        <color rgb="FF000000"/>
        <rFont val="함초롬돋움"/>
        <family val="3"/>
        <charset val="129"/>
      </rPr>
      <t xml:space="preserve">
    (3) 단기 성과와 장기 비전의 균형 도모
</t>
    </r>
    <r>
      <rPr>
        <sz val="10"/>
        <color rgb="FF000000"/>
        <rFont val="함초롬돋움"/>
        <family val="3"/>
        <charset val="129"/>
      </rPr>
      <t xml:space="preserve">     －변화의 피로감을 줄이기 위한 단기 승리의 중요성을 강조함으로써, 대규모 조직 변혁이 중도에 좌초되지 않고 지속될 수 있는 동력 관리 기제를 제시하였다.</t>
    </r>
    <r>
      <rPr>
        <b/>
        <sz val="10"/>
        <color rgb="FF000000"/>
        <rFont val="함초롬돋움"/>
        <family val="3"/>
        <charset val="129"/>
      </rPr>
      <t xml:space="preserve">
  2. 부정적 평가
    (1) 단계의 경직성과 비선형성 간과
</t>
    </r>
    <r>
      <rPr>
        <sz val="10"/>
        <color rgb="FF000000"/>
        <rFont val="함초롬돋움"/>
        <family val="3"/>
        <charset val="129"/>
      </rPr>
      <t xml:space="preserve">     －8단계를 순차적으로 밟아야 한다는 논리는 매우 논리적이나, 급변하는 경영 환경에서는 여러 단계가 동시에 일어나거나 순서가 뒤바뀌는 역동적인 상황을 충분히 반영하지 못할 수 있다.</t>
    </r>
    <r>
      <rPr>
        <b/>
        <sz val="10"/>
        <color rgb="FF000000"/>
        <rFont val="함초롬돋움"/>
        <family val="3"/>
        <charset val="129"/>
      </rPr>
      <t xml:space="preserve">
    (2) 하향식(Top-down) 변화 관리에 편중
</t>
    </r>
    <r>
      <rPr>
        <sz val="10"/>
        <color rgb="FF000000"/>
        <rFont val="함초롬돋움"/>
        <family val="3"/>
        <charset val="129"/>
      </rPr>
      <t xml:space="preserve">     －변화 추진팀과 비전 전파를 강조하는 방식은 리더십 중심의 하향식 접근에 가깝다. 구성원 개개인의 자발적인 상향식 혁신이나 풀뿌리 변화를 이끌어내는 데에는 상대적으로 설명력이 부족하다는 지적이 있다.</t>
    </r>
    <r>
      <rPr>
        <b/>
        <sz val="10"/>
        <color rgb="FF000000"/>
        <rFont val="함초롬돋움"/>
        <family val="3"/>
        <charset val="129"/>
      </rPr>
      <t xml:space="preserve">
    (3) 자원의 한계와 비용 문제
</t>
    </r>
    <r>
      <rPr>
        <sz val="10"/>
        <color rgb="FF000000"/>
        <rFont val="함초롬돋움"/>
        <family val="3"/>
        <charset val="129"/>
      </rPr>
      <t xml:space="preserve">     －8단계를 철저히 이행하기 위해서는 조직의 막대한 시간과 에너지가 소요된다. 생존이 시급한 중소기업이나 극심한 위기 상황에 처한 조직이 모든 단계를 충실히 따르기에는 현실적인 제약이 크다.</t>
    </r>
    <r>
      <rPr>
        <b/>
        <sz val="10"/>
        <color rgb="FF000000"/>
        <rFont val="함초롬돋움"/>
        <family val="3"/>
        <charset val="129"/>
      </rPr>
      <t xml:space="preserve">
Ⅳ. 결론
</t>
    </r>
    <r>
      <rPr>
        <sz val="10"/>
        <color rgb="FF000000"/>
        <rFont val="함초롬돋움"/>
        <family val="3"/>
        <charset val="129"/>
      </rPr>
      <t xml:space="preserve"> －존 코터는 조직 변화의 실패 원인을 분석하여 성공적인 변혁을 위한 전략적 프로세스인 변화실행 8단계 모델을 정립하였다. 그는 변화의 필요성에 대한 위기감 조성에서 시작하여 강력한 변화 추진 연합 구성, 비전 설정 및 소통, 구성원의 권한 부여, 단기 성과 창출, 그리고 변화의 제도화에 이르는 체계적인 이행 경로를 입증하였다. 특히 변화는 단기적인 이벤트가 아니라 하향식 비전과 상향식 실행이 조화를 이루어야 하는 지속적인 학습 과정임을 규명하고, 각 단계의 연속성을 준수할 때 조직의 저항을 최소화할 수 있다는 사실을 체계화하였다. 결론적으로 코터는 변화 관리를 리더십의 핵심 역량으로 정의하고, 전략적 비전이 조직의 문화와 구조 속에 완전히 정착될 때까지 가속도를 유지해야 함을 논증하였다. 이는 현대 경영에서 급변하는 환경에 대응하여 조직의 민첩성을 확보하고 혁신을 완결하기 위한 실천적 로드맵을 제공하였다.</t>
    </r>
    <phoneticPr fontId="3" type="noConversion"/>
  </si>
  <si>
    <r>
      <t xml:space="preserve">Ⅰ. 배경 및 목적
</t>
    </r>
    <r>
      <rPr>
        <sz val="10"/>
        <color rgb="FF000000"/>
        <rFont val="함초롬돋움"/>
        <family val="3"/>
        <charset val="129"/>
      </rPr>
      <t xml:space="preserve"> －대니 밀러(Danny Miller)가 제시한 이카루스 패러독스(The Icarus Paradox)는 한때 시장을 지배하며 찬란한 성공을 거두었던 초우량 기업들이 왜 갑작스럽게 몰락의 길을 걷게 되는지에 대한 근본적인 의문에서 출발하였다. 본 이론의 배경은 그리스 신화 속 이카루스가 밀랍 날개를 이용해 태양에 너무 가까이 다가갔다가 날개가 녹아 추락한 비극을 기업 경영의 관점에 투영한 것이다. 밀러는 기업의 성공을 이끌었던 바로 그 핵심 역량이 시간이 흐름에 따라 과도하게 고착화되고 극단으로 치달으면서, 오히려 변화하는 환경에 대응하지 못하게 만드는 장애물로 변질되는 역설적 현상을 발견하였다. 본 연구의 목적은 과거에 조직을 성공으로 이끌었던 핵심 역량이 오히려 조직의 눈을 멀게 하여 결국 파멸에 이르게 만드는 역설적인 메커니즘을 규명하는 데 있다. 그는 이카루스 패러독스 개념을 통해 성공에 취한 기업이 자신의 강점을 극단적으로 과신하고 환경 변화를 무시함으로써 쇠퇴의 길로 접어드는 과정을 분석하고, 경영자가 지속적인 자기 혁신과 전략적 균형을 유지하여 성공의 함정에서 벗어나도록 경고하는 데 주된 목적이 있다.</t>
    </r>
    <r>
      <rPr>
        <b/>
        <sz val="10"/>
        <color rgb="FF000000"/>
        <rFont val="함초롬돋움"/>
        <family val="3"/>
        <charset val="129"/>
      </rPr>
      <t xml:space="preserve">
Ⅱ. 내용
</t>
    </r>
    <r>
      <rPr>
        <sz val="10"/>
        <color rgb="FF000000"/>
        <rFont val="함초롬돋움"/>
        <family val="3"/>
        <charset val="129"/>
      </rPr>
      <t xml:space="preserve"> －이카루스 패러독스는 기업의 독특한 강점이 오만과 타성으로 변질되는 과정을 네 가지 전형적인 궤적(Trajectories)으로 설명한다.</t>
    </r>
    <r>
      <rPr>
        <b/>
        <sz val="10"/>
        <color rgb="FF000000"/>
        <rFont val="함초롬돋움"/>
        <family val="3"/>
        <charset val="129"/>
      </rPr>
      <t xml:space="preserve">
  1. 네 가지 몰락의 궤적
    (1) 장인에서 땜장이로의 궤적 (Craftsmen to Tinkerers)
</t>
    </r>
    <r>
      <rPr>
        <sz val="10"/>
        <color rgb="FF000000"/>
        <rFont val="함초롬돋움"/>
        <family val="3"/>
        <charset val="129"/>
      </rPr>
      <t xml:space="preserve">     －우수한 품질과 기술력을 바탕으로 성장한 기업이 겪는 궤적이다.</t>
    </r>
    <r>
      <rPr>
        <b/>
        <sz val="10"/>
        <color rgb="FF000000"/>
        <rFont val="함초롬돋움"/>
        <family val="3"/>
        <charset val="129"/>
      </rPr>
      <t xml:space="preserve">
      ① 강점의 극대화
</t>
    </r>
    <r>
      <rPr>
        <sz val="10"/>
        <color rgb="FF000000"/>
        <rFont val="함초롬돋움"/>
        <family val="3"/>
        <charset val="129"/>
      </rPr>
      <t xml:space="preserve">       －초기에는 정교한 공정 기술과 품질 관리에 집중하여 시장의 신뢰를 얻는다. 구성원들은 완벽주의적 성향을 지니며 기술적 우위에 대한 높은 자부심을 공유한다.</t>
    </r>
    <r>
      <rPr>
        <b/>
        <sz val="10"/>
        <color rgb="FF000000"/>
        <rFont val="함초롬돋움"/>
        <family val="3"/>
        <charset val="129"/>
      </rPr>
      <t xml:space="preserve">
      ② 약점으로의 전이
</t>
    </r>
    <r>
      <rPr>
        <sz val="10"/>
        <color rgb="FF000000"/>
        <rFont val="함초롬돋움"/>
        <family val="3"/>
        <charset val="129"/>
      </rPr>
      <t xml:space="preserve">       －기술적 완벽주의에 지나치게 집착한 나머지, 고객의 실질적인 요구 변화나 시장의 트렌드를 읽지 못하게 된다. 결국 사소한 기술적 개선(Tinkering)에만 몰두하다가 혁신적인 대체 기술의 등장을 간과하며 시장에서 도태된다.</t>
    </r>
    <r>
      <rPr>
        <b/>
        <sz val="10"/>
        <color rgb="FF000000"/>
        <rFont val="함초롬돋움"/>
        <family val="3"/>
        <charset val="129"/>
      </rPr>
      <t xml:space="preserve">
    (2) 건설자에서 제국 건설자로의 궤적 (Builders to Imperialists)
</t>
    </r>
    <r>
      <rPr>
        <sz val="10"/>
        <color rgb="FF000000"/>
        <rFont val="함초롬돋움"/>
        <family val="3"/>
        <charset val="129"/>
      </rPr>
      <t xml:space="preserve">     －공격적인 확장과 다각화를 통해 성장한 기업이 겪는 궤적이다.</t>
    </r>
    <r>
      <rPr>
        <b/>
        <sz val="10"/>
        <color rgb="FF000000"/>
        <rFont val="함초롬돋움"/>
        <family val="3"/>
        <charset val="129"/>
      </rPr>
      <t xml:space="preserve">
      ① 강점의 극대화
</t>
    </r>
    <r>
      <rPr>
        <sz val="10"/>
        <color rgb="FF000000"/>
        <rFont val="함초롬돋움"/>
        <family val="3"/>
        <charset val="129"/>
      </rPr>
      <t xml:space="preserve">       －뛰어난 사업 수완과 과감한 투자로 단기간에 조직의 규모를 키우고 시장 점유율을 확대한다. 리더는 강력한 추진력으로 조직을 이끈다.</t>
    </r>
    <r>
      <rPr>
        <b/>
        <sz val="10"/>
        <color rgb="FF000000"/>
        <rFont val="함초롬돋움"/>
        <family val="3"/>
        <charset val="129"/>
      </rPr>
      <t xml:space="preserve">
      ② 약점으로의 전이
</t>
    </r>
    <r>
      <rPr>
        <sz val="10"/>
        <color rgb="FF000000"/>
        <rFont val="함초롬돋움"/>
        <family val="3"/>
        <charset val="129"/>
      </rPr>
      <t xml:space="preserve">       －성공에 대한 과도한 자신감이 무분별한 인수합병과 무관한 사업 분야로의 확장으로 이어진다. 관리 역량을 넘어서는 거대 제국을 건설하려다 내부 통제력을 상실하고 자원 배분의 효율성이 급격히 떨어지며 붕괴에 직면한다.</t>
    </r>
    <r>
      <rPr>
        <b/>
        <sz val="10"/>
        <color rgb="FF000000"/>
        <rFont val="함초롬돋움"/>
        <family val="3"/>
        <charset val="129"/>
      </rPr>
      <t xml:space="preserve">
    (3) 개척자에서 몽상가로의 궤적 (Artistes to Fantasists)
</t>
    </r>
    <r>
      <rPr>
        <sz val="10"/>
        <color rgb="FF000000"/>
        <rFont val="함초롬돋움"/>
        <family val="3"/>
        <charset val="129"/>
      </rPr>
      <t xml:space="preserve">     －혁신적인 아이디어와 창의적인 제품으로 시장을 선도한 기업이 겪는 궤적이다.</t>
    </r>
    <r>
      <rPr>
        <b/>
        <sz val="10"/>
        <color rgb="FF000000"/>
        <rFont val="함초롬돋움"/>
        <family val="3"/>
        <charset val="129"/>
      </rPr>
      <t xml:space="preserve">
      ① 강점의 극대화
</t>
    </r>
    <r>
      <rPr>
        <sz val="10"/>
        <color rgb="FF000000"/>
        <rFont val="함초롬돋움"/>
        <family val="3"/>
        <charset val="129"/>
      </rPr>
      <t xml:space="preserve">       －기존의 틀을 깨는 독창성으로 시장에 새로운 패러다임을 제시한다. 조직 문화는 매우 자유롭고 실험적이며 미래 지향적이다.</t>
    </r>
    <r>
      <rPr>
        <b/>
        <sz val="10"/>
        <color rgb="FF000000"/>
        <rFont val="함초롬돋움"/>
        <family val="3"/>
        <charset val="129"/>
      </rPr>
      <t xml:space="preserve">
      ② 약점으로의 전이
</t>
    </r>
    <r>
      <rPr>
        <sz val="10"/>
        <color rgb="FF000000"/>
        <rFont val="함초롬돋움"/>
        <family val="3"/>
        <charset val="129"/>
      </rPr>
      <t xml:space="preserve">       －현실적인 수익성이나 시장의 수용 가능성을 무시한 채, 자신들의 예술적・창의적 비전에만 매몰된다. 실현 불가능한 프로젝트에 자원을 쏟아부으며 현실 감각을 상실한 몽상가 집단으로 변질되어 재무적 파탄을 맞이한다.</t>
    </r>
    <r>
      <rPr>
        <b/>
        <sz val="10"/>
        <color rgb="FF000000"/>
        <rFont val="함초롬돋움"/>
        <family val="3"/>
        <charset val="129"/>
      </rPr>
      <t xml:space="preserve">
    (4) 영업사원에서 표류자로의 궤적 (Salesmen to Drifters)
</t>
    </r>
    <r>
      <rPr>
        <sz val="10"/>
        <color rgb="FF000000"/>
        <rFont val="함초롬돋움"/>
        <family val="3"/>
        <charset val="129"/>
      </rPr>
      <t xml:space="preserve">     －탁월한 마케팅 능력과 브랜드 파워를 통해 성장한 기업이 겪는 궤적이다.</t>
    </r>
    <r>
      <rPr>
        <b/>
        <sz val="10"/>
        <color rgb="FF000000"/>
        <rFont val="함초롬돋움"/>
        <family val="3"/>
        <charset val="129"/>
      </rPr>
      <t xml:space="preserve">
      ① 강점의 극대화
</t>
    </r>
    <r>
      <rPr>
        <sz val="10"/>
        <color rgb="FF000000"/>
        <rFont val="함초롬돋움"/>
        <family val="3"/>
        <charset val="129"/>
      </rPr>
      <t xml:space="preserve">       －고객의 심리를 정확히 파악하고 강력한 브랜드 이미지를 구축하여 높은 시장 인지도를 확보한다. 영업 및 홍보 역량이 조직의 핵심 동력이다.</t>
    </r>
    <r>
      <rPr>
        <b/>
        <sz val="10"/>
        <color rgb="FF000000"/>
        <rFont val="함초롬돋움"/>
        <family val="3"/>
        <charset val="129"/>
      </rPr>
      <t xml:space="preserve">
      ② 약점으로의 전이
</t>
    </r>
    <r>
      <rPr>
        <sz val="10"/>
        <color rgb="FF000000"/>
        <rFont val="함초롬돋움"/>
        <family val="3"/>
        <charset val="129"/>
      </rPr>
      <t xml:space="preserve">       －제품의 본질적인 혁신보다는 겉모양을 바꾸는 마케팅 기교에만 의존하게 된다. 일관성 없는 브랜드 확장과 이미지 정체성에만 매달리다 제품 경쟁력이 약화되고, 방향성을 잃은 채 시장에서 표류하게 된다.</t>
    </r>
    <r>
      <rPr>
        <b/>
        <sz val="10"/>
        <color rgb="FF000000"/>
        <rFont val="함초롬돋움"/>
        <family val="3"/>
        <charset val="129"/>
      </rPr>
      <t xml:space="preserve">
  2. 패러독스의 심리적・구조적 원인
    (1) 오만(Hubris)과 타성
</t>
    </r>
    <r>
      <rPr>
        <sz val="10"/>
        <color rgb="FF000000"/>
        <rFont val="함초롬돋움"/>
        <family val="3"/>
        <charset val="129"/>
      </rPr>
      <t xml:space="preserve">     －성공을 거둔 리더와 조직은 자신의 전략이 항상 옳다는 확증 편향에 빠지게 된다. 과거의 승리 방식이 신념 체계로 굳어지면서 외부의 비판이나 경고 신호를 거부하는 폐쇄적인 조직 문화가 형성된다.</t>
    </r>
    <r>
      <rPr>
        <b/>
        <sz val="10"/>
        <color rgb="FF000000"/>
        <rFont val="함초롬돋움"/>
        <family val="3"/>
        <charset val="129"/>
      </rPr>
      <t xml:space="preserve">
    (2) 단순화와 전문화의 역설
</t>
    </r>
    <r>
      <rPr>
        <sz val="10"/>
        <color rgb="FF000000"/>
        <rFont val="함초롬돋움"/>
        <family val="3"/>
        <charset val="129"/>
      </rPr>
      <t xml:space="preserve">     －성공을 위해 한 분야에 역량을 집중(전문화)하는 과정에서 조직의 시야가 좁아지는 단순화 현상이 발생한다. 이는 조직이 주변 환경의 미묘한 변화를 감지하는 능력을 퇴화시킨다.</t>
    </r>
    <r>
      <rPr>
        <b/>
        <sz val="10"/>
        <color rgb="FF000000"/>
        <rFont val="함초롬돋움"/>
        <family val="3"/>
        <charset val="129"/>
      </rPr>
      <t xml:space="preserve">
Ⅲ. 평가
  1. 긍정적 평가
    (1) 성공의 이면에 숨겨진 위험성에 대한 경종
</t>
    </r>
    <r>
      <rPr>
        <sz val="10"/>
        <color rgb="FF000000"/>
        <rFont val="함초롬돋움"/>
        <family val="3"/>
        <charset val="129"/>
      </rPr>
      <t xml:space="preserve">     －기업의 몰락 원인을 외부 환경 탓으로만 돌리지 않고, 내부의 성공 자체가 어떻게 실패의 씨앗이 되는지를 논리적으로 분석하여 경영자들에게 깊은 성찰의 계기를 마련하였다.</t>
    </r>
    <r>
      <rPr>
        <b/>
        <sz val="10"/>
        <color rgb="FF000000"/>
        <rFont val="함초롬돋움"/>
        <family val="3"/>
        <charset val="129"/>
      </rPr>
      <t xml:space="preserve">
    (2) 조직 역량의 동태적 관리 필요성 역설
</t>
    </r>
    <r>
      <rPr>
        <sz val="10"/>
        <color rgb="FF000000"/>
        <rFont val="함초롬돋움"/>
        <family val="3"/>
        <charset val="129"/>
      </rPr>
      <t xml:space="preserve">     －핵심 역량이 핵심 경직성(Core Rigidity)으로 변할 수 있음을 입증함으로써, 조직이 지속적으로 역량을 재구성하고 파괴적 혁신을 수용해야 할 이론적 근거를 제시하였다.</t>
    </r>
    <r>
      <rPr>
        <b/>
        <sz val="10"/>
        <color rgb="FF000000"/>
        <rFont val="함초롬돋움"/>
        <family val="3"/>
        <charset val="129"/>
      </rPr>
      <t xml:space="preserve">
    (3) 유형화를 통한 명확한 진단 틀 제공
</t>
    </r>
    <r>
      <rPr>
        <sz val="10"/>
        <color rgb="FF000000"/>
        <rFont val="함초롬돋움"/>
        <family val="3"/>
        <charset val="129"/>
      </rPr>
      <t xml:space="preserve">     －네 가지 궤적이라는 선명한 모델을 제시하여, 기업들이 현재 자신들이 어떤 성공의 함정에 빠져 있는지를 직관적으로 파악하고 대응 전략을 수립할 수 있게 도왔다.</t>
    </r>
    <r>
      <rPr>
        <b/>
        <sz val="10"/>
        <color rgb="FF000000"/>
        <rFont val="함초롬돋움"/>
        <family val="3"/>
        <charset val="129"/>
      </rPr>
      <t xml:space="preserve">
  2. 부정적 평가
    (1) 사후 확신 편향의 가능성
</t>
    </r>
    <r>
      <rPr>
        <sz val="10"/>
        <color rgb="FF000000"/>
        <rFont val="함초롬돋움"/>
        <family val="3"/>
        <charset val="129"/>
      </rPr>
      <t xml:space="preserve">     －이미 몰락한 기업의 사례를 토대로 이론을 전개하기 때문에, 성공을 유지하고 있는 기업의 특정 전략이 '강점'인지 '몰락의 징후'인지를 실시간으로 판별하기에는 예측력이 다소 부족하다.</t>
    </r>
    <r>
      <rPr>
        <b/>
        <sz val="10"/>
        <color rgb="FF000000"/>
        <rFont val="함초롬돋움"/>
        <family val="3"/>
        <charset val="129"/>
      </rPr>
      <t xml:space="preserve">
    (2) 성공과 실패의 경계 모호성
</t>
    </r>
    <r>
      <rPr>
        <sz val="10"/>
        <color rgb="FF000000"/>
        <rFont val="함초롬돋움"/>
        <family val="3"/>
        <charset val="129"/>
      </rPr>
      <t xml:space="preserve">     －어느 정도 수준의 집착이 '장인 정신'이고 어느 수준부터 '땜장이'가 되는지에 대한 객관적인 기준이 모호하여, 실무 현장에서 적용할 때 리더의 주관적 판단에 의존할 가능성이 크다.</t>
    </r>
    <r>
      <rPr>
        <b/>
        <sz val="10"/>
        <color rgb="FF000000"/>
        <rFont val="함초롬돋움"/>
        <family val="3"/>
        <charset val="129"/>
      </rPr>
      <t xml:space="preserve">
    (3) 변화를 위한 구체적 실행 대안 미흡
</t>
    </r>
    <r>
      <rPr>
        <sz val="10"/>
        <color rgb="FF000000"/>
        <rFont val="함초롬돋움"/>
        <family val="3"/>
        <charset val="129"/>
      </rPr>
      <t xml:space="preserve">     －성공의 덫에 빠지는 과정은 정교하게 설명하고 있으나, 이미 고착화된 관성과 오만을 조직 내에서 구체적으로 어떻게 제거하고 문화를 쇄신할 것인지에 대한 방법론적 제시는 상대적으로 부족하다.</t>
    </r>
    <r>
      <rPr>
        <b/>
        <sz val="10"/>
        <color rgb="FF000000"/>
        <rFont val="함초롬돋움"/>
        <family val="3"/>
        <charset val="129"/>
      </rPr>
      <t xml:space="preserve">
Ⅳ. 결론
</t>
    </r>
    <r>
      <rPr>
        <sz val="10"/>
        <color rgb="FF000000"/>
        <rFont val="함초롬돋움"/>
        <family val="3"/>
        <charset val="129"/>
      </rPr>
      <t xml:space="preserve"> －대니 밀러는 기업이 과거의 성공을 이끌었던 핵심 역량에 과도하게 집착함으로써 오히려 파멸에 이르는 역설적 기제인 이카루스 패러독스를 규명하였다. 그는 성공이 가져오는 자신감이 조직의 경직성과 전략적 근시안을 초래하며, 기존의 강점을 극단적으로 강화하는 과정에서 환경 변화에 대응할 유연성을 상실한다는 사실을 입증하였다. 특히 성공적인 조직이 발명가에서 몽상가로, 기능공에서 땜장이로, 정복자에서 제국주의자로, 부유층에서 관료주의자로 변질되는 4가지 쇠퇴 경로를 체계화하였다. 결론적으로 밀러는 조직의 강점이 곧 쇠퇴의 씨앗이 될 수 있음을 논증하고, 지속적 생존을 위해 과거의 승리 공식을 부정하고 자기 혁신을 지속하는 전략적 민첩성이 필수적임을 강조하였다. 이는 현대 경영에서 성취에 안주하는 조직 문화의 위험성을 경고하고 균형 잡힌 전략적 시각의 중요성을 확립하였다.</t>
    </r>
    <phoneticPr fontId="3" type="noConversion"/>
  </si>
  <si>
    <r>
      <t xml:space="preserve">Ⅰ. 배경 및 목적
</t>
    </r>
    <r>
      <rPr>
        <sz val="10"/>
        <color rgb="FF000000"/>
        <rFont val="함초롬돋움"/>
        <family val="3"/>
        <charset val="129"/>
      </rPr>
      <t xml:space="preserve"> －에릭 번(Eric Berne)이 창시한 교류 분석법(Transactional Analysis, TA)은 인간관계의 역동성을 이해하고 개선하기 위해 개발된 인격 이론이자 체계적인 심리치료 기법이다. 본 이론의 배경은 전통적인 정신분석학이 지나치게 복잡하고 전문적이며 치료 기간이 오래 걸린다는 한계에서 출발하였다. 에릭 번은 정신분석의 핵심 개념을 누구나 쉽게 이해하고 일상생활에 적용할 수 있는 용어로 재정립하여, 사람들이 왜 특정한 방식으로 상호작용하며 갈등을 반복하는지를 설명하고자 하였다. 본 연구의 목적은 인간 관계에서 발생하는 상호작용을 분석하여 개인이 자신의 자아 상태를 이해하고 타인과 건강한 소통을 할 수 있는 실천적 기법을 제공하는 데 있다. 그는 부모, 성인, 아동으로 구성된 세 가지 자아 상태 모델을 통해 인간 행동의 동기와 갈등의 원인을 규명하고자 하였다. 이를 통해 구성원이 자기 통제력을 회복하고 역기능적인 심리 게임에서 벗어나 자율성을 확보함으로써 조직 내 원활한 협력과 개인의 성장을 도모하는 데 주된 목적이 있다.</t>
    </r>
    <r>
      <rPr>
        <b/>
        <sz val="10"/>
        <color rgb="FF000000"/>
        <rFont val="함초롬돋움"/>
        <family val="3"/>
        <charset val="129"/>
      </rPr>
      <t xml:space="preserve">
Ⅱ. 내용
</t>
    </r>
    <r>
      <rPr>
        <sz val="10"/>
        <color rgb="FF000000"/>
        <rFont val="함초롬돋움"/>
        <family val="3"/>
        <charset val="129"/>
      </rPr>
      <t xml:space="preserve"> －교류 분석은 개인의 내적 심리 구조를 분석하는 구조 분석과 타인과의 상호작용을 분석하는 교류 패턴 분석을 중심으로 구성된다.</t>
    </r>
    <r>
      <rPr>
        <b/>
        <sz val="10"/>
        <color rgb="FF000000"/>
        <rFont val="함초롬돋움"/>
        <family val="3"/>
        <charset val="129"/>
      </rPr>
      <t xml:space="preserve">
  1. 자아 상태 모델 (PAC 모델)
</t>
    </r>
    <r>
      <rPr>
        <sz val="10"/>
        <color rgb="FF000000"/>
        <rFont val="함초롬돋움"/>
        <family val="3"/>
        <charset val="129"/>
      </rPr>
      <t xml:space="preserve">   －모든 인간은 세 가지의 서로 다른 자아 상태를 번갈아 가며 사용하며 소통한다.</t>
    </r>
    <r>
      <rPr>
        <b/>
        <sz val="10"/>
        <color rgb="FF000000"/>
        <rFont val="함초롬돋움"/>
        <family val="3"/>
        <charset val="129"/>
      </rPr>
      <t xml:space="preserve">
    (1) 부모 자아 (Parent, P)
</t>
    </r>
    <r>
      <rPr>
        <sz val="10"/>
        <color rgb="FF000000"/>
        <rFont val="함초롬돋움"/>
        <family val="3"/>
        <charset val="129"/>
      </rPr>
      <t xml:space="preserve">     －어린 시절 부모나 권위 있는 인물들의 행동과 태도를 모방하여 내면화한 상태다. 이는 다시 비판적 부모(CP)와 양육적 부모(NP)로 나뉜다. 타인에게 규칙을 강요하거나 통제하기도 하지만, 동시에 배려하고 격려하는 역할을 수행한다.</t>
    </r>
    <r>
      <rPr>
        <b/>
        <sz val="10"/>
        <color rgb="FF000000"/>
        <rFont val="함초롬돋움"/>
        <family val="3"/>
        <charset val="129"/>
      </rPr>
      <t xml:space="preserve">
    (2) 성인 자아 (Adult, A)
</t>
    </r>
    <r>
      <rPr>
        <sz val="10"/>
        <color rgb="FF000000"/>
        <rFont val="함초롬돋움"/>
        <family val="3"/>
        <charset val="129"/>
      </rPr>
      <t xml:space="preserve">     －현재의 상황을 객관적으로 판단하고 정보를 처리하는 이성적인 상태다. 감정에 치우치지 않고 사실에 기반하여 의사결정을 내리며, 부모 자아와 아동 자아 사이에서 중재자 역할을 한다.</t>
    </r>
    <r>
      <rPr>
        <b/>
        <sz val="10"/>
        <color rgb="FF000000"/>
        <rFont val="함초롬돋움"/>
        <family val="3"/>
        <charset val="129"/>
      </rPr>
      <t xml:space="preserve">
    (3) 아동 자아 (Child, C)
</t>
    </r>
    <r>
      <rPr>
        <sz val="10"/>
        <color rgb="FF000000"/>
        <rFont val="함초롬돋움"/>
        <family val="3"/>
        <charset val="129"/>
      </rPr>
      <t xml:space="preserve">     －어린 시절의 감정과 반응이 재현되는 상태다. 본능적이고 창조적인 자유로운 아동(FC)과 사회적 규범에 순응하거나 반항하는 순응적 아동(AC)으로 구분된다.</t>
    </r>
    <r>
      <rPr>
        <b/>
        <sz val="10"/>
        <color rgb="FF000000"/>
        <rFont val="함초롬돋움"/>
        <family val="3"/>
        <charset val="129"/>
      </rPr>
      <t xml:space="preserve">
  2. 교류의 유형 분석
</t>
    </r>
    <r>
      <rPr>
        <sz val="10"/>
        <color rgb="FF000000"/>
        <rFont val="함초롬돋움"/>
        <family val="3"/>
        <charset val="129"/>
      </rPr>
      <t xml:space="preserve">   －두 사람 이상의 자아 상태 사이에서 주고받는 자극과 반응의 양상을 분석한다.</t>
    </r>
    <r>
      <rPr>
        <b/>
        <sz val="10"/>
        <color rgb="FF000000"/>
        <rFont val="함초롬돋움"/>
        <family val="3"/>
        <charset val="129"/>
      </rPr>
      <t xml:space="preserve">
    (1) 보충적 교류 (Complementary Transaction, 상보적 교류)
</t>
    </r>
    <r>
      <rPr>
        <sz val="10"/>
        <color rgb="FF000000"/>
        <rFont val="함초롬돋움"/>
        <family val="3"/>
        <charset val="129"/>
      </rPr>
      <t xml:space="preserve">     －발신자가 기대한 자아 상태에서 예상했던 반응이 돌아오는 소통 방식이다. 예를 들어 성인 자아가 성인 자아에게 질문하고 답변을 받는 식이다. 대화가 갈등 없이 지속되며 안정적인 관계를 유지하게 한다.</t>
    </r>
    <r>
      <rPr>
        <b/>
        <sz val="10"/>
        <color rgb="FF000000"/>
        <rFont val="함초롬돋움"/>
        <family val="3"/>
        <charset val="129"/>
      </rPr>
      <t xml:space="preserve">
    (2) 교차적 교류 (Crossed Transaction)
</t>
    </r>
    <r>
      <rPr>
        <sz val="10"/>
        <color rgb="FF000000"/>
        <rFont val="함초롬돋움"/>
        <family val="3"/>
        <charset val="129"/>
      </rPr>
      <t xml:space="preserve">     －발신자가 기대한 것과 다른 자아 상태에서 반응이 튀어나오는 경우다. 성급한 비난이나 엉뚱한 감정적 대응이 대표적이며, 대화가 중단되거나 심각한 갈등이 발생하기 쉽다.</t>
    </r>
    <r>
      <rPr>
        <b/>
        <sz val="10"/>
        <color rgb="FF000000"/>
        <rFont val="함초롬돋움"/>
        <family val="3"/>
        <charset val="129"/>
      </rPr>
      <t xml:space="preserve">
    (3) 이면적 교류 (Ulterior Transaction)
</t>
    </r>
    <r>
      <rPr>
        <sz val="10"/>
        <color rgb="FF000000"/>
        <rFont val="함초롬돋움"/>
        <family val="3"/>
        <charset val="129"/>
      </rPr>
      <t xml:space="preserve">     －겉으로 드러나는 사회적 메시지 뒤에 숨겨진 심리적 메시지가 포함된 복합적인 소통이다. 농담을 가장한 비꼬기 등이 이에 해당하며, 대화가 끝난 후 찜찜한 기분을 남기는 게임(Game)의 원인이 된다.</t>
    </r>
    <r>
      <rPr>
        <b/>
        <sz val="10"/>
        <color rgb="FF000000"/>
        <rFont val="함초롬돋움"/>
        <family val="3"/>
        <charset val="129"/>
      </rPr>
      <t xml:space="preserve">
  3. 인생 태도 (Life Positions)
</t>
    </r>
    <r>
      <rPr>
        <sz val="10"/>
        <color rgb="FF000000"/>
        <rFont val="함초롬돋움"/>
        <family val="3"/>
        <charset val="129"/>
      </rPr>
      <t xml:space="preserve">   －에릭 번은 자신과 타인에 대한 기본적인 태도를 네 가지로 분류하였다.</t>
    </r>
    <r>
      <rPr>
        <b/>
        <sz val="10"/>
        <color rgb="FF000000"/>
        <rFont val="함초롬돋움"/>
        <family val="3"/>
        <charset val="129"/>
      </rPr>
      <t xml:space="preserve">
    (1) 나는 옳지 않다 - 너는 옳다 (I am not OK, You are OK)
</t>
    </r>
    <r>
      <rPr>
        <sz val="10"/>
        <color rgb="FF000000"/>
        <rFont val="함초롬돋움"/>
        <family val="3"/>
        <charset val="129"/>
      </rPr>
      <t xml:space="preserve">     －자신감이 부족하고 타인에게 의존하거나 열등감을 느끼는 태도다.</t>
    </r>
    <r>
      <rPr>
        <b/>
        <sz val="10"/>
        <color rgb="FF000000"/>
        <rFont val="함초롬돋움"/>
        <family val="3"/>
        <charset val="129"/>
      </rPr>
      <t xml:space="preserve">
    (2) 나는 옳다 - 너는 옳지 않다 (I am OK, You are not OK)
</t>
    </r>
    <r>
      <rPr>
        <sz val="10"/>
        <color rgb="FF000000"/>
        <rFont val="함초롬돋움"/>
        <family val="3"/>
        <charset val="129"/>
      </rPr>
      <t xml:space="preserve">     －타인을 비난하고 군림하려 하며 자신의 잘못을 인정하지 않는 투사적 태도다.</t>
    </r>
    <r>
      <rPr>
        <b/>
        <sz val="10"/>
        <color rgb="FF000000"/>
        <rFont val="함초롬돋움"/>
        <family val="3"/>
        <charset val="129"/>
      </rPr>
      <t xml:space="preserve">
    (3) 나는 옳지 않다 - 너는 옳지 않다 (I am not OK, You are not OK)
</t>
    </r>
    <r>
      <rPr>
        <sz val="10"/>
        <color rgb="FF000000"/>
        <rFont val="함초롬돋움"/>
        <family val="3"/>
        <charset val="129"/>
      </rPr>
      <t xml:space="preserve">     －삶에 대한 허무주의와 절망감을 느끼는 파괴적인 태도다.</t>
    </r>
    <r>
      <rPr>
        <b/>
        <sz val="10"/>
        <color rgb="FF000000"/>
        <rFont val="함초롬돋움"/>
        <family val="3"/>
        <charset val="129"/>
      </rPr>
      <t xml:space="preserve">
    (4) 나는 옳다 - 너는 옳다 (I am OK, You are OK)
</t>
    </r>
    <r>
      <rPr>
        <sz val="10"/>
        <color rgb="FF000000"/>
        <rFont val="함초롬돋움"/>
        <family val="3"/>
        <charset val="129"/>
      </rPr>
      <t xml:space="preserve">     －자기 존중과 타인 신뢰가 바탕이 된 건강하고 성숙한 태도로, 교류 분석이 지향하는 최종적인 변화 목표다.</t>
    </r>
    <r>
      <rPr>
        <b/>
        <sz val="10"/>
        <color rgb="FF000000"/>
        <rFont val="함초롬돋움"/>
        <family val="3"/>
        <charset val="129"/>
      </rPr>
      <t xml:space="preserve">
Ⅲ. 평가
  1. 긍정적 평가
    (1) 심리학의 대중화와 실용성 확보
</t>
    </r>
    <r>
      <rPr>
        <sz val="10"/>
        <color rgb="FF000000"/>
        <rFont val="함초롬돋움"/>
        <family val="3"/>
        <charset val="129"/>
      </rPr>
      <t xml:space="preserve">     －복잡한 정신분석 이론을 일상적인 용어와 도식으로 변환하여, 전문가가 아닌 일반인들도 자신의 대화 습관과 대인관계 문제를 스스로 진단하고 개선할 수 있게 하였다.</t>
    </r>
    <r>
      <rPr>
        <b/>
        <sz val="10"/>
        <color rgb="FF000000"/>
        <rFont val="함초롬돋움"/>
        <family val="3"/>
        <charset val="129"/>
      </rPr>
      <t xml:space="preserve">
    (2) 의사소통 갈등 구조의 명확한 규명
</t>
    </r>
    <r>
      <rPr>
        <sz val="10"/>
        <color rgb="FF000000"/>
        <rFont val="함초롬돋움"/>
        <family val="3"/>
        <charset val="129"/>
      </rPr>
      <t xml:space="preserve">     －조직 내에서 발생하는 보이지 않는 심리적 갈등과 소모적인 논쟁의 원인을 교차 교류나 이면 교류의 틀로 명쾌하게 설명하여 해결의 실마리를 제공하였다.</t>
    </r>
    <r>
      <rPr>
        <b/>
        <sz val="10"/>
        <color rgb="FF000000"/>
        <rFont val="함초롬돋움"/>
        <family val="3"/>
        <charset val="129"/>
      </rPr>
      <t xml:space="preserve">
    (3) 자율성과 변화의 가능성 강조
</t>
    </r>
    <r>
      <rPr>
        <sz val="10"/>
        <color rgb="FF000000"/>
        <rFont val="함초롬돋움"/>
        <family val="3"/>
        <charset val="129"/>
      </rPr>
      <t xml:space="preserve">     －과거의 경험에 고착된 반응을 멈추고 현재의 "성인 자아"를 강화함으로써, 누구나 새로운 소통 방식과 인생 태도를 선택할 수 있다는 긍정적인 변화 의지를 고취시켰다.</t>
    </r>
    <r>
      <rPr>
        <b/>
        <sz val="10"/>
        <color rgb="FF000000"/>
        <rFont val="함초롬돋움"/>
        <family val="3"/>
        <charset val="129"/>
      </rPr>
      <t xml:space="preserve">
  2. 부정적 평가
    (1) 심리 구조의 과도한 단순화 위험
</t>
    </r>
    <r>
      <rPr>
        <sz val="10"/>
        <color rgb="FF000000"/>
        <rFont val="함초롬돋움"/>
        <family val="3"/>
        <charset val="129"/>
      </rPr>
      <t xml:space="preserve">     －인간의 복잡다단한 성격을 단 세 가지 자아 상태로만 규정하는 것은 개인의 독특한 내면 역동을 지나치게 정형화하여 분석할 우려가 있다는 비판이 존재한다.</t>
    </r>
    <r>
      <rPr>
        <b/>
        <sz val="10"/>
        <color rgb="FF000000"/>
        <rFont val="함초롬돋움"/>
        <family val="3"/>
        <charset val="129"/>
      </rPr>
      <t xml:space="preserve">
    (2) 과학적 객관성 및 검증의 한계
</t>
    </r>
    <r>
      <rPr>
        <sz val="10"/>
        <color rgb="FF000000"/>
        <rFont val="함초롬돋움"/>
        <family val="3"/>
        <charset val="129"/>
      </rPr>
      <t xml:space="preserve">     －자아 상태나 교류 유형이 관찰자의 주관적 해석에 의존하는 경향이 커서, 엄격한 통계적 검증이나 생물학적 근거를 바탕으로 하는 과학적 이론으로서는 다소 미흡하다는 지적을 받는다.</t>
    </r>
    <r>
      <rPr>
        <b/>
        <sz val="10"/>
        <color rgb="FF000000"/>
        <rFont val="함초롬돋움"/>
        <family val="3"/>
        <charset val="129"/>
      </rPr>
      <t xml:space="preserve">
    (3) 근본적 상처 치유의 깊이 부족
</t>
    </r>
    <r>
      <rPr>
        <sz val="10"/>
        <color rgb="FF000000"/>
        <rFont val="함초롬돋움"/>
        <family val="3"/>
        <charset val="129"/>
      </rPr>
      <t xml:space="preserve">     －표면적인 의사소통 기술 교정에는 효과적이나, 무의식 깊은 곳에 자리 잡은 심각한 트라우마나 성격 장애를 치료하기에는 정신분석에 비해 깊이가 부족하다는 평가가 있다.</t>
    </r>
    <r>
      <rPr>
        <b/>
        <sz val="10"/>
        <color rgb="FF000000"/>
        <rFont val="함초롬돋움"/>
        <family val="3"/>
        <charset val="129"/>
      </rPr>
      <t xml:space="preserve">
Ⅳ. 결론
</t>
    </r>
    <r>
      <rPr>
        <sz val="10"/>
        <color rgb="FF000000"/>
        <rFont val="함초롬돋움"/>
        <family val="3"/>
        <charset val="129"/>
      </rPr>
      <t xml:space="preserve"> －에릭 번은 인간의 성격을 어버이(P)・어른(A)・어린이(C)라는 세 가지 자아 상태로 구분하고, 구성원 간 상호작용을 분석하는 교류 분석(TA) 이론을 정립하였다. 그는 개인이 상황에 따라 특정 자아 상태를 선택하여 의사소통하며, 이 과정에서 발생하는 보충적・교차적・이면적 교류 양상이 대인관계의 효율성과 조직 내 갈등의 본질을 결정한다는 사실을 입증하였다. 특히 유아기 시절 형성된 인생 각본이 성인기 행동 양식에 투사됨을 규명하고, 자각과 자율성을 통해 긍정적인 자기 부정 및 타인 긍정(I'm OK - You're OK)의 태도를 확립하는 것이 건강한 조직 문화의 토대가 됨을 체계화하였다. 결론적으로 번의 이론은 조직 내 의사소통 문제를 개별 자아의 구조적 분석을 통해 해결할 수 있는 실천적 도구를 제공하였으며, 이는 현대 경영에서 구성원 간의 심리적 역동을 이해하고 생산적인 협력 관계를 구축하는 데 중요한 이론적 기반이 되었다.</t>
    </r>
    <phoneticPr fontId="3" type="noConversion"/>
  </si>
  <si>
    <r>
      <t xml:space="preserve">Ⅰ. 배경 및 목적
</t>
    </r>
    <r>
      <rPr>
        <sz val="10"/>
        <color rgb="FF000000"/>
        <rFont val="함초롬돋움"/>
        <family val="3"/>
        <charset val="129"/>
      </rPr>
      <t xml:space="preserve"> －이쿠지로 노나카(Ikujiro Nonaka) 교수가 정립한 지식창조과정 이론은 현대 경영학에서 지식경영(Knowledge Management)의 초석을 다진 혁신적인 패러다임으로 평가받는다. 본 이론의 배경은 1980년대 후반 일본 기업들이 서구의 기업들을 압도하며 보여준 경이로운 혁신 능력을 분석하는 과정에서 탄생하였다. 노나카는 서구 경영학이 지식을 단순히 '처리해야 할 정보'나 '정태적인 데이터'로 간주하는 한계를 지적하며, 지식은 인간의 신념과 헌신이 결합된 '역동적인 창조물'임을 강조하였다. 특히 그는 폴라니(Michael Polanyi)의 암묵지 개념을 경영학적으로 확장하여, 조직의 성패가 개인의 머릿속에 머물러 있는 주관적 지식을 어떻게 조직 전체의 객관적 지식으로 전환하느냐에 달려 있음을 규명하고자 하였다. 본 연구의 목적은 조직 내 개인의 암묵지가 형식지로 전환되고 다시 암묵지로 체화되는 역동적인 지식 창조 과정을 규명하여 조직의 혁신 역량을 극대화하는 데 있다. 그는 SECI 모델을 통해 지식이 고정된 자산이 아닌 지속적인 상호작용의 산물임을 입증하고, 기업이 새로운 지식을 창출하고 공유하며 이를 제품이나 서비스로 연결하여 급변하는 경영 환경에서 지속 가능한 경쟁 우위를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－노나카는 지식을 개인이 보유한 '암묵지'와 문서나 데이터로 표현된 '형식지'로 구분하고, 이들이 나선형으로 순환하며 가치를 증폭시키는 과정을 제시하였다.</t>
    </r>
    <r>
      <rPr>
        <b/>
        <sz val="10"/>
        <color rgb="FF000000"/>
        <rFont val="함초롬돋움"/>
        <family val="3"/>
        <charset val="129"/>
      </rPr>
      <t xml:space="preserve">
  1. SECI 모델 : 지식 전환의 4단계
    (1) 사회화 (Socialization, 공동화 : 암묵지 → 암묵지)
</t>
    </r>
    <r>
      <rPr>
        <sz val="10"/>
        <color rgb="FF000000"/>
        <rFont val="함초롬돋움"/>
        <family val="3"/>
        <charset val="129"/>
      </rPr>
      <t xml:space="preserve">     －경험을 공유함으로써 개인이 가진 암묵지를 다른 개인에게 전달하는 과정이다. 언어적 설명보다는 도제 제도, 관찰, 모방, 현장 실습 등을 통해 노하우와 숙련된 기술이 전수된다. 이 단계에서는 공통의 경험을 쌓는 것이 핵심이다.</t>
    </r>
    <r>
      <rPr>
        <b/>
        <sz val="10"/>
        <color rgb="FF000000"/>
        <rFont val="함초롬돋움"/>
        <family val="3"/>
        <charset val="129"/>
      </rPr>
      <t xml:space="preserve">
    (2) 외부화 (Externalization, 외면화 : 암묵지 → 형식지)
</t>
    </r>
    <r>
      <rPr>
        <sz val="10"/>
        <color rgb="FF000000"/>
        <rFont val="함초롬돋움"/>
        <family val="3"/>
        <charset val="129"/>
      </rPr>
      <t xml:space="preserve">     －개인의 암묵지를 개념, 도식, 비유, 모델 등의 형태를 빌려 언어화하고 명시화하는 과정이다. 지식 창조 과정 중 가장 핵심적인 단계로, 모호한 노하우가 객관적인 지식으로 탈바꿈하여 조직 전체가 공유할 수 있는 토대가 마련된다.</t>
    </r>
    <r>
      <rPr>
        <b/>
        <sz val="10"/>
        <color rgb="FF000000"/>
        <rFont val="함초롬돋움"/>
        <family val="3"/>
        <charset val="129"/>
      </rPr>
      <t xml:space="preserve">
    (3) 결합화 (Combination, 연결화 : 형식지 → 형식지)
</t>
    </r>
    <r>
      <rPr>
        <sz val="10"/>
        <color rgb="FF000000"/>
        <rFont val="함초롬돋움"/>
        <family val="3"/>
        <charset val="129"/>
      </rPr>
      <t xml:space="preserve">     －외부화된 형식지들을 기존의 다른 지식 체계와 결합, 편집, 가공하여 더 체계적이고 복잡한 지식 체계를 구축하는 과정이다. 데이터베이스화, 매뉴얼화, 교육 훈련 프로그램 개발 등이 이에 해당한다.</t>
    </r>
    <r>
      <rPr>
        <b/>
        <sz val="10"/>
        <color rgb="FF000000"/>
        <rFont val="함초롬돋움"/>
        <family val="3"/>
        <charset val="129"/>
      </rPr>
      <t xml:space="preserve">
    (4) 내부화 (Internalization, 내면화 : 형식지 → 암묵지)
</t>
    </r>
    <r>
      <rPr>
        <sz val="10"/>
        <color rgb="FF000000"/>
        <rFont val="함초롬돋움"/>
        <family val="3"/>
        <charset val="129"/>
      </rPr>
      <t xml:space="preserve">     －조직 전체로 확산된 형식지를 개인이 자신의 업무 현장에서 실천하고 응용함으로써 다시 자신의 암묵지로 체화하는 과정이다. 이는 '행동을 통한 학습(Learning by doing)'을 의미하며, 새롭게 획득된 암묵지는 다시 사회화 단계의 출발점이 된다.</t>
    </r>
    <r>
      <rPr>
        <b/>
        <sz val="10"/>
        <color rgb="FF000000"/>
        <rFont val="함초롬돋움"/>
        <family val="3"/>
        <charset val="129"/>
      </rPr>
      <t xml:space="preserve">
  2. 지식 창조를 위한 촉진 요소
    (1) 지식 창조의 장 : 바 (Ba)
</t>
    </r>
    <r>
      <rPr>
        <sz val="10"/>
        <color rgb="FF000000"/>
        <rFont val="함초롬돋움"/>
        <family val="3"/>
        <charset val="129"/>
      </rPr>
      <t xml:space="preserve">     －노나카는 지식 창조가 진공 상태에서 일어나는 것이 아니라 특정한 맥락과 공간을 필요로 한다고 주장하며 이를 '바(Ba)'라고 명명하였다. 이는 물리적 공간뿐만 아니라 가상 공간, 혹은 구성원 간의 공유된 정신적 세계를 모두 포함하는 개념이다.</t>
    </r>
    <r>
      <rPr>
        <b/>
        <sz val="10"/>
        <color rgb="FF000000"/>
        <rFont val="함초롬돋움"/>
        <family val="3"/>
        <charset val="129"/>
      </rPr>
      <t xml:space="preserve">
    (2) 지식 비전과 미들 업・다운 관리 (Middle-up-down Management)
      ① 지식 비전의 역할
</t>
    </r>
    <r>
      <rPr>
        <sz val="10"/>
        <color rgb="FF000000"/>
        <rFont val="함초롬돋움"/>
        <family val="3"/>
        <charset val="129"/>
      </rPr>
      <t xml:space="preserve">       －경영진은 조직이 지향해야 할 지식의 방향성을 제시하여 지식 창조의 동기를 부여해야 한다.</t>
    </r>
    <r>
      <rPr>
        <b/>
        <sz val="10"/>
        <color rgb="FF000000"/>
        <rFont val="함초롬돋움"/>
        <family val="3"/>
        <charset val="129"/>
      </rPr>
      <t xml:space="preserve">
      ② 중간 관리자의 핵심적 위치
</t>
    </r>
    <r>
      <rPr>
        <sz val="10"/>
        <color rgb="FF000000"/>
        <rFont val="함초롬돋움"/>
        <family val="3"/>
        <charset val="129"/>
      </rPr>
      <t xml:space="preserve">       －상층부의 추상적인 비전과 하층부의 구체적인 현장 지식을 연결하는 중간 관리자가 지식 창조의 실질적인 촉매자 역할을 수행해야 한다고 보았다.</t>
    </r>
    <r>
      <rPr>
        <b/>
        <sz val="10"/>
        <color rgb="FF000000"/>
        <rFont val="함초롬돋움"/>
        <family val="3"/>
        <charset val="129"/>
      </rPr>
      <t xml:space="preserve">
Ⅲ. 평가
  1. 긍정적 평가
    (1) 암묵지의 중요성 재발견 및 경영 자산화
</t>
    </r>
    <r>
      <rPr>
        <sz val="10"/>
        <color rgb="FF000000"/>
        <rFont val="함초롬돋움"/>
        <family val="3"/>
        <charset val="129"/>
      </rPr>
      <t xml:space="preserve">     －문서화되지 않은 개인의 경험과 직관이 조직 혁신의 가장 강력한 원천임을 입증하고, 이를 체계적으로 관리할 수 있는 논리적 분석 틀을 제공하였다.</t>
    </r>
    <r>
      <rPr>
        <b/>
        <sz val="10"/>
        <color rgb="FF000000"/>
        <rFont val="함초롬돋움"/>
        <family val="3"/>
        <charset val="129"/>
      </rPr>
      <t xml:space="preserve">
    (2) 서구와 동양의 지식관 통합
</t>
    </r>
    <r>
      <rPr>
        <sz val="10"/>
        <color rgb="FF000000"/>
        <rFont val="함초롬돋움"/>
        <family val="3"/>
        <charset val="129"/>
      </rPr>
      <t xml:space="preserve">     －서구의 분석적・객관적 지식관과 일본의 경험적・주관적 지식관을 SECI 모델로 통합함으로써 지식경영의 보편적 이론 체계를 확립하였다.</t>
    </r>
    <r>
      <rPr>
        <b/>
        <sz val="10"/>
        <color rgb="FF000000"/>
        <rFont val="함초롬돋움"/>
        <family val="3"/>
        <charset val="129"/>
      </rPr>
      <t xml:space="preserve">
    (3) 중간 관리자의 전략적 역할 재정립
</t>
    </r>
    <r>
      <rPr>
        <sz val="10"/>
        <color rgb="FF000000"/>
        <rFont val="함초롬돋움"/>
        <family val="3"/>
        <charset val="129"/>
      </rPr>
      <t xml:space="preserve">     －관료제 조직에서 단순히 명령을 전달하는 역할에 그쳤던 중간 관리자를 지식의 가공과 전파를 담당하는 혁신의 주역으로 재평가하였다.</t>
    </r>
    <r>
      <rPr>
        <b/>
        <sz val="10"/>
        <color rgb="FF000000"/>
        <rFont val="함초롬돋움"/>
        <family val="3"/>
        <charset val="129"/>
      </rPr>
      <t xml:space="preserve">
  2. 부정적 평가
    (1) 문화 특수성에 따른 적용 한계
</t>
    </r>
    <r>
      <rPr>
        <sz val="10"/>
        <color rgb="FF000000"/>
        <rFont val="함초롬돋움"/>
        <family val="3"/>
        <charset val="129"/>
      </rPr>
      <t xml:space="preserve">     －SECI 모델의 핵심인 사회화와 외부화는 집단주의적이고 관계 중심적인 일본의 기업 문화를 배경으로 한다. 개인주의가 강하고 직무가 분절적인 서구적 토양에서는 암묵지 공유에 대한 저항이 클 수 있다.</t>
    </r>
    <r>
      <rPr>
        <b/>
        <sz val="10"/>
        <color rgb="FF000000"/>
        <rFont val="함초롬돋움"/>
        <family val="3"/>
        <charset val="129"/>
      </rPr>
      <t xml:space="preserve">
    (2) 지식 공유의 정치적 역동 간과
</t>
    </r>
    <r>
      <rPr>
        <sz val="10"/>
        <color rgb="FF000000"/>
        <rFont val="함초롬돋움"/>
        <family val="3"/>
        <charset val="129"/>
      </rPr>
      <t xml:space="preserve">     －'아는 것이 힘'인 조직 환경에서 구성원들이 자신의 경쟁력을 유지하기 위해 지식 공유를 고의로 기피하거나 독점하려는 권력 게임적 요소를 이론적으로 충분히 다루지 못했다.</t>
    </r>
    <r>
      <rPr>
        <b/>
        <sz val="10"/>
        <color rgb="FF000000"/>
        <rFont val="함초롬돋움"/>
        <family val="3"/>
        <charset val="129"/>
      </rPr>
      <t xml:space="preserve">
    (3) IT 기술과의 연계 설명 부족
</t>
    </r>
    <r>
      <rPr>
        <sz val="10"/>
        <color rgb="FF000000"/>
        <rFont val="함초롬돋움"/>
        <family val="3"/>
        <charset val="129"/>
      </rPr>
      <t xml:space="preserve">     －인적 상호작용을 지나치게 강조한 나머지, 인공지능이나 빅데이터 등 현대의 디지털 기술이 지식 창조 과정(특히 결합화 단계)을 획기적으로 가속화하는 메커니즘에 대한 보완이 필요하다.</t>
    </r>
    <r>
      <rPr>
        <b/>
        <sz val="10"/>
        <color rgb="FF000000"/>
        <rFont val="함초롬돋움"/>
        <family val="3"/>
        <charset val="129"/>
      </rPr>
      <t xml:space="preserve">
Ⅳ. 결론
</t>
    </r>
    <r>
      <rPr>
        <sz val="10"/>
        <color rgb="FF000000"/>
        <rFont val="함초롬돋움"/>
        <family val="3"/>
        <charset val="129"/>
      </rPr>
      <t xml:space="preserve"> －이쿠지로 노나카는 개인의 암묵지가 조직의 형식지로 전환되며 나선형으로 확장되는 지식 창조 프로세스인 SECI 모델을 정립하였다. 그는 지식 변환의 단계를 사회화(Socialization)・외부화(Externalization)・결합화(Combination)・내부화(Internalization)의 4단계로 구분하고, 이를 통해 개별 구성원의 노하우가 조직 전체의 지식 자산으로 고도화되는 매커니즘을 입증하였다. 특히 지식 창조의 공간적 배경인 바(Ba, 場)의 중요성을 강조하며, 물리적・가상적 상호작용이 지식 공유의 필수 요건임을 체계화하였다. 결론적으로 노나카는 조직을 단순히 정보를 처리하는 기계적 체계가 아닌 새로운 지식을 지속적으로 창출하는 역동적 유기체로 정의하였다. 이는 현대 지식 경영에서 기업이 암묵적 통찰을 체계적 시스템으로 공식화하여 지속 가능한 경쟁 우위를 확보해야 한다는 핵심적 논거를 제공하였다.</t>
    </r>
    <phoneticPr fontId="3" type="noConversion"/>
  </si>
  <si>
    <r>
      <t xml:space="preserve">Ⅰ. 배경 및 목적
</t>
    </r>
    <r>
      <rPr>
        <sz val="10"/>
        <color rgb="FF000000"/>
        <rFont val="함초롬돋움"/>
        <family val="3"/>
        <charset val="129"/>
      </rPr>
      <t xml:space="preserve"> －이쿠지로 노나카(Ikujiro Nonaka)와 히로타카 타케우치(Hirotaka Takeuchi)가 제안한 하이퍼텍스트 조직(Hypertext Organization) 이론은 지식 기반 경제 체제에서 조직이 어떻게 하면 효율성과 창의성이라는 두 마리 토끼를 동시에 잡을 수 있을 것인가에 대한 실천적 해답을 제시한다. 본 이론의 배경은 전통적인 관료제 조직이 지닌 경직성과 프로젝트 중심의 팀 조직이 지닌 지식 축적의 한계를 동시에 극복하려는 시도에서 출발하였다. 1990년대 중반, 저자들은 지식 창조가 활발히 일어나는 기업들을 분석한 결과, 이들이 단순한 일차원적 구조가 아니라 서로 다른 기능을 수행하는 여러 층(Layer)이 유기적으로 연결된 다차원적 구조를 지니고 있음을 발견하였다. 본 연구의 목적은 관료제의 효율성과 팀 조직의 유연성을 동시에 확보하여 지식 창조를 극대화할 수 있는 다층적 조직 구조를 제시하는 데 있다. 이들은 비즈니스 시스템, 프로젝트 팀, 지식 기반 층이 유기적으로 연결된 하이퍼텍스트 조직을 통해 구성원이 상황에 따라 역할을 전환하며 지식을 공유하고 축적하도록 돕고자 하였다. 이를 통해 기업이 효율적 실행과 혁신적 창조를 병행하며 지속적인 경쟁 우위를 창출하도록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－하이퍼텍스트 조직은 컴퓨터의 하이퍼텍스트 문서가 서로 다른 텍스트를 자유롭게 연결하듯, 조직 구성원들이 상황에 따라 서로 다른 조직 층위를 넘나들며 지식을 창조하고 공유하는 구조를 의미한다.</t>
    </r>
    <r>
      <rPr>
        <b/>
        <sz val="10"/>
        <color rgb="FF000000"/>
        <rFont val="함초롬돋움"/>
        <family val="3"/>
        <charset val="129"/>
      </rPr>
      <t xml:space="preserve">
  1. 하이퍼텍스트 조직의 3가지 계층 구조
    (1) 비즈니스 시스템 층 (Business System Layer)
      ① 기능 및 특징
</t>
    </r>
    <r>
      <rPr>
        <sz val="10"/>
        <color rgb="FF000000"/>
        <rFont val="함초롬돋움"/>
        <family val="3"/>
        <charset val="129"/>
      </rPr>
      <t xml:space="preserve">       －조직의 일상적인 업무가 수행되는 계층으로, 전통적인 위계적 피라미드 구조와 유사하다. 예산 관리, 영업, 생산 등 효율성이 강조되는 루틴한 업무를 담당한다. 공식적인 권한 체계와 보고 라인이 존재하며, 조직의 단기적인 수익성과 운영 효율성을 책임지는 기반이 된다.</t>
    </r>
    <r>
      <rPr>
        <b/>
        <sz val="10"/>
        <color rgb="FF000000"/>
        <rFont val="함초롬돋움"/>
        <family val="3"/>
        <charset val="129"/>
      </rPr>
      <t xml:space="preserve">
      ② 지식의 역할
</t>
    </r>
    <r>
      <rPr>
        <sz val="10"/>
        <color rgb="FF000000"/>
        <rFont val="함초롬돋움"/>
        <family val="3"/>
        <charset val="129"/>
      </rPr>
      <t xml:space="preserve">       －이미 정립된 형식지를 활용하여 업무를 처리하며, 조직의 안정성을 유지하는 역할을 수행한다.</t>
    </r>
    <r>
      <rPr>
        <b/>
        <sz val="10"/>
        <color rgb="FF000000"/>
        <rFont val="함초롬돋움"/>
        <family val="3"/>
        <charset val="129"/>
      </rPr>
      <t xml:space="preserve">
    (2) 프로젝트 팀 층 (Project Team Layer)
      ① 기능 및 특징
</t>
    </r>
    <r>
      <rPr>
        <sz val="10"/>
        <color rgb="FF000000"/>
        <rFont val="함초롬돋움"/>
        <family val="3"/>
        <charset val="129"/>
      </rPr>
      <t xml:space="preserve">       －특정 과업이나 혁신적인 아이디어를 실행하기 위해 한시적으로 운영되는 수평적 계층이다. 다양한 부서에서 모인 전문가들이 지식 창조를 위해 협력하는 "장(Ba)"의 역할을 한다. 위계보다는 자율성과 창의성이 강조되며, 시장의 변화에 민첩하게 대응하거나 새로운 비즈니스 모델을 창출하는 데 집중한다.</t>
    </r>
    <r>
      <rPr>
        <b/>
        <sz val="10"/>
        <color rgb="FF000000"/>
        <rFont val="함초롬돋움"/>
        <family val="3"/>
        <charset val="129"/>
      </rPr>
      <t xml:space="preserve">
      ② 지식의 역할
</t>
    </r>
    <r>
      <rPr>
        <sz val="10"/>
        <color rgb="FF000000"/>
        <rFont val="함초롬돋움"/>
        <family val="3"/>
        <charset val="129"/>
      </rPr>
      <t xml:space="preserve">       －구성원 간의 밀접한 상호작용을 통해 암묵지를 공유하고, 새로운 지식을 창출하는 SECI 프로세스의 핵심 동력이 발생하는 지점이다.</t>
    </r>
    <r>
      <rPr>
        <b/>
        <sz val="10"/>
        <color rgb="FF000000"/>
        <rFont val="함초롬돋움"/>
        <family val="3"/>
        <charset val="129"/>
      </rPr>
      <t xml:space="preserve">
    (3) 지식 베이스 층 (Knowledge Base Layer)
      ① 기능 및 특징
</t>
    </r>
    <r>
      <rPr>
        <sz val="10"/>
        <color rgb="FF000000"/>
        <rFont val="함초롬돋움"/>
        <family val="3"/>
        <charset val="129"/>
      </rPr>
      <t xml:space="preserve">       －앞선 두 층에서 생성된 지식이 축적되고 분류되어 재구조화되는 가상의 계층이다. 물리적인 데이터베이스뿐만 아니라 조직의 비전, 문화, 공유된 가치관 등을 모두 포함한다. 프로젝트 층에서 만들어진 혁신적 지식과 비즈니스 시스템 층의 운영 노하우가 이곳으로 집결된다.</t>
    </r>
    <r>
      <rPr>
        <b/>
        <sz val="10"/>
        <color rgb="FF000000"/>
        <rFont val="함초롬돋움"/>
        <family val="3"/>
        <charset val="129"/>
      </rPr>
      <t xml:space="preserve">
      ② 지식의 역할
</t>
    </r>
    <r>
      <rPr>
        <sz val="10"/>
        <color rgb="FF000000"/>
        <rFont val="함초롬돋움"/>
        <family val="3"/>
        <charset val="129"/>
      </rPr>
      <t xml:space="preserve">       －축적된 지식은 다시 비즈니스 시스템이나 새로운 프로젝트 팀으로 공급되어 지식의 선순환을 완성한다.</t>
    </r>
    <r>
      <rPr>
        <b/>
        <sz val="10"/>
        <color rgb="FF000000"/>
        <rFont val="함초롬돋움"/>
        <family val="3"/>
        <charset val="129"/>
      </rPr>
      <t xml:space="preserve">
  2. 지식 창조 사이클과 동태적 운영
    (1) 계층 간의 유연한 이동
</t>
    </r>
    <r>
      <rPr>
        <sz val="10"/>
        <color rgb="FF000000"/>
        <rFont val="함초롬돋움"/>
        <family val="3"/>
        <charset val="129"/>
      </rPr>
      <t xml:space="preserve">     －하이퍼텍스트 조직의 가장 큰 특징은 구성원이 고정된 위치에 머물지 않는다는 점이다. 특정 직원은 오전에는 비즈니스 시스템 층에서 일상 업무를 보고, 오후에는 프로젝트 팀 층에서 혁신 과업을 수행하며, 프로젝트 종료 후에는 지식 베이스 층에 자신의 성과를 기록하고 다시 본래의 위치로 돌아간다.</t>
    </r>
    <r>
      <rPr>
        <b/>
        <sz val="10"/>
        <color rgb="FF000000"/>
        <rFont val="함초롬돋움"/>
        <family val="3"/>
        <charset val="129"/>
      </rPr>
      <t xml:space="preserve">
    (2) 미들 업・다운 리더십의 발휘
</t>
    </r>
    <r>
      <rPr>
        <sz val="10"/>
        <color rgb="FF000000"/>
        <rFont val="함초롬돋움"/>
        <family val="3"/>
        <charset val="129"/>
      </rPr>
      <t xml:space="preserve">     －상위 경영진의 비전과 하위 현장의 지식을 연결하는 중간 관리자가 이 세 계층을 유기적으로 잇는 가교 역할을 수행한다. 이들은 프로젝트 팀의 성과가 지식 베이스에 잘 축적되도록 관리하고, 축적된 지식이 비즈니스 시스템의 효율성을 높이는 데 사용되도록 조율한다.</t>
    </r>
    <r>
      <rPr>
        <b/>
        <sz val="10"/>
        <color rgb="FF000000"/>
        <rFont val="함초롬돋움"/>
        <family val="3"/>
        <charset val="129"/>
      </rPr>
      <t xml:space="preserve">
Ⅲ. 평가
  1. 긍정적 평가
    (1) 효율성과 창의성의 변증법적 통합
</t>
    </r>
    <r>
      <rPr>
        <sz val="10"/>
        <color rgb="FF000000"/>
        <rFont val="함초롬돋움"/>
        <family val="3"/>
        <charset val="129"/>
      </rPr>
      <t xml:space="preserve">     －관료제의 질서(안정성)와 유기적 조직의 역동성(유연성)을 별개의 대립 개념이 아닌 상호 보완적인 계층으로 통합하여 조직 설계의 새로운 지평을 열었다.</t>
    </r>
    <r>
      <rPr>
        <b/>
        <sz val="10"/>
        <color rgb="FF000000"/>
        <rFont val="함초롬돋움"/>
        <family val="3"/>
        <charset val="129"/>
      </rPr>
      <t xml:space="preserve">
    (2) 지식 공유의 제도적 메커니즘 제시
</t>
    </r>
    <r>
      <rPr>
        <sz val="10"/>
        <color rgb="FF000000"/>
        <rFont val="함초롬돋움"/>
        <family val="3"/>
        <charset val="129"/>
      </rPr>
      <t xml:space="preserve">     －지식이 단순히 개인의 머릿속에 머물지 않고 "지식 베이스"라는 명확한 계층을 통해 조직 자산화되는 과정을 구조적으로 설명함으로써 지식경영의 실천 가능성을 높였다.</t>
    </r>
    <r>
      <rPr>
        <b/>
        <sz val="10"/>
        <color rgb="FF000000"/>
        <rFont val="함초롬돋움"/>
        <family val="3"/>
        <charset val="129"/>
      </rPr>
      <t xml:space="preserve">
    (3) 인적 자원의 다차원적 활용 가능성 확대
</t>
    </r>
    <r>
      <rPr>
        <sz val="10"/>
        <color rgb="FF000000"/>
        <rFont val="함초롬돋움"/>
        <family val="3"/>
        <charset val="129"/>
      </rPr>
      <t xml:space="preserve">     －구성원이 한 가지 직무에 고착되지 않고 다양한 층위를 경험하게 함으로써, 조직 전체를 조망할 수 있는 제너럴리스트와 특정 분야의 스페셜리스트를 동시에 육성할 수 있는 토대를 마련하였다.</t>
    </r>
    <r>
      <rPr>
        <b/>
        <sz val="10"/>
        <color rgb="FF000000"/>
        <rFont val="함초롬돋움"/>
        <family val="3"/>
        <charset val="129"/>
      </rPr>
      <t xml:space="preserve">
  2. 부정적 평가
    (1) 운영상의 복잡성과 관리 비용 증가
</t>
    </r>
    <r>
      <rPr>
        <sz val="10"/>
        <color rgb="FF000000"/>
        <rFont val="함초롬돋움"/>
        <family val="3"/>
        <charset val="129"/>
      </rPr>
      <t xml:space="preserve">     －세 가지 계층을 동시에 운영하고 구성원의 빈번한 이동을 관리하는 과정에서 막대한 조정 비용과 의사소통 혼란이 발생할 수 있으며, 이는 자칫 조직의 집중력을 분산시킬 위험이 있다.</t>
    </r>
    <r>
      <rPr>
        <b/>
        <sz val="10"/>
        <color rgb="FF000000"/>
        <rFont val="함초롬돋움"/>
        <family val="3"/>
        <charset val="129"/>
      </rPr>
      <t xml:space="preserve">
    (2) 구성원의 역할 갈등 및 피로도 상승
</t>
    </r>
    <r>
      <rPr>
        <sz val="10"/>
        <color rgb="FF000000"/>
        <rFont val="함초롬돋움"/>
        <family val="3"/>
        <charset val="129"/>
      </rPr>
      <t xml:space="preserve">     －여러 계층에 동시에 소속된 구성원은 상충하는 요구사항 사이에서 심리적 스트레스를 겪을 수 있으며, 지속적인 역할 전환에 따른 업무 몰입도 저하와 번아웃 문제가 발생할 소지가 크다.</t>
    </r>
    <r>
      <rPr>
        <b/>
        <sz val="10"/>
        <color rgb="FF000000"/>
        <rFont val="함초롬돋움"/>
        <family val="3"/>
        <charset val="129"/>
      </rPr>
      <t xml:space="preserve">
    (3) 지식 베이스 구축의 기술적・문화적 난제
</t>
    </r>
    <r>
      <rPr>
        <sz val="10"/>
        <color rgb="FF000000"/>
        <rFont val="함초롬돋움"/>
        <family val="3"/>
        <charset val="129"/>
      </rPr>
      <t xml:space="preserve">     －단순히 시스템을 구축하는 것을 넘어 현장의 암묵지를 유의미한 데이터로 변환하여 축적하는 것은 고도의 기술력과 강력한 공유 문화를 필요로 하므로, 인프라가 부족한 조직이 도입하기에는 현실적 장벽이 높다.</t>
    </r>
    <r>
      <rPr>
        <b/>
        <sz val="10"/>
        <color rgb="FF000000"/>
        <rFont val="함초롬돋움"/>
        <family val="3"/>
        <charset val="129"/>
      </rPr>
      <t xml:space="preserve">
Ⅳ. 결론
</t>
    </r>
    <r>
      <rPr>
        <sz val="10"/>
        <color rgb="FF000000"/>
        <rFont val="함초롬돋움"/>
        <family val="3"/>
        <charset val="129"/>
      </rPr>
      <t xml:space="preserve"> －이쿠지로 노나카와 히로타카 타케우치는 효율성과 유연성을 동시에 확보하기 위해 관료제와 팀 조직의 장점을 결합한 하이퍼텍스트 조직 모델을 정립하였다. 이들은 조직을 일상 업무를 수행하는 비즈니스 시스템 층, 혁신과 지식 창조를 담당하는 프로젝트 팀 층, 그리고 창출된 지식을 축적하고 공유하는 지식 베이스 층의 세 가지 층위로 구분하고 이들 간의 동태적인 순환 체계를 입증하였다. 특히 지식 창조의 결과물이 지식 베이스에 축적되어 다시 실무와 프로젝트에 투입되는 나선형 지식 전환 매커니즘을 체계화하였다. 결론적으로 하이퍼텍스트 조직은 기존의 경직된 위계 구조를 탈피하여 지식의 생성과 축적이 유기적으로 연계된 다차원적 유기체로 정의되었다. 이는 현대 경영에서 조직의 안정성을 유지하면서도 급격한 환경 변화에 대응하여 지속적으로 지식 자산을 갱신할 수 있는 최적의 구조적 대안을 제시하였다.</t>
    </r>
    <phoneticPr fontId="3" type="noConversion"/>
  </si>
  <si>
    <r>
      <t xml:space="preserve">Ⅰ. 배경 및 목적
</t>
    </r>
    <r>
      <rPr>
        <sz val="10"/>
        <color rgb="FF000000"/>
        <rFont val="함초롬돋움"/>
        <family val="3"/>
        <charset val="129"/>
      </rPr>
      <t xml:space="preserve"> －찰스 웨스트 처치먼(C. West Churchman)은 현대 시스템 이론의 선구자 중 한 명으로, 조직과 사회의 복잡한 문제를 단편적인 시각이 아닌 전체론적(Holistic) 관점에서 접근해야 함을 역설하였다. 본 이론의 배경은 제2차 세계대전 이후 급격히 발전한 경영과학과 작전연구(OR)가 지나치게 수학적 모델링이나 기술적 효율성에만 매몰되어, 문제의 배후에 있는 인간적 가치와 환경적 맥락을 간과하고 있다는 비판적 성찰에서 출발하였다. 처치먼은 시스템을 단순히 상호작용하는 구성 요소들의 집합으로 정의하는 데 그치지 않고, "특정한 목적을 달성하기 위해 설계된 일련의 구성 요소들"로 규정하며 목적 지향성을 강조하였다. 본 연구의 목적은 조직을 상호 의존적인 구성 요소들이 결합된 하나의 전체 시스템으로 파악하여 복잡한 경영 문제를 통합적인 관점에서 해결하는 데 있다. 그는 개별 부문의 최적화가 전체의 효율성으로 직결되지 않는다는 시스템의 원리를 강조하며 구성 요소 간의 유기적 관계와 목적 지향성을 분석하고자 하였다. 이를 통해 경영자가 의사결정의 광범위한 영향을 고려하고 자원을 체계적으로 관리함으로써 조직 전체의 목표 달성을 극대화할 수 있는 이론적 기반을 제공하는 데 주된 목적이 있다.</t>
    </r>
    <r>
      <rPr>
        <b/>
        <sz val="10"/>
        <color rgb="FF000000"/>
        <rFont val="함초롬돋움"/>
        <family val="3"/>
        <charset val="129"/>
      </rPr>
      <t xml:space="preserve">
Ⅱ. 내용
</t>
    </r>
    <r>
      <rPr>
        <sz val="10"/>
        <color rgb="FF000000"/>
        <rFont val="함초롬돋움"/>
        <family val="3"/>
        <charset val="129"/>
      </rPr>
      <t xml:space="preserve"> －처치먼은 시스템을 이해하기 위해 리더가 반드시 고려해야 할 5가지 기본 요소를 정의하고, 이를 관찰자의 관점에 따라 다르게 해석될 수 있는 동태적 대상으로 파악하였다.</t>
    </r>
    <r>
      <rPr>
        <b/>
        <sz val="10"/>
        <color rgb="FF000000"/>
        <rFont val="함초롬돋움"/>
        <family val="3"/>
        <charset val="129"/>
      </rPr>
      <t xml:space="preserve">
  1. 시스템의 5가지 핵심 구성 요소
    (1) 전체 목표 (Objectives)
</t>
    </r>
    <r>
      <rPr>
        <sz val="10"/>
        <color rgb="FF000000"/>
        <rFont val="함초롬돋움"/>
        <family val="3"/>
        <charset val="129"/>
      </rPr>
      <t xml:space="preserve">     －시스템이 달성하고자 하는 궁극적인 목적을 의미한다. 처치먼은 명목상의 목표와 실제 운영상의 목표를 구분해야 한다고 주장하였다. 진정한 시스템의 목표는 그 목표를 달성하지 못했을 때 시스템 전체에 실질적인 손실이 발생하는 것이어야 한다.</t>
    </r>
    <r>
      <rPr>
        <b/>
        <sz val="10"/>
        <color rgb="FF000000"/>
        <rFont val="함초롬돋움"/>
        <family val="3"/>
        <charset val="129"/>
      </rPr>
      <t xml:space="preserve">
    (2) 환경 (Environment)
</t>
    </r>
    <r>
      <rPr>
        <sz val="10"/>
        <color rgb="FF000000"/>
        <rFont val="함초롬돋움"/>
        <family val="3"/>
        <charset val="129"/>
      </rPr>
      <t xml:space="preserve">     －시스템의 외부에 존재하며 시스템에 영향을 미치지만, 시스템이 직접적으로 통제할 수 없는 요소를 의미한다. 리더는 시스템의 경계(Boundary)를 명확히 설정하여 무엇이 통제 가능한 내부 자원이고 무엇이 순응해야 할 외부 환경인지를 판별해야 한다.</t>
    </r>
    <r>
      <rPr>
        <b/>
        <sz val="10"/>
        <color rgb="FF000000"/>
        <rFont val="함초롬돋움"/>
        <family val="3"/>
        <charset val="129"/>
      </rPr>
      <t xml:space="preserve">
    (3) 자원 (Resources)
</t>
    </r>
    <r>
      <rPr>
        <sz val="10"/>
        <color rgb="FF000000"/>
        <rFont val="함초롬돋움"/>
        <family val="3"/>
        <charset val="129"/>
      </rPr>
      <t xml:space="preserve">     －시스템 내부에 존재하며 목표 달성을 위해 시스템이 직접 통제하고 활용할 수 있는 모든 수단을 의미한다. 여기에는 인적 자원, 자본, 설비뿐만 아니라 시간과 정보도 포함된다.</t>
    </r>
    <r>
      <rPr>
        <b/>
        <sz val="10"/>
        <color rgb="FF000000"/>
        <rFont val="함초롬돋움"/>
        <family val="3"/>
        <charset val="129"/>
      </rPr>
      <t xml:space="preserve">
    (4) 구성 요소 (Components)
</t>
    </r>
    <r>
      <rPr>
        <sz val="10"/>
        <color rgb="FF000000"/>
        <rFont val="함초롬돋움"/>
        <family val="3"/>
        <charset val="129"/>
      </rPr>
      <t xml:space="preserve">     －시스템의 목표를 수행하기 위해 분화된 하부 단위나 활동들을 의미한다. 처치먼은 단순히 부서별로 구성 요소를 나누는 것이 아니라, 각 단위가 수행하는 "기능(Function)"과 그 기능이 전체 목표에 기여하는 정도에 따라 구성 요소를 정의해야 한다고 보았다.</t>
    </r>
    <r>
      <rPr>
        <b/>
        <sz val="10"/>
        <color rgb="FF000000"/>
        <rFont val="함초롬돋움"/>
        <family val="3"/>
        <charset val="129"/>
      </rPr>
      <t xml:space="preserve">
    (5) 관리 (Management)
</t>
    </r>
    <r>
      <rPr>
        <sz val="10"/>
        <color rgb="FF000000"/>
        <rFont val="함초롬돋움"/>
        <family val="3"/>
        <charset val="129"/>
      </rPr>
      <t xml:space="preserve">     －시스템의 계획, 실행, 통제를 담당하는 주체다. 관리는 환경을 관찰하고 자원을 배분하며, 구성 요소들의 활동을 목표에 맞게 조정하고 성과를 평가하여 시스템을 지속적으로 재설계하는 역할을 수행한다.</t>
    </r>
    <r>
      <rPr>
        <b/>
        <sz val="10"/>
        <color rgb="FF000000"/>
        <rFont val="함초롬돋움"/>
        <family val="3"/>
        <charset val="129"/>
      </rPr>
      <t xml:space="preserve">
  2. 시스템 사고의 철학적 원칙
    (1) 전체론적 관점 (Wholeness)
</t>
    </r>
    <r>
      <rPr>
        <sz val="10"/>
        <color rgb="FF000000"/>
        <rFont val="함초롬돋움"/>
        <family val="3"/>
        <charset val="129"/>
      </rPr>
      <t xml:space="preserve">     －부분을 아무리 정교하게 최적화하더라도 전체 시스템과의 조화가 깨진다면 그것은 실패한 설계다. 시스템 사고는 각 구성 요소 간의 상호 의존성을 파악하는 데서 시작된다.</t>
    </r>
    <r>
      <rPr>
        <b/>
        <sz val="10"/>
        <color rgb="FF000000"/>
        <rFont val="함초롬돋움"/>
        <family val="3"/>
        <charset val="129"/>
      </rPr>
      <t xml:space="preserve">
    (2) 반성적 탐구와 비판적 인식
</t>
    </r>
    <r>
      <rPr>
        <sz val="10"/>
        <color rgb="FF000000"/>
        <rFont val="함초롬돋움"/>
        <family val="3"/>
        <charset val="129"/>
      </rPr>
      <t xml:space="preserve">     －처치먼은 "시스템적 접근이란 곧 끊임없는 비판"이라고 언급하였다. 리더는 자신이 설정한 시스템의 경계와 목표가 타당한지, 혹시 배제된 이해관계자의 가치는 없는지를 끊임없이 자문해야 한다.</t>
    </r>
    <r>
      <rPr>
        <b/>
        <sz val="10"/>
        <color rgb="FF000000"/>
        <rFont val="함초롬돋움"/>
        <family val="3"/>
        <charset val="129"/>
      </rPr>
      <t xml:space="preserve">
Ⅲ. 평가
  1. 긍정적 평가
    (1) 부분 최적화의 오류 극복
</t>
    </r>
    <r>
      <rPr>
        <sz val="10"/>
        <color rgb="FF000000"/>
        <rFont val="함초롬돋움"/>
        <family val="3"/>
        <charset val="129"/>
      </rPr>
      <t xml:space="preserve">     －개별 부서의 효율성이 조직 전체의 비효율을 초래할 수 있다는 점을 이론적으로 규명하여, 리더들이 부서 간 장벽을 넘어서는 전체 최적화 관점을 가질 수 있도록 독려하였다.</t>
    </r>
    <r>
      <rPr>
        <b/>
        <sz val="10"/>
        <color rgb="FF000000"/>
        <rFont val="함초롬돋움"/>
        <family val="3"/>
        <charset val="129"/>
      </rPr>
      <t xml:space="preserve">
    (2) 경영학에 윤리적・철학적 토대 제공
</t>
    </r>
    <r>
      <rPr>
        <sz val="10"/>
        <color rgb="FF000000"/>
        <rFont val="함초롬돋움"/>
        <family val="3"/>
        <charset val="129"/>
      </rPr>
      <t xml:space="preserve">     －시스템 설계를 단순한 기술적 과정이 아닌 가치 판단의 과정으로 격상시켰다. 목표 설정 과정에서 인간적 가치와 사회적 책임을 고려해야 함을 강조하여 현대 CSR 경영의 이론적 기틀을 마련하였다.</t>
    </r>
    <r>
      <rPr>
        <b/>
        <sz val="10"/>
        <color rgb="FF000000"/>
        <rFont val="함초롬돋움"/>
        <family val="3"/>
        <charset val="129"/>
      </rPr>
      <t xml:space="preserve">
    (3) 복잡한 문제 해결을 위한 전략적 유연성 확보
</t>
    </r>
    <r>
      <rPr>
        <sz val="10"/>
        <color rgb="FF000000"/>
        <rFont val="함초롬돋움"/>
        <family val="3"/>
        <charset val="129"/>
      </rPr>
      <t xml:space="preserve">     －정태적인 구조 분석에서 벗어나 환경과의 상호작용과 관리자의 재설계 능력을 강조함으로써, 가변적인 비즈니스 환경에 대응할 수 있는 동태적 조직 모델을 제시하였다.</t>
    </r>
    <r>
      <rPr>
        <b/>
        <sz val="10"/>
        <color rgb="FF000000"/>
        <rFont val="함초롬돋움"/>
        <family val="3"/>
        <charset val="129"/>
      </rPr>
      <t xml:space="preserve">
  2. 부정적 평가
    (1) 개념의 추상성과 실무 적용의 모호성
</t>
    </r>
    <r>
      <rPr>
        <sz val="10"/>
        <color rgb="FF000000"/>
        <rFont val="함초롬돋움"/>
        <family val="3"/>
        <charset val="129"/>
      </rPr>
      <t xml:space="preserve">     －처치먼의 이론은 철학적 깊이가 깊은 반면, 구체적인 수리 모델이나 당장 현장에 적용할 수 있는 표준화된 매뉴얼이 부족하여 실무자들이 접근하기 어렵다는 지적이 있다.</t>
    </r>
    <r>
      <rPr>
        <b/>
        <sz val="10"/>
        <color rgb="FF000000"/>
        <rFont val="함초롬돋움"/>
        <family val="3"/>
        <charset val="129"/>
      </rPr>
      <t xml:space="preserve">
    (2) 경계 설정의 주관성 문제
</t>
    </r>
    <r>
      <rPr>
        <sz val="10"/>
        <color rgb="FF000000"/>
        <rFont val="함초롬돋움"/>
        <family val="3"/>
        <charset val="129"/>
      </rPr>
      <t xml:space="preserve">     －무엇을 환경으로 보고 무엇을 시스템 내부로 볼 것인가에 대한 기준이 분석가의 주관에 따라 달라질 수 있어, 객관적인 시스템 진단에 한계가 발생할 수 있다.</t>
    </r>
    <r>
      <rPr>
        <b/>
        <sz val="10"/>
        <color rgb="FF000000"/>
        <rFont val="함초롬돋움"/>
        <family val="3"/>
        <charset val="129"/>
      </rPr>
      <t xml:space="preserve">
    (3) 의사결정의 지연 가능성
</t>
    </r>
    <r>
      <rPr>
        <sz val="10"/>
        <color rgb="FF000000"/>
        <rFont val="함초롬돋움"/>
        <family val="3"/>
        <charset val="129"/>
      </rPr>
      <t xml:space="preserve">     －전체 시스템의 모든 연결 고리를 파악하고 비판적으로 성찰하는 과정은 막대한 시간과 비용을 소요하게 하므로, 신속한 의사결정이 생명인 위기 상황에서는 비효율적일 수 있다.</t>
    </r>
    <r>
      <rPr>
        <b/>
        <sz val="10"/>
        <color rgb="FF000000"/>
        <rFont val="함초롬돋움"/>
        <family val="3"/>
        <charset val="129"/>
      </rPr>
      <t xml:space="preserve">
Ⅳ. 결론
</t>
    </r>
    <r>
      <rPr>
        <sz val="10"/>
        <color rgb="FF000000"/>
        <rFont val="함초롬돋움"/>
        <family val="3"/>
        <charset val="129"/>
      </rPr>
      <t xml:space="preserve"> －찰스 웨스트 처치먼은 시스템을 특정 목적을 달성하기 위해 설계된 상호 연관된 구성 요소들의 집합으로 정의하고, 전체론적 관점에서의 시스템 접근법을 정립하였다. 그는 시스템의 유효성을 결정하는 5가지 핵심 요소인 전체 목표・환경・ 자원・구성 요소・관리 간의 유기적 관계를 분석하여 최적화된 설계 원리를 규명하였다. 특히 부분 최적화가 전체 시스템의 효율성을 저해할 수 있다는 사실을 입증하며, 시스템 경계를 설정하고 하위 시스템 간의 상충 관계를 조정하는 관리자의 통합적 시각을 체계화하였다. 결론적으로 처치먼은 시스템 이론을 단순한 구조 분석 도구를 넘어 복잡한 의사결정 문제를 해결하기 위한 윤리적이고 합리적인 사고 체계로 발전시켰다. 이는 현대 경영에서 조직의 목표 달성을 위해 내부 자원과 외부 환경을 전일적인 관점에서 정렬하고 통제해야 한다는 전략적 통찰을 제공하였다.</t>
    </r>
    <phoneticPr fontId="3" type="noConversion"/>
  </si>
  <si>
    <r>
      <t xml:space="preserve">Ⅰ. 배경 및 목적
</t>
    </r>
    <r>
      <rPr>
        <sz val="10"/>
        <color rgb="FF000000"/>
        <rFont val="함초롬돋움"/>
        <family val="3"/>
        <charset val="129"/>
      </rPr>
      <t xml:space="preserve"> －현대 경영전략의 아버지라 불리는 이고르 앤소프(H. Igor Ansoff)는 경영학의 초점이 생산 효율성이나 내부 관리에 머물러 있던 1960년대에 전략적 경영(Strategic Management)이라는 개념을 최초로 정립하였다. 본 이론의 배경은 제2차 세계대전 이후 급변하는 시장 환경과 기업 간 경쟁 심화 속에서, 조직이 단순히 과거의 연장선상에서 의사결정을 내리는 방식으로는 더 이상 생존할 수 없다는 위기의식에서 출발하였다. 앤소프는 기업이 처한 환경과 내부 자원 사이의 정합성을 찾기 위해 체계적이고 분석적인 접근이 필요함을 역설하며, 전략을 "기업의 내부 자원을 외부 환경의 기회와 위협에 연결하는 실천적 지침"으로 정의하였다. 본 연구의 목적은 기업이 급변하는 외부 환경에 대응하여 지속 가능한 성장을 달성하기 위한 의사결정의 지침으로서 경영전략의 개념을 체계화하는 데 있다. 그는 전략을 조직의 목표와 자원을 연결하는 공통의 실로 정의하고, 제품・시장 매트릭스를 통해 기업이 직면한 기회와 위협을 분석하여 최적의 성장 경로를 선택하는 분석적 틀을 제공하고자 하였다. 이를 통해 경영자가 합리적이고 체계적인 계획 수립을 통해 조직의 경쟁 우위를 확보하고 자원 배분의 효율성을 극대화하도록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－앤소프는 전략을 기업의 사명과 목표를 달성하기 위한 공통의 실(Common Thread)로 파악하고, 이를 구체화하기 위한 분석적 도구들을 제시하였다.</t>
    </r>
    <r>
      <rPr>
        <b/>
        <sz val="10"/>
        <color rgb="FF000000"/>
        <rFont val="함초롬돋움"/>
        <family val="3"/>
        <charset val="129"/>
      </rPr>
      <t xml:space="preserve">
  1. 경영전략의 4가지 핵심 구성 요소
</t>
    </r>
    <r>
      <rPr>
        <sz val="10"/>
        <color rgb="FF000000"/>
        <rFont val="함초롬돋움"/>
        <family val="3"/>
        <charset val="129"/>
      </rPr>
      <t xml:space="preserve">   －앤소프는 성공적인 전략 수립을 위해 다음의 네 가지 요소가 조화를 이루어야 한다고 주장하였다.</t>
    </r>
    <r>
      <rPr>
        <b/>
        <sz val="10"/>
        <color rgb="FF000000"/>
        <rFont val="함초롬돋움"/>
        <family val="3"/>
        <charset val="129"/>
      </rPr>
      <t xml:space="preserve">
    (1) 제품-시장 범위 (Product-Market Scope)
</t>
    </r>
    <r>
      <rPr>
        <sz val="10"/>
        <color rgb="FF000000"/>
        <rFont val="함초롬돋움"/>
        <family val="3"/>
        <charset val="129"/>
      </rPr>
      <t xml:space="preserve">     －기업이 어떤 제품을 가지고 어떤 시장에서 경쟁할 것인가를 결정하는 영역이다. 이는 기업의 활동 영역을 정의하는 가장 기초적인 전략적 의사결정이다.</t>
    </r>
    <r>
      <rPr>
        <b/>
        <sz val="10"/>
        <color rgb="FF000000"/>
        <rFont val="함초롬돋움"/>
        <family val="3"/>
        <charset val="129"/>
      </rPr>
      <t xml:space="preserve">
    (2) 성장 벡터 (Growth Vector)
</t>
    </r>
    <r>
      <rPr>
        <sz val="10"/>
        <color rgb="FF000000"/>
        <rFont val="함초롬돋움"/>
        <family val="3"/>
        <charset val="129"/>
      </rPr>
      <t xml:space="preserve">     －기업이 현재의 위치에서 어떤 방향으로 나아갈 것인지를 나타내는 지표다. 앤소프는 이를 시장 침투, 시장 개척, 제품 개발, 다각화라는 네 가지 경로로 정형화하였다.</t>
    </r>
    <r>
      <rPr>
        <b/>
        <sz val="10"/>
        <color rgb="FF000000"/>
        <rFont val="함초롬돋움"/>
        <family val="3"/>
        <charset val="129"/>
      </rPr>
      <t xml:space="preserve">
    (3) 경쟁 우위 (Competitive Advantage)
</t>
    </r>
    <r>
      <rPr>
        <sz val="10"/>
        <color rgb="FF000000"/>
        <rFont val="함초롬돋움"/>
        <family val="3"/>
        <charset val="129"/>
      </rPr>
      <t xml:space="preserve">     －특정 제품・시장 범위 내에서 경쟁사보다 우월한 성과를 낼 수 있게 하는 고유한 특성이다. 기업은 자신만의 강력한 경쟁 우위를 식별하고 이를 강화하는 방향으로 전략을 수립해야 한다.</t>
    </r>
    <r>
      <rPr>
        <b/>
        <sz val="10"/>
        <color rgb="FF000000"/>
        <rFont val="함초롬돋움"/>
        <family val="3"/>
        <charset val="129"/>
      </rPr>
      <t xml:space="preserve">
    (4) 시너지 (Synergy)
</t>
    </r>
    <r>
      <rPr>
        <sz val="10"/>
        <color rgb="FF000000"/>
        <rFont val="함초롬돋움"/>
        <family val="3"/>
        <charset val="129"/>
      </rPr>
      <t xml:space="preserve">     －기업이 보유한 자원이나 역량이 결합되어 각각의 합보다 더 큰 효과를 내는 상태를 의미한다. 앤소프는 새로운 사업에 진출할 때 기존 역량과의 시너지 효과를 분석하는 것이 전략의 성패를 결정한다고 보았다.</t>
    </r>
    <r>
      <rPr>
        <b/>
        <sz val="10"/>
        <color rgb="FF000000"/>
        <rFont val="함초롬돋움"/>
        <family val="3"/>
        <charset val="129"/>
      </rPr>
      <t xml:space="preserve">
  2. 앤소프의 제품・시장 확장 매트릭스
</t>
    </r>
    <r>
      <rPr>
        <sz val="10"/>
        <color rgb="FF000000"/>
        <rFont val="함초롬돋움"/>
        <family val="3"/>
        <charset val="129"/>
      </rPr>
      <t xml:space="preserve">   －기업의 성장 전략을 현재와 신규라는 두 가지 축을 기준으로 네 가지 유형으로 분류한다.</t>
    </r>
    <r>
      <rPr>
        <b/>
        <sz val="10"/>
        <color rgb="FF000000"/>
        <rFont val="함초롬돋움"/>
        <family val="3"/>
        <charset val="129"/>
      </rPr>
      <t xml:space="preserve">
    (1) 시장 침투 전략 (Market Penetration)
</t>
    </r>
    <r>
      <rPr>
        <sz val="10"/>
        <color rgb="FF000000"/>
        <rFont val="함초롬돋움"/>
        <family val="3"/>
        <charset val="129"/>
      </rPr>
      <t xml:space="preserve">     －기존 시장에서 기존 제품의 점유율을 높이는 전략이다. 마케팅 강화나 효율성 제고를 통해 경쟁력을 확보한다.</t>
    </r>
    <r>
      <rPr>
        <b/>
        <sz val="10"/>
        <color rgb="FF000000"/>
        <rFont val="함초롬돋움"/>
        <family val="3"/>
        <charset val="129"/>
      </rPr>
      <t xml:space="preserve">
    (2) 시장 개발 전략 (Market Development)
</t>
    </r>
    <r>
      <rPr>
        <sz val="10"/>
        <color rgb="FF000000"/>
        <rFont val="함초롬돋움"/>
        <family val="3"/>
        <charset val="129"/>
      </rPr>
      <t xml:space="preserve">     －기존 제품을 새로운 시장(신규 지역이나 고객층)에 진출시키는 전략이다. 새로운 유통 채널 확보가 중요하다.</t>
    </r>
    <r>
      <rPr>
        <b/>
        <sz val="10"/>
        <color rgb="FF000000"/>
        <rFont val="함초롬돋움"/>
        <family val="3"/>
        <charset val="129"/>
      </rPr>
      <t xml:space="preserve">
    (3) 제품 개발 전략 (Product Development)
</t>
    </r>
    <r>
      <rPr>
        <sz val="10"/>
        <color rgb="FF000000"/>
        <rFont val="함초롬돋움"/>
        <family val="3"/>
        <charset val="129"/>
      </rPr>
      <t xml:space="preserve">     －기존 시장의 고객들에게 새로운 기능을 가진 제품을 선보이는 전략이다. 연구개발(R&amp;D) 역량이 핵심이 된다.</t>
    </r>
    <r>
      <rPr>
        <b/>
        <sz val="10"/>
        <color rgb="FF000000"/>
        <rFont val="함초롬돋움"/>
        <family val="3"/>
        <charset val="129"/>
      </rPr>
      <t xml:space="preserve">
    (4) 다각화 전략 (Diversification)
</t>
    </r>
    <r>
      <rPr>
        <sz val="10"/>
        <color rgb="FF000000"/>
        <rFont val="함초롬돋움"/>
        <family val="3"/>
        <charset val="129"/>
      </rPr>
      <t xml:space="preserve">     －새로운 시장에 새로운 제품으로 진출하는 가장 모험적인 전략이다. 기존 사업과의 관련성 여부에 따라 수직적, 수평적, 동심적, 복합적 다각화로 나뉜다.</t>
    </r>
    <r>
      <rPr>
        <b/>
        <sz val="10"/>
        <color rgb="FF000000"/>
        <rFont val="함초롬돋움"/>
        <family val="3"/>
        <charset val="129"/>
      </rPr>
      <t xml:space="preserve">
Ⅲ. 평가
  1. 긍정적 평가
    (1) 전략 경영의 학문적 체계 정립
</t>
    </r>
    <r>
      <rPr>
        <sz val="10"/>
        <color rgb="FF000000"/>
        <rFont val="함초롬돋움"/>
        <family val="3"/>
        <charset val="129"/>
      </rPr>
      <t xml:space="preserve">     －파편화되어 있던 경영 기법들을 '전략'이라는 하나의 체계로 묶어 분석적 프레임워크를 제공함으로써 경영학의 새로운 장을 열었다.</t>
    </r>
    <r>
      <rPr>
        <b/>
        <sz val="10"/>
        <color rgb="FF000000"/>
        <rFont val="함초롬돋움"/>
        <family val="3"/>
        <charset val="129"/>
      </rPr>
      <t xml:space="preserve">
    (2) 성장을 위한 명확한 의사결정 도구 제공
</t>
    </r>
    <r>
      <rPr>
        <sz val="10"/>
        <color rgb="FF000000"/>
        <rFont val="함초롬돋움"/>
        <family val="3"/>
        <charset val="129"/>
      </rPr>
      <t xml:space="preserve">     －제품・시장 매트릭스는 오늘날까지도 전 세계 경영 현장에서 가장 널리 사용되는 전략 수립 도구로, 기업의 성장 방향을 직관적이고 논리적으로 결정하게 돕는다.</t>
    </r>
    <r>
      <rPr>
        <b/>
        <sz val="10"/>
        <color rgb="FF000000"/>
        <rFont val="함초롬돋움"/>
        <family val="3"/>
        <charset val="129"/>
      </rPr>
      <t xml:space="preserve">
    (3) 환경 적응적 경영의 중요성 역설
</t>
    </r>
    <r>
      <rPr>
        <sz val="10"/>
        <color rgb="FF000000"/>
        <rFont val="함초롬돋움"/>
        <family val="3"/>
        <charset val="129"/>
      </rPr>
      <t xml:space="preserve">     －기업 내부의 효율성뿐만 아니라 외부 환경과의 적합성을 강조하여, 기업이 시장 변화에 능동적으로 대처해야 한다는 전략적 마인드를 확산시켰다.</t>
    </r>
    <r>
      <rPr>
        <b/>
        <sz val="10"/>
        <color rgb="FF000000"/>
        <rFont val="함초롬돋움"/>
        <family val="3"/>
        <charset val="129"/>
      </rPr>
      <t xml:space="preserve">
  2. 부정적 평가
    (1) 지나친 분석주의와 경직성
</t>
    </r>
    <r>
      <rPr>
        <sz val="10"/>
        <color rgb="FF000000"/>
        <rFont val="함초롬돋움"/>
        <family val="3"/>
        <charset val="129"/>
      </rPr>
      <t xml:space="preserve">     －전략 수립 과정을 과도하게 정형화하고 세부적인 계획 수립에 치중한 나머지, 현장의 유연성이나 예기치 못한 기회에 대응하는 능력을 저하시킬 수 있다는 지적을 받는다.</t>
    </r>
    <r>
      <rPr>
        <b/>
        <sz val="10"/>
        <color rgb="FF000000"/>
        <rFont val="함초롬돋움"/>
        <family val="3"/>
        <charset val="129"/>
      </rPr>
      <t xml:space="preserve">
    (2) 실행 과정에서의 심리적 요소 간과
</t>
    </r>
    <r>
      <rPr>
        <sz val="10"/>
        <color rgb="FF000000"/>
        <rFont val="함초롬돋움"/>
        <family val="3"/>
        <charset val="129"/>
      </rPr>
      <t xml:space="preserve">     －전략의 수립(Formulation)에는 정교하지만, 그 전략을 현장에서 실행(Implementation)할 때 발생하는 조직 문화적 저항이나 구성원의 동기부여 문제를 충분히 다루지 못했다.</t>
    </r>
    <r>
      <rPr>
        <b/>
        <sz val="10"/>
        <color rgb="FF000000"/>
        <rFont val="함초롬돋움"/>
        <family val="3"/>
        <charset val="129"/>
      </rPr>
      <t xml:space="preserve">
    (3) 자원 중심 관점의 부족
</t>
    </r>
    <r>
      <rPr>
        <sz val="10"/>
        <color rgb="FF000000"/>
        <rFont val="함초롬돋움"/>
        <family val="3"/>
        <charset val="129"/>
      </rPr>
      <t xml:space="preserve">     －시장 기회 포착에 집중한 나머지, 기업 내부의 핵심 역량(Core Competency)이 전략의 출발점이 되어야 한다는 점을 상대적으로 소홀히 다루었다는 비판이 존재한다.</t>
    </r>
    <r>
      <rPr>
        <b/>
        <sz val="10"/>
        <color rgb="FF000000"/>
        <rFont val="함초롬돋움"/>
        <family val="3"/>
        <charset val="129"/>
      </rPr>
      <t xml:space="preserve">
Ⅳ. 결론
</t>
    </r>
    <r>
      <rPr>
        <sz val="10"/>
        <color rgb="FF000000"/>
        <rFont val="함초롬돋움"/>
        <family val="3"/>
        <charset val="129"/>
      </rPr>
      <t xml:space="preserve"> －이고르 앤소프는 경영전략을 조직의 현재 활동과 미래의 제품・시장 간을 연결하는 공통의 실(Common Thread)로 정의하고, 전략 수립의 체계적인 의사결정 모델을 정립하였다. 그는 전략의 핵심 구성 요소로 제품-시장 범위・성장 벡터・경쟁 우위・시너지를 제시하여 기업이 나아갈 방향성을 구체화하는 분석적 틀을 입증하였다. 특히 시장 침투・시장 개척・제품 개발・다각화로 구분되는 앤소프 매트릭스를 통해 기업의 성장 경로를 체계화하고, 환경의 불확실성에 대응하는 전략적 유연성의 중요성을 논증하였다. 결론적으로 앤소프는 경영전략을 단순한 계획이 아닌 자원 배분과 환경 적응을 위한 의사결정의 지침으로 규정하였다. 이는 현대 전략 경영에서 기업이 내부 역량과 외부 기회를 논리적으로 결합하여 지속 가능한 성장을 도모해야 한다는 분석적 전략 수립의 방법론적 토대를 구축하였다.</t>
    </r>
    <phoneticPr fontId="3" type="noConversion"/>
  </si>
  <si>
    <r>
      <t xml:space="preserve">Ⅰ. 배경 및 목적
</t>
    </r>
    <r>
      <rPr>
        <sz val="10"/>
        <color rgb="FF000000"/>
        <rFont val="함초롬돋움"/>
        <family val="3"/>
        <charset val="129"/>
      </rPr>
      <t xml:space="preserve"> －SWOT 분석은 1960년대와 70년대에 걸쳐 스탠퍼드 연구소(SRI)에서 앨버트 험프리(Albert Humphrey)가 주도한 연구 프로젝트를 통해 정립된 전략 수립 도구다. 본 이론의 배경은 당시 거대 기업들이 장기 계획을 수립함에 있어 빈번하게 실패하는 원인을 규명하고, 실행 가능한 전략을 도출하기 위한 분석 체계를 마련하려는 시도에서 출발하였다. 험프리는 기업의 현재 상태를 단순히 나열하는 것이 아니라, 내부적 요인과 외부적 요인을 교차 분석하여 조직이 처한 상황을 객관적으로 인식해야 한다고 보았다. 본 연구의 목적은 기업의 현재 상황을 객관적으로 진단하고 미래의 전략적 방향을 설정하기 위한 실무적인 분석 도구를 개발하는 데 있다. 그는 조직의 내부 역량인 강점과 약점, 외부 환경 요인인 기회와 위협을 체계적으로 범주화함으로써 의사결정의 복잡성을 제거하고자 하였다. 이를 통해 경영자가 자원 배분의 우선순위를 결정하고 직면한 위기를 기회로 전환하는 구체적인 행동 계획을 수립하여 조직의 목표 달성 가능성을 극대화하도록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－SWOT 분석은 조직의 내적 역량과 외적 환경을 이분법적으로 구분하여 매트릭스 형태로 구조화하는 기법을 중심으로 전개된다.</t>
    </r>
    <r>
      <rPr>
        <b/>
        <sz val="10"/>
        <color rgb="FF000000"/>
        <rFont val="함초롬돋움"/>
        <family val="3"/>
        <charset val="129"/>
      </rPr>
      <t xml:space="preserve">
  1. SWOT의 4대 요소 분석
    (1) 내부 요인 분석 (Internal Factors)
      ① 강점 (Strengths)
</t>
    </r>
    <r>
      <rPr>
        <sz val="10"/>
        <color rgb="FF000000"/>
        <rFont val="함초롬돋움"/>
        <family val="3"/>
        <charset val="129"/>
      </rPr>
      <t xml:space="preserve">       －조직이 보유한 독보적인 자원, 기술, 우수한 인력, 브랜드 파워 등 경쟁사보다 우위에 있는 내부적 역량을 의미한다. 이는 조직이 기회를 포착하거나 위협을 극복하기 위해 활용할 수 있는 가장 강력한 무기가 된다.</t>
    </r>
    <r>
      <rPr>
        <b/>
        <sz val="10"/>
        <color rgb="FF000000"/>
        <rFont val="함초롬돋움"/>
        <family val="3"/>
        <charset val="129"/>
      </rPr>
      <t xml:space="preserve">
      ② 약점 (Weaknesses)
</t>
    </r>
    <r>
      <rPr>
        <sz val="10"/>
        <color rgb="FF000000"/>
        <rFont val="함초롬돋움"/>
        <family val="3"/>
        <charset val="129"/>
      </rPr>
      <t xml:space="preserve">       －조직이 목표를 달성하는 데 방해가 되는 내부적 결함이나 자원의 부족을 의미한다. 노후화된 설비, 낮은 브랜드 인지도, 비효율적인 조직 문화 등이 이에 해당하며, 전략적으로 보완하거나 제거해야 할 대상이다.</t>
    </r>
    <r>
      <rPr>
        <b/>
        <sz val="10"/>
        <color rgb="FF000000"/>
        <rFont val="함초롬돋움"/>
        <family val="3"/>
        <charset val="129"/>
      </rPr>
      <t xml:space="preserve">
    (2) 외부 요인 분석 (External Factors)
      ① 기회 (Opportunities)
</t>
    </r>
    <r>
      <rPr>
        <sz val="10"/>
        <color rgb="FF000000"/>
        <rFont val="함초롬돋움"/>
        <family val="3"/>
        <charset val="129"/>
      </rPr>
      <t xml:space="preserve">       －시장의 성장, 유리한 법규의 제정, 기술 혁신, 경쟁사의 약화 등 조직에 긍정적인 영향을 미칠 수 있는 외부적 상황을 의미한다. 조직은 자신의 강점을 활용하여 이러한 기회를 선점해야 한다.</t>
    </r>
    <r>
      <rPr>
        <b/>
        <sz val="10"/>
        <color rgb="FF000000"/>
        <rFont val="함초롬돋움"/>
        <family val="3"/>
        <charset val="129"/>
      </rPr>
      <t xml:space="preserve">
      ② 위협 (Threats)
</t>
    </r>
    <r>
      <rPr>
        <sz val="10"/>
        <color rgb="FF000000"/>
        <rFont val="함초롬돋움"/>
        <family val="3"/>
        <charset val="129"/>
      </rPr>
      <t xml:space="preserve">       －경기 침체, 강력한 신규 경쟁자의 등장, 소비자 기호의 변화, 원자재 가격 상승 등 조직의 성과를 저해할 수 있는 외부적 요인을 의미한다. 위협을 조기에 감지하고 대비하는 것이 생존의 핵심이다.</t>
    </r>
    <r>
      <rPr>
        <b/>
        <sz val="10"/>
        <color rgb="FF000000"/>
        <rFont val="함초롬돋움"/>
        <family val="3"/>
        <charset val="129"/>
      </rPr>
      <t xml:space="preserve">
  2. SWOT 매트릭스를 활용한 전략 도출
</t>
    </r>
    <r>
      <rPr>
        <sz val="10"/>
        <color rgb="FF000000"/>
        <rFont val="함초롬돋움"/>
        <family val="3"/>
        <charset val="129"/>
      </rPr>
      <t xml:space="preserve">   －분석된 네 가지 요소를 교차하여 구체적인 실행 전략을 도출한다.</t>
    </r>
    <r>
      <rPr>
        <b/>
        <sz val="10"/>
        <color rgb="FF000000"/>
        <rFont val="함초롬돋움"/>
        <family val="3"/>
        <charset val="129"/>
      </rPr>
      <t xml:space="preserve">
    (1) SO 전략 (강점・기회)
</t>
    </r>
    <r>
      <rPr>
        <sz val="10"/>
        <color rgb="FF000000"/>
        <rFont val="함초롬돋움"/>
        <family val="3"/>
        <charset val="129"/>
      </rPr>
      <t xml:space="preserve">     －시장의 기회를 활용하기 위해 조직의 강점을 최대한 동원하는 공격적 전략이다. 새로운 시장에 진입하거나 사업을 확장할 때 주로 사용된다.</t>
    </r>
    <r>
      <rPr>
        <b/>
        <sz val="10"/>
        <color rgb="FF000000"/>
        <rFont val="함초롬돋움"/>
        <family val="3"/>
        <charset val="129"/>
      </rPr>
      <t xml:space="preserve">
    (2) ST 전략 (강점・위협)
</t>
    </r>
    <r>
      <rPr>
        <sz val="10"/>
        <color rgb="FF000000"/>
        <rFont val="함초롬돋움"/>
        <family val="3"/>
        <charset val="129"/>
      </rPr>
      <t xml:space="preserve">     －외부 환경의 위협을 조직이 가진 강점을 통해 정면 돌파하거나 위협을 회피하는 전략이다. 시장의 변동성이 클 때 조직의 안정성을 확보하는 데 유용하다.</t>
    </r>
    <r>
      <rPr>
        <b/>
        <sz val="10"/>
        <color rgb="FF000000"/>
        <rFont val="함초롬돋움"/>
        <family val="3"/>
        <charset val="129"/>
      </rPr>
      <t xml:space="preserve">
    (3) WO 전략 (약점・기회)
</t>
    </r>
    <r>
      <rPr>
        <sz val="10"/>
        <color rgb="FF000000"/>
        <rFont val="함초롬돋움"/>
        <family val="3"/>
        <charset val="129"/>
      </rPr>
      <t xml:space="preserve">     －기회는 존재하지만 조직의 역량이 부족한 경우, 약점을 보완하여 기회를 잡으려는 전략이다. 외부와의 전략적 제휴나 인재 영입 등이 이 단계에서 논의된다.</t>
    </r>
    <r>
      <rPr>
        <b/>
        <sz val="10"/>
        <color rgb="FF000000"/>
        <rFont val="함초롬돋움"/>
        <family val="3"/>
        <charset val="129"/>
      </rPr>
      <t xml:space="preserve">
    (4) WT 전략 (약점・위협)
</t>
    </r>
    <r>
      <rPr>
        <sz val="10"/>
        <color rgb="FF000000"/>
        <rFont val="함초롬돋움"/>
        <family val="3"/>
        <charset val="129"/>
      </rPr>
      <t xml:space="preserve">     －약점을 가진 상태에서 위협을 맞이했을 때 취하는 방어적 전략이다. 사업 축소, 구조조정, 혹은 철수를 검토하여 최악의 상황을 모면하는 것이 목적이다.</t>
    </r>
    <r>
      <rPr>
        <b/>
        <sz val="10"/>
        <color rgb="FF000000"/>
        <rFont val="함초롬돋움"/>
        <family val="3"/>
        <charset val="129"/>
      </rPr>
      <t xml:space="preserve">
Ⅲ. 평가
  1. 긍정적 평가
    (1) 전략적 사고의 대중화 및 직관성 확보
</t>
    </r>
    <r>
      <rPr>
        <sz val="10"/>
        <color rgb="FF000000"/>
        <rFont val="함초롬돋움"/>
        <family val="3"/>
        <charset val="129"/>
      </rPr>
      <t xml:space="preserve">     －복잡한 경영 환경을 네 가지 명확한 범주로 단순화하여 구조화함으로써, 전문 경영인부터 실무자까지 누구나 쉽게 전략적 대화에 참여할 수 있는 공통의 언어를 제공하였다.</t>
    </r>
    <r>
      <rPr>
        <b/>
        <sz val="10"/>
        <color rgb="FF000000"/>
        <rFont val="함초롬돋움"/>
        <family val="3"/>
        <charset val="129"/>
      </rPr>
      <t xml:space="preserve">
    (2) 내・외부 환경의 통합적 진단
</t>
    </r>
    <r>
      <rPr>
        <sz val="10"/>
        <color rgb="FF000000"/>
        <rFont val="함초롬돋움"/>
        <family val="3"/>
        <charset val="129"/>
      </rPr>
      <t xml:space="preserve">     －조직 내부의 역량만을 중시하거나 외부 환경에만 매몰되는 편향성에서 벗어나, 두 영역을 입체적으로 연결하여 분석함으로써 전략적 정합성을 높이는 데 크게 기여하였다.</t>
    </r>
    <r>
      <rPr>
        <b/>
        <sz val="10"/>
        <color rgb="FF000000"/>
        <rFont val="함초롬돋움"/>
        <family val="3"/>
        <charset val="129"/>
      </rPr>
      <t xml:space="preserve">
    (3) 범용성 및 유연한 적용성
</t>
    </r>
    <r>
      <rPr>
        <sz val="10"/>
        <color rgb="FF000000"/>
        <rFont val="함초롬돋움"/>
        <family val="3"/>
        <charset val="129"/>
      </rPr>
      <t xml:space="preserve">     －기업 경영뿐만 아니라 비영리 단체, 정부 기관, 심지어 개인의 경력 관리 등 목표 달성이 필요한 모든 영역에서 변형하여 사용할 수 있는 강력한 범용성을 지니고 있다.</t>
    </r>
    <r>
      <rPr>
        <b/>
        <sz val="10"/>
        <color rgb="FF000000"/>
        <rFont val="함초롬돋움"/>
        <family val="3"/>
        <charset val="129"/>
      </rPr>
      <t xml:space="preserve">
  2. 부정적 평가
    (1) 요소 분류의 주관성 및 모호성
</t>
    </r>
    <r>
      <rPr>
        <sz val="10"/>
        <color rgb="FF000000"/>
        <rFont val="함초롬돋움"/>
        <family val="3"/>
        <charset val="129"/>
      </rPr>
      <t xml:space="preserve">     －특정한 요인이 상황에 따라 강점이 될 수도 있고 약점이 될 수도 있음에도 불구하고, 이를 명확히 구분하는 과정에서 분석가의 주관이 개입되어 객관성이 떨어질 수 있다는 비판이 존재한다.</t>
    </r>
    <r>
      <rPr>
        <b/>
        <sz val="10"/>
        <color rgb="FF000000"/>
        <rFont val="함초롬돋움"/>
        <family val="3"/>
        <charset val="129"/>
      </rPr>
      <t xml:space="preserve">
    (2) 단순 나열에 따른 우선순위 판단의 어려움
</t>
    </r>
    <r>
      <rPr>
        <sz val="10"/>
        <color rgb="FF000000"/>
        <rFont val="함초롬돋움"/>
        <family val="3"/>
        <charset val="129"/>
      </rPr>
      <t xml:space="preserve">     －각 영역에 해당하는 요소들을 단순히 열거하는 데 그치는 경우가 많아, 어떤 요소가 가장 치명적인지 혹은 어떤 전략을 최우선으로 실행해야 하는지에 대한 정량적 근거가 부족하다.</t>
    </r>
    <r>
      <rPr>
        <b/>
        <sz val="10"/>
        <color rgb="FF000000"/>
        <rFont val="함초롬돋움"/>
        <family val="3"/>
        <charset val="129"/>
      </rPr>
      <t xml:space="preserve">
    (3) 정태적 분석의 한계
</t>
    </r>
    <r>
      <rPr>
        <sz val="10"/>
        <color rgb="FF000000"/>
        <rFont val="함초롬돋움"/>
        <family val="3"/>
        <charset val="129"/>
      </rPr>
      <t xml:space="preserve">     －분석이 수행되는 특정 시점의 상황만을 반영하는 경향이 있어, 요인들이 끊임없이 변화하고 상호작용하는 동태적인 시장 환경의 흐름을 실시간으로 포착하기에는 한계가 있다.</t>
    </r>
    <r>
      <rPr>
        <b/>
        <sz val="10"/>
        <color rgb="FF000000"/>
        <rFont val="함초롬돋움"/>
        <family val="3"/>
        <charset val="129"/>
      </rPr>
      <t xml:space="preserve">
Ⅳ. 결론
</t>
    </r>
    <r>
      <rPr>
        <sz val="10"/>
        <color rgb="FF000000"/>
        <rFont val="함초롬돋움"/>
        <family val="3"/>
        <charset val="129"/>
      </rPr>
      <t xml:space="preserve"> －앨버트 험프리는 기업의 프로젝트 실패 원인을 분석하는 과정에서 내부 역량과 외부 환경을 통합적으로 진단하는 전략 수립 도구인 SWOT 분석 모델을 정립하였다. 그는 조직의 강점(Strengths)・약점(Weaknesses)이라는 내부 요인과 기회(Opportunities)・위협(Threats)이라는 외부 요인을 교차 분석하여 최적의 전략적 대안을 도출하는 매커니즘을 입증하였다. 특히 분석 단계에 그치지 않고 실행 가능한 구체적인 행동 계획으로 연결하는 SOFT(Satisfactory, Opportunity, Fault, Threat) 개념을 체계화하여 전략적 의사결정의 실효성을 제고하였다. 결론적으로 험프리는 SWOT 분석을 단순한 상황 기술 도구가 아닌 자원 배분의 우선순위를 결정하고 환경 변화에 능동적으로 대응하기 위한 전략적 통찰의 프레임워크로 정의하였다. 이는 현대 경영에서 기업이 직면한 핵심 현안을 구조화하고 객관적인 자기 진단을 통해 지속 가능한 경쟁 우위를 설계하는 보편적인 분석 표준을 제공하였다.</t>
    </r>
    <phoneticPr fontId="3" type="noConversion"/>
  </si>
  <si>
    <r>
      <t xml:space="preserve">Ⅰ. 배경 및 목적
</t>
    </r>
    <r>
      <rPr>
        <sz val="10"/>
        <color rgb="FF000000"/>
        <rFont val="함초롬돋움"/>
        <family val="3"/>
        <charset val="129"/>
      </rPr>
      <t xml:space="preserve"> －하버드 경영대학원의 케네스 앤드류스(Kenneth Andrews) 교수는 현대 경영전략의 개념적 기틀을 마련한 선구자로 평가받는다. 본 이론의 배경은 1960년대 중반, 기업의 의사결정이 파편화된 기능별 관리(생산, 마케팅, 인사 등)에 머물러 조직 전체의 방향성을 잃어가던 시기에 전사적 관점의 필요성이 대두된 데서 출발하였다. 앤드류스는 기업이 직면한 수많은 선택지 중에서 지속 가능한 성장을 담보할 수 있는 최적의 경로를 찾는 과정을 "기업전략(Corporate Strategy)"으로 명명하고 이를 체계화하였다. 본 연구의 목적은 기업이 보유한 내부 자원과 외부 환경의 기회를 일치시켜 최적의 전략적 대안을 도출하는 체계적 방법론을 제시하는 데 있다. 그는 전략 수립을 경영자의 가치관과 사회적 책임이 결합된 고유한 창조 과정으로 정의하고, 조직의 강점과 약점을 환경의 위협과 기회에 대응시키는 분석 틀을 구축하고자 하였다. 이를 통해 기업이 장기적인 목표를 설정하고 자원을 효율적으로 배분하여 변화하는 시장에서 지속 가능한 경쟁 우위를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－앤드류스는 기업전략을 "기업이 수행해야 할 사업의 정의"와 "그 사업을 통해 되고자 하는 기업의 모습"을 결정하는 일련의 과정으로 보았다.</t>
    </r>
    <r>
      <rPr>
        <b/>
        <sz val="10"/>
        <color rgb="FF000000"/>
        <rFont val="함초롬돋움"/>
        <family val="3"/>
        <charset val="129"/>
      </rPr>
      <t xml:space="preserve">
  1. 전략 결정을 위한 4대 핵심 요소
</t>
    </r>
    <r>
      <rPr>
        <sz val="10"/>
        <color rgb="FF000000"/>
        <rFont val="함초롬돋움"/>
        <family val="3"/>
        <charset val="129"/>
      </rPr>
      <t xml:space="preserve">   －앤소프가 분석적 기법에 집중했다면, 앤드류스는 보다 포괄적이고 가치 중심적인 관점에서 다음의 네 가지 요소를 결합하였다.</t>
    </r>
    <r>
      <rPr>
        <b/>
        <sz val="10"/>
        <color rgb="FF000000"/>
        <rFont val="함초롬돋움"/>
        <family val="3"/>
        <charset val="129"/>
      </rPr>
      <t xml:space="preserve">
    (1) 시장의 기회와 위협 (What the organization MIGHT do)
</t>
    </r>
    <r>
      <rPr>
        <sz val="10"/>
        <color rgb="FF000000"/>
        <rFont val="함초롬돋움"/>
        <family val="3"/>
        <charset val="129"/>
      </rPr>
      <t xml:space="preserve">     －기업이 속한 산업 환경에서 발생하는 기회와 위협을 분석하는 외부적 요소다. 이는 경제적 요인뿐만 아니라 기술적, 정치적, 사회적 변화를 모두 포함하며 기업이 선택 가능한 사업의 범위를 결정한다.</t>
    </r>
    <r>
      <rPr>
        <b/>
        <sz val="10"/>
        <color rgb="FF000000"/>
        <rFont val="함초롬돋움"/>
        <family val="3"/>
        <charset val="129"/>
      </rPr>
      <t xml:space="preserve">
    (2) 기업의 능력과 자원 (What the organization CAN do)
</t>
    </r>
    <r>
      <rPr>
        <sz val="10"/>
        <color rgb="FF000000"/>
        <rFont val="함초롬돋움"/>
        <family val="3"/>
        <charset val="129"/>
      </rPr>
      <t xml:space="preserve">     －기업이 보유한 강점과 약점을 파악하는 내부적 요소다. 재무적 자원뿐만 아니라 핵심 기술, 인적 자본, 조직적 노하우 등을 포함하며, 시장의 기회 중에서 실제로 실현 가능한 것이 무엇인지를 필터링하는 역할을 한다.</t>
    </r>
    <r>
      <rPr>
        <b/>
        <sz val="10"/>
        <color rgb="FF000000"/>
        <rFont val="함초롬돋움"/>
        <family val="3"/>
        <charset val="129"/>
      </rPr>
      <t xml:space="preserve">
    (3) 경영자의 가치관과 열망 (What the organization WANTS to do)
</t>
    </r>
    <r>
      <rPr>
        <sz val="10"/>
        <color rgb="FF000000"/>
        <rFont val="함초롬돋움"/>
        <family val="3"/>
        <charset val="129"/>
      </rPr>
      <t xml:space="preserve">     －리더십의 개인적 가치, 태도, 야망 등 심리적 요소다. 앤드류스는 전략이 단순히 차가운 데이터의 산물이 아니라, 경영자가 어떤 기업을 만들고 싶어 하는가라는 주관적 의지에 의해 최종적으로 결정된다고 보았다.</t>
    </r>
    <r>
      <rPr>
        <b/>
        <sz val="10"/>
        <color rgb="FF000000"/>
        <rFont val="함초롬돋움"/>
        <family val="3"/>
        <charset val="129"/>
      </rPr>
      <t xml:space="preserve">
    (4) 사회적 책임과 윤리 (What the organization SHOULD do)
</t>
    </r>
    <r>
      <rPr>
        <sz val="10"/>
        <color rgb="FF000000"/>
        <rFont val="함초롬돋움"/>
        <family val="3"/>
        <charset val="129"/>
      </rPr>
      <t xml:space="preserve">     －사회가 기업에 기대하는 도덕적 규범과 책임을 의미한다. 기업의 전략은 법적 테두리를 넘어 공동체의 이익과 부합해야 하며, 이는 전략의 장기적 정당성을 확보하는 근거가 된다.</t>
    </r>
    <r>
      <rPr>
        <b/>
        <sz val="10"/>
        <color rgb="FF000000"/>
        <rFont val="함초롬돋움"/>
        <family val="3"/>
        <charset val="129"/>
      </rPr>
      <t xml:space="preserve">
  2. 전략의 수립과 실행의 분리
    (1) 전략 수립 (Formulation)
</t>
    </r>
    <r>
      <rPr>
        <sz val="10"/>
        <color rgb="FF000000"/>
        <rFont val="함초롬돋움"/>
        <family val="3"/>
        <charset val="129"/>
      </rPr>
      <t xml:space="preserve">     －위 네 가지 요소 사이의 최적의 일치점(Matching)을 찾아내는 지적 과정이다. 리더는 "할 수 있는 일"과 "하고 싶은 일", "해야 하는 일" 사이의 긴장을 조율하여 고유한 전략적 위치를 선정한다.</t>
    </r>
    <r>
      <rPr>
        <b/>
        <sz val="10"/>
        <color rgb="FF000000"/>
        <rFont val="함초롬돋움"/>
        <family val="3"/>
        <charset val="129"/>
      </rPr>
      <t xml:space="preserve">
    (2) 전략 실행 (Implementation)
</t>
    </r>
    <r>
      <rPr>
        <sz val="10"/>
        <color rgb="FF000000"/>
        <rFont val="함초롬돋움"/>
        <family val="3"/>
        <charset val="129"/>
      </rPr>
      <t xml:space="preserve">     －결정된 전략을 수행하기 위해 조직 구조를 설계하고, 보상 시스템을 구축하며, 리더십을 발휘하여 조직 문화를 형성하는 단계다. 앤드류스는 "구조는 전략을 따른다"는 명제를 지지하며 전략과 조직 구조의 정렬을 강조하였다.</t>
    </r>
    <r>
      <rPr>
        <b/>
        <sz val="10"/>
        <color rgb="FF000000"/>
        <rFont val="함초롬돋움"/>
        <family val="3"/>
        <charset val="129"/>
      </rPr>
      <t xml:space="preserve">
Ⅲ. 평가
  1. 긍정적 평가
    (1) 종합적이고 균형 잡힌 시각의 제공
</t>
    </r>
    <r>
      <rPr>
        <sz val="10"/>
        <color rgb="FF000000"/>
        <rFont val="함초롬돋움"/>
        <family val="3"/>
        <charset val="129"/>
      </rPr>
      <t xml:space="preserve">     －경제적 분석에만 치우치지 않고 경영자의 가치관과 사회적 책임을 전략의 필수 요소로 통합함으로써, 기업을 영혼이 있는 유기체로 바라보는 인문학적 경영의 토대를 마련하였다.</t>
    </r>
    <r>
      <rPr>
        <b/>
        <sz val="10"/>
        <color rgb="FF000000"/>
        <rFont val="함초롬돋움"/>
        <family val="3"/>
        <charset val="129"/>
      </rPr>
      <t xml:space="preserve">
    (2) SWOT 분석의 이론적 토대 마련
</t>
    </r>
    <r>
      <rPr>
        <sz val="10"/>
        <color rgb="FF000000"/>
        <rFont val="함초롬돋움"/>
        <family val="3"/>
        <charset val="129"/>
      </rPr>
      <t xml:space="preserve">     －내부 역량(S, W)과 외부 환경(O, T)을 대조하여 전략을 도출하는 현대 SWOT 분석의 원형을 제시하여, 누구나 직관적으로 전략적 사고를 할 수 있도록 기여하였다.</t>
    </r>
    <r>
      <rPr>
        <b/>
        <sz val="10"/>
        <color rgb="FF000000"/>
        <rFont val="함초롬돋움"/>
        <family val="3"/>
        <charset val="129"/>
      </rPr>
      <t xml:space="preserve">
    (3) 전략과 조직 구조의 연계성 확립
</t>
    </r>
    <r>
      <rPr>
        <sz val="10"/>
        <color rgb="FF000000"/>
        <rFont val="함초롬돋움"/>
        <family val="3"/>
        <charset val="129"/>
      </rPr>
      <t xml:space="preserve">     －전략이 단순히 기획서에 머물지 않고 조직의 구체적인 설계와 인사 시스템으로 구현되어야 함을 강조하여 실행 중심의 경영 문화를 정착시켰다.</t>
    </r>
    <r>
      <rPr>
        <b/>
        <sz val="10"/>
        <color rgb="FF000000"/>
        <rFont val="함초롬돋움"/>
        <family val="3"/>
        <charset val="129"/>
      </rPr>
      <t xml:space="preserve">
  2. 부정적 평가
    (1) 분석 기법의 구체성 결여
</t>
    </r>
    <r>
      <rPr>
        <sz val="10"/>
        <color rgb="FF000000"/>
        <rFont val="함초롬돋움"/>
        <family val="3"/>
        <charset val="129"/>
      </rPr>
      <t xml:space="preserve">     －각 요소를 고려해야 한다는 방향성은 명확히 제시하였으나, 이를 정량적으로 측정하거나 구체적으로 분석할 수 있는 세부 도구가 부족하여 리더의 직관에 지나치게 의존할 위험이 있다.</t>
    </r>
    <r>
      <rPr>
        <b/>
        <sz val="10"/>
        <color rgb="FF000000"/>
        <rFont val="함초롬돋움"/>
        <family val="3"/>
        <charset val="129"/>
      </rPr>
      <t xml:space="preserve">
    (2) 동태적 환경 변화에 대한 대응력 한계
</t>
    </r>
    <r>
      <rPr>
        <sz val="10"/>
        <color rgb="FF000000"/>
        <rFont val="함초롬돋움"/>
        <family val="3"/>
        <charset val="129"/>
      </rPr>
      <t xml:space="preserve">     －전략 수립을 특정 시점의 정태적인 일치 과정으로 파악하는 경향이 있어, 기술 혁신이 비선형적으로 발생하는 현대의 급변하는 시장 환경을 설명하기에는 다소 경직되어 있다는 지적이 있다.</t>
    </r>
    <r>
      <rPr>
        <b/>
        <sz val="10"/>
        <color rgb="FF000000"/>
        <rFont val="함초롬돋움"/>
        <family val="3"/>
        <charset val="129"/>
      </rPr>
      <t xml:space="preserve">
    (3) 경영자 중심주의의 한계
</t>
    </r>
    <r>
      <rPr>
        <sz val="10"/>
        <color rgb="FF000000"/>
        <rFont val="함초롬돋움"/>
        <family val="3"/>
        <charset val="129"/>
      </rPr>
      <t xml:space="preserve">     －전략 결정권이 최고경영자의 가치관에 집중되어 있어, 조직 하부 구성원들의 목소리나 상향식(Bottom-Up) 혁신이 전략에 반영될 여지를 좁힐 우려가 존재한다.</t>
    </r>
    <r>
      <rPr>
        <b/>
        <sz val="10"/>
        <color rgb="FF000000"/>
        <rFont val="함초롬돋움"/>
        <family val="3"/>
        <charset val="129"/>
      </rPr>
      <t xml:space="preserve">
Ⅳ. 결론
</t>
    </r>
    <r>
      <rPr>
        <sz val="10"/>
        <color rgb="FF000000"/>
        <rFont val="함초롬돋움"/>
        <family val="3"/>
        <charset val="129"/>
      </rPr>
      <t xml:space="preserve"> －케네스 앤드류스는 기업전략을 조직의 내부 역량과 외부 환경의 기회를 일치시키는 동태적인 의사결정 과정으로 정의하고, 전략 결정의 4가지 핵심 요소를 정립하였다. 그는 시장 기회와 위협이라는 환경적 요인, 기업의 강점과 약점이라는 자원적 요인 외에도 경영자의 개인적 가치관과 사회적 책임이라는 규범적 요인이 전략 선택에 결정적인 영향을 미친다는 사실을 입증하였다. 특히 전략은 단순히 수익을 추구하는 수단이 아니라 조직의 정체성과 사회적 존재 이유를 투영해야 한다는 가치 중심적 전략관을 체계화하였다. 결론적으로 앤드류스는 기업전략을 경제적 합리성과 사회적 타당성이 교차하는 지점에서 형성되는 고차원적 설계의 산물로 정의하였다. 이는 현대 전략 경영에서 SWOT 분석의 이론적 토대를 구축함과 동시에, 리더의 윤리적 판단과 조직의 자원 배분이 전략의 실행력과 지속 가능성을 결정하는 본질적 변수임을 논증하였다.</t>
    </r>
    <phoneticPr fontId="3" type="noConversion"/>
  </si>
  <si>
    <r>
      <t xml:space="preserve">Ⅰ. 배경 및 목적
</t>
    </r>
    <r>
      <rPr>
        <sz val="10"/>
        <color rgb="FF000000"/>
        <rFont val="함초롬돋움"/>
        <family val="3"/>
        <charset val="129"/>
      </rPr>
      <t xml:space="preserve"> －현대 경영전략의 거두인 마이클 포터(Michael Porter)가 1979년에 발표한 산업구조 분석 모델(5 Force Model)은 기업이 직면한 외부 환경 중 특정 산업의 매력도와 수익 잠재력을 결정하는 경쟁 요인을 분석하기 위해 고안되었다. 본 이론의 배경은 당시 경영학이 기업 내부의 역량이나 마케팅 믹스에만 집중하여, 정작 기업의 이익을 결정짓는 산업 전체의 구조적 역동성을 간과하고 있다는 비판적 성찰에서 출발하였다. 포터는 산업 조직 경제학의 원리를 경영 전략에 도입하여, 개별 기업의 성과가 단순히 경영 능력의 차이만이 아니라 그 기업이 속한 산업의 경쟁 강도에 의해 결정됨을 입증하고자 하였다. 본 연구의 목적은 개별 기업의 성과가 속한 산업의 매력도와 구조적 특성에 의해 결정됨을 규명하고, 경쟁 우위를 확보하기 위한 전략적 선택의 틀을 제공하는 데 있다. 그는 다섯 가지 경쟁 세력 모델을 통해 산업 내 경쟁 강도와 수익 잠재력을 분석하여 기업이 직면한 위협과 기회를 식별하고자 하였다. 이를 통해 경영자가 산업 구조 내에서 유리한 위치를 점유하고 방어 가능한 경쟁 지위를 구축함으로써 기업의 장기적 이익을 극대화하도록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－마이클 포터는 산업의 수익성을 결정하는 힘을 다섯 가지 세력으로 구조화하였으며, 이들의 강도가 셀수록 산업의 평균 수익률은 낮아진다고 주장하였다.</t>
    </r>
    <r>
      <rPr>
        <b/>
        <sz val="10"/>
        <color rgb="FF000000"/>
        <rFont val="함초롬돋움"/>
        <family val="3"/>
        <charset val="129"/>
      </rPr>
      <t xml:space="preserve">
  1. 산업 구조를 결정하는 5대 경쟁 세력
    (1) 기존 기업 간의 경쟁 (Rivalry among Existing Competitors)
</t>
    </r>
    <r>
      <rPr>
        <sz val="10"/>
        <color rgb="FF000000"/>
        <rFont val="함초롬돋움"/>
        <family val="3"/>
        <charset val="129"/>
      </rPr>
      <t xml:space="preserve">     －동일 산업 내에서 점유율을 놓고 벌이는 직접적인 경쟁의 강도를 의미한다. 산업 성장률이 낮거나, 고정비 비중이 크거나, 퇴거 장벽이 높을수록 경쟁은 격화된다. 격렬한 가격 경쟁은 산업 전체의 수익성을 저하시키는 주요 요인이 된다.</t>
    </r>
    <r>
      <rPr>
        <b/>
        <sz val="10"/>
        <color rgb="FF000000"/>
        <rFont val="함초롬돋움"/>
        <family val="3"/>
        <charset val="129"/>
      </rPr>
      <t xml:space="preserve">
    (2) 잠재적 진입자의 위협 (Threat of New Entrants)
</t>
    </r>
    <r>
      <rPr>
        <sz val="10"/>
        <color rgb="FF000000"/>
        <rFont val="함초롬돋움"/>
        <family val="3"/>
        <charset val="129"/>
      </rPr>
      <t xml:space="preserve">     －새로운 경쟁 기업이 산업에 진입할 가능성을 의미한다. 이는 진입 장벽(Entry Barriers)의 높이에 의해 결정된다.</t>
    </r>
    <r>
      <rPr>
        <b/>
        <sz val="10"/>
        <color rgb="FF000000"/>
        <rFont val="함초롬돋움"/>
        <family val="3"/>
        <charset val="129"/>
      </rPr>
      <t xml:space="preserve">
      ① 규모의 경제
</t>
    </r>
    <r>
      <rPr>
        <sz val="10"/>
        <color rgb="FF000000"/>
        <rFont val="함초롬돋움"/>
        <family val="3"/>
        <charset val="129"/>
      </rPr>
      <t xml:space="preserve">       －생산량이 늘어날수록 단위당 비용이 하락하는 구조는 신규 진입자에게 비용 부담을 주어 진입을 억제한다.</t>
    </r>
    <r>
      <rPr>
        <b/>
        <sz val="10"/>
        <color rgb="FF000000"/>
        <rFont val="함초롬돋움"/>
        <family val="3"/>
        <charset val="129"/>
      </rPr>
      <t xml:space="preserve">
      ② 자본 요구량 및 교체 비용
</t>
    </r>
    <r>
      <rPr>
        <sz val="10"/>
        <color rgb="FF000000"/>
        <rFont val="함초롬돋움"/>
        <family val="3"/>
        <charset val="129"/>
      </rPr>
      <t xml:space="preserve">       －초기 막대한 투자 비용이나 고객이 기존 제품에서 새 제품으로 바꿀 때 발생하는 비용(Switching Cost)이 높을수록 진입 위협은 낮아진다.</t>
    </r>
    <r>
      <rPr>
        <b/>
        <sz val="10"/>
        <color rgb="FF000000"/>
        <rFont val="함초롬돋움"/>
        <family val="3"/>
        <charset val="129"/>
      </rPr>
      <t xml:space="preserve">
    (3) 대체재의 위협 (Threat of Substitutes)
</t>
    </r>
    <r>
      <rPr>
        <sz val="10"/>
        <color rgb="FF000000"/>
        <rFont val="함초롬돋움"/>
        <family val="3"/>
        <charset val="129"/>
      </rPr>
      <t xml:space="preserve">     －기존 제품과 기능적으로 유사한 효과를 내는 다른 산업 제품의 존재 여부다. 대체재가 가격 대비 성능이 우수하거나 고객의 교체 비용이 낮을수록 해당 산업의 가격 상한선은 제한되며 수익성은 위협받는다.</t>
    </r>
    <r>
      <rPr>
        <b/>
        <sz val="10"/>
        <color rgb="FF000000"/>
        <rFont val="함초롬돋움"/>
        <family val="3"/>
        <charset val="129"/>
      </rPr>
      <t xml:space="preserve">
    (4) 공급자의 협상력 (Bargaining Power of Suppliers)
</t>
    </r>
    <r>
      <rPr>
        <sz val="10"/>
        <color rgb="FF000000"/>
        <rFont val="함초롬돋움"/>
        <family val="3"/>
        <charset val="129"/>
      </rPr>
      <t xml:space="preserve">     －원자재나 부품을 공급하는 기업들이 가격이나 품질을 결정할 수 있는 권한의 크기다. 공급자가 소수 독과점 체제이거나, 기업이 공급자를 바꾸기 어렵거나, 공급자가 전방 통합(직접 제조)할 위협이 클 때 공급자의 협상력은 강해진다.</t>
    </r>
    <r>
      <rPr>
        <b/>
        <sz val="10"/>
        <color rgb="FF000000"/>
        <rFont val="함초롬돋움"/>
        <family val="3"/>
        <charset val="129"/>
      </rPr>
      <t xml:space="preserve">
    (5) 구매자의 협상력 (Bargaining Power of Buyers)
</t>
    </r>
    <r>
      <rPr>
        <sz val="10"/>
        <color rgb="FF000000"/>
        <rFont val="함초롬돋움"/>
        <family val="3"/>
        <charset val="129"/>
      </rPr>
      <t xml:space="preserve">     －제품을 구매하는 고객이 가격 인하나 서비스 개선을 요구할 수 있는 힘이다. 구매자가 대량으로 구매하거나, 제품이 차별화되지 않아 구매자가 쉽게 판매처를 바꿀 수 있을 때 구매자의 협상력은 증대된다.</t>
    </r>
    <r>
      <rPr>
        <b/>
        <sz val="10"/>
        <color rgb="FF000000"/>
        <rFont val="함초롬돋움"/>
        <family val="3"/>
        <charset val="129"/>
      </rPr>
      <t xml:space="preserve">
  2. 전략적 시사점
    (1) 산업 매력도 진단
</t>
    </r>
    <r>
      <rPr>
        <sz val="10"/>
        <color rgb="FF000000"/>
        <rFont val="함초롬돋움"/>
        <family val="3"/>
        <charset val="129"/>
      </rPr>
      <t xml:space="preserve">     －리더는 5대 세력을 분석하여 해당 산업이 매력적인지(수익성이 높은지)를 판단해야 한다. 모든 세력의 힘이 약할수록 그 산업은 높은 초과 이윤을 누릴 가능성이 크다.</t>
    </r>
    <r>
      <rPr>
        <b/>
        <sz val="10"/>
        <color rgb="FF000000"/>
        <rFont val="함초롬돋움"/>
        <family val="3"/>
        <charset val="129"/>
      </rPr>
      <t xml:space="preserve">
    (2) 포지셔닝의 선택
</t>
    </r>
    <r>
      <rPr>
        <sz val="10"/>
        <color rgb="FF000000"/>
        <rFont val="함초롬돋움"/>
        <family val="3"/>
        <charset val="129"/>
      </rPr>
      <t xml:space="preserve">     －기업은 5대 세력의 영향력으로부터 자신을 방어할 수 있거나, 자신에게 유리하도록 그 힘을 변화시킬 수 있는 위치를 찾아야 한다. 이는 후속 이론인 본원적 전략(원가 우위, 차별화, 집중화)의 토대가 된다.</t>
    </r>
    <r>
      <rPr>
        <b/>
        <sz val="10"/>
        <color rgb="FF000000"/>
        <rFont val="함초롬돋움"/>
        <family val="3"/>
        <charset val="129"/>
      </rPr>
      <t xml:space="preserve">
Ⅲ. 평가
  1. 긍정적 평가
    (1) 전략 수립의 과학적 토대 마련
</t>
    </r>
    <r>
      <rPr>
        <sz val="10"/>
        <color rgb="FF000000"/>
        <rFont val="함초롬돋움"/>
        <family val="3"/>
        <charset val="129"/>
      </rPr>
      <t xml:space="preserve">     －직관적이고 단편적이었던 환경 분석을 경제학적 원리에 기반한 체계적 프레임워크로 변환하여, 기업이 수익의 원천을 논리적으로 분석할 수 있는 도구를 제공하였다.</t>
    </r>
    <r>
      <rPr>
        <b/>
        <sz val="10"/>
        <color rgb="FF000000"/>
        <rFont val="함초롬돋움"/>
        <family val="3"/>
        <charset val="129"/>
      </rPr>
      <t xml:space="preserve">
    (2) 경쟁의 범위를 확장
</t>
    </r>
    <r>
      <rPr>
        <sz val="10"/>
        <color rgb="FF000000"/>
        <rFont val="함초롬돋움"/>
        <family val="3"/>
        <charset val="129"/>
      </rPr>
      <t xml:space="preserve">     －경쟁자를 단순히 현재의 라이벌 기업에 한정하지 않고 공급자, 구매자, 대체재 등으로 확장함으로써 리더들이 보다 넓은 시야에서 전략적 위협을 인식하게 하였다.</t>
    </r>
    <r>
      <rPr>
        <b/>
        <sz val="10"/>
        <color rgb="FF000000"/>
        <rFont val="함초롬돋움"/>
        <family val="3"/>
        <charset val="129"/>
      </rPr>
      <t xml:space="preserve">
    (3) 산업 선택의 중요성 역설
</t>
    </r>
    <r>
      <rPr>
        <sz val="10"/>
        <color rgb="FF000000"/>
        <rFont val="함초롬돋움"/>
        <family val="3"/>
        <charset val="129"/>
      </rPr>
      <t xml:space="preserve">     －'어떻게 경쟁할 것인가' 이전에 '어디에서 경쟁할 것인가'의 중요성을 부각하여, 사업 포트폴리오 관리와 산업 진입・퇴출 의사결정에 명확한 지침을 제시하였다.</t>
    </r>
    <r>
      <rPr>
        <b/>
        <sz val="10"/>
        <color rgb="FF000000"/>
        <rFont val="함초롬돋움"/>
        <family val="3"/>
        <charset val="129"/>
      </rPr>
      <t xml:space="preserve">
  2. 부정적 평가
    (1) 정태적 분석의 한계
</t>
    </r>
    <r>
      <rPr>
        <sz val="10"/>
        <color rgb="FF000000"/>
        <rFont val="함초롬돋움"/>
        <family val="3"/>
        <charset val="129"/>
      </rPr>
      <t xml:space="preserve">     －산업 구조가 고정되어 있다고 가정하는 경향이 있어, 기술 혁신이 비선형적으로 발생하거나 산업 간 경계가 무너지는 '빅 블러(Big Blur)' 현상을 설명하기에는 다소 경직되어 있다는 지적을 받는다.</t>
    </r>
    <r>
      <rPr>
        <b/>
        <sz val="10"/>
        <color rgb="FF000000"/>
        <rFont val="함초롬돋움"/>
        <family val="3"/>
        <charset val="129"/>
      </rPr>
      <t xml:space="preserve">
    (2) 협력적 관계의 간과
</t>
    </r>
    <r>
      <rPr>
        <sz val="10"/>
        <color rgb="FF000000"/>
        <rFont val="함초롬돋움"/>
        <family val="3"/>
        <charset val="129"/>
      </rPr>
      <t xml:space="preserve">     －경쟁자나 공급자를 오직 대립과 협상의 대상으로만 파악할 뿐, 최근 비즈니스 생태계에서 중요해진 파트너십, 공동 창조(Co-creation), 보완재(Complementors)의 역할을 충분히 반영하지 못했다.</t>
    </r>
    <r>
      <rPr>
        <b/>
        <sz val="10"/>
        <color rgb="FF000000"/>
        <rFont val="함초롬돋움"/>
        <family val="3"/>
        <charset val="129"/>
      </rPr>
      <t xml:space="preserve">
    (3) 기업 내부 역량에 대한 소홀
</t>
    </r>
    <r>
      <rPr>
        <sz val="10"/>
        <color rgb="FF000000"/>
        <rFont val="함초롬돋움"/>
        <family val="3"/>
        <charset val="129"/>
      </rPr>
      <t xml:space="preserve">     －외부 구조가 성과를 결정한다는 관점에 치중한 나머지, 동일한 산업 내에서도 왜 특정 기업이 독보적인 성과를 내는지에 대한 내부 자원(Resource-based view)의 가치를 충분히 설명하지 못한다.</t>
    </r>
    <r>
      <rPr>
        <b/>
        <sz val="10"/>
        <color rgb="FF000000"/>
        <rFont val="함초롬돋움"/>
        <family val="3"/>
        <charset val="129"/>
      </rPr>
      <t xml:space="preserve">
Ⅳ. 결론
</t>
    </r>
    <r>
      <rPr>
        <sz val="10"/>
        <color rgb="FF000000"/>
        <rFont val="함초롬돋움"/>
        <family val="3"/>
        <charset val="129"/>
      </rPr>
      <t xml:space="preserve"> －마이클 포터는 특정 산업의 수익 잠재력이 개별 기업의 노력보다 산업을 둘러싼 구조적 경쟁 세력에 의해 결정된다는 5 Force 모델을 정립하였다. 그는 기존 기업 간의 경쟁・잠재적 진입자의 위협・대체재의 위협・공급자의 협상력・구매자의 협상력이라는 다섯 가지 핵심 변수가 산업의 매력도와 장기적 평균 수익률을 산출하는 매커니즘을 규명하였다. 특히 기업이 직면한 경쟁의 본질을 단순한 경쟁사 간의 싸움이 아닌 산업 전체의 가치 사슬 내 권력 관계로 확장하여 정의하였다. 결론적으로 포터는 전략의 핵심 목표를 이러한 경쟁 압력으로부터 조직을 방어하고 유리한 위치를 점유하여 초과 이익을 확보하는 것으로 설정하였다. 이는 현대 전략 경영에서 외부 환경의 기회와 위협을 정량적으로 분석하고 산업 내 진입 장벽을 구축하여 지속 가능한 경쟁 우위를 창출하기 위한 분석적 기틀을 마련하였다.</t>
    </r>
    <phoneticPr fontId="3" type="noConversion"/>
  </si>
  <si>
    <r>
      <t xml:space="preserve">Ⅰ. 배경 및 목적
</t>
    </r>
    <r>
      <rPr>
        <sz val="10"/>
        <color rgb="FF000000"/>
        <rFont val="함초롬돋움"/>
        <family val="3"/>
        <charset val="129"/>
      </rPr>
      <t xml:space="preserve"> －마이클 포터(Michael Porter)의 가치사슬(Value Chain) 이론은 기업이 제품이나 서비스를 생산하여 고객에게 가치를 전달하는 전 과정을 일련의 활동으로 세분화하고, 이를 통해 경쟁 우위의 원천을 규명하기 위해 고안되었다. 본 이론의 배경은 1980년대 중반, 기업의 경쟁력을 단순히 최종 제품이나 특정 부서의 성과로만 평가하던 기존 방식에서 벗어나, 조직의 모든 활동이 어떻게 유기적으로 연결되어 부가가치를 창출하는지를 분석할 필요성이 대두된 데서 출발하였다. 포터는 기업을 "가치를 창출하기 위해 수행되는 활동들의 집합체"로 정의하고, 각 활동이 비용에 미치는 영향과 차별화에 기여하는 정도를 파악하고자 하였다. 본 연구의 목적은 기업의 경영 활동을 일련의 과정으로 세분화하여 각 단계에서 발생하는 부가가치와 비용 동인을 분석함으로써 경쟁 우위의 원천을 규명하는 데 있다. 그는 조직의 활동을 본원적 활동과 지원 활동으로 구분하는 가치사슬 모델을 제시하여, 개별 활동들이 유기적으로 연결되어 최종 고객에게 전달되는 가치를 극대화하는 방식을 설명하고자 하였다. 이를 통해 경영자가 자원을 효율적으로 배분하고 차별화나 원가 우위 전략을 실현하여 조직의 수익성을 제고하도록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－가치사슬은 기업의 총가치를 나타내며, 이는 가치 활동과 이윤(Margin)으로 구성된다. 포터는 가치 활동을 크게 두 가지 범주로 분류하였다.</t>
    </r>
    <r>
      <rPr>
        <b/>
        <sz val="10"/>
        <color rgb="FF000000"/>
        <rFont val="함초롬돋움"/>
        <family val="3"/>
        <charset val="129"/>
      </rPr>
      <t xml:space="preserve">
  1. 가치사슬의 구성 요소
    (1) 본원적 활동 (Primary Activities)
</t>
    </r>
    <r>
      <rPr>
        <sz val="10"/>
        <color rgb="FF000000"/>
        <rFont val="함초롬돋움"/>
        <family val="3"/>
        <charset val="129"/>
      </rPr>
      <t xml:space="preserve">     －제품의 물리적 생성, 판매, 전달 및 사후 서비스와 직접적으로 관련된 활동이다.</t>
    </r>
    <r>
      <rPr>
        <b/>
        <sz val="10"/>
        <color rgb="FF000000"/>
        <rFont val="함초롬돋움"/>
        <family val="3"/>
        <charset val="129"/>
      </rPr>
      <t xml:space="preserve">
      ① 물류 투입 (Inbound Logistics)
</t>
    </r>
    <r>
      <rPr>
        <sz val="10"/>
        <color rgb="FF000000"/>
        <rFont val="함초롬돋움"/>
        <family val="3"/>
        <charset val="129"/>
      </rPr>
      <t xml:space="preserve">       －원재료의 수취, 저장, 재고 관리 등 생산 공정에 투입되기 전까지의 물류 활동을 의미한다.</t>
    </r>
    <r>
      <rPr>
        <b/>
        <sz val="10"/>
        <color rgb="FF000000"/>
        <rFont val="함초롬돋움"/>
        <family val="3"/>
        <charset val="129"/>
      </rPr>
      <t xml:space="preserve">
      ② 운영 및 생산 (Operations)
</t>
    </r>
    <r>
      <rPr>
        <sz val="10"/>
        <color rgb="FF000000"/>
        <rFont val="함초롬돋움"/>
        <family val="3"/>
        <charset val="129"/>
      </rPr>
      <t xml:space="preserve">       －투입된 자원을 최종 제품으로 변환하는 가공, 조립, 포장, 설비 유지 보수 등의 활동이다.</t>
    </r>
    <r>
      <rPr>
        <b/>
        <sz val="10"/>
        <color rgb="FF000000"/>
        <rFont val="함초롬돋움"/>
        <family val="3"/>
        <charset val="129"/>
      </rPr>
      <t xml:space="preserve">
      ③ 물류 산출 (Outbound Logistics)
</t>
    </r>
    <r>
      <rPr>
        <sz val="10"/>
        <color rgb="FF000000"/>
        <rFont val="함초롬돋움"/>
        <family val="3"/>
        <charset val="129"/>
      </rPr>
      <t xml:space="preserve">       －완성된 제품을 고객에게 전달하기 위한 창고 보관, 배송, 주문 처리 등의 활동이다.</t>
    </r>
    <r>
      <rPr>
        <b/>
        <sz val="10"/>
        <color rgb="FF000000"/>
        <rFont val="함초롬돋움"/>
        <family val="3"/>
        <charset val="129"/>
      </rPr>
      <t xml:space="preserve">
      ④ 마케팅 및 영업 (Marketing &amp; Sales)
</t>
    </r>
    <r>
      <rPr>
        <sz val="10"/>
        <color rgb="FF000000"/>
        <rFont val="함초롬돋움"/>
        <family val="3"/>
        <charset val="129"/>
      </rPr>
      <t xml:space="preserve">       －고객이 제품을 인지하고 구매하도록 유도하는 광고, 프로모션, 유통망 구축, 가격 결정 등의 활동이다.</t>
    </r>
    <r>
      <rPr>
        <b/>
        <sz val="10"/>
        <color rgb="FF000000"/>
        <rFont val="함초롬돋움"/>
        <family val="3"/>
        <charset val="129"/>
      </rPr>
      <t xml:space="preserve">
      ⑤ 서비스 (Service)
</t>
    </r>
    <r>
      <rPr>
        <sz val="10"/>
        <color rgb="FF000000"/>
        <rFont val="함초롬돋움"/>
        <family val="3"/>
        <charset val="129"/>
      </rPr>
      <t xml:space="preserve">       －제품 판매 후 가치를 유지하거나 증진시키기 위한 설치, 수리, 교육, 부품 공급 등의 활동이다.</t>
    </r>
    <r>
      <rPr>
        <b/>
        <sz val="10"/>
        <color rgb="FF000000"/>
        <rFont val="함초롬돋움"/>
        <family val="3"/>
        <charset val="129"/>
      </rPr>
      <t xml:space="preserve">
    (2) 지원 활동 (Support Activities)
</t>
    </r>
    <r>
      <rPr>
        <sz val="10"/>
        <color rgb="FF000000"/>
        <rFont val="함초롬돋움"/>
        <family val="3"/>
        <charset val="129"/>
      </rPr>
      <t xml:space="preserve">     －본원적 활동이 원활하게 수행될 수 있도록 지원하고 조직 전체를 뒷받침하는 활동이다.</t>
    </r>
    <r>
      <rPr>
        <b/>
        <sz val="10"/>
        <color rgb="FF000000"/>
        <rFont val="함초롬돋움"/>
        <family val="3"/>
        <charset val="129"/>
      </rPr>
      <t xml:space="preserve">
      ① 기업 인프라 (Firm Infrastructure)
</t>
    </r>
    <r>
      <rPr>
        <sz val="10"/>
        <color rgb="FF000000"/>
        <rFont val="함초롬돋움"/>
        <family val="3"/>
        <charset val="129"/>
      </rPr>
      <t xml:space="preserve">       －기획, 재무, 법무, 품질 관리 등 조직 전체의 경영을 지원하는 하부 구조를 의미한다.</t>
    </r>
    <r>
      <rPr>
        <b/>
        <sz val="10"/>
        <color rgb="FF000000"/>
        <rFont val="함초롬돋움"/>
        <family val="3"/>
        <charset val="129"/>
      </rPr>
      <t xml:space="preserve">
      ② 인적 자원 관리 (Human Resource Management)
</t>
    </r>
    <r>
      <rPr>
        <sz val="10"/>
        <color rgb="FF000000"/>
        <rFont val="함초롬돋움"/>
        <family val="3"/>
        <charset val="129"/>
      </rPr>
      <t xml:space="preserve">       －인력의 채용, 교육, 훈련, 개발, 보상 등 인재와 관련된 모든 활동이다.</t>
    </r>
    <r>
      <rPr>
        <b/>
        <sz val="10"/>
        <color rgb="FF000000"/>
        <rFont val="함초롬돋움"/>
        <family val="3"/>
        <charset val="129"/>
      </rPr>
      <t xml:space="preserve">
      ③ 기술 개발 (Technology Development)
</t>
    </r>
    <r>
      <rPr>
        <sz val="10"/>
        <color rgb="FF000000"/>
        <rFont val="함초롬돋움"/>
        <family val="3"/>
        <charset val="129"/>
      </rPr>
      <t xml:space="preserve">       －제품 개선이나 공정 혁신을 위한 연구 개발(R&amp;D), 설계, 전산 시스템 구축 등의 활동이다.</t>
    </r>
    <r>
      <rPr>
        <b/>
        <sz val="10"/>
        <color rgb="FF000000"/>
        <rFont val="함초롬돋움"/>
        <family val="3"/>
        <charset val="129"/>
      </rPr>
      <t xml:space="preserve">
      ④ 조달 (Procurement)
</t>
    </r>
    <r>
      <rPr>
        <sz val="10"/>
        <color rgb="FF000000"/>
        <rFont val="함초롬돋움"/>
        <family val="3"/>
        <charset val="129"/>
      </rPr>
      <t xml:space="preserve">       －가치 활동에 필요한 원자재, 소모품, 자산 등을 구매하는 기능적 활동을 의미한다.</t>
    </r>
    <r>
      <rPr>
        <b/>
        <sz val="10"/>
        <color rgb="FF000000"/>
        <rFont val="함초롬돋움"/>
        <family val="3"/>
        <charset val="129"/>
      </rPr>
      <t xml:space="preserve">
  2. 연결 고리(Linkages)와 경쟁 우위
    (1) 활동 간의 최적화와 조정
</t>
    </r>
    <r>
      <rPr>
        <sz val="10"/>
        <color rgb="FF000000"/>
        <rFont val="함초롬돋움"/>
        <family val="3"/>
        <charset val="129"/>
      </rPr>
      <t xml:space="preserve">     －가치사슬 내의 활동들은 서로 독립적이지 않다. 예를 들어, 물류 투입 단계에서의 철저한 검수는 생산 단계에서의 불량률을 낮추고 결과적으로 서비스 비용을 절감한다. 이러한 활동 간의 연결 고리를 어떻게 최적화하고 조정하느냐가 경쟁 우위의 핵심이다.</t>
    </r>
    <r>
      <rPr>
        <b/>
        <sz val="10"/>
        <color rgb="FF000000"/>
        <rFont val="함초롬돋움"/>
        <family val="3"/>
        <charset val="129"/>
      </rPr>
      <t xml:space="preserve">
    (2) 가치 시스템(Value System)으로의 확장
</t>
    </r>
    <r>
      <rPr>
        <sz val="10"/>
        <color rgb="FF000000"/>
        <rFont val="함초롬돋움"/>
        <family val="3"/>
        <charset val="129"/>
      </rPr>
      <t xml:space="preserve">     －개별 기업의 가치사슬은 공급업체의 가치사슬, 유통업체의 가치사슬, 그리고 최종 고객의 가치사슬과 연결되어 하나의 거대한 가치 시스템을 형성한다. 경쟁력은 자사뿐만 아니라 이 전체 시스템의 효율성을 어떻게 관리하느냐에 달려 있다.</t>
    </r>
    <r>
      <rPr>
        <b/>
        <sz val="10"/>
        <color rgb="FF000000"/>
        <rFont val="함초롬돋움"/>
        <family val="3"/>
        <charset val="129"/>
      </rPr>
      <t xml:space="preserve">
Ⅲ. 평가
  1. 긍정적 평가
    (1) 경쟁 우위 분석의 구체적 틀 제공
</t>
    </r>
    <r>
      <rPr>
        <sz val="10"/>
        <color rgb="FF000000"/>
        <rFont val="함초롬돋움"/>
        <family val="3"/>
        <charset val="129"/>
      </rPr>
      <t xml:space="preserve">     －기업의 강점과 약점을 막연하게 파악하지 않고, 구체적인 활동 단위로 쪼개어 분석함으로써 비용 우위나 차별화 우위가 어디에서 발생하는지를 명확히 규명하였다.</t>
    </r>
    <r>
      <rPr>
        <b/>
        <sz val="10"/>
        <color rgb="FF000000"/>
        <rFont val="함초롬돋움"/>
        <family val="3"/>
        <charset val="129"/>
      </rPr>
      <t xml:space="preserve">
    (2) 부서 간 협업의 중요성 부각
</t>
    </r>
    <r>
      <rPr>
        <sz val="10"/>
        <color rgb="FF000000"/>
        <rFont val="함초롬돋움"/>
        <family val="3"/>
        <charset val="129"/>
      </rPr>
      <t xml:space="preserve">     －각 부서의 활동이 독립적인 것이 아니라 상호 연결되어 있음을 강조함으로써, 부분 최적화가 아닌 전체 최적화를 지향하는 조직 설계의 이론적 근거를 마련하였다.</t>
    </r>
    <r>
      <rPr>
        <b/>
        <sz val="10"/>
        <color rgb="FF000000"/>
        <rFont val="함초롬돋움"/>
        <family val="3"/>
        <charset val="129"/>
      </rPr>
      <t xml:space="preserve">
    (3) 비즈니스 프로세스 혁신(BPR)의 기초 확립
</t>
    </r>
    <r>
      <rPr>
        <sz val="10"/>
        <color rgb="FF000000"/>
        <rFont val="함초롬돋움"/>
        <family val="3"/>
        <charset val="129"/>
      </rPr>
      <t xml:space="preserve">     －가치 창출에 기여하지 못하는 비효율적 활동을 식별하고 제거하거나 외주화(Outsourcing)하는 의사결정에 있어 논리적인 판단 기준을 제공하였다.</t>
    </r>
    <r>
      <rPr>
        <b/>
        <sz val="10"/>
        <color rgb="FF000000"/>
        <rFont val="함초롬돋움"/>
        <family val="3"/>
        <charset val="129"/>
      </rPr>
      <t xml:space="preserve">
  2. 부정적 평가
    (1) 제조 산업 중심의 편향성
</t>
    </r>
    <r>
      <rPr>
        <sz val="10"/>
        <color rgb="FF000000"/>
        <rFont val="함초롬돋움"/>
        <family val="3"/>
        <charset val="129"/>
      </rPr>
      <t xml:space="preserve">     －물리적 제품 생산 과정을 모델로 설계되어, 보이지 않는 서비스나 지식 창출이 핵심인 서비스업, IT 솔루션 산업 등에 그대로 적용하기에는 구조적 한계가 있다는 지적이 있다.</t>
    </r>
    <r>
      <rPr>
        <b/>
        <sz val="10"/>
        <color rgb="FF000000"/>
        <rFont val="함초롬돋움"/>
        <family val="3"/>
        <charset val="129"/>
      </rPr>
      <t xml:space="preserve">
    (2) 정태적 분석의 위험성
</t>
    </r>
    <r>
      <rPr>
        <sz val="10"/>
        <color rgb="FF000000"/>
        <rFont val="함초롬돋움"/>
        <family val="3"/>
        <charset val="129"/>
      </rPr>
      <t xml:space="preserve">     －특정 시점의 활동을 분석하는 데 치중하여, 기술 혁신이나 시장 트렌드에 따라 가치 활동의 중요도가 급격히 변하는 동태적인 환경을 충분히 반영하지 못할 수 있다.</t>
    </r>
    <r>
      <rPr>
        <b/>
        <sz val="10"/>
        <color rgb="FF000000"/>
        <rFont val="함초롬돋움"/>
        <family val="3"/>
        <charset val="129"/>
      </rPr>
      <t xml:space="preserve">
    (3) 활동 간 무형적 상호작용 간과
</t>
    </r>
    <r>
      <rPr>
        <sz val="10"/>
        <color rgb="FF000000"/>
        <rFont val="함초롬돋움"/>
        <family val="3"/>
        <charset val="129"/>
      </rPr>
      <t xml:space="preserve">     －눈에 보이는 기능적 활동에 집중한 나머지, 조직 문화, 브랜드 이미지, 구성원의 암묵지 등 수치화하기 어려운 무형적 자산이 가치 창출에 기여하는 복합적인 과정을 설명하는 데는 미흡하다.</t>
    </r>
    <r>
      <rPr>
        <b/>
        <sz val="10"/>
        <color rgb="FF000000"/>
        <rFont val="함초롬돋움"/>
        <family val="3"/>
        <charset val="129"/>
      </rPr>
      <t xml:space="preserve">
Ⅳ. 결론
</t>
    </r>
    <r>
      <rPr>
        <sz val="10"/>
        <color rgb="FF000000"/>
        <rFont val="함초롬돋움"/>
        <family val="3"/>
        <charset val="129"/>
      </rPr>
      <t xml:space="preserve"> －마이클 포터는 기업의 활동을 전략적으로 연관된 활동들의 집합인 가치사슬(Value Chain)로 정의하고, 경쟁 우위가 창출되는 구체적인 원천을 규명하였다. 그는 조직의 활동을 물류 투입・운영 및 생산・물류 산출・마케팅 및 영업・서비스의 본원적 활동과 기업 인프라・인적 자원관리・기술 개발・조달 등의 지원 활동으로 분류하여 각 단계에서 발생하는 부가가치와 비용을 분석하는 매커니즘을 정립하였다. 특히 개별 활동들의 단순한 합이 아닌 활동 간의 연계(Linkages)와 최적화가 기업의 최종 이익인 마진(Margin)을 결정한다는 사실을 입증하였다. 결론적으로 포터는 가치사슬 분석을 통해 기업이 내부 역량을 정밀하게 진단하고 경쟁사 대비 차별화된 가치를 창출하거나 비용 구조를 혁신할 수 있는 실천적 도구를 제공하였다. 이는 현대 경영에서 기업이 핵심 프로세스를 재설계하여 지속 가능한 경쟁 우위를 확보하고 전략적 포지셔닝을 공고히 하는 전략 수립의 근간이 되었다.</t>
    </r>
    <phoneticPr fontId="3" type="noConversion"/>
  </si>
  <si>
    <r>
      <t xml:space="preserve">Ⅰ. 배경 및 목적
</t>
    </r>
    <r>
      <rPr>
        <sz val="10"/>
        <color rgb="FF000000"/>
        <rFont val="함초롬돋움"/>
        <family val="3"/>
        <charset val="129"/>
      </rPr>
      <t xml:space="preserve"> －하버드 경영대학원의 테오도어 레빗(Theodore Levitt) 교수가 1960년 발표한 "마케팅 근시안(Marketing Myopia)"은 현대 마케팅 경영의 패러다임을 근본적으로 변화시킨 기념비적인 이론이다. 본 이론의 배경은 당시 많은 거대 기업들이 과거의 성공에 안주하여 자신들의 사업 범위를 제품 그 자체에 한정 짓다가, 변화하는 시장 환경과 고객의 요구를 읽지 못해 몰락해가는 현상을 비판적으로 분석하며 등장하였다. 레빗은 기업이 쇠퇴하는 원인이 시장의 포화나 경쟁자의 등장이 아니라, 리더들의 좁은 시야와 고객 지향성의 부재에 있음을 지적하였다. 본 연구의 목적은 기업이 자사 제품에만 매몰되어 고객의 본질적인 수요를 간과함으로써 겪게 되는 성장 정체 현상을 경고하고 고객 지향적 사고의 중요성을 역설하는 데 있다. 그는 마케팅 근시안 개념을 통해 기업이 산업의 범위를 제품 중심이 아닌 고객 편익 중심으로 재정의해야 함을 강조하였다. 이를 통해 조직이 변화하는 시장 환경에 유연하게 대응하고 지속적인 혁신을 통해 장기적 생존과 성장을 도모할 수 있는 전략적 통찰을 제공하는 데 주된 목적이 있다.</t>
    </r>
    <r>
      <rPr>
        <b/>
        <sz val="10"/>
        <color rgb="FF000000"/>
        <rFont val="함초롬돋움"/>
        <family val="3"/>
        <charset val="129"/>
      </rPr>
      <t xml:space="preserve">
Ⅱ. 내용
</t>
    </r>
    <r>
      <rPr>
        <sz val="10"/>
        <color rgb="FF000000"/>
        <rFont val="함초롬돋움"/>
        <family val="3"/>
        <charset val="129"/>
      </rPr>
      <t xml:space="preserve"> －레빗은 기업이 자신이 속한 산업을 너무 좁게 정의할 때 발생하는 위험을 "마케팅 근시안"이라 명명하고, 이를 극복하기 위한 근본적인 사고의 전환을 촉구하였다.</t>
    </r>
    <r>
      <rPr>
        <b/>
        <sz val="10"/>
        <color rgb="FF000000"/>
        <rFont val="함초롬돋움"/>
        <family val="3"/>
        <charset val="129"/>
      </rPr>
      <t xml:space="preserve">
  1. 마케팅 근시안의 핵심 개념과 사례
    (1) 사업 정의의 오류
</t>
    </r>
    <r>
      <rPr>
        <sz val="10"/>
        <color rgb="FF000000"/>
        <rFont val="함초롬돋움"/>
        <family val="3"/>
        <charset val="129"/>
      </rPr>
      <t xml:space="preserve">     －기업이 자신의 사업을 "무엇을 만드느냐(제품)"로 정의할 때 근시안에 빠지게 된다. 레빗은 철도 산업을 대표적인 사례로 들었다. 철도 회사들이 스스로를 "철도 사업"으로 규정했기 때문에 여객과 화물 운송이라는 본질적인 "수송(Transportation) 사업"의 기회를 자동차나 항공기 등에 빼앗겼다는 분석이다.</t>
    </r>
    <r>
      <rPr>
        <b/>
        <sz val="10"/>
        <color rgb="FF000000"/>
        <rFont val="함초롬돋움"/>
        <family val="3"/>
        <charset val="129"/>
      </rPr>
      <t xml:space="preserve">
    (2) 제품 중심 vs 고객 중심
</t>
    </r>
    <r>
      <rPr>
        <sz val="10"/>
        <color rgb="FF000000"/>
        <rFont val="함초롬돋움"/>
        <family val="3"/>
        <charset val="129"/>
      </rPr>
      <t xml:space="preserve">     －제품은 고객의 욕구를 충족시키기 위한 하나의 수단일 뿐이다. 할리우드 영화 산업 역시 자신들을 "영화 제작업"이 아닌 "엔터테인먼트 사업"으로 정의했다면 텔레비전의 등장에 그토록 무력하게 대응하지 않았을 것이라고 주장하였다.</t>
    </r>
    <r>
      <rPr>
        <b/>
        <sz val="10"/>
        <color rgb="FF000000"/>
        <rFont val="함초롬돋움"/>
        <family val="3"/>
        <charset val="129"/>
      </rPr>
      <t xml:space="preserve">
  2. 기업을 몰락으로 이끄는 4가지 기만적 신념
</t>
    </r>
    <r>
      <rPr>
        <sz val="10"/>
        <color rgb="FF000000"/>
        <rFont val="함초롬돋움"/>
        <family val="3"/>
        <charset val="129"/>
      </rPr>
      <t xml:space="preserve">   －레빗은 경영자들이 흔히 빠지는 네 가지 잘못된 가정이 기업의 혁신을 방해한다고 경고하였다.</t>
    </r>
    <r>
      <rPr>
        <b/>
        <sz val="10"/>
        <color rgb="FF000000"/>
        <rFont val="함초롬돋움"/>
        <family val="3"/>
        <charset val="129"/>
      </rPr>
      <t xml:space="preserve">
    (1) 인구 증가에 따른 시장 확대의 환상
</t>
    </r>
    <r>
      <rPr>
        <sz val="10"/>
        <color rgb="FF000000"/>
        <rFont val="함초롬돋움"/>
        <family val="3"/>
        <charset val="129"/>
      </rPr>
      <t xml:space="preserve">     －인구가 늘어나면 시장도 자동으로 커질 것이라는 믿음은 기업을 안일하게 만든다. 시장의 크기보다 중요한 것은 고객의 구매 행동 변화다.</t>
    </r>
    <r>
      <rPr>
        <b/>
        <sz val="10"/>
        <color rgb="FF000000"/>
        <rFont val="함초롬돋움"/>
        <family val="3"/>
        <charset val="129"/>
      </rPr>
      <t xml:space="preserve">
    (2) 대체재가 없을 것이라는 자만
</t>
    </r>
    <r>
      <rPr>
        <sz val="10"/>
        <color rgb="FF000000"/>
        <rFont val="함초롬돋움"/>
        <family val="3"/>
        <charset val="129"/>
      </rPr>
      <t xml:space="preserve">     －현재 자신의 제품이 독보적이며 이를 대체할 수 있는 기술이나 서비스가 나오지 않을 것이라고 믿는 태도다. 이는 기술적 혁신에 대한 대응력을 마비시킨다.</t>
    </r>
    <r>
      <rPr>
        <b/>
        <sz val="10"/>
        <color rgb="FF000000"/>
        <rFont val="함초롬돋움"/>
        <family val="3"/>
        <charset val="129"/>
      </rPr>
      <t xml:space="preserve">
    (3) 대량 생산을 통한 단위 비용 절감의 맹신
</t>
    </r>
    <r>
      <rPr>
        <sz val="10"/>
        <color rgb="FF000000"/>
        <rFont val="함초롬돋움"/>
        <family val="3"/>
        <charset val="129"/>
      </rPr>
      <t xml:space="preserve">     －생산 효율성을 높여 가격을 낮추면 고객이 몰려올 것이라는 공급자 중심의 사고방식이다. 이는 고객이 진정으로 원하는 가치가 무엇인지 고민하기보다 공정 개선에만 매몰되게 만든다.</t>
    </r>
    <r>
      <rPr>
        <b/>
        <sz val="10"/>
        <color rgb="FF000000"/>
        <rFont val="함초롬돋움"/>
        <family val="3"/>
        <charset val="129"/>
      </rPr>
      <t xml:space="preserve">
    (4) 제품 개선에만 집중하는 기술적 편향
</t>
    </r>
    <r>
      <rPr>
        <sz val="10"/>
        <color rgb="FF000000"/>
        <rFont val="함초롬돋움"/>
        <family val="3"/>
        <charset val="129"/>
      </rPr>
      <t xml:space="preserve">     －마케팅을 단순히 "파는 기술(Selling)"로 오해하고, 제품의 사소한 기술적 사양을 높이는 데만 주력하는 현상이다. 진정한 마케팅은 고객의 욕구에서 시작하여 제품을 만드는 것이다.</t>
    </r>
    <r>
      <rPr>
        <b/>
        <sz val="10"/>
        <color rgb="FF000000"/>
        <rFont val="함초롬돋움"/>
        <family val="3"/>
        <charset val="129"/>
      </rPr>
      <t xml:space="preserve">
  3. 마케팅과 판매의 근본적 차이
    (1) 판매 (Selling)
</t>
    </r>
    <r>
      <rPr>
        <sz val="10"/>
        <color rgb="FF000000"/>
        <rFont val="함초롬돋움"/>
        <family val="3"/>
        <charset val="129"/>
      </rPr>
      <t xml:space="preserve">     －판매자의 욕구에 집중하는 행위다. 제품을 현금으로 바꾸기 위해 고객을 설득하는 것에 주력한다.</t>
    </r>
    <r>
      <rPr>
        <b/>
        <sz val="10"/>
        <color rgb="FF000000"/>
        <rFont val="함초롬돋움"/>
        <family val="3"/>
        <charset val="129"/>
      </rPr>
      <t xml:space="preserve">
    (2) 마케팅 (Marketing)
</t>
    </r>
    <r>
      <rPr>
        <sz val="10"/>
        <color rgb="FF000000"/>
        <rFont val="함초롬돋움"/>
        <family val="3"/>
        <charset val="129"/>
      </rPr>
      <t xml:space="preserve">     －고객의 욕구에 집중하는 행위다. 제품을 기획하고 전달하며 고객이 가치를 느끼게 함으로써 자발적인 구매를 이끌어내는 전체적인 과정을 의미한다.</t>
    </r>
    <r>
      <rPr>
        <b/>
        <sz val="10"/>
        <color rgb="FF000000"/>
        <rFont val="함초롬돋움"/>
        <family val="3"/>
        <charset val="129"/>
      </rPr>
      <t xml:space="preserve">
Ⅲ. 평가
  1. 긍정적 평가
    (1) 고객 지향적 경영 철학의 확립
</t>
    </r>
    <r>
      <rPr>
        <sz val="10"/>
        <color rgb="FF000000"/>
        <rFont val="함초롬돋움"/>
        <family val="3"/>
        <charset val="129"/>
      </rPr>
      <t xml:space="preserve">     －기업의 존재 목적을 제품 생산이 아닌 "고객 창출과 유지"로 재정의함으로써, 현대 마케팅 경영의 근본적인 토대를 마련하였다.</t>
    </r>
    <r>
      <rPr>
        <b/>
        <sz val="10"/>
        <color rgb="FF000000"/>
        <rFont val="함초롬돋움"/>
        <family val="3"/>
        <charset val="129"/>
      </rPr>
      <t xml:space="preserve">
    (2) 전략적 사업 영역(SBA) 설정의 기준 제시
</t>
    </r>
    <r>
      <rPr>
        <sz val="10"/>
        <color rgb="FF000000"/>
        <rFont val="함초롬돋움"/>
        <family val="3"/>
        <charset val="129"/>
      </rPr>
      <t xml:space="preserve">     －리더들이 현재의 제품에 갇히지 않고 "우리는 어떤 사업을 하고 있는가?"라는 본질적인 질문을 통해 사업의 범위를 확장하고 미래 기회를 포착할 수 있는 시각을 제공하였다.</t>
    </r>
    <r>
      <rPr>
        <b/>
        <sz val="10"/>
        <color rgb="FF000000"/>
        <rFont val="함초롬돋움"/>
        <family val="3"/>
        <charset val="129"/>
      </rPr>
      <t xml:space="preserve">
    (3) 조직의 유연성과 혁신 동기 부여
</t>
    </r>
    <r>
      <rPr>
        <sz val="10"/>
        <color rgb="FF000000"/>
        <rFont val="함초롬돋움"/>
        <family val="3"/>
        <charset val="129"/>
      </rPr>
      <t xml:space="preserve">     －환경 변화를 위협이 아닌 새로운 고객 욕구 충족의 기회로 바라보게 함으로써, 조직 내부에 지속적인 혁신과 변화를 수용하는 문화를 형성하는 데 기여하였다.</t>
    </r>
    <r>
      <rPr>
        <b/>
        <sz val="10"/>
        <color rgb="FF000000"/>
        <rFont val="함초롬돋움"/>
        <family val="3"/>
        <charset val="129"/>
      </rPr>
      <t xml:space="preserve">
  2. 부정적 평가
    (1) 사업 범위 확장의 모호성과 위험
</t>
    </r>
    <r>
      <rPr>
        <sz val="10"/>
        <color rgb="FF000000"/>
        <rFont val="함초롬돋움"/>
        <family val="3"/>
        <charset val="129"/>
      </rPr>
      <t xml:space="preserve">     －사업을 너무 넓게 정의할 경우 기업이 가진 핵심 역량(Core Competency)이 분산되어, 정작 본연의 경쟁력을 잃고 무분별한 다각화로 이어질 위험이 있다는 지적이 있다.</t>
    </r>
    <r>
      <rPr>
        <b/>
        <sz val="10"/>
        <color rgb="FF000000"/>
        <rFont val="함초롬돋움"/>
        <family val="3"/>
        <charset val="129"/>
      </rPr>
      <t xml:space="preserve">
    (2) 제품 자체의 혁신 가치 과소평가
</t>
    </r>
    <r>
      <rPr>
        <sz val="10"/>
        <color rgb="FF000000"/>
        <rFont val="함초롬돋움"/>
        <family val="3"/>
        <charset val="129"/>
      </rPr>
      <t xml:space="preserve">     －고객의 욕구도 중요하지만 때로는 스티브 잡스의 아이폰처럼 "고객이 미처 인지하지 못한 욕구"를 창출하는 획기적인 제품 혁신이 시장을 주도할 수 있다는 점을 간과한 측면이 있다.</t>
    </r>
    <r>
      <rPr>
        <b/>
        <sz val="10"/>
        <color rgb="FF000000"/>
        <rFont val="함초롬돋움"/>
        <family val="3"/>
        <charset val="129"/>
      </rPr>
      <t xml:space="preserve">
    (3) 구체적인 실행 방법론의 부재
</t>
    </r>
    <r>
      <rPr>
        <sz val="10"/>
        <color rgb="FF000000"/>
        <rFont val="함초롬돋움"/>
        <family val="3"/>
        <charset val="129"/>
      </rPr>
      <t xml:space="preserve">     －근시안에서 벗어나야 한다는 철학적 담론은 훌륭하나, 변화하는 환경 속에서 정확히 어떤 시점에 어떻게 사업의 정의를 바꾸어야 하는지에 대한 정량적 분석 도구나 실행 지침은 부족하다.</t>
    </r>
    <r>
      <rPr>
        <b/>
        <sz val="10"/>
        <color rgb="FF000000"/>
        <rFont val="함초롬돋움"/>
        <family val="3"/>
        <charset val="129"/>
      </rPr>
      <t xml:space="preserve">
Ⅳ. 결론
</t>
    </r>
    <r>
      <rPr>
        <sz val="10"/>
        <color rgb="FF000000"/>
        <rFont val="함초롬돋움"/>
        <family val="3"/>
        <charset val="129"/>
      </rPr>
      <t xml:space="preserve"> －테오도어 레빗은 기업이 스스로의 사업 영역을 제품 중심으로만 정의할 때 겪게 되는 전략적 정체를 마케팅 근시안(Marketing Myopia)으로 명명하고 그 위험성을 규명하였다. 그는 철도 산업이나 영화 산업의 쇠퇴가 시장의 소멸 때문이 아니라 고객의 본질적 욕구 변화를 간과하고 특정 기술이나 제품 자체에 매몰되었기 때문이라는 사실을 입증하였다. 특히 기업의 영속적 성장을 위해서는 "제품을 파는 것"이 아닌 "고객의 문제를 해결하고 욕구를 충족시키는 것"으로 비즈니스의 정의를 전환해야 한다는 매커니즘을 체계화하였다. 결론적으로 레빗은 마케팅의 본질을 고객 지향적 관점으로 재정립하였으며 이는 현대 경영에서 기업이 산업의 경계를 확장하고 환경 변화에 유연하게 대응하여 생존할 수 있는 전략적 사고의 근간을 마련하였다. 기업은 제품의 물리적 특성이 아닌 고객이 얻는 편익에 집중할 때 비로소 진정한 경쟁 우위를 확보할 수 있음을 논증하였다.</t>
    </r>
    <phoneticPr fontId="3" type="noConversion"/>
  </si>
  <si>
    <r>
      <t xml:space="preserve">Ⅰ. 배경 및 목적
</t>
    </r>
    <r>
      <rPr>
        <sz val="10"/>
        <color rgb="FF000000"/>
        <rFont val="함초롬돋움"/>
        <family val="3"/>
        <charset val="129"/>
      </rPr>
      <t xml:space="preserve"> －리처드 루멜트(Richard Rumelt)의 다각화 전략 이론은 기업이 성장을 위해 사업 영역을 확장할 때 어떠한 경로와 구조를 선택해야 기업 가치가 극대화되는지를 실증적으로 규명하기 위해 고안되었다. 본 이론의 배경은 1960년대와 70년대에 걸쳐 미국 기업들이 무분별한 복합 다각화(Conglomeration)를 추진하며 덩치를 키웠으나, 정작 수익성 면에서는 심각한 저하를 겪었던 현상에 대한 비판적 성찰에서 출발하였다. 루멜트는 기업의 성과가 단순히 다각화의 정도(Extent)에 의해 결정되는 것이 아니라, 기존 사업과 신규 사업 사이의 "관련성(Relatedness)"과 그 관련성을 뒷받침하는 "핵심 역량의 전이" 여부에 달려 있음을 입증하고자 하였다. 본 연구의 목적은 기업의 사업 다각화 범위와 방식이 경영 성과에 미치는 인과관계를 실증적으로 분석하여 최적의 전략적 방향을 제시하는 데 있다. 그는 다각화 유형을 수직 통합, 관련 다각화, 비관련 다각화 등으로 체계화하고, 핵심 역량과 연계된 관련 다각화가 기업의 수익성 제고에 가장 효과적임을 입증하고자 하였다. 이를 통해 경영자가 무분별한 확장을 지양하고 자원의 공유와 시너지 창출이 가능한 영역으로 진출함으로써 지속 가능한 경쟁 우위를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－루멜트는 다각화의 범위를 단순히 제품의 수로 측정하지 않고, 주력 사업의 비중과 사업 간 기술・마케팅적 연결 고리를 기준으로 4가지 주요 유형을 정의하였다.</t>
    </r>
    <r>
      <rPr>
        <b/>
        <sz val="10"/>
        <color rgb="FF000000"/>
        <rFont val="함초롬돋움"/>
        <family val="3"/>
        <charset val="129"/>
      </rPr>
      <t xml:space="preserve">
  1. 다각화의 4가지 유형 분류
    (1) 단일 사업형 (Single Business)
</t>
    </r>
    <r>
      <rPr>
        <sz val="10"/>
        <color rgb="FF000000"/>
        <rFont val="함초롬돋움"/>
        <family val="3"/>
        <charset val="129"/>
      </rPr>
      <t xml:space="preserve">     －매출액의 95% 이상이 하나의 사업 영역에서 발생하는 구조다. 특정 분야에 자원과 역량을 집중하여 전문성을 극대화할 수 있으나, 해당 시장의 위축 시 대안이 없다는 위험이 존재한다.</t>
    </r>
    <r>
      <rPr>
        <b/>
        <sz val="10"/>
        <color rgb="FF000000"/>
        <rFont val="함초롬돋움"/>
        <family val="3"/>
        <charset val="129"/>
      </rPr>
      <t xml:space="preserve">
    (2) 수직적 주력 사업형 (Dominant Business)
</t>
    </r>
    <r>
      <rPr>
        <sz val="10"/>
        <color rgb="FF000000"/>
        <rFont val="함초롬돋움"/>
        <family val="3"/>
        <charset val="129"/>
      </rPr>
      <t xml:space="preserve">     －매출액의 70%에서 95% 사이가 주력 사업에서 발생하며, 나머지 사업이 주력 사업의 전방이나 후방으로 연결된 형태다. 수직적 통합을 통해 효율성을 높이지만 가치 사슬 전체의 경직성을 초래할 수 있다.</t>
    </r>
    <r>
      <rPr>
        <b/>
        <sz val="10"/>
        <color rgb="FF000000"/>
        <rFont val="함초롬돋움"/>
        <family val="3"/>
        <charset val="129"/>
      </rPr>
      <t xml:space="preserve">
    (3) 관련 다각화형 (Related Business)
</t>
    </r>
    <r>
      <rPr>
        <sz val="10"/>
        <color rgb="FF000000"/>
        <rFont val="함초롬돋움"/>
        <family val="3"/>
        <charset val="129"/>
      </rPr>
      <t xml:space="preserve">     －매출액의 70% 미만이 주력 사업에서 발생하지만, 모든 사업이 공통된 핵심 기술, 유통망, 혹은 고객 층을 공유하는 형태다. 루멜트는 이를 다시 관련-제한형(Related-Constrained)과 관련-연결형(Related-Linked)으로 세분화하였으며, 기업의 고유한 강점을 활용한 시너지가 가장 활발히 일어나는 구조로 보았다.</t>
    </r>
    <r>
      <rPr>
        <b/>
        <sz val="10"/>
        <color rgb="FF000000"/>
        <rFont val="함초롬돋움"/>
        <family val="3"/>
        <charset val="129"/>
      </rPr>
      <t xml:space="preserve">
    (4) 비관련 다각화형 (Unrelated Business)
</t>
    </r>
    <r>
      <rPr>
        <sz val="10"/>
        <color rgb="FF000000"/>
        <rFont val="함초롬돋움"/>
        <family val="3"/>
        <charset val="129"/>
      </rPr>
      <t xml:space="preserve">     －각 사업 부문 간에 특별한 관련성 없이 재무적 투자나 위험 분산 차원에서 운영되는 복합 기업 형태다. 시장의 불확실성에 대응하는 포트폴리오 효과는 있으나, 관리 복잡성이 증대되고 시너지 창출이 어렵다.</t>
    </r>
    <r>
      <rPr>
        <b/>
        <sz val="10"/>
        <color rgb="FF000000"/>
        <rFont val="함초롬돋움"/>
        <family val="3"/>
        <charset val="129"/>
      </rPr>
      <t xml:space="preserve">
  2. 전략적 성과와 시너지의 원천
    (1) 관련-제한형의 우위성
</t>
    </r>
    <r>
      <rPr>
        <sz val="10"/>
        <color rgb="FF000000"/>
        <rFont val="함초롬돋움"/>
        <family val="3"/>
        <charset val="129"/>
      </rPr>
      <t xml:space="preserve">     －루멜트의 실증 연구 결과에 따르면, 사업 부문들이 서로 긴밀하게 연결되어 핵심 역량을 공유하는 "관련-제한형" 다각화 기업이 가장 높은 수익률을 기록하였다. 이는 기업이 가진 무형 자산(기술, 브랜드 등)을 새로운 시장에 효율적으로 투입할 수 있기 때문이다.</t>
    </r>
    <r>
      <rPr>
        <b/>
        <sz val="10"/>
        <color rgb="FF000000"/>
        <rFont val="함초롬돋움"/>
        <family val="3"/>
        <charset val="129"/>
      </rPr>
      <t xml:space="preserve">
    (2) 다각화의 경제성
</t>
    </r>
    <r>
      <rPr>
        <sz val="10"/>
        <color rgb="FF000000"/>
        <rFont val="함초롬돋움"/>
        <family val="3"/>
        <charset val="129"/>
      </rPr>
      <t xml:space="preserve">     －단순한 규모의 경제가 아닌 "범위의 경제(Economies of Scope)"가 전략의 핵심이 된다. 한 사업에서 구축된 전문성이 다른 사업의 비용을 낮추거나 가치를 높이는 데 기여할 때 진정한 다각화의 목적이 달성된다고 보았다.</t>
    </r>
    <r>
      <rPr>
        <b/>
        <sz val="10"/>
        <color rgb="FF000000"/>
        <rFont val="함초롬돋움"/>
        <family val="3"/>
        <charset val="129"/>
      </rPr>
      <t xml:space="preserve">
Ⅲ. 평가
  1. 긍정적 평가
    (1) 다각화 연구의 실증적 체계 확립
</t>
    </r>
    <r>
      <rPr>
        <sz val="10"/>
        <color rgb="FF000000"/>
        <rFont val="함초롬돋움"/>
        <family val="3"/>
        <charset val="129"/>
      </rPr>
      <t xml:space="preserve">     －막연하게 논의되던 다각화 전략을 계량화된 지표(주력 사업 비중 등)를 통해 유형화함으로써, 전략 경영 분야에 과학적 분석 방법론을 정착시키는 데 기여하였다.</t>
    </r>
    <r>
      <rPr>
        <b/>
        <sz val="10"/>
        <color rgb="FF000000"/>
        <rFont val="함초롬돋움"/>
        <family val="3"/>
        <charset val="129"/>
      </rPr>
      <t xml:space="preserve">
    (2) 관련성(Relatedness) 개념의 부각
</t>
    </r>
    <r>
      <rPr>
        <sz val="10"/>
        <color rgb="FF000000"/>
        <rFont val="함초롬돋움"/>
        <family val="3"/>
        <charset val="129"/>
      </rPr>
      <t xml:space="preserve">     －기업의 확장이 성공하기 위해서는 반드시 기존의 핵심 역량과 연결되어야 한다는 점을 명확히 하여, 무분별한 문발식 확장에 경종을 울리고 "본업 중심의 혁신"을 강조하였다.</t>
    </r>
    <r>
      <rPr>
        <b/>
        <sz val="10"/>
        <color rgb="FF000000"/>
        <rFont val="함초롬돋움"/>
        <family val="3"/>
        <charset val="129"/>
      </rPr>
      <t xml:space="preserve">
    (3) 자원 기반 관점(RBV)의 기틀 마련
</t>
    </r>
    <r>
      <rPr>
        <sz val="10"/>
        <color rgb="FF000000"/>
        <rFont val="함초롬돋움"/>
        <family val="3"/>
        <charset val="129"/>
      </rPr>
      <t xml:space="preserve">     －기업 내부의 보이지 않는 자원과 역량이 사업 확장 시 어떻게 가치를 창출하는지를 규명함으로써, 이후 경영전략의 주류가 된 자원거점 이론의 발전에 결정적인 영감을 제공하였다.</t>
    </r>
    <r>
      <rPr>
        <b/>
        <sz val="10"/>
        <color rgb="FF000000"/>
        <rFont val="함초롬돋움"/>
        <family val="3"/>
        <charset val="129"/>
      </rPr>
      <t xml:space="preserve">
  2. 부정적 평가
    (1) 관련성 판단의 주관성
</t>
    </r>
    <r>
      <rPr>
        <sz val="10"/>
        <color rgb="FF000000"/>
        <rFont val="함초롬돋움"/>
        <family val="3"/>
        <charset val="129"/>
      </rPr>
      <t xml:space="preserve">     －무엇을 '관련성'으로 정의할 것인가에 대해 분석가마다 기준이 다를 수 있으며, 겉보기에는 관련이 없어 보이는 사업들이 기술 융복합을 통해 새로운 시너지를 내는 현대의 역동성을 설명하기에는 기준이 다소 고전적이다.</t>
    </r>
    <r>
      <rPr>
        <b/>
        <sz val="10"/>
        <color rgb="FF000000"/>
        <rFont val="함초롬돋움"/>
        <family val="3"/>
        <charset val="129"/>
      </rPr>
      <t xml:space="preserve">
    (2) 비관련 다각화의 긍정적 측면 간과
</t>
    </r>
    <r>
      <rPr>
        <sz val="10"/>
        <color rgb="FF000000"/>
        <rFont val="함초롬돋움"/>
        <family val="3"/>
        <charset val="129"/>
      </rPr>
      <t xml:space="preserve">     －자본 시장이 미성달된 국가나 급격한 산업 전환기에는 비관련 다각화가 제공하는 내부 자본 시장의 효율성이나 위험 분산 효과가 기업 생존에 결정적일 수 있다는 점을 충분히 고려하지 못했다.</t>
    </r>
    <r>
      <rPr>
        <b/>
        <sz val="10"/>
        <color rgb="FF000000"/>
        <rFont val="함초롬돋움"/>
        <family val="3"/>
        <charset val="129"/>
      </rPr>
      <t xml:space="preserve">
    (3) 실행 역량보다 구조에 치중
</t>
    </r>
    <r>
      <rPr>
        <sz val="10"/>
        <color rgb="FF000000"/>
        <rFont val="함초롬돋움"/>
        <family val="3"/>
        <charset val="129"/>
      </rPr>
      <t xml:space="preserve">     －다각화의 성패는 구조적 유형뿐만 아니라 각 사업부를 운영하는 리더십의 역량과 조직 문화의 통합 능력에 좌우되는 경우가 많으나, 이론의 초점이 분류와 유형에 집중되어 실행 단의 복잡성을 다루는 데는 미흡하다.</t>
    </r>
    <r>
      <rPr>
        <b/>
        <sz val="10"/>
        <color rgb="FF000000"/>
        <rFont val="함초롬돋움"/>
        <family val="3"/>
        <charset val="129"/>
      </rPr>
      <t xml:space="preserve">
Ⅳ. 결론
</t>
    </r>
    <r>
      <rPr>
        <sz val="10"/>
        <color rgb="FF000000"/>
        <rFont val="함초롬돋움"/>
        <family val="3"/>
        <charset val="129"/>
      </rPr>
      <t xml:space="preserve"> －리처드 루멜트는 기업의 다각화 유형이 성과에 미치는 영향을 실증적으로 분석하여, 다각화의 범위보다 사업 간의 전략적 관련성이 기업 가치 제고의 핵심 변수임을 규명하였다. 그는 기업을 수직적・수평적 통합 정도에 따라 단일 사업형, 주력 사업형, 관련 다각화형, 비관련 다각화형으로 분류하고, 핵심 역량을 공유하는 관련 다각화 기업이 가장 높은 수익성을 시현한다는 사실을 입증하였다. 특히 무분별한 외연 확장보다는 기존 자산과 기술을 효율적으로 전이할 수 있는 시너지 창출 여부가 성패를 결정한다는 매커니즘을 체계화하였다. 결론적으로 루멜트는 다각화를 단순한 위험 분산 수단이 아닌 자원 배분의 최적화 과정으로 정의하였다. 이는 현대 전략 경영에서 기업이 규모의 경제를 넘어 범위의 경제를 달성하고, 핵심 사업과의 연계성을 바탕으로 지속 가능한 경쟁 우위를 확보해야 한다는 논리적 토대를 구축하였다.</t>
    </r>
    <phoneticPr fontId="3" type="noConversion"/>
  </si>
  <si>
    <r>
      <t xml:space="preserve">Ⅰ. 배경 및 목적
</t>
    </r>
    <r>
      <rPr>
        <sz val="10"/>
        <color rgb="FF000000"/>
        <rFont val="함초롬돋움"/>
        <family val="3"/>
        <charset val="129"/>
      </rPr>
      <t xml:space="preserve"> －현대 마케팅의 대부로 불리는 필립 코틀러(Philip Kotler)는 제품을 단순한 물리적 실체가 아닌, 소비자의 욕구를 충족시키기 위해 시장에 제공되는 복합적인 가치의 집합체로 정의하였다. 본 이론의 배경은 산업화 초기 공급자 중심의 시장이 수요자 중심의 시장으로 재편되면서, 기업들이 단순히 우수한 성능의 물건을 만드는 것만으로는 고객을 만족시킬 수 없다는 한계에 직면한 데서 출발하였다. 코틀러는 고객이 제품을 구매할 때 물리적 속성뿐만 아니라 그 이면에 숨겨진 편익, 서비스, 상징적 의미까지 함께 소비한다는 점에 주목하였다. 본 연구의 목적은 제품을 단순한 물리적 실체가 아닌 고객의 욕구를 충족시키는 다층적인 가치 집합체로 정의하여 마케팅 전략의 지평을 넓히는 데 있다. 그는 제품의 수준을 핵심 혜택, 유형 제품, 확장 제품 등으로 구분하는 모델을 제시함으로써 기업이 고객에게 제공해야 할 가치의 범위를 구체화하고자 하였다. 이를 통해 기업이 차별화된 고객 경험을 설계하고 시장에서의 경쟁 우위를 확보하여 고객 만족과 조직의 수익성을 동시에 달성하도록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－코틀러는 제품을 고객에게 전달되는 가치의 수준에 따라 5가지 계층으로 구분하였으며, 이를 통해 기업이 차별화를 시도할 수 있는 지점을 구체화하였다.</t>
    </r>
    <r>
      <rPr>
        <b/>
        <sz val="10"/>
        <color rgb="FF000000"/>
        <rFont val="함초롬돋움"/>
        <family val="3"/>
        <charset val="129"/>
      </rPr>
      <t xml:space="preserve">
  1. 제품의 5단계 계층 모델
    (1) 핵심 편익 (Core Benefit)
</t>
    </r>
    <r>
      <rPr>
        <sz val="10"/>
        <color rgb="FF000000"/>
        <rFont val="함초롬돋움"/>
        <family val="3"/>
        <charset val="129"/>
      </rPr>
      <t xml:space="preserve">     －고객이 제품을 통해 진정으로 구매하고자 하는 근본적인 서비스나 혜택이다. 예를 들어 호텔 투숙객이 구매하는 핵심은 휴식과 잠이며, 드릴을 사는 사람이 구매하는 핵심은 구멍이라는 결과물이다.</t>
    </r>
    <r>
      <rPr>
        <b/>
        <sz val="10"/>
        <color rgb="FF000000"/>
        <rFont val="함초롬돋움"/>
        <family val="3"/>
        <charset val="129"/>
      </rPr>
      <t xml:space="preserve">
    (2) 기본 제품 (Basic Product)
</t>
    </r>
    <r>
      <rPr>
        <sz val="10"/>
        <color rgb="FF000000"/>
        <rFont val="함초롬돋움"/>
        <family val="3"/>
        <charset val="129"/>
      </rPr>
      <t xml:space="preserve">     －핵심 편익을 물리적 실체로 변환한 형태다. 호텔의 경우 침대, 욕실, 수건, 책상 등 핵심 편익을 제공하기 위해 필요한 최소한의 물리적 요소들이 이에 해당한다.</t>
    </r>
    <r>
      <rPr>
        <b/>
        <sz val="10"/>
        <color rgb="FF000000"/>
        <rFont val="함초롬돋움"/>
        <family val="3"/>
        <charset val="129"/>
      </rPr>
      <t xml:space="preserve">
    (3) 기대 제품 (Expected Product)
</t>
    </r>
    <r>
      <rPr>
        <sz val="10"/>
        <color rgb="FF000000"/>
        <rFont val="함초롬돋움"/>
        <family val="3"/>
        <charset val="129"/>
      </rPr>
      <t xml:space="preserve">     －구매자가 제품을 살 때 보통 당연하게 기대하는 일련의 속성과 조건들이다. 호텔 고객은 깨끗한 침대, 작동하는 전등, 조용한 환경 등을 기대하며, 이러한 기대가 충족되지 않을 때 고객은 불만을 느낀다.</t>
    </r>
    <r>
      <rPr>
        <b/>
        <sz val="10"/>
        <color rgb="FF000000"/>
        <rFont val="함초롬돋움"/>
        <family val="3"/>
        <charset val="129"/>
      </rPr>
      <t xml:space="preserve">
    (4) 확장 제품 (Augmented Product)
</t>
    </r>
    <r>
      <rPr>
        <sz val="10"/>
        <color rgb="FF000000"/>
        <rFont val="함초롬돋움"/>
        <family val="3"/>
        <charset val="129"/>
      </rPr>
      <t xml:space="preserve">     －경쟁사의 제품과 차별화하기 위해 고객의 기대를 초과하여 제공하는 부가적인 서비스나 편익이다. 무료 와이파이, 웰컴 드링크, 신속한 체크인 등이 포함된다. 현대의 경쟁은 주로 이 단계에서 발생한다.</t>
    </r>
    <r>
      <rPr>
        <b/>
        <sz val="10"/>
        <color rgb="FF000000"/>
        <rFont val="함초롬돋움"/>
        <family val="3"/>
        <charset val="129"/>
      </rPr>
      <t xml:space="preserve">
    (5) 잠재적 제품 (Potential Product)
</t>
    </r>
    <r>
      <rPr>
        <sz val="10"/>
        <color rgb="FF000000"/>
        <rFont val="함초롬돋움"/>
        <family val="3"/>
        <charset val="129"/>
      </rPr>
      <t xml:space="preserve">     －미래에 고객을 만족시키기 위해 제품이 지닐 수 있는 모든 확장 가능성과 변화를 의미한다. 이는 고객을 감동시키기 위한 혁신적인 아이디어의 영역으로, 기업이 장기적으로 나아가야 할 방향을 제시한다.</t>
    </r>
    <r>
      <rPr>
        <b/>
        <sz val="10"/>
        <color rgb="FF000000"/>
        <rFont val="함초롬돋움"/>
        <family val="3"/>
        <charset val="129"/>
      </rPr>
      <t xml:space="preserve">
  2. 제품 차별화와 가치 증대 전략
    (1) 차별화 지점의 이동
</t>
    </r>
    <r>
      <rPr>
        <sz val="10"/>
        <color rgb="FF000000"/>
        <rFont val="함초롬돋움"/>
        <family val="3"/>
        <charset val="129"/>
      </rPr>
      <t xml:space="preserve">     －코틀러는 과거에는 기본 제품 수준에서 경쟁이 이루어졌으나, 오늘날의 성숙기 시장에서는 확장 제품 수준에서의 차별화가 승패를 결정짓는다고 분석하였다.</t>
    </r>
    <r>
      <rPr>
        <b/>
        <sz val="10"/>
        <color rgb="FF000000"/>
        <rFont val="함초롬돋움"/>
        <family val="3"/>
        <charset val="129"/>
      </rPr>
      <t xml:space="preserve">
    (2) 고객 가치 서열의 이해
</t>
    </r>
    <r>
      <rPr>
        <sz val="10"/>
        <color rgb="FF000000"/>
        <rFont val="함초롬돋움"/>
        <family val="3"/>
        <charset val="129"/>
      </rPr>
      <t xml:space="preserve">     －기업은 고객이 각 단계에서 느끼는 가치의 우선순위를 파악해야 한다. 핵심 편익이 훼손된 상태에서의 과도한 확장은 오히려 고객의 혼란과 비용 상승만을 초래할 수 있기 때문이다.</t>
    </r>
    <r>
      <rPr>
        <b/>
        <sz val="10"/>
        <color rgb="FF000000"/>
        <rFont val="함초롬돋움"/>
        <family val="3"/>
        <charset val="129"/>
      </rPr>
      <t xml:space="preserve">
Ⅲ. 평가
  1. 긍정적 평가
    (1) 제품 개념의 지평 확장
</t>
    </r>
    <r>
      <rPr>
        <sz val="10"/>
        <color rgb="FF000000"/>
        <rFont val="함초롬돋움"/>
        <family val="3"/>
        <charset val="129"/>
      </rPr>
      <t xml:space="preserve">     －제품을 물리적 물체라는 좁은 틀에서 해방시켜 서비스와 경험을 아우르는 무형적 가치의 영역으로 확장함으로써 마케팅 전략의 다변화를 이끌어냈다.</t>
    </r>
    <r>
      <rPr>
        <b/>
        <sz val="10"/>
        <color rgb="FF000000"/>
        <rFont val="함초롬돋움"/>
        <family val="3"/>
        <charset val="129"/>
      </rPr>
      <t xml:space="preserve">
    (2) 차별화 전략의 구체적 로드맵 제공
</t>
    </r>
    <r>
      <rPr>
        <sz val="10"/>
        <color rgb="FF000000"/>
        <rFont val="함초롬돋움"/>
        <family val="3"/>
        <charset val="129"/>
      </rPr>
      <t xml:space="preserve">     －기업이 어느 단계에서 경쟁사와 다르게 접근해야 하는지(기대를 충족시킬 것인가, 기대를 뛰어넘을 것인가)에 대한 체계적인 분석 틀을 마련하였다.</t>
    </r>
    <r>
      <rPr>
        <b/>
        <sz val="10"/>
        <color rgb="FF000000"/>
        <rFont val="함초롬돋움"/>
        <family val="3"/>
        <charset val="129"/>
      </rPr>
      <t xml:space="preserve">
    (3) 고객 중심 사고의 내재화
</t>
    </r>
    <r>
      <rPr>
        <sz val="10"/>
        <color rgb="FF000000"/>
        <rFont val="함초롬돋움"/>
        <family val="3"/>
        <charset val="129"/>
      </rPr>
      <t xml:space="preserve">     －생산자 관점이 아닌 고객이 체감하는 가치 단계에 집중하게 함으로써, 조직 전체가 고객 지향적인 비즈니스 프로세스를 구축하는 데 기여하였다.</t>
    </r>
    <r>
      <rPr>
        <b/>
        <sz val="10"/>
        <color rgb="FF000000"/>
        <rFont val="함초롬돋움"/>
        <family val="3"/>
        <charset val="129"/>
      </rPr>
      <t xml:space="preserve">
  2. 부정적 평가
    (1) 확장 제품의 표준화 속도 간과
</t>
    </r>
    <r>
      <rPr>
        <sz val="10"/>
        <color rgb="FF000000"/>
        <rFont val="함초롬돋움"/>
        <family val="3"/>
        <charset val="129"/>
      </rPr>
      <t xml:space="preserve">     －오늘의 확장 제품이 내일의 기대 제품으로 빠르게 편입되는 현대 시장의 속도감을 이론에 충분히 반영하기 어렵다. 즉, 차별화 요소가 너무 쉽게 모방되어 비용 부담만 가중될 위험이 있다.</t>
    </r>
    <r>
      <rPr>
        <b/>
        <sz val="10"/>
        <color rgb="FF000000"/>
        <rFont val="함초롬돋움"/>
        <family val="3"/>
        <charset val="129"/>
      </rPr>
      <t xml:space="preserve">
    (2) 과잉 기능 및 비용 상승의 우려
</t>
    </r>
    <r>
      <rPr>
        <sz val="10"/>
        <color rgb="FF000000"/>
        <rFont val="함초롬돋움"/>
        <family val="3"/>
        <charset val="129"/>
      </rPr>
      <t xml:space="preserve">     －확장 제품과 잠재적 제품에만 지나치게 몰입할 경우, 고객이 원치 않는 불필요한 기능이 추가되어 제품 가격만 상승시키는 "기능 과잉(Feature Creep)"의 함정에 빠질 수 있다.</t>
    </r>
    <r>
      <rPr>
        <b/>
        <sz val="10"/>
        <color rgb="FF000000"/>
        <rFont val="함초롬돋움"/>
        <family val="3"/>
        <charset val="129"/>
      </rPr>
      <t xml:space="preserve">
    (3) 저관여 제품군에 대한 적용 한계
</t>
    </r>
    <r>
      <rPr>
        <sz val="10"/>
        <color rgb="FF000000"/>
        <rFont val="함초롬돋움"/>
        <family val="3"/>
        <charset val="129"/>
      </rPr>
      <t xml:space="preserve">     －생필품과 같은 저관여 제품이나 표준화된 원자재 시장에서는 5단계 계층을 통한 차별화가 큰 의미를 갖지 못하거나 실천하기 어렵다는 한계가 존재한다.</t>
    </r>
    <r>
      <rPr>
        <b/>
        <sz val="10"/>
        <color rgb="FF000000"/>
        <rFont val="함초롬돋움"/>
        <family val="3"/>
        <charset val="129"/>
      </rPr>
      <t xml:space="preserve">
Ⅳ. 결론
</t>
    </r>
    <r>
      <rPr>
        <sz val="10"/>
        <color rgb="FF000000"/>
        <rFont val="함초롬돋움"/>
        <family val="3"/>
        <charset val="129"/>
      </rPr>
      <t xml:space="preserve"> －필립 코틀러는 제품을 단순한 물리적 실체가 아닌 고객의 욕구를 충족시키는 다층적인 가치의 집합체로 정의하고 제품 수준 모델을 정립하였다. 그는 제품의 구조를 핵심 혜택, 유형 제품, 기대 제품, 확장 제품, 잠재 제품의 5단계로 체계화하여 기업이 고객 가치를 창출하고 차별화할 수 있는 구체적인 경로를 입증하였다. 특히 시장의 경쟁이 심화됨에 따라 경쟁 우위의 원천이 물리적 속성인 유형 제품에서 서비스, 할부, 배송 등 부가적 편익을 제공하는 확장 제품 단계로 전이된다는 사실을 규명하였다. 결론적으로 코틀러는 제품 관리를 고객이 인지하는 총체적 경험의 설계 과정으로 재정의하였다. 이는 현대 마케팅에서 기업이 본질적 기능 이상의 가치를 지속적으로 발굴하여 고객 만족을 극대화하고 시장 내에서 독보적인 포지셔닝을 구축해야 한다는 전략적 지침을 제공하였다.</t>
    </r>
    <phoneticPr fontId="3" type="noConversion"/>
  </si>
  <si>
    <r>
      <t xml:space="preserve">Ⅰ. 배경 및 목적
</t>
    </r>
    <r>
      <rPr>
        <sz val="10"/>
        <color rgb="FF000000"/>
        <rFont val="함초롬돋움"/>
        <family val="3"/>
        <charset val="129"/>
      </rPr>
      <t xml:space="preserve"> －에버렛 로저스(Everett Rogers)의 혁신수용모델(Innovation Diffusion Model)은 새로운 아이디어, 기술, 혹은 제품이 사회 시스템 구성원들 사이에서 어떠한 과정을 거쳐 확산되는지를 규명하기 위해 고안되었다. 본 이론의 배경은 1960년대 초반 농촌 사회학 연구를 통해 특정 혁신이 어떤 집단에서는 빠르게 수용되는 반면, 다른 집단에서는 거부되거나 지체되는 현상을 발견한 데서 출발하였다. 로저스는 혁신의 확산이 단순히 기술적 우월성에만 의존하는 것이 아니라, 수용자의 심리적 특성, 사회적 네트워크, 그리고 시간이라는 변수가 유기적으로 작용하는 사회적 과정임을 강조하였다. 본 연구의 목적은 새로운 아이디어나 기술이 사회 시스템의 구성원들에게 채택되고 확산되는 메커니즘을 규명하여 혁신의 성공적 정착을 돕는 데 있다. 그는 혁신 수용 시점에 따라 수용자를 다섯 범주로 분류하고, 전파 과정에 영향을 미치는 커뮤니케이션 채널과 사회적 구조의 역할을 분석하였다. 이를 통해 혁신 공급자가 타겟별 맞춤형 전략을 수립하여 수용 저항을 극복하고 새로운 변화가 공동체 내에 신속하고 효과적으로 확산되도록 지원하는 데 주된 목적이 있다.</t>
    </r>
    <r>
      <rPr>
        <b/>
        <sz val="10"/>
        <color rgb="FF000000"/>
        <rFont val="함초롬돋움"/>
        <family val="3"/>
        <charset val="129"/>
      </rPr>
      <t xml:space="preserve">
Ⅱ. 내용
</t>
    </r>
    <r>
      <rPr>
        <sz val="10"/>
        <color rgb="FF000000"/>
        <rFont val="함초롬돋움"/>
        <family val="3"/>
        <charset val="129"/>
      </rPr>
      <t xml:space="preserve"> －로저스는 혁신 수용의 시간적 흐름에 따라 수용자를 5가지 유형으로 분류하였으며, 각 집단은 서로 다른 인구통계학적 및 심리적 특성을 지닌다.</t>
    </r>
    <r>
      <rPr>
        <b/>
        <sz val="10"/>
        <color rgb="FF000000"/>
        <rFont val="함초롬돋움"/>
        <family val="3"/>
        <charset val="129"/>
      </rPr>
      <t xml:space="preserve">
  1. 5가지 수용자 유형 분류
    (1) 혁신가 (Innovators)
</t>
    </r>
    <r>
      <rPr>
        <sz val="10"/>
        <color rgb="FF000000"/>
        <rFont val="함초롬돋움"/>
        <family val="3"/>
        <charset val="129"/>
      </rPr>
      <t xml:space="preserve">     －새로운 아이디어를 가장 먼저 받아들이는 상위 2.5%의 집단이다. 모험심이 강하고 위험을 감수하려는 경향이 높다. 사회적 관계망이 매우 넓으며, 기술적 전문성을 지니고 있어 혁신이 사회 시스템 내부로 들어오는 관문 역할을 수행한다.</t>
    </r>
    <r>
      <rPr>
        <b/>
        <sz val="10"/>
        <color rgb="FF000000"/>
        <rFont val="함초롬돋움"/>
        <family val="3"/>
        <charset val="129"/>
      </rPr>
      <t xml:space="preserve">
    (2) 초기 수용자 (Early Adopters)
</t>
    </r>
    <r>
      <rPr>
        <sz val="10"/>
        <color rgb="FF000000"/>
        <rFont val="함초롬돋움"/>
        <family val="3"/>
        <charset val="129"/>
      </rPr>
      <t xml:space="preserve">     －혁신가 다음으로 혁신을 수용하는 상위 13.5%의 집단이다. 이들은 해당 지역사회나 조직 내에서 높은 존경을 받는 여론 주도자(Opinion Leader)인 경우가 많다. 혁신의 유용성을 신중하게 판단한 후 수용하며, 이들의 수용 여부는 혁신이 일반 대중에게 확산될 수 있는지를 결정하는 척도가 된다.</t>
    </r>
    <r>
      <rPr>
        <b/>
        <sz val="10"/>
        <color rgb="FF000000"/>
        <rFont val="함초롬돋움"/>
        <family val="3"/>
        <charset val="129"/>
      </rPr>
      <t xml:space="preserve">
    (3) 초기 다수자 (Early Majority)
</t>
    </r>
    <r>
      <rPr>
        <sz val="10"/>
        <color rgb="FF000000"/>
        <rFont val="함초롬돋움"/>
        <family val="3"/>
        <charset val="129"/>
      </rPr>
      <t xml:space="preserve">     －혁신이 대중화되기 시작하는 단계에서 수용하는 34%의 집단이다. 신중한 태도를 보이며 혁신이 충분히 검증될 때까지 기다리는 경향이 있다. 이들은 혁신가나 초기 수용자만큼 여론 주도력은 없으나, 전체 수용자 중 큰 비중을 차지하여 혁신 확산의 중추적인 역할을 한다.</t>
    </r>
    <r>
      <rPr>
        <b/>
        <sz val="10"/>
        <color rgb="FF000000"/>
        <rFont val="함초롬돋움"/>
        <family val="3"/>
        <charset val="129"/>
      </rPr>
      <t xml:space="preserve">
    (4) 후기 다수자 (Late Majority)
</t>
    </r>
    <r>
      <rPr>
        <sz val="10"/>
        <color rgb="FF000000"/>
        <rFont val="함초롬돋움"/>
        <family val="3"/>
        <charset val="129"/>
      </rPr>
      <t xml:space="preserve">     －평균적인 구성원보다 늦게 혁신을 수용하는 34%의 집단이다. 혁신에 대해 회의적인 시각을 지니고 있으며, 경제적 압박이나 사회적 압력이 가해질 때 비로소 수용한다. 불확실성이 거의 제거된 상태에서만 움직이는 특징이 있다.</t>
    </r>
    <r>
      <rPr>
        <b/>
        <sz val="10"/>
        <color rgb="FF000000"/>
        <rFont val="함초롬돋움"/>
        <family val="3"/>
        <charset val="129"/>
      </rPr>
      <t xml:space="preserve">
    (5) 지체 수용자 (Laggards)
</t>
    </r>
    <r>
      <rPr>
        <sz val="10"/>
        <color rgb="FF000000"/>
        <rFont val="함초롬돋움"/>
        <family val="3"/>
        <charset val="129"/>
      </rPr>
      <t xml:space="preserve">     －변화를 가장 거부하며 마지막에 수용하는 하위 16%의 집단이다. 전통에 집착하며 과거 지향적인 태도를 보인다. 주로 고립된 사회적 관계를 맺고 있으며, 혁신이 완전히 보편화되어 더 이상 거부하기 어려울 때 마지못해 수용한다.</t>
    </r>
    <r>
      <rPr>
        <b/>
        <sz val="10"/>
        <color rgb="FF000000"/>
        <rFont val="함초롬돋움"/>
        <family val="3"/>
        <charset val="129"/>
      </rPr>
      <t xml:space="preserve">
  2. 혁신 확산의 결정 요인과 과정
    (1) 혁신의 특성
</t>
    </r>
    <r>
      <rPr>
        <sz val="10"/>
        <color rgb="FF000000"/>
        <rFont val="함초롬돋움"/>
        <family val="3"/>
        <charset val="129"/>
      </rPr>
      <t xml:space="preserve">     －수용자들은 혁신이 기존 방식보다 얼마나 우월한지(상대적 이점), 기존 가치관과 얼마나 부합하는지(적합성), 사용이 얼마나 쉬운지(복잡성), 미리 시도해볼 수 있는지(시험 가능성), 그리고 결과가 눈에 보이는지(관찰 가능성)를 기준으로 수용 여부를 결정한다.</t>
    </r>
    <r>
      <rPr>
        <b/>
        <sz val="10"/>
        <color rgb="FF000000"/>
        <rFont val="함초롬돋움"/>
        <family val="3"/>
        <charset val="129"/>
      </rPr>
      <t xml:space="preserve">
    (2) S자형 확산 곡선
</t>
    </r>
    <r>
      <rPr>
        <sz val="10"/>
        <color rgb="FF000000"/>
        <rFont val="함초롬돋움"/>
        <family val="3"/>
        <charset val="129"/>
      </rPr>
      <t xml:space="preserve">     －혁신 수용은 초기에는 완만하게 증가하다가 초기 수용자 단계를 지나 임계치(Critical Mass)에 도달하면 급격히 속도가 붙으며, 이후 지체 수용자 단계에 이르러 다시 완만해지는 S자 형태를 띤다.</t>
    </r>
    <r>
      <rPr>
        <b/>
        <sz val="10"/>
        <color rgb="FF000000"/>
        <rFont val="함초롬돋움"/>
        <family val="3"/>
        <charset val="129"/>
      </rPr>
      <t xml:space="preserve">
Ⅲ. 평가
  1. 긍정적 평가
    (1) 수용자 중심의 분석 틀 제공
</t>
    </r>
    <r>
      <rPr>
        <sz val="10"/>
        <color rgb="FF000000"/>
        <rFont val="함초롬돋움"/>
        <family val="3"/>
        <charset val="129"/>
      </rPr>
      <t xml:space="preserve">     －혁신을 기술적 관점이 아닌 수용자의 심리적・사회적 관점에서 재구성함으로써, 마케팅과 정책 홍보 분야에서 타겟별 차별화 전략을 수립할 수 있는 강력한 이론적 도구를 제공하였다.</t>
    </r>
    <r>
      <rPr>
        <b/>
        <sz val="10"/>
        <color rgb="FF000000"/>
        <rFont val="함초롬돋움"/>
        <family val="3"/>
        <charset val="129"/>
      </rPr>
      <t xml:space="preserve">
    (2) 여론 주도자의 역할 규명
</t>
    </r>
    <r>
      <rPr>
        <sz val="10"/>
        <color rgb="FF000000"/>
        <rFont val="함초롬돋움"/>
        <family val="3"/>
        <charset val="129"/>
      </rPr>
      <t xml:space="preserve">     －초기 수용자가 지닌 사회적 영향력이 혁신 확산의 성패를 좌우한다는 점을 밝혀내어, 구전 마케팅이나 인플루언서 전략의 기초가 되는 중요한 통찰을 제시하였다.</t>
    </r>
    <r>
      <rPr>
        <b/>
        <sz val="10"/>
        <color rgb="FF000000"/>
        <rFont val="함초롬돋움"/>
        <family val="3"/>
        <charset val="129"/>
      </rPr>
      <t xml:space="preserve">
    (3) 혁신 수용의 단계적 프로세스 정립
</t>
    </r>
    <r>
      <rPr>
        <sz val="10"/>
        <color rgb="FF000000"/>
        <rFont val="함초롬돋움"/>
        <family val="3"/>
        <charset val="129"/>
      </rPr>
      <t xml:space="preserve">     －지식, 설득, 결정, 실행, 확인으로 이어지는 혁신 결정 과정을 체계화하여 조직 내 변화 관리자가 단계별로 어떤 개입을 해야 하는지에 대한 지침을 마련하였다.</t>
    </r>
    <r>
      <rPr>
        <b/>
        <sz val="10"/>
        <color rgb="FF000000"/>
        <rFont val="함초롬돋움"/>
        <family val="3"/>
        <charset val="129"/>
      </rPr>
      <t xml:space="preserve">
  2. 부정적 평가
    (1) 혁신 친화적 편향 (Pro-innovation Bias)
</t>
    </r>
    <r>
      <rPr>
        <sz val="10"/>
        <color rgb="FF000000"/>
        <rFont val="함초롬돋움"/>
        <family val="3"/>
        <charset val="129"/>
      </rPr>
      <t xml:space="preserve">     －모든 혁신은 긍정적이며 무조건 확산되어야 한다는 전제 하에 이론이 전개되어, 혁신이 가져올 수 있는 부작용이나 수용 거부의 합리적인 이유를 간과했다는 지적이 있다.</t>
    </r>
    <r>
      <rPr>
        <b/>
        <sz val="10"/>
        <color rgb="FF000000"/>
        <rFont val="함초롬돋움"/>
        <family val="3"/>
        <charset val="129"/>
      </rPr>
      <t xml:space="preserve">
    (2) 디지털 시대의 속도감 반영 미흡
</t>
    </r>
    <r>
      <rPr>
        <sz val="10"/>
        <color rgb="FF000000"/>
        <rFont val="함초롬돋움"/>
        <family val="3"/>
        <charset val="129"/>
      </rPr>
      <t xml:space="preserve">     －정보통신 기술의 발달로 인해 수용자 간의 정보 격차가 줄어들고 확산 속도가 비약적으로 빨라진 현대의 "대량 동시 수용" 현상을 설명하기에는 고전적 모델의 한계가 존재한다.</t>
    </r>
    <r>
      <rPr>
        <b/>
        <sz val="10"/>
        <color rgb="FF000000"/>
        <rFont val="함초롬돋움"/>
        <family val="3"/>
        <charset val="129"/>
      </rPr>
      <t xml:space="preserve">
    (3) 사회적 구조의 불평등 간과
</t>
    </r>
    <r>
      <rPr>
        <sz val="10"/>
        <color rgb="FF000000"/>
        <rFont val="함초롬돋움"/>
        <family val="3"/>
        <charset val="129"/>
      </rPr>
      <t xml:space="preserve">     －수용자의 유형 분류가 개인의 심리적 특성에 치중한 나머지, 자본의 접근성이나 교육 수준 등 사회경제적 지위 차이가 혁신 수용 능력에 미치는 결정적인 영향을 충분히 다루지 못했다.</t>
    </r>
    <r>
      <rPr>
        <b/>
        <sz val="10"/>
        <color rgb="FF000000"/>
        <rFont val="함초롬돋움"/>
        <family val="3"/>
        <charset val="129"/>
      </rPr>
      <t xml:space="preserve">
Ⅳ. 결론
</t>
    </r>
    <r>
      <rPr>
        <sz val="10"/>
        <color rgb="FF000000"/>
        <rFont val="함초롬돋움"/>
        <family val="3"/>
        <charset val="129"/>
      </rPr>
      <t xml:space="preserve"> －에버렛 로저스는 새로운 기술이나 아이디어가 사회 시스템 내에서 확산되는 속도와 과정을 분석하여 혁신수용자 유형 모델을 정립하였다. 그는 수용 시점에 따라 구성원을 혁신가, 초기 수용자, 초기 다수자, 후기 다수자, 지체 수용자의 다섯 그룹으로 분류하고, 전체 수용 과정이 시간의 흐름에 따라 S자 곡선(S-Curve) 형태를 그리며 확산된다는 사실을 입증하였다. 특히 혁신가와 초기 수용자로부터 다수 수용자로 이행되는 과정에서 발생하는 심리적・사회적 장벽을 규명하고, 각 집단별 특성에 부합하는 차별적 커뮤니케이션 전략이 확산의 성패를 결정한다는 매커니즘을 체계화하였다. 결론적으로 로저스는 혁신 수용을 단순한 구매 행위가 아닌 정보 전파와 설득에 의한 사회적 상호작용의 결과로 정의하였다. 이는 현대 마케팅 및 경영 전략에서 신제품의 시장 침투율을 극대화하고 캐즘(Chasm)을 극복하여 주류 시장에 안착하기 위한 필수적인 분석적 기틀을 제공하였다.</t>
    </r>
    <phoneticPr fontId="3" type="noConversion"/>
  </si>
  <si>
    <r>
      <t xml:space="preserve">Ⅰ. 배경 및 목적
</t>
    </r>
    <r>
      <rPr>
        <sz val="10"/>
        <color rgb="FF000000"/>
        <rFont val="함초롬돋움"/>
        <family val="3"/>
        <charset val="129"/>
      </rPr>
      <t xml:space="preserve"> －필립 코틀러(Philip Kotler)의 유통경로(Marketing Channel) 이론은 제조업체로부터 최종 소비자에게 이르는 제품과 서비스의 흐름을 최적화하여 마케팅 효율성을 극대화하기 위해 고안되었다. 본 이론의 배경은 대량 생산 체제가 정착됨에 따라 생산자와 소비자 사이의 물리적, 시간적, 소유적 간극이 확대되면서 이를 효과적으로 연결할 중간상(Intermediaries)의 역할이 중요해진 데서 출발하였다. 코틀러는 유통을 단순히 물건을 운송하는 물리적 과정을 넘어, 가치를 창출하고 전달하는 일련의 전략적 활동으로 정의하였다. 본연구의 목적은 생산자와 소비자 사이의 물리적・심리적 간극을 해소하여 제품과 서비스가 효율적으로 전달되는 최적의 유통 구조를 설계하는 데 있다. 그는 유통경로를 단순한 물류 이동을 넘어 정보 전달, 프로모션, 협상, 위험 부담 등 마케팅 성과를 극대화하는 전략적 도구로 체계화하고자 하였다. 이를 통해 기업이 시장 접근성을 높이고 거래 비용을 절감하며 고객 가치를 원활히 창출함으로써 전체 공급망 내에서의 경쟁력을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－유통경로는 생산자와 소비자 사이의 간격을 메우기 위해 정보, 촉진, 접촉, 협상 등 다양한 기능을 수행하며, 이는 크게 거래 완료 전 기능과 거래 완료 후 기능으로 구분된다.</t>
    </r>
    <r>
      <rPr>
        <b/>
        <sz val="10"/>
        <color rgb="FF000000"/>
        <rFont val="함초롬돋움"/>
        <family val="3"/>
        <charset val="129"/>
      </rPr>
      <t xml:space="preserve">
  1. 유통경로의 핵심 마케팅 기능
    (1) 정보 및 촉진 기능 (Information &amp; Promotion)
</t>
    </r>
    <r>
      <rPr>
        <sz val="10"/>
        <color rgb="FF000000"/>
        <rFont val="함초롬돋움"/>
        <family val="3"/>
        <charset val="129"/>
      </rPr>
      <t xml:space="preserve">     －유통경로는 시장의 목소리를 생산자에게 전달하고, 반대로 생산자의 가치를 시장에 알리는 가교 역할을 한다.</t>
    </r>
    <r>
      <rPr>
        <b/>
        <sz val="10"/>
        <color rgb="FF000000"/>
        <rFont val="함초롬돋움"/>
        <family val="3"/>
        <charset val="129"/>
      </rPr>
      <t xml:space="preserve">
      ① 정보 수집
</t>
    </r>
    <r>
      <rPr>
        <sz val="10"/>
        <color rgb="FF000000"/>
        <rFont val="함초롬돋움"/>
        <family val="3"/>
        <charset val="129"/>
      </rPr>
      <t xml:space="preserve">       －잠재 고객과 경쟁자, 그리고 마케팅 환경의 다른 요인들에 대한 정보를 수집하여 배분함으로써 생산자가 시장 변화에 기민하게 대응하도록 돕는다.</t>
    </r>
    <r>
      <rPr>
        <b/>
        <sz val="10"/>
        <color rgb="FF000000"/>
        <rFont val="함초롬돋움"/>
        <family val="3"/>
        <charset val="129"/>
      </rPr>
      <t xml:space="preserve">
      ② 촉진 활동
</t>
    </r>
    <r>
      <rPr>
        <sz val="10"/>
        <color rgb="FF000000"/>
        <rFont val="함초롬돋움"/>
        <family val="3"/>
        <charset val="129"/>
      </rPr>
      <t xml:space="preserve">       －제품의 장점을 소비자에게 홍보하고 설득하는 커뮤니케이션 활동을 수행하여 제품의 인지도를 높이고 구매 의욕을 자극한다.</t>
    </r>
    <r>
      <rPr>
        <b/>
        <sz val="10"/>
        <color rgb="FF000000"/>
        <rFont val="함초롬돋움"/>
        <family val="3"/>
        <charset val="129"/>
      </rPr>
      <t xml:space="preserve">
    (2) 상담 및 협상 기능 (Contact &amp; Negotiation)
</t>
    </r>
    <r>
      <rPr>
        <sz val="10"/>
        <color rgb="FF000000"/>
        <rFont val="함초롬돋움"/>
        <family val="3"/>
        <charset val="129"/>
      </rPr>
      <t xml:space="preserve">     －유통경로는 실제 거래가 성립되도록 잠재적인 구매자를 찾아내고 구체적인 거래 조건을 조율한다.</t>
    </r>
    <r>
      <rPr>
        <b/>
        <sz val="10"/>
        <color rgb="FF000000"/>
        <rFont val="함초롬돋움"/>
        <family val="3"/>
        <charset val="129"/>
      </rPr>
      <t xml:space="preserve">
      ① 접촉 활동
</t>
    </r>
    <r>
      <rPr>
        <sz val="10"/>
        <color rgb="FF000000"/>
        <rFont val="함초롬돋움"/>
        <family val="3"/>
        <charset val="129"/>
      </rPr>
      <t xml:space="preserve">       －수많은 잠재 고객 중 실제 구매 가능성이 높은 고객을 발굴하고 이들과 지속적인 관계를 유지한다.</t>
    </r>
    <r>
      <rPr>
        <b/>
        <sz val="10"/>
        <color rgb="FF000000"/>
        <rFont val="함초롬돋움"/>
        <family val="3"/>
        <charset val="129"/>
      </rPr>
      <t xml:space="preserve">
      ② 협상 및 계약
</t>
    </r>
    <r>
      <rPr>
        <sz val="10"/>
        <color rgb="FF000000"/>
        <rFont val="함초롬돋움"/>
        <family val="3"/>
        <charset val="129"/>
      </rPr>
      <t xml:space="preserve">       －제품의 소유권 이전을 위해 가격, 결제 방식, 배송 조건 등을 조율하며 거래의 합의를 이끌어낸다.</t>
    </r>
    <r>
      <rPr>
        <b/>
        <sz val="10"/>
        <color rgb="FF000000"/>
        <rFont val="함초롬돋움"/>
        <family val="3"/>
        <charset val="129"/>
      </rPr>
      <t xml:space="preserve">
    (3) 물적 유통 및 금융 기능 (Physical Distribution &amp; Finance)
</t>
    </r>
    <r>
      <rPr>
        <sz val="10"/>
        <color rgb="FF000000"/>
        <rFont val="함초롬돋움"/>
        <family val="3"/>
        <charset val="129"/>
      </rPr>
      <t xml:space="preserve">     －제품의 물리적 이동과 그 과정에서 발생하는 비용 및 위험을 관리한다.</t>
    </r>
    <r>
      <rPr>
        <b/>
        <sz val="10"/>
        <color rgb="FF000000"/>
        <rFont val="함초롬돋움"/>
        <family val="3"/>
        <charset val="129"/>
      </rPr>
      <t xml:space="preserve">
      ① 물적 유통
</t>
    </r>
    <r>
      <rPr>
        <sz val="10"/>
        <color rgb="FF000000"/>
        <rFont val="함초롬돋움"/>
        <family val="3"/>
        <charset val="129"/>
      </rPr>
      <t xml:space="preserve">       －제품의 운송과 보관을 담당하여 고객이 원하는 시간과 장소에 제품이 존재하게 함으로써 시간적・장소적 효용을 창출한다.</t>
    </r>
    <r>
      <rPr>
        <b/>
        <sz val="10"/>
        <color rgb="FF000000"/>
        <rFont val="함초롬돋움"/>
        <family val="3"/>
        <charset val="129"/>
      </rPr>
      <t xml:space="preserve">
      ② 자금 조달 및 위험 부담
</t>
    </r>
    <r>
      <rPr>
        <sz val="10"/>
        <color rgb="FF000000"/>
        <rFont val="함초롬돋움"/>
        <family val="3"/>
        <charset val="129"/>
      </rPr>
      <t xml:space="preserve">       －유통망 운영에 필요한 자금을 융통하고, 제품의 재고 확보나 이동 과정에서 발생할 수 있는 파손, 도난, 시장 가격 변동 등의 위험을 분담한다.</t>
    </r>
    <r>
      <rPr>
        <b/>
        <sz val="10"/>
        <color rgb="FF000000"/>
        <rFont val="함초롬돋움"/>
        <family val="3"/>
        <charset val="129"/>
      </rPr>
      <t xml:space="preserve">
  2. 유통경로의 경제적 효용
    (1) 거래 횟수의 최소화 (Reduction in Transitions)
</t>
    </r>
    <r>
      <rPr>
        <sz val="10"/>
        <color rgb="FF000000"/>
        <rFont val="함초롬돋움"/>
        <family val="3"/>
        <charset val="129"/>
      </rPr>
      <t xml:space="preserve">     －생산자가 모든 소비자와 직접 거래할 때 발생하는 막대한 거래 횟수를 중간상이 개입함으로써 획기적으로 줄여준다. 이는 사회 전체적인 유통 비용을 절감시키는 결과를 낳는다.</t>
    </r>
    <r>
      <rPr>
        <b/>
        <sz val="10"/>
        <color rgb="FF000000"/>
        <rFont val="함초롬돋움"/>
        <family val="3"/>
        <charset val="129"/>
      </rPr>
      <t xml:space="preserve">
    (2) 구색 분류 (Assorting)
</t>
    </r>
    <r>
      <rPr>
        <sz val="10"/>
        <color rgb="FF000000"/>
        <rFont val="함초롬돋움"/>
        <family val="3"/>
        <charset val="129"/>
      </rPr>
      <t xml:space="preserve">     －생산자가 만드는 대량의 단일 품목을 소비자가 원하는 소량의 다양한 품목 조합으로 재구성하여 소비자 편의성을 높인다.</t>
    </r>
    <r>
      <rPr>
        <b/>
        <sz val="10"/>
        <color rgb="FF000000"/>
        <rFont val="함초롬돋움"/>
        <family val="3"/>
        <charset val="129"/>
      </rPr>
      <t xml:space="preserve">
Ⅲ. 평가
  1. 긍정적 평가
    (1) 유통의 전략적 지위 격상
</t>
    </r>
    <r>
      <rPr>
        <sz val="10"/>
        <color rgb="FF000000"/>
        <rFont val="함초롬돋움"/>
        <family val="3"/>
        <charset val="129"/>
      </rPr>
      <t xml:space="preserve">     －유통을 단순한 배달 수단이 아닌 마케팅 믹스(4P)의 핵심 요소로 정립하여, 기업이 시장 점유율을 확보하기 위해 유통망을 어떻게 구축해야 하는지에 대한 전략적 틀을 마련하였다.</t>
    </r>
    <r>
      <rPr>
        <b/>
        <sz val="10"/>
        <color rgb="FF000000"/>
        <rFont val="함초롬돋움"/>
        <family val="3"/>
        <charset val="129"/>
      </rPr>
      <t xml:space="preserve">
    (2) 효율적인 거래 비용 관리 지침 제공
</t>
    </r>
    <r>
      <rPr>
        <sz val="10"/>
        <color rgb="FF000000"/>
        <rFont val="함초롬돋움"/>
        <family val="3"/>
        <charset val="129"/>
      </rPr>
      <t xml:space="preserve">     －중간상의 존재가 거래의 복잡성을 낮추고 경제적 효율성을 높인다는 논리적 근거를 제시하여, 외주 유통망과 직영 유통망 사이의 의사결정을 돕는 기준을 제공하였다.</t>
    </r>
    <r>
      <rPr>
        <b/>
        <sz val="10"/>
        <color rgb="FF000000"/>
        <rFont val="함초롬돋움"/>
        <family val="3"/>
        <charset val="129"/>
      </rPr>
      <t xml:space="preserve">
    (3) 고객 접점 중심의 가치 창출 강조
</t>
    </r>
    <r>
      <rPr>
        <sz val="10"/>
        <color rgb="FF000000"/>
        <rFont val="함초롬돋움"/>
        <family val="3"/>
        <charset val="129"/>
      </rPr>
      <t xml:space="preserve">     －유통 현장에서 발생하는 정보 수집과 서비스 기능이 제품 자체의 경쟁력만큼 중요하다는 점을 일깨워 조직의 고객 지향성을 강화하는 데 기여하였다.</t>
    </r>
    <r>
      <rPr>
        <b/>
        <sz val="10"/>
        <color rgb="FF000000"/>
        <rFont val="함초롬돋움"/>
        <family val="3"/>
        <charset val="129"/>
      </rPr>
      <t xml:space="preserve">
  2. 부정적 평가
    (1) 경로 갈등 관리의 복잡성
</t>
    </r>
    <r>
      <rPr>
        <sz val="10"/>
        <color rgb="FF000000"/>
        <rFont val="함초롬돋움"/>
        <family val="3"/>
        <charset val="129"/>
      </rPr>
      <t xml:space="preserve">     －유통 경로가 복잡해질수록 생산자와 유통업체 간의 목표 불일치로 인한 갈등(Channel Conflict)이 발생하기 쉬우며, 이론이 이러한 심리적・정치적 대립을 조정하는 구체적 방법론을 다루기에는 한계가 있다.</t>
    </r>
    <r>
      <rPr>
        <b/>
        <sz val="10"/>
        <color rgb="FF000000"/>
        <rFont val="함초롬돋움"/>
        <family val="3"/>
        <charset val="129"/>
      </rPr>
      <t xml:space="preserve">
    (2) 디지털 전환에 따른 탈중개화 현상 반영 미흡
</t>
    </r>
    <r>
      <rPr>
        <sz val="10"/>
        <color rgb="FF000000"/>
        <rFont val="함초롬돋움"/>
        <family val="3"/>
        <charset val="129"/>
      </rPr>
      <t xml:space="preserve">     －인터넷과 이커머스의 발달로 생산자가 소비자에게 직접 판매하는 'D2C' 방식이 확산됨에 따라, 전통적인 중간상 중심의 유통 구조 이론은 현대의 직거래 모델을 설명하는 데 보완이 필요하다.</t>
    </r>
    <r>
      <rPr>
        <b/>
        <sz val="10"/>
        <color rgb="FF000000"/>
        <rFont val="함초롬돋움"/>
        <family val="3"/>
        <charset val="129"/>
      </rPr>
      <t xml:space="preserve">
    (3) 유통 비용의 전가 문제
</t>
    </r>
    <r>
      <rPr>
        <sz val="10"/>
        <color rgb="FF000000"/>
        <rFont val="함초롬돋움"/>
        <family val="3"/>
        <charset val="129"/>
      </rPr>
      <t xml:space="preserve">     －유통 단계가 복잡해질수록 최종 소비자 가격이 상승할 수 있으며, 유통 대기업의 우월적 지위 남용으로 인한 공급업체의 수익성 저하 문제를 충분히 견제하지 못한다는 비판이 존재한다.</t>
    </r>
    <r>
      <rPr>
        <b/>
        <sz val="10"/>
        <color rgb="FF000000"/>
        <rFont val="함초롬돋움"/>
        <family val="3"/>
        <charset val="129"/>
      </rPr>
      <t xml:space="preserve">
Ⅳ. 결론
</t>
    </r>
    <r>
      <rPr>
        <sz val="10"/>
        <color rgb="FF000000"/>
        <rFont val="함초롬돋움"/>
        <family val="3"/>
        <charset val="129"/>
      </rPr>
      <t xml:space="preserve"> －필립 코틀러는 유통경로를 제조자로부터 소비자에게 상품과 서비스가 이전되는 과정에서 발생하는 소유권・정보・촉진의 흐름을 관리하는 유기적 체계로 정의하였다. 그는 유통이 단순한 물리적 이전을 넘어 정보 수집, 촉진 활동, 협상, 주문 접수, 금융 및 위험 부담 등 시장 거래에 필수적인 핵심 기능을 수행한다는 사실을 입증하였다. 특히 유통 구성원들 간의 전문화된 역할 분담이 거래 비용을 절감하고 유통 효율성을 극대화하여 최종 소비자에게 전달되는 총체적 가치를 제고한다는 매커니즘을 체계화하였다. 결론적으로 코틀러는 유통경로를 기업 경쟁력의 원천이자 고객 접점을 통제하는 전략적 자산으로 규정하였다. 이는 현대 마케팅에서 기업이 효율적인 공급망을 설계하고 유통 파트너와의 협력적 관계를 구축함으로써 시장 지배력을 강화하고 물류 및 정보 흐름의 최적화를 달성해야 한다는 지침을 제공하였다.</t>
    </r>
    <phoneticPr fontId="3" type="noConversion"/>
  </si>
  <si>
    <r>
      <t xml:space="preserve">Ⅰ. 배경 및 목적
</t>
    </r>
    <r>
      <rPr>
        <sz val="10"/>
        <color rgb="FF000000"/>
        <rFont val="함초롬돋움"/>
        <family val="3"/>
        <charset val="129"/>
      </rPr>
      <t xml:space="preserve"> －매리 파커 폴릿(Mary Parker Follett)은 조직 관리 이론에 민주주의와 심리학적 통찰을 결합하여 현대 경영학의 선구자로 평가받는 인물이다. 본 이론의 배경은 20세기 초반 테일러의 과학적 관리법이 지배하던 시기, 인간을 기계의 부품처럼 취급하고 위계적인 명령과 복종만을 강조하던 경직된 조직 문화에 대한 비판적 성찰에서 출발하였다. 폴릿은 권위가 단순히 직위에서 나오는 것이 아니라 업무의 본질과 현장의 필요에서 발생해야 한다고 주장하였다. 본 연구의 목적은 권위주의적 지배에서 벗어나 업무 수행 중 발생하는 객관적 요구인 상황의 법칙에 따라 자율적으로 협력하는 수평적 관리 체계를 정립하는 데 있다. 그녀는 명령과 복종의 관계가 아닌 상황 자체의 논리에 따라 의사결정이 이루어져야 함을 강조하며 갈등을 통합적으로 해결하는 민주적 조직 운영 원리를 제시하고자 하였다. 이를 통해 조직 구성원이 개별적 자아를 존중받으면서도 공동의 목적을 위해 유기적으로 통합되어 조직의 사회적 효율성을 극대화하도록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－폴릿의 상황의 법칙은 명령이 사람에 의해 내려지는 것이 아니라 현장의 구체적인 상황에 의해 결정되어야 한다는 원리를 골자로 한다.</t>
    </r>
    <r>
      <rPr>
        <b/>
        <sz val="10"/>
        <color rgb="FF000000"/>
        <rFont val="함초롬돋움"/>
        <family val="3"/>
        <charset val="129"/>
      </rPr>
      <t xml:space="preserve">
  1. 상황의 법칙과 명령의 비인격화
    (1) 명령의 비인격화 (Depersonalizing Orders)
</t>
    </r>
    <r>
      <rPr>
        <sz val="10"/>
        <color rgb="FF000000"/>
        <rFont val="함초롬돋움"/>
        <family val="3"/>
        <charset val="129"/>
      </rPr>
      <t xml:space="preserve">     －폴릿은 한 사람이 다른 사람에게 직접적으로 명령을 내리는 행위가 인간의 자존감을 상하게 하고 저항을 불러일으킨다고 보았다.</t>
    </r>
    <r>
      <rPr>
        <b/>
        <sz val="10"/>
        <color rgb="FF000000"/>
        <rFont val="함초롬돋움"/>
        <family val="3"/>
        <charset val="129"/>
      </rPr>
      <t xml:space="preserve">
      ① 개념
</t>
    </r>
    <r>
      <rPr>
        <sz val="10"/>
        <color rgb="FF000000"/>
        <rFont val="함초롬돋움"/>
        <family val="3"/>
        <charset val="129"/>
      </rPr>
      <t xml:space="preserve">       －리더는 개인의 자의적인 의지로 명령하는 것이 아니라, 현재 직면한 객관적인 상황이 무엇을 요구하는지를 구성원과 함께 발견해야 한다.</t>
    </r>
    <r>
      <rPr>
        <b/>
        <sz val="10"/>
        <color rgb="FF000000"/>
        <rFont val="함초롬돋움"/>
        <family val="3"/>
        <charset val="129"/>
      </rPr>
      <t xml:space="preserve">
      ② 효과
</t>
    </r>
    <r>
      <rPr>
        <sz val="10"/>
        <color rgb="FF000000"/>
        <rFont val="함초롬돋움"/>
        <family val="3"/>
        <charset val="129"/>
      </rPr>
      <t xml:space="preserve">       －명령이 "상황"으로부터 유발될 때 구성원들은 누군가에게 굴복한다는 느낌 없이 공통의 과업을 위해 협력하게 된다. 이는 명령을 내리는 자와 받는 자 사이의 심리적 대립을 해소한다.</t>
    </r>
    <r>
      <rPr>
        <b/>
        <sz val="10"/>
        <color rgb="FF000000"/>
        <rFont val="함초롬돋움"/>
        <family val="3"/>
        <charset val="129"/>
      </rPr>
      <t xml:space="preserve">
    (2) 상황에 기초한 권위
</t>
    </r>
    <r>
      <rPr>
        <sz val="10"/>
        <color rgb="FF000000"/>
        <rFont val="함초롬돋움"/>
        <family val="3"/>
        <charset val="129"/>
      </rPr>
      <t xml:space="preserve">     －권위는 직위라는 수직적 계층에서 발생하는 것이 아니라, 각자가 맡은 직무의 전문성과 현장의 사실관계에서 발생한다. 리더의 역할은 명령을 강요하는 것이 아니라 상황의 논리를 논리적으로 설명하고 구성원들이 이를 수용할 수 있는 환경을 조성하는 것이다.</t>
    </r>
    <r>
      <rPr>
        <b/>
        <sz val="10"/>
        <color rgb="FF000000"/>
        <rFont val="함초롬돋움"/>
        <family val="3"/>
        <charset val="129"/>
      </rPr>
      <t xml:space="preserve">
  2. 갈등의 해소와 통합 (Integration)
</t>
    </r>
    <r>
      <rPr>
        <sz val="10"/>
        <color rgb="FF000000"/>
        <rFont val="함초롬돋움"/>
        <family val="3"/>
        <charset val="129"/>
      </rPr>
      <t xml:space="preserve">   －폴릿은 갈등을 조직의 해로운 요소가 아니라 창조적인 에너지를 발생시킬 수 있는 기회로 보았으며, 이를 해결하는 세 가지 방식을 제시하였다.</t>
    </r>
    <r>
      <rPr>
        <b/>
        <sz val="10"/>
        <color rgb="FF000000"/>
        <rFont val="함초롬돋움"/>
        <family val="3"/>
        <charset val="129"/>
      </rPr>
      <t xml:space="preserve">
    (1) 지배 (Domination)
</t>
    </r>
    <r>
      <rPr>
        <sz val="10"/>
        <color rgb="FF000000"/>
        <rFont val="함초롬돋움"/>
        <family val="3"/>
        <charset val="129"/>
      </rPr>
      <t xml:space="preserve">     －한쪽이 다른 한쪽을 억누르고 자신의 의지를 관철시키는 방식이다. 가장 흔하게 나타나지만 패배한 쪽의 잠재적 불만을 야기하여 장기적으로 조직에 해가 된다.</t>
    </r>
    <r>
      <rPr>
        <b/>
        <sz val="10"/>
        <color rgb="FF000000"/>
        <rFont val="함초롬돋움"/>
        <family val="3"/>
        <charset val="129"/>
      </rPr>
      <t xml:space="preserve">
    (2) 타협 (Compromise)
</t>
    </r>
    <r>
      <rPr>
        <sz val="10"/>
        <color rgb="FF000000"/>
        <rFont val="함초롬돋움"/>
        <family val="3"/>
        <charset val="129"/>
      </rPr>
      <t xml:space="preserve">     －양측이 조금씩 양보하여 절충안을 찾는 방식이다. 당장의 갈등은 봉합되나 누구도 완전히 만족하지 못하며 원래의 목적이 훼손될 위험이 있다.</t>
    </r>
    <r>
      <rPr>
        <b/>
        <sz val="10"/>
        <color rgb="FF000000"/>
        <rFont val="함초롬돋움"/>
        <family val="3"/>
        <charset val="129"/>
      </rPr>
      <t xml:space="preserve">
    (3) 통합 (Integration)
</t>
    </r>
    <r>
      <rPr>
        <sz val="10"/>
        <color rgb="FF000000"/>
        <rFont val="함초롬돋움"/>
        <family val="3"/>
        <charset val="129"/>
      </rPr>
      <t xml:space="preserve">     －양측의 욕구를 모두 충족시킬 수 있는 제3의 대안을 찾아내는 창조적인 방식이다. 폴릿은 상황의 법칙을 적용하여 갈등의 원인을 객관적으로 분석하면 양측이 상충하지 않고 공존할 수 있는 통합적 해결책을 찾을 수 있다고 주장하였다.</t>
    </r>
    <r>
      <rPr>
        <b/>
        <sz val="10"/>
        <color rgb="FF000000"/>
        <rFont val="함초롬돋움"/>
        <family val="3"/>
        <charset val="129"/>
      </rPr>
      <t xml:space="preserve">
  3. 역동적 행정 (Dynamic Administration)
</t>
    </r>
    <r>
      <rPr>
        <sz val="10"/>
        <color rgb="FF000000"/>
        <rFont val="함초롬돋움"/>
        <family val="3"/>
        <charset val="129"/>
      </rPr>
      <t xml:space="preserve">   －조직은 멈춰 있는 구조가 아니라 끊임없이 변화하는 유기체다. 따라서 관리자는 고정된 규칙에 집착하기보다 상황의 변화에 발맞추어 권한을 공유하고 구성원들의 자발적인 참여를 이끌어내는 역동적인 조절 능력을 갖추어야 한다.</t>
    </r>
    <r>
      <rPr>
        <b/>
        <sz val="10"/>
        <color rgb="FF000000"/>
        <rFont val="함초롬돋움"/>
        <family val="3"/>
        <charset val="129"/>
      </rPr>
      <t xml:space="preserve">
Ⅲ. 평가
  1. 긍정적 평가
    (1) 현대적 리더십 이론의 선구자적 역할
</t>
    </r>
    <r>
      <rPr>
        <sz val="10"/>
        <color rgb="FF000000"/>
        <rFont val="함초롬돋움"/>
        <family val="3"/>
        <charset val="129"/>
      </rPr>
      <t xml:space="preserve">     －강압적 권위 대신 설득과 참여를 강조하는 서번트 리더십, 변혁적 리더십의 이론적 토대를 마련하였으며, 인간 중심적 경영의 중요성을 시대를 앞서 통찰하였다.</t>
    </r>
    <r>
      <rPr>
        <b/>
        <sz val="10"/>
        <color rgb="FF000000"/>
        <rFont val="함초롬돋움"/>
        <family val="3"/>
        <charset val="129"/>
      </rPr>
      <t xml:space="preserve">
    (2) 갈등 관리의 건설적 관점 제시
</t>
    </r>
    <r>
      <rPr>
        <sz val="10"/>
        <color rgb="FF000000"/>
        <rFont val="함초롬돋움"/>
        <family val="3"/>
        <charset val="129"/>
      </rPr>
      <t xml:space="preserve">     －갈등을 조직의 발전 동력으로 재해석하고 타협을 넘어선 '통합'이라는 고도의 해결 방식을 제안함으로써 조직 개발 및 협상론 분야에 지대한 공헌을 하였다.</t>
    </r>
    <r>
      <rPr>
        <b/>
        <sz val="10"/>
        <color rgb="FF000000"/>
        <rFont val="함초롬돋움"/>
        <family val="3"/>
        <charset val="129"/>
      </rPr>
      <t xml:space="preserve">
    (3) 지식 근로자와 전문성 존중의 기틀 확립
</t>
    </r>
    <r>
      <rPr>
        <sz val="10"/>
        <color rgb="FF000000"/>
        <rFont val="함초롬돋움"/>
        <family val="3"/>
        <charset val="129"/>
      </rPr>
      <t xml:space="preserve">     －권위가 직급이 아닌 지식과 상황에서 나온다는 주장은 현대 지식 기반 사회에서 전문가 집단을 관리하는 데 있어 필수적인 철학적 근거를 제공하였다.</t>
    </r>
    <r>
      <rPr>
        <b/>
        <sz val="10"/>
        <color rgb="FF000000"/>
        <rFont val="함초롬돋움"/>
        <family val="3"/>
        <charset val="129"/>
      </rPr>
      <t xml:space="preserve">
  2. 부정적 평가
    (1) 실천적 구체성 및 실행의 난이도
</t>
    </r>
    <r>
      <rPr>
        <sz val="10"/>
        <color rgb="FF000000"/>
        <rFont val="함초롬돋움"/>
        <family val="3"/>
        <charset val="129"/>
      </rPr>
      <t xml:space="preserve">     －통합적 해결책을 찾는 과정은 고도의 지능과 창의성, 그리고 막대한 시간을 필요로 하므로 이해관계가 첨예하게 대립하는 급박한 경영 현장에서 실천하기에는 이상론적이라는 지적이 있다.</t>
    </r>
    <r>
      <rPr>
        <b/>
        <sz val="10"/>
        <color rgb="FF000000"/>
        <rFont val="함초롬돋움"/>
        <family val="3"/>
        <charset val="129"/>
      </rPr>
      <t xml:space="preserve">
    (2) 권력 관계의 비대칭성 간과
</t>
    </r>
    <r>
      <rPr>
        <sz val="10"/>
        <color rgb="FF000000"/>
        <rFont val="함초롬돋움"/>
        <family val="3"/>
        <charset val="129"/>
      </rPr>
      <t xml:space="preserve">     －조직 내에는 여전히 실질적인 자원 배분권과 인사권을 가진 상급자가 존재함에도 불구하고, 명령의 비인격화가 현실적으로 완벽하게 구현될 수 있는지에 대한 회의적 시각이 존재한다.</t>
    </r>
    <r>
      <rPr>
        <b/>
        <sz val="10"/>
        <color rgb="FF000000"/>
        <rFont val="함초롬돋움"/>
        <family val="3"/>
        <charset val="129"/>
      </rPr>
      <t xml:space="preserve">
    (3) 조직 내 효율성 저하 우려
</t>
    </r>
    <r>
      <rPr>
        <sz val="10"/>
        <color rgb="FF000000"/>
        <rFont val="함초롬돋움"/>
        <family val="3"/>
        <charset val="129"/>
      </rPr>
      <t xml:space="preserve">     －매 상황마다 구성원의 합의와 상황 분석을 거치는 과정은 관료제적 효율성에 비해 의사결정 속도를 늦출 수 있으며, 책임 소재를 불분명하게 만들 위험이 있다.</t>
    </r>
    <r>
      <rPr>
        <b/>
        <sz val="10"/>
        <color rgb="FF000000"/>
        <rFont val="함초롬돋움"/>
        <family val="3"/>
        <charset val="129"/>
      </rPr>
      <t xml:space="preserve">
Ⅳ. 결론
</t>
    </r>
    <r>
      <rPr>
        <sz val="10"/>
        <color rgb="FF000000"/>
        <rFont val="함초롬돋움"/>
        <family val="3"/>
        <charset val="129"/>
      </rPr>
      <t xml:space="preserve"> －매리 파커 폴릿은 권위의 근거를 개인의 직위나 위계가 아닌 당면한 객관적 요건에서 찾는 상황의 법칙(Law of the Situation)을 정립하였다. 그녀는 명령과 복종의 수직적 관계를 탈피하여 업무 현장의 구체적인 사실과 상황이 요구하는 바에 따라 상사와 부하가 공동으로 반응해야 한다는 매커니즘을 입증하였다. 특히 갈등을 억압하거나 타협하는 대신 각자의 요구를 통합하여 제3의 대안을 도출하는 통합(Integration)의 원리를 체계화함으로써 민주적 관리를 강조하였다. 결론적으로 폴릿은 리더십을 지배가 아닌 기능적 전문성과 상황에 대한 통찰력으로 정의하였다. 이는 현대 경영에서 권한 위임과 수평적 조직 문화의 이론적 토대가 되었으며 조직 구성원이 상황적 요구를 자발적으로 수용하여 협력적 문제 해결에 참여하도록 유도하는 인간관계 중심의 관리 패러다임을 확립하였다.</t>
    </r>
    <phoneticPr fontId="3" type="noConversion"/>
  </si>
  <si>
    <r>
      <t xml:space="preserve">Ⅰ. 배경 및 목적
</t>
    </r>
    <r>
      <rPr>
        <sz val="10"/>
        <color rgb="FF000000"/>
        <rFont val="함초롬돋움"/>
        <family val="3"/>
        <charset val="129"/>
      </rPr>
      <t xml:space="preserve"> －존 왓슨(John B. Watson)의 행태론적 접근법(Behaviorism)은 심리학을 주관적인 관찰이나 내성법에서 탈피시켜 객관적이고 측정 가능한 과학의 영역으로 정립하기 위해 창시되었다. 본 이론의 배경은 20세기 초반 심리학이 마음, 의식, 감정 등 눈에 보이지 않는 내부 상태를 분석하는 데 치중하여 객관적인 검증이 불가능하다는 비판적 성찰에서 출발하였다. 왓슨은 "심리학자가 보는 행동주의(Psychology as the Behaviorist Views It)"라는 선언을 통해 심리학의 진정한 연구 대상은 오직 겉으로 드러나는 외적 행동뿐이라고 주장하였다. 본 연구의 목적은 심리학을 주관적인 의식 분석에서 벗어나 관찰 가능한 행동을 연구하는 객관적이고 예측 가능한 자연과학으로 정립하는 데 있다. 그는 유기체의 행동이 환경적 자극에 의한 조건 형성의 결과임을 입증하여 인간 행동을 과학적으로 통제하고 수정할 수 있는 이론적 토대를 마련하고자 하였다. 이를 통해 심리학이 관념적 논쟁을 넘어 실질적인 행동 변화와 사회적 적응을 돕는 실용적인 학문으로 발전하도록 유도하는 데 주된 목적이 있다.</t>
    </r>
    <r>
      <rPr>
        <b/>
        <sz val="10"/>
        <color rgb="FF000000"/>
        <rFont val="함초롬돋움"/>
        <family val="3"/>
        <charset val="129"/>
      </rPr>
      <t xml:space="preserve">
Ⅱ. 내용
</t>
    </r>
    <r>
      <rPr>
        <sz val="10"/>
        <color rgb="FF000000"/>
        <rFont val="함초롬돋움"/>
        <family val="3"/>
        <charset val="129"/>
      </rPr>
      <t xml:space="preserve"> －왓슨은 인간의 행동을 자극(Stimulus)에 대한 반응(Response)의 결과로 파악하였으며, 모든 복잡한 행동은 단순한 반응의 연쇄라고 보았다.</t>
    </r>
    <r>
      <rPr>
        <b/>
        <sz val="10"/>
        <color rgb="FF000000"/>
        <rFont val="함초롬돋움"/>
        <family val="3"/>
        <charset val="129"/>
      </rPr>
      <t xml:space="preserve">
  1. 행태론적 접근법의 핵심 원리
    (1) 자극・반응 모델 (S-R Model)
</t>
    </r>
    <r>
      <rPr>
        <sz val="10"/>
        <color rgb="FF000000"/>
        <rFont val="함초롬돋움"/>
        <family val="3"/>
        <charset val="129"/>
      </rPr>
      <t xml:space="preserve">     －심리학의 목적은 자극을 보고 반응을 예측하거나, 반응을 보고 어떤 자극이 주어졌는지 알아내는 것이다. 왓슨은 인간을 외부 자극에 반응하는 기계적 체계로 간주하였다.</t>
    </r>
    <r>
      <rPr>
        <b/>
        <sz val="10"/>
        <color rgb="FF000000"/>
        <rFont val="함초롬돋움"/>
        <family val="3"/>
        <charset val="129"/>
      </rPr>
      <t xml:space="preserve">
      ① 관찰 가능한 행동의 중시
</t>
    </r>
    <r>
      <rPr>
        <sz val="10"/>
        <color rgb="FF000000"/>
        <rFont val="함초롬돋움"/>
        <family val="3"/>
        <charset val="129"/>
      </rPr>
      <t xml:space="preserve">       －생각이나 의도는 직접 관찰할 수 없으므로 과학적 데이터가 될 수 없다. 오직 측정 가능한 행동 변화만이 심리학적 분석의 대상이다.</t>
    </r>
    <r>
      <rPr>
        <b/>
        <sz val="10"/>
        <color rgb="FF000000"/>
        <rFont val="함초롬돋움"/>
        <family val="3"/>
        <charset val="129"/>
      </rPr>
      <t xml:space="preserve">
      ② 환경 결정론
</t>
    </r>
    <r>
      <rPr>
        <sz val="10"/>
        <color rgb="FF000000"/>
        <rFont val="함초롬돋움"/>
        <family val="3"/>
        <charset val="129"/>
      </rPr>
      <t xml:space="preserve">       －인간의 성격이나 능력은 유전적인 것이 아니라 태어난 후 어떤 환경적 자극에 노출되었는가에 의해 결정된다. 왓슨은 "건강한 영아 12명을 주면 어떤 전문가로도 만들 수 있다"는 극단적인 환경 중심적 주장을 펼쳤다.</t>
    </r>
    <r>
      <rPr>
        <b/>
        <sz val="10"/>
        <color rgb="FF000000"/>
        <rFont val="함초롬돋움"/>
        <family val="3"/>
        <charset val="129"/>
      </rPr>
      <t xml:space="preserve">
    (2) 조건 형성 (Conditioning)
</t>
    </r>
    <r>
      <rPr>
        <sz val="10"/>
        <color rgb="FF000000"/>
        <rFont val="함초롬돋움"/>
        <family val="3"/>
        <charset val="129"/>
      </rPr>
      <t xml:space="preserve">     －인간의 감정이나 태도 역시 학습된 반응에 불과하다. 왓슨은 "어린 알버트(Little Albert) 실험"을 통해 공포와 같은 감정이 특정한 자극과 결합하여 어떻게 형성되는지 입증하였다. 이는 조직에서 보상이나 제재라는 자극이 구성원의 태도 형성에 결정적인 역할을 함을 시사한다.</t>
    </r>
    <r>
      <rPr>
        <b/>
        <sz val="10"/>
        <color rgb="FF000000"/>
        <rFont val="함초롬돋움"/>
        <family val="3"/>
        <charset val="129"/>
      </rPr>
      <t xml:space="preserve">
  2. 조직 관리에서의 적용 기제
    (1) 보상과 처벌의 체계화
</t>
    </r>
    <r>
      <rPr>
        <sz val="10"/>
        <color rgb="FF000000"/>
        <rFont val="함초롬돋움"/>
        <family val="3"/>
        <charset val="129"/>
      </rPr>
      <t xml:space="preserve">     －조직 내에서 바람직한 행동을 이끌어내기 위해 어떤 자극(인센티브)을 제공할 것인지, 혹은 부적절한 행동을 억제하기 위해 어떤 부정적 자극을 가할 것인지에 대한 설계의 기초가 된다.</t>
    </r>
    <r>
      <rPr>
        <b/>
        <sz val="10"/>
        <color rgb="FF000000"/>
        <rFont val="함초롬돋움"/>
        <family val="3"/>
        <charset val="129"/>
      </rPr>
      <t xml:space="preserve">
    (2) 훈련과 학습 (Training)
</t>
    </r>
    <r>
      <rPr>
        <sz val="10"/>
        <color rgb="FF000000"/>
        <rFont val="함초롬돋움"/>
        <family val="3"/>
        <charset val="129"/>
      </rPr>
      <t xml:space="preserve">     －반복적인 훈련과 자극을 통해 특정 직무 수행 능력을 행동으로 정착시키는 과정이다. 왓슨의 관점에서 교육은 환경적 자극을 조절하여 피교육자의 반응을 의도적으로 변화시키는 행위다.</t>
    </r>
    <r>
      <rPr>
        <b/>
        <sz val="10"/>
        <color rgb="FF000000"/>
        <rFont val="함초롬돋움"/>
        <family val="3"/>
        <charset val="129"/>
      </rPr>
      <t xml:space="preserve">
Ⅲ. 평가
  1. 긍정적 평가
    (1) 심리학의 과학적 위상 정립
</t>
    </r>
    <r>
      <rPr>
        <sz val="10"/>
        <color rgb="FF000000"/>
        <rFont val="함초롬돋움"/>
        <family val="3"/>
        <charset val="129"/>
      </rPr>
      <t xml:space="preserve">     －주관적인 내성법을 배제하고 객관적인 관찰과 실험을 강조함으로써, 심리학을 자연과학의 수준으로 격상시키고 연구 결과의 신뢰성과 재현성을 확보하는 데 기여하였다.</t>
    </r>
    <r>
      <rPr>
        <b/>
        <sz val="10"/>
        <color rgb="FF000000"/>
        <rFont val="함초롬돋움"/>
        <family val="3"/>
        <charset val="129"/>
      </rPr>
      <t xml:space="preserve">
    (2) 행동 수정 및 학습 이론의 기틀 마련
</t>
    </r>
    <r>
      <rPr>
        <sz val="10"/>
        <color rgb="FF000000"/>
        <rFont val="함초롬돋움"/>
        <family val="3"/>
        <charset val="129"/>
      </rPr>
      <t xml:space="preserve">     －인간의 행동이 환경적 자극에 의해 변화될 수 있음을 입증하여, 이후 스키너(B. F. Skinner)의 조작적 조건 형성 이론과 현대의 행동 교정 프로그램 발전에 결정적인 토대를 제공하였다.</t>
    </r>
    <r>
      <rPr>
        <b/>
        <sz val="10"/>
        <color rgb="FF000000"/>
        <rFont val="함초롬돋움"/>
        <family val="3"/>
        <charset val="129"/>
      </rPr>
      <t xml:space="preserve">
    (3) 인적 자원 관리의 실천적 유용성
</t>
    </r>
    <r>
      <rPr>
        <sz val="10"/>
        <color rgb="FF000000"/>
        <rFont val="함초롬돋움"/>
        <family val="3"/>
        <charset val="129"/>
      </rPr>
      <t xml:space="preserve">     －조직 내에서 직무 성과와 행동의 연계성을 명확히 하여, 성과 지표 관리 및 교육 훈련 프로그램 설계에 있어 논리적이고 체계적인 접근이 가능하도록 만들었다.</t>
    </r>
    <r>
      <rPr>
        <b/>
        <sz val="10"/>
        <color rgb="FF000000"/>
        <rFont val="함초롬돋움"/>
        <family val="3"/>
        <charset val="129"/>
      </rPr>
      <t xml:space="preserve">
  2. 부정적 평가
    (1) 인간 존엄성 및 자율성 경시
</t>
    </r>
    <r>
      <rPr>
        <sz val="10"/>
        <color rgb="FF000000"/>
        <rFont val="함초롬돋움"/>
        <family val="3"/>
        <charset val="129"/>
      </rPr>
      <t xml:space="preserve">     －인간을 단순히 자극에 반응하는 기계적 존재로 취급하여, 인간이 가진 자유 의지, 창의성, 가치 판단과 같은 고차원적인 심리적 특성을 무시했다는 비판을 받는다.</t>
    </r>
    <r>
      <rPr>
        <b/>
        <sz val="10"/>
        <color rgb="FF000000"/>
        <rFont val="함초롬돋움"/>
        <family val="3"/>
        <charset val="129"/>
      </rPr>
      <t xml:space="preserve">
    (2) "검은 상자(Black Box)" 이론의 한계
</t>
    </r>
    <r>
      <rPr>
        <sz val="10"/>
        <color rgb="FF000000"/>
        <rFont val="함초롬돋움"/>
        <family val="3"/>
        <charset val="129"/>
      </rPr>
      <t xml:space="preserve">     －자극과 반응 사이에서 일어나는 인지적 과정(사고, 이해, 기억 등)을 무시함으로써, 동일한 자극에 대해 사람마다 왜 서로 다른 반응을 보이는지에 대한 근본적인 설명을 제시하지 못한다.</t>
    </r>
    <r>
      <rPr>
        <b/>
        <sz val="10"/>
        <color rgb="FF000000"/>
        <rFont val="함초롬돋움"/>
        <family val="3"/>
        <charset val="129"/>
      </rPr>
      <t xml:space="preserve">
    (3) 비윤리적 실험과 극단적 환경론
</t>
    </r>
    <r>
      <rPr>
        <sz val="10"/>
        <color rgb="FF000000"/>
        <rFont val="함초롬돋움"/>
        <family val="3"/>
        <charset val="129"/>
      </rPr>
      <t xml:space="preserve">     －'어린 알버트' 실험에서 보여준 비윤리적인 연구 방식과 유전적 소인이나 개인차를 완전히 부정한 극단적인 환경 결정론은 현대 생물학적・심리학적 사실과 배치된다는 지적이 있다.</t>
    </r>
    <r>
      <rPr>
        <b/>
        <sz val="10"/>
        <color rgb="FF000000"/>
        <rFont val="함초롬돋움"/>
        <family val="3"/>
        <charset val="129"/>
      </rPr>
      <t xml:space="preserve">
Ⅳ. 결론
</t>
    </r>
    <r>
      <rPr>
        <sz val="10"/>
        <color rgb="FF000000"/>
        <rFont val="함초롬돋움"/>
        <family val="3"/>
        <charset val="129"/>
      </rPr>
      <t xml:space="preserve"> －존 왓슨은 심리학의 대상을 내면의 의식이나 마음이 아닌 관찰 가능한 외적 행동으로 한정해야 한다는 행태론적 접근법을 정립하였다. 그는 유전적 요인보다 환경적 자극에 의한 학습의 중요성을 강조하며, 자극(S)과 반응(R)의 연합 매커니즘을 통해 인간의 행동을 예측하고 통제할 수 있다는 사실을 입증하였다. 특히 객관적 관찰과 실험을 기반으로 하는 과학적 방법론을 도입하여 심리학을 주관적 성찰에서 실증적 과학의 영역으로 전환하는 체계를 구축하였다. 결론적으로 왓슨은 인간을 환경 자극에 따라 형성되는 가소성 높은 존재로 정의하였으며, 이는 현대 경영 및 교육 현장에서 성과 중심의 보상 체계와 행동 수정을 위한 훈련 프로그램 설계에 핵심적인 이론적 근거를 제공하였다. 그는 외부적 조작을 통해 특정 행동을 유도할 수 있음을 논증함으로써 인간 관리의 공학적 토대를 마련하였다.</t>
    </r>
    <phoneticPr fontId="3" type="noConversion"/>
  </si>
  <si>
    <r>
      <t xml:space="preserve">Ⅰ. 배경 및 목적
</t>
    </r>
    <r>
      <rPr>
        <sz val="10"/>
        <color rgb="FF000000"/>
        <rFont val="함초롬돋움"/>
        <family val="3"/>
        <charset val="129"/>
      </rPr>
      <t xml:space="preserve"> －사회심리학의 거장 솔로몬 애쉬(Solomon Asch)가 정립한 초두효과(Primacy Effect)는 정보가 제시되는 순서가 대상에 대한 전체적인 인상 형성에 결정적인 영향을 미친다는 심리학적 원리다. 본 이론의 배경은 인간이 타인을 인식하고 평가할 때 모든 정보를 동등한 비중으로 통합하는지, 아니면 특정한 정보에 더 큰 무게를 두는지에 대한 의문에서 출발하였다. 1946년 애쉬는 일련의 실험을 통해 "먼저 제시된 정보가 후속 정보를 해석하는 지침이 된다"는 사실을 입증함으로써, 인지적 구두쇠(Cognitive Miser)로서의 인간 특성을 규명하였다. 본 연구의 목적은 정보가 전달되는 순서가 개인의 인상 형성에 미치는 인지적 메커니즘을 규명하여 인간 판단의 비합리적 특성을 분석하는 데 있다. 그는 먼저 제시된 정보가 후속 정보를 해석하는 맥락을 형성한다는 초두 효과를 입증함으로써 인간이 정보를 통합할 때 초기 단서에 의존하여 전체적인 틀을 구성하는 과정을 설명하고자 하였다. 이를 통해 대인 지각의 왜곡 가능성을 경고하고 타인에 대한 인상이 형성되는 심리적 원리를 과학적으로 제시하는 데 주된 목적이 있다.</t>
    </r>
    <r>
      <rPr>
        <b/>
        <sz val="10"/>
        <color rgb="FF000000"/>
        <rFont val="함초롬돋움"/>
        <family val="3"/>
        <charset val="129"/>
      </rPr>
      <t xml:space="preserve">
Ⅱ. 내용
</t>
    </r>
    <r>
      <rPr>
        <sz val="10"/>
        <color rgb="FF000000"/>
        <rFont val="함초롬돋움"/>
        <family val="3"/>
        <charset val="129"/>
      </rPr>
      <t xml:space="preserve"> －애쉬는 실험을 통해 동일한 정보라도 제시되는 순서에 따라 수용자가 느끼는 호감도와 평가가 완전히 달라질 수 있음을 보여주었다.</t>
    </r>
    <r>
      <rPr>
        <b/>
        <sz val="10"/>
        <color rgb="FF000000"/>
        <rFont val="함초롬돋움"/>
        <family val="3"/>
        <charset val="129"/>
      </rPr>
      <t xml:space="preserve">
  1. 애쉬의 인상 형성 실험과 핵심 결과
    (1) 인상 형성 실험의 설계
</t>
    </r>
    <r>
      <rPr>
        <sz val="10"/>
        <color rgb="FF000000"/>
        <rFont val="함초롬돋움"/>
        <family val="3"/>
        <charset val="129"/>
      </rPr>
      <t xml:space="preserve">     －애쉬는 피실험자들을 두 집단으로 나누어 가상의 인물에 대한 성격 특성을 나열하여 보여주었다.</t>
    </r>
    <r>
      <rPr>
        <b/>
        <sz val="10"/>
        <color rgb="FF000000"/>
        <rFont val="함초롬돋움"/>
        <family val="3"/>
        <charset val="129"/>
      </rPr>
      <t xml:space="preserve">
      ① A집단 (긍정적 정보 선제시)
</t>
    </r>
    <r>
      <rPr>
        <sz val="10"/>
        <color rgb="FF000000"/>
        <rFont val="함초롬돋움"/>
        <family val="3"/>
        <charset val="129"/>
      </rPr>
      <t xml:space="preserve">       －"똑똑하고, 근면하며, 충동적이고, 비판적이며, 고집스럽고, 질투심이 강하다"는 순서로 정보를 제공하였다.</t>
    </r>
    <r>
      <rPr>
        <b/>
        <sz val="10"/>
        <color rgb="FF000000"/>
        <rFont val="함초롬돋움"/>
        <family val="3"/>
        <charset val="129"/>
      </rPr>
      <t xml:space="preserve">
      ② B집단 (부정적 정보 선제시)
</t>
    </r>
    <r>
      <rPr>
        <sz val="10"/>
        <color rgb="FF000000"/>
        <rFont val="함초롬돋움"/>
        <family val="3"/>
        <charset val="129"/>
      </rPr>
      <t xml:space="preserve">       －A집단과 동일한 형용사를 사용하되, 순서만 뒤바꾸어 "질투심이 강하고, 고집스럽고, 비판적이며, 충동적이고, 근면하며, 똑똑하다"는 순서로 제공하였다.</t>
    </r>
    <r>
      <rPr>
        <b/>
        <sz val="10"/>
        <color rgb="FF000000"/>
        <rFont val="함초롬돋움"/>
        <family val="3"/>
        <charset val="129"/>
      </rPr>
      <t xml:space="preserve">
    (2) 실험 결과와 초두효과의 발견
</t>
    </r>
    <r>
      <rPr>
        <sz val="10"/>
        <color rgb="FF000000"/>
        <rFont val="함초롬돋움"/>
        <family val="3"/>
        <charset val="129"/>
      </rPr>
      <t xml:space="preserve">     －실험 결과, 긍정적인 형용사를 먼저 접한 A집단은 해당 인물을 "능력 있는 사람이 다소 결점을 가진 것"으로 평가한 반면, 부정적인 형용사를 먼저 접한 B집단은 "성격적 결함이 능력을 가리는 부정적인 인물"로 평가하였다. 이를 통해 애쉬는 먼저 들어온 정보가 전체적인 인상의 틀(Frame)을 형성한다는 초두효과를 확립하였다.</t>
    </r>
    <r>
      <rPr>
        <b/>
        <sz val="10"/>
        <color rgb="FF000000"/>
        <rFont val="함초롬돋움"/>
        <family val="3"/>
        <charset val="129"/>
      </rPr>
      <t xml:space="preserve">
  2. 초두효과의 심리적 기제
    (1) 맥락 효과 (Context Effect)
</t>
    </r>
    <r>
      <rPr>
        <sz val="10"/>
        <color rgb="FF000000"/>
        <rFont val="함초롬돋움"/>
        <family val="3"/>
        <charset val="129"/>
      </rPr>
      <t xml:space="preserve">     －처음에 제시된 정보가 하나의 맥락을 형성하고, 이후에 들어오는 정보들은 그 맥락에 부합하는 방향으로 의미가 왜곡되거나 해석되는 현상이다. 예를 들어 "똑똑하다"는 정보를 먼저 들으면 뒤따라오는 "고집스럽다"는 표현은 "주관이 뚜렷하다"는 긍정적 의미로 해석될 가능성이 높다.</t>
    </r>
    <r>
      <rPr>
        <b/>
        <sz val="10"/>
        <color rgb="FF000000"/>
        <rFont val="함초롬돋움"/>
        <family val="3"/>
        <charset val="129"/>
      </rPr>
      <t xml:space="preserve">
    (2) 인지적 일관성의 원리
</t>
    </r>
    <r>
      <rPr>
        <sz val="10"/>
        <color rgb="FF000000"/>
        <rFont val="함초롬돋움"/>
        <family val="3"/>
        <charset val="129"/>
      </rPr>
      <t xml:space="preserve">     －인간은 한 번 형성된 인상을 유지하려는 강력한 심리적 경향을 지닌다. 초기에 형성된 판단과 모순되는 정보가 들어올 경우, 인지적 부조화를 피하기 위해 나중에 들어온 정보를 무시하거나 과소평가하게 된다.</t>
    </r>
    <r>
      <rPr>
        <b/>
        <sz val="10"/>
        <color rgb="FF000000"/>
        <rFont val="함초롬돋움"/>
        <family val="3"/>
        <charset val="129"/>
      </rPr>
      <t xml:space="preserve">
  3. 조직 관리에서의 실제적 적용
    (1) 채용 및 인사 평가
</t>
    </r>
    <r>
      <rPr>
        <sz val="10"/>
        <color rgb="FF000000"/>
        <rFont val="함초롬돋움"/>
        <family val="3"/>
        <charset val="129"/>
      </rPr>
      <t xml:space="preserve">     －면접 초기 5분 내외에 형성된 인상이 전체 평가의 80% 이상을 결정할 수 있음을 시사한다. 리더는 이러한 오류를 인지하고 구조화된 면접을 통해 초두효과에 의한 편향을 경계해야 한다.</t>
    </r>
    <r>
      <rPr>
        <b/>
        <sz val="10"/>
        <color rgb="FF000000"/>
        <rFont val="함초롬돋움"/>
        <family val="3"/>
        <charset val="129"/>
      </rPr>
      <t xml:space="preserve">
    (2) 커뮤니케이션 및 프리젠테이션
</t>
    </r>
    <r>
      <rPr>
        <sz val="10"/>
        <color rgb="FF000000"/>
        <rFont val="함초롬돋움"/>
        <family val="3"/>
        <charset val="129"/>
      </rPr>
      <t xml:space="preserve">     －핵심적인 강점이나 긍정적인 수치를 발표 서두에 배치함으로써 청중의 호의적인 맥락을 확보하고 후속 논의를 유리하게 이끄는 전략적 도구로 활용된다.</t>
    </r>
    <r>
      <rPr>
        <b/>
        <sz val="10"/>
        <color rgb="FF000000"/>
        <rFont val="함초롬돋움"/>
        <family val="3"/>
        <charset val="129"/>
      </rPr>
      <t xml:space="preserve">
Ⅲ. 평가
  1. 긍정적 평가
    (1) 인간 인지 시스템의 경제성 규명
</t>
    </r>
    <r>
      <rPr>
        <sz val="10"/>
        <color rgb="FF000000"/>
        <rFont val="함초롬돋움"/>
        <family val="3"/>
        <charset val="129"/>
      </rPr>
      <t xml:space="preserve">     －인간이 복잡한 정보를 처리할 때 효율성을 위해 초기에 집중하고 이후 에너지를 아끼는 인지적 특성을 밝혀냄으로써, 사회심리학 및 행동경제학 발전에 지대한 공헌을 하였다.</t>
    </r>
    <r>
      <rPr>
        <b/>
        <sz val="10"/>
        <color rgb="FF000000"/>
        <rFont val="함초롬돋움"/>
        <family val="3"/>
        <charset val="129"/>
      </rPr>
      <t xml:space="preserve">
    (2) 인상 형성의 비대칭성 입증
</t>
    </r>
    <r>
      <rPr>
        <sz val="10"/>
        <color rgb="FF000000"/>
        <rFont val="함초롬돋움"/>
        <family val="3"/>
        <charset val="129"/>
      </rPr>
      <t xml:space="preserve">     －모든 정보가 산술적으로 합산되는 것이 아니라 특정 시점의 정보가 압도적인 영향력을 행사한다는 사실을 증명하여, 대인 관계와 커뮤니케이션 전략의 과학적 토대를 마련하였다.</t>
    </r>
    <r>
      <rPr>
        <b/>
        <sz val="10"/>
        <color rgb="FF000000"/>
        <rFont val="함초롬돋움"/>
        <family val="3"/>
        <charset val="129"/>
      </rPr>
      <t xml:space="preserve">
    (3) 판단 오류에 대한 경각심 고취
</t>
    </r>
    <r>
      <rPr>
        <sz val="10"/>
        <color rgb="FF000000"/>
        <rFont val="함초롬돋움"/>
        <family val="3"/>
        <charset val="129"/>
      </rPr>
      <t xml:space="preserve">     －리더들이 인사 평가나 의사결정 시 발생할 수 있는 '첫인상의 함정'을 인식하게 함으로써, 보다 객관적이고 다각적인 평가 체계를 구축해야 할 당위성을 제공하였다.</t>
    </r>
    <r>
      <rPr>
        <b/>
        <sz val="10"/>
        <color rgb="FF000000"/>
        <rFont val="함초롬돋움"/>
        <family val="3"/>
        <charset val="129"/>
      </rPr>
      <t xml:space="preserve">
  2. 부정적 평가
    (1) 최신효과(Recency Effect)와의 충돌 설명 부족
</t>
    </r>
    <r>
      <rPr>
        <sz val="10"/>
        <color rgb="FF000000"/>
        <rFont val="함초롬돋움"/>
        <family val="3"/>
        <charset val="129"/>
      </rPr>
      <t xml:space="preserve">     －상황에 따라서는 가장 마지막에 제시된 정보가 더 큰 영향을 미치는 '최신효과'가 나타나기도 하는데, 애쉬의 이론은 어떤 조건에서 초두효과가 약화되고 최신효과가 강화되는지에 대한 통합적 설명이 다소 미흡하다.</t>
    </r>
    <r>
      <rPr>
        <b/>
        <sz val="10"/>
        <color rgb="FF000000"/>
        <rFont val="함초롬돋움"/>
        <family val="3"/>
        <charset val="129"/>
      </rPr>
      <t xml:space="preserve">
    (2) 정보 간의 질적 차이 간과
</t>
    </r>
    <r>
      <rPr>
        <sz val="10"/>
        <color rgb="FF000000"/>
        <rFont val="함초롬돋움"/>
        <family val="3"/>
        <charset val="129"/>
      </rPr>
      <t xml:space="preserve">     －단순히 순서뿐만 아니라 특정 정보가 지닌 자극의 강도나 중요도에 따라 인상이 바뀔 수 있음에도 불구하고, 모든 정보의 무게가 순서에 의해서만 결정되는 것처럼 보일 위험이 있다.</t>
    </r>
    <r>
      <rPr>
        <b/>
        <sz val="10"/>
        <color rgb="FF000000"/>
        <rFont val="함초롬돋움"/>
        <family val="3"/>
        <charset val="129"/>
      </rPr>
      <t xml:space="preserve">
    (3) 실제 상황의 복잡성 반영 한계
</t>
    </r>
    <r>
      <rPr>
        <sz val="10"/>
        <color rgb="FF000000"/>
        <rFont val="함초롬돋움"/>
        <family val="3"/>
        <charset val="129"/>
      </rPr>
      <t xml:space="preserve">     －통제된 실험실 환경에서의 단어 나열과 달리, 실제 인간관계나 비즈니스 현장에서는 수많은 비언어적 요소와 장기적인 상호작용이 개입되므로 순서만으로 모든 결과를 예측하기에는 변수가 너무 많다.</t>
    </r>
    <r>
      <rPr>
        <b/>
        <sz val="10"/>
        <color rgb="FF000000"/>
        <rFont val="함초롬돋움"/>
        <family val="3"/>
        <charset val="129"/>
      </rPr>
      <t xml:space="preserve">
Ⅳ. 결론
</t>
    </r>
    <r>
      <rPr>
        <sz val="10"/>
        <color rgb="FF000000"/>
        <rFont val="함초롬돋움"/>
        <family val="3"/>
        <charset val="129"/>
      </rPr>
      <t xml:space="preserve"> －솔로몬 애쉬는 정보 처리 과정에서 먼저 제시된 정보가 나중에 제시된 정보보다 전체적인 인상 형성에 더욱 강력한 영향력을 미친다는 초두효과(Primacy Effect)를 정립하였다. 그는 동일한 성격 특성들을 나열할 때 긍정적인 단어를 먼저 제시한 집단이 부정적인 단어를 먼저 제시한 집단보다 대상에 대해 훨씬 호의적인 평가를 내린다는 실험 결과를 통해 인지적 매커니즘을 입증하였다. 특히 초기 정보가 일종의 맥락(Context)을 형성하여 후속 정보를 해석하는 지표로 작용한다는 사실을 체계화하였다. 결론적으로 애쉬는 인간의 인지 체계가 정보를 개별적으로 합산하는 것이 아니라 전체적인 일관성을 유지하려는 경향이 있음을 규명하였다. 이는 현대 경영의 마케팅 전략과 인사 관리 분야에서 브랜드의 첫인상 구축 및 면접 초기 단계의 긍정적 이미지 형성의 중요성을 논증하는 핵심적인 심리학적 토대가 되었다.</t>
    </r>
    <phoneticPr fontId="3" type="noConversion"/>
  </si>
  <si>
    <r>
      <t xml:space="preserve">Ⅰ. 배경 및 목적
</t>
    </r>
    <r>
      <rPr>
        <sz val="10"/>
        <color rgb="FF000000"/>
        <rFont val="함초롬돋움"/>
        <family val="3"/>
        <charset val="129"/>
      </rPr>
      <t xml:space="preserve"> －다니엘 카츠(Daniel Katz)의 태도의 기능 이론(Functional Theory of Attitudes)은 인간이 왜 특정한 태도를 가지며, 그 태도가 개인의 심리적 욕구를 충족시키는 데 있어 어떠한 역할을 수행하는지를 규명하기 위해 고안되었다. 본 이론의 배경은 1960년대 사회심리학이 태도의 구조나 변화 양상에만 집중하던 흐름에서 벗어나, 태도의 "배후에 있는 동기"를 파악해야 한다는 문제의식에서 출발하였다. 카츠는 사람들이 동일한 대상에 대해 서로 다른 태도를 취하거나, 반대로 서로 다른 이유로 동일한 태도를 취하는 현상을 설명하고자 하였다. 본 연구의 목적은 개인이 특정 태도를 형성하고 유지하는 심리적 동기를 규명하여 인간 행동의 변화 원리를 체계화하는 데 있다. 그는 태도가 단순히 대상에 대한 평가를 넘어 실용적・방어적・가치 표현적・지식적 기능을 수행함을 분석함으로써 태도 변화를 유도하기 위해서는 그 바탕이 되는 개인의 심리적 욕구를 먼저 이해해야 함을 강조하였다. 이를 통해 조직과 사회가 구성원의 태도를 효과적으로 관리하고 설득 전략을 수립할 수 있는 이론적 틀을 제공하는 데 주된 목적이 있다.</t>
    </r>
    <r>
      <rPr>
        <b/>
        <sz val="10"/>
        <color rgb="FF000000"/>
        <rFont val="함초롬돋움"/>
        <family val="3"/>
        <charset val="129"/>
      </rPr>
      <t xml:space="preserve">
Ⅱ. 내용
</t>
    </r>
    <r>
      <rPr>
        <sz val="10"/>
        <color rgb="FF000000"/>
        <rFont val="함초롬돋움"/>
        <family val="3"/>
        <charset val="129"/>
      </rPr>
      <t xml:space="preserve"> －카츠는 태도가 형성되고 유지되는 이유를 개인이 얻고자 하는 보상이나 피하고자 하는 위협과 연결하여 4가지 범주로 구조화하였다.</t>
    </r>
    <r>
      <rPr>
        <b/>
        <sz val="10"/>
        <color rgb="FF000000"/>
        <rFont val="함초롬돋움"/>
        <family val="3"/>
        <charset val="129"/>
      </rPr>
      <t xml:space="preserve">
  1. 태도의 4가지 핵심 기능
    (1) 실용적 기능 (Utilitarian Function)
</t>
    </r>
    <r>
      <rPr>
        <sz val="10"/>
        <color rgb="FF000000"/>
        <rFont val="함초롬돋움"/>
        <family val="3"/>
        <charset val="129"/>
      </rPr>
      <t xml:space="preserve">     －개인이 외부 환경으로부터 보상을 극대화하고 처벌을 최소화하려는 욕구에서 비롯된 기능이다. 자신에게 이익을 주는 대상에 대해서는 긍정적인 태도를, 손해를 끼치는 대상에 대해서는 부정적인 태도를 형성한다. 이는 행동주의 심리학의 효용 극대화 원리와 맥을 같이 한다. 특정 기업의 복지 혜택이 훌륭하다고 느낄 때 해당 조직에 대해 우호적인 태도를 갖게 되는 것이 대표적이다.</t>
    </r>
    <r>
      <rPr>
        <b/>
        <sz val="10"/>
        <color rgb="FF000000"/>
        <rFont val="함초롬돋움"/>
        <family val="3"/>
        <charset val="129"/>
      </rPr>
      <t xml:space="preserve">
    (2) 자아 방어적 기능 (Ego-defensive Function)
</t>
    </r>
    <r>
      <rPr>
        <sz val="10"/>
        <color rgb="FF000000"/>
        <rFont val="함초롬돋움"/>
        <family val="3"/>
        <charset val="129"/>
      </rPr>
      <t xml:space="preserve">     －내부적인 갈등이나 외부의 위협으로부터 자아와 자존감을 보호하기 위해 형성되는 태도다. 자신의 열등감이나 용납하기 어려운 충동을 외부로 투사하거나 특정 대상에 대한 편견을 가짐으로써 스스로를 방어한다. 자신의 업무 능력이 부족함에도 불구하고, 조직의 공정하지 못한 시스템 때문에 성과가 나지 않는다고 믿으며 시스템에 대해 부정적 태도를 취하는 경우다.</t>
    </r>
    <r>
      <rPr>
        <b/>
        <sz val="10"/>
        <color rgb="FF000000"/>
        <rFont val="함초롬돋움"/>
        <family val="3"/>
        <charset val="129"/>
      </rPr>
      <t xml:space="preserve">
    (3) 가치 표현적 기능 (Value-expressive Function)
</t>
    </r>
    <r>
      <rPr>
        <sz val="10"/>
        <color rgb="FF000000"/>
        <rFont val="함초롬돋움"/>
        <family val="3"/>
        <charset val="129"/>
      </rPr>
      <t xml:space="preserve">     －개인이 중시하는 핵심 가치나 자아 정체성을 외부로 표출함으로써 심리적 만족감을 얻는 기능이다. 태도를 통해 "나는 어떤 사람인가"를 보여준다. 실용적 이득보다는 자신의 신념과 일치하는 대상을 옹호하며 정체성을 확인한다. 환경 보호를 중요시하는 리더가 다소 불편하더라도 친환경 경영 방침에 대해 강력한 지지 태도를 보이는 것과 같다.</t>
    </r>
    <r>
      <rPr>
        <b/>
        <sz val="10"/>
        <color rgb="FF000000"/>
        <rFont val="함초롬돋움"/>
        <family val="3"/>
        <charset val="129"/>
      </rPr>
      <t xml:space="preserve">
    (4) 지식 기능 (Knowledge Function)
</t>
    </r>
    <r>
      <rPr>
        <sz val="10"/>
        <color rgb="FF000000"/>
        <rFont val="함초롬돋움"/>
        <family val="3"/>
        <charset val="129"/>
      </rPr>
      <t xml:space="preserve">     －복잡하고 혼란스러운 외부 세계를 이해하기 쉽도록 구조화하고 의미를 부여하려는 욕구에서 기인한다. 수많은 정보 중 중요한 것을 선별하고 질서를 부여하는 인지적 준거 틀을 제공한다. 이를 통해 세상에 대한 예측 가능성을 높인다. 특정 정치적 성향을 가짐으로써 복잡한 사회 이슈를 자신만의 논리로 명확하게 해석하고 판단하는 태도를 유지하는 것이다.</t>
    </r>
    <r>
      <rPr>
        <b/>
        <sz val="10"/>
        <color rgb="FF000000"/>
        <rFont val="함초롬돋움"/>
        <family val="3"/>
        <charset val="129"/>
      </rPr>
      <t xml:space="preserve">
  2. 태도 변화의 원리
</t>
    </r>
    <r>
      <rPr>
        <sz val="10"/>
        <color rgb="FF000000"/>
        <rFont val="함초롬돋움"/>
        <family val="3"/>
        <charset val="129"/>
      </rPr>
      <t xml:space="preserve">   －카츠는 태도를 변화시키기 위해서는 그 태도가 수행하고 있는 "기능"을 먼저 파악해야 한다고 주장하였다. ① 실용적 태도를 바꾸려면 해당 대상이 더 이상 이익을 주지 못하거나 새로운 대안이 더 큰 이익을 준다는 사실을 입증해야 한다. ② 자아 방어적 태도는 직접적인 공격보다는 심리적 안전감을 제공하고 스스로를 통찰하게 할 때 서서히 변화한다. ③ 가치 표현적 태도는 개인의 자아 개념이 변화하거나 기존 태도가 가치 표현에 부적절하다고 느낄 때 변화한다.</t>
    </r>
    <r>
      <rPr>
        <b/>
        <sz val="10"/>
        <color rgb="FF000000"/>
        <rFont val="함초롬돋움"/>
        <family val="3"/>
        <charset val="129"/>
      </rPr>
      <t xml:space="preserve">
Ⅲ. 평가
  1. 긍정적 평가
    (1) 태도 연구의 동기론적 지평 확장
</t>
    </r>
    <r>
      <rPr>
        <sz val="10"/>
        <color rgb="FF000000"/>
        <rFont val="함초롬돋움"/>
        <family val="3"/>
        <charset val="129"/>
      </rPr>
      <t xml:space="preserve">     －태도를 단순한 평가적 반응이 아닌 능동적인 심리적 적응 수단으로 재정의함으로써, 인간 행동의 다층적인 원인을 심도 있게 이해할 수 있는 틀을 마련하였다.</t>
    </r>
    <r>
      <rPr>
        <b/>
        <sz val="10"/>
        <color rgb="FF000000"/>
        <rFont val="함초롬돋움"/>
        <family val="3"/>
        <charset val="129"/>
      </rPr>
      <t xml:space="preserve">
    (2) 맞춤형 커뮤니케이션 전략의 기초 제공
</t>
    </r>
    <r>
      <rPr>
        <sz val="10"/>
        <color rgb="FF000000"/>
        <rFont val="함초롬돋움"/>
        <family val="3"/>
        <charset val="129"/>
      </rPr>
      <t xml:space="preserve">     －설득의 대상이 어떤 욕구 때문에 해당 태도를 취하고 있는지에 따라 메시지의 소구점을 달리해야 한다는 전략적 통찰을 제시하여 마케팅과 정치 홍보에 큰 영향을 주었다.</t>
    </r>
    <r>
      <rPr>
        <b/>
        <sz val="10"/>
        <color rgb="FF000000"/>
        <rFont val="함초롬돋움"/>
        <family val="3"/>
        <charset val="129"/>
      </rPr>
      <t xml:space="preserve">
    (3) 조직 내 갈등 관리와 변화 유도에 기여
</t>
    </r>
    <r>
      <rPr>
        <sz val="10"/>
        <color rgb="FF000000"/>
        <rFont val="함초롬돋움"/>
        <family val="3"/>
        <charset val="129"/>
      </rPr>
      <t xml:space="preserve">     －구성원들이 변화에 저항할 때 그 원인이 이익 때문인지(실용적), 불안 때문인지(자아 방어적), 신념 때문인지(가치 표현적)를 구분하여 접근할 수 있는 지침을 제공하였다.</t>
    </r>
    <r>
      <rPr>
        <b/>
        <sz val="10"/>
        <color rgb="FF000000"/>
        <rFont val="함초롬돋움"/>
        <family val="3"/>
        <charset val="129"/>
      </rPr>
      <t xml:space="preserve">
  2. 부정적 평가
    (1) 기능 식별의 실무적 어려움
</t>
    </r>
    <r>
      <rPr>
        <sz val="10"/>
        <color rgb="FF000000"/>
        <rFont val="함초롬돋움"/>
        <family val="3"/>
        <charset val="129"/>
      </rPr>
      <t xml:space="preserve">     －겉으로 드러나는 태도만으로는 그것이 4가지 중 어떤 기능을 수행하고 있는지 정확히 판별하기 어렵고, 한 가지 태도가 여러 기능을 동시에 수행하는 복합성을 지니기도 한다.</t>
    </r>
    <r>
      <rPr>
        <b/>
        <sz val="10"/>
        <color rgb="FF000000"/>
        <rFont val="함초롬돋움"/>
        <family val="3"/>
        <charset val="129"/>
      </rPr>
      <t xml:space="preserve">
    (2) 태도와 실제 행동 간의 간극
</t>
    </r>
    <r>
      <rPr>
        <sz val="10"/>
        <color rgb="FF000000"/>
        <rFont val="함초롬돋움"/>
        <family val="3"/>
        <charset val="129"/>
      </rPr>
      <t xml:space="preserve">     －특정한 심리적 기능을 충족하기 위해 태도를 형성하더라도, 그것이 반드시 실질적인 구매나 업무 성과로 이어진다는 보장이 없다는 '태도-행동 불일치'의 한계를 지닌다.</t>
    </r>
    <r>
      <rPr>
        <b/>
        <sz val="10"/>
        <color rgb="FF000000"/>
        <rFont val="함초롬돋움"/>
        <family val="3"/>
        <charset val="129"/>
      </rPr>
      <t xml:space="preserve">
    (3) 정량적 측정 및 데이터화의 한계
</t>
    </r>
    <r>
      <rPr>
        <sz val="10"/>
        <color rgb="FF000000"/>
        <rFont val="함초롬돋움"/>
        <family val="3"/>
        <charset val="129"/>
      </rPr>
      <t xml:space="preserve">     －개인의 내밀한 심리적 동기를 분석하는 정성적인 성격이 강하여, 대규모 조직이나 시장을 대상으로 수치화된 데이터를 뽑아내고 일반화하기에는 분석 도구가 다소 추상적이다.</t>
    </r>
    <r>
      <rPr>
        <b/>
        <sz val="10"/>
        <color rgb="FF000000"/>
        <rFont val="함초롬돋움"/>
        <family val="3"/>
        <charset val="129"/>
      </rPr>
      <t xml:space="preserve">
Ⅳ. 결론
</t>
    </r>
    <r>
      <rPr>
        <sz val="10"/>
        <color rgb="FF000000"/>
        <rFont val="함초롬돋움"/>
        <family val="3"/>
        <charset val="129"/>
      </rPr>
      <t xml:space="preserve"> －다니엘 카츠는 인간의 태도가 단순히 대상에 대한 평가를 넘어 개인의 심리적 필요를 충족시키는 도구적 역할을 수행한다는 태도의 기능 이론을 정립하였다. 그는 태도의 기능을 실용적 기능, 자아 방어적 기능, 가치 표현적 기능, 지식 기능의 네 가지 범주로 체계화하여 각 기능에 따라 태도가 형성되고 변화하는 매커니즘을 규명하였다. 특히 소비자의 태도를 변화시키기 위해서는 해당 태도가 수행하고 있는 본질적인 심리적 동기를 파악하고 그에 부합하는 설득 전략을 구사해야 한다는 사실을 입증하였다. 결론적으로 카츠는 태도를 다차원적 목적을 가진 기능적 구조로 정의함으로써 인간 행동의 예측 가능성을 제고하였다. 이는 현대 마케팅과 조직 관리 분야에서 타겟 고객의 심리적 편익에 기초한 차별화된 커뮤니케이션 메시지를 설계하고 구성원의 태도 변화를 유도하기 위한 전략적 토대를 제공하였다.</t>
    </r>
    <phoneticPr fontId="3" type="noConversion"/>
  </si>
  <si>
    <r>
      <t xml:space="preserve">Ⅰ. 배경 및 목적
</t>
    </r>
    <r>
      <rPr>
        <sz val="10"/>
        <color rgb="FF000000"/>
        <rFont val="함초롬돋움"/>
        <family val="3"/>
        <charset val="129"/>
      </rPr>
      <t xml:space="preserve"> －헨리 심즈(Henry P. Sims)와 피터 로렌치(Peter Lorenzi)가 제시한 새로운 리더십 패러다임은 급변하는 지식 정보 사회에서 기존의 전통적 리더십이 지닌 한계를 극복하고, 구성원 스스로가 자신의 리더가 되는 '셀프 리더십'을 촉진하기 위해 고안되었다. 본 이론의 배경은 20세기 초반의 지시와 통제 중심의 리더십이 창의성과 자율성이 강조되는 현대 조직 환경에 더 이상 부합하지 않는다는 문제의식에서 출발하였다. 이들은 리더가 모든 의사결정을 독점하고 구성원을 수동적 추종자로 만드는 방식은 조직의 유연성을 저해한다고 보았다. 본 연구의 목적은 지식 정보화 사회의 도래에 맞춰 구성원의 자율성과 창의성을 극대화할 수 있는 새로운 리더십의 패러다임을 정립하는 데 있다. 이들은 전통적인 지시와 통제 방식에서 벗어나 구성원 스스로가 자신을 이끌 수 있도록 지원하는 슈퍼리더십의 원리를 제시하고자 하였다. 이를 통해 리더가 팔로워를 리더로 육성함으로써 조직의 혁신 역량을 강화하고 변화무쌍한 환경 속에서 조직의 지속 가능한 성장을 견인할 수 있는 실천적 모델을 구축하는 데 주된 목적이 있다.</t>
    </r>
    <r>
      <rPr>
        <b/>
        <sz val="10"/>
        <color rgb="FF000000"/>
        <rFont val="함초롬돋움"/>
        <family val="3"/>
        <charset val="129"/>
      </rPr>
      <t xml:space="preserve">
Ⅱ. 내용
</t>
    </r>
    <r>
      <rPr>
        <sz val="10"/>
        <color rgb="FF000000"/>
        <rFont val="함초롬돋움"/>
        <family val="3"/>
        <charset val="129"/>
      </rPr>
      <t xml:space="preserve"> －심즈와 로렌치는 리더십의 발달 단계를 4가지 패러다임으로 구조화하였으며, 각 단계는 리더의 역할과 구성원의 반응 방식에서 뚜렷한 차이를 보인다.</t>
    </r>
    <r>
      <rPr>
        <b/>
        <sz val="10"/>
        <color rgb="FF000000"/>
        <rFont val="함초롬돋움"/>
        <family val="3"/>
        <charset val="129"/>
      </rPr>
      <t xml:space="preserve">
  1. 리더십의 4가지 패러다임 유형
    (1) 제1유형 : 전제적 리더 (Strongman)
</t>
    </r>
    <r>
      <rPr>
        <sz val="10"/>
        <color rgb="FF000000"/>
        <rFont val="함초롬돋움"/>
        <family val="3"/>
        <charset val="129"/>
      </rPr>
      <t xml:space="preserve">     －권한과 보상, 처벌을 독점하며 구성원들에게 절대적인 복종을 요구하는 유형이다. 리더는 지시자이며, 구성원은 단순한 이행자로 간주된다. 위기 상황이나 단순 반복 업무에는 효과적일 수 있으나 구성원의 동기부여와 창의성을 억압한다는 치명적인 단점이 있다.</t>
    </r>
    <r>
      <rPr>
        <b/>
        <sz val="10"/>
        <color rgb="FF000000"/>
        <rFont val="함초롬돋움"/>
        <family val="3"/>
        <charset val="129"/>
      </rPr>
      <t xml:space="preserve">
    (2) 제2유형 : 거래적 리더 (Transactor)
</t>
    </r>
    <r>
      <rPr>
        <sz val="10"/>
        <color rgb="FF000000"/>
        <rFont val="함초롬돋움"/>
        <family val="3"/>
        <charset val="129"/>
      </rPr>
      <t xml:space="preserve">     －리더와 구성원 간의 합리적인 교환 관계에 기초한다. 리더는 목표를 제시하고 이를 달성할 경우 적절한 보상을 제공한다. 구성원은 보상을 얻기 위해 노력하는 계산적 순응을 보이며, 이는 과학적 관리법과 행동주의 심리학에 기반한 모델이다.</t>
    </r>
    <r>
      <rPr>
        <b/>
        <sz val="10"/>
        <color rgb="FF000000"/>
        <rFont val="함초롬돋움"/>
        <family val="3"/>
        <charset val="129"/>
      </rPr>
      <t xml:space="preserve">
    (3) 제3유형 : 가시적 영웅 리더 (Visionary Hero)
</t>
    </r>
    <r>
      <rPr>
        <sz val="10"/>
        <color rgb="FF000000"/>
        <rFont val="함초롬돋움"/>
        <family val="3"/>
        <charset val="129"/>
      </rPr>
      <t xml:space="preserve">     －리더의 강력한 카리스마와 비전을 통해 구성원들을 감동시키고 몰입하게 만드는 유형이다. 구성원들은 리더의 비전에 매료되어 높은 충성심을 보이지만, 리더 개인의 역량에 지나치게 의존하게 되어 리더가 부재할 경우 조직이 흔들릴 위험이 있다.</t>
    </r>
    <r>
      <rPr>
        <b/>
        <sz val="10"/>
        <color rgb="FF000000"/>
        <rFont val="함초롬돋움"/>
        <family val="3"/>
        <charset val="129"/>
      </rPr>
      <t xml:space="preserve">
    (4) 제4유형 : 슈퍼 리더 (SuperLeader)
</t>
    </r>
    <r>
      <rPr>
        <sz val="10"/>
        <color rgb="FF000000"/>
        <rFont val="함초롬돋움"/>
        <family val="3"/>
        <charset val="129"/>
      </rPr>
      <t xml:space="preserve">     －타인을 스스로 리드할 수 있도록 이끄는 리더십의 정점이다. 리더의 궁극적인 목표는 구성원을 '셀프 리더(Self-Leader)'로 만드는 것이다. 리더는 통제자가 아닌 코치, 조력자, 퍼실리테이터의 역할을 수행하며 조직 내의 모든 구성원이 주도적으로 업무를 수행하도록 지원한다.</t>
    </r>
    <r>
      <rPr>
        <b/>
        <sz val="10"/>
        <color rgb="FF000000"/>
        <rFont val="함초롬돋움"/>
        <family val="3"/>
        <charset val="129"/>
      </rPr>
      <t xml:space="preserve">
  2. 슈퍼 리더십의 실천 프로세스
    (1) 셀프 리더십의 모델링
</t>
    </r>
    <r>
      <rPr>
        <sz val="10"/>
        <color rgb="FF000000"/>
        <rFont val="함초롬돋움"/>
        <family val="3"/>
        <charset val="129"/>
      </rPr>
      <t xml:space="preserve">     －리더 스스로가 먼저 자신의 목표를 설정하고 관리하는 셀프 리더십의 본보기(Role Model)를 보여줌으로써 구성원들에게 긍정적인 자극을 준다.</t>
    </r>
    <r>
      <rPr>
        <b/>
        <sz val="10"/>
        <color rgb="FF000000"/>
        <rFont val="함초롬돋움"/>
        <family val="3"/>
        <charset val="129"/>
      </rPr>
      <t xml:space="preserve">
    (2) 자율적 목표 설정과 보상 시스템 구축
</t>
    </r>
    <r>
      <rPr>
        <sz val="10"/>
        <color rgb="FF000000"/>
        <rFont val="함초롬돋움"/>
        <family val="3"/>
        <charset val="129"/>
      </rPr>
      <t xml:space="preserve">     －구성원이 스스로 목표를 설정하게 하고, 외적 보상보다는 업무 자체에서 느끼는 즐거움과 성취감이라는 내적 보상에 집중할 수 있도록 조직 시스템을 재설계한다.</t>
    </r>
    <r>
      <rPr>
        <b/>
        <sz val="10"/>
        <color rgb="FF000000"/>
        <rFont val="함초롬돋움"/>
        <family val="3"/>
        <charset val="129"/>
      </rPr>
      <t xml:space="preserve">
    (3) 건설적 사고방식의 고취
</t>
    </r>
    <r>
      <rPr>
        <sz val="10"/>
        <color rgb="FF000000"/>
        <rFont val="함초롬돋움"/>
        <family val="3"/>
        <charset val="129"/>
      </rPr>
      <t xml:space="preserve">     －구성원이 난관에 봉착했을 때 이를 장애물이 아닌 학습의 기회로 바라볼 수 있도록 긍정적인 자기 대화(Self-talk)와 심상화 기법을 교육하고 격려한다.</t>
    </r>
    <r>
      <rPr>
        <b/>
        <sz val="10"/>
        <color rgb="FF000000"/>
        <rFont val="함초롬돋움"/>
        <family val="3"/>
        <charset val="129"/>
      </rPr>
      <t xml:space="preserve">
Ⅲ. 평가
  1. 긍정적 평가
    (1) 리더십의 패러다임을 '영향력'에서 '육성'으로 전환
</t>
    </r>
    <r>
      <rPr>
        <sz val="10"/>
        <color rgb="FF000000"/>
        <rFont val="함초롬돋움"/>
        <family val="3"/>
        <charset val="129"/>
      </rPr>
      <t xml:space="preserve">     －리더십을 타인을 조종하는 기술이 아니라 타인의 잠재력을 깨워 자립시키는 교육적 과정으로 재정의함으로써 현대 조직 관리의 새로운 이정표를 제시하였다.</t>
    </r>
    <r>
      <rPr>
        <b/>
        <sz val="10"/>
        <color rgb="FF000000"/>
        <rFont val="함초롬돋움"/>
        <family val="3"/>
        <charset val="129"/>
      </rPr>
      <t xml:space="preserve">
    (2) 지식 정보 사회의 조직 유연성 확보
</t>
    </r>
    <r>
      <rPr>
        <sz val="10"/>
        <color rgb="FF000000"/>
        <rFont val="함초롬돋움"/>
        <family val="3"/>
        <charset val="129"/>
      </rPr>
      <t xml:space="preserve">     －의사결정 권한을 하부로 위임하고 구성원의 자율성을 극대화함으로써, 급변하는 외부 환경에 조직이 민첩하고 유연하게 대응할 수 있는 구조적 토대를 마련하였다.</t>
    </r>
    <r>
      <rPr>
        <b/>
        <sz val="10"/>
        <color rgb="FF000000"/>
        <rFont val="함초롬돋움"/>
        <family val="3"/>
        <charset val="129"/>
      </rPr>
      <t xml:space="preserve">
    (3) 조직 구성원의 자아실현과 몰입 유도
</t>
    </r>
    <r>
      <rPr>
        <sz val="10"/>
        <color rgb="FF000000"/>
        <rFont val="함초롬돋움"/>
        <family val="3"/>
        <charset val="129"/>
      </rPr>
      <t xml:space="preserve">     －구성원을 수동적 도구가 아닌 주체적인 인격체로 대우하고 성장을 지원함으로써, 업무에 대한 주인의식과 장기적인 직무 만족도를 비약적으로 높였다.</t>
    </r>
    <r>
      <rPr>
        <b/>
        <sz val="10"/>
        <color rgb="FF000000"/>
        <rFont val="함초롬돋움"/>
        <family val="3"/>
        <charset val="129"/>
      </rPr>
      <t xml:space="preserve">
  2. 부정적 평가
    (1) 초기 구축 단계의 시간 및 비용 소요
</t>
    </r>
    <r>
      <rPr>
        <sz val="10"/>
        <color rgb="FF000000"/>
        <rFont val="함초롬돋움"/>
        <family val="3"/>
        <charset val="129"/>
      </rPr>
      <t xml:space="preserve">     －모든 구성원을 셀프 리더로 육성하는 과정은 매우 긴 시간을 요하며, 당장의 성과가 급박한 조직이나 단기 실적 중심의 경영 환경에서는 적용하기 어렵다는 지적이 있다.</t>
    </r>
    <r>
      <rPr>
        <b/>
        <sz val="10"/>
        <color rgb="FF000000"/>
        <rFont val="함초롬돋움"/>
        <family val="3"/>
        <charset val="129"/>
      </rPr>
      <t xml:space="preserve">
    (2) 구성원의 역량 및 성숙도에 따른 편차
</t>
    </r>
    <r>
      <rPr>
        <sz val="10"/>
        <color rgb="FF000000"/>
        <rFont val="함초롬돋움"/>
        <family val="3"/>
        <charset val="129"/>
      </rPr>
      <t xml:space="preserve">     －모든 구성원이 셀프 리더가 될 준비가 되어 있는 것은 아니며, 의존적인 성향이 강하거나 기본 역량이 부족한 구성원에게는 오히려 방임으로 느껴져 혼란을 초래할 수 있다.</t>
    </r>
    <r>
      <rPr>
        <b/>
        <sz val="10"/>
        <color rgb="FF000000"/>
        <rFont val="함초롬돋움"/>
        <family val="3"/>
        <charset val="129"/>
      </rPr>
      <t xml:space="preserve">
    (3) 리더의 심리적 저항과 역할 모호성
</t>
    </r>
    <r>
      <rPr>
        <sz val="10"/>
        <color rgb="FF000000"/>
        <rFont val="함초롬돋움"/>
        <family val="3"/>
        <charset val="129"/>
      </rPr>
      <t xml:space="preserve">     －기존의 권위와 통제권에 익숙한 리더들이 자신의 영향력이 줄어드는 것에 대해 불안감을 느낄 수 있으며, 지시와 코칭 사이에서 균형을 잡는 데 어려움을 겪을 수 있다.</t>
    </r>
    <r>
      <rPr>
        <b/>
        <sz val="10"/>
        <color rgb="FF000000"/>
        <rFont val="함초롬돋움"/>
        <family val="3"/>
        <charset val="129"/>
      </rPr>
      <t xml:space="preserve">
Ⅳ. 결론
</t>
    </r>
    <r>
      <rPr>
        <sz val="10"/>
        <color rgb="FF000000"/>
        <rFont val="함초롬돋움"/>
        <family val="3"/>
        <charset val="129"/>
      </rPr>
      <t xml:space="preserve"> －헨리 심즈와 피터 로렌치는 구성원 스스로가 자신을 이끌 수 있도록 역량을 배양하는 슈퍼리더십(Super-leadership)을 새로운 리더십 패러다임으로 정립하였다. 이들은 리더의 역할을 지시와 통제에서 탈피하여 구성원을 '셀프 리더'로 육성하는 조력자로 재정의하고, 이를 실천하기 위한 보상 체계와 자율적 직무 설계의 매커니즘을 입증하였다. 특히 리더가 구성원에게 모범을 보이고 스스로 목표를 설정하게 함으로써 조직 전체의 창의성과 책임감을 극대화하는 임파워먼트의 체계를 구축하였다. 결론적으로 심즈와 로렌치는 리더십의 본질을 '타인으로 하여금 스스로를 리드하게 만드는 영향력'으로 규정하였다. 이는 현대의 지식 기반 사회에서 수직적 위계 구조를 극복하고 구성원의 잠재력을 실무적 성과로 전환하여 변화하는 환경에 능동적으로 대응할 수 있는 혁신적인 조직 관리 모델을 제시하였다.</t>
    </r>
    <phoneticPr fontId="3" type="noConversion"/>
  </si>
  <si>
    <r>
      <t xml:space="preserve">Ⅰ. 배경 및 목적
</t>
    </r>
    <r>
      <rPr>
        <sz val="10"/>
        <color rgb="FF000000"/>
        <rFont val="함초롬돋움"/>
        <family val="3"/>
        <charset val="129"/>
      </rPr>
      <t xml:space="preserve"> －조셉 새스(Joseph Sass)와 테레사 키프(Theresa Keefe)는 정보 기술(IT)이 단순한 업무 지원 도구를 넘어 기업의 근본적인 경쟁 우위를 창출하는 핵심적인 전략적 자산임을 규명하고자 하였다. 본 이론의 배경은 1980년대 후반 정보 시스템의 역할이 전산화와 자동화를 통한 효율성 개선 단계에서 기업의 경영 전략과 결합하여 시장 구조를 재편하는 전략정보시스템(SIS) 단계로 진화하던 시기에 형성되었다. 당시 많은 기업이 IT에 막대한 자본을 투자하면서도 이를 어떻게 전략적으로 활용하여 지속 가능한 경쟁 우위를 확보할 것인지에 대한 구체적인 방법론을 필요로 하였다. 본 연구의 목적은 정보기술을 단순한 업무 지원 도구가 아닌 기업의 경쟁 전략을 실현하는 핵심 수단으로 격상시켜 경쟁 우위를 확보하는 방법론을 제시하는 데 있다. 이들은 정보시스템이 산업 내 경쟁 구조를 변화시키고 원가 절감이나 차별화를 가속화할 수 있는 전략적 무기임을 강조하며 정보기술과 비즈니스 전략의 연계 방안을 체계화하고자 하였다. 이를 통해 경영자가 정보 인프라를 활용하여 고객 가치를 증대시키고 경쟁사의 진입 장벽을 구축함으로써 지속적인 시장 지배력을 확보하도록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－새스와 키프는 정보 시스템이 기업의 경쟁 우위를 확보하기 위해 수행하는 구체적인 전략적 역할을 5가지 범주로 체계화하였다.</t>
    </r>
    <r>
      <rPr>
        <b/>
        <sz val="10"/>
        <color rgb="FF000000"/>
        <rFont val="함초롬돋움"/>
        <family val="3"/>
        <charset val="129"/>
      </rPr>
      <t xml:space="preserve">
  1. 경쟁 우위 확보를 위한 5가지 전략적 경로
    (1) 비용 우위 확보 (Cost Leadership)
</t>
    </r>
    <r>
      <rPr>
        <sz val="10"/>
        <color rgb="FF000000"/>
        <rFont val="함초롬돋움"/>
        <family val="3"/>
        <charset val="129"/>
      </rPr>
      <t xml:space="preserve">     －정보 기술을 활용하여 생산, 물류, 행정 프로세스를 최적화함으로써 경쟁사보다 낮은 비용 구조를 구축하는 전략이다. 업무 자동화와 실시간 재고 관리를 통해 운영 비용을 절감하고, 불필요한 자원 낭비를 줄여 가격 경쟁력을 확보한다.</t>
    </r>
    <r>
      <rPr>
        <b/>
        <sz val="10"/>
        <color rgb="FF000000"/>
        <rFont val="함초롬돋움"/>
        <family val="3"/>
        <charset val="129"/>
      </rPr>
      <t xml:space="preserve">
    (2) 제품 및 서비스 차별화 (Differentiation)
</t>
    </r>
    <r>
      <rPr>
        <sz val="10"/>
        <color rgb="FF000000"/>
        <rFont val="함초롬돋움"/>
        <family val="3"/>
        <charset val="129"/>
      </rPr>
      <t xml:space="preserve">     －IT를 제품 자체에 탑재하거나 고객 서비스 과정에 결합하여 고객이 인지하는 가치를 독특하게 만드는 전략이다. 고객 맞춤형 정보 제공이나 편리한 사용자 인터페이스를 통해 경쟁 제품이 제공하지 못하는 차별화된 경험을 창출하고 브랜드 충성도를 높인다.</t>
    </r>
    <r>
      <rPr>
        <b/>
        <sz val="10"/>
        <color rgb="FF000000"/>
        <rFont val="함초롬돋움"/>
        <family val="3"/>
        <charset val="129"/>
      </rPr>
      <t xml:space="preserve">
    (3) 시장 혁신 및 창출 (Innovation)
</t>
    </r>
    <r>
      <rPr>
        <sz val="10"/>
        <color rgb="FF000000"/>
        <rFont val="함초롬돋움"/>
        <family val="3"/>
        <charset val="129"/>
      </rPr>
      <t xml:space="preserve">     －기존의 사업 방식을 파괴하거나 정보 시스템 없이는 불가능했던 새로운 비즈니스 모델을 창출하는 전략이다. 새로운 시장에 선제적으로 진입하여 선점 효과(First-mover Advantage)를 누리며, 산업의 경쟁 규칙 자체를 자사에 유리하게 바꾼다.</t>
    </r>
    <r>
      <rPr>
        <b/>
        <sz val="10"/>
        <color rgb="FF000000"/>
        <rFont val="함초롬돋움"/>
        <family val="3"/>
        <charset val="129"/>
      </rPr>
      <t xml:space="preserve">
    (4) 성장 가속화 (Growth)
</t>
    </r>
    <r>
      <rPr>
        <sz val="10"/>
        <color rgb="FF000000"/>
        <rFont val="함초롬돋움"/>
        <family val="3"/>
        <charset val="129"/>
      </rPr>
      <t xml:space="preserve">     －정보 시스템을 기반으로 사업 범위를 확장하거나 지리적 한계를 극복하여 시장 점유율을 급격히 확대하는 전략이다. 전 세계적인 유통망 관리 시스템이나 통합 고객 데이터베이스를 통해 규모의 경제와 범위의 경제를 동시에 실현한다.</t>
    </r>
    <r>
      <rPr>
        <b/>
        <sz val="10"/>
        <color rgb="FF000000"/>
        <rFont val="함초롬돋움"/>
        <family val="3"/>
        <charset val="129"/>
      </rPr>
      <t xml:space="preserve">
    (5) 동맹 및 네트워크 구축 (Alliance)
</t>
    </r>
    <r>
      <rPr>
        <sz val="10"/>
        <color rgb="FF000000"/>
        <rFont val="함초롬돋움"/>
        <family val="3"/>
        <charset val="129"/>
      </rPr>
      <t xml:space="preserve">     －정보 시스템을 매개로 공급업체, 유통업체, 심지어 경쟁사와도 전략적 제휴를 맺어 협력적인 가치 사슬을 형성하는 전략이다. 정보 공유를 통해 공급망의 불확실성을 제거하고, 상호 보완적인 자원을 결합하여 개별 기업이 달성하기 어려운 시너지를 창출한다.</t>
    </r>
    <r>
      <rPr>
        <b/>
        <sz val="10"/>
        <color rgb="FF000000"/>
        <rFont val="함초롬돋움"/>
        <family val="3"/>
        <charset val="129"/>
      </rPr>
      <t xml:space="preserve">
  2. 마이클 포터 이론과의 연계
</t>
    </r>
    <r>
      <rPr>
        <sz val="10"/>
        <color rgb="FF000000"/>
        <rFont val="함초롬돋움"/>
        <family val="3"/>
        <charset val="129"/>
      </rPr>
      <t xml:space="preserve">   －새스와 키프의 모델은 마이클 포터의 5 Force 모델을 정보 기술 관점에서 재해석한 성격을 띤다.</t>
    </r>
    <r>
      <rPr>
        <b/>
        <sz val="10"/>
        <color rgb="FF000000"/>
        <rFont val="함초롬돋움"/>
        <family val="3"/>
        <charset val="129"/>
      </rPr>
      <t xml:space="preserve">
    (1) 진입 장벽 구축
</t>
    </r>
    <r>
      <rPr>
        <sz val="10"/>
        <color rgb="FF000000"/>
        <rFont val="함초롬돋움"/>
        <family val="3"/>
        <charset val="129"/>
      </rPr>
      <t xml:space="preserve">     －고도화된 정보 시스템을 구축하여 신규 진입자가 따라오기 힘든 기술적・자본적 장벽을 형성한다.</t>
    </r>
    <r>
      <rPr>
        <b/>
        <sz val="10"/>
        <color rgb="FF000000"/>
        <rFont val="함초롬돋움"/>
        <family val="3"/>
        <charset val="129"/>
      </rPr>
      <t xml:space="preserve">
    (2) 전환 비용 증대
</t>
    </r>
    <r>
      <rPr>
        <sz val="10"/>
        <color rgb="FF000000"/>
        <rFont val="함초롬돋움"/>
        <family val="3"/>
        <charset val="129"/>
      </rPr>
      <t xml:space="preserve">     －고객의 데이터를 자사 시스템에 고착(Lock-in)시킴으로써, 고객이 경쟁사로 옮겨갈 때 발생하는 심리적・물리적 교체 비용을 높여 구매자의 협상력을 약화시킨다.</t>
    </r>
    <r>
      <rPr>
        <b/>
        <sz val="10"/>
        <color rgb="FF000000"/>
        <rFont val="함초롬돋움"/>
        <family val="3"/>
        <charset val="129"/>
      </rPr>
      <t xml:space="preserve">
Ⅲ. 평가
  1. 긍정적 평가
    (1) IT의 전략적 가치에 대한 인식 전환
</t>
    </r>
    <r>
      <rPr>
        <sz val="10"/>
        <color rgb="FF000000"/>
        <rFont val="함초롬돋움"/>
        <family val="3"/>
        <charset val="129"/>
      </rPr>
      <t xml:space="preserve">     －정보 시스템을 단순한 비용 절감 수단이 아닌 수익 창출과 시장 지배력을 위한 강력한 공격 무기로 재정의함으로써 경영 정보 시스템(MIS)의 지평을 넓혔다.</t>
    </r>
    <r>
      <rPr>
        <b/>
        <sz val="10"/>
        <color rgb="FF000000"/>
        <rFont val="함초롬돋움"/>
        <family val="3"/>
        <charset val="129"/>
      </rPr>
      <t xml:space="preserve">
    (2) 비즈니스와 기술의 일치(Alignment) 강조
</t>
    </r>
    <r>
      <rPr>
        <sz val="10"/>
        <color rgb="FF000000"/>
        <rFont val="함초롬돋움"/>
        <family val="3"/>
        <charset val="129"/>
      </rPr>
      <t xml:space="preserve">     －기술적 화려함보다 해당 기술이 기업의 경쟁 전략(원가 우위, 차별화 등)에 어떻게 기여하는지에 집중하게 함으로써 투자 효율성을 제고하였다.</t>
    </r>
    <r>
      <rPr>
        <b/>
        <sz val="10"/>
        <color rgb="FF000000"/>
        <rFont val="함초롬돋움"/>
        <family val="3"/>
        <charset val="129"/>
      </rPr>
      <t xml:space="preserve">
    (3) 네트워크 기반 경쟁의 선구적 통찰
</t>
    </r>
    <r>
      <rPr>
        <sz val="10"/>
        <color rgb="FF000000"/>
        <rFont val="함초롬돋움"/>
        <family val="3"/>
        <charset val="129"/>
      </rPr>
      <t xml:space="preserve">     －개별 기업 간의 경쟁에서 가치 사슬 연합체 간의 경쟁으로 시야를 확장하여, 현대의 플랫폼 비즈니스와 에코시스템 경쟁을 설명할 수 있는 기초를 마련하였다.</t>
    </r>
    <r>
      <rPr>
        <b/>
        <sz val="10"/>
        <color rgb="FF000000"/>
        <rFont val="함초롬돋움"/>
        <family val="3"/>
        <charset val="129"/>
      </rPr>
      <t xml:space="preserve">
  2. 부정적 평가
    (1) 정보 시스템의 모방 용이성 간과
</t>
    </r>
    <r>
      <rPr>
        <sz val="10"/>
        <color rgb="FF000000"/>
        <rFont val="함초롬돋움"/>
        <family val="3"/>
        <charset val="129"/>
      </rPr>
      <t xml:space="preserve">     －IT 기술 자체는 경쟁사가 빠르게 모방할 수 있는 경우가 많아, 시스템 구축만으로는 지속 가능한 우위를 점하기 어렵고 오히려 산업 전체의 비용만 상승시키는 결과를 초래할 수 있다.</t>
    </r>
    <r>
      <rPr>
        <b/>
        <sz val="10"/>
        <color rgb="FF000000"/>
        <rFont val="함초롬돋움"/>
        <family val="3"/>
        <charset val="129"/>
      </rPr>
      <t xml:space="preserve">
    (2) 조직 역량 및 문화적 요소의 과소평가
</t>
    </r>
    <r>
      <rPr>
        <sz val="10"/>
        <color rgb="FF000000"/>
        <rFont val="함초롬돋움"/>
        <family val="3"/>
        <charset val="129"/>
      </rPr>
      <t xml:space="preserve">     －우수한 시스템을 도입하더라도 이를 운용하는 조직의 유연성이나 인적 자원의 역량이 뒷받침되지 않으면 전략적 목표 달성이 어렵다는 점을 충분히 다루지 못했다.</t>
    </r>
    <r>
      <rPr>
        <b/>
        <sz val="10"/>
        <color rgb="FF000000"/>
        <rFont val="함초롬돋움"/>
        <family val="3"/>
        <charset val="129"/>
      </rPr>
      <t xml:space="preserve">
    (3) 기술 결정론적 편향성
</t>
    </r>
    <r>
      <rPr>
        <sz val="10"/>
        <color rgb="FF000000"/>
        <rFont val="함초롬돋움"/>
        <family val="3"/>
        <charset val="129"/>
      </rPr>
      <t xml:space="preserve">     －모든 경쟁 문제를 기술적 해결책으로 돌파할 수 있다는 낙관론적 시각을 견지하여, 기업 경영의 본질인 고객의 근원적 욕구 변화나 시장의 정치・사회적 변동을 간과할 위험이 있다.</t>
    </r>
    <r>
      <rPr>
        <b/>
        <sz val="10"/>
        <color rgb="FF000000"/>
        <rFont val="함초롬돋움"/>
        <family val="3"/>
        <charset val="129"/>
      </rPr>
      <t xml:space="preserve">
Ⅳ. 결론
</t>
    </r>
    <r>
      <rPr>
        <sz val="10"/>
        <color rgb="FF000000"/>
        <rFont val="함초롬돋움"/>
        <family val="3"/>
        <charset val="129"/>
      </rPr>
      <t xml:space="preserve"> －조셉 새스와 테레사 키프는 정보 기술(IT)을 단순한 운영 지원 도구가 아닌 기업의 경쟁 전략을 실현하는 핵심 수단으로 정의하고 전략정보시스템(SIS)을 통한 경쟁 우위 확보 방안을 정립하였다. 이들은 마이클 포터의 본원적 전략과 연계하여 비용 우위 확보, 제품 차별화, 니치 마켓 집중화라는 세 가지 차원에서 정보 시스템이 기여하는 매커니즘을 규명하였다. 특히 IT를 활용하여 진입 장벽을 구축하고 공급자 및 구매자와의 결속력을 강화함으로써 산업 구조 내 권력 관계를 기업에 유리하게 재편하는 전략적 효용성을 입증하였다. 결론적으로 새스와 키프는 정보 시스템을 외부 환경의 위협에 대응하고 시장 지배력을 강화하기 위한 공격적인 경영 무기로 규정하였다. 이는 현대 경영에서 데이터와 기술 인프라가 기업의 전략적 포지셔닝을 결정짓고 지속 가능한 초과 수익을 창출하는 본질적 자산임을 논증하는 이론적 토대가 되었다.</t>
    </r>
    <phoneticPr fontId="3" type="noConversion"/>
  </si>
  <si>
    <r>
      <t xml:space="preserve">Ⅰ. 배경 및 목적
</t>
    </r>
    <r>
      <rPr>
        <sz val="10"/>
        <color rgb="FF000000"/>
        <rFont val="함초롬돋움"/>
        <family val="3"/>
        <charset val="129"/>
      </rPr>
      <t xml:space="preserve"> －현대 마케팅의 거장 필립 코틀러(Philip Kotler)는 인터넷 기술의 발전이 전통적인 시장의 개념을 파괴하고 새로운 비즈니스 패러다임을 형성함에 따라, 기업이 디지털 환경에서 생존하고 번영하기 위한 전자상거래 성공전략을 체계화하였다. 본 이론의 배경은 1990년대 후반부터 시작된 정보통신기술의 급격한 확산과 이로 인해 소비자의 구매 여정이 오프라인에서 온라인으로 급격히 이동하던 시기에 형성되었다. 코틀러는 전자상거래가 단순한 판매 채널의 추가가 아니라, 생산자와 소비자 사이의 정보 비대칭을 해소하고 가치 창출의 방식을 근본적으로 바꾸는 혁명적 변화임을 간파하였다. 본 연구의 목적은 디지털 기술의 발전으로 변화한 유통 환경에서 기업이 전자상거래를 통해 고객 가치를 창출하고 경쟁 우위를 확보할 수 있는 전략적 틀을 제시하는 데 있다. 그는 인터넷을 단순한 판매 채널이 아닌 고객과의 상호작용 및 개인화된 마케팅이 가능한 혁신적인 공간으로 정의하고, 온・오프라인의 유기적 결합 방안을 체계화하고자 하였다. 이를 통해 기업이 거래 비용을 절감하고 시장 도달 범위를 확대하여 디지털 경제 시대에 최적화된 비즈니스 모델을 구축하고 지속적인 성장을 달성하도록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－코틀러는 성공적인 전자상거래를 위해 기업이 고객과 상호작용하는 웹사이트의 품질과 서비스 역량이 조화를 이루어야 한다고 주장하였다.</t>
    </r>
    <r>
      <rPr>
        <b/>
        <sz val="10"/>
        <color rgb="FF000000"/>
        <rFont val="함초롬돋움"/>
        <family val="3"/>
        <charset val="129"/>
      </rPr>
      <t xml:space="preserve">
  1. 웹사이트 설계를 위한 7C 프레임워크
</t>
    </r>
    <r>
      <rPr>
        <sz val="10"/>
        <color rgb="FF000000"/>
        <rFont val="함초롬돋움"/>
        <family val="3"/>
        <charset val="129"/>
      </rPr>
      <t xml:space="preserve">   －코틀러는 온라인상에서 고객의 경험을 결정짓는 7가지 핵심 요소를 다음과 같이 정의하였다.</t>
    </r>
    <r>
      <rPr>
        <b/>
        <sz val="10"/>
        <color rgb="FF000000"/>
        <rFont val="함초롬돋움"/>
        <family val="3"/>
        <charset val="129"/>
      </rPr>
      <t xml:space="preserve">
    (1) 컨텍스트 (Context)
</t>
    </r>
    <r>
      <rPr>
        <sz val="10"/>
        <color rgb="FF000000"/>
        <rFont val="함초롬돋움"/>
        <family val="3"/>
        <charset val="129"/>
      </rPr>
      <t xml:space="preserve">     －웹사이트의 심미적 구성과 기능적 배치를 의미한다. 사용자가 정보를 쉽게 찾고 구매 과정을 쾌적하게 느낄 수 있도록 하는 인터페이스와 레이아웃의 적절성이 강조된다.</t>
    </r>
    <r>
      <rPr>
        <b/>
        <sz val="10"/>
        <color rgb="FF000000"/>
        <rFont val="함초롬돋움"/>
        <family val="3"/>
        <charset val="129"/>
      </rPr>
      <t xml:space="preserve">
    (2) 콘텐츠 (Content)
</t>
    </r>
    <r>
      <rPr>
        <sz val="10"/>
        <color rgb="FF000000"/>
        <rFont val="함초롬돋움"/>
        <family val="3"/>
        <charset val="129"/>
      </rPr>
      <t xml:space="preserve">     －텍스트, 이미지, 음향, 영상 등 웹사이트가 제공하는 모든 정보의 질을 말한다. 고객에게 실질적인 도움을 주는 풍부하고 정확한 정보가 전자상거래의 신뢰도를 결정한다.</t>
    </r>
    <r>
      <rPr>
        <b/>
        <sz val="10"/>
        <color rgb="FF000000"/>
        <rFont val="함초롬돋움"/>
        <family val="3"/>
        <charset val="129"/>
      </rPr>
      <t xml:space="preserve">
    (3) 커뮤니티 (Community)
</t>
    </r>
    <r>
      <rPr>
        <sz val="10"/>
        <color rgb="FF000000"/>
        <rFont val="함초롬돋움"/>
        <family val="3"/>
        <charset val="129"/>
      </rPr>
      <t xml:space="preserve">     －사용자 간의 상호작용과 소통을 지원하는 기능이다. 게시판, 리뷰 시스템 등을 통해 고객들이 소속감을 느끼고 정보를 공유하게 함으로써 사이트의 고착도(Stickiness)를 높인다.</t>
    </r>
    <r>
      <rPr>
        <b/>
        <sz val="10"/>
        <color rgb="FF000000"/>
        <rFont val="함초롬돋움"/>
        <family val="3"/>
        <charset val="129"/>
      </rPr>
      <t xml:space="preserve">
    (4) 커스터마이징 (Customization)
</t>
    </r>
    <r>
      <rPr>
        <sz val="10"/>
        <color rgb="FF000000"/>
        <rFont val="함초롬돋움"/>
        <family val="3"/>
        <charset val="129"/>
      </rPr>
      <t xml:space="preserve">     －사이트가 개별 사용자의 특성에 맞춰 정보나 서비스를 개별화할 수 있는 능력이다. 개인화된 추천 시스템이나 사용자 맞춤형 페이지 구성이 이에 해당한다.</t>
    </r>
    <r>
      <rPr>
        <b/>
        <sz val="10"/>
        <color rgb="FF000000"/>
        <rFont val="함초롬돋움"/>
        <family val="3"/>
        <charset val="129"/>
      </rPr>
      <t xml:space="preserve">
    (5) 커뮤니케이션 (Communication)
</t>
    </r>
    <r>
      <rPr>
        <sz val="10"/>
        <color rgb="FF000000"/>
        <rFont val="함초롬돋움"/>
        <family val="3"/>
        <charset val="129"/>
      </rPr>
      <t xml:space="preserve">     －기업과 사용자 간의 양방향 소통 채널이다. 이메일, 채팅 상담, 고객 센터 등을 통해 실시간으로 피드백을 주고받으며 고객의 문제를 해결하는 능력을 의미한다.</t>
    </r>
    <r>
      <rPr>
        <b/>
        <sz val="10"/>
        <color rgb="FF000000"/>
        <rFont val="함초롬돋움"/>
        <family val="3"/>
        <charset val="129"/>
      </rPr>
      <t xml:space="preserve">
    (6) 커넥션 (Connection)
</t>
    </r>
    <r>
      <rPr>
        <sz val="10"/>
        <color rgb="FF000000"/>
        <rFont val="함초롬돋움"/>
        <family val="3"/>
        <charset val="129"/>
      </rPr>
      <t xml:space="preserve">     －해당 사이트가 다른 외부 사이트와 얼마나 유기적으로 연결되어 있는지를 나타낸다. 파트너사와의 링크나 소셜 미디어와의 연동을 통해 고객의 유입 경로를 확장한다.</t>
    </r>
    <r>
      <rPr>
        <b/>
        <sz val="10"/>
        <color rgb="FF000000"/>
        <rFont val="함초롬돋움"/>
        <family val="3"/>
        <charset val="129"/>
      </rPr>
      <t xml:space="preserve">
    (7) 커머스 (Commerce)
</t>
    </r>
    <r>
      <rPr>
        <sz val="10"/>
        <color rgb="FF000000"/>
        <rFont val="함초롬돋움"/>
        <family val="3"/>
        <charset val="129"/>
      </rPr>
      <t xml:space="preserve">     －실제 상거래가 일어나는 결제 시스템과 보안의 안정성이다. 빠르고 안전한 결제 프로세스는 온라인 쇼핑의 최종적인 만족도를 결정짓는 핵심 요소다.</t>
    </r>
    <r>
      <rPr>
        <b/>
        <sz val="10"/>
        <color rgb="FF000000"/>
        <rFont val="함초롬돋움"/>
        <family val="3"/>
        <charset val="129"/>
      </rPr>
      <t xml:space="preserve">
  2. 전자상거래의 전략적 유형
</t>
    </r>
    <r>
      <rPr>
        <sz val="10"/>
        <color rgb="FF000000"/>
        <rFont val="함초롬돋움"/>
        <family val="3"/>
        <charset val="129"/>
      </rPr>
      <t xml:space="preserve">   －코틀러는 거래 주체에 따라 전자상거래를 다음과 같이 분류하고 각 영역별 접근 방식을 제시하였다.</t>
    </r>
    <r>
      <rPr>
        <b/>
        <sz val="10"/>
        <color rgb="FF000000"/>
        <rFont val="함초롬돋움"/>
        <family val="3"/>
        <charset val="129"/>
      </rPr>
      <t xml:space="preserve">
    (1) B2C (Business-to-Consumer)
</t>
    </r>
    <r>
      <rPr>
        <sz val="10"/>
        <color rgb="FF000000"/>
        <rFont val="함초롬돋움"/>
        <family val="3"/>
        <charset val="129"/>
      </rPr>
      <t xml:space="preserve">     －기업과 개인 소비자 간의 거래로, 브랜드 구축과 고객 경험 최적화가 성패를 좌우한다.</t>
    </r>
    <r>
      <rPr>
        <b/>
        <sz val="10"/>
        <color rgb="FF000000"/>
        <rFont val="함초롬돋움"/>
        <family val="3"/>
        <charset val="129"/>
      </rPr>
      <t xml:space="preserve">
    (2) B2B (Business-to-Business)
</t>
    </r>
    <r>
      <rPr>
        <sz val="10"/>
        <color rgb="FF000000"/>
        <rFont val="함초롬돋움"/>
        <family val="3"/>
        <charset val="129"/>
      </rPr>
      <t xml:space="preserve">     －기업 간 거래로, 구매 비용 절감과 효율적인 공급망 관리를 위해 온라인 경매나 전자 구매 시스템을 활용하는 것이 핵심이다.</t>
    </r>
    <r>
      <rPr>
        <b/>
        <sz val="10"/>
        <color rgb="FF000000"/>
        <rFont val="함초롬돋움"/>
        <family val="3"/>
        <charset val="129"/>
      </rPr>
      <t xml:space="preserve">
Ⅲ. 평가
  1. 긍정적 평가
    (1) 디지털 마케팅의 체계적 기틀 마련
</t>
    </r>
    <r>
      <rPr>
        <sz val="10"/>
        <color rgb="FF000000"/>
        <rFont val="함초롬돋움"/>
        <family val="3"/>
        <charset val="129"/>
      </rPr>
      <t xml:space="preserve">     －추상적이었던 온라인 비즈니스를 7C라는 구체적인 구성 요소로 분해하여, 기업들이 웹사이트를 구축하고 평가할 때 사용할 수 있는 표준적인 가이드라인을 제공하였다.</t>
    </r>
    <r>
      <rPr>
        <b/>
        <sz val="10"/>
        <color rgb="FF000000"/>
        <rFont val="함초롬돋움"/>
        <family val="3"/>
        <charset val="129"/>
      </rPr>
      <t xml:space="preserve">
    (2) 고객 경험 중심의 접근법 확립
</t>
    </r>
    <r>
      <rPr>
        <sz val="10"/>
        <color rgb="FF000000"/>
        <rFont val="함초롬돋움"/>
        <family val="3"/>
        <charset val="129"/>
      </rPr>
      <t xml:space="preserve">     －기술적인 시스템 구축보다 고객이 느끼는 편의성, 소통, 공동체 의식 등 심리적 요인이 전자상거래의 본질임을 강조하여 마케팅의 정체성을 디지털 환경에서도 유지시켰다.</t>
    </r>
    <r>
      <rPr>
        <b/>
        <sz val="10"/>
        <color rgb="FF000000"/>
        <rFont val="함초롬돋움"/>
        <family val="3"/>
        <charset val="129"/>
      </rPr>
      <t xml:space="preserve">
    (3) 일대일 마케팅의 실천 가능성 제시
</t>
    </r>
    <r>
      <rPr>
        <sz val="10"/>
        <color rgb="FF000000"/>
        <rFont val="함초롬돋움"/>
        <family val="3"/>
        <charset val="129"/>
      </rPr>
      <t xml:space="preserve">     －데이터 분석을 통한 커스터마이징의 중요성을 역설함으로써, 대중 마케팅에서 개인화 마케팅으로 전환되는 패러다임 변화에 선제적인 이론적 토대를 구축하였다.</t>
    </r>
    <r>
      <rPr>
        <b/>
        <sz val="10"/>
        <color rgb="FF000000"/>
        <rFont val="함초롬돋움"/>
        <family val="3"/>
        <charset val="129"/>
      </rPr>
      <t xml:space="preserve">
  2. 부정적 평가
    (1) 모바일 및 플랫폼 경제로의 진화 반영 부족
</t>
    </r>
    <r>
      <rPr>
        <sz val="10"/>
        <color rgb="FF000000"/>
        <rFont val="함초롬돋움"/>
        <family val="3"/>
        <charset val="129"/>
      </rPr>
      <t xml:space="preserve">     －초기 전자상거래 모델인 웹사이트 중심의 이론에 치중하여, 오늘날의 모바일 앱 생태계나 복잡한 플랫폼 비즈니스 모델의 역동성을 설명하기에는 다소 정태적이라는 지적이 있다.</t>
    </r>
    <r>
      <rPr>
        <b/>
        <sz val="10"/>
        <color rgb="FF000000"/>
        <rFont val="함초롬돋움"/>
        <family val="3"/>
        <charset val="129"/>
      </rPr>
      <t xml:space="preserve">
    (2) 물류 및 배송 시스템의 가치 간과
</t>
    </r>
    <r>
      <rPr>
        <sz val="10"/>
        <color rgb="FF000000"/>
        <rFont val="함초롬돋움"/>
        <family val="3"/>
        <charset val="129"/>
      </rPr>
      <t xml:space="preserve">     －온라인상의 인터페이스와 소통에 집중한 나머지, 실제 전자상거래의 완성이라 할 수 있는 물리적 배송(Last-mile)과 반품 등 오프라인 물류 경쟁력의 중요성을 충분히 다루지 못했다.</t>
    </r>
    <r>
      <rPr>
        <b/>
        <sz val="10"/>
        <color rgb="FF000000"/>
        <rFont val="함초롬돋움"/>
        <family val="3"/>
        <charset val="129"/>
      </rPr>
      <t xml:space="preserve">
    (3) 보안 및 개인정보 보호 문제의 추상성
</t>
    </r>
    <r>
      <rPr>
        <sz val="10"/>
        <color rgb="FF000000"/>
        <rFont val="함초롬돋움"/>
        <family val="3"/>
        <charset val="129"/>
      </rPr>
      <t xml:space="preserve">     －결제 시스템의 안정성(Commerce)을 언급하고 있으나, 현대 디지털 마케팅의 최대 화두인 개인정보 보호와 사이버 보안 윤리에 대한 구체적인 대응 전략을 제시하는 데는 미흡하다.</t>
    </r>
    <r>
      <rPr>
        <b/>
        <sz val="10"/>
        <color rgb="FF000000"/>
        <rFont val="함초롬돋움"/>
        <family val="3"/>
        <charset val="129"/>
      </rPr>
      <t xml:space="preserve">
Ⅳ. 결론
</t>
    </r>
    <r>
      <rPr>
        <sz val="10"/>
        <color rgb="FF000000"/>
        <rFont val="함초롬돋움"/>
        <family val="3"/>
        <charset val="129"/>
      </rPr>
      <t xml:space="preserve"> －필립 코틀러는 디지털 환경으로의 전환에 대응하여 전자상거래의 성공을 위한 핵심 요건으로 고객 경험의 최적화와 온・오프라인 채널의 전략적 통합을 정립하였다. 그는 전통적인 마케팅 믹스인 4P를 고객 관점의 4C(Customer, Cost, Convenience, Communication)로 재편하고 디지털 플랫폼에서의 실시간 상호작용이 브랜드 충성도를 결정한다는 매커니즘을 입증하였다. 특히 검색 효율성, 맞춤형 콘텐츠 제공, 신속한 물류 체계 구축이 결합된 총체적 가치 제안이 시장 선점의 필수 요건임을 규명하였다. 결론적으로 코틀러는 전자상거래를 단순한 판매 채널 확장이 아닌 데이터 기반의 정밀 마케팅을 통해 고객 생애 가치를 극대화하는 비즈니스 패러다임의 전환으로 정의하였다. 이는 현대 경영에서 기업이 웹과 모바일을 활용하여 시장 경계를 허물고 초연결 시대의 경쟁 우위를 확보하기 위한 디지털 트랜스포메이션의 전략적 방향성을 제시하였다.</t>
    </r>
    <phoneticPr fontId="3" type="noConversion"/>
  </si>
  <si>
    <r>
      <t xml:space="preserve">Ⅰ. 서론
</t>
    </r>
    <r>
      <rPr>
        <sz val="10"/>
        <color rgb="FF000000"/>
        <rFont val="함초롬돋움"/>
        <family val="3"/>
        <charset val="129"/>
      </rPr>
      <t xml:space="preserve"> －존 W. 마이어(John W. Meyer)와 브라이언 로원(Brian Rowan)의 신제도주의 이론은 조직이 효율성이나 기술적 논리보다는 외부 환경의 "제도적 신화"를 수용함으로써 정당성을 획득한다는 점을 강조한다. 고전적 제도주의가 조직 내부의 가치 주입과 정치적 역동성에 집중했다면, 마이어와 로원은 조직을 둘러싼 거시적인 제도적 환경이 어떻게 조직의 구조를 결정짓는지에 주목하였다. 이들은 현대 사회의 조직들이 실질적인 성과 향상보다는 사회적으로 올바르다고 여겨지는 형태를 모방함으로써 생존 가능성을 높인다고 분석하였다. 이러한 통찰은 조직이 왜 서로 유사한 형태를 띠게 되는지, 그리고 실제 운영과 공식적 구조가 왜 괴리되는지를 설명하는 혁신적인 틀을 제공하였다.</t>
    </r>
    <r>
      <rPr>
        <b/>
        <sz val="10"/>
        <color rgb="FF000000"/>
        <rFont val="함초롬돋움"/>
        <family val="3"/>
        <charset val="129"/>
      </rPr>
      <t xml:space="preserve">
Ⅱ. 신제도주의의 핵심 개념
  1. 제도적 환경과 신화 (Institutional Myths)
</t>
    </r>
    <r>
      <rPr>
        <sz val="10"/>
        <color rgb="FF000000"/>
        <rFont val="함초롬돋움"/>
        <family val="3"/>
        <charset val="129"/>
      </rPr>
      <t xml:space="preserve">   －현대 사회에는 특정 조직 구조나 관행이 효율적이고 합리적이라는 사회적 믿음이 존재하는데, 이를 "제도적 신화"라고 한다. 마이어와 로원은 조직이 이러한 신화를 수용하는 이유가 실제 효율성 때문이 아니라, 그렇게 함으로써 사회적으로 "합리적인 조직"이라는 인상을 심어주기 위함이라고 보았다.</t>
    </r>
    <r>
      <rPr>
        <b/>
        <sz val="10"/>
        <color rgb="FF000000"/>
        <rFont val="함초롬돋움"/>
        <family val="3"/>
        <charset val="129"/>
      </rPr>
      <t xml:space="preserve">
    (1) 정당성 확보의 우선순위
</t>
    </r>
    <r>
      <rPr>
        <sz val="10"/>
        <color rgb="FF000000"/>
        <rFont val="함초롬돋움"/>
        <family val="3"/>
        <charset val="129"/>
      </rPr>
      <t xml:space="preserve">     －조직은 생존을 위해 자원과 지지가 필요하며, 이를 위해서는 사회적 환경으로부터 정당성을 인정받아야 한다. 제도적 신화를 따르는 것은 조직이 적절하게 운영되고 있다는 증거로 활용되며, 이는 실질적인 기술적 성과보다 생존에 더 결정적인 영향을 미친다.</t>
    </r>
    <r>
      <rPr>
        <b/>
        <sz val="10"/>
        <color rgb="FF000000"/>
        <rFont val="함초롬돋움"/>
        <family val="3"/>
        <charset val="129"/>
      </rPr>
      <t xml:space="preserve">
    (2) 동형화 (Isomorphism)
</t>
    </r>
    <r>
      <rPr>
        <sz val="10"/>
        <color rgb="FF000000"/>
        <rFont val="함초롬돋움"/>
        <family val="3"/>
        <charset val="129"/>
      </rPr>
      <t xml:space="preserve">     －조직들이 동일한 제도적 환경 내에서 유사한 신화를 수용함에 따라, 서로 다른 조직들이 구조적으로 닮아가는 현상이 발생한다. 이는 경쟁을 통한 효율성 추구의 결과가 아니라, 정당성을 얻기 위한 모방적 대응의 산물이다.</t>
    </r>
    <r>
      <rPr>
        <b/>
        <sz val="10"/>
        <color rgb="FF000000"/>
        <rFont val="함초롬돋움"/>
        <family val="3"/>
        <charset val="129"/>
      </rPr>
      <t xml:space="preserve">
  2. 이탈 또는 분리 (Decoupling)
</t>
    </r>
    <r>
      <rPr>
        <sz val="10"/>
        <color rgb="FF000000"/>
        <rFont val="함초롬돋움"/>
        <family val="3"/>
        <charset val="129"/>
      </rPr>
      <t xml:space="preserve">   －마이어와 로원의 이론에서 가장 독창적인 개념 중 하나는 "분리"이다. 이는 조직의 공식적인 구조와 실제적인 작업 활동이 서로 단절되는 현상을 의미한다.</t>
    </r>
    <r>
      <rPr>
        <b/>
        <sz val="10"/>
        <color rgb="FF000000"/>
        <rFont val="함초롬돋움"/>
        <family val="3"/>
        <charset val="129"/>
      </rPr>
      <t xml:space="preserve">
    (1) 기술적 효율성과 제도적 요구의 충돌
</t>
    </r>
    <r>
      <rPr>
        <sz val="10"/>
        <color rgb="FF000000"/>
        <rFont val="함초롬돋움"/>
        <family val="3"/>
        <charset val="129"/>
      </rPr>
      <t xml:space="preserve">     －조직이 제도적 신화를 따르다 보면 실제 작업 현장의 효율성과 충돌하는 경우가 발생한다. 이때 조직은 대외적으로는 합리적인 구조를 유지하면서, 내부적으로는 실제 효율을 따르는 이중적인 운영 방식을 택한다.</t>
    </r>
    <r>
      <rPr>
        <b/>
        <sz val="10"/>
        <color rgb="FF000000"/>
        <rFont val="함초롬돋움"/>
        <family val="3"/>
        <charset val="129"/>
      </rPr>
      <t xml:space="preserve">
    (2) 신뢰의 의례 (Rituals of Confidence)
</t>
    </r>
    <r>
      <rPr>
        <sz val="10"/>
        <color rgb="FF000000"/>
        <rFont val="함초롬돋움"/>
        <family val="3"/>
        <charset val="129"/>
      </rPr>
      <t xml:space="preserve">     －조직은 분리 현상을 유지하기 위해 세부적인 작업 과정을 엄격하게 검사하지 않으며, 서로가 적절하게 업무를 수행하고 있다는 믿음을 공유하는 의례적 행위를 수행한다. 이를 통해 외부에는 정당성을 과시하고 내부적으로는 효율성을 도모하는 유연성을 확보한다.</t>
    </r>
    <r>
      <rPr>
        <b/>
        <sz val="10"/>
        <color rgb="FF000000"/>
        <rFont val="함초롬돋움"/>
        <family val="3"/>
        <charset val="129"/>
      </rPr>
      <t xml:space="preserve">
Ⅲ. 이론적 기여와 사회적 확산
  1. 조직의 상징적 측면 부각
</t>
    </r>
    <r>
      <rPr>
        <sz val="10"/>
        <color rgb="FF000000"/>
        <rFont val="함초롬돋움"/>
        <family val="3"/>
        <charset val="129"/>
      </rPr>
      <t xml:space="preserve">   －신제도주의는 조직 구조가 단순히 업무를 수행하기 위한 도구가 아니라, 조직이 사회적 환경과 소통하는 상징적 메시지임을 규명하였다.</t>
    </r>
    <r>
      <rPr>
        <b/>
        <sz val="10"/>
        <color rgb="FF000000"/>
        <rFont val="함초롬돋움"/>
        <family val="3"/>
        <charset val="129"/>
      </rPr>
      <t xml:space="preserve">
    (1) 구조의 장식적 기능
</t>
    </r>
    <r>
      <rPr>
        <sz val="10"/>
        <color rgb="FF000000"/>
        <rFont val="함초롬돋움"/>
        <family val="3"/>
        <charset val="129"/>
      </rPr>
      <t xml:space="preserve">     －특정 부서의 신설이나 최신 경영 기법의 도입은 실제 문제 해결보다는 "우리 조직은 현대적이고 합리적이다"라는 점을 외부 이해관계자들에게 선전하는 장식적 기능을 수행한다.</t>
    </r>
    <r>
      <rPr>
        <b/>
        <sz val="10"/>
        <color rgb="FF000000"/>
        <rFont val="함초롬돋움"/>
        <family val="3"/>
        <charset val="129"/>
      </rPr>
      <t xml:space="preserve">
    (2) 합리성의 사회적 구성
</t>
    </r>
    <r>
      <rPr>
        <sz val="10"/>
        <color rgb="FF000000"/>
        <rFont val="함초롬돋움"/>
        <family val="3"/>
        <charset val="129"/>
      </rPr>
      <t xml:space="preserve">     －합리성이란 고정된 진리가 아니라 사회적으로 구성된 약속이며, 조직은 이러한 약속된 합리성을 연기함으로써 사회적 일원이 된다는 점을 시사한다.</t>
    </r>
    <r>
      <rPr>
        <b/>
        <sz val="10"/>
        <color rgb="FF000000"/>
        <rFont val="함초롬돋움"/>
        <family val="3"/>
        <charset val="129"/>
      </rPr>
      <t xml:space="preserve">
  2. 거시적 분석 단위의 확장
</t>
    </r>
    <r>
      <rPr>
        <sz val="10"/>
        <color rgb="FF000000"/>
        <rFont val="함초롬돋움"/>
        <family val="3"/>
        <charset val="129"/>
      </rPr>
      <t xml:space="preserve">   －마이어와 로원은 개별 조직의 미시적 선택보다는 조직군(Organizational Fields)이나 국가적, 세계적 수준의 제도적 압력을 분석 단위로 격상시켰다.</t>
    </r>
    <r>
      <rPr>
        <b/>
        <sz val="10"/>
        <color rgb="FF000000"/>
        <rFont val="함초롬돋움"/>
        <family val="3"/>
        <charset val="129"/>
      </rPr>
      <t xml:space="preserve">
    (1) 세계 체제와 제도적 압력
</t>
    </r>
    <r>
      <rPr>
        <sz val="10"/>
        <color rgb="FF000000"/>
        <rFont val="함초롬돋움"/>
        <family val="3"/>
        <charset val="129"/>
      </rPr>
      <t xml:space="preserve">     －특정 국가의 교육 제도나 복지 체계가 전 세계적으로 유사해지는 현상을 설명할 때, 신제도주의는 세계적으로 공유되는 현대적 가치가 개별 국가와 조직에 압력을 행사한 결과로 해석한다.</t>
    </r>
    <r>
      <rPr>
        <b/>
        <sz val="10"/>
        <color rgb="FF000000"/>
        <rFont val="함초롬돋움"/>
        <family val="3"/>
        <charset val="129"/>
      </rPr>
      <t xml:space="preserve">
    (2) 전문가 집단의 역할
</t>
    </r>
    <r>
      <rPr>
        <sz val="10"/>
        <color rgb="FF000000"/>
        <rFont val="함초롬돋움"/>
        <family val="3"/>
        <charset val="129"/>
      </rPr>
      <t xml:space="preserve">     －전문가들이 제시하는 표준화된 지식과 자격 요건은 강력한 제도적 신화를 형성하며, 조직들은 전문가들의 권위에 의존하여 구조적 변화를 수용하게 된다.</t>
    </r>
    <r>
      <rPr>
        <b/>
        <sz val="10"/>
        <color rgb="FF000000"/>
        <rFont val="함초롬돋움"/>
        <family val="3"/>
        <charset val="129"/>
      </rPr>
      <t xml:space="preserve">
Ⅳ. 고전적 제도주의와의 비교 : 분석의 초점 변화
</t>
    </r>
    <r>
      <rPr>
        <sz val="10"/>
        <color rgb="FF000000"/>
        <rFont val="함초롬돋움"/>
        <family val="3"/>
        <charset val="129"/>
      </rPr>
      <t xml:space="preserve"> －고전적 제도주의(셀즈닉)가 조직 내부의 비공식적 관계와 리더십의 가치 주입을 강조했다면, 신제도주의(마이어와 로원)는 조직 외부의 문화적, 인지적 환경을 중시한다.</t>
    </r>
    <r>
      <rPr>
        <b/>
        <sz val="10"/>
        <color rgb="FF000000"/>
        <rFont val="함초롬돋움"/>
        <family val="3"/>
        <charset val="129"/>
      </rPr>
      <t xml:space="preserve">
  1. 정치적 역동성 대 문화적 인지
</t>
    </r>
    <r>
      <rPr>
        <sz val="10"/>
        <color rgb="FF000000"/>
        <rFont val="함초롬돋움"/>
        <family val="3"/>
        <charset val="129"/>
      </rPr>
      <t xml:space="preserve">   －고전적 제도주의는 이해관계자들 간의 갈등과 타협을 통한 제도화를 설명하지만, 신제도주의는 당연하게 받아들여지는 사회적 각본(Scripts)에 따른 순응을 강조한다.</t>
    </r>
    <r>
      <rPr>
        <b/>
        <sz val="10"/>
        <color rgb="FF000000"/>
        <rFont val="함초롬돋움"/>
        <family val="3"/>
        <charset val="129"/>
      </rPr>
      <t xml:space="preserve">
  2. 리더십의 위상 차이
</t>
    </r>
    <r>
      <rPr>
        <sz val="10"/>
        <color rgb="FF000000"/>
        <rFont val="함초롬돋움"/>
        <family val="3"/>
        <charset val="129"/>
      </rPr>
      <t xml:space="preserve">   －셀즈닉에게 리더는 가치를 창조하는 주체였으나, 마이어와 로원의 관점에서 리더는 제도적 환경이 요구하는 연극적 구조를 구축하고 유지하는 관리자에 가깝다.</t>
    </r>
    <r>
      <rPr>
        <b/>
        <sz val="10"/>
        <color rgb="FF000000"/>
        <rFont val="함초롬돋움"/>
        <family val="3"/>
        <charset val="129"/>
      </rPr>
      <t xml:space="preserve">
Ⅴ. 평가
  1. 긍정적 평가
    (1) 조직 간 유사성 설명의 탁월함
</t>
    </r>
    <r>
      <rPr>
        <sz val="10"/>
        <color rgb="FF000000"/>
        <rFont val="함초롬돋움"/>
        <family val="3"/>
        <charset val="129"/>
      </rPr>
      <t xml:space="preserve">     －왜 현대 조직들이 효율성과 무관하게 비슷한 형태를 띠게 되는지에 대한 명쾌한 논리를 제공함으로써 거시 조직 이론의 발전에 지대한 공헌을 하였다.</t>
    </r>
    <r>
      <rPr>
        <b/>
        <sz val="10"/>
        <color rgb="FF000000"/>
        <rFont val="함초롬돋움"/>
        <family val="3"/>
        <charset val="129"/>
      </rPr>
      <t xml:space="preserve">
    (2) 공식 구조의 허구성 폭로
</t>
    </r>
    <r>
      <rPr>
        <sz val="10"/>
        <color rgb="FF000000"/>
        <rFont val="함초롬돋움"/>
        <family val="3"/>
        <charset val="129"/>
      </rPr>
      <t xml:space="preserve">     －조직의 공식 문서나 직제가 실제 운영과 다를 수 있음을 과학적으로 설명하여 조직의 이면을 들여다볼 수 있는 통찰을 제공하였다.</t>
    </r>
    <r>
      <rPr>
        <b/>
        <sz val="10"/>
        <color rgb="FF000000"/>
        <rFont val="함초롬돋움"/>
        <family val="3"/>
        <charset val="129"/>
      </rPr>
      <t xml:space="preserve">
    (3) 정당성 중심의 생존 전략 규명
</t>
    </r>
    <r>
      <rPr>
        <sz val="10"/>
        <color rgb="FF000000"/>
        <rFont val="함초롬돋움"/>
        <family val="3"/>
        <charset val="129"/>
      </rPr>
      <t xml:space="preserve">     －효율성 지상주의에서 벗어나 사회적 승인이 조직의 영속성에 미치는 결정적 영향을 강조함으로써 경영 전략의 지평을 넓혔다.</t>
    </r>
    <r>
      <rPr>
        <b/>
        <sz val="10"/>
        <color rgb="FF000000"/>
        <rFont val="함초롬돋움"/>
        <family val="3"/>
        <charset val="129"/>
      </rPr>
      <t xml:space="preserve">
  2. 부정적 평가
    (1) 조직의 주체적 의지 과소평가
</t>
    </r>
    <r>
      <rPr>
        <sz val="10"/>
        <color rgb="FF000000"/>
        <rFont val="함초롬돋움"/>
        <family val="3"/>
        <charset val="129"/>
      </rPr>
      <t xml:space="preserve">     －환경의 압력을 지나치게 강조한 나머지, 조직이 환경을 선택하거나 저항하는 능동적인 행위자의 측면을 간과했다는 지적을 받는다.</t>
    </r>
    <r>
      <rPr>
        <b/>
        <sz val="10"/>
        <color rgb="FF000000"/>
        <rFont val="함초롬돋움"/>
        <family val="3"/>
        <charset val="129"/>
      </rPr>
      <t xml:space="preserve">
    (2) 기술적 효율성의 실질적 영향력 경시
</t>
    </r>
    <r>
      <rPr>
        <sz val="10"/>
        <color rgb="FF000000"/>
        <rFont val="함초롬돋움"/>
        <family val="3"/>
        <charset val="129"/>
      </rPr>
      <t xml:space="preserve">     －제도적 신화가 중요하더라도 궁극적으로 기술적 성과가 뒷받침되지 않는 조직은 도태될 수밖에 없다는 현실적인 경제 논리를 충분히 반영하지 못했다는 비판이 있다.</t>
    </r>
    <r>
      <rPr>
        <b/>
        <sz val="10"/>
        <color rgb="FF000000"/>
        <rFont val="함초롬돋움"/>
        <family val="3"/>
        <charset val="129"/>
      </rPr>
      <t xml:space="preserve">
    (3) 변화의 메커니즘 설명 부족
</t>
    </r>
    <r>
      <rPr>
        <sz val="10"/>
        <color rgb="FF000000"/>
        <rFont val="함초롬돋움"/>
        <family val="3"/>
        <charset val="129"/>
      </rPr>
      <t xml:space="preserve">     －조직들이 왜 동형화되는지는 잘 설명하지만, 기존의 제도적 신화가 어떻게 붕괴되고 새로운 신화가 탄생하는지에 대한 동태적 분석은 상대적으로 미비하다.</t>
    </r>
    <r>
      <rPr>
        <b/>
        <sz val="10"/>
        <color rgb="FF000000"/>
        <rFont val="함초롬돋움"/>
        <family val="3"/>
        <charset val="129"/>
      </rPr>
      <t xml:space="preserve">
Ⅵ. 결론
</t>
    </r>
    <r>
      <rPr>
        <sz val="10"/>
        <color rgb="FF000000"/>
        <rFont val="함초롬돋움"/>
        <family val="3"/>
        <charset val="129"/>
      </rPr>
      <t xml:space="preserve"> －존 W. 마이어와 브라이언 로원의 신제도주의 이론은 조직을 둘러싼 외부 환경이 단순한 자원의 보고가 아니라, 조직의 정체성과 구조를 규정하는 문화적 질서임을 입증하였다. 이들은 제도적 신화에 대한 순응과 공식적 구조의 분리라는 개념을 통해 현대 조직의 모순적인 행태를 날카롭게 통찰하였다. 비록 기술적 효율성에 대한 경시나 조직의 능동성 부족이라는 비판적 시각도 존재하지만, 정당성이 자본만큼이나 중요한 자원임을 일깨워 준 이들의 이론은 거시 조직 이론과 경영 사회학에서 여전히 가장 영향력 있는 패러다임 중 하나로 평가받는다.</t>
    </r>
    <phoneticPr fontId="3" type="noConversion"/>
  </si>
  <si>
    <r>
      <t xml:space="preserve">Ⅰ. 배경 및 목적
</t>
    </r>
    <r>
      <rPr>
        <sz val="10"/>
        <color rgb="FF000000"/>
        <rFont val="함초롬돋움"/>
        <family val="3"/>
        <charset val="129"/>
      </rPr>
      <t xml:space="preserve"> －인간의 지각 과정은 외부 자극을 수동적으로 수용하는 것이 아니라 주관적인 선택과 조직화 단계를 거치기 때문에 필연적으로 오류를 내포하게 된다. 랜달 더넘(Randall B. Dunham)은 조직 내에서 발생하는 지각 오류가 의사결정의 질을 떨어뜨리고 대인관계의 갈등을 심화시키며, 결과적으로 조직의 유효성을 저해한다고 판단하였다. 본 방안의 목적은 관리자와 구성원이 지각 과정에서 범하기 쉬운 편향과 왜곡의 원인을 체계적으로 이해하고, 이를 최소화할 수 있는 실천적 기법을 제시함으로써 조직 내 소통의 정확성과 평가의 공정성을 확보하는 데 있다. 특히 타인에 대한 인상 형성이나 성과 평가 시 발생하는 인지적 한계를 인정하고, 이를 보완할 수 있는 구조적 장치를 마련하는 것이 핵심적인 지향점이다.</t>
    </r>
    <r>
      <rPr>
        <b/>
        <sz val="10"/>
        <color rgb="FF000000"/>
        <rFont val="함초롬돋움"/>
        <family val="3"/>
        <charset val="129"/>
      </rPr>
      <t xml:space="preserve">
Ⅱ. 내용
  1. 지각자의 자기 이해와 인식 제고
</t>
    </r>
    <r>
      <rPr>
        <sz val="10"/>
        <color rgb="FF000000"/>
        <rFont val="함초롬돋움"/>
        <family val="3"/>
        <charset val="129"/>
      </rPr>
      <t xml:space="preserve">   －지각 오류를 줄이기 위한 가장 기초적인 단계는 지각 주체인 자기 자신에 대한 깊은 이해다. 지각자는 누구나 고정관념, 후광효과, 투사 등 인지적 편향에 노출될 수 있음을 자각해야 한다. 더넘은 지각자가 자신의 가치관, 과거 경험, 그리고 현재의 심리 상태가 정보를 왜곡할 수 있다는 점을 끊임없이 반성해야 한다고 보았다. 이를 위해 조직 차원에서는 지각 오류의 유형과 발생 기제에 대한 정기적인 교육을 실시하여 구성원들이 자신의 지각 과정을 객관적으로 모니터링할 수 있는 인지적 기반을 마련해야 한다.</t>
    </r>
    <r>
      <rPr>
        <b/>
        <sz val="10"/>
        <color rgb="FF000000"/>
        <rFont val="함초롬돋움"/>
        <family val="3"/>
        <charset val="129"/>
      </rPr>
      <t xml:space="preserve">
  2. 구체적이고 객관적인 정보의 활용
</t>
    </r>
    <r>
      <rPr>
        <sz val="10"/>
        <color rgb="FF000000"/>
        <rFont val="함초롬돋움"/>
        <family val="3"/>
        <charset val="129"/>
      </rPr>
      <t xml:space="preserve">   －지각 오류는 정보가 불충분하거나 모호할 때 지각자의 주관이 개입되면서 더욱 심화된다. 따라서 타인을 평가하거나 상황을 판단할 때 추상적인 인상에 의존하기보다 구체적이고 관찰 가능한 행동 지표에 근거해야 한다. 성과 평가의 경우 사전에 명확히 합의된 목표와 기준을 수립하고, 평가 기간 동안 발생한 주요 사건들을 기록하는 등의 방식을 통해 기억의 왜곡을 방지해야 한다. 객관적인 데이터가 뒷받침될수록 지각자의 편견이 개입될 여지는 줄어들게 된다.</t>
    </r>
    <r>
      <rPr>
        <b/>
        <sz val="10"/>
        <color rgb="FF000000"/>
        <rFont val="함초롬돋움"/>
        <family val="3"/>
        <charset val="129"/>
      </rPr>
      <t xml:space="preserve">
  3. 공감적 이해와 조망 수용의 확대
</t>
    </r>
    <r>
      <rPr>
        <sz val="10"/>
        <color rgb="FF000000"/>
        <rFont val="함초롬돋움"/>
        <family val="3"/>
        <charset val="129"/>
      </rPr>
      <t xml:space="preserve">   －조망 수용(Perspective Taking)이란 타인의 관점에서 상황을 바라보려고 노력하는 능력을 의미한다. 더넘은 지각자가 피지각자의 처지와 배경을 이해하려 노력할 때, 행위자의 내적 특성에만 원인을 돌리는 ‘근원적 귀인 오류’를 줄일 수 있다고 강조하였다. 상대방이 왜 그런 행동을 했는지에 대한 상황적 맥락을 파악하려는 공감적 태도는 대인 지각의 정확도를 높이는 핵심 요소가 된다.</t>
    </r>
    <r>
      <rPr>
        <b/>
        <sz val="10"/>
        <color rgb="FF000000"/>
        <rFont val="함초롬돋움"/>
        <family val="3"/>
        <charset val="129"/>
      </rPr>
      <t xml:space="preserve">
  4. 다각적 피드백 시스템 구축
</t>
    </r>
    <r>
      <rPr>
        <sz val="10"/>
        <color rgb="FF000000"/>
        <rFont val="함초롬돋움"/>
        <family val="3"/>
        <charset val="129"/>
      </rPr>
      <t xml:space="preserve">   －지각은 개인의 주관적 산물이므로, 여러 사람의 관점을 통합하는 것이 오류 감소에 효과적이다. 360도 다면 평가와 같이 상사, 동료, 하급자 등 다양한 주체로부터 정보를 수집하면 특정 개인의 편향이 결과에 미치는 영향력을 분산시킬 수 있다. 또한 지각자가 내린 판단에 대해 제삼자의 검토를 거치거나 피지각자와의 직접적인 소통을 통해 지각의 불일치를 조정하는 과정이 필요하다.</t>
    </r>
    <r>
      <rPr>
        <b/>
        <sz val="10"/>
        <color rgb="FF000000"/>
        <rFont val="함초롬돋움"/>
        <family val="3"/>
        <charset val="129"/>
      </rPr>
      <t xml:space="preserve">
Ⅲ. 평가
  1. 긍정적 평가
    (1) 인적 자원 관리의 공정성 제고
</t>
    </r>
    <r>
      <rPr>
        <sz val="10"/>
        <color rgb="FF000000"/>
        <rFont val="함초롬돋움"/>
        <family val="3"/>
        <charset val="129"/>
      </rPr>
      <t xml:space="preserve">     －성과 평가와 인력 채용 등에서 발생할 수 있는 주관적 편견을 억제할 수 있는 구체적인 지침을 제공함으로써 조직 내 분배 및 절차적 공정성을 강화하는 데 기여하였다.</t>
    </r>
    <r>
      <rPr>
        <b/>
        <sz val="10"/>
        <color rgb="FF000000"/>
        <rFont val="함초롬돋움"/>
        <family val="3"/>
        <charset val="129"/>
      </rPr>
      <t xml:space="preserve">
    (2) 대인관계 갈등의 완화
</t>
    </r>
    <r>
      <rPr>
        <sz val="10"/>
        <color rgb="FF000000"/>
        <rFont val="함초롬돋움"/>
        <family val="3"/>
        <charset val="129"/>
      </rPr>
      <t xml:space="preserve">     －타인의 행동 의도를 왜곡하여 지각함으로써 발생하는 불필요한 오해와 대립을 방지하고, 상호 존중과 이해를 바탕으로 한 건강한 조직 문화를 조성하는 기반을 마련하였다.</t>
    </r>
    <r>
      <rPr>
        <b/>
        <sz val="10"/>
        <color rgb="FF000000"/>
        <rFont val="함초롬돋움"/>
        <family val="3"/>
        <charset val="129"/>
      </rPr>
      <t xml:space="preserve">
    (3) 합리적 의사결정 체계 구축
</t>
    </r>
    <r>
      <rPr>
        <sz val="10"/>
        <color rgb="FF000000"/>
        <rFont val="함초롬돋움"/>
        <family val="3"/>
        <charset val="129"/>
      </rPr>
      <t xml:space="preserve">     －경영진이 시장 환경이나 내부 문제를 지각할 때 범할 수 있는 오류를 통제함으로써, 데이터에 기반한 객관적이고 논리적인 판단을 내릴 수 있도록 돕는다.</t>
    </r>
    <r>
      <rPr>
        <b/>
        <sz val="10"/>
        <color rgb="FF000000"/>
        <rFont val="함초롬돋움"/>
        <family val="3"/>
        <charset val="129"/>
      </rPr>
      <t xml:space="preserve">
  2. 부정적 평가
    (1) 인지적 노력의 과다한 요구
</t>
    </r>
    <r>
      <rPr>
        <sz val="10"/>
        <color rgb="FF000000"/>
        <rFont val="함초롬돋움"/>
        <family val="3"/>
        <charset val="129"/>
      </rPr>
      <t xml:space="preserve">     －모든 지각 과정에서 오류를 체크하고 객관적 정보를 수집하는 것은 현실적으로 많은 시간과 에너지가 소모되므로, 긴박한 의사결정이 요구되는 상황에서는 실효성이 낮을 수 있다.</t>
    </r>
    <r>
      <rPr>
        <b/>
        <sz val="10"/>
        <color rgb="FF000000"/>
        <rFont val="함초롬돋움"/>
        <family val="3"/>
        <charset val="129"/>
      </rPr>
      <t xml:space="preserve">
    (2) 인간의 근본적 한계 간과
</t>
    </r>
    <r>
      <rPr>
        <sz val="10"/>
        <color rgb="FF000000"/>
        <rFont val="함초롬돋움"/>
        <family val="3"/>
        <charset val="129"/>
      </rPr>
      <t xml:space="preserve">     －지각 오류는 뇌의 정보 처리 효율성을 위한 생존 기제의 일부이기도 하므로, 교육이나 시스템만으로 무의식적인 편향을 완전히 제거하기는 어렵다는 본질적인 한계가 존재한다.</t>
    </r>
    <r>
      <rPr>
        <b/>
        <sz val="10"/>
        <color rgb="FF000000"/>
        <rFont val="함초롬돋움"/>
        <family val="3"/>
        <charset val="129"/>
      </rPr>
      <t xml:space="preserve">
    (3) 조직 내 정치적 역동성의 과소평가
</t>
    </r>
    <r>
      <rPr>
        <sz val="10"/>
        <color rgb="FF000000"/>
        <rFont val="함초롬돋움"/>
        <family val="3"/>
        <charset val="129"/>
      </rPr>
      <t xml:space="preserve">     －지각 오류가 단순한 인지적 미숙함이 아니라, 자신의 이익을 위해 의도적으로 정보를 왜곡하는 정치적 동기에 의해 발생할 경우 인지적 접근만으로는 해결에 한계가 있다.</t>
    </r>
    <r>
      <rPr>
        <b/>
        <sz val="10"/>
        <color rgb="FF000000"/>
        <rFont val="함초롬돋움"/>
        <family val="3"/>
        <charset val="129"/>
      </rPr>
      <t xml:space="preserve">
Ⅳ. 결론
</t>
    </r>
    <r>
      <rPr>
        <sz val="10"/>
        <color rgb="FF000000"/>
        <rFont val="함초롬돋움"/>
        <family val="3"/>
        <charset val="129"/>
      </rPr>
      <t xml:space="preserve"> －랜달 더넘의 지각 오류 감소 방안은 인간 인지의 불완전성을 인정하고 이를 보정하기 위한 다각적인 노력을 강조한다. 지각은 단순히 눈으로 보는 것이 아니라 마음으로 구성하는 과정이기에, 지각자의 자기 성찰과 조직의 구조적 지원이 조화를 이루어야 한다. 비록 인간의 인지적 한계를 완벽히 극복하는 것에는 현실적인 어려움이 따르나, 객관적 기준을 수립하고 다각적인 피드백을 수용하는 노력은 조직의 합리성을 높이는 필수적인 과정이다. 결론적으로 더넘의 논의는 구성원 간의 신뢰를 구축하고 조직의 전략적 명확성을 확보하기 위해 경영자가 반드시 숙지하고 실천해야 할 심리적 경영 지침으로서 중요한 가치를 지닌다.</t>
    </r>
    <phoneticPr fontId="3" type="noConversion"/>
  </si>
  <si>
    <r>
      <t xml:space="preserve">Ⅰ. 배경 및 목적
</t>
    </r>
    <r>
      <rPr>
        <sz val="10"/>
        <color rgb="FF000000"/>
        <rFont val="함초롬돋움"/>
        <family val="3"/>
        <charset val="129"/>
      </rPr>
      <t xml:space="preserve"> －조직 내에서 발생하는 지각 오류는 단순히 개인의 인지적 실수를 넘어 의사결정의 왜곡, 성과 평가의 불공정성, 그리고 구성원 간의 신뢰 저하로 직결된다. 윌리스 랜돌프(W. Alan Randolph)는 인간이 정보를 처리할 때 자신의 기존 신념이나 기대에 부합하는 정보만을 선택적으로 수용하는 경향이 있음을 지적하며, 이러한 지각적 편향이 조직의 유연성과 적응력을 해친다고 보았다. 본 방안의 목적은 조직 구성원들이 외부 자극을 수집하고 해석하는 과정에서 범하기 쉬운 심리적 기제를 명확히 규명하고, 이를 체계적으로 관리할 수 있는 구체적인 지침을 제공하는 데 있다. 특히 지각자가 자신의 한계를 인식하고 다각적인 정보를 통합적으로 수용하도록 유도함으로써, 조직 내 소통의 질을 높이고 보다 객관적이며 합리적인 경영 환경을 구축하는 것이 핵심적인 지향점이다.</t>
    </r>
    <r>
      <rPr>
        <b/>
        <sz val="10"/>
        <color rgb="FF000000"/>
        <rFont val="함초롬돋움"/>
        <family val="3"/>
        <charset val="129"/>
      </rPr>
      <t xml:space="preserve">
Ⅱ. 내용
  1. 지각적 민감성 훈련의 실시
</t>
    </r>
    <r>
      <rPr>
        <sz val="10"/>
        <color rgb="FF000000"/>
        <rFont val="함초롬돋움"/>
        <family val="3"/>
        <charset val="129"/>
      </rPr>
      <t xml:space="preserve">   －랜돌프는 지각 오류를 줄이기 위한 첫 번째 단계로 구성원들의 ‘지각적 민감성’을 높여야 한다고 강조하였다. 이는 개인이 외부 정보를 받아들일 때 자신의 가치관이나 편견이 어떻게 개입되는지를 스스로 모니터링할 수 있는 능력을 키우는 것이다. 감수성 훈련이나 인지적 편향에 대한 전문 교육을 통해, 지각자는 자신이 특정 집단에 대해 가지고 있는 고정관념이나 후광효과가 타인에 대한 평가를 어떻게 왜곡하는지 실질적으로 체득하게 된다.</t>
    </r>
    <r>
      <rPr>
        <b/>
        <sz val="10"/>
        <color rgb="FF000000"/>
        <rFont val="함초롬돋움"/>
        <family val="3"/>
        <charset val="129"/>
      </rPr>
      <t xml:space="preserve">
  2. 다각적이고 중복적인 정보 출처의 확보
</t>
    </r>
    <r>
      <rPr>
        <sz val="10"/>
        <color rgb="FF000000"/>
        <rFont val="함초롬돋움"/>
        <family val="3"/>
        <charset val="129"/>
      </rPr>
      <t xml:space="preserve">   －특정 정보원이나 단일한 관점에 의존할 때 지각 오류의 발생 가능성은 극대화된다. 랜돌프는 의사결정이나 평가 시 가능한 한 다양한 경로를 통해 정보를 수집할 것을 권장하였다. 이는 단순한 정보의 양적 확대를 의미하는 것이 아니라, 서로 다른 이해관계를 가진 주체들로부터 정보를 확보함으로써 특정 개인의 주관이 전체적인 지각 결과에 미치는 영향력을 상쇄하는 것이다. 예를 들어, 하향식 평가에 동료 평가와 자기 평가를 결합하는 다면 평가 방식은 지각의 입체성을 확보하는 실질적인 도구가 된다.</t>
    </r>
    <r>
      <rPr>
        <b/>
        <sz val="10"/>
        <color rgb="FF000000"/>
        <rFont val="함초롬돋움"/>
        <family val="3"/>
        <charset val="129"/>
      </rPr>
      <t xml:space="preserve">
  3. 조망 수용을 통한 공감적 지각의 실천
</t>
    </r>
    <r>
      <rPr>
        <sz val="10"/>
        <color rgb="FF000000"/>
        <rFont val="함초롬돋움"/>
        <family val="3"/>
        <charset val="129"/>
      </rPr>
      <t xml:space="preserve">   －조망 수용(Perspective Taking)은 타인의 입장에서 상황을 바라보고 그들의 감정과 의도를 추론하는 심리적 과정이다. 랜돌프는 지각자가 피지각자의 처지를 적극적으로 고려할 때, 행위의 원인을 상황적 요인보다는 행위자의 내적 기질로 돌리려는 ‘근원적 귀인 오류’를 효과적으로 억제할 수 있다고 보았다. 상대방의 맥락을 이해하려는 의도적인 노력은 대인 관계에서의 오해를 줄이고 지각의 정확성을 높이는 강력한 방안이 된다.</t>
    </r>
    <r>
      <rPr>
        <b/>
        <sz val="10"/>
        <color rgb="FF000000"/>
        <rFont val="함초롬돋움"/>
        <family val="3"/>
        <charset val="129"/>
      </rPr>
      <t xml:space="preserve">
  4. 피드백 루프의 활성화와 공개적 소통
</t>
    </r>
    <r>
      <rPr>
        <sz val="10"/>
        <color rgb="FF000000"/>
        <rFont val="함초롬돋움"/>
        <family val="3"/>
        <charset val="129"/>
      </rPr>
      <t xml:space="preserve">   －지각 결과에 대한 지속적인 피드백은 오류를 교정하는 필수적인 과정이다. 지각자가 내린 판단을 피지각자나 제삼자에게 공개하고 그에 대한 반응을 수렴함으로써, 자신이 놓친 정보나 잘못 해석한 부분을 발견할 수 있다. 랜돌프는 조직 내에 개방적이고 비판적인 소통 문화를 조성하여, 지각 결과에 대한 이의 제기가 자연스럽게 받아들여질 때 지각의 객관성이 유지될 수 있다고 주장하였다.</t>
    </r>
    <r>
      <rPr>
        <b/>
        <sz val="10"/>
        <color rgb="FF000000"/>
        <rFont val="함초롬돋움"/>
        <family val="3"/>
        <charset val="129"/>
      </rPr>
      <t xml:space="preserve">
Ⅲ. 평가
  1. 긍정적 평가
    (1) 조직 내 갈등 관리의 실질적 대안 제시
</t>
    </r>
    <r>
      <rPr>
        <sz val="10"/>
        <color rgb="FF000000"/>
        <rFont val="함초롬돋움"/>
        <family val="3"/>
        <charset val="129"/>
      </rPr>
      <t xml:space="preserve">     －랜돌프의 방안은 지각의 주관성에서 비롯되는 구성원 간의 불필요한 마찰을 줄이고, 상호 이해를 기반으로 한 협력적 문화를 구축하는 데 기여하였다.</t>
    </r>
    <r>
      <rPr>
        <b/>
        <sz val="10"/>
        <color rgb="FF000000"/>
        <rFont val="함초롬돋움"/>
        <family val="3"/>
        <charset val="129"/>
      </rPr>
      <t xml:space="preserve">
    (2) 성과 관리 체계의 과학화 도모
</t>
    </r>
    <r>
      <rPr>
        <sz val="10"/>
        <color rgb="FF000000"/>
        <rFont val="함초롬돋움"/>
        <family val="3"/>
        <charset val="129"/>
      </rPr>
      <t xml:space="preserve">     －단순한 직관에 의존하던 전통적인 평가 방식에서 벗어나, 다각적 정보 수집과 피드백을 강조함으로써 평가의 타당성과 신뢰성을 한 단계 높였다는 평가를 받는다.</t>
    </r>
    <r>
      <rPr>
        <b/>
        <sz val="10"/>
        <color rgb="FF000000"/>
        <rFont val="함초롬돋움"/>
        <family val="3"/>
        <charset val="129"/>
      </rPr>
      <t xml:space="preserve">
    (3) 경영자의 자기 성찰적 리더십 강화
</t>
    </r>
    <r>
      <rPr>
        <sz val="10"/>
        <color rgb="FF000000"/>
        <rFont val="함초롬돋움"/>
        <family val="3"/>
        <charset val="129"/>
      </rPr>
      <t xml:space="preserve">     －리더가 자신의 인지적 한계를 인정하고 타인의 관점을 수용하도록 유도함으로써, 권위주의적 의사결정을 방지하고 유연한 조직 운영을 가능하게 하였다.</t>
    </r>
    <r>
      <rPr>
        <b/>
        <sz val="10"/>
        <color rgb="FF000000"/>
        <rFont val="함초롬돋움"/>
        <family val="3"/>
        <charset val="129"/>
      </rPr>
      <t xml:space="preserve">
  2. 부정적 평가
    (1) 과도한 비용과 시간의 소요
</t>
    </r>
    <r>
      <rPr>
        <sz val="10"/>
        <color rgb="FF000000"/>
        <rFont val="함초롬돋움"/>
        <family val="3"/>
        <charset val="129"/>
      </rPr>
      <t xml:space="preserve">     －다각적 정보를 수집하고 모든 구성원을 교육하며 지속적인 피드백을 주고받는 과정은 조직 운영 측면에서 상당한 시간적, 경제적 자원을 소모하게 한다.</t>
    </r>
    <r>
      <rPr>
        <b/>
        <sz val="10"/>
        <color rgb="FF000000"/>
        <rFont val="함초롬돋움"/>
        <family val="3"/>
        <charset val="129"/>
      </rPr>
      <t xml:space="preserve">
    (2) 지각자 개인의 의지에 대한 의존
</t>
    </r>
    <r>
      <rPr>
        <sz val="10"/>
        <color rgb="FF000000"/>
        <rFont val="함초롬돋움"/>
        <family val="3"/>
        <charset val="129"/>
      </rPr>
      <t xml:space="preserve">     －시스템적 장치를 마련하더라도 결국 최종적인 판단은 인간의 몫이므로, 지각자가 오류 감소 노력에 소극적일 경우 방안의 효과가 반감될 수 있다는 한계가 있다.</t>
    </r>
    <r>
      <rPr>
        <b/>
        <sz val="10"/>
        <color rgb="FF000000"/>
        <rFont val="함초롬돋움"/>
        <family val="3"/>
        <charset val="129"/>
      </rPr>
      <t xml:space="preserve">
    (3) 정보 과부하로 인한 의사결정 지연
</t>
    </r>
    <r>
      <rPr>
        <sz val="10"/>
        <color rgb="FF000000"/>
        <rFont val="함초롬돋움"/>
        <family val="3"/>
        <charset val="129"/>
      </rPr>
      <t xml:space="preserve">     －지나치게 많은 정보와 다양한 관점을 수용하려다 보면 오히려 핵심적인 정보를 가려내기 어려워지고, 신속한 판단이 필요한 상황에서 결정을 지연시킬 위험이 있다.</t>
    </r>
    <r>
      <rPr>
        <b/>
        <sz val="10"/>
        <color rgb="FF000000"/>
        <rFont val="함초롬돋움"/>
        <family val="3"/>
        <charset val="129"/>
      </rPr>
      <t xml:space="preserve">
Ⅳ. 결론
</t>
    </r>
    <r>
      <rPr>
        <sz val="10"/>
        <color rgb="FF000000"/>
        <rFont val="함초롬돋움"/>
        <family val="3"/>
        <charset val="129"/>
      </rPr>
      <t xml:space="preserve"> －윌리스 랜돌프의 지각 오류 감소 방안은 인간의 인지 과정이 가진 본질적인 취약성을 체계적인 훈련과 구조적 장치를 통해 보완하려는 시도다. 지각은 단순히 물리적인 자극을 수용하는 단계를 넘어 조직의 현실을 규정하는 전략적 과정이기에, 지각 오류를 최소화하려는 노력은 조직의 생존과 직결된다. 비록 모든 인지적 편향을 완벽하게 제거하는 것은 현실적으로 불가능에 가까우나, 지각자의 자기 인식을 제고하고 다각적인 검증 절차를 거치는 과정은 조직의 합리성을 확보하는 데 필수적이다. 결론적으로 랜돌프의 논의는 현대 조직이 추구하는 투명성과 공정성을 실현하기 위해 경영자가 지녀야 할 인지적 태도와 제도적 설계의 방향성을 명확히 제시하고 있다는 점에서 그 가치가 크다.</t>
    </r>
    <phoneticPr fontId="3" type="noConversion"/>
  </si>
  <si>
    <t>랜달 더넘</t>
    <phoneticPr fontId="3" type="noConversion"/>
  </si>
  <si>
    <t>월리스 랜돌프</t>
    <phoneticPr fontId="3" type="noConversion"/>
  </si>
  <si>
    <t>지각오류 감소 방안</t>
    <phoneticPr fontId="3" type="noConversion"/>
  </si>
  <si>
    <t>제03장 개인-지각</t>
    <phoneticPr fontId="3" type="noConversion"/>
  </si>
  <si>
    <t>제03절 대인지각에 관한 이론</t>
    <phoneticPr fontId="3" type="noConversion"/>
  </si>
  <si>
    <t>제05절 지각오류의 감소방안</t>
    <phoneticPr fontId="3" type="noConversion"/>
  </si>
  <si>
    <t>01</t>
    <phoneticPr fontId="3" type="noConversion"/>
  </si>
  <si>
    <t>02</t>
    <phoneticPr fontId="3" type="noConversion"/>
  </si>
  <si>
    <t>&lt;지각 오류 감소 방안&gt;</t>
    <phoneticPr fontId="3" type="noConversion"/>
  </si>
  <si>
    <t>1</t>
    <phoneticPr fontId="3" type="noConversion"/>
  </si>
  <si>
    <r>
      <t xml:space="preserve">Ⅰ. 배경 및 목적
</t>
    </r>
    <r>
      <rPr>
        <sz val="10"/>
        <color rgb="FF000000"/>
        <rFont val="함초롬돋움"/>
        <family val="3"/>
        <charset val="129"/>
      </rPr>
      <t xml:space="preserve"> －계획된 행동 이론(Theory of Planned Behavior, TPB)은 인간의 사회적 행동을 예측하고 설명하기 위해 아이젠(Icek Ajzen)에 의해 제안된 이론이다. 이 이론은 기존의 합리적 행동 이론(Theory of Reasoned Action, TRA)이 가진 한계를 극복하기 위해 등장하였다. 합리적 행동 이론은 인간의 행동이 전적으로 본인의 의지에 의해 통제될 수 있다는 전제를 가졌으나, 실제 현실에서는 자원, 기회, 능력의 부족 등 개인이 통제할 수 없는 외부적 요인에 의해 행동이 제약받는 경우가 빈번하다. 따라서 계획된 행동 이론의 목적은 개인이 자신의 행동을 완벽하게 통제할 수 없는 상황까지 포괄하여 행동 의도와 실제 행동 사이의 메커니즘을 보다 정교하게 규명하는 데 있다. 이를 통해 보건, 마케팅, 환경 보호, 조직 행동 등 다양한 영역에서 인간이 왜 특정 행동을 수행하거나 기피하는지에 대한 논리적 근거를 제시하고, 효과적인 행동 변화를 유도하기 위한 전략적 지침을 제공한다.</t>
    </r>
    <r>
      <rPr>
        <b/>
        <sz val="10"/>
        <color rgb="FF000000"/>
        <rFont val="함초롬돋움"/>
        <family val="3"/>
        <charset val="129"/>
      </rPr>
      <t xml:space="preserve">
Ⅱ. 내용
  1. 행동 의도의 세 가지 결정 요인
</t>
    </r>
    <r>
      <rPr>
        <sz val="10"/>
        <color rgb="FF000000"/>
        <rFont val="함초롬돋움"/>
        <family val="3"/>
        <charset val="129"/>
      </rPr>
      <t xml:space="preserve">   －계획된 행동 이론의 핵심은 행동 의도가 실제 행동을 결정하는 가장 직접적인 변수라는 점이며, 이 의도는 다시 세 가지 독립적인 요인에 의해 형성된다.</t>
    </r>
    <r>
      <rPr>
        <b/>
        <sz val="10"/>
        <color rgb="FF000000"/>
        <rFont val="함초롬돋움"/>
        <family val="3"/>
        <charset val="129"/>
      </rPr>
      <t xml:space="preserve">
    (1) 행동에 대한 태도 (Attitude toward the Behavior)
</t>
    </r>
    <r>
      <rPr>
        <sz val="10"/>
        <color rgb="FF000000"/>
        <rFont val="함초롬돋움"/>
        <family val="3"/>
        <charset val="129"/>
      </rPr>
      <t xml:space="preserve">     －특정 행동을 수행하는 것이 자신에게 얼마나 유리하거나 불리한지, 혹은 긍정적이거나 부정적인지에 대한 개인적인 평가를 의미한다. 이는 행동의 결과에 대한 신념과 그 결과에 대한 가치 평가의 결합으로 이루어진다.</t>
    </r>
    <r>
      <rPr>
        <b/>
        <sz val="10"/>
        <color rgb="FF000000"/>
        <rFont val="함초롬돋움"/>
        <family val="3"/>
        <charset val="129"/>
      </rPr>
      <t xml:space="preserve">
    (2) 주관적 규범 (Subjective Norm)
</t>
    </r>
    <r>
      <rPr>
        <sz val="10"/>
        <color rgb="FF000000"/>
        <rFont val="함초롬돋움"/>
        <family val="3"/>
        <charset val="129"/>
      </rPr>
      <t xml:space="preserve">     －자신에게 중요한 타인들이나 준거 집단이 해당 행동을 수행하는 것에 대해 어떻게 생각할지에 대한 지각된 사회적 압력을 뜻한다. 이는 주변 사람들의 기대에 부응하려는 동기와 타인의 신념에 대한 지각에 기초한다.</t>
    </r>
    <r>
      <rPr>
        <b/>
        <sz val="10"/>
        <color rgb="FF000000"/>
        <rFont val="함초롬돋움"/>
        <family val="3"/>
        <charset val="129"/>
      </rPr>
      <t xml:space="preserve">
    (3) 지각된 행동 통제 (Perceived Behavioral Control)
</t>
    </r>
    <r>
      <rPr>
        <sz val="10"/>
        <color rgb="FF000000"/>
        <rFont val="함초롬돋움"/>
        <family val="3"/>
        <charset val="129"/>
      </rPr>
      <t xml:space="preserve">     －특정 행동을 수행하는 것이 얼마나 쉽거나 어려울지에 대한 개인의 지각 정도를 의미한다. 이는 과거의 경험이나 예상되는 장애물, 조력 자원 등에 대한 신념으로부터 형성되며, 계획된 행동 이론이 합리적 행동 이론과 차별화되는 가장 중요한 요소다.</t>
    </r>
    <r>
      <rPr>
        <b/>
        <sz val="10"/>
        <color rgb="FF000000"/>
        <rFont val="함초롬돋움"/>
        <family val="3"/>
        <charset val="129"/>
      </rPr>
      <t xml:space="preserve">
  2. 행동 의도와 실제 행동의 관계
</t>
    </r>
    <r>
      <rPr>
        <sz val="10"/>
        <color rgb="FF000000"/>
        <rFont val="함초롬돋움"/>
        <family val="3"/>
        <charset val="129"/>
      </rPr>
      <t xml:space="preserve">   －형성된 세 가지 요인은 행동 의도를 강화하며, 이 의도는 행동을 수행하려는 계획의 강도를 나타낸다. 지각된 행동 통제는 행동 의도에 영향을 미칠 뿐만 아니라, 실제 행동에 직접적인 영향을 주기도 한다. 개인이 아무리 강한 의도를 가졌더라도 실질적인 자원이나 능력이 없다고 지각하면 행동으로 이어지지 않기 때문이다. 따라서 계획된 행동 이론은 의도와 통제감이라는 두 축을 통해 행동의 발생 가능성을 예측한다.</t>
    </r>
    <r>
      <rPr>
        <b/>
        <sz val="10"/>
        <color rgb="FF000000"/>
        <rFont val="함초롬돋움"/>
        <family val="3"/>
        <charset val="129"/>
      </rPr>
      <t xml:space="preserve">
Ⅲ. 평가
  1. 긍정적 평가
    (1) 행동 예측력의 비약적 향상
</t>
    </r>
    <r>
      <rPr>
        <sz val="10"/>
        <color rgb="FF000000"/>
        <rFont val="함초롬돋움"/>
        <family val="3"/>
        <charset val="129"/>
      </rPr>
      <t xml:space="preserve">     －지각된 행동 통제라는 변수를 추가함으로써 인간의 의지만으로 설명하기 힘든 비의지적 행동 영역까지 분석 범위를 확장하였고, 이는 기존 모델보다 높은 통계적 설명력을 입증하였다.</t>
    </r>
    <r>
      <rPr>
        <b/>
        <sz val="10"/>
        <color rgb="FF000000"/>
        <rFont val="함초롬돋움"/>
        <family val="3"/>
        <charset val="129"/>
      </rPr>
      <t xml:space="preserve">
    (2) 실천적 개입 전략의 구체화
</t>
    </r>
    <r>
      <rPr>
        <sz val="10"/>
        <color rgb="FF000000"/>
        <rFont val="함초롬돋움"/>
        <family val="3"/>
        <charset val="129"/>
      </rPr>
      <t xml:space="preserve">     －태도, 규범, 통제감 중 어떤 요인이 특정 행동에 가장 큰 영향을 미치는지 분석함으로써, 캠페인이나 교육 프로그램 설계 시 집중해야 할 타깃을 명확히 설정할 수 있는 근거를 마련하였다.</t>
    </r>
    <r>
      <rPr>
        <b/>
        <sz val="10"/>
        <color rgb="FF000000"/>
        <rFont val="함초롬돋움"/>
        <family val="3"/>
        <charset val="129"/>
      </rPr>
      <t xml:space="preserve">
    (3) 다학제적 적용 가능성 입증
</t>
    </r>
    <r>
      <rPr>
        <sz val="10"/>
        <color rgb="FF000000"/>
        <rFont val="함초롬돋움"/>
        <family val="3"/>
        <charset val="129"/>
      </rPr>
      <t xml:space="preserve">     －단순 심리학을 넘어 보건학의 금연 교육, 경영학의 소비자 구매 행동 분석, 행정학의 정책 순응도 조사 등 인간의 선택이 개입되는 거의 모든 학문 영역에서 유효한 분석 틀로 자리 잡았다.</t>
    </r>
    <r>
      <rPr>
        <b/>
        <sz val="10"/>
        <color rgb="FF000000"/>
        <rFont val="함초롬돋움"/>
        <family val="3"/>
        <charset val="129"/>
      </rPr>
      <t xml:space="preserve">
  2. 부정적 평가
    (1) 감정적 요인의 간과
</t>
    </r>
    <r>
      <rPr>
        <sz val="10"/>
        <color rgb="FF000000"/>
        <rFont val="함초롬돋움"/>
        <family val="3"/>
        <charset val="129"/>
      </rPr>
      <t xml:space="preserve">     －계획된 행동 이론은 인간을 지나치게 합리적이고 계산적인 존재로 가정하여, 순간적인 감정이나 공포, 죄책감, 즐거움 등 비합리적인 정서가 행동에 미치는 즉각적인 영향을 충분히 반영하지 못한다는 지적이 있다.</t>
    </r>
    <r>
      <rPr>
        <b/>
        <sz val="10"/>
        <color rgb="FF000000"/>
        <rFont val="함초롬돋움"/>
        <family val="3"/>
        <charset val="129"/>
      </rPr>
      <t xml:space="preserve">
    (2) 환경적 제약의 실제성 부족
</t>
    </r>
    <r>
      <rPr>
        <sz val="10"/>
        <color rgb="FF000000"/>
        <rFont val="함초롬돋움"/>
        <family val="3"/>
        <charset val="129"/>
      </rPr>
      <t xml:space="preserve">     －지각된 행동 통제는 어디까지나 주관적인 ‘지각’에 의존하므로, 실제 물리적 환경의 제약이나 객관적인 자원의 유무가 행동에 미치는 직접적인 영향을 포착하는 데 한계가 있다.</t>
    </r>
    <r>
      <rPr>
        <b/>
        <sz val="10"/>
        <color rgb="FF000000"/>
        <rFont val="함초롬돋움"/>
        <family val="3"/>
        <charset val="129"/>
      </rPr>
      <t xml:space="preserve">
    (3) 행동 의도와 실제 행동 사이의 간극
</t>
    </r>
    <r>
      <rPr>
        <sz val="10"/>
        <color rgb="FF000000"/>
        <rFont val="함초롬돋움"/>
        <family val="3"/>
        <charset val="129"/>
      </rPr>
      <t xml:space="preserve">     －강한 의도가 반드시 실제 행동으로 전이되는 것은 아니며, 의도 형성 이후 행동 수행까지의 시간적 격차나 상황 변화에 따른 변수를 설명하는 정교한 논리가 부족하다는 비판이 존재한다.</t>
    </r>
    <r>
      <rPr>
        <b/>
        <sz val="10"/>
        <color rgb="FF000000"/>
        <rFont val="함초롬돋움"/>
        <family val="3"/>
        <charset val="129"/>
      </rPr>
      <t xml:space="preserve">
Ⅳ. 결론
</t>
    </r>
    <r>
      <rPr>
        <sz val="10"/>
        <color rgb="FF000000"/>
        <rFont val="함초롬돋움"/>
        <family val="3"/>
        <charset val="129"/>
      </rPr>
      <t xml:space="preserve"> －계획된 행동 이론은 인간의 행동이 단순한 본능이나 의지만의 산물이 아니라, 개인적 가치와 사회적 압력, 그리고 자신의 역량에 대한 주관적 판단이 복합적으로 작용하여 결정된다는 점을 과학적으로 규명하였다. 특히 지각된 행동 통제의 개념은 조직 관리나 사회 정책 분야에서 구성원의 역량 강화와 환경 조성이 왜 중요한지를 역설하는 이론적 토대가 되었다. 비록 인간의 정서적 측면이나 실질적 환경 변수를 완벽히 포괄하지 못했다는 비판은 존재하나, 인간 행동의 예측 가능성을 높이고 체계적인 행동 변화를 유도하는 데 있어 이 이론이 기여한 학문적 성과는 매우 독보적이다. 결론적으로 계획된 행동 이론은 현대 사회과학에서 인간 행동을 이해하고 관리하기 위한 가장 필수적이고 기초적인 인지 모델로서 그 가치를 견고히 유지하고 있다.</t>
    </r>
    <phoneticPr fontId="3" type="noConversion"/>
  </si>
  <si>
    <t xml:space="preserve">
⚫Icek Ajzen
   (아이젝 아이젠)
⚫1942~2024현재
⚫미국 사회심리학자
</t>
    <phoneticPr fontId="3" type="noConversion"/>
  </si>
  <si>
    <t>1970</t>
    <phoneticPr fontId="3" type="noConversion"/>
  </si>
  <si>
    <t>1</t>
    <phoneticPr fontId="3" type="noConversion"/>
  </si>
  <si>
    <t>제04장 개인-태도 및 신뢰</t>
    <phoneticPr fontId="3" type="noConversion"/>
  </si>
  <si>
    <t>제02절 태도와 행동과의 관계</t>
    <phoneticPr fontId="3" type="noConversion"/>
  </si>
  <si>
    <t>02</t>
    <phoneticPr fontId="3" type="noConversion"/>
  </si>
  <si>
    <t>아이젝 아이젠</t>
    <phoneticPr fontId="3" type="noConversion"/>
  </si>
  <si>
    <t>계획된 행동 이론</t>
    <phoneticPr fontId="3" type="noConversion"/>
  </si>
  <si>
    <t>1980</t>
    <phoneticPr fontId="3" type="noConversion"/>
  </si>
  <si>
    <t>인지 부조화 이론</t>
    <phoneticPr fontId="3" type="noConversion"/>
  </si>
  <si>
    <t>자기 지각 이론</t>
    <phoneticPr fontId="3" type="noConversion"/>
  </si>
  <si>
    <r>
      <t xml:space="preserve">&lt;계획된 행동 이론&gt;
</t>
    </r>
    <r>
      <rPr>
        <sz val="10"/>
        <color theme="1"/>
        <rFont val="함초롬돋움"/>
        <family val="3"/>
        <charset val="129"/>
      </rPr>
      <t>1980년대</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</si>
</sst>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 #,##0_-;_-* &quot;-&quot;_-;_-@_-"/>
    <numFmt numFmtId="176" formatCode="0_);[Red]\(0\)"/>
  </numFmts>
  <fonts count="32"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11"/>
      <color theme="1"/>
      <name val="함초롬돋움"/>
      <family val="3"/>
      <charset val="129"/>
    </font>
    <font>
      <sz val="10"/>
      <color theme="1"/>
      <name val="맑은 고딕"/>
      <family val="2"/>
      <charset val="129"/>
      <scheme val="minor"/>
    </font>
    <font>
      <sz val="7"/>
      <color theme="1"/>
      <name val="맑은 고딕"/>
      <family val="3"/>
      <charset val="129"/>
      <scheme val="major"/>
    </font>
    <font>
      <sz val="9"/>
      <color theme="1"/>
      <name val="맑은 고딕"/>
      <family val="2"/>
      <charset val="129"/>
      <scheme val="minor"/>
    </font>
    <font>
      <b/>
      <sz val="10"/>
      <color theme="0" tint="-4.9989318521683403E-2"/>
      <name val="함초롬돋움"/>
      <family val="3"/>
      <charset val="129"/>
    </font>
    <font>
      <b/>
      <sz val="9"/>
      <color theme="0"/>
      <name val="함초롬돋움"/>
      <family val="3"/>
      <charset val="129"/>
    </font>
    <font>
      <sz val="11"/>
      <color theme="1"/>
      <name val="맑은 고딕"/>
      <family val="2"/>
      <scheme val="minor"/>
    </font>
    <font>
      <sz val="7"/>
      <color theme="1"/>
      <name val="맑은 고딕"/>
      <family val="3"/>
      <charset val="129"/>
      <scheme val="minor"/>
    </font>
    <font>
      <sz val="8"/>
      <name val="맑은 고딕"/>
      <family val="3"/>
      <charset val="129"/>
      <scheme val="minor"/>
    </font>
    <font>
      <sz val="9"/>
      <name val="함초롬돋움"/>
      <family val="3"/>
      <charset val="129"/>
    </font>
    <font>
      <b/>
      <sz val="10"/>
      <color rgb="FF0000FF"/>
      <name val="함초롬돋움"/>
      <family val="3"/>
      <charset val="129"/>
    </font>
    <font>
      <b/>
      <sz val="9"/>
      <color theme="0" tint="-4.9989318521683403E-2"/>
      <name val="함초롬돋움"/>
      <family val="3"/>
      <charset val="129"/>
    </font>
    <font>
      <sz val="8"/>
      <color theme="1"/>
      <name val="맑은 고딕"/>
      <family val="2"/>
      <scheme val="minor"/>
    </font>
    <font>
      <b/>
      <sz val="11"/>
      <color theme="1"/>
      <name val="맑은 고딕"/>
      <family val="2"/>
      <scheme val="minor"/>
    </font>
    <font>
      <sz val="10"/>
      <color rgb="FF000000"/>
      <name val="함초롬돋움"/>
      <family val="3"/>
      <charset val="129"/>
    </font>
    <font>
      <b/>
      <sz val="10"/>
      <color rgb="FF000000"/>
      <name val="함초롬돋움"/>
      <family val="3"/>
      <charset val="129"/>
    </font>
    <font>
      <sz val="10"/>
      <color theme="0" tint="-0.34998626667073579"/>
      <name val="함초롬돋움"/>
      <family val="3"/>
      <charset val="129"/>
    </font>
    <font>
      <b/>
      <sz val="10"/>
      <color theme="0" tint="-0.249977111117893"/>
      <name val="함초롬돋움"/>
      <family val="3"/>
      <charset val="129"/>
    </font>
    <font>
      <sz val="10"/>
      <color theme="0" tint="-0.249977111117893"/>
      <name val="함초롬돋움"/>
      <family val="3"/>
      <charset val="129"/>
    </font>
    <font>
      <b/>
      <sz val="9"/>
      <color rgb="FF000000"/>
      <name val="맑은 고딕"/>
      <family val="3"/>
      <charset val="129"/>
      <scheme val="minor"/>
    </font>
    <font>
      <sz val="9"/>
      <color rgb="FF424242"/>
      <name val="Tahoma"/>
      <family val="2"/>
    </font>
  </fonts>
  <fills count="4">
    <fill>
      <patternFill patternType="none"/>
    </fill>
    <fill>
      <patternFill patternType="gray125"/>
    </fill>
    <fill>
      <patternFill patternType="solid">
        <fgColor rgb="FF0070C0"/>
        <bgColor indexed="64"/>
      </patternFill>
    </fill>
    <fill>
      <patternFill patternType="solid">
        <fgColor theme="8" tint="0.79998168889431442"/>
        <bgColor indexed="64"/>
      </patternFill>
    </fill>
  </fills>
  <borders count="3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style="thin">
        <color auto="1"/>
      </right>
      <top/>
      <bottom style="thin">
        <color auto="1"/>
      </bottom>
      <diagonal/>
    </border>
    <border>
      <left style="thin">
        <color auto="1"/>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style="thin">
        <color auto="1"/>
      </left>
      <right/>
      <top style="thin">
        <color auto="1"/>
      </top>
      <bottom style="thin">
        <color auto="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thin">
        <color indexed="64"/>
      </top>
      <bottom style="dotted">
        <color theme="0" tint="-0.14996795556505021"/>
      </bottom>
      <diagonal/>
    </border>
    <border>
      <left style="thin">
        <color indexed="64"/>
      </left>
      <right style="dotted">
        <color theme="0" tint="-0.14996795556505021"/>
      </right>
      <top style="thin">
        <color indexed="64"/>
      </top>
      <bottom style="dotted">
        <color theme="0" tint="-0.14996795556505021"/>
      </bottom>
      <diagonal/>
    </border>
    <border>
      <left/>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right/>
      <top style="dotted">
        <color theme="0" tint="-0.14996795556505021"/>
      </top>
      <bottom/>
      <diagonal/>
    </border>
    <border>
      <left/>
      <right/>
      <top style="dotted">
        <color theme="0" tint="-0.14996795556505021"/>
      </top>
      <bottom style="thin">
        <color indexed="64"/>
      </bottom>
      <diagonal/>
    </border>
    <border>
      <left style="thin">
        <color indexed="64"/>
      </left>
      <right style="dotted">
        <color theme="0" tint="-0.14996795556505021"/>
      </right>
      <top style="dotted">
        <color theme="0" tint="-0.14996795556505021"/>
      </top>
      <bottom style="thin">
        <color indexed="64"/>
      </bottom>
      <diagonal/>
    </border>
    <border>
      <left/>
      <right/>
      <top/>
      <bottom style="dotted">
        <color theme="0" tint="-0.14996795556505021"/>
      </bottom>
      <diagonal/>
    </border>
    <border>
      <left style="thin">
        <color indexed="64"/>
      </left>
      <right style="dotted">
        <color theme="0" tint="-0.14996795556505021"/>
      </right>
      <top/>
      <bottom style="dotted">
        <color theme="0" tint="-0.1499679555650502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style="thin">
        <color indexed="64"/>
      </left>
      <right style="dotted">
        <color theme="0" tint="-0.14996795556505021"/>
      </right>
      <top style="dotted">
        <color theme="0" tint="-0.14996795556505021"/>
      </top>
      <bottom/>
      <diagonal/>
    </border>
    <border>
      <left style="thin">
        <color indexed="64"/>
      </left>
      <right/>
      <top style="thin">
        <color indexed="64"/>
      </top>
      <bottom style="dotted">
        <color theme="0" tint="-0.14996795556505021"/>
      </bottom>
      <diagonal/>
    </border>
    <border>
      <left style="thin">
        <color indexed="64"/>
      </left>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diagonal/>
    </border>
    <border>
      <left style="thin">
        <color indexed="64"/>
      </left>
      <right/>
      <top style="dotted">
        <color theme="0" tint="-0.14996795556505021"/>
      </top>
      <bottom style="thin">
        <color indexed="64"/>
      </bottom>
      <diagonal/>
    </border>
    <border>
      <left style="thin">
        <color auto="1"/>
      </left>
      <right style="thin">
        <color auto="1"/>
      </right>
      <top style="thin">
        <color auto="1"/>
      </top>
      <bottom style="dotted">
        <color theme="0" tint="-0.14996795556505021"/>
      </bottom>
      <diagonal/>
    </border>
  </borders>
  <cellStyleXfs count="8">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4" fillId="0" borderId="0" applyFont="0" applyFill="0" applyBorder="0" applyAlignment="0" applyProtection="0">
      <alignment vertical="center"/>
    </xf>
    <xf numFmtId="0" fontId="17" fillId="0" borderId="0"/>
    <xf numFmtId="41" fontId="17" fillId="0" borderId="0" applyFont="0" applyFill="0" applyBorder="0" applyAlignment="0" applyProtection="0">
      <alignment vertical="center"/>
    </xf>
  </cellStyleXfs>
  <cellXfs count="251">
    <xf numFmtId="0" fontId="0" fillId="0" borderId="0" xfId="0">
      <alignment vertical="center"/>
    </xf>
    <xf numFmtId="0" fontId="13" fillId="0" borderId="0" xfId="0" applyFont="1" applyAlignment="1">
      <alignment horizontal="center" vertical="center"/>
    </xf>
    <xf numFmtId="49" fontId="10" fillId="0" borderId="0" xfId="0" applyNumberFormat="1" applyFont="1" applyAlignment="1">
      <alignment horizontal="center" wrapText="1"/>
    </xf>
    <xf numFmtId="0" fontId="18" fillId="0" borderId="0" xfId="6" applyFont="1" applyAlignment="1">
      <alignment horizontal="center" vertical="center" wrapText="1"/>
    </xf>
    <xf numFmtId="49" fontId="7" fillId="0" borderId="0" xfId="6" applyNumberFormat="1" applyFont="1" applyAlignment="1">
      <alignment horizontal="center" vertical="center"/>
    </xf>
    <xf numFmtId="0" fontId="5" fillId="0" borderId="0" xfId="6" applyFont="1" applyAlignment="1">
      <alignment horizontal="center" vertical="center" wrapText="1"/>
    </xf>
    <xf numFmtId="0" fontId="5" fillId="0" borderId="0" xfId="6" applyFont="1" applyAlignment="1">
      <alignment vertical="center" wrapText="1"/>
    </xf>
    <xf numFmtId="0" fontId="7" fillId="0" borderId="0" xfId="6" applyFont="1" applyAlignment="1">
      <alignment horizontal="left" vertical="top"/>
    </xf>
    <xf numFmtId="0" fontId="7" fillId="0" borderId="0" xfId="6" applyFont="1" applyAlignment="1">
      <alignment horizontal="center" vertical="center"/>
    </xf>
    <xf numFmtId="0" fontId="5" fillId="0" borderId="0" xfId="0" applyFont="1">
      <alignment vertical="center"/>
    </xf>
    <xf numFmtId="49" fontId="8" fillId="2" borderId="1" xfId="6" applyNumberFormat="1" applyFont="1" applyFill="1" applyBorder="1" applyAlignment="1">
      <alignment horizontal="center" vertical="center" wrapText="1"/>
    </xf>
    <xf numFmtId="0" fontId="8" fillId="2" borderId="2" xfId="6" applyFont="1" applyFill="1" applyBorder="1" applyAlignment="1">
      <alignment horizontal="center" vertical="center" wrapText="1"/>
    </xf>
    <xf numFmtId="0" fontId="8" fillId="2" borderId="1" xfId="6" applyFont="1" applyFill="1" applyBorder="1" applyAlignment="1">
      <alignment horizontal="center" vertical="center" wrapText="1"/>
    </xf>
    <xf numFmtId="0" fontId="5" fillId="0" borderId="0" xfId="0" applyFont="1" applyAlignment="1">
      <alignment vertical="center" wrapText="1"/>
    </xf>
    <xf numFmtId="0" fontId="20" fillId="0" borderId="0" xfId="0" applyFont="1" applyAlignment="1">
      <alignment horizontal="center" vertical="top"/>
    </xf>
    <xf numFmtId="0" fontId="20" fillId="0" borderId="0" xfId="6" applyFont="1" applyAlignment="1">
      <alignment horizontal="center" vertical="top"/>
    </xf>
    <xf numFmtId="176" fontId="20" fillId="0" borderId="17" xfId="7" applyNumberFormat="1" applyFont="1" applyBorder="1" applyAlignment="1">
      <alignment horizontal="center" vertical="top"/>
    </xf>
    <xf numFmtId="0" fontId="16" fillId="2" borderId="8" xfId="6" applyFont="1" applyFill="1" applyBorder="1" applyAlignment="1">
      <alignment horizontal="center" vertical="top"/>
    </xf>
    <xf numFmtId="176" fontId="20" fillId="0" borderId="19" xfId="7" applyNumberFormat="1" applyFont="1" applyBorder="1" applyAlignment="1">
      <alignment horizontal="center" vertical="top"/>
    </xf>
    <xf numFmtId="176" fontId="20" fillId="0" borderId="21" xfId="7" applyNumberFormat="1" applyFont="1" applyBorder="1" applyAlignment="1">
      <alignment horizontal="center" vertical="top"/>
    </xf>
    <xf numFmtId="176" fontId="20" fillId="0" borderId="22" xfId="7" applyNumberFormat="1" applyFont="1" applyBorder="1" applyAlignment="1">
      <alignment horizontal="center" vertical="top"/>
    </xf>
    <xf numFmtId="176" fontId="20" fillId="0" borderId="19" xfId="7" applyNumberFormat="1" applyFont="1" applyFill="1" applyBorder="1" applyAlignment="1">
      <alignment horizontal="center" vertical="top"/>
    </xf>
    <xf numFmtId="0" fontId="4" fillId="0" borderId="22" xfId="6" applyFont="1" applyBorder="1" applyAlignment="1">
      <alignment horizontal="center" vertical="top"/>
    </xf>
    <xf numFmtId="176" fontId="20" fillId="0" borderId="24" xfId="7" applyNumberFormat="1" applyFont="1" applyBorder="1" applyAlignment="1">
      <alignment horizontal="center" vertical="top"/>
    </xf>
    <xf numFmtId="176" fontId="20" fillId="0" borderId="24" xfId="7" quotePrefix="1" applyNumberFormat="1" applyFont="1" applyBorder="1" applyAlignment="1">
      <alignment horizontal="center" vertical="top"/>
    </xf>
    <xf numFmtId="176" fontId="20" fillId="0" borderId="23" xfId="7" applyNumberFormat="1" applyFont="1" applyBorder="1" applyAlignment="1">
      <alignment horizontal="center" vertical="top"/>
    </xf>
    <xf numFmtId="176" fontId="20" fillId="0" borderId="19" xfId="7" quotePrefix="1" applyNumberFormat="1" applyFont="1" applyBorder="1" applyAlignment="1">
      <alignment horizontal="center" vertical="top"/>
    </xf>
    <xf numFmtId="176" fontId="20" fillId="0" borderId="16" xfId="7" applyNumberFormat="1" applyFont="1" applyBorder="1" applyAlignment="1">
      <alignment horizontal="center" vertical="top"/>
    </xf>
    <xf numFmtId="176" fontId="20" fillId="0" borderId="15" xfId="7" applyNumberFormat="1" applyFont="1" applyBorder="1" applyAlignment="1">
      <alignment horizontal="center" vertical="top"/>
    </xf>
    <xf numFmtId="176" fontId="20" fillId="0" borderId="0" xfId="7" applyNumberFormat="1" applyFont="1" applyBorder="1" applyAlignment="1">
      <alignment horizontal="center" vertical="top"/>
    </xf>
    <xf numFmtId="176" fontId="20" fillId="0" borderId="24" xfId="7" applyNumberFormat="1" applyFont="1" applyFill="1" applyBorder="1" applyAlignment="1">
      <alignment horizontal="center" vertical="top"/>
    </xf>
    <xf numFmtId="0" fontId="4" fillId="0" borderId="16" xfId="6" applyFont="1" applyBorder="1" applyAlignment="1">
      <alignment horizontal="center" vertical="top"/>
    </xf>
    <xf numFmtId="0" fontId="16" fillId="2" borderId="2" xfId="6" applyFont="1" applyFill="1" applyBorder="1" applyAlignment="1">
      <alignment horizontal="center" vertical="top"/>
    </xf>
    <xf numFmtId="0" fontId="4" fillId="0" borderId="0" xfId="6" applyFont="1" applyAlignment="1">
      <alignment horizontal="center" vertical="top" wrapText="1"/>
    </xf>
    <xf numFmtId="49" fontId="4" fillId="0" borderId="18" xfId="6" applyNumberFormat="1" applyFont="1" applyBorder="1" applyAlignment="1">
      <alignment horizontal="center" vertical="top" wrapText="1"/>
    </xf>
    <xf numFmtId="49" fontId="4" fillId="0" borderId="20" xfId="6" applyNumberFormat="1" applyFont="1" applyBorder="1" applyAlignment="1">
      <alignment horizontal="center" vertical="top" wrapText="1"/>
    </xf>
    <xf numFmtId="49" fontId="4" fillId="0" borderId="23" xfId="6" applyNumberFormat="1" applyFont="1" applyBorder="1" applyAlignment="1">
      <alignment horizontal="center" vertical="top" wrapText="1"/>
    </xf>
    <xf numFmtId="49" fontId="4" fillId="0" borderId="25" xfId="6" applyNumberFormat="1" applyFont="1" applyBorder="1" applyAlignment="1">
      <alignment horizontal="center" vertical="top" wrapText="1"/>
    </xf>
    <xf numFmtId="49" fontId="4" fillId="0" borderId="0" xfId="6" applyNumberFormat="1" applyFont="1" applyAlignment="1">
      <alignment horizontal="center" vertical="top" wrapText="1"/>
    </xf>
    <xf numFmtId="0" fontId="22" fillId="2" borderId="2" xfId="0" applyFont="1" applyFill="1" applyBorder="1" applyAlignment="1">
      <alignment horizontal="center" vertical="top"/>
    </xf>
    <xf numFmtId="49" fontId="20" fillId="0" borderId="0" xfId="6" applyNumberFormat="1" applyFont="1" applyAlignment="1">
      <alignment horizontal="center" vertical="top"/>
    </xf>
    <xf numFmtId="49" fontId="16" fillId="2" borderId="8" xfId="6" applyNumberFormat="1" applyFont="1" applyFill="1" applyBorder="1" applyAlignment="1">
      <alignment horizontal="center" vertical="top"/>
    </xf>
    <xf numFmtId="49" fontId="20" fillId="0" borderId="17" xfId="7" applyNumberFormat="1" applyFont="1" applyBorder="1" applyAlignment="1">
      <alignment horizontal="center" vertical="top"/>
    </xf>
    <xf numFmtId="49" fontId="20" fillId="0" borderId="19" xfId="7" applyNumberFormat="1" applyFont="1" applyBorder="1" applyAlignment="1">
      <alignment horizontal="center" vertical="top"/>
    </xf>
    <xf numFmtId="49" fontId="20" fillId="0" borderId="21" xfId="7" applyNumberFormat="1" applyFont="1" applyBorder="1" applyAlignment="1">
      <alignment horizontal="center" vertical="top"/>
    </xf>
    <xf numFmtId="49" fontId="20" fillId="0" borderId="22" xfId="7" applyNumberFormat="1" applyFont="1" applyBorder="1" applyAlignment="1">
      <alignment horizontal="center" vertical="top"/>
    </xf>
    <xf numFmtId="49" fontId="20" fillId="0" borderId="19" xfId="7" applyNumberFormat="1" applyFont="1" applyFill="1" applyBorder="1" applyAlignment="1">
      <alignment horizontal="center" vertical="top"/>
    </xf>
    <xf numFmtId="49" fontId="4" fillId="0" borderId="22" xfId="6" applyNumberFormat="1" applyFont="1" applyBorder="1" applyAlignment="1">
      <alignment horizontal="center" vertical="top"/>
    </xf>
    <xf numFmtId="49" fontId="20" fillId="0" borderId="24" xfId="7" applyNumberFormat="1" applyFont="1" applyBorder="1" applyAlignment="1">
      <alignment horizontal="center" vertical="top"/>
    </xf>
    <xf numFmtId="49" fontId="20" fillId="0" borderId="24" xfId="7" quotePrefix="1" applyNumberFormat="1" applyFont="1" applyBorder="1" applyAlignment="1">
      <alignment horizontal="center" vertical="top"/>
    </xf>
    <xf numFmtId="49" fontId="20" fillId="0" borderId="23" xfId="7" applyNumberFormat="1" applyFont="1" applyBorder="1" applyAlignment="1">
      <alignment horizontal="center" vertical="top"/>
    </xf>
    <xf numFmtId="49" fontId="20" fillId="0" borderId="19" xfId="7" quotePrefix="1" applyNumberFormat="1" applyFont="1" applyBorder="1" applyAlignment="1">
      <alignment horizontal="center" vertical="top"/>
    </xf>
    <xf numFmtId="49" fontId="20" fillId="0" borderId="16" xfId="7" applyNumberFormat="1" applyFont="1" applyBorder="1" applyAlignment="1">
      <alignment horizontal="center" vertical="top"/>
    </xf>
    <xf numFmtId="49" fontId="20" fillId="0" borderId="15" xfId="7" applyNumberFormat="1" applyFont="1" applyBorder="1" applyAlignment="1">
      <alignment horizontal="center" vertical="top"/>
    </xf>
    <xf numFmtId="49" fontId="20" fillId="0" borderId="0" xfId="7" applyNumberFormat="1" applyFont="1" applyBorder="1" applyAlignment="1">
      <alignment horizontal="center" vertical="top"/>
    </xf>
    <xf numFmtId="49" fontId="20" fillId="0" borderId="24" xfId="7" applyNumberFormat="1" applyFont="1" applyFill="1" applyBorder="1" applyAlignment="1">
      <alignment horizontal="center" vertical="top"/>
    </xf>
    <xf numFmtId="49" fontId="4" fillId="0" borderId="16" xfId="6" applyNumberFormat="1" applyFont="1" applyBorder="1" applyAlignment="1">
      <alignment horizontal="center" vertical="top"/>
    </xf>
    <xf numFmtId="49" fontId="20" fillId="0" borderId="24" xfId="7" applyNumberFormat="1" applyFont="1" applyBorder="1" applyAlignment="1">
      <alignment horizontal="left" vertical="top"/>
    </xf>
    <xf numFmtId="0" fontId="5" fillId="0" borderId="0" xfId="0" applyFont="1" applyAlignment="1">
      <alignment horizontal="center" vertical="center"/>
    </xf>
    <xf numFmtId="0" fontId="8" fillId="2" borderId="0" xfId="0" applyFont="1" applyFill="1" applyAlignment="1">
      <alignment horizontal="center" vertical="center"/>
    </xf>
    <xf numFmtId="0" fontId="5" fillId="0" borderId="1" xfId="0" applyFont="1" applyBorder="1" applyAlignment="1">
      <alignment horizontal="center" vertical="center"/>
    </xf>
    <xf numFmtId="0" fontId="5" fillId="0" borderId="1" xfId="0" applyFont="1" applyBorder="1" applyAlignment="1">
      <alignment horizontal="left" vertical="center"/>
    </xf>
    <xf numFmtId="0" fontId="8" fillId="2" borderId="1" xfId="0" applyFont="1" applyFill="1" applyBorder="1" applyAlignment="1">
      <alignment horizontal="center" vertical="center"/>
    </xf>
    <xf numFmtId="0" fontId="5" fillId="0" borderId="1" xfId="0" applyFont="1" applyBorder="1">
      <alignment vertical="center"/>
    </xf>
    <xf numFmtId="49" fontId="5" fillId="0" borderId="0" xfId="0" applyNumberFormat="1" applyFont="1" applyAlignment="1">
      <alignment horizontal="center" vertical="center"/>
    </xf>
    <xf numFmtId="0" fontId="8" fillId="2" borderId="1" xfId="0" quotePrefix="1" applyFont="1" applyFill="1" applyBorder="1" applyAlignment="1">
      <alignment horizontal="center" vertical="center"/>
    </xf>
    <xf numFmtId="49" fontId="5" fillId="0" borderId="1" xfId="0" applyNumberFormat="1" applyFont="1" applyBorder="1" applyAlignment="1">
      <alignment horizontal="center" vertical="center"/>
    </xf>
    <xf numFmtId="49" fontId="5" fillId="0" borderId="1" xfId="0" applyNumberFormat="1" applyFont="1" applyBorder="1">
      <alignment vertical="center"/>
    </xf>
    <xf numFmtId="49" fontId="27" fillId="0" borderId="1" xfId="0" applyNumberFormat="1" applyFont="1" applyBorder="1" applyAlignment="1">
      <alignment horizontal="center" vertical="center"/>
    </xf>
    <xf numFmtId="0" fontId="27" fillId="0" borderId="1" xfId="0" applyFont="1" applyBorder="1" applyAlignment="1">
      <alignment horizontal="center" vertical="center"/>
    </xf>
    <xf numFmtId="0" fontId="27" fillId="0" borderId="1" xfId="0" applyFont="1" applyBorder="1">
      <alignment vertical="center"/>
    </xf>
    <xf numFmtId="0" fontId="27" fillId="0" borderId="1" xfId="0" applyFont="1" applyBorder="1" applyAlignment="1">
      <alignment horizontal="left" vertical="center"/>
    </xf>
    <xf numFmtId="49" fontId="27" fillId="0" borderId="1" xfId="0" applyNumberFormat="1" applyFont="1" applyBorder="1">
      <alignment vertical="center"/>
    </xf>
    <xf numFmtId="0" fontId="5" fillId="0" borderId="1" xfId="0" applyFont="1" applyBorder="1" applyAlignment="1">
      <alignment vertical="top"/>
    </xf>
    <xf numFmtId="0" fontId="15" fillId="2" borderId="2" xfId="0" applyFont="1" applyFill="1" applyBorder="1" applyAlignment="1">
      <alignment horizontal="center" vertical="center"/>
    </xf>
    <xf numFmtId="0" fontId="18" fillId="0" borderId="0" xfId="0" applyFont="1" applyAlignment="1">
      <alignment horizontal="center" vertical="center" wrapText="1"/>
    </xf>
    <xf numFmtId="0" fontId="7" fillId="0" borderId="0" xfId="0" applyFont="1" applyAlignment="1">
      <alignment horizontal="center" vertical="center"/>
    </xf>
    <xf numFmtId="49" fontId="4" fillId="0" borderId="18" xfId="0" applyNumberFormat="1" applyFont="1" applyBorder="1" applyAlignment="1">
      <alignment horizontal="center" vertical="top" wrapText="1"/>
    </xf>
    <xf numFmtId="49" fontId="4" fillId="0" borderId="25" xfId="0" applyNumberFormat="1" applyFont="1" applyBorder="1" applyAlignment="1">
      <alignment horizontal="center" vertical="top" wrapText="1"/>
    </xf>
    <xf numFmtId="49" fontId="4" fillId="0" borderId="25" xfId="0" quotePrefix="1" applyNumberFormat="1" applyFont="1" applyBorder="1" applyAlignment="1">
      <alignment horizontal="center" vertical="top" wrapText="1"/>
    </xf>
    <xf numFmtId="49" fontId="4" fillId="0" borderId="15" xfId="0" quotePrefix="1" applyNumberFormat="1" applyFont="1" applyBorder="1" applyAlignment="1">
      <alignment horizontal="center" vertical="top" wrapText="1"/>
    </xf>
    <xf numFmtId="49" fontId="4" fillId="0" borderId="15" xfId="0" applyNumberFormat="1" applyFont="1" applyBorder="1" applyAlignment="1">
      <alignment horizontal="center" vertical="top" wrapText="1"/>
    </xf>
    <xf numFmtId="49" fontId="4" fillId="0" borderId="16" xfId="0" applyNumberFormat="1" applyFont="1" applyBorder="1" applyAlignment="1">
      <alignment horizontal="center" vertical="top" wrapText="1"/>
    </xf>
    <xf numFmtId="49" fontId="4" fillId="0" borderId="20" xfId="0" applyNumberFormat="1" applyFont="1" applyBorder="1" applyAlignment="1">
      <alignment horizontal="center" vertical="top" wrapText="1"/>
    </xf>
    <xf numFmtId="49" fontId="4" fillId="0" borderId="20" xfId="0" quotePrefix="1" applyNumberFormat="1" applyFont="1" applyBorder="1" applyAlignment="1">
      <alignment horizontal="center" vertical="top" wrapText="1"/>
    </xf>
    <xf numFmtId="49" fontId="4" fillId="0" borderId="28" xfId="0" quotePrefix="1" applyNumberFormat="1" applyFont="1" applyBorder="1" applyAlignment="1">
      <alignment horizontal="center" vertical="top" wrapText="1"/>
    </xf>
    <xf numFmtId="49" fontId="4" fillId="0" borderId="28" xfId="0" applyNumberFormat="1" applyFont="1" applyBorder="1" applyAlignment="1">
      <alignment horizontal="center" vertical="top" wrapText="1"/>
    </xf>
    <xf numFmtId="49" fontId="4" fillId="0" borderId="23" xfId="0" quotePrefix="1" applyNumberFormat="1" applyFont="1" applyBorder="1" applyAlignment="1">
      <alignment horizontal="center" vertical="top" wrapText="1"/>
    </xf>
    <xf numFmtId="49" fontId="4" fillId="0" borderId="23" xfId="0" applyNumberFormat="1" applyFont="1" applyBorder="1" applyAlignment="1">
      <alignment horizontal="center" vertical="top" wrapText="1"/>
    </xf>
    <xf numFmtId="49" fontId="4" fillId="0" borderId="29" xfId="0" applyNumberFormat="1" applyFont="1" applyBorder="1" applyAlignment="1">
      <alignment horizontal="center" vertical="top" wrapText="1"/>
    </xf>
    <xf numFmtId="49" fontId="4" fillId="0" borderId="30" xfId="0" applyNumberFormat="1" applyFont="1" applyBorder="1" applyAlignment="1">
      <alignment horizontal="center" vertical="top" wrapText="1"/>
    </xf>
    <xf numFmtId="49" fontId="4" fillId="0" borderId="30" xfId="0" quotePrefix="1" applyNumberFormat="1" applyFont="1" applyBorder="1" applyAlignment="1">
      <alignment horizontal="center" vertical="top" wrapText="1"/>
    </xf>
    <xf numFmtId="49" fontId="4" fillId="0" borderId="16" xfId="0" quotePrefix="1" applyNumberFormat="1" applyFont="1" applyBorder="1" applyAlignment="1">
      <alignment horizontal="center" vertical="top" wrapText="1"/>
    </xf>
    <xf numFmtId="49" fontId="4" fillId="0" borderId="26" xfId="0" applyNumberFormat="1" applyFont="1" applyBorder="1" applyAlignment="1">
      <alignment horizontal="center" vertical="top" wrapText="1"/>
    </xf>
    <xf numFmtId="49" fontId="4" fillId="0" borderId="27" xfId="0" applyNumberFormat="1" applyFont="1" applyBorder="1" applyAlignment="1">
      <alignment horizontal="center" vertical="top" wrapText="1"/>
    </xf>
    <xf numFmtId="49" fontId="4" fillId="0" borderId="26" xfId="0" quotePrefix="1" applyNumberFormat="1" applyFont="1" applyBorder="1" applyAlignment="1">
      <alignment horizontal="center" vertical="top" wrapText="1"/>
    </xf>
    <xf numFmtId="0" fontId="26" fillId="0" borderId="0" xfId="0" applyFont="1" applyAlignment="1">
      <alignment vertical="center" wrapText="1"/>
    </xf>
    <xf numFmtId="49" fontId="4" fillId="0" borderId="31" xfId="0" applyNumberFormat="1" applyFont="1" applyBorder="1" applyAlignment="1">
      <alignment horizontal="center" vertical="top" wrapText="1"/>
    </xf>
    <xf numFmtId="49" fontId="4" fillId="0" borderId="31" xfId="0" quotePrefix="1" applyNumberFormat="1" applyFont="1" applyBorder="1" applyAlignment="1">
      <alignment horizontal="center" vertical="top" wrapText="1"/>
    </xf>
    <xf numFmtId="49" fontId="4" fillId="0" borderId="0" xfId="0" quotePrefix="1" applyNumberFormat="1" applyFont="1" applyAlignment="1">
      <alignment horizontal="center" vertical="top" wrapText="1"/>
    </xf>
    <xf numFmtId="49" fontId="4" fillId="0" borderId="32" xfId="0" applyNumberFormat="1" applyFont="1" applyBorder="1" applyAlignment="1">
      <alignment horizontal="center" vertical="top" wrapText="1"/>
    </xf>
    <xf numFmtId="49" fontId="4" fillId="0" borderId="33" xfId="0" applyNumberFormat="1" applyFont="1" applyBorder="1" applyAlignment="1">
      <alignment horizontal="center" vertical="top" wrapText="1"/>
    </xf>
    <xf numFmtId="49" fontId="4" fillId="0" borderId="3" xfId="0" quotePrefix="1" applyNumberFormat="1" applyFont="1" applyBorder="1" applyAlignment="1">
      <alignment horizontal="center" vertical="top" wrapText="1"/>
    </xf>
    <xf numFmtId="49" fontId="4" fillId="0" borderId="3" xfId="0" applyNumberFormat="1" applyFont="1" applyBorder="1" applyAlignment="1">
      <alignment horizontal="center" vertical="top" wrapText="1"/>
    </xf>
    <xf numFmtId="0" fontId="0" fillId="0" borderId="1" xfId="0" applyBorder="1" applyAlignment="1">
      <alignment vertical="top"/>
    </xf>
    <xf numFmtId="49" fontId="4" fillId="0" borderId="32" xfId="0" quotePrefix="1" applyNumberFormat="1" applyFont="1" applyBorder="1" applyAlignment="1">
      <alignment horizontal="center" vertical="top" wrapText="1"/>
    </xf>
    <xf numFmtId="49" fontId="4" fillId="0" borderId="1" xfId="0" applyNumberFormat="1" applyFont="1" applyBorder="1" applyAlignment="1">
      <alignment horizontal="center" vertical="top" wrapText="1"/>
    </xf>
    <xf numFmtId="0" fontId="0" fillId="0" borderId="1" xfId="0" applyBorder="1" applyAlignment="1">
      <alignment horizontal="left" vertical="top"/>
    </xf>
    <xf numFmtId="49" fontId="4" fillId="0" borderId="0" xfId="0" applyNumberFormat="1" applyFont="1" applyAlignment="1">
      <alignment horizontal="center" vertical="top" wrapText="1"/>
    </xf>
    <xf numFmtId="0" fontId="30" fillId="0" borderId="1" xfId="0" applyFont="1" applyBorder="1" applyAlignment="1">
      <alignment vertical="top"/>
    </xf>
    <xf numFmtId="49" fontId="4" fillId="0" borderId="34" xfId="0" applyNumberFormat="1" applyFont="1" applyBorder="1" applyAlignment="1">
      <alignment horizontal="center" vertical="top" wrapText="1"/>
    </xf>
    <xf numFmtId="0" fontId="31" fillId="0" borderId="0" xfId="0" applyFont="1">
      <alignment vertical="center"/>
    </xf>
    <xf numFmtId="49" fontId="4" fillId="0" borderId="30" xfId="0" applyNumberFormat="1" applyFont="1" applyBorder="1" applyAlignment="1">
      <alignment horizontal="center" wrapText="1"/>
    </xf>
    <xf numFmtId="49" fontId="4" fillId="0" borderId="3" xfId="0" applyNumberFormat="1" applyFont="1" applyBorder="1" applyAlignment="1">
      <alignment horizontal="center" wrapText="1"/>
    </xf>
    <xf numFmtId="49" fontId="4" fillId="0" borderId="33" xfId="0" applyNumberFormat="1" applyFont="1" applyBorder="1" applyAlignment="1">
      <alignment horizontal="center" wrapText="1"/>
    </xf>
    <xf numFmtId="49" fontId="4" fillId="0" borderId="31" xfId="0" applyNumberFormat="1" applyFont="1" applyBorder="1" applyAlignment="1">
      <alignment horizontal="center" wrapText="1"/>
    </xf>
    <xf numFmtId="49" fontId="4" fillId="0" borderId="31" xfId="0" quotePrefix="1" applyNumberFormat="1" applyFont="1" applyBorder="1" applyAlignment="1">
      <alignment horizontal="center" wrapText="1"/>
    </xf>
    <xf numFmtId="49" fontId="4" fillId="0" borderId="32" xfId="0" applyNumberFormat="1" applyFont="1" applyBorder="1" applyAlignment="1">
      <alignment horizontal="center" wrapText="1"/>
    </xf>
    <xf numFmtId="49" fontId="4" fillId="0" borderId="30" xfId="0" quotePrefix="1" applyNumberFormat="1" applyFont="1" applyBorder="1" applyAlignment="1">
      <alignment horizontal="center" wrapText="1"/>
    </xf>
    <xf numFmtId="49" fontId="4" fillId="0" borderId="3" xfId="0" quotePrefix="1" applyNumberFormat="1" applyFont="1" applyBorder="1" applyAlignment="1">
      <alignment horizontal="center" wrapText="1"/>
    </xf>
    <xf numFmtId="49" fontId="4" fillId="0" borderId="15" xfId="0" quotePrefix="1" applyNumberFormat="1" applyFont="1" applyBorder="1" applyAlignment="1">
      <alignment horizontal="center" wrapText="1"/>
    </xf>
    <xf numFmtId="49" fontId="4" fillId="0" borderId="16" xfId="0" applyNumberFormat="1" applyFont="1" applyBorder="1" applyAlignment="1">
      <alignment horizontal="center" wrapText="1"/>
    </xf>
    <xf numFmtId="49" fontId="4" fillId="0" borderId="15" xfId="0" applyNumberFormat="1" applyFont="1" applyBorder="1" applyAlignment="1">
      <alignment horizontal="center" wrapText="1"/>
    </xf>
    <xf numFmtId="0" fontId="8" fillId="2" borderId="6" xfId="0" applyFont="1" applyFill="1" applyBorder="1" applyAlignment="1">
      <alignment horizontal="center" vertical="center"/>
    </xf>
    <xf numFmtId="0" fontId="8" fillId="2" borderId="4" xfId="0" applyFont="1" applyFill="1" applyBorder="1" applyAlignment="1">
      <alignment horizontal="center" vertical="center"/>
    </xf>
    <xf numFmtId="0" fontId="8" fillId="2" borderId="5" xfId="0" applyFont="1" applyFill="1" applyBorder="1" applyAlignment="1">
      <alignment horizontal="center" vertical="center"/>
    </xf>
    <xf numFmtId="0" fontId="5" fillId="0" borderId="8" xfId="0" applyFont="1" applyBorder="1" applyAlignment="1">
      <alignment horizontal="left" vertical="top" wrapText="1"/>
    </xf>
    <xf numFmtId="0" fontId="6" fillId="3" borderId="1" xfId="0" applyFont="1" applyFill="1" applyBorder="1" applyAlignment="1">
      <alignment horizontal="center" vertical="center"/>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6" xfId="0" applyFont="1" applyBorder="1" applyAlignment="1">
      <alignment horizontal="left" vertical="top" wrapText="1"/>
    </xf>
    <xf numFmtId="0" fontId="5" fillId="0" borderId="4" xfId="0" applyFont="1" applyBorder="1" applyAlignment="1">
      <alignment horizontal="left" vertical="top" wrapText="1"/>
    </xf>
    <xf numFmtId="0" fontId="5" fillId="0" borderId="5" xfId="0" applyFont="1" applyBorder="1" applyAlignment="1">
      <alignment horizontal="left" vertical="top" wrapText="1"/>
    </xf>
    <xf numFmtId="0" fontId="5" fillId="0" borderId="1" xfId="0" applyFont="1" applyBorder="1" applyAlignment="1">
      <alignment horizontal="left" vertical="top" wrapText="1"/>
    </xf>
    <xf numFmtId="0" fontId="6" fillId="3" borderId="1" xfId="0" applyFont="1" applyFill="1" applyBorder="1" applyAlignment="1">
      <alignment horizontal="center" vertical="center" wrapText="1"/>
    </xf>
    <xf numFmtId="0" fontId="8" fillId="2" borderId="14" xfId="0" applyFont="1" applyFill="1" applyBorder="1" applyAlignment="1">
      <alignment horizontal="center" vertical="center"/>
    </xf>
    <xf numFmtId="0" fontId="8" fillId="2" borderId="10" xfId="0" applyFont="1" applyFill="1" applyBorder="1" applyAlignment="1">
      <alignment horizontal="center" vertical="center"/>
    </xf>
    <xf numFmtId="0" fontId="8" fillId="2" borderId="11" xfId="0" applyFont="1" applyFill="1" applyBorder="1" applyAlignment="1">
      <alignment horizontal="center" vertical="center"/>
    </xf>
    <xf numFmtId="0" fontId="5" fillId="0" borderId="14"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horizontal="center" vertical="center"/>
    </xf>
    <xf numFmtId="0" fontId="8" fillId="2" borderId="1"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7" xfId="0" applyFont="1" applyFill="1" applyBorder="1" applyAlignment="1">
      <alignment horizontal="center" vertical="center"/>
    </xf>
    <xf numFmtId="49" fontId="8" fillId="2" borderId="2" xfId="0" applyNumberFormat="1" applyFont="1" applyFill="1" applyBorder="1" applyAlignment="1">
      <alignment horizontal="center" vertical="center"/>
    </xf>
    <xf numFmtId="49" fontId="8" fillId="2" borderId="7" xfId="0" applyNumberFormat="1" applyFont="1" applyFill="1" applyBorder="1" applyAlignment="1">
      <alignment horizontal="center" vertical="center"/>
    </xf>
    <xf numFmtId="49" fontId="8" fillId="2" borderId="8" xfId="0" applyNumberFormat="1" applyFont="1" applyFill="1" applyBorder="1" applyAlignment="1">
      <alignment horizontal="center" vertical="center"/>
    </xf>
    <xf numFmtId="49" fontId="8" fillId="2" borderId="13" xfId="0" applyNumberFormat="1" applyFont="1" applyFill="1" applyBorder="1" applyAlignment="1">
      <alignment horizontal="center" vertical="center"/>
    </xf>
    <xf numFmtId="49" fontId="8" fillId="2" borderId="6" xfId="0" applyNumberFormat="1" applyFont="1" applyFill="1" applyBorder="1" applyAlignment="1">
      <alignment horizontal="center" vertical="center"/>
    </xf>
    <xf numFmtId="49" fontId="8" fillId="2" borderId="5" xfId="0" applyNumberFormat="1" applyFont="1" applyFill="1" applyBorder="1" applyAlignment="1">
      <alignment horizontal="center" vertical="center"/>
    </xf>
    <xf numFmtId="49" fontId="7" fillId="0" borderId="2" xfId="7" applyNumberFormat="1" applyFont="1" applyBorder="1" applyAlignment="1">
      <alignment horizontal="center" vertical="top"/>
    </xf>
    <xf numFmtId="49" fontId="7" fillId="0" borderId="9" xfId="7" applyNumberFormat="1" applyFont="1" applyBorder="1" applyAlignment="1">
      <alignment horizontal="center" vertical="top"/>
    </xf>
    <xf numFmtId="49" fontId="17" fillId="0" borderId="7" xfId="6" applyNumberFormat="1" applyBorder="1" applyAlignment="1">
      <alignment horizontal="center" vertical="top"/>
    </xf>
    <xf numFmtId="0" fontId="26" fillId="0" borderId="2" xfId="6" applyFont="1" applyBorder="1" applyAlignment="1">
      <alignment horizontal="left" vertical="top" wrapText="1"/>
    </xf>
    <xf numFmtId="0" fontId="5" fillId="0" borderId="9" xfId="6" applyFont="1" applyBorder="1" applyAlignment="1">
      <alignment horizontal="left" vertical="top" wrapText="1"/>
    </xf>
    <xf numFmtId="0" fontId="11" fillId="0" borderId="7" xfId="6" applyFont="1" applyBorder="1" applyAlignment="1">
      <alignment horizontal="left" vertical="top" wrapText="1"/>
    </xf>
    <xf numFmtId="0" fontId="26" fillId="0" borderId="1" xfId="6" applyFont="1" applyBorder="1" applyAlignment="1">
      <alignment vertical="top" wrapText="1"/>
    </xf>
    <xf numFmtId="0" fontId="5" fillId="0" borderId="1" xfId="6" applyFont="1" applyBorder="1" applyAlignment="1">
      <alignment vertical="top" wrapText="1"/>
    </xf>
    <xf numFmtId="0" fontId="5" fillId="0" borderId="1" xfId="6" applyFont="1" applyBorder="1" applyAlignment="1">
      <alignment vertical="center" wrapText="1"/>
    </xf>
    <xf numFmtId="49" fontId="7" fillId="0" borderId="1" xfId="7" applyNumberFormat="1" applyFont="1" applyBorder="1" applyAlignment="1">
      <alignment horizontal="center" vertical="top"/>
    </xf>
    <xf numFmtId="0" fontId="26" fillId="0" borderId="1" xfId="6" applyFont="1" applyBorder="1" applyAlignment="1">
      <alignment horizontal="left" vertical="top" wrapText="1"/>
    </xf>
    <xf numFmtId="0" fontId="5" fillId="0" borderId="1" xfId="6" applyFont="1" applyBorder="1" applyAlignment="1">
      <alignment horizontal="left" vertical="top" wrapText="1"/>
    </xf>
    <xf numFmtId="49" fontId="6" fillId="0" borderId="2" xfId="6" applyNumberFormat="1" applyFont="1" applyBorder="1" applyAlignment="1">
      <alignment horizontal="left" vertical="top" wrapText="1"/>
    </xf>
    <xf numFmtId="0" fontId="12" fillId="0" borderId="9" xfId="0" applyFont="1" applyBorder="1" applyAlignment="1">
      <alignment horizontal="left" vertical="top" wrapText="1"/>
    </xf>
    <xf numFmtId="0" fontId="12" fillId="0" borderId="7" xfId="0" applyFont="1" applyBorder="1" applyAlignment="1">
      <alignment horizontal="left" vertical="top" wrapText="1"/>
    </xf>
    <xf numFmtId="0" fontId="12" fillId="0" borderId="9" xfId="0" applyFont="1" applyBorder="1" applyAlignment="1">
      <alignment horizontal="left" vertical="center" wrapText="1"/>
    </xf>
    <xf numFmtId="0" fontId="12" fillId="0" borderId="7" xfId="0" applyFont="1" applyBorder="1" applyAlignment="1">
      <alignment horizontal="left" vertical="center" wrapText="1"/>
    </xf>
    <xf numFmtId="0" fontId="26" fillId="0" borderId="2" xfId="6" applyFont="1" applyBorder="1" applyAlignment="1">
      <alignment vertical="top" wrapText="1"/>
    </xf>
    <xf numFmtId="0" fontId="6" fillId="0" borderId="9" xfId="6" applyFont="1" applyBorder="1" applyAlignment="1">
      <alignment vertical="top" wrapText="1"/>
    </xf>
    <xf numFmtId="0" fontId="6" fillId="0" borderId="7" xfId="6" applyFont="1" applyBorder="1" applyAlignment="1">
      <alignment vertical="top" wrapText="1"/>
    </xf>
    <xf numFmtId="0" fontId="5" fillId="0" borderId="7" xfId="6" applyFont="1" applyBorder="1" applyAlignment="1">
      <alignment horizontal="left" vertical="top" wrapText="1"/>
    </xf>
    <xf numFmtId="0" fontId="5" fillId="0" borderId="2" xfId="6" applyFont="1" applyBorder="1" applyAlignment="1">
      <alignment horizontal="left" vertical="top" wrapText="1"/>
    </xf>
    <xf numFmtId="49" fontId="10" fillId="0" borderId="2" xfId="6" applyNumberFormat="1" applyFont="1" applyBorder="1" applyAlignment="1">
      <alignment horizontal="center" vertical="top" wrapText="1"/>
    </xf>
    <xf numFmtId="49" fontId="10" fillId="0" borderId="9" xfId="6" applyNumberFormat="1" applyFont="1" applyBorder="1" applyAlignment="1">
      <alignment horizontal="center" vertical="top" wrapText="1"/>
    </xf>
    <xf numFmtId="49" fontId="10" fillId="0" borderId="7" xfId="6" applyNumberFormat="1" applyFont="1" applyBorder="1" applyAlignment="1">
      <alignment horizontal="center" vertical="top" wrapText="1"/>
    </xf>
    <xf numFmtId="176" fontId="9" fillId="0" borderId="2" xfId="7" applyNumberFormat="1" applyFont="1" applyFill="1" applyBorder="1" applyAlignment="1">
      <alignment horizontal="left" vertical="top" wrapText="1"/>
    </xf>
    <xf numFmtId="176" fontId="9" fillId="0" borderId="9" xfId="7" applyNumberFormat="1" applyFont="1" applyFill="1" applyBorder="1" applyAlignment="1">
      <alignment horizontal="left" vertical="top" wrapText="1"/>
    </xf>
    <xf numFmtId="176" fontId="9" fillId="0" borderId="9" xfId="7" applyNumberFormat="1" applyFont="1" applyFill="1" applyBorder="1" applyAlignment="1">
      <alignment horizontal="left" vertical="top"/>
    </xf>
    <xf numFmtId="176" fontId="9" fillId="0" borderId="7" xfId="7" applyNumberFormat="1" applyFont="1" applyFill="1" applyBorder="1" applyAlignment="1">
      <alignment horizontal="left" vertical="top"/>
    </xf>
    <xf numFmtId="0" fontId="21" fillId="0" borderId="2" xfId="6" applyFont="1" applyBorder="1" applyAlignment="1">
      <alignment horizontal="left" vertical="top" wrapText="1"/>
    </xf>
    <xf numFmtId="49" fontId="23" fillId="0" borderId="7" xfId="6" applyNumberFormat="1" applyFont="1" applyBorder="1" applyAlignment="1">
      <alignment horizontal="center" vertical="top" wrapText="1"/>
    </xf>
    <xf numFmtId="176" fontId="7" fillId="0" borderId="9" xfId="7" applyNumberFormat="1" applyFont="1" applyFill="1" applyBorder="1" applyAlignment="1">
      <alignment horizontal="left" vertical="top"/>
    </xf>
    <xf numFmtId="0" fontId="17" fillId="0" borderId="7" xfId="6" applyBorder="1" applyAlignment="1">
      <alignment horizontal="left" vertical="top"/>
    </xf>
    <xf numFmtId="0" fontId="24" fillId="0" borderId="7" xfId="6" applyFont="1" applyBorder="1" applyAlignment="1">
      <alignment horizontal="left" vertical="top"/>
    </xf>
    <xf numFmtId="0" fontId="26" fillId="0" borderId="9" xfId="0" applyFont="1" applyBorder="1" applyAlignment="1">
      <alignment vertical="top" wrapText="1"/>
    </xf>
    <xf numFmtId="0" fontId="6" fillId="0" borderId="9" xfId="0" applyFont="1" applyBorder="1" applyAlignment="1">
      <alignment vertical="top" wrapText="1"/>
    </xf>
    <xf numFmtId="0" fontId="6" fillId="0" borderId="7" xfId="0" applyFont="1" applyBorder="1" applyAlignment="1">
      <alignment vertical="top" wrapText="1"/>
    </xf>
    <xf numFmtId="0" fontId="26" fillId="0" borderId="7" xfId="0" applyFont="1" applyBorder="1" applyAlignment="1">
      <alignment horizontal="left" vertical="top" wrapText="1"/>
    </xf>
    <xf numFmtId="0" fontId="0" fillId="0" borderId="1" xfId="0" applyBorder="1" applyAlignment="1">
      <alignment horizontal="left" vertical="top" wrapText="1"/>
    </xf>
    <xf numFmtId="0" fontId="5" fillId="0" borderId="7" xfId="0" applyFont="1" applyBorder="1" applyAlignment="1">
      <alignment horizontal="left" vertical="top" wrapText="1"/>
    </xf>
    <xf numFmtId="0" fontId="5" fillId="0" borderId="2" xfId="0" applyFont="1" applyBorder="1" applyAlignment="1">
      <alignment vertical="top" wrapText="1"/>
    </xf>
    <xf numFmtId="0" fontId="5" fillId="0" borderId="9" xfId="0" applyFont="1" applyBorder="1" applyAlignment="1">
      <alignment vertical="top"/>
    </xf>
    <xf numFmtId="0" fontId="5" fillId="0" borderId="7" xfId="0" applyFont="1" applyBorder="1" applyAlignment="1">
      <alignment vertical="top"/>
    </xf>
    <xf numFmtId="0" fontId="26" fillId="0" borderId="2" xfId="0" applyFont="1" applyBorder="1" applyAlignment="1">
      <alignment vertical="top" wrapText="1"/>
    </xf>
    <xf numFmtId="0" fontId="5" fillId="0" borderId="9" xfId="0" applyFont="1" applyBorder="1" applyAlignment="1">
      <alignment vertical="top" wrapText="1"/>
    </xf>
    <xf numFmtId="0" fontId="5" fillId="0" borderId="7" xfId="0" applyFont="1" applyBorder="1" applyAlignment="1">
      <alignment vertical="top" wrapText="1"/>
    </xf>
    <xf numFmtId="0" fontId="26" fillId="0" borderId="2" xfId="0" applyFont="1" applyBorder="1" applyAlignment="1">
      <alignment horizontal="left" vertical="top" wrapText="1"/>
    </xf>
    <xf numFmtId="0" fontId="6" fillId="0" borderId="9" xfId="0" applyFont="1" applyBorder="1" applyAlignment="1">
      <alignment horizontal="left" vertical="top" wrapText="1"/>
    </xf>
    <xf numFmtId="0" fontId="6" fillId="0" borderId="7" xfId="0" applyFont="1" applyBorder="1" applyAlignment="1">
      <alignment horizontal="left" vertical="top" wrapText="1"/>
    </xf>
    <xf numFmtId="0" fontId="5" fillId="0" borderId="9" xfId="0" applyFont="1" applyBorder="1" applyAlignment="1">
      <alignment horizontal="left" vertical="top"/>
    </xf>
    <xf numFmtId="0" fontId="5" fillId="0" borderId="7" xfId="0" applyFont="1" applyBorder="1" applyAlignment="1">
      <alignment horizontal="left" vertical="top"/>
    </xf>
    <xf numFmtId="0" fontId="0" fillId="0" borderId="7" xfId="0" applyBorder="1" applyAlignment="1">
      <alignment vertical="top"/>
    </xf>
    <xf numFmtId="0" fontId="6" fillId="0" borderId="2" xfId="0" applyFont="1" applyBorder="1" applyAlignment="1">
      <alignment vertical="top" wrapText="1"/>
    </xf>
    <xf numFmtId="0" fontId="25" fillId="0" borderId="2" xfId="0" applyFont="1" applyBorder="1" applyAlignment="1">
      <alignment vertical="top" wrapText="1"/>
    </xf>
    <xf numFmtId="0" fontId="0" fillId="0" borderId="9" xfId="0" applyBorder="1" applyAlignment="1">
      <alignment vertical="top" wrapText="1"/>
    </xf>
    <xf numFmtId="0" fontId="0" fillId="0" borderId="7" xfId="0" applyBorder="1" applyAlignment="1">
      <alignment vertical="top" wrapText="1"/>
    </xf>
    <xf numFmtId="0" fontId="0" fillId="0" borderId="9" xfId="0" applyBorder="1" applyAlignment="1">
      <alignment horizontal="left" vertical="top" wrapText="1"/>
    </xf>
    <xf numFmtId="0" fontId="0" fillId="0" borderId="7" xfId="0" applyBorder="1" applyAlignment="1">
      <alignment horizontal="left" vertical="top" wrapText="1"/>
    </xf>
    <xf numFmtId="0" fontId="5" fillId="0" borderId="2" xfId="0" applyFont="1" applyBorder="1" applyAlignment="1">
      <alignment horizontal="left" vertical="top" wrapText="1"/>
    </xf>
    <xf numFmtId="0" fontId="12" fillId="0" borderId="9" xfId="0" applyFont="1" applyBorder="1" applyAlignment="1">
      <alignment vertical="top"/>
    </xf>
    <xf numFmtId="0" fontId="12" fillId="0" borderId="7" xfId="0" applyFont="1" applyBorder="1" applyAlignment="1">
      <alignment vertical="top"/>
    </xf>
    <xf numFmtId="0" fontId="26" fillId="0" borderId="1" xfId="0" applyFont="1" applyBorder="1" applyAlignment="1">
      <alignment horizontal="left" vertical="top" wrapText="1"/>
    </xf>
    <xf numFmtId="0" fontId="5" fillId="0" borderId="1" xfId="0" applyFont="1" applyBorder="1" applyAlignment="1">
      <alignment vertical="top" wrapText="1"/>
    </xf>
    <xf numFmtId="0" fontId="5" fillId="0" borderId="1" xfId="0" applyFont="1" applyBorder="1" applyAlignment="1">
      <alignment vertical="top"/>
    </xf>
    <xf numFmtId="0" fontId="0" fillId="0" borderId="1" xfId="0" applyBorder="1" applyAlignment="1">
      <alignment vertical="top"/>
    </xf>
    <xf numFmtId="0" fontId="4" fillId="0" borderId="9" xfId="0" applyFont="1" applyBorder="1" applyAlignment="1">
      <alignment horizontal="left" vertical="top"/>
    </xf>
    <xf numFmtId="0" fontId="4" fillId="0" borderId="7" xfId="0" applyFont="1" applyBorder="1" applyAlignment="1">
      <alignment horizontal="left" vertical="top"/>
    </xf>
    <xf numFmtId="0" fontId="25" fillId="0" borderId="1" xfId="0" quotePrefix="1" applyFont="1" applyBorder="1" applyAlignment="1">
      <alignment horizontal="left" vertical="top" wrapText="1"/>
    </xf>
    <xf numFmtId="0" fontId="6" fillId="0" borderId="1" xfId="0" applyFont="1" applyBorder="1" applyAlignment="1">
      <alignment horizontal="left" vertical="top" wrapText="1"/>
    </xf>
    <xf numFmtId="0" fontId="6" fillId="0" borderId="1" xfId="0" applyFont="1" applyBorder="1" applyAlignment="1">
      <alignment vertical="top"/>
    </xf>
    <xf numFmtId="0" fontId="4" fillId="0" borderId="2" xfId="0" applyFont="1" applyBorder="1" applyAlignment="1">
      <alignment horizontal="left" vertical="top" wrapText="1"/>
    </xf>
    <xf numFmtId="0" fontId="4" fillId="0" borderId="9" xfId="0" applyFont="1" applyBorder="1" applyAlignment="1">
      <alignment horizontal="left" vertical="top" wrapText="1"/>
    </xf>
    <xf numFmtId="0" fontId="4" fillId="0" borderId="7" xfId="0" applyFont="1" applyBorder="1" applyAlignment="1">
      <alignment horizontal="left" vertical="top" wrapText="1"/>
    </xf>
    <xf numFmtId="0" fontId="5" fillId="0" borderId="9" xfId="0" applyFont="1" applyBorder="1" applyAlignment="1">
      <alignment horizontal="left" vertical="top" wrapText="1"/>
    </xf>
    <xf numFmtId="0" fontId="6" fillId="0" borderId="2" xfId="0" applyFont="1" applyBorder="1" applyAlignment="1">
      <alignment vertical="top"/>
    </xf>
    <xf numFmtId="0" fontId="6" fillId="0" borderId="9" xfId="0" applyFont="1" applyBorder="1" applyAlignment="1">
      <alignment vertical="top"/>
    </xf>
    <xf numFmtId="0" fontId="6" fillId="0" borderId="7" xfId="0" applyFont="1" applyBorder="1" applyAlignment="1">
      <alignment vertical="top"/>
    </xf>
    <xf numFmtId="0" fontId="5" fillId="0" borderId="2" xfId="0" applyFont="1" applyBorder="1" applyAlignment="1">
      <alignment vertical="top"/>
    </xf>
    <xf numFmtId="0" fontId="0" fillId="0" borderId="9" xfId="0" applyBorder="1" applyAlignment="1">
      <alignment vertical="top"/>
    </xf>
    <xf numFmtId="0" fontId="12" fillId="0" borderId="9" xfId="0" applyFont="1" applyBorder="1" applyAlignment="1">
      <alignment vertical="top" wrapText="1"/>
    </xf>
    <xf numFmtId="0" fontId="12" fillId="0" borderId="7" xfId="0" applyFont="1" applyBorder="1" applyAlignment="1">
      <alignment vertical="top" wrapText="1"/>
    </xf>
    <xf numFmtId="0" fontId="26" fillId="0" borderId="2" xfId="0" quotePrefix="1" applyFont="1" applyBorder="1" applyAlignment="1">
      <alignment vertical="top" wrapText="1"/>
    </xf>
    <xf numFmtId="0" fontId="0" fillId="0" borderId="9" xfId="0" applyBorder="1" applyAlignment="1">
      <alignment horizontal="left" vertical="top"/>
    </xf>
    <xf numFmtId="0" fontId="0" fillId="0" borderId="7" xfId="0" applyBorder="1" applyAlignment="1">
      <alignment horizontal="left" vertical="top"/>
    </xf>
    <xf numFmtId="0" fontId="6" fillId="0" borderId="2" xfId="0" applyFont="1" applyBorder="1" applyAlignment="1">
      <alignment horizontal="left" vertical="top" wrapText="1"/>
    </xf>
    <xf numFmtId="0" fontId="28" fillId="0" borderId="2" xfId="0" applyFont="1" applyBorder="1" applyAlignment="1">
      <alignment vertical="top" wrapText="1"/>
    </xf>
    <xf numFmtId="0" fontId="29" fillId="0" borderId="2" xfId="0" applyFont="1" applyBorder="1" applyAlignment="1">
      <alignment vertical="top" wrapText="1"/>
    </xf>
    <xf numFmtId="0" fontId="5" fillId="0" borderId="14" xfId="0" applyFont="1" applyBorder="1" applyAlignment="1">
      <alignment horizontal="left" vertical="center"/>
    </xf>
    <xf numFmtId="0" fontId="5" fillId="0" borderId="10" xfId="0" applyFont="1" applyBorder="1" applyAlignment="1">
      <alignment horizontal="left" vertical="center"/>
    </xf>
    <xf numFmtId="0" fontId="5" fillId="0" borderId="11" xfId="0" applyFont="1" applyBorder="1" applyAlignment="1">
      <alignment horizontal="left" vertical="center"/>
    </xf>
    <xf numFmtId="0" fontId="5" fillId="0" borderId="14" xfId="0" applyFont="1" applyBorder="1">
      <alignment vertical="center"/>
    </xf>
    <xf numFmtId="0" fontId="5" fillId="0" borderId="10" xfId="0" applyFont="1" applyBorder="1">
      <alignment vertical="center"/>
    </xf>
    <xf numFmtId="0" fontId="5" fillId="0" borderId="11" xfId="0" applyFont="1" applyBorder="1">
      <alignment vertical="center"/>
    </xf>
    <xf numFmtId="0" fontId="5" fillId="0" borderId="1" xfId="0" applyFont="1" applyBorder="1">
      <alignment vertical="center"/>
    </xf>
    <xf numFmtId="0" fontId="8" fillId="2" borderId="8" xfId="0" applyFont="1" applyFill="1" applyBorder="1" applyAlignment="1">
      <alignment horizontal="center" vertical="center"/>
    </xf>
    <xf numFmtId="0" fontId="8" fillId="2" borderId="12" xfId="0" applyFont="1" applyFill="1" applyBorder="1" applyAlignment="1">
      <alignment horizontal="center" vertical="center"/>
    </xf>
    <xf numFmtId="0" fontId="8" fillId="2" borderId="13" xfId="0" applyFont="1" applyFill="1" applyBorder="1" applyAlignment="1">
      <alignment horizontal="center" vertical="center"/>
    </xf>
    <xf numFmtId="0" fontId="8" fillId="2" borderId="1" xfId="0" applyFont="1" applyFill="1" applyBorder="1" applyAlignment="1">
      <alignment horizontal="center"/>
    </xf>
    <xf numFmtId="0" fontId="8" fillId="2" borderId="14" xfId="0" applyFont="1" applyFill="1" applyBorder="1" applyAlignment="1">
      <alignment horizontal="center" wrapText="1"/>
    </xf>
    <xf numFmtId="0" fontId="8" fillId="2" borderId="10" xfId="0" applyFont="1" applyFill="1" applyBorder="1" applyAlignment="1">
      <alignment horizontal="center" wrapText="1"/>
    </xf>
    <xf numFmtId="0" fontId="8" fillId="2" borderId="11" xfId="0" applyFont="1" applyFill="1" applyBorder="1" applyAlignment="1">
      <alignment horizontal="center" wrapText="1"/>
    </xf>
  </cellXfs>
  <cellStyles count="8">
    <cellStyle name="쉼표 [0] 2" xfId="2" xr:uid="{45003987-6B87-4A11-BC34-B24611FAEB98}"/>
    <cellStyle name="쉼표 [0] 2 2" xfId="4" xr:uid="{AE778948-839E-4312-BCBA-FC98FC7928DC}"/>
    <cellStyle name="쉼표 [0] 3" xfId="5" xr:uid="{AC396359-7F1E-4EDD-B22A-CD999AD0DDBB}"/>
    <cellStyle name="쉼표 [0] 4" xfId="7" xr:uid="{28EA6DFB-8510-4947-9820-F95E0AC4F972}"/>
    <cellStyle name="표준" xfId="0" builtinId="0"/>
    <cellStyle name="표준 2" xfId="1" xr:uid="{694FF0B6-DC19-4C5C-9C1B-270C1F1629F6}"/>
    <cellStyle name="표준 2 2" xfId="3" xr:uid="{0E5CD670-5168-4CDD-AF24-06B3C110B3CE}"/>
    <cellStyle name="표준 3" xfId="6" xr:uid="{C6679BE2-06B4-48C6-9FEF-99B84D0BFE6D}"/>
  </cellStyles>
  <dxfs count="4">
    <dxf>
      <fill>
        <patternFill>
          <bgColor rgb="FFFFFFCC"/>
        </patternFill>
      </fill>
    </dxf>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FFCC"/>
      <color rgb="FFAC74D6"/>
      <color rgb="FFFF00FF"/>
      <color rgb="FF0000FF"/>
      <color rgb="FF0066FF"/>
      <color rgb="FFFFFF99"/>
      <color rgb="FF7C3559"/>
      <color rgb="FFFFFF78"/>
      <color rgb="FF363FAC"/>
      <color rgb="FFD6E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17" Type="http://schemas.openxmlformats.org/officeDocument/2006/relationships/image" Target="../media/image114.jpeg"/><Relationship Id="rId21" Type="http://schemas.openxmlformats.org/officeDocument/2006/relationships/image" Target="../media/image20.jpeg"/><Relationship Id="rId42" Type="http://schemas.openxmlformats.org/officeDocument/2006/relationships/image" Target="../media/image40.jpeg"/><Relationship Id="rId63" Type="http://schemas.openxmlformats.org/officeDocument/2006/relationships/image" Target="../media/image60.jpeg"/><Relationship Id="rId84" Type="http://schemas.openxmlformats.org/officeDocument/2006/relationships/image" Target="../media/image81.jpeg"/><Relationship Id="rId138" Type="http://schemas.openxmlformats.org/officeDocument/2006/relationships/image" Target="../media/image134.jpeg"/><Relationship Id="rId159" Type="http://schemas.openxmlformats.org/officeDocument/2006/relationships/image" Target="../media/image154.png"/><Relationship Id="rId170" Type="http://schemas.openxmlformats.org/officeDocument/2006/relationships/image" Target="../media/image164.png"/><Relationship Id="rId191" Type="http://schemas.openxmlformats.org/officeDocument/2006/relationships/image" Target="../media/image185.jpeg"/><Relationship Id="rId205" Type="http://schemas.microsoft.com/office/2007/relationships/hdphoto" Target="../media/hdphoto8.wdp"/><Relationship Id="rId226" Type="http://schemas.openxmlformats.org/officeDocument/2006/relationships/image" Target="../media/image217.jpeg"/><Relationship Id="rId107" Type="http://schemas.openxmlformats.org/officeDocument/2006/relationships/image" Target="../media/image104.png"/><Relationship Id="rId11" Type="http://schemas.openxmlformats.org/officeDocument/2006/relationships/image" Target="../media/image10.jpeg"/><Relationship Id="rId32" Type="http://schemas.openxmlformats.org/officeDocument/2006/relationships/image" Target="../media/image31.jpeg"/><Relationship Id="rId53" Type="http://schemas.openxmlformats.org/officeDocument/2006/relationships/image" Target="../media/image51.jpeg"/><Relationship Id="rId74" Type="http://schemas.openxmlformats.org/officeDocument/2006/relationships/image" Target="../media/image71.png"/><Relationship Id="rId128" Type="http://schemas.openxmlformats.org/officeDocument/2006/relationships/image" Target="../media/image125.jpeg"/><Relationship Id="rId149" Type="http://schemas.openxmlformats.org/officeDocument/2006/relationships/image" Target="../media/image144.png"/><Relationship Id="rId5" Type="http://schemas.microsoft.com/office/2007/relationships/hdphoto" Target="../media/hdphoto1.wdp"/><Relationship Id="rId95" Type="http://schemas.openxmlformats.org/officeDocument/2006/relationships/image" Target="../media/image92.png"/><Relationship Id="rId160" Type="http://schemas.openxmlformats.org/officeDocument/2006/relationships/image" Target="../media/image155.jpeg"/><Relationship Id="rId181" Type="http://schemas.openxmlformats.org/officeDocument/2006/relationships/image" Target="../media/image175.jpeg"/><Relationship Id="rId216" Type="http://schemas.openxmlformats.org/officeDocument/2006/relationships/image" Target="../media/image207.jpeg"/><Relationship Id="rId237" Type="http://schemas.openxmlformats.org/officeDocument/2006/relationships/image" Target="../media/image228.png"/><Relationship Id="rId22" Type="http://schemas.openxmlformats.org/officeDocument/2006/relationships/image" Target="../media/image21.jpeg"/><Relationship Id="rId43" Type="http://schemas.openxmlformats.org/officeDocument/2006/relationships/image" Target="../media/image41.jpeg"/><Relationship Id="rId64" Type="http://schemas.openxmlformats.org/officeDocument/2006/relationships/image" Target="../media/image61.jpeg"/><Relationship Id="rId118" Type="http://schemas.openxmlformats.org/officeDocument/2006/relationships/image" Target="../media/image115.jpeg"/><Relationship Id="rId139" Type="http://schemas.openxmlformats.org/officeDocument/2006/relationships/image" Target="../media/image135.jpeg"/><Relationship Id="rId85" Type="http://schemas.openxmlformats.org/officeDocument/2006/relationships/image" Target="../media/image82.jpeg"/><Relationship Id="rId150" Type="http://schemas.openxmlformats.org/officeDocument/2006/relationships/image" Target="../media/image145.png"/><Relationship Id="rId171" Type="http://schemas.openxmlformats.org/officeDocument/2006/relationships/image" Target="../media/image165.jpeg"/><Relationship Id="rId192" Type="http://schemas.openxmlformats.org/officeDocument/2006/relationships/image" Target="../media/image186.png"/><Relationship Id="rId206" Type="http://schemas.openxmlformats.org/officeDocument/2006/relationships/image" Target="../media/image198.jpeg"/><Relationship Id="rId227" Type="http://schemas.openxmlformats.org/officeDocument/2006/relationships/image" Target="../media/image218.png"/><Relationship Id="rId12" Type="http://schemas.openxmlformats.org/officeDocument/2006/relationships/image" Target="../media/image11.png"/><Relationship Id="rId33" Type="http://schemas.openxmlformats.org/officeDocument/2006/relationships/image" Target="../media/image32.jpeg"/><Relationship Id="rId108" Type="http://schemas.openxmlformats.org/officeDocument/2006/relationships/image" Target="../media/image105.jpeg"/><Relationship Id="rId129" Type="http://schemas.openxmlformats.org/officeDocument/2006/relationships/image" Target="../media/image126.png"/><Relationship Id="rId54" Type="http://schemas.openxmlformats.org/officeDocument/2006/relationships/image" Target="../media/image52.png"/><Relationship Id="rId75" Type="http://schemas.openxmlformats.org/officeDocument/2006/relationships/image" Target="../media/image72.png"/><Relationship Id="rId96" Type="http://schemas.openxmlformats.org/officeDocument/2006/relationships/image" Target="../media/image93.jpeg"/><Relationship Id="rId140" Type="http://schemas.openxmlformats.org/officeDocument/2006/relationships/image" Target="../media/image136.jpeg"/><Relationship Id="rId161" Type="http://schemas.openxmlformats.org/officeDocument/2006/relationships/image" Target="../media/image156.jpeg"/><Relationship Id="rId182" Type="http://schemas.openxmlformats.org/officeDocument/2006/relationships/image" Target="../media/image176.jpeg"/><Relationship Id="rId217" Type="http://schemas.openxmlformats.org/officeDocument/2006/relationships/image" Target="../media/image208.jpeg"/><Relationship Id="rId6" Type="http://schemas.openxmlformats.org/officeDocument/2006/relationships/image" Target="../media/image5.jpeg"/><Relationship Id="rId238" Type="http://schemas.openxmlformats.org/officeDocument/2006/relationships/image" Target="../media/image229.png"/><Relationship Id="rId23" Type="http://schemas.openxmlformats.org/officeDocument/2006/relationships/image" Target="../media/image22.png"/><Relationship Id="rId119" Type="http://schemas.openxmlformats.org/officeDocument/2006/relationships/image" Target="../media/image116.jpeg"/><Relationship Id="rId44" Type="http://schemas.openxmlformats.org/officeDocument/2006/relationships/image" Target="../media/image42.jpeg"/><Relationship Id="rId65" Type="http://schemas.openxmlformats.org/officeDocument/2006/relationships/image" Target="../media/image62.jpeg"/><Relationship Id="rId86" Type="http://schemas.openxmlformats.org/officeDocument/2006/relationships/image" Target="../media/image83.jpeg"/><Relationship Id="rId130" Type="http://schemas.openxmlformats.org/officeDocument/2006/relationships/image" Target="../media/image127.jpeg"/><Relationship Id="rId151" Type="http://schemas.openxmlformats.org/officeDocument/2006/relationships/image" Target="../media/image146.png"/><Relationship Id="rId172" Type="http://schemas.openxmlformats.org/officeDocument/2006/relationships/image" Target="../media/image166.jpeg"/><Relationship Id="rId193" Type="http://schemas.openxmlformats.org/officeDocument/2006/relationships/image" Target="../media/image187.jpeg"/><Relationship Id="rId207" Type="http://schemas.openxmlformats.org/officeDocument/2006/relationships/image" Target="../media/image199.jpeg"/><Relationship Id="rId228" Type="http://schemas.openxmlformats.org/officeDocument/2006/relationships/image" Target="../media/image219.jpeg"/><Relationship Id="rId13" Type="http://schemas.openxmlformats.org/officeDocument/2006/relationships/image" Target="../media/image12.png"/><Relationship Id="rId109" Type="http://schemas.openxmlformats.org/officeDocument/2006/relationships/image" Target="../media/image106.jpeg"/><Relationship Id="rId34" Type="http://schemas.openxmlformats.org/officeDocument/2006/relationships/image" Target="../media/image33.jpeg"/><Relationship Id="rId55" Type="http://schemas.microsoft.com/office/2007/relationships/hdphoto" Target="../media/hdphoto3.wdp"/><Relationship Id="rId76" Type="http://schemas.openxmlformats.org/officeDocument/2006/relationships/image" Target="../media/image73.png"/><Relationship Id="rId97" Type="http://schemas.openxmlformats.org/officeDocument/2006/relationships/image" Target="../media/image94.jpeg"/><Relationship Id="rId120" Type="http://schemas.openxmlformats.org/officeDocument/2006/relationships/image" Target="../media/image117.jpeg"/><Relationship Id="rId141" Type="http://schemas.openxmlformats.org/officeDocument/2006/relationships/image" Target="../media/image137.jpeg"/><Relationship Id="rId7" Type="http://schemas.openxmlformats.org/officeDocument/2006/relationships/image" Target="../media/image6.jpeg"/><Relationship Id="rId162" Type="http://schemas.openxmlformats.org/officeDocument/2006/relationships/image" Target="../media/image157.jpeg"/><Relationship Id="rId183" Type="http://schemas.openxmlformats.org/officeDocument/2006/relationships/image" Target="../media/image177.png"/><Relationship Id="rId218" Type="http://schemas.openxmlformats.org/officeDocument/2006/relationships/image" Target="../media/image209.jpeg"/><Relationship Id="rId239" Type="http://schemas.openxmlformats.org/officeDocument/2006/relationships/image" Target="../media/image230.jpeg"/><Relationship Id="rId24" Type="http://schemas.openxmlformats.org/officeDocument/2006/relationships/image" Target="../media/image23.png"/><Relationship Id="rId45" Type="http://schemas.openxmlformats.org/officeDocument/2006/relationships/image" Target="../media/image43.png"/><Relationship Id="rId66" Type="http://schemas.openxmlformats.org/officeDocument/2006/relationships/image" Target="../media/image63.png"/><Relationship Id="rId87" Type="http://schemas.openxmlformats.org/officeDocument/2006/relationships/image" Target="../media/image84.jpeg"/><Relationship Id="rId110" Type="http://schemas.openxmlformats.org/officeDocument/2006/relationships/image" Target="../media/image107.png"/><Relationship Id="rId131" Type="http://schemas.openxmlformats.org/officeDocument/2006/relationships/image" Target="../media/image128.jpeg"/><Relationship Id="rId152" Type="http://schemas.openxmlformats.org/officeDocument/2006/relationships/image" Target="../media/image147.jpeg"/><Relationship Id="rId173" Type="http://schemas.openxmlformats.org/officeDocument/2006/relationships/image" Target="../media/image167.png"/><Relationship Id="rId194" Type="http://schemas.openxmlformats.org/officeDocument/2006/relationships/image" Target="../media/image188.png"/><Relationship Id="rId208" Type="http://schemas.openxmlformats.org/officeDocument/2006/relationships/image" Target="../media/image200.png"/><Relationship Id="rId229" Type="http://schemas.openxmlformats.org/officeDocument/2006/relationships/image" Target="../media/image220.png"/><Relationship Id="rId240" Type="http://schemas.openxmlformats.org/officeDocument/2006/relationships/image" Target="../media/image231.png"/><Relationship Id="rId14" Type="http://schemas.openxmlformats.org/officeDocument/2006/relationships/image" Target="../media/image13.png"/><Relationship Id="rId35" Type="http://schemas.openxmlformats.org/officeDocument/2006/relationships/image" Target="../media/image34.png"/><Relationship Id="rId56" Type="http://schemas.openxmlformats.org/officeDocument/2006/relationships/image" Target="../media/image53.jpeg"/><Relationship Id="rId77" Type="http://schemas.openxmlformats.org/officeDocument/2006/relationships/image" Target="../media/image74.png"/><Relationship Id="rId100" Type="http://schemas.openxmlformats.org/officeDocument/2006/relationships/image" Target="../media/image97.png"/><Relationship Id="rId8" Type="http://schemas.openxmlformats.org/officeDocument/2006/relationships/image" Target="../media/image7.jpeg"/><Relationship Id="rId98" Type="http://schemas.openxmlformats.org/officeDocument/2006/relationships/image" Target="../media/image95.png"/><Relationship Id="rId121" Type="http://schemas.openxmlformats.org/officeDocument/2006/relationships/image" Target="../media/image118.jpeg"/><Relationship Id="rId142" Type="http://schemas.openxmlformats.org/officeDocument/2006/relationships/image" Target="../media/image138.jpeg"/><Relationship Id="rId163" Type="http://schemas.openxmlformats.org/officeDocument/2006/relationships/image" Target="../media/image158.jpeg"/><Relationship Id="rId184" Type="http://schemas.openxmlformats.org/officeDocument/2006/relationships/image" Target="../media/image178.jpeg"/><Relationship Id="rId219" Type="http://schemas.openxmlformats.org/officeDocument/2006/relationships/image" Target="../media/image210.jpeg"/><Relationship Id="rId230" Type="http://schemas.openxmlformats.org/officeDocument/2006/relationships/image" Target="../media/image221.jpeg"/><Relationship Id="rId25" Type="http://schemas.openxmlformats.org/officeDocument/2006/relationships/image" Target="../media/image24.png"/><Relationship Id="rId46" Type="http://schemas.openxmlformats.org/officeDocument/2006/relationships/image" Target="../media/image44.png"/><Relationship Id="rId67" Type="http://schemas.openxmlformats.org/officeDocument/2006/relationships/image" Target="../media/image64.png"/><Relationship Id="rId88" Type="http://schemas.openxmlformats.org/officeDocument/2006/relationships/image" Target="../media/image85.jpeg"/><Relationship Id="rId111" Type="http://schemas.openxmlformats.org/officeDocument/2006/relationships/image" Target="../media/image108.jpeg"/><Relationship Id="rId132" Type="http://schemas.openxmlformats.org/officeDocument/2006/relationships/image" Target="../media/image129.jpeg"/><Relationship Id="rId153" Type="http://schemas.openxmlformats.org/officeDocument/2006/relationships/image" Target="../media/image148.jpeg"/><Relationship Id="rId174" Type="http://schemas.openxmlformats.org/officeDocument/2006/relationships/image" Target="../media/image168.jpeg"/><Relationship Id="rId195" Type="http://schemas.openxmlformats.org/officeDocument/2006/relationships/image" Target="../media/image189.png"/><Relationship Id="rId209" Type="http://schemas.openxmlformats.org/officeDocument/2006/relationships/image" Target="../media/image201.jpeg"/><Relationship Id="rId220" Type="http://schemas.openxmlformats.org/officeDocument/2006/relationships/image" Target="../media/image211.jpeg"/><Relationship Id="rId241" Type="http://schemas.openxmlformats.org/officeDocument/2006/relationships/image" Target="../media/image232.png"/><Relationship Id="rId15" Type="http://schemas.openxmlformats.org/officeDocument/2006/relationships/image" Target="../media/image14.jpeg"/><Relationship Id="rId36" Type="http://schemas.openxmlformats.org/officeDocument/2006/relationships/image" Target="../media/image35.png"/><Relationship Id="rId57" Type="http://schemas.openxmlformats.org/officeDocument/2006/relationships/image" Target="../media/image54.jpeg"/><Relationship Id="rId106" Type="http://schemas.openxmlformats.org/officeDocument/2006/relationships/image" Target="../media/image103.png"/><Relationship Id="rId127" Type="http://schemas.openxmlformats.org/officeDocument/2006/relationships/image" Target="../media/image124.jpeg"/><Relationship Id="rId10" Type="http://schemas.openxmlformats.org/officeDocument/2006/relationships/image" Target="../media/image9.jpeg"/><Relationship Id="rId31" Type="http://schemas.openxmlformats.org/officeDocument/2006/relationships/image" Target="../media/image30.jpeg"/><Relationship Id="rId52" Type="http://schemas.openxmlformats.org/officeDocument/2006/relationships/image" Target="../media/image50.jpeg"/><Relationship Id="rId73" Type="http://schemas.openxmlformats.org/officeDocument/2006/relationships/image" Target="../media/image70.jpeg"/><Relationship Id="rId78" Type="http://schemas.openxmlformats.org/officeDocument/2006/relationships/image" Target="../media/image75.jpeg"/><Relationship Id="rId94" Type="http://schemas.openxmlformats.org/officeDocument/2006/relationships/image" Target="../media/image91.png"/><Relationship Id="rId99" Type="http://schemas.openxmlformats.org/officeDocument/2006/relationships/image" Target="../media/image96.png"/><Relationship Id="rId101" Type="http://schemas.openxmlformats.org/officeDocument/2006/relationships/image" Target="../media/image98.jpeg"/><Relationship Id="rId122" Type="http://schemas.openxmlformats.org/officeDocument/2006/relationships/image" Target="../media/image119.jpeg"/><Relationship Id="rId143" Type="http://schemas.openxmlformats.org/officeDocument/2006/relationships/image" Target="../media/image139.jpeg"/><Relationship Id="rId148" Type="http://schemas.openxmlformats.org/officeDocument/2006/relationships/image" Target="../media/image143.jpeg"/><Relationship Id="rId164" Type="http://schemas.openxmlformats.org/officeDocument/2006/relationships/image" Target="../media/image159.jpeg"/><Relationship Id="rId169" Type="http://schemas.openxmlformats.org/officeDocument/2006/relationships/image" Target="../media/image163.jpeg"/><Relationship Id="rId185" Type="http://schemas.openxmlformats.org/officeDocument/2006/relationships/image" Target="../media/image179.jpeg"/><Relationship Id="rId4" Type="http://schemas.openxmlformats.org/officeDocument/2006/relationships/image" Target="../media/image4.png"/><Relationship Id="rId9" Type="http://schemas.openxmlformats.org/officeDocument/2006/relationships/image" Target="../media/image8.png"/><Relationship Id="rId180" Type="http://schemas.openxmlformats.org/officeDocument/2006/relationships/image" Target="../media/image174.jpeg"/><Relationship Id="rId210" Type="http://schemas.openxmlformats.org/officeDocument/2006/relationships/image" Target="../media/image202.png"/><Relationship Id="rId215" Type="http://schemas.openxmlformats.org/officeDocument/2006/relationships/image" Target="../media/image206.jpeg"/><Relationship Id="rId236" Type="http://schemas.openxmlformats.org/officeDocument/2006/relationships/image" Target="../media/image227.png"/><Relationship Id="rId26" Type="http://schemas.openxmlformats.org/officeDocument/2006/relationships/image" Target="../media/image25.jpeg"/><Relationship Id="rId231" Type="http://schemas.openxmlformats.org/officeDocument/2006/relationships/image" Target="../media/image222.jpeg"/><Relationship Id="rId47" Type="http://schemas.openxmlformats.org/officeDocument/2006/relationships/image" Target="../media/image45.jpeg"/><Relationship Id="rId68" Type="http://schemas.openxmlformats.org/officeDocument/2006/relationships/image" Target="../media/image65.png"/><Relationship Id="rId89" Type="http://schemas.openxmlformats.org/officeDocument/2006/relationships/image" Target="../media/image86.jpeg"/><Relationship Id="rId112" Type="http://schemas.openxmlformats.org/officeDocument/2006/relationships/image" Target="../media/image109.jpeg"/><Relationship Id="rId133" Type="http://schemas.openxmlformats.org/officeDocument/2006/relationships/image" Target="../media/image130.png"/><Relationship Id="rId154" Type="http://schemas.openxmlformats.org/officeDocument/2006/relationships/image" Target="../media/image149.jpeg"/><Relationship Id="rId175" Type="http://schemas.openxmlformats.org/officeDocument/2006/relationships/image" Target="../media/image169.jpeg"/><Relationship Id="rId196" Type="http://schemas.microsoft.com/office/2007/relationships/hdphoto" Target="../media/hdphoto7.wdp"/><Relationship Id="rId200" Type="http://schemas.openxmlformats.org/officeDocument/2006/relationships/image" Target="../media/image193.jpeg"/><Relationship Id="rId16" Type="http://schemas.openxmlformats.org/officeDocument/2006/relationships/image" Target="../media/image15.png"/><Relationship Id="rId221" Type="http://schemas.openxmlformats.org/officeDocument/2006/relationships/image" Target="../media/image212.jpeg"/><Relationship Id="rId242" Type="http://schemas.openxmlformats.org/officeDocument/2006/relationships/image" Target="../media/image233.png"/><Relationship Id="rId37" Type="http://schemas.microsoft.com/office/2007/relationships/hdphoto" Target="../media/hdphoto2.wdp"/><Relationship Id="rId58" Type="http://schemas.openxmlformats.org/officeDocument/2006/relationships/image" Target="../media/image55.png"/><Relationship Id="rId79" Type="http://schemas.openxmlformats.org/officeDocument/2006/relationships/image" Target="../media/image76.jpeg"/><Relationship Id="rId102" Type="http://schemas.openxmlformats.org/officeDocument/2006/relationships/image" Target="../media/image99.jpeg"/><Relationship Id="rId123" Type="http://schemas.openxmlformats.org/officeDocument/2006/relationships/image" Target="../media/image120.png"/><Relationship Id="rId144" Type="http://schemas.openxmlformats.org/officeDocument/2006/relationships/image" Target="../media/image140.jpeg"/><Relationship Id="rId90" Type="http://schemas.openxmlformats.org/officeDocument/2006/relationships/image" Target="../media/image87.jpeg"/><Relationship Id="rId165" Type="http://schemas.openxmlformats.org/officeDocument/2006/relationships/image" Target="../media/image160.png"/><Relationship Id="rId186" Type="http://schemas.openxmlformats.org/officeDocument/2006/relationships/image" Target="../media/image180.jpeg"/><Relationship Id="rId211" Type="http://schemas.microsoft.com/office/2007/relationships/hdphoto" Target="../media/hdphoto9.wdp"/><Relationship Id="rId232" Type="http://schemas.openxmlformats.org/officeDocument/2006/relationships/image" Target="../media/image223.jpeg"/><Relationship Id="rId27" Type="http://schemas.openxmlformats.org/officeDocument/2006/relationships/image" Target="../media/image26.png"/><Relationship Id="rId48" Type="http://schemas.openxmlformats.org/officeDocument/2006/relationships/image" Target="../media/image46.jpeg"/><Relationship Id="rId69" Type="http://schemas.openxmlformats.org/officeDocument/2006/relationships/image" Target="../media/image66.jpeg"/><Relationship Id="rId113" Type="http://schemas.openxmlformats.org/officeDocument/2006/relationships/image" Target="../media/image110.jpeg"/><Relationship Id="rId134" Type="http://schemas.microsoft.com/office/2007/relationships/hdphoto" Target="../media/hdphoto4.wdp"/><Relationship Id="rId80" Type="http://schemas.openxmlformats.org/officeDocument/2006/relationships/image" Target="../media/image77.png"/><Relationship Id="rId155" Type="http://schemas.openxmlformats.org/officeDocument/2006/relationships/image" Target="../media/image150.jpeg"/><Relationship Id="rId176" Type="http://schemas.openxmlformats.org/officeDocument/2006/relationships/image" Target="../media/image170.jpeg"/><Relationship Id="rId197" Type="http://schemas.openxmlformats.org/officeDocument/2006/relationships/image" Target="../media/image190.jpeg"/><Relationship Id="rId201" Type="http://schemas.openxmlformats.org/officeDocument/2006/relationships/image" Target="../media/image194.jpeg"/><Relationship Id="rId222" Type="http://schemas.openxmlformats.org/officeDocument/2006/relationships/image" Target="../media/image213.jpeg"/><Relationship Id="rId243" Type="http://schemas.openxmlformats.org/officeDocument/2006/relationships/image" Target="../media/image234.png"/><Relationship Id="rId17" Type="http://schemas.openxmlformats.org/officeDocument/2006/relationships/image" Target="../media/image16.jpeg"/><Relationship Id="rId38" Type="http://schemas.openxmlformats.org/officeDocument/2006/relationships/image" Target="../media/image36.png"/><Relationship Id="rId59" Type="http://schemas.openxmlformats.org/officeDocument/2006/relationships/image" Target="../media/image56.jpeg"/><Relationship Id="rId103" Type="http://schemas.openxmlformats.org/officeDocument/2006/relationships/image" Target="../media/image100.png"/><Relationship Id="rId124" Type="http://schemas.openxmlformats.org/officeDocument/2006/relationships/image" Target="../media/image121.png"/><Relationship Id="rId70" Type="http://schemas.openxmlformats.org/officeDocument/2006/relationships/image" Target="../media/image67.png"/><Relationship Id="rId91" Type="http://schemas.openxmlformats.org/officeDocument/2006/relationships/image" Target="../media/image88.jpeg"/><Relationship Id="rId145" Type="http://schemas.openxmlformats.org/officeDocument/2006/relationships/image" Target="../media/image141.png"/><Relationship Id="rId166" Type="http://schemas.openxmlformats.org/officeDocument/2006/relationships/image" Target="../media/image161.jpeg"/><Relationship Id="rId187" Type="http://schemas.openxmlformats.org/officeDocument/2006/relationships/image" Target="../media/image181.jpeg"/><Relationship Id="rId1" Type="http://schemas.openxmlformats.org/officeDocument/2006/relationships/image" Target="../media/image1.png"/><Relationship Id="rId212" Type="http://schemas.openxmlformats.org/officeDocument/2006/relationships/image" Target="../media/image203.jpeg"/><Relationship Id="rId233" Type="http://schemas.openxmlformats.org/officeDocument/2006/relationships/image" Target="../media/image224.png"/><Relationship Id="rId28" Type="http://schemas.openxmlformats.org/officeDocument/2006/relationships/image" Target="../media/image27.png"/><Relationship Id="rId49" Type="http://schemas.openxmlformats.org/officeDocument/2006/relationships/image" Target="../media/image47.png"/><Relationship Id="rId114" Type="http://schemas.openxmlformats.org/officeDocument/2006/relationships/image" Target="../media/image111.jpeg"/><Relationship Id="rId60" Type="http://schemas.openxmlformats.org/officeDocument/2006/relationships/image" Target="../media/image57.jpeg"/><Relationship Id="rId81" Type="http://schemas.openxmlformats.org/officeDocument/2006/relationships/image" Target="../media/image78.jpeg"/><Relationship Id="rId135" Type="http://schemas.openxmlformats.org/officeDocument/2006/relationships/image" Target="../media/image131.jpeg"/><Relationship Id="rId156" Type="http://schemas.openxmlformats.org/officeDocument/2006/relationships/image" Target="../media/image151.jpeg"/><Relationship Id="rId177" Type="http://schemas.openxmlformats.org/officeDocument/2006/relationships/image" Target="../media/image171.jpeg"/><Relationship Id="rId198" Type="http://schemas.openxmlformats.org/officeDocument/2006/relationships/image" Target="../media/image191.jpeg"/><Relationship Id="rId202" Type="http://schemas.openxmlformats.org/officeDocument/2006/relationships/image" Target="../media/image195.jpeg"/><Relationship Id="rId223" Type="http://schemas.openxmlformats.org/officeDocument/2006/relationships/image" Target="../media/image214.png"/><Relationship Id="rId244" Type="http://schemas.openxmlformats.org/officeDocument/2006/relationships/image" Target="../media/image235.png"/><Relationship Id="rId18" Type="http://schemas.openxmlformats.org/officeDocument/2006/relationships/image" Target="../media/image17.jpeg"/><Relationship Id="rId39" Type="http://schemas.openxmlformats.org/officeDocument/2006/relationships/image" Target="../media/image37.jpeg"/><Relationship Id="rId50" Type="http://schemas.openxmlformats.org/officeDocument/2006/relationships/image" Target="../media/image48.jpeg"/><Relationship Id="rId104" Type="http://schemas.openxmlformats.org/officeDocument/2006/relationships/image" Target="../media/image101.jpeg"/><Relationship Id="rId125" Type="http://schemas.openxmlformats.org/officeDocument/2006/relationships/image" Target="../media/image122.jpeg"/><Relationship Id="rId146" Type="http://schemas.openxmlformats.org/officeDocument/2006/relationships/image" Target="../media/image142.png"/><Relationship Id="rId167" Type="http://schemas.openxmlformats.org/officeDocument/2006/relationships/image" Target="../media/image162.png"/><Relationship Id="rId188" Type="http://schemas.openxmlformats.org/officeDocument/2006/relationships/image" Target="../media/image182.jpeg"/><Relationship Id="rId71" Type="http://schemas.openxmlformats.org/officeDocument/2006/relationships/image" Target="../media/image68.png"/><Relationship Id="rId92" Type="http://schemas.openxmlformats.org/officeDocument/2006/relationships/image" Target="../media/image89.png"/><Relationship Id="rId213" Type="http://schemas.openxmlformats.org/officeDocument/2006/relationships/image" Target="../media/image204.jpeg"/><Relationship Id="rId234" Type="http://schemas.openxmlformats.org/officeDocument/2006/relationships/image" Target="../media/image225.jpeg"/><Relationship Id="rId2" Type="http://schemas.openxmlformats.org/officeDocument/2006/relationships/image" Target="../media/image2.png"/><Relationship Id="rId29" Type="http://schemas.openxmlformats.org/officeDocument/2006/relationships/image" Target="../media/image28.jpeg"/><Relationship Id="rId40" Type="http://schemas.openxmlformats.org/officeDocument/2006/relationships/image" Target="../media/image38.jpeg"/><Relationship Id="rId115" Type="http://schemas.openxmlformats.org/officeDocument/2006/relationships/image" Target="../media/image112.jpeg"/><Relationship Id="rId136" Type="http://schemas.openxmlformats.org/officeDocument/2006/relationships/image" Target="../media/image132.jpeg"/><Relationship Id="rId157" Type="http://schemas.openxmlformats.org/officeDocument/2006/relationships/image" Target="../media/image152.jpeg"/><Relationship Id="rId178" Type="http://schemas.openxmlformats.org/officeDocument/2006/relationships/image" Target="../media/image172.jpeg"/><Relationship Id="rId61" Type="http://schemas.openxmlformats.org/officeDocument/2006/relationships/image" Target="../media/image58.jpeg"/><Relationship Id="rId82" Type="http://schemas.openxmlformats.org/officeDocument/2006/relationships/image" Target="../media/image79.png"/><Relationship Id="rId199" Type="http://schemas.openxmlformats.org/officeDocument/2006/relationships/image" Target="../media/image192.jpeg"/><Relationship Id="rId203" Type="http://schemas.openxmlformats.org/officeDocument/2006/relationships/image" Target="../media/image196.png"/><Relationship Id="rId19" Type="http://schemas.openxmlformats.org/officeDocument/2006/relationships/image" Target="../media/image18.jpeg"/><Relationship Id="rId224" Type="http://schemas.openxmlformats.org/officeDocument/2006/relationships/image" Target="../media/image215.jpeg"/><Relationship Id="rId30" Type="http://schemas.openxmlformats.org/officeDocument/2006/relationships/image" Target="../media/image29.jpeg"/><Relationship Id="rId105" Type="http://schemas.openxmlformats.org/officeDocument/2006/relationships/image" Target="../media/image102.png"/><Relationship Id="rId126" Type="http://schemas.openxmlformats.org/officeDocument/2006/relationships/image" Target="../media/image123.png"/><Relationship Id="rId147" Type="http://schemas.microsoft.com/office/2007/relationships/hdphoto" Target="../media/hdphoto5.wdp"/><Relationship Id="rId168" Type="http://schemas.microsoft.com/office/2007/relationships/hdphoto" Target="../media/hdphoto6.wdp"/><Relationship Id="rId51" Type="http://schemas.openxmlformats.org/officeDocument/2006/relationships/image" Target="../media/image49.jpeg"/><Relationship Id="rId72" Type="http://schemas.openxmlformats.org/officeDocument/2006/relationships/image" Target="../media/image69.jpeg"/><Relationship Id="rId93" Type="http://schemas.openxmlformats.org/officeDocument/2006/relationships/image" Target="../media/image90.png"/><Relationship Id="rId189" Type="http://schemas.openxmlformats.org/officeDocument/2006/relationships/image" Target="../media/image183.png"/><Relationship Id="rId3" Type="http://schemas.openxmlformats.org/officeDocument/2006/relationships/image" Target="../media/image3.jpeg"/><Relationship Id="rId214" Type="http://schemas.openxmlformats.org/officeDocument/2006/relationships/image" Target="../media/image205.png"/><Relationship Id="rId235" Type="http://schemas.openxmlformats.org/officeDocument/2006/relationships/image" Target="../media/image226.jpeg"/><Relationship Id="rId116" Type="http://schemas.openxmlformats.org/officeDocument/2006/relationships/image" Target="../media/image113.jpeg"/><Relationship Id="rId137" Type="http://schemas.openxmlformats.org/officeDocument/2006/relationships/image" Target="../media/image133.png"/><Relationship Id="rId158" Type="http://schemas.openxmlformats.org/officeDocument/2006/relationships/image" Target="../media/image153.jpeg"/><Relationship Id="rId20" Type="http://schemas.openxmlformats.org/officeDocument/2006/relationships/image" Target="../media/image19.jpeg"/><Relationship Id="rId41" Type="http://schemas.openxmlformats.org/officeDocument/2006/relationships/image" Target="../media/image39.jpeg"/><Relationship Id="rId62" Type="http://schemas.openxmlformats.org/officeDocument/2006/relationships/image" Target="../media/image59.png"/><Relationship Id="rId83" Type="http://schemas.openxmlformats.org/officeDocument/2006/relationships/image" Target="../media/image80.jpeg"/><Relationship Id="rId179" Type="http://schemas.openxmlformats.org/officeDocument/2006/relationships/image" Target="../media/image173.jpeg"/><Relationship Id="rId190" Type="http://schemas.openxmlformats.org/officeDocument/2006/relationships/image" Target="../media/image184.jpeg"/><Relationship Id="rId204" Type="http://schemas.openxmlformats.org/officeDocument/2006/relationships/image" Target="../media/image197.png"/><Relationship Id="rId225" Type="http://schemas.openxmlformats.org/officeDocument/2006/relationships/image" Target="../media/image216.jpeg"/></Relationships>
</file>

<file path=xl/drawings/drawing1.xml><?xml version="1.0" encoding="utf-8"?>
<xdr:wsDr xmlns:xdr="http://schemas.openxmlformats.org/drawingml/2006/spreadsheetDrawing" xmlns:a="http://schemas.openxmlformats.org/drawingml/2006/main">
  <xdr:twoCellAnchor>
    <xdr:from>
      <xdr:col>2</xdr:col>
      <xdr:colOff>28563</xdr:colOff>
      <xdr:row>865</xdr:row>
      <xdr:rowOff>28573</xdr:rowOff>
    </xdr:from>
    <xdr:to>
      <xdr:col>2</xdr:col>
      <xdr:colOff>1619763</xdr:colOff>
      <xdr:row>875</xdr:row>
      <xdr:rowOff>18823</xdr:rowOff>
    </xdr:to>
    <xdr:pic>
      <xdr:nvPicPr>
        <xdr:cNvPr id="2" name="그림 1">
          <a:extLst>
            <a:ext uri="{FF2B5EF4-FFF2-40B4-BE49-F238E27FC236}">
              <a16:creationId xmlns:a16="http://schemas.microsoft.com/office/drawing/2014/main" id="{3A3F0151-0DA5-4332-9B0D-BC829608B240}"/>
            </a:ext>
          </a:extLst>
        </xdr:cNvPr>
        <xdr:cNvPicPr>
          <a:picLocks/>
        </xdr:cNvPicPr>
      </xdr:nvPicPr>
      <xdr:blipFill>
        <a:blip xmlns:r="http://schemas.openxmlformats.org/officeDocument/2006/relationships" r:embed="rId1"/>
        <a:stretch>
          <a:fillRect/>
        </a:stretch>
      </xdr:blipFill>
      <xdr:spPr>
        <a:xfrm>
          <a:off x="428613" y="156638623"/>
          <a:ext cx="1591200" cy="1800000"/>
        </a:xfrm>
        <a:prstGeom prst="rect">
          <a:avLst/>
        </a:prstGeom>
        <a:ln>
          <a:solidFill>
            <a:schemeClr val="tx1"/>
          </a:solidFill>
        </a:ln>
      </xdr:spPr>
    </xdr:pic>
    <xdr:clientData/>
  </xdr:twoCellAnchor>
  <xdr:twoCellAnchor>
    <xdr:from>
      <xdr:col>2</xdr:col>
      <xdr:colOff>28575</xdr:colOff>
      <xdr:row>998</xdr:row>
      <xdr:rowOff>28575</xdr:rowOff>
    </xdr:from>
    <xdr:to>
      <xdr:col>2</xdr:col>
      <xdr:colOff>1620883</xdr:colOff>
      <xdr:row>1008</xdr:row>
      <xdr:rowOff>18825</xdr:rowOff>
    </xdr:to>
    <xdr:pic>
      <xdr:nvPicPr>
        <xdr:cNvPr id="3" name="그림 2">
          <a:extLst>
            <a:ext uri="{FF2B5EF4-FFF2-40B4-BE49-F238E27FC236}">
              <a16:creationId xmlns:a16="http://schemas.microsoft.com/office/drawing/2014/main" id="{599308A7-093F-4B52-AC2F-88E849EF0A24}"/>
            </a:ext>
          </a:extLst>
        </xdr:cNvPr>
        <xdr:cNvPicPr>
          <a:picLocks noChangeAspect="1"/>
        </xdr:cNvPicPr>
      </xdr:nvPicPr>
      <xdr:blipFill>
        <a:blip xmlns:r="http://schemas.openxmlformats.org/officeDocument/2006/relationships" r:embed="rId2"/>
        <a:stretch>
          <a:fillRect/>
        </a:stretch>
      </xdr:blipFill>
      <xdr:spPr>
        <a:xfrm>
          <a:off x="428625" y="180708300"/>
          <a:ext cx="1592308" cy="1800000"/>
        </a:xfrm>
        <a:prstGeom prst="rect">
          <a:avLst/>
        </a:prstGeom>
        <a:ln>
          <a:solidFill>
            <a:schemeClr val="tx1"/>
          </a:solidFill>
        </a:ln>
      </xdr:spPr>
    </xdr:pic>
    <xdr:clientData/>
  </xdr:twoCellAnchor>
  <xdr:twoCellAnchor>
    <xdr:from>
      <xdr:col>2</xdr:col>
      <xdr:colOff>28575</xdr:colOff>
      <xdr:row>1064</xdr:row>
      <xdr:rowOff>28575</xdr:rowOff>
    </xdr:from>
    <xdr:to>
      <xdr:col>2</xdr:col>
      <xdr:colOff>1620883</xdr:colOff>
      <xdr:row>1074</xdr:row>
      <xdr:rowOff>18825</xdr:rowOff>
    </xdr:to>
    <xdr:pic>
      <xdr:nvPicPr>
        <xdr:cNvPr id="4" name="그림 3">
          <a:extLst>
            <a:ext uri="{FF2B5EF4-FFF2-40B4-BE49-F238E27FC236}">
              <a16:creationId xmlns:a16="http://schemas.microsoft.com/office/drawing/2014/main" id="{079D9377-C1D9-4FBC-B6C7-F4B0D2C02A5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428625" y="192652650"/>
          <a:ext cx="1592308" cy="1800000"/>
        </a:xfrm>
        <a:prstGeom prst="rect">
          <a:avLst/>
        </a:prstGeom>
        <a:ln>
          <a:solidFill>
            <a:schemeClr val="tx1"/>
          </a:solidFill>
        </a:ln>
      </xdr:spPr>
    </xdr:pic>
    <xdr:clientData/>
  </xdr:twoCellAnchor>
  <xdr:twoCellAnchor>
    <xdr:from>
      <xdr:col>2</xdr:col>
      <xdr:colOff>28575</xdr:colOff>
      <xdr:row>1196</xdr:row>
      <xdr:rowOff>28575</xdr:rowOff>
    </xdr:from>
    <xdr:to>
      <xdr:col>2</xdr:col>
      <xdr:colOff>1620883</xdr:colOff>
      <xdr:row>1206</xdr:row>
      <xdr:rowOff>18825</xdr:rowOff>
    </xdr:to>
    <xdr:pic>
      <xdr:nvPicPr>
        <xdr:cNvPr id="5" name="그림 4" descr="인간의 얼굴, 인물사진, 사람, 의류이(가) 표시된 사진&#10;&#10;자동 생성된 설명">
          <a:extLst>
            <a:ext uri="{FF2B5EF4-FFF2-40B4-BE49-F238E27FC236}">
              <a16:creationId xmlns:a16="http://schemas.microsoft.com/office/drawing/2014/main" id="{21F6F364-DB1D-42FD-8D4C-26DF1461085B}"/>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428625" y="216541350"/>
          <a:ext cx="1592308" cy="1800000"/>
        </a:xfrm>
        <a:prstGeom prst="rect">
          <a:avLst/>
        </a:prstGeom>
        <a:ln>
          <a:solidFill>
            <a:schemeClr val="tx1"/>
          </a:solidFill>
        </a:ln>
      </xdr:spPr>
    </xdr:pic>
    <xdr:clientData/>
  </xdr:twoCellAnchor>
  <xdr:twoCellAnchor>
    <xdr:from>
      <xdr:col>2</xdr:col>
      <xdr:colOff>28575</xdr:colOff>
      <xdr:row>798</xdr:row>
      <xdr:rowOff>28575</xdr:rowOff>
    </xdr:from>
    <xdr:to>
      <xdr:col>2</xdr:col>
      <xdr:colOff>1620883</xdr:colOff>
      <xdr:row>808</xdr:row>
      <xdr:rowOff>18825</xdr:rowOff>
    </xdr:to>
    <xdr:pic>
      <xdr:nvPicPr>
        <xdr:cNvPr id="6" name="그림 5" descr="인간의 얼굴, 인물사진, 이마, 사람이(가) 표시된 사진&#10;&#10;자동 생성된 설명">
          <a:extLst>
            <a:ext uri="{FF2B5EF4-FFF2-40B4-BE49-F238E27FC236}">
              <a16:creationId xmlns:a16="http://schemas.microsoft.com/office/drawing/2014/main" id="{36AC395F-061D-4F03-A853-A5B7456C76B9}"/>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428625" y="144513300"/>
          <a:ext cx="1592308" cy="1800000"/>
        </a:xfrm>
        <a:prstGeom prst="rect">
          <a:avLst/>
        </a:prstGeom>
        <a:ln>
          <a:solidFill>
            <a:schemeClr val="tx1"/>
          </a:solidFill>
        </a:ln>
      </xdr:spPr>
    </xdr:pic>
    <xdr:clientData/>
  </xdr:twoCellAnchor>
  <xdr:twoCellAnchor>
    <xdr:from>
      <xdr:col>2</xdr:col>
      <xdr:colOff>28575</xdr:colOff>
      <xdr:row>3</xdr:row>
      <xdr:rowOff>28575</xdr:rowOff>
    </xdr:from>
    <xdr:to>
      <xdr:col>2</xdr:col>
      <xdr:colOff>1619775</xdr:colOff>
      <xdr:row>13</xdr:row>
      <xdr:rowOff>18825</xdr:rowOff>
    </xdr:to>
    <xdr:pic>
      <xdr:nvPicPr>
        <xdr:cNvPr id="7" name="그림 6">
          <a:extLst>
            <a:ext uri="{FF2B5EF4-FFF2-40B4-BE49-F238E27FC236}">
              <a16:creationId xmlns:a16="http://schemas.microsoft.com/office/drawing/2014/main" id="{3A6CFAEE-BD6D-4E97-8917-C1D0F421548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a:stretch>
          <a:fillRect/>
        </a:stretch>
      </xdr:blipFill>
      <xdr:spPr>
        <a:xfrm>
          <a:off x="428625" y="638175"/>
          <a:ext cx="1591200" cy="1800000"/>
        </a:xfrm>
        <a:prstGeom prst="rect">
          <a:avLst/>
        </a:prstGeom>
        <a:ln>
          <a:solidFill>
            <a:schemeClr val="tx1"/>
          </a:solidFill>
        </a:ln>
      </xdr:spPr>
    </xdr:pic>
    <xdr:clientData/>
  </xdr:twoCellAnchor>
  <xdr:twoCellAnchor>
    <xdr:from>
      <xdr:col>2</xdr:col>
      <xdr:colOff>28575</xdr:colOff>
      <xdr:row>703</xdr:row>
      <xdr:rowOff>28575</xdr:rowOff>
    </xdr:from>
    <xdr:to>
      <xdr:col>2</xdr:col>
      <xdr:colOff>1620883</xdr:colOff>
      <xdr:row>713</xdr:row>
      <xdr:rowOff>18825</xdr:rowOff>
    </xdr:to>
    <xdr:pic>
      <xdr:nvPicPr>
        <xdr:cNvPr id="8" name="그림 7">
          <a:extLst>
            <a:ext uri="{FF2B5EF4-FFF2-40B4-BE49-F238E27FC236}">
              <a16:creationId xmlns:a16="http://schemas.microsoft.com/office/drawing/2014/main" id="{271F3BEE-AE0B-48DB-A54B-DED39EEE87CA}"/>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428625" y="127320675"/>
          <a:ext cx="1592308" cy="1800000"/>
        </a:xfrm>
        <a:prstGeom prst="rect">
          <a:avLst/>
        </a:prstGeom>
        <a:ln>
          <a:solidFill>
            <a:schemeClr val="tx1"/>
          </a:solidFill>
        </a:ln>
      </xdr:spPr>
    </xdr:pic>
    <xdr:clientData/>
  </xdr:twoCellAnchor>
  <xdr:twoCellAnchor>
    <xdr:from>
      <xdr:col>2</xdr:col>
      <xdr:colOff>28575</xdr:colOff>
      <xdr:row>719</xdr:row>
      <xdr:rowOff>28575</xdr:rowOff>
    </xdr:from>
    <xdr:to>
      <xdr:col>2</xdr:col>
      <xdr:colOff>1620883</xdr:colOff>
      <xdr:row>729</xdr:row>
      <xdr:rowOff>18825</xdr:rowOff>
    </xdr:to>
    <xdr:pic>
      <xdr:nvPicPr>
        <xdr:cNvPr id="9" name="그림 8">
          <a:extLst>
            <a:ext uri="{FF2B5EF4-FFF2-40B4-BE49-F238E27FC236}">
              <a16:creationId xmlns:a16="http://schemas.microsoft.com/office/drawing/2014/main" id="{823700C9-A163-4431-9B91-FF1907BD4D78}"/>
            </a:ext>
          </a:extLst>
        </xdr:cNvPr>
        <xdr:cNvPicPr>
          <a:picLocks noChangeAspect="1"/>
        </xdr:cNvPicPr>
      </xdr:nvPicPr>
      <xdr:blipFill rotWithShape="1">
        <a:blip xmlns:r="http://schemas.openxmlformats.org/officeDocument/2006/relationships" r:embed="rId9" cstate="email">
          <a:extLst>
            <a:ext uri="{28A0092B-C50C-407E-A947-70E740481C1C}">
              <a14:useLocalDpi xmlns:a14="http://schemas.microsoft.com/office/drawing/2010/main"/>
            </a:ext>
          </a:extLst>
        </a:blip>
        <a:srcRect t="-1" b="4910"/>
        <a:stretch/>
      </xdr:blipFill>
      <xdr:spPr>
        <a:xfrm>
          <a:off x="428625" y="130216275"/>
          <a:ext cx="1592308" cy="1800000"/>
        </a:xfrm>
        <a:prstGeom prst="rect">
          <a:avLst/>
        </a:prstGeom>
        <a:ln>
          <a:solidFill>
            <a:schemeClr val="tx1"/>
          </a:solidFill>
        </a:ln>
      </xdr:spPr>
    </xdr:pic>
    <xdr:clientData/>
  </xdr:twoCellAnchor>
  <xdr:twoCellAnchor>
    <xdr:from>
      <xdr:col>2</xdr:col>
      <xdr:colOff>28575</xdr:colOff>
      <xdr:row>733</xdr:row>
      <xdr:rowOff>28575</xdr:rowOff>
    </xdr:from>
    <xdr:to>
      <xdr:col>2</xdr:col>
      <xdr:colOff>1620883</xdr:colOff>
      <xdr:row>743</xdr:row>
      <xdr:rowOff>18825</xdr:rowOff>
    </xdr:to>
    <xdr:pic>
      <xdr:nvPicPr>
        <xdr:cNvPr id="10" name="그림 9">
          <a:extLst>
            <a:ext uri="{FF2B5EF4-FFF2-40B4-BE49-F238E27FC236}">
              <a16:creationId xmlns:a16="http://schemas.microsoft.com/office/drawing/2014/main" id="{A2BEA98F-0163-40B9-A893-6C1C21B21EA3}"/>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a:ext>
          </a:extLst>
        </a:blip>
        <a:srcRect/>
        <a:stretch/>
      </xdr:blipFill>
      <xdr:spPr>
        <a:xfrm>
          <a:off x="428625" y="132749925"/>
          <a:ext cx="1592308" cy="1800000"/>
        </a:xfrm>
        <a:prstGeom prst="rect">
          <a:avLst/>
        </a:prstGeom>
        <a:ln>
          <a:solidFill>
            <a:schemeClr val="tx1"/>
          </a:solidFill>
        </a:ln>
      </xdr:spPr>
    </xdr:pic>
    <xdr:clientData/>
  </xdr:twoCellAnchor>
  <xdr:twoCellAnchor>
    <xdr:from>
      <xdr:col>2</xdr:col>
      <xdr:colOff>28575</xdr:colOff>
      <xdr:row>932</xdr:row>
      <xdr:rowOff>28575</xdr:rowOff>
    </xdr:from>
    <xdr:to>
      <xdr:col>2</xdr:col>
      <xdr:colOff>1620883</xdr:colOff>
      <xdr:row>942</xdr:row>
      <xdr:rowOff>18825</xdr:rowOff>
    </xdr:to>
    <xdr:pic>
      <xdr:nvPicPr>
        <xdr:cNvPr id="11" name="그림 10">
          <a:extLst>
            <a:ext uri="{FF2B5EF4-FFF2-40B4-BE49-F238E27FC236}">
              <a16:creationId xmlns:a16="http://schemas.microsoft.com/office/drawing/2014/main" id="{E545711E-837B-4DF6-B7BF-E24899C8A3FD}"/>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428625" y="168763950"/>
          <a:ext cx="1592308" cy="1800000"/>
        </a:xfrm>
        <a:prstGeom prst="rect">
          <a:avLst/>
        </a:prstGeom>
        <a:ln>
          <a:solidFill>
            <a:schemeClr val="tx1"/>
          </a:solidFill>
        </a:ln>
      </xdr:spPr>
    </xdr:pic>
    <xdr:clientData/>
  </xdr:twoCellAnchor>
  <xdr:twoCellAnchor>
    <xdr:from>
      <xdr:col>2</xdr:col>
      <xdr:colOff>28575</xdr:colOff>
      <xdr:row>587</xdr:row>
      <xdr:rowOff>28575</xdr:rowOff>
    </xdr:from>
    <xdr:to>
      <xdr:col>2</xdr:col>
      <xdr:colOff>1620883</xdr:colOff>
      <xdr:row>597</xdr:row>
      <xdr:rowOff>18825</xdr:rowOff>
    </xdr:to>
    <xdr:pic>
      <xdr:nvPicPr>
        <xdr:cNvPr id="12" name="그림 11">
          <a:extLst>
            <a:ext uri="{FF2B5EF4-FFF2-40B4-BE49-F238E27FC236}">
              <a16:creationId xmlns:a16="http://schemas.microsoft.com/office/drawing/2014/main" id="{94395243-D04E-4A96-89BE-8C5E16BBAB94}"/>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l="2300" r="3370" b="3651"/>
        <a:stretch/>
      </xdr:blipFill>
      <xdr:spPr>
        <a:xfrm>
          <a:off x="428625" y="106327575"/>
          <a:ext cx="1592308" cy="1800000"/>
        </a:xfrm>
        <a:prstGeom prst="rect">
          <a:avLst/>
        </a:prstGeom>
        <a:ln>
          <a:solidFill>
            <a:schemeClr val="tx1"/>
          </a:solidFill>
        </a:ln>
      </xdr:spPr>
    </xdr:pic>
    <xdr:clientData/>
  </xdr:twoCellAnchor>
  <xdr:twoCellAnchor>
    <xdr:from>
      <xdr:col>2</xdr:col>
      <xdr:colOff>28575</xdr:colOff>
      <xdr:row>573</xdr:row>
      <xdr:rowOff>28575</xdr:rowOff>
    </xdr:from>
    <xdr:to>
      <xdr:col>2</xdr:col>
      <xdr:colOff>1620883</xdr:colOff>
      <xdr:row>583</xdr:row>
      <xdr:rowOff>18825</xdr:rowOff>
    </xdr:to>
    <xdr:pic>
      <xdr:nvPicPr>
        <xdr:cNvPr id="13" name="그림 12">
          <a:extLst>
            <a:ext uri="{FF2B5EF4-FFF2-40B4-BE49-F238E27FC236}">
              <a16:creationId xmlns:a16="http://schemas.microsoft.com/office/drawing/2014/main" id="{6B130E29-6BE8-4732-8AFA-420D95E88E79}"/>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b="4270"/>
        <a:stretch/>
      </xdr:blipFill>
      <xdr:spPr>
        <a:xfrm>
          <a:off x="428625" y="103793925"/>
          <a:ext cx="1592308" cy="1800000"/>
        </a:xfrm>
        <a:prstGeom prst="rect">
          <a:avLst/>
        </a:prstGeom>
        <a:ln>
          <a:solidFill>
            <a:schemeClr val="tx1"/>
          </a:solidFill>
        </a:ln>
      </xdr:spPr>
    </xdr:pic>
    <xdr:clientData/>
  </xdr:twoCellAnchor>
  <xdr:twoCellAnchor>
    <xdr:from>
      <xdr:col>2</xdr:col>
      <xdr:colOff>28575</xdr:colOff>
      <xdr:row>508</xdr:row>
      <xdr:rowOff>28575</xdr:rowOff>
    </xdr:from>
    <xdr:to>
      <xdr:col>2</xdr:col>
      <xdr:colOff>1620883</xdr:colOff>
      <xdr:row>518</xdr:row>
      <xdr:rowOff>18825</xdr:rowOff>
    </xdr:to>
    <xdr:pic>
      <xdr:nvPicPr>
        <xdr:cNvPr id="14" name="그림 13">
          <a:extLst>
            <a:ext uri="{FF2B5EF4-FFF2-40B4-BE49-F238E27FC236}">
              <a16:creationId xmlns:a16="http://schemas.microsoft.com/office/drawing/2014/main" id="{A29589C8-68CF-4D31-93B1-6F9E9999B380}"/>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b="6131"/>
        <a:stretch/>
      </xdr:blipFill>
      <xdr:spPr>
        <a:xfrm>
          <a:off x="428625" y="92030550"/>
          <a:ext cx="1592308" cy="1800000"/>
        </a:xfrm>
        <a:prstGeom prst="rect">
          <a:avLst/>
        </a:prstGeom>
        <a:ln>
          <a:solidFill>
            <a:schemeClr val="tx1"/>
          </a:solidFill>
        </a:ln>
      </xdr:spPr>
    </xdr:pic>
    <xdr:clientData/>
  </xdr:twoCellAnchor>
  <xdr:twoCellAnchor>
    <xdr:from>
      <xdr:col>2</xdr:col>
      <xdr:colOff>28575</xdr:colOff>
      <xdr:row>2006</xdr:row>
      <xdr:rowOff>28575</xdr:rowOff>
    </xdr:from>
    <xdr:to>
      <xdr:col>2</xdr:col>
      <xdr:colOff>1620883</xdr:colOff>
      <xdr:row>2016</xdr:row>
      <xdr:rowOff>18825</xdr:rowOff>
    </xdr:to>
    <xdr:pic>
      <xdr:nvPicPr>
        <xdr:cNvPr id="15" name="그림 14">
          <a:extLst>
            <a:ext uri="{FF2B5EF4-FFF2-40B4-BE49-F238E27FC236}">
              <a16:creationId xmlns:a16="http://schemas.microsoft.com/office/drawing/2014/main" id="{37B34F74-F68D-486E-A3D4-5CCAB8A41122}"/>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a:stretch/>
      </xdr:blipFill>
      <xdr:spPr>
        <a:xfrm>
          <a:off x="428625" y="363131100"/>
          <a:ext cx="1592308" cy="1800000"/>
        </a:xfrm>
        <a:prstGeom prst="rect">
          <a:avLst/>
        </a:prstGeom>
        <a:ln>
          <a:solidFill>
            <a:schemeClr val="tx1"/>
          </a:solidFill>
        </a:ln>
      </xdr:spPr>
    </xdr:pic>
    <xdr:clientData/>
  </xdr:twoCellAnchor>
  <xdr:twoCellAnchor>
    <xdr:from>
      <xdr:col>2</xdr:col>
      <xdr:colOff>28575</xdr:colOff>
      <xdr:row>638</xdr:row>
      <xdr:rowOff>28575</xdr:rowOff>
    </xdr:from>
    <xdr:to>
      <xdr:col>2</xdr:col>
      <xdr:colOff>1620883</xdr:colOff>
      <xdr:row>648</xdr:row>
      <xdr:rowOff>18825</xdr:rowOff>
    </xdr:to>
    <xdr:pic>
      <xdr:nvPicPr>
        <xdr:cNvPr id="16" name="그림 15">
          <a:extLst>
            <a:ext uri="{FF2B5EF4-FFF2-40B4-BE49-F238E27FC236}">
              <a16:creationId xmlns:a16="http://schemas.microsoft.com/office/drawing/2014/main" id="{7781C610-1618-4C97-8FAD-D16EC5D61DA2}"/>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428625" y="115557300"/>
          <a:ext cx="1592308" cy="1800000"/>
        </a:xfrm>
        <a:prstGeom prst="rect">
          <a:avLst/>
        </a:prstGeom>
        <a:ln>
          <a:solidFill>
            <a:schemeClr val="tx1"/>
          </a:solidFill>
        </a:ln>
      </xdr:spPr>
    </xdr:pic>
    <xdr:clientData/>
  </xdr:twoCellAnchor>
  <xdr:twoCellAnchor>
    <xdr:from>
      <xdr:col>2</xdr:col>
      <xdr:colOff>28575</xdr:colOff>
      <xdr:row>219</xdr:row>
      <xdr:rowOff>19050</xdr:rowOff>
    </xdr:from>
    <xdr:to>
      <xdr:col>2</xdr:col>
      <xdr:colOff>1620883</xdr:colOff>
      <xdr:row>229</xdr:row>
      <xdr:rowOff>9300</xdr:rowOff>
    </xdr:to>
    <xdr:pic>
      <xdr:nvPicPr>
        <xdr:cNvPr id="17" name="그림 16">
          <a:extLst>
            <a:ext uri="{FF2B5EF4-FFF2-40B4-BE49-F238E27FC236}">
              <a16:creationId xmlns:a16="http://schemas.microsoft.com/office/drawing/2014/main" id="{89488C8F-2037-4A5E-8610-ADF696C3F437}"/>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428625" y="39719250"/>
          <a:ext cx="1592308" cy="1800000"/>
        </a:xfrm>
        <a:prstGeom prst="rect">
          <a:avLst/>
        </a:prstGeom>
        <a:ln>
          <a:solidFill>
            <a:schemeClr val="tx1"/>
          </a:solidFill>
        </a:ln>
      </xdr:spPr>
    </xdr:pic>
    <xdr:clientData/>
  </xdr:twoCellAnchor>
  <xdr:twoCellAnchor>
    <xdr:from>
      <xdr:col>2</xdr:col>
      <xdr:colOff>28575</xdr:colOff>
      <xdr:row>66</xdr:row>
      <xdr:rowOff>28575</xdr:rowOff>
    </xdr:from>
    <xdr:to>
      <xdr:col>2</xdr:col>
      <xdr:colOff>1620883</xdr:colOff>
      <xdr:row>76</xdr:row>
      <xdr:rowOff>18825</xdr:rowOff>
    </xdr:to>
    <xdr:pic>
      <xdr:nvPicPr>
        <xdr:cNvPr id="18" name="그림 17">
          <a:extLst>
            <a:ext uri="{FF2B5EF4-FFF2-40B4-BE49-F238E27FC236}">
              <a16:creationId xmlns:a16="http://schemas.microsoft.com/office/drawing/2014/main" id="{FDB526E8-0489-477A-B4E3-E1ED56E88C70}"/>
            </a:ext>
          </a:extLst>
        </xdr:cNvPr>
        <xdr:cNvPicPr>
          <a:picLocks noChangeAspect="1"/>
        </xdr:cNvPicPr>
      </xdr:nvPicPr>
      <xdr:blipFill rotWithShape="1">
        <a:blip xmlns:r="http://schemas.openxmlformats.org/officeDocument/2006/relationships" r:embed="rId18" cstate="email">
          <a:extLst>
            <a:ext uri="{28A0092B-C50C-407E-A947-70E740481C1C}">
              <a14:useLocalDpi xmlns:a14="http://schemas.microsoft.com/office/drawing/2010/main"/>
            </a:ext>
          </a:extLst>
        </a:blip>
        <a:srcRect/>
        <a:stretch/>
      </xdr:blipFill>
      <xdr:spPr>
        <a:xfrm>
          <a:off x="428625" y="12039600"/>
          <a:ext cx="1592308" cy="1800000"/>
        </a:xfrm>
        <a:prstGeom prst="rect">
          <a:avLst/>
        </a:prstGeom>
        <a:ln>
          <a:solidFill>
            <a:schemeClr val="tx1"/>
          </a:solidFill>
        </a:ln>
      </xdr:spPr>
    </xdr:pic>
    <xdr:clientData/>
  </xdr:twoCellAnchor>
  <xdr:twoCellAnchor>
    <xdr:from>
      <xdr:col>2</xdr:col>
      <xdr:colOff>28575</xdr:colOff>
      <xdr:row>80</xdr:row>
      <xdr:rowOff>28575</xdr:rowOff>
    </xdr:from>
    <xdr:to>
      <xdr:col>2</xdr:col>
      <xdr:colOff>1620883</xdr:colOff>
      <xdr:row>90</xdr:row>
      <xdr:rowOff>18825</xdr:rowOff>
    </xdr:to>
    <xdr:pic>
      <xdr:nvPicPr>
        <xdr:cNvPr id="19" name="그림 18">
          <a:extLst>
            <a:ext uri="{FF2B5EF4-FFF2-40B4-BE49-F238E27FC236}">
              <a16:creationId xmlns:a16="http://schemas.microsoft.com/office/drawing/2014/main" id="{54304D51-B3CB-4065-9C3A-D784412A9C96}"/>
            </a:ext>
          </a:extLst>
        </xdr:cNvPr>
        <xdr:cNvPicPr>
          <a:picLocks noChangeAspect="1"/>
        </xdr:cNvPicPr>
      </xdr:nvPicPr>
      <xdr:blipFill rotWithShape="1">
        <a:blip xmlns:r="http://schemas.openxmlformats.org/officeDocument/2006/relationships" r:embed="rId19" cstate="email">
          <a:extLst>
            <a:ext uri="{28A0092B-C50C-407E-A947-70E740481C1C}">
              <a14:useLocalDpi xmlns:a14="http://schemas.microsoft.com/office/drawing/2010/main"/>
            </a:ext>
          </a:extLst>
        </a:blip>
        <a:srcRect/>
        <a:stretch/>
      </xdr:blipFill>
      <xdr:spPr>
        <a:xfrm>
          <a:off x="428625" y="14573250"/>
          <a:ext cx="1592308" cy="1800000"/>
        </a:xfrm>
        <a:prstGeom prst="rect">
          <a:avLst/>
        </a:prstGeom>
        <a:ln>
          <a:solidFill>
            <a:schemeClr val="tx1"/>
          </a:solidFill>
        </a:ln>
      </xdr:spPr>
    </xdr:pic>
    <xdr:clientData/>
  </xdr:twoCellAnchor>
  <xdr:twoCellAnchor>
    <xdr:from>
      <xdr:col>2</xdr:col>
      <xdr:colOff>28575</xdr:colOff>
      <xdr:row>429</xdr:row>
      <xdr:rowOff>28575</xdr:rowOff>
    </xdr:from>
    <xdr:to>
      <xdr:col>2</xdr:col>
      <xdr:colOff>1620884</xdr:colOff>
      <xdr:row>439</xdr:row>
      <xdr:rowOff>18825</xdr:rowOff>
    </xdr:to>
    <xdr:pic>
      <xdr:nvPicPr>
        <xdr:cNvPr id="20" name="그림 19">
          <a:extLst>
            <a:ext uri="{FF2B5EF4-FFF2-40B4-BE49-F238E27FC236}">
              <a16:creationId xmlns:a16="http://schemas.microsoft.com/office/drawing/2014/main" id="{6B09B560-D4D4-425F-9783-9AA81A3B5047}"/>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a:ext>
          </a:extLst>
        </a:blip>
        <a:stretch>
          <a:fillRect/>
        </a:stretch>
      </xdr:blipFill>
      <xdr:spPr>
        <a:xfrm>
          <a:off x="428625" y="77733525"/>
          <a:ext cx="1592309" cy="1800000"/>
        </a:xfrm>
        <a:prstGeom prst="rect">
          <a:avLst/>
        </a:prstGeom>
        <a:ln>
          <a:solidFill>
            <a:schemeClr val="tx1"/>
          </a:solidFill>
        </a:ln>
      </xdr:spPr>
    </xdr:pic>
    <xdr:clientData/>
  </xdr:twoCellAnchor>
  <xdr:twoCellAnchor>
    <xdr:from>
      <xdr:col>2</xdr:col>
      <xdr:colOff>28575</xdr:colOff>
      <xdr:row>443</xdr:row>
      <xdr:rowOff>28575</xdr:rowOff>
    </xdr:from>
    <xdr:to>
      <xdr:col>2</xdr:col>
      <xdr:colOff>1620883</xdr:colOff>
      <xdr:row>453</xdr:row>
      <xdr:rowOff>18825</xdr:rowOff>
    </xdr:to>
    <xdr:pic>
      <xdr:nvPicPr>
        <xdr:cNvPr id="21" name="그림 20">
          <a:extLst>
            <a:ext uri="{FF2B5EF4-FFF2-40B4-BE49-F238E27FC236}">
              <a16:creationId xmlns:a16="http://schemas.microsoft.com/office/drawing/2014/main" id="{8ECEE25B-2B80-4C40-8CE0-E90527A8CBDD}"/>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428625" y="80267175"/>
          <a:ext cx="1592308" cy="1800000"/>
        </a:xfrm>
        <a:prstGeom prst="rect">
          <a:avLst/>
        </a:prstGeom>
        <a:ln>
          <a:solidFill>
            <a:schemeClr val="tx1"/>
          </a:solidFill>
        </a:ln>
      </xdr:spPr>
    </xdr:pic>
    <xdr:clientData/>
  </xdr:twoCellAnchor>
  <xdr:twoCellAnchor>
    <xdr:from>
      <xdr:col>2</xdr:col>
      <xdr:colOff>28575</xdr:colOff>
      <xdr:row>278</xdr:row>
      <xdr:rowOff>28575</xdr:rowOff>
    </xdr:from>
    <xdr:to>
      <xdr:col>2</xdr:col>
      <xdr:colOff>1620883</xdr:colOff>
      <xdr:row>288</xdr:row>
      <xdr:rowOff>18825</xdr:rowOff>
    </xdr:to>
    <xdr:pic>
      <xdr:nvPicPr>
        <xdr:cNvPr id="22" name="그림 21" descr="인간의 얼굴, 사람, 이마, 고령자이(가) 표시된 사진&#10;&#10;자동 생성된 설명">
          <a:extLst>
            <a:ext uri="{FF2B5EF4-FFF2-40B4-BE49-F238E27FC236}">
              <a16:creationId xmlns:a16="http://schemas.microsoft.com/office/drawing/2014/main" id="{314E47ED-BEB6-4E04-BBAB-07467FB71426}"/>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428625" y="50406300"/>
          <a:ext cx="1592308" cy="1800000"/>
        </a:xfrm>
        <a:prstGeom prst="rect">
          <a:avLst/>
        </a:prstGeom>
        <a:ln>
          <a:solidFill>
            <a:schemeClr val="tx1"/>
          </a:solidFill>
        </a:ln>
      </xdr:spPr>
    </xdr:pic>
    <xdr:clientData/>
  </xdr:twoCellAnchor>
  <xdr:twoCellAnchor>
    <xdr:from>
      <xdr:col>2</xdr:col>
      <xdr:colOff>28575</xdr:colOff>
      <xdr:row>351</xdr:row>
      <xdr:rowOff>28575</xdr:rowOff>
    </xdr:from>
    <xdr:to>
      <xdr:col>2</xdr:col>
      <xdr:colOff>1620883</xdr:colOff>
      <xdr:row>361</xdr:row>
      <xdr:rowOff>18825</xdr:rowOff>
    </xdr:to>
    <xdr:pic>
      <xdr:nvPicPr>
        <xdr:cNvPr id="23" name="그림 22" descr="텍스트, 인간의 얼굴, 사람, 인물사진이(가) 표시된 사진&#10;&#10;자동 생성된 설명">
          <a:extLst>
            <a:ext uri="{FF2B5EF4-FFF2-40B4-BE49-F238E27FC236}">
              <a16:creationId xmlns:a16="http://schemas.microsoft.com/office/drawing/2014/main" id="{1478D82A-5700-4D2B-9B7E-610EC0284AA7}"/>
            </a:ext>
          </a:extLst>
        </xdr:cNvPr>
        <xdr:cNvPicPr>
          <a:picLocks noChangeAspect="1"/>
        </xdr:cNvPicPr>
      </xdr:nvPicPr>
      <xdr:blipFill>
        <a:blip xmlns:r="http://schemas.openxmlformats.org/officeDocument/2006/relationships" r:embed="rId23"/>
        <a:stretch>
          <a:fillRect/>
        </a:stretch>
      </xdr:blipFill>
      <xdr:spPr>
        <a:xfrm>
          <a:off x="428625" y="63617475"/>
          <a:ext cx="1592308" cy="1800000"/>
        </a:xfrm>
        <a:prstGeom prst="rect">
          <a:avLst/>
        </a:prstGeom>
        <a:ln>
          <a:solidFill>
            <a:schemeClr val="tx1"/>
          </a:solidFill>
        </a:ln>
      </xdr:spPr>
    </xdr:pic>
    <xdr:clientData/>
  </xdr:twoCellAnchor>
  <xdr:twoCellAnchor>
    <xdr:from>
      <xdr:col>2</xdr:col>
      <xdr:colOff>28575</xdr:colOff>
      <xdr:row>365</xdr:row>
      <xdr:rowOff>28575</xdr:rowOff>
    </xdr:from>
    <xdr:to>
      <xdr:col>2</xdr:col>
      <xdr:colOff>1620883</xdr:colOff>
      <xdr:row>375</xdr:row>
      <xdr:rowOff>18825</xdr:rowOff>
    </xdr:to>
    <xdr:pic>
      <xdr:nvPicPr>
        <xdr:cNvPr id="24" name="그림 23" descr="인간의 얼굴, 사람, 의류, 미소이(가) 표시된 사진&#10;&#10;자동 생성된 설명">
          <a:extLst>
            <a:ext uri="{FF2B5EF4-FFF2-40B4-BE49-F238E27FC236}">
              <a16:creationId xmlns:a16="http://schemas.microsoft.com/office/drawing/2014/main" id="{5C059955-18BC-4AFB-97AC-3449ACEF651F}"/>
            </a:ext>
          </a:extLst>
        </xdr:cNvPr>
        <xdr:cNvPicPr>
          <a:picLocks noChangeAspect="1"/>
        </xdr:cNvPicPr>
      </xdr:nvPicPr>
      <xdr:blipFill>
        <a:blip xmlns:r="http://schemas.openxmlformats.org/officeDocument/2006/relationships" r:embed="rId24"/>
        <a:stretch>
          <a:fillRect/>
        </a:stretch>
      </xdr:blipFill>
      <xdr:spPr>
        <a:xfrm>
          <a:off x="428625" y="66151125"/>
          <a:ext cx="1592308" cy="1800000"/>
        </a:xfrm>
        <a:prstGeom prst="rect">
          <a:avLst/>
        </a:prstGeom>
        <a:ln>
          <a:solidFill>
            <a:schemeClr val="tx1"/>
          </a:solidFill>
        </a:ln>
      </xdr:spPr>
    </xdr:pic>
    <xdr:clientData/>
  </xdr:twoCellAnchor>
  <xdr:twoCellAnchor>
    <xdr:from>
      <xdr:col>2</xdr:col>
      <xdr:colOff>28575</xdr:colOff>
      <xdr:row>1131</xdr:row>
      <xdr:rowOff>28575</xdr:rowOff>
    </xdr:from>
    <xdr:to>
      <xdr:col>2</xdr:col>
      <xdr:colOff>1620883</xdr:colOff>
      <xdr:row>1141</xdr:row>
      <xdr:rowOff>18825</xdr:rowOff>
    </xdr:to>
    <xdr:pic>
      <xdr:nvPicPr>
        <xdr:cNvPr id="25" name="그림 24">
          <a:extLst>
            <a:ext uri="{FF2B5EF4-FFF2-40B4-BE49-F238E27FC236}">
              <a16:creationId xmlns:a16="http://schemas.microsoft.com/office/drawing/2014/main" id="{58290BE2-0727-4EC5-8D39-E197D7963BF8}"/>
            </a:ext>
          </a:extLst>
        </xdr:cNvPr>
        <xdr:cNvPicPr>
          <a:picLocks noChangeAspect="1"/>
        </xdr:cNvPicPr>
      </xdr:nvPicPr>
      <xdr:blipFill>
        <a:blip xmlns:r="http://schemas.openxmlformats.org/officeDocument/2006/relationships" r:embed="rId25" cstate="email">
          <a:extLst>
            <a:ext uri="{28A0092B-C50C-407E-A947-70E740481C1C}">
              <a14:useLocalDpi xmlns:a14="http://schemas.microsoft.com/office/drawing/2010/main"/>
            </a:ext>
          </a:extLst>
        </a:blip>
        <a:stretch>
          <a:fillRect/>
        </a:stretch>
      </xdr:blipFill>
      <xdr:spPr>
        <a:xfrm>
          <a:off x="428625" y="204777975"/>
          <a:ext cx="1592308" cy="1800000"/>
        </a:xfrm>
        <a:prstGeom prst="rect">
          <a:avLst/>
        </a:prstGeom>
        <a:ln>
          <a:solidFill>
            <a:schemeClr val="tx1"/>
          </a:solidFill>
        </a:ln>
      </xdr:spPr>
    </xdr:pic>
    <xdr:clientData/>
  </xdr:twoCellAnchor>
  <xdr:twoCellAnchor>
    <xdr:from>
      <xdr:col>2</xdr:col>
      <xdr:colOff>28575</xdr:colOff>
      <xdr:row>1406</xdr:row>
      <xdr:rowOff>28575</xdr:rowOff>
    </xdr:from>
    <xdr:to>
      <xdr:col>2</xdr:col>
      <xdr:colOff>1618866</xdr:colOff>
      <xdr:row>1416</xdr:row>
      <xdr:rowOff>18825</xdr:rowOff>
    </xdr:to>
    <xdr:pic>
      <xdr:nvPicPr>
        <xdr:cNvPr id="26" name="그림 25">
          <a:extLst>
            <a:ext uri="{FF2B5EF4-FFF2-40B4-BE49-F238E27FC236}">
              <a16:creationId xmlns:a16="http://schemas.microsoft.com/office/drawing/2014/main" id="{A6E48661-8D2A-4739-AAD9-30CFE8B2D629}"/>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428625" y="254546100"/>
          <a:ext cx="1590291" cy="1800000"/>
        </a:xfrm>
        <a:prstGeom prst="rect">
          <a:avLst/>
        </a:prstGeom>
        <a:ln>
          <a:solidFill>
            <a:schemeClr val="tx1"/>
          </a:solidFill>
        </a:ln>
      </xdr:spPr>
    </xdr:pic>
    <xdr:clientData/>
  </xdr:twoCellAnchor>
  <xdr:twoCellAnchor>
    <xdr:from>
      <xdr:col>2</xdr:col>
      <xdr:colOff>28575</xdr:colOff>
      <xdr:row>1423</xdr:row>
      <xdr:rowOff>28575</xdr:rowOff>
    </xdr:from>
    <xdr:to>
      <xdr:col>2</xdr:col>
      <xdr:colOff>1620883</xdr:colOff>
      <xdr:row>1433</xdr:row>
      <xdr:rowOff>18825</xdr:rowOff>
    </xdr:to>
    <xdr:pic>
      <xdr:nvPicPr>
        <xdr:cNvPr id="27" name="그림 26">
          <a:extLst>
            <a:ext uri="{FF2B5EF4-FFF2-40B4-BE49-F238E27FC236}">
              <a16:creationId xmlns:a16="http://schemas.microsoft.com/office/drawing/2014/main" id="{428A9D96-02CF-47C7-9930-4BE7CB6D051C}"/>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b="6221"/>
        <a:stretch/>
      </xdr:blipFill>
      <xdr:spPr>
        <a:xfrm>
          <a:off x="428625" y="257622675"/>
          <a:ext cx="1592308" cy="1800000"/>
        </a:xfrm>
        <a:prstGeom prst="rect">
          <a:avLst/>
        </a:prstGeom>
        <a:ln>
          <a:solidFill>
            <a:schemeClr val="tx1"/>
          </a:solidFill>
        </a:ln>
      </xdr:spPr>
    </xdr:pic>
    <xdr:clientData/>
  </xdr:twoCellAnchor>
  <xdr:twoCellAnchor>
    <xdr:from>
      <xdr:col>2</xdr:col>
      <xdr:colOff>28575</xdr:colOff>
      <xdr:row>1342</xdr:row>
      <xdr:rowOff>28574</xdr:rowOff>
    </xdr:from>
    <xdr:to>
      <xdr:col>2</xdr:col>
      <xdr:colOff>1620575</xdr:colOff>
      <xdr:row>1352</xdr:row>
      <xdr:rowOff>18824</xdr:rowOff>
    </xdr:to>
    <xdr:pic>
      <xdr:nvPicPr>
        <xdr:cNvPr id="28" name="그림 27" descr="인간의 얼굴, 의류, 사람, 인물사진이(가) 표시된 사진&#10;&#10;자동 생성된 설명">
          <a:extLst>
            <a:ext uri="{FF2B5EF4-FFF2-40B4-BE49-F238E27FC236}">
              <a16:creationId xmlns:a16="http://schemas.microsoft.com/office/drawing/2014/main" id="{44B37AFA-712B-484C-B27F-3C110EC316FF}"/>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428625" y="242963699"/>
          <a:ext cx="1592000" cy="1800000"/>
        </a:xfrm>
        <a:prstGeom prst="rect">
          <a:avLst/>
        </a:prstGeom>
        <a:ln>
          <a:solidFill>
            <a:schemeClr val="tx1"/>
          </a:solidFill>
        </a:ln>
      </xdr:spPr>
    </xdr:pic>
    <xdr:clientData/>
  </xdr:twoCellAnchor>
  <xdr:twoCellAnchor>
    <xdr:from>
      <xdr:col>2</xdr:col>
      <xdr:colOff>28575</xdr:colOff>
      <xdr:row>1487</xdr:row>
      <xdr:rowOff>28575</xdr:rowOff>
    </xdr:from>
    <xdr:to>
      <xdr:col>2</xdr:col>
      <xdr:colOff>1620879</xdr:colOff>
      <xdr:row>1497</xdr:row>
      <xdr:rowOff>18825</xdr:rowOff>
    </xdr:to>
    <xdr:pic>
      <xdr:nvPicPr>
        <xdr:cNvPr id="29" name="그림 28">
          <a:extLst>
            <a:ext uri="{FF2B5EF4-FFF2-40B4-BE49-F238E27FC236}">
              <a16:creationId xmlns:a16="http://schemas.microsoft.com/office/drawing/2014/main" id="{BA70BACB-B548-434C-9FDF-49F5F3E847BC}"/>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xdr:blipFill>
      <xdr:spPr>
        <a:xfrm>
          <a:off x="428625" y="269205075"/>
          <a:ext cx="1592304" cy="1800000"/>
        </a:xfrm>
        <a:prstGeom prst="rect">
          <a:avLst/>
        </a:prstGeom>
        <a:ln>
          <a:solidFill>
            <a:schemeClr val="tx1"/>
          </a:solidFill>
        </a:ln>
      </xdr:spPr>
    </xdr:pic>
    <xdr:clientData/>
  </xdr:twoCellAnchor>
  <xdr:twoCellAnchor>
    <xdr:from>
      <xdr:col>2</xdr:col>
      <xdr:colOff>28575</xdr:colOff>
      <xdr:row>1549</xdr:row>
      <xdr:rowOff>28588</xdr:rowOff>
    </xdr:from>
    <xdr:to>
      <xdr:col>2</xdr:col>
      <xdr:colOff>1620883</xdr:colOff>
      <xdr:row>1559</xdr:row>
      <xdr:rowOff>18838</xdr:rowOff>
    </xdr:to>
    <xdr:pic>
      <xdr:nvPicPr>
        <xdr:cNvPr id="30" name="그림 29" descr="인간의 얼굴, 인물사진, 사람, 턱이(가) 표시된 사진&#10;&#10;자동 생성된 설명">
          <a:extLst>
            <a:ext uri="{FF2B5EF4-FFF2-40B4-BE49-F238E27FC236}">
              <a16:creationId xmlns:a16="http://schemas.microsoft.com/office/drawing/2014/main" id="{39B8CE2D-8583-44F0-A591-FCAC415EFE36}"/>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428625" y="280425538"/>
          <a:ext cx="1592308" cy="1800000"/>
        </a:xfrm>
        <a:prstGeom prst="rect">
          <a:avLst/>
        </a:prstGeom>
        <a:ln>
          <a:solidFill>
            <a:schemeClr val="tx1"/>
          </a:solidFill>
        </a:ln>
      </xdr:spPr>
    </xdr:pic>
    <xdr:clientData/>
  </xdr:twoCellAnchor>
  <xdr:twoCellAnchor>
    <xdr:from>
      <xdr:col>2</xdr:col>
      <xdr:colOff>28575</xdr:colOff>
      <xdr:row>1577</xdr:row>
      <xdr:rowOff>28611</xdr:rowOff>
    </xdr:from>
    <xdr:to>
      <xdr:col>2</xdr:col>
      <xdr:colOff>1620883</xdr:colOff>
      <xdr:row>1587</xdr:row>
      <xdr:rowOff>18861</xdr:rowOff>
    </xdr:to>
    <xdr:pic>
      <xdr:nvPicPr>
        <xdr:cNvPr id="31" name="그림 30" descr="인간의 얼굴, 이마, 사람, 미소이(가) 표시된 사진&#10;&#10;자동 생성된 설명">
          <a:extLst>
            <a:ext uri="{FF2B5EF4-FFF2-40B4-BE49-F238E27FC236}">
              <a16:creationId xmlns:a16="http://schemas.microsoft.com/office/drawing/2014/main" id="{8BE1C68D-5949-4383-AD26-6C4BE5EB21D9}"/>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428625" y="285492861"/>
          <a:ext cx="1592308" cy="1800000"/>
        </a:xfrm>
        <a:prstGeom prst="rect">
          <a:avLst/>
        </a:prstGeom>
        <a:ln>
          <a:solidFill>
            <a:schemeClr val="tx1"/>
          </a:solidFill>
        </a:ln>
      </xdr:spPr>
    </xdr:pic>
    <xdr:clientData/>
  </xdr:twoCellAnchor>
  <xdr:twoCellAnchor>
    <xdr:from>
      <xdr:col>2</xdr:col>
      <xdr:colOff>28575</xdr:colOff>
      <xdr:row>1563</xdr:row>
      <xdr:rowOff>28575</xdr:rowOff>
    </xdr:from>
    <xdr:to>
      <xdr:col>2</xdr:col>
      <xdr:colOff>1620883</xdr:colOff>
      <xdr:row>1573</xdr:row>
      <xdr:rowOff>18825</xdr:rowOff>
    </xdr:to>
    <xdr:pic>
      <xdr:nvPicPr>
        <xdr:cNvPr id="32" name="그림 31">
          <a:extLst>
            <a:ext uri="{FF2B5EF4-FFF2-40B4-BE49-F238E27FC236}">
              <a16:creationId xmlns:a16="http://schemas.microsoft.com/office/drawing/2014/main" id="{3F1DD867-9CF5-4342-B74E-2641FCF2BBF0}"/>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428625" y="282959175"/>
          <a:ext cx="1592308" cy="1800000"/>
        </a:xfrm>
        <a:prstGeom prst="rect">
          <a:avLst/>
        </a:prstGeom>
        <a:ln>
          <a:solidFill>
            <a:schemeClr val="tx1"/>
          </a:solidFill>
        </a:ln>
      </xdr:spPr>
    </xdr:pic>
    <xdr:clientData/>
  </xdr:twoCellAnchor>
  <xdr:twoCellAnchor>
    <xdr:from>
      <xdr:col>2</xdr:col>
      <xdr:colOff>28575</xdr:colOff>
      <xdr:row>1621</xdr:row>
      <xdr:rowOff>28575</xdr:rowOff>
    </xdr:from>
    <xdr:to>
      <xdr:col>2</xdr:col>
      <xdr:colOff>1620883</xdr:colOff>
      <xdr:row>1631</xdr:row>
      <xdr:rowOff>18825</xdr:rowOff>
    </xdr:to>
    <xdr:pic>
      <xdr:nvPicPr>
        <xdr:cNvPr id="33" name="그림 32" descr="인간의 얼굴, 사람, 의류, 주름이(가) 표시된 사진&#10;&#10;자동 생성된 설명">
          <a:extLst>
            <a:ext uri="{FF2B5EF4-FFF2-40B4-BE49-F238E27FC236}">
              <a16:creationId xmlns:a16="http://schemas.microsoft.com/office/drawing/2014/main" id="{18677B7F-585E-43BF-889D-D6C661B2A1EE}"/>
            </a:ext>
          </a:extLst>
        </xdr:cNvPr>
        <xdr:cNvPicPr>
          <a:picLocks noChangeAspect="1"/>
        </xdr:cNvPicPr>
      </xdr:nvPicPr>
      <xdr:blipFill>
        <a:blip xmlns:r="http://schemas.openxmlformats.org/officeDocument/2006/relationships" r:embed="rId33" cstate="email">
          <a:extLst>
            <a:ext uri="{28A0092B-C50C-407E-A947-70E740481C1C}">
              <a14:useLocalDpi xmlns:a14="http://schemas.microsoft.com/office/drawing/2010/main"/>
            </a:ext>
          </a:extLst>
        </a:blip>
        <a:stretch>
          <a:fillRect/>
        </a:stretch>
      </xdr:blipFill>
      <xdr:spPr>
        <a:xfrm>
          <a:off x="428625" y="293455725"/>
          <a:ext cx="1592308" cy="1800000"/>
        </a:xfrm>
        <a:prstGeom prst="rect">
          <a:avLst/>
        </a:prstGeom>
        <a:ln>
          <a:solidFill>
            <a:schemeClr val="tx1"/>
          </a:solidFill>
        </a:ln>
      </xdr:spPr>
    </xdr:pic>
    <xdr:clientData/>
  </xdr:twoCellAnchor>
  <xdr:twoCellAnchor>
    <xdr:from>
      <xdr:col>2</xdr:col>
      <xdr:colOff>28575</xdr:colOff>
      <xdr:row>1706</xdr:row>
      <xdr:rowOff>28575</xdr:rowOff>
    </xdr:from>
    <xdr:to>
      <xdr:col>2</xdr:col>
      <xdr:colOff>1620883</xdr:colOff>
      <xdr:row>1716</xdr:row>
      <xdr:rowOff>18825</xdr:rowOff>
    </xdr:to>
    <xdr:pic>
      <xdr:nvPicPr>
        <xdr:cNvPr id="34" name="그림 33">
          <a:extLst>
            <a:ext uri="{FF2B5EF4-FFF2-40B4-BE49-F238E27FC236}">
              <a16:creationId xmlns:a16="http://schemas.microsoft.com/office/drawing/2014/main" id="{5C154C1B-9F33-456F-AE7E-307DD5BFB682}"/>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l="-1"/>
        <a:stretch/>
      </xdr:blipFill>
      <xdr:spPr>
        <a:xfrm>
          <a:off x="428625" y="308838600"/>
          <a:ext cx="1592308" cy="1800000"/>
        </a:xfrm>
        <a:prstGeom prst="rect">
          <a:avLst/>
        </a:prstGeom>
        <a:ln>
          <a:solidFill>
            <a:schemeClr val="tx1"/>
          </a:solidFill>
        </a:ln>
      </xdr:spPr>
    </xdr:pic>
    <xdr:clientData/>
  </xdr:twoCellAnchor>
  <xdr:twoCellAnchor>
    <xdr:from>
      <xdr:col>2</xdr:col>
      <xdr:colOff>28575</xdr:colOff>
      <xdr:row>1692</xdr:row>
      <xdr:rowOff>28575</xdr:rowOff>
    </xdr:from>
    <xdr:to>
      <xdr:col>2</xdr:col>
      <xdr:colOff>1619775</xdr:colOff>
      <xdr:row>1702</xdr:row>
      <xdr:rowOff>18825</xdr:rowOff>
    </xdr:to>
    <xdr:pic>
      <xdr:nvPicPr>
        <xdr:cNvPr id="35" name="그림 34">
          <a:extLst>
            <a:ext uri="{FF2B5EF4-FFF2-40B4-BE49-F238E27FC236}">
              <a16:creationId xmlns:a16="http://schemas.microsoft.com/office/drawing/2014/main" id="{2EA94F7A-D8E2-4EA8-B091-3A388B1982E6}"/>
            </a:ext>
          </a:extLst>
        </xdr:cNvPr>
        <xdr:cNvPicPr>
          <a:picLocks noChangeAspect="1"/>
        </xdr:cNvPicPr>
      </xdr:nvPicPr>
      <xdr:blipFill>
        <a:blip xmlns:r="http://schemas.openxmlformats.org/officeDocument/2006/relationships" r:embed="rId35"/>
        <a:stretch>
          <a:fillRect/>
        </a:stretch>
      </xdr:blipFill>
      <xdr:spPr>
        <a:xfrm>
          <a:off x="428625" y="306304950"/>
          <a:ext cx="1591200" cy="1800000"/>
        </a:xfrm>
        <a:prstGeom prst="rect">
          <a:avLst/>
        </a:prstGeom>
        <a:ln>
          <a:solidFill>
            <a:schemeClr val="tx1"/>
          </a:solidFill>
        </a:ln>
      </xdr:spPr>
    </xdr:pic>
    <xdr:clientData/>
  </xdr:twoCellAnchor>
  <xdr:twoCellAnchor>
    <xdr:from>
      <xdr:col>2</xdr:col>
      <xdr:colOff>28575</xdr:colOff>
      <xdr:row>1763</xdr:row>
      <xdr:rowOff>28575</xdr:rowOff>
    </xdr:from>
    <xdr:to>
      <xdr:col>2</xdr:col>
      <xdr:colOff>1620883</xdr:colOff>
      <xdr:row>1773</xdr:row>
      <xdr:rowOff>18825</xdr:rowOff>
    </xdr:to>
    <xdr:pic>
      <xdr:nvPicPr>
        <xdr:cNvPr id="36" name="그림 35" descr="인간의 얼굴, 주름, 사람, 흑백이(가) 표시된 사진&#10;&#10;자동 생성된 설명">
          <a:extLst>
            <a:ext uri="{FF2B5EF4-FFF2-40B4-BE49-F238E27FC236}">
              <a16:creationId xmlns:a16="http://schemas.microsoft.com/office/drawing/2014/main" id="{5036D021-93C9-444B-A0B4-4855F31B7C16}"/>
            </a:ext>
          </a:extLst>
        </xdr:cNvPr>
        <xdr:cNvPicPr>
          <a:picLocks noChangeAspect="1"/>
        </xdr:cNvPicPr>
      </xdr:nvPicPr>
      <xdr:blipFill rotWithShape="1">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428625" y="319154175"/>
          <a:ext cx="1592308" cy="1800000"/>
        </a:xfrm>
        <a:prstGeom prst="rect">
          <a:avLst/>
        </a:prstGeom>
        <a:ln>
          <a:solidFill>
            <a:schemeClr val="tx1"/>
          </a:solidFill>
        </a:ln>
      </xdr:spPr>
    </xdr:pic>
    <xdr:clientData/>
  </xdr:twoCellAnchor>
  <xdr:twoCellAnchor>
    <xdr:from>
      <xdr:col>2</xdr:col>
      <xdr:colOff>28575</xdr:colOff>
      <xdr:row>1777</xdr:row>
      <xdr:rowOff>28575</xdr:rowOff>
    </xdr:from>
    <xdr:to>
      <xdr:col>2</xdr:col>
      <xdr:colOff>1620883</xdr:colOff>
      <xdr:row>1787</xdr:row>
      <xdr:rowOff>18825</xdr:rowOff>
    </xdr:to>
    <xdr:pic>
      <xdr:nvPicPr>
        <xdr:cNvPr id="37" name="그림 36" descr="인간의 얼굴, 인물사진, 사람, 주름이(가) 표시된 사진&#10;&#10;자동 생성된 설명">
          <a:extLst>
            <a:ext uri="{FF2B5EF4-FFF2-40B4-BE49-F238E27FC236}">
              <a16:creationId xmlns:a16="http://schemas.microsoft.com/office/drawing/2014/main" id="{83612EF2-4BD3-4D53-BC70-0F827DE34B76}"/>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t="1883" b="6718"/>
        <a:stretch/>
      </xdr:blipFill>
      <xdr:spPr>
        <a:xfrm>
          <a:off x="428625" y="321687825"/>
          <a:ext cx="1592308" cy="1800000"/>
        </a:xfrm>
        <a:prstGeom prst="rect">
          <a:avLst/>
        </a:prstGeom>
        <a:ln>
          <a:solidFill>
            <a:schemeClr val="tx1"/>
          </a:solidFill>
        </a:ln>
      </xdr:spPr>
    </xdr:pic>
    <xdr:clientData/>
  </xdr:twoCellAnchor>
  <xdr:twoCellAnchor>
    <xdr:from>
      <xdr:col>2</xdr:col>
      <xdr:colOff>28575</xdr:colOff>
      <xdr:row>1869</xdr:row>
      <xdr:rowOff>28574</xdr:rowOff>
    </xdr:from>
    <xdr:to>
      <xdr:col>2</xdr:col>
      <xdr:colOff>1620575</xdr:colOff>
      <xdr:row>1879</xdr:row>
      <xdr:rowOff>18824</xdr:rowOff>
    </xdr:to>
    <xdr:pic>
      <xdr:nvPicPr>
        <xdr:cNvPr id="38" name="그림 37" descr="인간의 얼굴, 의류, 사람, 인물사진이(가) 표시된 사진&#10;&#10;자동 생성된 설명">
          <a:extLst>
            <a:ext uri="{FF2B5EF4-FFF2-40B4-BE49-F238E27FC236}">
              <a16:creationId xmlns:a16="http://schemas.microsoft.com/office/drawing/2014/main" id="{9174BD6A-285E-44C7-8250-4CC989A0685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428625" y="338337524"/>
          <a:ext cx="1592000" cy="1800000"/>
        </a:xfrm>
        <a:prstGeom prst="rect">
          <a:avLst/>
        </a:prstGeom>
        <a:ln>
          <a:solidFill>
            <a:schemeClr val="tx1"/>
          </a:solidFill>
        </a:ln>
      </xdr:spPr>
    </xdr:pic>
    <xdr:clientData/>
  </xdr:twoCellAnchor>
  <xdr:twoCellAnchor>
    <xdr:from>
      <xdr:col>2</xdr:col>
      <xdr:colOff>28575</xdr:colOff>
      <xdr:row>1855</xdr:row>
      <xdr:rowOff>28575</xdr:rowOff>
    </xdr:from>
    <xdr:to>
      <xdr:col>2</xdr:col>
      <xdr:colOff>1620883</xdr:colOff>
      <xdr:row>1865</xdr:row>
      <xdr:rowOff>18825</xdr:rowOff>
    </xdr:to>
    <xdr:pic>
      <xdr:nvPicPr>
        <xdr:cNvPr id="39" name="그림 38" descr="텍스트, 인간의 얼굴, 사람, 인물사진이(가) 표시된 사진&#10;&#10;자동 생성된 설명">
          <a:extLst>
            <a:ext uri="{FF2B5EF4-FFF2-40B4-BE49-F238E27FC236}">
              <a16:creationId xmlns:a16="http://schemas.microsoft.com/office/drawing/2014/main" id="{E198CAA7-6557-4C42-91D6-C092F89D8B69}"/>
            </a:ext>
          </a:extLst>
        </xdr:cNvPr>
        <xdr:cNvPicPr>
          <a:picLocks noChangeAspect="1"/>
        </xdr:cNvPicPr>
      </xdr:nvPicPr>
      <xdr:blipFill>
        <a:blip xmlns:r="http://schemas.openxmlformats.org/officeDocument/2006/relationships" r:embed="rId23"/>
        <a:stretch>
          <a:fillRect/>
        </a:stretch>
      </xdr:blipFill>
      <xdr:spPr>
        <a:xfrm>
          <a:off x="428625" y="335803875"/>
          <a:ext cx="1592308" cy="1800000"/>
        </a:xfrm>
        <a:prstGeom prst="rect">
          <a:avLst/>
        </a:prstGeom>
        <a:ln>
          <a:solidFill>
            <a:schemeClr val="tx1"/>
          </a:solidFill>
        </a:ln>
      </xdr:spPr>
    </xdr:pic>
    <xdr:clientData/>
  </xdr:twoCellAnchor>
  <xdr:twoCellAnchor>
    <xdr:from>
      <xdr:col>2</xdr:col>
      <xdr:colOff>28575</xdr:colOff>
      <xdr:row>1932</xdr:row>
      <xdr:rowOff>28575</xdr:rowOff>
    </xdr:from>
    <xdr:to>
      <xdr:col>2</xdr:col>
      <xdr:colOff>1620883</xdr:colOff>
      <xdr:row>1942</xdr:row>
      <xdr:rowOff>18825</xdr:rowOff>
    </xdr:to>
    <xdr:pic>
      <xdr:nvPicPr>
        <xdr:cNvPr id="40" name="그림 39">
          <a:extLst>
            <a:ext uri="{FF2B5EF4-FFF2-40B4-BE49-F238E27FC236}">
              <a16:creationId xmlns:a16="http://schemas.microsoft.com/office/drawing/2014/main" id="{C3847DDF-5B7C-46C5-B86B-73C04BBA2011}"/>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428625" y="349738950"/>
          <a:ext cx="1592308" cy="1800000"/>
        </a:xfrm>
        <a:prstGeom prst="rect">
          <a:avLst/>
        </a:prstGeom>
        <a:ln>
          <a:solidFill>
            <a:schemeClr val="tx1"/>
          </a:solidFill>
        </a:ln>
      </xdr:spPr>
    </xdr:pic>
    <xdr:clientData/>
  </xdr:twoCellAnchor>
  <xdr:twoCellAnchor>
    <xdr:from>
      <xdr:col>2</xdr:col>
      <xdr:colOff>28575</xdr:colOff>
      <xdr:row>2332</xdr:row>
      <xdr:rowOff>28575</xdr:rowOff>
    </xdr:from>
    <xdr:to>
      <xdr:col>2</xdr:col>
      <xdr:colOff>1620883</xdr:colOff>
      <xdr:row>2342</xdr:row>
      <xdr:rowOff>18825</xdr:rowOff>
    </xdr:to>
    <xdr:pic>
      <xdr:nvPicPr>
        <xdr:cNvPr id="41" name="그림 40">
          <a:extLst>
            <a:ext uri="{FF2B5EF4-FFF2-40B4-BE49-F238E27FC236}">
              <a16:creationId xmlns:a16="http://schemas.microsoft.com/office/drawing/2014/main" id="{AC487C0E-BD36-4088-AACE-588D5E69819D}"/>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a:stretch/>
      </xdr:blipFill>
      <xdr:spPr>
        <a:xfrm>
          <a:off x="428625" y="415613850"/>
          <a:ext cx="1592308" cy="1800000"/>
        </a:xfrm>
        <a:prstGeom prst="rect">
          <a:avLst/>
        </a:prstGeom>
        <a:ln>
          <a:solidFill>
            <a:schemeClr val="tx1"/>
          </a:solidFill>
        </a:ln>
      </xdr:spPr>
    </xdr:pic>
    <xdr:clientData/>
  </xdr:twoCellAnchor>
  <xdr:twoCellAnchor>
    <xdr:from>
      <xdr:col>2</xdr:col>
      <xdr:colOff>28575</xdr:colOff>
      <xdr:row>2473</xdr:row>
      <xdr:rowOff>28575</xdr:rowOff>
    </xdr:from>
    <xdr:to>
      <xdr:col>2</xdr:col>
      <xdr:colOff>1620883</xdr:colOff>
      <xdr:row>2483</xdr:row>
      <xdr:rowOff>18825</xdr:rowOff>
    </xdr:to>
    <xdr:pic>
      <xdr:nvPicPr>
        <xdr:cNvPr id="42" name="그림 41" descr="인간의 얼굴, 사람, 의류, 이마이(가) 표시된 사진&#10;&#10;자동 생성된 설명">
          <a:extLst>
            <a:ext uri="{FF2B5EF4-FFF2-40B4-BE49-F238E27FC236}">
              <a16:creationId xmlns:a16="http://schemas.microsoft.com/office/drawing/2014/main" id="{C6267967-0191-4D5E-BCF2-AA585E7BE902}"/>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428625" y="441131325"/>
          <a:ext cx="1592308" cy="1800000"/>
        </a:xfrm>
        <a:prstGeom prst="rect">
          <a:avLst/>
        </a:prstGeom>
        <a:ln>
          <a:solidFill>
            <a:schemeClr val="tx1"/>
          </a:solidFill>
        </a:ln>
      </xdr:spPr>
    </xdr:pic>
    <xdr:clientData/>
  </xdr:twoCellAnchor>
  <xdr:twoCellAnchor>
    <xdr:from>
      <xdr:col>2</xdr:col>
      <xdr:colOff>28575</xdr:colOff>
      <xdr:row>2179</xdr:row>
      <xdr:rowOff>28575</xdr:rowOff>
    </xdr:from>
    <xdr:to>
      <xdr:col>2</xdr:col>
      <xdr:colOff>1620883</xdr:colOff>
      <xdr:row>2189</xdr:row>
      <xdr:rowOff>18825</xdr:rowOff>
    </xdr:to>
    <xdr:pic>
      <xdr:nvPicPr>
        <xdr:cNvPr id="45" name="그림 44">
          <a:extLst>
            <a:ext uri="{FF2B5EF4-FFF2-40B4-BE49-F238E27FC236}">
              <a16:creationId xmlns:a16="http://schemas.microsoft.com/office/drawing/2014/main" id="{A734F6FB-C347-439E-B291-21EDC8ADBBC7}"/>
            </a:ext>
          </a:extLst>
        </xdr:cNvPr>
        <xdr:cNvPicPr>
          <a:picLocks noChangeAspect="1"/>
        </xdr:cNvPicPr>
      </xdr:nvPicPr>
      <xdr:blipFill>
        <a:blip xmlns:r="http://schemas.openxmlformats.org/officeDocument/2006/relationships" r:embed="rId41" cstate="email">
          <a:extLst>
            <a:ext uri="{28A0092B-C50C-407E-A947-70E740481C1C}">
              <a14:useLocalDpi xmlns:a14="http://schemas.microsoft.com/office/drawing/2010/main"/>
            </a:ext>
          </a:extLst>
        </a:blip>
        <a:stretch>
          <a:fillRect/>
        </a:stretch>
      </xdr:blipFill>
      <xdr:spPr>
        <a:xfrm>
          <a:off x="428625" y="387924675"/>
          <a:ext cx="1592308" cy="1800000"/>
        </a:xfrm>
        <a:prstGeom prst="rect">
          <a:avLst/>
        </a:prstGeom>
        <a:ln>
          <a:solidFill>
            <a:schemeClr val="tx1"/>
          </a:solidFill>
        </a:ln>
      </xdr:spPr>
    </xdr:pic>
    <xdr:clientData/>
  </xdr:twoCellAnchor>
  <xdr:twoCellAnchor>
    <xdr:from>
      <xdr:col>2</xdr:col>
      <xdr:colOff>28575</xdr:colOff>
      <xdr:row>2196</xdr:row>
      <xdr:rowOff>19050</xdr:rowOff>
    </xdr:from>
    <xdr:to>
      <xdr:col>2</xdr:col>
      <xdr:colOff>1618090</xdr:colOff>
      <xdr:row>2206</xdr:row>
      <xdr:rowOff>9300</xdr:rowOff>
    </xdr:to>
    <xdr:pic>
      <xdr:nvPicPr>
        <xdr:cNvPr id="46" name="그림 45">
          <a:extLst>
            <a:ext uri="{FF2B5EF4-FFF2-40B4-BE49-F238E27FC236}">
              <a16:creationId xmlns:a16="http://schemas.microsoft.com/office/drawing/2014/main" id="{CD871530-2585-4B82-8F02-86228023EFA5}"/>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428625" y="390991725"/>
          <a:ext cx="1589515" cy="1800000"/>
        </a:xfrm>
        <a:prstGeom prst="rect">
          <a:avLst/>
        </a:prstGeom>
        <a:ln>
          <a:solidFill>
            <a:schemeClr val="tx1"/>
          </a:solidFill>
        </a:ln>
      </xdr:spPr>
    </xdr:pic>
    <xdr:clientData/>
  </xdr:twoCellAnchor>
  <xdr:twoCellAnchor>
    <xdr:from>
      <xdr:col>2</xdr:col>
      <xdr:colOff>28575</xdr:colOff>
      <xdr:row>2253</xdr:row>
      <xdr:rowOff>28575</xdr:rowOff>
    </xdr:from>
    <xdr:to>
      <xdr:col>2</xdr:col>
      <xdr:colOff>1620883</xdr:colOff>
      <xdr:row>2263</xdr:row>
      <xdr:rowOff>18825</xdr:rowOff>
    </xdr:to>
    <xdr:pic>
      <xdr:nvPicPr>
        <xdr:cNvPr id="47" name="그림 46" descr="인간의 얼굴, 사람, 의류, 미소이(가) 표시된 사진&#10;&#10;자동 생성된 설명">
          <a:extLst>
            <a:ext uri="{FF2B5EF4-FFF2-40B4-BE49-F238E27FC236}">
              <a16:creationId xmlns:a16="http://schemas.microsoft.com/office/drawing/2014/main" id="{DCF96E11-CC6B-45C0-9DB9-A271EAA6252D}"/>
            </a:ext>
          </a:extLst>
        </xdr:cNvPr>
        <xdr:cNvPicPr>
          <a:picLocks noChangeAspect="1"/>
        </xdr:cNvPicPr>
      </xdr:nvPicPr>
      <xdr:blipFill>
        <a:blip xmlns:r="http://schemas.openxmlformats.org/officeDocument/2006/relationships" r:embed="rId24"/>
        <a:stretch>
          <a:fillRect/>
        </a:stretch>
      </xdr:blipFill>
      <xdr:spPr>
        <a:xfrm>
          <a:off x="428625" y="401316825"/>
          <a:ext cx="1592308" cy="1800000"/>
        </a:xfrm>
        <a:prstGeom prst="rect">
          <a:avLst/>
        </a:prstGeom>
        <a:ln>
          <a:solidFill>
            <a:schemeClr val="tx1"/>
          </a:solidFill>
        </a:ln>
      </xdr:spPr>
    </xdr:pic>
    <xdr:clientData/>
  </xdr:twoCellAnchor>
  <xdr:twoCellAnchor>
    <xdr:from>
      <xdr:col>2</xdr:col>
      <xdr:colOff>28575</xdr:colOff>
      <xdr:row>205</xdr:row>
      <xdr:rowOff>28575</xdr:rowOff>
    </xdr:from>
    <xdr:to>
      <xdr:col>2</xdr:col>
      <xdr:colOff>1620883</xdr:colOff>
      <xdr:row>215</xdr:row>
      <xdr:rowOff>18825</xdr:rowOff>
    </xdr:to>
    <xdr:pic>
      <xdr:nvPicPr>
        <xdr:cNvPr id="80" name="그림 79">
          <a:extLst>
            <a:ext uri="{FF2B5EF4-FFF2-40B4-BE49-F238E27FC236}">
              <a16:creationId xmlns:a16="http://schemas.microsoft.com/office/drawing/2014/main" id="{AA39089E-122F-469E-9E0B-453191E9EDFF}"/>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428625" y="37195125"/>
          <a:ext cx="1592308" cy="1800000"/>
        </a:xfrm>
        <a:prstGeom prst="rect">
          <a:avLst/>
        </a:prstGeom>
        <a:ln>
          <a:solidFill>
            <a:schemeClr val="tx1"/>
          </a:solidFill>
        </a:ln>
      </xdr:spPr>
    </xdr:pic>
    <xdr:clientData/>
  </xdr:twoCellAnchor>
  <xdr:twoCellAnchor>
    <xdr:from>
      <xdr:col>2</xdr:col>
      <xdr:colOff>28575</xdr:colOff>
      <xdr:row>1473</xdr:row>
      <xdr:rowOff>28575</xdr:rowOff>
    </xdr:from>
    <xdr:to>
      <xdr:col>2</xdr:col>
      <xdr:colOff>1619775</xdr:colOff>
      <xdr:row>1483</xdr:row>
      <xdr:rowOff>18825</xdr:rowOff>
    </xdr:to>
    <xdr:pic>
      <xdr:nvPicPr>
        <xdr:cNvPr id="459" name="그림 458">
          <a:extLst>
            <a:ext uri="{FF2B5EF4-FFF2-40B4-BE49-F238E27FC236}">
              <a16:creationId xmlns:a16="http://schemas.microsoft.com/office/drawing/2014/main" id="{375B4CEC-23FA-4C5E-8AA0-B9B66736AD9C}"/>
            </a:ext>
          </a:extLst>
        </xdr:cNvPr>
        <xdr:cNvPicPr>
          <a:picLocks noChangeAspect="1"/>
        </xdr:cNvPicPr>
      </xdr:nvPicPr>
      <xdr:blipFill>
        <a:blip xmlns:r="http://schemas.openxmlformats.org/officeDocument/2006/relationships" r:embed="rId35"/>
        <a:stretch>
          <a:fillRect/>
        </a:stretch>
      </xdr:blipFill>
      <xdr:spPr>
        <a:xfrm>
          <a:off x="428625" y="266671425"/>
          <a:ext cx="1591200" cy="1800000"/>
        </a:xfrm>
        <a:prstGeom prst="rect">
          <a:avLst/>
        </a:prstGeom>
        <a:ln>
          <a:solidFill>
            <a:schemeClr val="tx1"/>
          </a:solidFill>
        </a:ln>
      </xdr:spPr>
    </xdr:pic>
    <xdr:clientData/>
  </xdr:twoCellAnchor>
  <xdr:twoCellAnchor>
    <xdr:from>
      <xdr:col>2</xdr:col>
      <xdr:colOff>28575</xdr:colOff>
      <xdr:row>1279</xdr:row>
      <xdr:rowOff>28575</xdr:rowOff>
    </xdr:from>
    <xdr:to>
      <xdr:col>2</xdr:col>
      <xdr:colOff>1620883</xdr:colOff>
      <xdr:row>1289</xdr:row>
      <xdr:rowOff>18825</xdr:rowOff>
    </xdr:to>
    <xdr:pic>
      <xdr:nvPicPr>
        <xdr:cNvPr id="821" name="그림 820" descr="사람, 인간의 얼굴, 미소, 인물사진이(가) 표시된 사진&#10;&#10;자동 생성된 설명">
          <a:extLst>
            <a:ext uri="{FF2B5EF4-FFF2-40B4-BE49-F238E27FC236}">
              <a16:creationId xmlns:a16="http://schemas.microsoft.com/office/drawing/2014/main" id="{3CF6E5A4-4994-4CAA-AA7A-4A466A0931CC}"/>
            </a:ext>
          </a:extLst>
        </xdr:cNvPr>
        <xdr:cNvPicPr>
          <a:picLocks noChangeAspect="1"/>
        </xdr:cNvPicPr>
      </xdr:nvPicPr>
      <xdr:blipFill rotWithShape="1">
        <a:blip xmlns:r="http://schemas.openxmlformats.org/officeDocument/2006/relationships" r:embed="rId44" cstate="print">
          <a:extLst>
            <a:ext uri="{28A0092B-C50C-407E-A947-70E740481C1C}">
              <a14:useLocalDpi xmlns:a14="http://schemas.microsoft.com/office/drawing/2010/main"/>
            </a:ext>
          </a:extLst>
        </a:blip>
        <a:srcRect/>
        <a:stretch/>
      </xdr:blipFill>
      <xdr:spPr>
        <a:xfrm>
          <a:off x="428625" y="231562275"/>
          <a:ext cx="1592308" cy="1800000"/>
        </a:xfrm>
        <a:prstGeom prst="rect">
          <a:avLst/>
        </a:prstGeom>
        <a:ln>
          <a:solidFill>
            <a:schemeClr val="tx1"/>
          </a:solidFill>
        </a:ln>
      </xdr:spPr>
    </xdr:pic>
    <xdr:clientData/>
  </xdr:twoCellAnchor>
  <xdr:twoCellAnchor>
    <xdr:from>
      <xdr:col>2</xdr:col>
      <xdr:colOff>28575</xdr:colOff>
      <xdr:row>1264</xdr:row>
      <xdr:rowOff>28575</xdr:rowOff>
    </xdr:from>
    <xdr:to>
      <xdr:col>2</xdr:col>
      <xdr:colOff>1620883</xdr:colOff>
      <xdr:row>1274</xdr:row>
      <xdr:rowOff>18825</xdr:rowOff>
    </xdr:to>
    <xdr:pic>
      <xdr:nvPicPr>
        <xdr:cNvPr id="822" name="그림 821" descr="인간의 얼굴, 사람, 인물사진, 의류이(가) 표시된 사진&#10;&#10;자동 생성된 설명">
          <a:extLst>
            <a:ext uri="{FF2B5EF4-FFF2-40B4-BE49-F238E27FC236}">
              <a16:creationId xmlns:a16="http://schemas.microsoft.com/office/drawing/2014/main" id="{230C3FBD-97BA-4D40-9732-C542EDED31AB}"/>
            </a:ext>
          </a:extLst>
        </xdr:cNvPr>
        <xdr:cNvPicPr>
          <a:picLocks noChangeAspect="1"/>
        </xdr:cNvPicPr>
      </xdr:nvPicPr>
      <xdr:blipFill>
        <a:blip xmlns:r="http://schemas.openxmlformats.org/officeDocument/2006/relationships" r:embed="rId45"/>
        <a:stretch>
          <a:fillRect/>
        </a:stretch>
      </xdr:blipFill>
      <xdr:spPr>
        <a:xfrm>
          <a:off x="428625" y="228847650"/>
          <a:ext cx="1592308" cy="1800000"/>
        </a:xfrm>
        <a:prstGeom prst="rect">
          <a:avLst/>
        </a:prstGeom>
        <a:ln>
          <a:solidFill>
            <a:schemeClr val="tx1"/>
          </a:solidFill>
        </a:ln>
      </xdr:spPr>
    </xdr:pic>
    <xdr:clientData/>
  </xdr:twoCellAnchor>
  <xdr:twoCellAnchor>
    <xdr:from>
      <xdr:col>2</xdr:col>
      <xdr:colOff>28575</xdr:colOff>
      <xdr:row>947</xdr:row>
      <xdr:rowOff>28575</xdr:rowOff>
    </xdr:from>
    <xdr:to>
      <xdr:col>2</xdr:col>
      <xdr:colOff>1620883</xdr:colOff>
      <xdr:row>957</xdr:row>
      <xdr:rowOff>18825</xdr:rowOff>
    </xdr:to>
    <xdr:pic>
      <xdr:nvPicPr>
        <xdr:cNvPr id="856" name="그림 855">
          <a:extLst>
            <a:ext uri="{FF2B5EF4-FFF2-40B4-BE49-F238E27FC236}">
              <a16:creationId xmlns:a16="http://schemas.microsoft.com/office/drawing/2014/main" id="{93A6267B-D892-457A-A6E6-78E3EC69F4A3}"/>
            </a:ext>
          </a:extLst>
        </xdr:cNvPr>
        <xdr:cNvPicPr>
          <a:picLocks noChangeAspect="1"/>
        </xdr:cNvPicPr>
      </xdr:nvPicPr>
      <xdr:blipFill>
        <a:blip xmlns:r="http://schemas.openxmlformats.org/officeDocument/2006/relationships" r:embed="rId46"/>
        <a:stretch>
          <a:fillRect/>
        </a:stretch>
      </xdr:blipFill>
      <xdr:spPr>
        <a:xfrm>
          <a:off x="428625" y="171478575"/>
          <a:ext cx="1592308" cy="1800000"/>
        </a:xfrm>
        <a:prstGeom prst="rect">
          <a:avLst/>
        </a:prstGeom>
        <a:ln>
          <a:solidFill>
            <a:schemeClr val="tx1"/>
          </a:solidFill>
        </a:ln>
      </xdr:spPr>
    </xdr:pic>
    <xdr:clientData/>
  </xdr:twoCellAnchor>
  <xdr:twoCellAnchor>
    <xdr:from>
      <xdr:col>2</xdr:col>
      <xdr:colOff>28575</xdr:colOff>
      <xdr:row>137</xdr:row>
      <xdr:rowOff>28575</xdr:rowOff>
    </xdr:from>
    <xdr:to>
      <xdr:col>2</xdr:col>
      <xdr:colOff>1620883</xdr:colOff>
      <xdr:row>147</xdr:row>
      <xdr:rowOff>18825</xdr:rowOff>
    </xdr:to>
    <xdr:pic>
      <xdr:nvPicPr>
        <xdr:cNvPr id="857" name="그림 856">
          <a:extLst>
            <a:ext uri="{FF2B5EF4-FFF2-40B4-BE49-F238E27FC236}">
              <a16:creationId xmlns:a16="http://schemas.microsoft.com/office/drawing/2014/main" id="{409C83B5-A447-49D5-9A61-3C1748D55804}"/>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428625" y="24888825"/>
          <a:ext cx="1592308" cy="1800000"/>
        </a:xfrm>
        <a:prstGeom prst="rect">
          <a:avLst/>
        </a:prstGeom>
        <a:ln>
          <a:solidFill>
            <a:schemeClr val="tx1"/>
          </a:solidFill>
        </a:ln>
      </xdr:spPr>
    </xdr:pic>
    <xdr:clientData/>
  </xdr:twoCellAnchor>
  <xdr:twoCellAnchor>
    <xdr:from>
      <xdr:col>2</xdr:col>
      <xdr:colOff>28575</xdr:colOff>
      <xdr:row>151</xdr:row>
      <xdr:rowOff>28575</xdr:rowOff>
    </xdr:from>
    <xdr:to>
      <xdr:col>2</xdr:col>
      <xdr:colOff>1619775</xdr:colOff>
      <xdr:row>161</xdr:row>
      <xdr:rowOff>18825</xdr:rowOff>
    </xdr:to>
    <xdr:pic>
      <xdr:nvPicPr>
        <xdr:cNvPr id="858" name="그림 857">
          <a:extLst>
            <a:ext uri="{FF2B5EF4-FFF2-40B4-BE49-F238E27FC236}">
              <a16:creationId xmlns:a16="http://schemas.microsoft.com/office/drawing/2014/main" id="{727786E5-5F53-4BC9-8833-8049586EBCBF}"/>
            </a:ext>
          </a:extLst>
        </xdr:cNvPr>
        <xdr:cNvPicPr>
          <a:picLocks noChangeAspect="1"/>
        </xdr:cNvPicPr>
      </xdr:nvPicPr>
      <xdr:blipFill>
        <a:blip xmlns:r="http://schemas.openxmlformats.org/officeDocument/2006/relationships" r:embed="rId35"/>
        <a:stretch>
          <a:fillRect/>
        </a:stretch>
      </xdr:blipFill>
      <xdr:spPr>
        <a:xfrm>
          <a:off x="428625" y="27422475"/>
          <a:ext cx="1591200" cy="1800000"/>
        </a:xfrm>
        <a:prstGeom prst="rect">
          <a:avLst/>
        </a:prstGeom>
        <a:ln>
          <a:solidFill>
            <a:schemeClr val="tx1"/>
          </a:solidFill>
        </a:ln>
      </xdr:spPr>
    </xdr:pic>
    <xdr:clientData/>
  </xdr:twoCellAnchor>
  <xdr:twoCellAnchor>
    <xdr:from>
      <xdr:col>2</xdr:col>
      <xdr:colOff>28575</xdr:colOff>
      <xdr:row>2415</xdr:row>
      <xdr:rowOff>28575</xdr:rowOff>
    </xdr:from>
    <xdr:to>
      <xdr:col>2</xdr:col>
      <xdr:colOff>1620883</xdr:colOff>
      <xdr:row>2425</xdr:row>
      <xdr:rowOff>18825</xdr:rowOff>
    </xdr:to>
    <xdr:pic>
      <xdr:nvPicPr>
        <xdr:cNvPr id="863" name="그림 862">
          <a:extLst>
            <a:ext uri="{FF2B5EF4-FFF2-40B4-BE49-F238E27FC236}">
              <a16:creationId xmlns:a16="http://schemas.microsoft.com/office/drawing/2014/main" id="{5D6D0D52-6D08-4EA7-B8BF-778D9F3B2FF5}"/>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428625" y="430634775"/>
          <a:ext cx="1592308" cy="1800000"/>
        </a:xfrm>
        <a:prstGeom prst="rect">
          <a:avLst/>
        </a:prstGeom>
        <a:ln>
          <a:solidFill>
            <a:schemeClr val="tx1"/>
          </a:solidFill>
        </a:ln>
      </xdr:spPr>
    </xdr:pic>
    <xdr:clientData/>
  </xdr:twoCellAnchor>
  <xdr:twoCellAnchor>
    <xdr:from>
      <xdr:col>2</xdr:col>
      <xdr:colOff>28575</xdr:colOff>
      <xdr:row>2430</xdr:row>
      <xdr:rowOff>28575</xdr:rowOff>
    </xdr:from>
    <xdr:to>
      <xdr:col>2</xdr:col>
      <xdr:colOff>1620883</xdr:colOff>
      <xdr:row>2440</xdr:row>
      <xdr:rowOff>18825</xdr:rowOff>
    </xdr:to>
    <xdr:pic>
      <xdr:nvPicPr>
        <xdr:cNvPr id="864" name="그림 863">
          <a:extLst>
            <a:ext uri="{FF2B5EF4-FFF2-40B4-BE49-F238E27FC236}">
              <a16:creationId xmlns:a16="http://schemas.microsoft.com/office/drawing/2014/main" id="{E3E14246-F7E7-40D5-B5BD-58D189D91469}"/>
            </a:ext>
          </a:extLst>
        </xdr:cNvPr>
        <xdr:cNvPicPr>
          <a:picLocks noChangeAspect="1"/>
        </xdr:cNvPicPr>
      </xdr:nvPicPr>
      <xdr:blipFill rotWithShape="1">
        <a:blip xmlns:r="http://schemas.openxmlformats.org/officeDocument/2006/relationships" r:embed="rId48" cstate="email">
          <a:extLst>
            <a:ext uri="{28A0092B-C50C-407E-A947-70E740481C1C}">
              <a14:useLocalDpi xmlns:a14="http://schemas.microsoft.com/office/drawing/2010/main"/>
            </a:ext>
          </a:extLst>
        </a:blip>
        <a:srcRect/>
        <a:stretch/>
      </xdr:blipFill>
      <xdr:spPr>
        <a:xfrm>
          <a:off x="428625" y="433349400"/>
          <a:ext cx="1592308" cy="1800000"/>
        </a:xfrm>
        <a:prstGeom prst="rect">
          <a:avLst/>
        </a:prstGeom>
        <a:ln>
          <a:solidFill>
            <a:schemeClr val="tx1"/>
          </a:solidFill>
        </a:ln>
      </xdr:spPr>
    </xdr:pic>
    <xdr:clientData/>
  </xdr:twoCellAnchor>
  <xdr:twoCellAnchor>
    <xdr:from>
      <xdr:col>2</xdr:col>
      <xdr:colOff>28575</xdr:colOff>
      <xdr:row>2401</xdr:row>
      <xdr:rowOff>28575</xdr:rowOff>
    </xdr:from>
    <xdr:to>
      <xdr:col>2</xdr:col>
      <xdr:colOff>1620883</xdr:colOff>
      <xdr:row>2411</xdr:row>
      <xdr:rowOff>18825</xdr:rowOff>
    </xdr:to>
    <xdr:pic>
      <xdr:nvPicPr>
        <xdr:cNvPr id="865" name="그림 864" descr="인간의 얼굴, 사람, 인물사진, 미소이(가) 표시된 사진&#10;&#10;자동 생성된 설명">
          <a:extLst>
            <a:ext uri="{FF2B5EF4-FFF2-40B4-BE49-F238E27FC236}">
              <a16:creationId xmlns:a16="http://schemas.microsoft.com/office/drawing/2014/main" id="{F061B186-3B1B-40A5-8346-CB48E6CE74F5}"/>
            </a:ext>
          </a:extLst>
        </xdr:cNvPr>
        <xdr:cNvPicPr>
          <a:picLocks noChangeAspect="1"/>
        </xdr:cNvPicPr>
      </xdr:nvPicPr>
      <xdr:blipFill>
        <a:blip xmlns:r="http://schemas.openxmlformats.org/officeDocument/2006/relationships" r:embed="rId49"/>
        <a:stretch>
          <a:fillRect/>
        </a:stretch>
      </xdr:blipFill>
      <xdr:spPr>
        <a:xfrm>
          <a:off x="428625" y="428101125"/>
          <a:ext cx="1592308" cy="1800000"/>
        </a:xfrm>
        <a:prstGeom prst="rect">
          <a:avLst/>
        </a:prstGeom>
        <a:ln>
          <a:solidFill>
            <a:schemeClr val="tx1"/>
          </a:solidFill>
        </a:ln>
      </xdr:spPr>
    </xdr:pic>
    <xdr:clientData/>
  </xdr:twoCellAnchor>
  <xdr:twoCellAnchor>
    <xdr:from>
      <xdr:col>2</xdr:col>
      <xdr:colOff>28575</xdr:colOff>
      <xdr:row>2539</xdr:row>
      <xdr:rowOff>28575</xdr:rowOff>
    </xdr:from>
    <xdr:to>
      <xdr:col>2</xdr:col>
      <xdr:colOff>1620883</xdr:colOff>
      <xdr:row>2549</xdr:row>
      <xdr:rowOff>18825</xdr:rowOff>
    </xdr:to>
    <xdr:pic>
      <xdr:nvPicPr>
        <xdr:cNvPr id="891" name="그림 890">
          <a:extLst>
            <a:ext uri="{FF2B5EF4-FFF2-40B4-BE49-F238E27FC236}">
              <a16:creationId xmlns:a16="http://schemas.microsoft.com/office/drawing/2014/main" id="{97E7B4C8-073E-41FF-9B32-198A7B13DC31}"/>
            </a:ext>
          </a:extLst>
        </xdr:cNvPr>
        <xdr:cNvPicPr>
          <a:picLocks noChangeAspect="1"/>
        </xdr:cNvPicPr>
      </xdr:nvPicPr>
      <xdr:blipFill rotWithShape="1">
        <a:blip xmlns:r="http://schemas.openxmlformats.org/officeDocument/2006/relationships" r:embed="rId50" cstate="email">
          <a:extLst>
            <a:ext uri="{28A0092B-C50C-407E-A947-70E740481C1C}">
              <a14:useLocalDpi xmlns:a14="http://schemas.microsoft.com/office/drawing/2010/main"/>
            </a:ext>
          </a:extLst>
        </a:blip>
        <a:srcRect/>
        <a:stretch/>
      </xdr:blipFill>
      <xdr:spPr>
        <a:xfrm>
          <a:off x="428625" y="453075675"/>
          <a:ext cx="1592308" cy="1800000"/>
        </a:xfrm>
        <a:prstGeom prst="rect">
          <a:avLst/>
        </a:prstGeom>
        <a:ln>
          <a:solidFill>
            <a:schemeClr val="tx1"/>
          </a:solidFill>
        </a:ln>
      </xdr:spPr>
    </xdr:pic>
    <xdr:clientData/>
  </xdr:twoCellAnchor>
  <xdr:twoCellAnchor>
    <xdr:from>
      <xdr:col>2</xdr:col>
      <xdr:colOff>28575</xdr:colOff>
      <xdr:row>3582</xdr:row>
      <xdr:rowOff>28575</xdr:rowOff>
    </xdr:from>
    <xdr:to>
      <xdr:col>2</xdr:col>
      <xdr:colOff>1620879</xdr:colOff>
      <xdr:row>3592</xdr:row>
      <xdr:rowOff>18825</xdr:rowOff>
    </xdr:to>
    <xdr:pic>
      <xdr:nvPicPr>
        <xdr:cNvPr id="913" name="그림 912">
          <a:extLst>
            <a:ext uri="{FF2B5EF4-FFF2-40B4-BE49-F238E27FC236}">
              <a16:creationId xmlns:a16="http://schemas.microsoft.com/office/drawing/2014/main" id="{5AE417CF-A787-4003-BF6B-B7E93299CA77}"/>
            </a:ext>
          </a:extLst>
        </xdr:cNvPr>
        <xdr:cNvPicPr>
          <a:picLocks noChangeAspect="1"/>
        </xdr:cNvPicPr>
      </xdr:nvPicPr>
      <xdr:blipFill>
        <a:blip xmlns:r="http://schemas.openxmlformats.org/officeDocument/2006/relationships" r:embed="rId51" cstate="email">
          <a:extLst>
            <a:ext uri="{28A0092B-C50C-407E-A947-70E740481C1C}">
              <a14:useLocalDpi xmlns:a14="http://schemas.microsoft.com/office/drawing/2010/main"/>
            </a:ext>
          </a:extLst>
        </a:blip>
        <a:stretch>
          <a:fillRect/>
        </a:stretch>
      </xdr:blipFill>
      <xdr:spPr>
        <a:xfrm>
          <a:off x="428625" y="641832600"/>
          <a:ext cx="1592304" cy="1800000"/>
        </a:xfrm>
        <a:prstGeom prst="rect">
          <a:avLst/>
        </a:prstGeom>
        <a:ln>
          <a:solidFill>
            <a:schemeClr val="tx1"/>
          </a:solidFill>
        </a:ln>
      </xdr:spPr>
    </xdr:pic>
    <xdr:clientData/>
  </xdr:twoCellAnchor>
  <xdr:twoCellAnchor>
    <xdr:from>
      <xdr:col>2</xdr:col>
      <xdr:colOff>28575</xdr:colOff>
      <xdr:row>3596</xdr:row>
      <xdr:rowOff>28575</xdr:rowOff>
    </xdr:from>
    <xdr:to>
      <xdr:col>2</xdr:col>
      <xdr:colOff>1620879</xdr:colOff>
      <xdr:row>3606</xdr:row>
      <xdr:rowOff>18825</xdr:rowOff>
    </xdr:to>
    <xdr:pic>
      <xdr:nvPicPr>
        <xdr:cNvPr id="914" name="그림 913">
          <a:extLst>
            <a:ext uri="{FF2B5EF4-FFF2-40B4-BE49-F238E27FC236}">
              <a16:creationId xmlns:a16="http://schemas.microsoft.com/office/drawing/2014/main" id="{7241E42D-F754-4F90-B6AA-B23123C2ECC6}"/>
            </a:ext>
          </a:extLst>
        </xdr:cNvPr>
        <xdr:cNvPicPr>
          <a:picLocks noChangeAspect="1"/>
        </xdr:cNvPicPr>
      </xdr:nvPicPr>
      <xdr:blipFill rotWithShape="1">
        <a:blip xmlns:r="http://schemas.openxmlformats.org/officeDocument/2006/relationships" r:embed="rId52" cstate="print">
          <a:extLst>
            <a:ext uri="{28A0092B-C50C-407E-A947-70E740481C1C}">
              <a14:useLocalDpi xmlns:a14="http://schemas.microsoft.com/office/drawing/2010/main"/>
            </a:ext>
          </a:extLst>
        </a:blip>
        <a:srcRect/>
        <a:stretch/>
      </xdr:blipFill>
      <xdr:spPr>
        <a:xfrm>
          <a:off x="428625" y="644366250"/>
          <a:ext cx="1592304" cy="1800000"/>
        </a:xfrm>
        <a:prstGeom prst="rect">
          <a:avLst/>
        </a:prstGeom>
        <a:ln>
          <a:solidFill>
            <a:schemeClr val="tx1"/>
          </a:solidFill>
        </a:ln>
      </xdr:spPr>
    </xdr:pic>
    <xdr:clientData/>
  </xdr:twoCellAnchor>
  <xdr:twoCellAnchor>
    <xdr:from>
      <xdr:col>2</xdr:col>
      <xdr:colOff>28575</xdr:colOff>
      <xdr:row>5177</xdr:row>
      <xdr:rowOff>28575</xdr:rowOff>
    </xdr:from>
    <xdr:to>
      <xdr:col>2</xdr:col>
      <xdr:colOff>1620883</xdr:colOff>
      <xdr:row>5187</xdr:row>
      <xdr:rowOff>18825</xdr:rowOff>
    </xdr:to>
    <xdr:pic>
      <xdr:nvPicPr>
        <xdr:cNvPr id="915" name="그림 914">
          <a:extLst>
            <a:ext uri="{FF2B5EF4-FFF2-40B4-BE49-F238E27FC236}">
              <a16:creationId xmlns:a16="http://schemas.microsoft.com/office/drawing/2014/main" id="{E6785CBA-09DF-4E50-92BC-CB5A3F39F4DA}"/>
            </a:ext>
          </a:extLst>
        </xdr:cNvPr>
        <xdr:cNvPicPr>
          <a:picLocks noChangeAspect="1"/>
        </xdr:cNvPicPr>
      </xdr:nvPicPr>
      <xdr:blipFill>
        <a:blip xmlns:r="http://schemas.openxmlformats.org/officeDocument/2006/relationships" r:embed="rId53" cstate="email">
          <a:extLst>
            <a:ext uri="{28A0092B-C50C-407E-A947-70E740481C1C}">
              <a14:useLocalDpi xmlns:a14="http://schemas.microsoft.com/office/drawing/2010/main"/>
            </a:ext>
          </a:extLst>
        </a:blip>
        <a:stretch>
          <a:fillRect/>
        </a:stretch>
      </xdr:blipFill>
      <xdr:spPr>
        <a:xfrm>
          <a:off x="428625" y="897731250"/>
          <a:ext cx="1592308" cy="1800000"/>
        </a:xfrm>
        <a:prstGeom prst="rect">
          <a:avLst/>
        </a:prstGeom>
        <a:ln>
          <a:solidFill>
            <a:schemeClr val="tx1"/>
          </a:solidFill>
        </a:ln>
      </xdr:spPr>
    </xdr:pic>
    <xdr:clientData/>
  </xdr:twoCellAnchor>
  <xdr:twoCellAnchor>
    <xdr:from>
      <xdr:col>2</xdr:col>
      <xdr:colOff>28575</xdr:colOff>
      <xdr:row>4688</xdr:row>
      <xdr:rowOff>28575</xdr:rowOff>
    </xdr:from>
    <xdr:to>
      <xdr:col>2</xdr:col>
      <xdr:colOff>1620883</xdr:colOff>
      <xdr:row>4698</xdr:row>
      <xdr:rowOff>18825</xdr:rowOff>
    </xdr:to>
    <xdr:pic>
      <xdr:nvPicPr>
        <xdr:cNvPr id="916" name="그림 915" descr="인간의 얼굴, 인물사진, 의류, 사람이(가) 표시된 사진&#10;&#10;자동 생성된 설명">
          <a:extLst>
            <a:ext uri="{FF2B5EF4-FFF2-40B4-BE49-F238E27FC236}">
              <a16:creationId xmlns:a16="http://schemas.microsoft.com/office/drawing/2014/main" id="{82885DD8-BAE6-4A03-8351-074EE298CFBB}"/>
            </a:ext>
          </a:extLst>
        </xdr:cNvPr>
        <xdr:cNvPicPr>
          <a:picLocks noChangeAspect="1"/>
        </xdr:cNvPicPr>
      </xdr:nvPicPr>
      <xdr:blipFill>
        <a:blip xmlns:r="http://schemas.openxmlformats.org/officeDocument/2006/relationships" r:embed="rId54" cstate="email">
          <a:extLst>
            <a:ext uri="{BEBA8EAE-BF5A-486C-A8C5-ECC9F3942E4B}">
              <a14:imgProps xmlns:a14="http://schemas.microsoft.com/office/drawing/2010/main">
                <a14:imgLayer r:embed="rId55">
                  <a14:imgEffect>
                    <a14:brightnessContrast bright="15000"/>
                  </a14:imgEffect>
                </a14:imgLayer>
              </a14:imgProps>
            </a:ext>
            <a:ext uri="{28A0092B-C50C-407E-A947-70E740481C1C}">
              <a14:useLocalDpi xmlns:a14="http://schemas.microsoft.com/office/drawing/2010/main"/>
            </a:ext>
          </a:extLst>
        </a:blip>
        <a:stretch>
          <a:fillRect/>
        </a:stretch>
      </xdr:blipFill>
      <xdr:spPr>
        <a:xfrm>
          <a:off x="428625" y="809234475"/>
          <a:ext cx="1592308" cy="1800000"/>
        </a:xfrm>
        <a:prstGeom prst="rect">
          <a:avLst/>
        </a:prstGeom>
        <a:ln>
          <a:solidFill>
            <a:schemeClr val="tx1"/>
          </a:solidFill>
        </a:ln>
      </xdr:spPr>
    </xdr:pic>
    <xdr:clientData/>
  </xdr:twoCellAnchor>
  <xdr:twoCellAnchor>
    <xdr:from>
      <xdr:col>2</xdr:col>
      <xdr:colOff>28575</xdr:colOff>
      <xdr:row>2753</xdr:row>
      <xdr:rowOff>28575</xdr:rowOff>
    </xdr:from>
    <xdr:to>
      <xdr:col>2</xdr:col>
      <xdr:colOff>1623271</xdr:colOff>
      <xdr:row>2763</xdr:row>
      <xdr:rowOff>18825</xdr:rowOff>
    </xdr:to>
    <xdr:pic>
      <xdr:nvPicPr>
        <xdr:cNvPr id="917" name="그림 916">
          <a:extLst>
            <a:ext uri="{FF2B5EF4-FFF2-40B4-BE49-F238E27FC236}">
              <a16:creationId xmlns:a16="http://schemas.microsoft.com/office/drawing/2014/main" id="{A79A6C17-9E0D-4664-9809-9CD51C96B14A}"/>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a:fillRect/>
        </a:stretch>
      </xdr:blipFill>
      <xdr:spPr>
        <a:xfrm>
          <a:off x="428625" y="491804325"/>
          <a:ext cx="1594696" cy="1800000"/>
        </a:xfrm>
        <a:prstGeom prst="rect">
          <a:avLst/>
        </a:prstGeom>
        <a:ln>
          <a:solidFill>
            <a:schemeClr val="tx1"/>
          </a:solidFill>
        </a:ln>
      </xdr:spPr>
    </xdr:pic>
    <xdr:clientData/>
  </xdr:twoCellAnchor>
  <xdr:twoCellAnchor>
    <xdr:from>
      <xdr:col>2</xdr:col>
      <xdr:colOff>28575</xdr:colOff>
      <xdr:row>6285</xdr:row>
      <xdr:rowOff>28575</xdr:rowOff>
    </xdr:from>
    <xdr:to>
      <xdr:col>2</xdr:col>
      <xdr:colOff>1620883</xdr:colOff>
      <xdr:row>6295</xdr:row>
      <xdr:rowOff>18825</xdr:rowOff>
    </xdr:to>
    <xdr:pic>
      <xdr:nvPicPr>
        <xdr:cNvPr id="918" name="그림 917">
          <a:extLst>
            <a:ext uri="{FF2B5EF4-FFF2-40B4-BE49-F238E27FC236}">
              <a16:creationId xmlns:a16="http://schemas.microsoft.com/office/drawing/2014/main" id="{8ED3D62F-3353-443C-9383-7283753E7B4C}"/>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428625" y="1098251550"/>
          <a:ext cx="1592308" cy="1800000"/>
        </a:xfrm>
        <a:prstGeom prst="rect">
          <a:avLst/>
        </a:prstGeom>
        <a:ln>
          <a:solidFill>
            <a:schemeClr val="tx1"/>
          </a:solidFill>
        </a:ln>
      </xdr:spPr>
    </xdr:pic>
    <xdr:clientData/>
  </xdr:twoCellAnchor>
  <xdr:twoCellAnchor>
    <xdr:from>
      <xdr:col>2</xdr:col>
      <xdr:colOff>28575</xdr:colOff>
      <xdr:row>3439</xdr:row>
      <xdr:rowOff>28575</xdr:rowOff>
    </xdr:from>
    <xdr:to>
      <xdr:col>2</xdr:col>
      <xdr:colOff>1620883</xdr:colOff>
      <xdr:row>3449</xdr:row>
      <xdr:rowOff>18825</xdr:rowOff>
    </xdr:to>
    <xdr:pic>
      <xdr:nvPicPr>
        <xdr:cNvPr id="919" name="그림 918" descr="인간의 얼굴, 사람, 미소, 의류이(가) 표시된 사진&#10;&#10;자동 생성된 설명">
          <a:extLst>
            <a:ext uri="{FF2B5EF4-FFF2-40B4-BE49-F238E27FC236}">
              <a16:creationId xmlns:a16="http://schemas.microsoft.com/office/drawing/2014/main" id="{5830E240-B86C-40C2-91A7-F3799B2F28EF}"/>
            </a:ext>
          </a:extLst>
        </xdr:cNvPr>
        <xdr:cNvPicPr>
          <a:picLocks noChangeAspect="1"/>
        </xdr:cNvPicPr>
      </xdr:nvPicPr>
      <xdr:blipFill>
        <a:blip xmlns:r="http://schemas.openxmlformats.org/officeDocument/2006/relationships" r:embed="rId58" cstate="email">
          <a:extLst>
            <a:ext uri="{28A0092B-C50C-407E-A947-70E740481C1C}">
              <a14:useLocalDpi xmlns:a14="http://schemas.microsoft.com/office/drawing/2010/main"/>
            </a:ext>
          </a:extLst>
        </a:blip>
        <a:stretch>
          <a:fillRect/>
        </a:stretch>
      </xdr:blipFill>
      <xdr:spPr>
        <a:xfrm>
          <a:off x="428625" y="615953175"/>
          <a:ext cx="1592308" cy="1800000"/>
        </a:xfrm>
        <a:prstGeom prst="rect">
          <a:avLst/>
        </a:prstGeom>
        <a:ln>
          <a:solidFill>
            <a:schemeClr val="tx1"/>
          </a:solidFill>
        </a:ln>
      </xdr:spPr>
    </xdr:pic>
    <xdr:clientData/>
  </xdr:twoCellAnchor>
  <xdr:twoCellAnchor>
    <xdr:from>
      <xdr:col>2</xdr:col>
      <xdr:colOff>28575</xdr:colOff>
      <xdr:row>4761</xdr:row>
      <xdr:rowOff>28575</xdr:rowOff>
    </xdr:from>
    <xdr:to>
      <xdr:col>2</xdr:col>
      <xdr:colOff>1620883</xdr:colOff>
      <xdr:row>4771</xdr:row>
      <xdr:rowOff>18825</xdr:rowOff>
    </xdr:to>
    <xdr:pic>
      <xdr:nvPicPr>
        <xdr:cNvPr id="920" name="그림 919" descr="인간의 얼굴, 사람, 인물사진, 미소이(가) 표시된 사진&#10;&#10;자동 생성된 설명">
          <a:extLst>
            <a:ext uri="{FF2B5EF4-FFF2-40B4-BE49-F238E27FC236}">
              <a16:creationId xmlns:a16="http://schemas.microsoft.com/office/drawing/2014/main" id="{17302405-7A04-455C-AA20-71B554EEBFF5}"/>
            </a:ext>
          </a:extLst>
        </xdr:cNvPr>
        <xdr:cNvPicPr>
          <a:picLocks noChangeAspect="1"/>
        </xdr:cNvPicPr>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xfrm>
          <a:off x="428625" y="822445650"/>
          <a:ext cx="1592308" cy="1800000"/>
        </a:xfrm>
        <a:prstGeom prst="rect">
          <a:avLst/>
        </a:prstGeom>
        <a:ln>
          <a:solidFill>
            <a:schemeClr val="tx1"/>
          </a:solidFill>
        </a:ln>
      </xdr:spPr>
    </xdr:pic>
    <xdr:clientData/>
  </xdr:twoCellAnchor>
  <xdr:twoCellAnchor>
    <xdr:from>
      <xdr:col>2</xdr:col>
      <xdr:colOff>28575</xdr:colOff>
      <xdr:row>4551</xdr:row>
      <xdr:rowOff>28575</xdr:rowOff>
    </xdr:from>
    <xdr:to>
      <xdr:col>2</xdr:col>
      <xdr:colOff>1619775</xdr:colOff>
      <xdr:row>4561</xdr:row>
      <xdr:rowOff>18825</xdr:rowOff>
    </xdr:to>
    <xdr:pic>
      <xdr:nvPicPr>
        <xdr:cNvPr id="921" name="그림 920">
          <a:extLst>
            <a:ext uri="{FF2B5EF4-FFF2-40B4-BE49-F238E27FC236}">
              <a16:creationId xmlns:a16="http://schemas.microsoft.com/office/drawing/2014/main" id="{A97B87E9-82DA-4376-B552-CE17AF97365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a:fillRect/>
        </a:stretch>
      </xdr:blipFill>
      <xdr:spPr>
        <a:xfrm>
          <a:off x="428625" y="784440900"/>
          <a:ext cx="1591200" cy="1800000"/>
        </a:xfrm>
        <a:prstGeom prst="rect">
          <a:avLst/>
        </a:prstGeom>
        <a:ln>
          <a:solidFill>
            <a:schemeClr val="tx1"/>
          </a:solidFill>
        </a:ln>
      </xdr:spPr>
    </xdr:pic>
    <xdr:clientData/>
  </xdr:twoCellAnchor>
  <xdr:twoCellAnchor>
    <xdr:from>
      <xdr:col>2</xdr:col>
      <xdr:colOff>28575</xdr:colOff>
      <xdr:row>2607</xdr:row>
      <xdr:rowOff>28575</xdr:rowOff>
    </xdr:from>
    <xdr:to>
      <xdr:col>2</xdr:col>
      <xdr:colOff>1619775</xdr:colOff>
      <xdr:row>2617</xdr:row>
      <xdr:rowOff>18825</xdr:rowOff>
    </xdr:to>
    <xdr:pic>
      <xdr:nvPicPr>
        <xdr:cNvPr id="922" name="그림 921">
          <a:extLst>
            <a:ext uri="{FF2B5EF4-FFF2-40B4-BE49-F238E27FC236}">
              <a16:creationId xmlns:a16="http://schemas.microsoft.com/office/drawing/2014/main" id="{C61823A1-628A-414A-8C6D-F504551A9149}"/>
            </a:ext>
          </a:extLst>
        </xdr:cNvPr>
        <xdr:cNvPicPr>
          <a:picLocks noChangeAspect="1"/>
        </xdr:cNvPicPr>
      </xdr:nvPicPr>
      <xdr:blipFill>
        <a:blip xmlns:r="http://schemas.openxmlformats.org/officeDocument/2006/relationships" r:embed="rId35"/>
        <a:stretch>
          <a:fillRect/>
        </a:stretch>
      </xdr:blipFill>
      <xdr:spPr>
        <a:xfrm>
          <a:off x="428625" y="465381975"/>
          <a:ext cx="1591200" cy="1800000"/>
        </a:xfrm>
        <a:prstGeom prst="rect">
          <a:avLst/>
        </a:prstGeom>
        <a:ln>
          <a:solidFill>
            <a:schemeClr val="tx1"/>
          </a:solidFill>
        </a:ln>
      </xdr:spPr>
    </xdr:pic>
    <xdr:clientData/>
  </xdr:twoCellAnchor>
  <xdr:twoCellAnchor>
    <xdr:from>
      <xdr:col>2</xdr:col>
      <xdr:colOff>28575</xdr:colOff>
      <xdr:row>2677</xdr:row>
      <xdr:rowOff>28575</xdr:rowOff>
    </xdr:from>
    <xdr:to>
      <xdr:col>2</xdr:col>
      <xdr:colOff>1619250</xdr:colOff>
      <xdr:row>2687</xdr:row>
      <xdr:rowOff>18825</xdr:rowOff>
    </xdr:to>
    <xdr:pic>
      <xdr:nvPicPr>
        <xdr:cNvPr id="923" name="그림 922">
          <a:extLst>
            <a:ext uri="{FF2B5EF4-FFF2-40B4-BE49-F238E27FC236}">
              <a16:creationId xmlns:a16="http://schemas.microsoft.com/office/drawing/2014/main" id="{E9FC5AFD-C197-48F9-B24E-44E35CDDF7E7}"/>
            </a:ext>
          </a:extLst>
        </xdr:cNvPr>
        <xdr:cNvPicPr>
          <a:picLocks noChangeAspect="1"/>
        </xdr:cNvPicPr>
      </xdr:nvPicPr>
      <xdr:blipFill rotWithShape="1">
        <a:blip xmlns:r="http://schemas.openxmlformats.org/officeDocument/2006/relationships" r:embed="rId61" cstate="email">
          <a:extLst>
            <a:ext uri="{28A0092B-C50C-407E-A947-70E740481C1C}">
              <a14:useLocalDpi xmlns:a14="http://schemas.microsoft.com/office/drawing/2010/main"/>
            </a:ext>
          </a:extLst>
        </a:blip>
        <a:srcRect/>
        <a:stretch>
          <a:fillRect/>
        </a:stretch>
      </xdr:blipFill>
      <xdr:spPr>
        <a:xfrm>
          <a:off x="428625" y="478050225"/>
          <a:ext cx="1590675" cy="1800000"/>
        </a:xfrm>
        <a:prstGeom prst="rect">
          <a:avLst/>
        </a:prstGeom>
        <a:ln>
          <a:solidFill>
            <a:schemeClr val="tx1"/>
          </a:solidFill>
        </a:ln>
      </xdr:spPr>
    </xdr:pic>
    <xdr:clientData/>
  </xdr:twoCellAnchor>
  <xdr:twoCellAnchor>
    <xdr:from>
      <xdr:col>2</xdr:col>
      <xdr:colOff>28575</xdr:colOff>
      <xdr:row>2885</xdr:row>
      <xdr:rowOff>28575</xdr:rowOff>
    </xdr:from>
    <xdr:to>
      <xdr:col>2</xdr:col>
      <xdr:colOff>1620879</xdr:colOff>
      <xdr:row>2895</xdr:row>
      <xdr:rowOff>18825</xdr:rowOff>
    </xdr:to>
    <xdr:pic>
      <xdr:nvPicPr>
        <xdr:cNvPr id="924" name="그림 923">
          <a:extLst>
            <a:ext uri="{FF2B5EF4-FFF2-40B4-BE49-F238E27FC236}">
              <a16:creationId xmlns:a16="http://schemas.microsoft.com/office/drawing/2014/main" id="{904247B2-F2F0-4E1B-A438-65074F926B1B}"/>
            </a:ext>
          </a:extLst>
        </xdr:cNvPr>
        <xdr:cNvPicPr>
          <a:picLocks noChangeAspect="1"/>
        </xdr:cNvPicPr>
      </xdr:nvPicPr>
      <xdr:blipFill rotWithShape="1">
        <a:blip xmlns:r="http://schemas.openxmlformats.org/officeDocument/2006/relationships" r:embed="rId62" cstate="email">
          <a:extLst>
            <a:ext uri="{28A0092B-C50C-407E-A947-70E740481C1C}">
              <a14:useLocalDpi xmlns:a14="http://schemas.microsoft.com/office/drawing/2010/main"/>
            </a:ext>
          </a:extLst>
        </a:blip>
        <a:srcRect t="2888" b="3703"/>
        <a:stretch/>
      </xdr:blipFill>
      <xdr:spPr>
        <a:xfrm>
          <a:off x="428625" y="515693025"/>
          <a:ext cx="1592304" cy="1800000"/>
        </a:xfrm>
        <a:prstGeom prst="rect">
          <a:avLst/>
        </a:prstGeom>
        <a:ln>
          <a:solidFill>
            <a:schemeClr val="tx1"/>
          </a:solidFill>
        </a:ln>
      </xdr:spPr>
    </xdr:pic>
    <xdr:clientData/>
  </xdr:twoCellAnchor>
  <xdr:twoCellAnchor>
    <xdr:from>
      <xdr:col>2</xdr:col>
      <xdr:colOff>28575</xdr:colOff>
      <xdr:row>2820</xdr:row>
      <xdr:rowOff>28575</xdr:rowOff>
    </xdr:from>
    <xdr:to>
      <xdr:col>2</xdr:col>
      <xdr:colOff>1620883</xdr:colOff>
      <xdr:row>2830</xdr:row>
      <xdr:rowOff>18825</xdr:rowOff>
    </xdr:to>
    <xdr:pic>
      <xdr:nvPicPr>
        <xdr:cNvPr id="925" name="그림 924" descr="인간의 얼굴, 사람, 미소, 눈썹이(가) 표시된 사진&#10;&#10;자동 생성된 설명">
          <a:extLst>
            <a:ext uri="{FF2B5EF4-FFF2-40B4-BE49-F238E27FC236}">
              <a16:creationId xmlns:a16="http://schemas.microsoft.com/office/drawing/2014/main" id="{972EA827-5F66-42A0-BB4F-2147024D8FFD}"/>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428625" y="503929650"/>
          <a:ext cx="1592308" cy="1800000"/>
        </a:xfrm>
        <a:prstGeom prst="rect">
          <a:avLst/>
        </a:prstGeom>
        <a:ln>
          <a:solidFill>
            <a:schemeClr val="tx1"/>
          </a:solidFill>
        </a:ln>
      </xdr:spPr>
    </xdr:pic>
    <xdr:clientData/>
  </xdr:twoCellAnchor>
  <xdr:twoCellAnchor>
    <xdr:from>
      <xdr:col>2</xdr:col>
      <xdr:colOff>28575</xdr:colOff>
      <xdr:row>2966</xdr:row>
      <xdr:rowOff>28575</xdr:rowOff>
    </xdr:from>
    <xdr:to>
      <xdr:col>2</xdr:col>
      <xdr:colOff>1620883</xdr:colOff>
      <xdr:row>2976</xdr:row>
      <xdr:rowOff>18825</xdr:rowOff>
    </xdr:to>
    <xdr:pic>
      <xdr:nvPicPr>
        <xdr:cNvPr id="926" name="그림 925">
          <a:extLst>
            <a:ext uri="{FF2B5EF4-FFF2-40B4-BE49-F238E27FC236}">
              <a16:creationId xmlns:a16="http://schemas.microsoft.com/office/drawing/2014/main" id="{25905012-66B5-4522-9FFC-33A8C72F2934}"/>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428625" y="530352000"/>
          <a:ext cx="1592308" cy="1800000"/>
        </a:xfrm>
        <a:prstGeom prst="rect">
          <a:avLst/>
        </a:prstGeom>
        <a:ln>
          <a:solidFill>
            <a:schemeClr val="tx1"/>
          </a:solidFill>
        </a:ln>
      </xdr:spPr>
    </xdr:pic>
    <xdr:clientData/>
  </xdr:twoCellAnchor>
  <xdr:twoCellAnchor>
    <xdr:from>
      <xdr:col>2</xdr:col>
      <xdr:colOff>28575</xdr:colOff>
      <xdr:row>2952</xdr:row>
      <xdr:rowOff>28575</xdr:rowOff>
    </xdr:from>
    <xdr:to>
      <xdr:col>2</xdr:col>
      <xdr:colOff>1620883</xdr:colOff>
      <xdr:row>2962</xdr:row>
      <xdr:rowOff>18825</xdr:rowOff>
    </xdr:to>
    <xdr:pic>
      <xdr:nvPicPr>
        <xdr:cNvPr id="927" name="그림 926">
          <a:extLst>
            <a:ext uri="{FF2B5EF4-FFF2-40B4-BE49-F238E27FC236}">
              <a16:creationId xmlns:a16="http://schemas.microsoft.com/office/drawing/2014/main" id="{4EA3B748-20CF-4060-9EB7-DE57951618F7}"/>
            </a:ext>
          </a:extLst>
        </xdr:cNvPr>
        <xdr:cNvPicPr>
          <a:picLocks noChangeAspect="1"/>
        </xdr:cNvPicPr>
      </xdr:nvPicPr>
      <xdr:blipFill rotWithShape="1">
        <a:blip xmlns:r="http://schemas.openxmlformats.org/officeDocument/2006/relationships" r:embed="rId65" cstate="email">
          <a:extLst>
            <a:ext uri="{28A0092B-C50C-407E-A947-70E740481C1C}">
              <a14:useLocalDpi xmlns:a14="http://schemas.microsoft.com/office/drawing/2010/main"/>
            </a:ext>
          </a:extLst>
        </a:blip>
        <a:srcRect/>
        <a:stretch/>
      </xdr:blipFill>
      <xdr:spPr>
        <a:xfrm>
          <a:off x="428625" y="527818350"/>
          <a:ext cx="1592308" cy="1800000"/>
        </a:xfrm>
        <a:prstGeom prst="rect">
          <a:avLst/>
        </a:prstGeom>
        <a:ln>
          <a:solidFill>
            <a:schemeClr val="tx1"/>
          </a:solidFill>
        </a:ln>
      </xdr:spPr>
    </xdr:pic>
    <xdr:clientData/>
  </xdr:twoCellAnchor>
  <xdr:twoCellAnchor>
    <xdr:from>
      <xdr:col>2</xdr:col>
      <xdr:colOff>28575</xdr:colOff>
      <xdr:row>3026</xdr:row>
      <xdr:rowOff>28575</xdr:rowOff>
    </xdr:from>
    <xdr:to>
      <xdr:col>2</xdr:col>
      <xdr:colOff>1620879</xdr:colOff>
      <xdr:row>3036</xdr:row>
      <xdr:rowOff>18825</xdr:rowOff>
    </xdr:to>
    <xdr:pic>
      <xdr:nvPicPr>
        <xdr:cNvPr id="928" name="그림 927">
          <a:extLst>
            <a:ext uri="{FF2B5EF4-FFF2-40B4-BE49-F238E27FC236}">
              <a16:creationId xmlns:a16="http://schemas.microsoft.com/office/drawing/2014/main" id="{D1E003C2-969B-44B1-BF98-4F83A012326B}"/>
            </a:ext>
          </a:extLst>
        </xdr:cNvPr>
        <xdr:cNvPicPr>
          <a:picLocks noChangeAspect="1"/>
        </xdr:cNvPicPr>
      </xdr:nvPicPr>
      <xdr:blipFill>
        <a:blip xmlns:r="http://schemas.openxmlformats.org/officeDocument/2006/relationships" r:embed="rId51" cstate="email">
          <a:extLst>
            <a:ext uri="{28A0092B-C50C-407E-A947-70E740481C1C}">
              <a14:useLocalDpi xmlns:a14="http://schemas.microsoft.com/office/drawing/2010/main"/>
            </a:ext>
          </a:extLst>
        </a:blip>
        <a:stretch>
          <a:fillRect/>
        </a:stretch>
      </xdr:blipFill>
      <xdr:spPr>
        <a:xfrm>
          <a:off x="428625" y="541210500"/>
          <a:ext cx="1592304" cy="1800000"/>
        </a:xfrm>
        <a:prstGeom prst="rect">
          <a:avLst/>
        </a:prstGeom>
        <a:ln>
          <a:solidFill>
            <a:schemeClr val="tx1"/>
          </a:solidFill>
        </a:ln>
      </xdr:spPr>
    </xdr:pic>
    <xdr:clientData/>
  </xdr:twoCellAnchor>
  <xdr:twoCellAnchor>
    <xdr:from>
      <xdr:col>2</xdr:col>
      <xdr:colOff>28575</xdr:colOff>
      <xdr:row>3093</xdr:row>
      <xdr:rowOff>28575</xdr:rowOff>
    </xdr:from>
    <xdr:to>
      <xdr:col>2</xdr:col>
      <xdr:colOff>1620883</xdr:colOff>
      <xdr:row>3103</xdr:row>
      <xdr:rowOff>18825</xdr:rowOff>
    </xdr:to>
    <xdr:pic>
      <xdr:nvPicPr>
        <xdr:cNvPr id="929" name="그림 928">
          <a:extLst>
            <a:ext uri="{FF2B5EF4-FFF2-40B4-BE49-F238E27FC236}">
              <a16:creationId xmlns:a16="http://schemas.microsoft.com/office/drawing/2014/main" id="{4E0BB729-E3C9-4F5E-A7D5-98D21A157117}"/>
            </a:ext>
          </a:extLst>
        </xdr:cNvPr>
        <xdr:cNvPicPr>
          <a:picLocks noChangeAspect="1"/>
        </xdr:cNvPicPr>
      </xdr:nvPicPr>
      <xdr:blipFill>
        <a:blip xmlns:r="http://schemas.openxmlformats.org/officeDocument/2006/relationships" r:embed="rId66" cstate="email">
          <a:extLst>
            <a:ext uri="{28A0092B-C50C-407E-A947-70E740481C1C}">
              <a14:useLocalDpi xmlns:a14="http://schemas.microsoft.com/office/drawing/2010/main"/>
            </a:ext>
          </a:extLst>
        </a:blip>
        <a:stretch>
          <a:fillRect/>
        </a:stretch>
      </xdr:blipFill>
      <xdr:spPr>
        <a:xfrm>
          <a:off x="428625" y="553335825"/>
          <a:ext cx="1592308" cy="1800000"/>
        </a:xfrm>
        <a:prstGeom prst="rect">
          <a:avLst/>
        </a:prstGeom>
        <a:ln>
          <a:solidFill>
            <a:schemeClr val="tx1"/>
          </a:solidFill>
        </a:ln>
      </xdr:spPr>
    </xdr:pic>
    <xdr:clientData/>
  </xdr:twoCellAnchor>
  <xdr:twoCellAnchor>
    <xdr:from>
      <xdr:col>2</xdr:col>
      <xdr:colOff>28575</xdr:colOff>
      <xdr:row>3179</xdr:row>
      <xdr:rowOff>28578</xdr:rowOff>
    </xdr:from>
    <xdr:to>
      <xdr:col>2</xdr:col>
      <xdr:colOff>1620883</xdr:colOff>
      <xdr:row>3189</xdr:row>
      <xdr:rowOff>18828</xdr:rowOff>
    </xdr:to>
    <xdr:pic>
      <xdr:nvPicPr>
        <xdr:cNvPr id="930" name="그림 929" descr="인간의 얼굴, 인물사진, 흑백, 이마이(가) 표시된 사진&#10;&#10;자동 생성된 설명">
          <a:extLst>
            <a:ext uri="{FF2B5EF4-FFF2-40B4-BE49-F238E27FC236}">
              <a16:creationId xmlns:a16="http://schemas.microsoft.com/office/drawing/2014/main" id="{23C4DCAF-15CA-4811-9C10-AB2A993760CA}"/>
            </a:ext>
          </a:extLst>
        </xdr:cNvPr>
        <xdr:cNvPicPr>
          <a:picLocks noChangeAspect="1"/>
        </xdr:cNvPicPr>
      </xdr:nvPicPr>
      <xdr:blipFill>
        <a:blip xmlns:r="http://schemas.openxmlformats.org/officeDocument/2006/relationships" r:embed="rId67" cstate="email">
          <a:extLst>
            <a:ext uri="{28A0092B-C50C-407E-A947-70E740481C1C}">
              <a14:useLocalDpi xmlns:a14="http://schemas.microsoft.com/office/drawing/2010/main"/>
            </a:ext>
          </a:extLst>
        </a:blip>
        <a:stretch>
          <a:fillRect/>
        </a:stretch>
      </xdr:blipFill>
      <xdr:spPr>
        <a:xfrm>
          <a:off x="428625" y="568899678"/>
          <a:ext cx="1592308" cy="1800000"/>
        </a:xfrm>
        <a:prstGeom prst="rect">
          <a:avLst/>
        </a:prstGeom>
        <a:ln>
          <a:solidFill>
            <a:schemeClr val="tx1"/>
          </a:solidFill>
        </a:ln>
      </xdr:spPr>
    </xdr:pic>
    <xdr:clientData/>
  </xdr:twoCellAnchor>
  <xdr:twoCellAnchor>
    <xdr:from>
      <xdr:col>2</xdr:col>
      <xdr:colOff>28575</xdr:colOff>
      <xdr:row>3164</xdr:row>
      <xdr:rowOff>28575</xdr:rowOff>
    </xdr:from>
    <xdr:to>
      <xdr:col>2</xdr:col>
      <xdr:colOff>1620883</xdr:colOff>
      <xdr:row>3174</xdr:row>
      <xdr:rowOff>18825</xdr:rowOff>
    </xdr:to>
    <xdr:pic>
      <xdr:nvPicPr>
        <xdr:cNvPr id="931" name="그림 930" descr="인간의 얼굴, 인물사진, 사람, 미소이(가) 표시된 사진&#10;&#10;자동 생성된 설명">
          <a:extLst>
            <a:ext uri="{FF2B5EF4-FFF2-40B4-BE49-F238E27FC236}">
              <a16:creationId xmlns:a16="http://schemas.microsoft.com/office/drawing/2014/main" id="{D2015982-825D-4CA1-A9F8-C221640F0B55}"/>
            </a:ext>
          </a:extLst>
        </xdr:cNvPr>
        <xdr:cNvPicPr>
          <a:picLocks noChangeAspect="1"/>
        </xdr:cNvPicPr>
      </xdr:nvPicPr>
      <xdr:blipFill>
        <a:blip xmlns:r="http://schemas.openxmlformats.org/officeDocument/2006/relationships" r:embed="rId68" cstate="email">
          <a:extLst>
            <a:ext uri="{28A0092B-C50C-407E-A947-70E740481C1C}">
              <a14:useLocalDpi xmlns:a14="http://schemas.microsoft.com/office/drawing/2010/main"/>
            </a:ext>
          </a:extLst>
        </a:blip>
        <a:stretch>
          <a:fillRect/>
        </a:stretch>
      </xdr:blipFill>
      <xdr:spPr>
        <a:xfrm>
          <a:off x="428625" y="566185050"/>
          <a:ext cx="1592308" cy="1800000"/>
        </a:xfrm>
        <a:prstGeom prst="rect">
          <a:avLst/>
        </a:prstGeom>
        <a:ln>
          <a:solidFill>
            <a:schemeClr val="tx1"/>
          </a:solidFill>
        </a:ln>
      </xdr:spPr>
    </xdr:pic>
    <xdr:clientData/>
  </xdr:twoCellAnchor>
  <xdr:twoCellAnchor>
    <xdr:from>
      <xdr:col>2</xdr:col>
      <xdr:colOff>28575</xdr:colOff>
      <xdr:row>3237</xdr:row>
      <xdr:rowOff>28575</xdr:rowOff>
    </xdr:from>
    <xdr:to>
      <xdr:col>2</xdr:col>
      <xdr:colOff>1620883</xdr:colOff>
      <xdr:row>3247</xdr:row>
      <xdr:rowOff>18825</xdr:rowOff>
    </xdr:to>
    <xdr:pic>
      <xdr:nvPicPr>
        <xdr:cNvPr id="932" name="그림 931" descr="인간의 얼굴, 인물사진, 사람, 이마이(가) 표시된 사진&#10;&#10;자동 생성된 설명">
          <a:extLst>
            <a:ext uri="{FF2B5EF4-FFF2-40B4-BE49-F238E27FC236}">
              <a16:creationId xmlns:a16="http://schemas.microsoft.com/office/drawing/2014/main" id="{63A23519-037A-40EE-B685-FC81EF37EA4B}"/>
            </a:ext>
          </a:extLst>
        </xdr:cNvPr>
        <xdr:cNvPicPr>
          <a:picLocks noChangeAspect="1"/>
        </xdr:cNvPicPr>
      </xdr:nvPicPr>
      <xdr:blipFill>
        <a:blip xmlns:r="http://schemas.openxmlformats.org/officeDocument/2006/relationships" r:embed="rId69" cstate="email">
          <a:extLst>
            <a:ext uri="{28A0092B-C50C-407E-A947-70E740481C1C}">
              <a14:useLocalDpi xmlns:a14="http://schemas.microsoft.com/office/drawing/2010/main"/>
            </a:ext>
          </a:extLst>
        </a:blip>
        <a:stretch>
          <a:fillRect/>
        </a:stretch>
      </xdr:blipFill>
      <xdr:spPr>
        <a:xfrm>
          <a:off x="428625" y="579396225"/>
          <a:ext cx="1592308" cy="1800000"/>
        </a:xfrm>
        <a:prstGeom prst="rect">
          <a:avLst/>
        </a:prstGeom>
        <a:ln>
          <a:solidFill>
            <a:schemeClr val="tx1"/>
          </a:solidFill>
        </a:ln>
      </xdr:spPr>
    </xdr:pic>
    <xdr:clientData/>
  </xdr:twoCellAnchor>
  <xdr:twoCellAnchor>
    <xdr:from>
      <xdr:col>2</xdr:col>
      <xdr:colOff>28575</xdr:colOff>
      <xdr:row>3251</xdr:row>
      <xdr:rowOff>28575</xdr:rowOff>
    </xdr:from>
    <xdr:to>
      <xdr:col>2</xdr:col>
      <xdr:colOff>1620883</xdr:colOff>
      <xdr:row>3261</xdr:row>
      <xdr:rowOff>18825</xdr:rowOff>
    </xdr:to>
    <xdr:pic>
      <xdr:nvPicPr>
        <xdr:cNvPr id="933" name="그림 932" descr="인간의 얼굴, 인물사진, 의류, 사람이(가) 표시된 사진&#10;&#10;자동 생성된 설명">
          <a:extLst>
            <a:ext uri="{FF2B5EF4-FFF2-40B4-BE49-F238E27FC236}">
              <a16:creationId xmlns:a16="http://schemas.microsoft.com/office/drawing/2014/main" id="{A85144BD-EEC3-42BB-95D3-8492196AC79D}"/>
            </a:ext>
          </a:extLst>
        </xdr:cNvPr>
        <xdr:cNvPicPr>
          <a:picLocks noChangeAspect="1"/>
        </xdr:cNvPicPr>
      </xdr:nvPicPr>
      <xdr:blipFill>
        <a:blip xmlns:r="http://schemas.openxmlformats.org/officeDocument/2006/relationships" r:embed="rId70" cstate="email">
          <a:extLst>
            <a:ext uri="{28A0092B-C50C-407E-A947-70E740481C1C}">
              <a14:useLocalDpi xmlns:a14="http://schemas.microsoft.com/office/drawing/2010/main"/>
            </a:ext>
          </a:extLst>
        </a:blip>
        <a:stretch>
          <a:fillRect/>
        </a:stretch>
      </xdr:blipFill>
      <xdr:spPr>
        <a:xfrm>
          <a:off x="428625" y="581929875"/>
          <a:ext cx="1592308" cy="1800000"/>
        </a:xfrm>
        <a:prstGeom prst="rect">
          <a:avLst/>
        </a:prstGeom>
        <a:ln>
          <a:solidFill>
            <a:schemeClr val="tx1"/>
          </a:solidFill>
        </a:ln>
      </xdr:spPr>
    </xdr:pic>
    <xdr:clientData/>
  </xdr:twoCellAnchor>
  <xdr:twoCellAnchor>
    <xdr:from>
      <xdr:col>2</xdr:col>
      <xdr:colOff>28575</xdr:colOff>
      <xdr:row>3516</xdr:row>
      <xdr:rowOff>28575</xdr:rowOff>
    </xdr:from>
    <xdr:to>
      <xdr:col>2</xdr:col>
      <xdr:colOff>1620883</xdr:colOff>
      <xdr:row>3526</xdr:row>
      <xdr:rowOff>18825</xdr:rowOff>
    </xdr:to>
    <xdr:pic>
      <xdr:nvPicPr>
        <xdr:cNvPr id="934" name="그림 933" descr="인간의 얼굴, 사람, 인물사진, 이마이(가) 표시된 사진&#10;&#10;자동 생성된 설명">
          <a:extLst>
            <a:ext uri="{FF2B5EF4-FFF2-40B4-BE49-F238E27FC236}">
              <a16:creationId xmlns:a16="http://schemas.microsoft.com/office/drawing/2014/main" id="{C0E94EFA-4DE6-423F-BE32-D1319EED4492}"/>
            </a:ext>
          </a:extLst>
        </xdr:cNvPr>
        <xdr:cNvPicPr>
          <a:picLocks noChangeAspect="1"/>
        </xdr:cNvPicPr>
      </xdr:nvPicPr>
      <xdr:blipFill>
        <a:blip xmlns:r="http://schemas.openxmlformats.org/officeDocument/2006/relationships" r:embed="rId71"/>
        <a:stretch>
          <a:fillRect/>
        </a:stretch>
      </xdr:blipFill>
      <xdr:spPr>
        <a:xfrm>
          <a:off x="428625" y="629888250"/>
          <a:ext cx="1592308" cy="1800000"/>
        </a:xfrm>
        <a:prstGeom prst="rect">
          <a:avLst/>
        </a:prstGeom>
        <a:ln>
          <a:solidFill>
            <a:schemeClr val="tx1"/>
          </a:solidFill>
        </a:ln>
      </xdr:spPr>
    </xdr:pic>
    <xdr:clientData/>
  </xdr:twoCellAnchor>
  <xdr:twoCellAnchor>
    <xdr:from>
      <xdr:col>2</xdr:col>
      <xdr:colOff>28575</xdr:colOff>
      <xdr:row>3658</xdr:row>
      <xdr:rowOff>28575</xdr:rowOff>
    </xdr:from>
    <xdr:to>
      <xdr:col>2</xdr:col>
      <xdr:colOff>1620883</xdr:colOff>
      <xdr:row>3668</xdr:row>
      <xdr:rowOff>18825</xdr:rowOff>
    </xdr:to>
    <xdr:pic>
      <xdr:nvPicPr>
        <xdr:cNvPr id="935" name="그림 934" descr="인간의 얼굴, 사람, 이마, 주름이(가) 표시된 사진&#10;&#10;자동 생성된 설명">
          <a:extLst>
            <a:ext uri="{FF2B5EF4-FFF2-40B4-BE49-F238E27FC236}">
              <a16:creationId xmlns:a16="http://schemas.microsoft.com/office/drawing/2014/main" id="{215ECDA8-481D-46F5-B046-1EB55C07B946}"/>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a:stretch/>
      </xdr:blipFill>
      <xdr:spPr>
        <a:xfrm>
          <a:off x="428625" y="655586700"/>
          <a:ext cx="1592308" cy="1800000"/>
        </a:xfrm>
        <a:prstGeom prst="rect">
          <a:avLst/>
        </a:prstGeom>
        <a:ln>
          <a:solidFill>
            <a:schemeClr val="tx1"/>
          </a:solidFill>
        </a:ln>
      </xdr:spPr>
    </xdr:pic>
    <xdr:clientData/>
  </xdr:twoCellAnchor>
  <xdr:twoCellAnchor>
    <xdr:from>
      <xdr:col>2</xdr:col>
      <xdr:colOff>28575</xdr:colOff>
      <xdr:row>3731</xdr:row>
      <xdr:rowOff>28575</xdr:rowOff>
    </xdr:from>
    <xdr:to>
      <xdr:col>2</xdr:col>
      <xdr:colOff>1620883</xdr:colOff>
      <xdr:row>3741</xdr:row>
      <xdr:rowOff>18825</xdr:rowOff>
    </xdr:to>
    <xdr:pic>
      <xdr:nvPicPr>
        <xdr:cNvPr id="936" name="그림 935">
          <a:extLst>
            <a:ext uri="{FF2B5EF4-FFF2-40B4-BE49-F238E27FC236}">
              <a16:creationId xmlns:a16="http://schemas.microsoft.com/office/drawing/2014/main" id="{B4803756-D190-4B0D-8010-03E35EC2F3F8}"/>
            </a:ext>
          </a:extLst>
        </xdr:cNvPr>
        <xdr:cNvPicPr>
          <a:picLocks noChangeAspect="1"/>
        </xdr:cNvPicPr>
      </xdr:nvPicPr>
      <xdr:blipFill rotWithShape="1">
        <a:blip xmlns:r="http://schemas.openxmlformats.org/officeDocument/2006/relationships" r:embed="rId73" cstate="email">
          <a:extLst>
            <a:ext uri="{28A0092B-C50C-407E-A947-70E740481C1C}">
              <a14:useLocalDpi xmlns:a14="http://schemas.microsoft.com/office/drawing/2010/main"/>
            </a:ext>
          </a:extLst>
        </a:blip>
        <a:srcRect/>
        <a:stretch/>
      </xdr:blipFill>
      <xdr:spPr>
        <a:xfrm>
          <a:off x="428625" y="668797875"/>
          <a:ext cx="1592308" cy="1800000"/>
        </a:xfrm>
        <a:prstGeom prst="rect">
          <a:avLst/>
        </a:prstGeom>
        <a:ln>
          <a:solidFill>
            <a:schemeClr val="tx1"/>
          </a:solidFill>
        </a:ln>
      </xdr:spPr>
    </xdr:pic>
    <xdr:clientData/>
  </xdr:twoCellAnchor>
  <xdr:twoCellAnchor>
    <xdr:from>
      <xdr:col>2</xdr:col>
      <xdr:colOff>28575</xdr:colOff>
      <xdr:row>3872</xdr:row>
      <xdr:rowOff>28575</xdr:rowOff>
    </xdr:from>
    <xdr:to>
      <xdr:col>2</xdr:col>
      <xdr:colOff>1620883</xdr:colOff>
      <xdr:row>3882</xdr:row>
      <xdr:rowOff>18825</xdr:rowOff>
    </xdr:to>
    <xdr:pic>
      <xdr:nvPicPr>
        <xdr:cNvPr id="937" name="그림 936" descr="인간의 얼굴, 사람, 의류, 인물사진이(가) 표시된 사진&#10;&#10;자동 생성된 설명">
          <a:extLst>
            <a:ext uri="{FF2B5EF4-FFF2-40B4-BE49-F238E27FC236}">
              <a16:creationId xmlns:a16="http://schemas.microsoft.com/office/drawing/2014/main" id="{C51D3A0E-387A-4694-84A1-553FD6480505}"/>
            </a:ext>
          </a:extLst>
        </xdr:cNvPr>
        <xdr:cNvPicPr>
          <a:picLocks noChangeAspect="1"/>
        </xdr:cNvPicPr>
      </xdr:nvPicPr>
      <xdr:blipFill>
        <a:blip xmlns:r="http://schemas.openxmlformats.org/officeDocument/2006/relationships" r:embed="rId74"/>
        <a:stretch>
          <a:fillRect/>
        </a:stretch>
      </xdr:blipFill>
      <xdr:spPr>
        <a:xfrm>
          <a:off x="428625" y="694315350"/>
          <a:ext cx="1592308" cy="1800000"/>
        </a:xfrm>
        <a:prstGeom prst="rect">
          <a:avLst/>
        </a:prstGeom>
        <a:ln>
          <a:solidFill>
            <a:schemeClr val="tx1"/>
          </a:solidFill>
        </a:ln>
      </xdr:spPr>
    </xdr:pic>
    <xdr:clientData/>
  </xdr:twoCellAnchor>
  <xdr:twoCellAnchor>
    <xdr:from>
      <xdr:col>2</xdr:col>
      <xdr:colOff>28575</xdr:colOff>
      <xdr:row>4079</xdr:row>
      <xdr:rowOff>28575</xdr:rowOff>
    </xdr:from>
    <xdr:to>
      <xdr:col>2</xdr:col>
      <xdr:colOff>1620883</xdr:colOff>
      <xdr:row>4089</xdr:row>
      <xdr:rowOff>18825</xdr:rowOff>
    </xdr:to>
    <xdr:pic>
      <xdr:nvPicPr>
        <xdr:cNvPr id="938" name="그림 937">
          <a:extLst>
            <a:ext uri="{FF2B5EF4-FFF2-40B4-BE49-F238E27FC236}">
              <a16:creationId xmlns:a16="http://schemas.microsoft.com/office/drawing/2014/main" id="{488BAE82-CDCE-4B24-94F2-5DA7B11E76E6}"/>
            </a:ext>
          </a:extLst>
        </xdr:cNvPr>
        <xdr:cNvPicPr>
          <a:picLocks noChangeAspect="1"/>
        </xdr:cNvPicPr>
      </xdr:nvPicPr>
      <xdr:blipFill>
        <a:blip xmlns:r="http://schemas.openxmlformats.org/officeDocument/2006/relationships" r:embed="rId75"/>
        <a:stretch>
          <a:fillRect/>
        </a:stretch>
      </xdr:blipFill>
      <xdr:spPr>
        <a:xfrm>
          <a:off x="428625" y="731777175"/>
          <a:ext cx="1592308" cy="1800000"/>
        </a:xfrm>
        <a:prstGeom prst="rect">
          <a:avLst/>
        </a:prstGeom>
        <a:ln>
          <a:solidFill>
            <a:schemeClr val="tx1"/>
          </a:solidFill>
        </a:ln>
      </xdr:spPr>
    </xdr:pic>
    <xdr:clientData/>
  </xdr:twoCellAnchor>
  <xdr:twoCellAnchor>
    <xdr:from>
      <xdr:col>2</xdr:col>
      <xdr:colOff>28575</xdr:colOff>
      <xdr:row>3937</xdr:row>
      <xdr:rowOff>28575</xdr:rowOff>
    </xdr:from>
    <xdr:to>
      <xdr:col>2</xdr:col>
      <xdr:colOff>1619775</xdr:colOff>
      <xdr:row>3947</xdr:row>
      <xdr:rowOff>18825</xdr:rowOff>
    </xdr:to>
    <xdr:pic>
      <xdr:nvPicPr>
        <xdr:cNvPr id="939" name="그림 938">
          <a:extLst>
            <a:ext uri="{FF2B5EF4-FFF2-40B4-BE49-F238E27FC236}">
              <a16:creationId xmlns:a16="http://schemas.microsoft.com/office/drawing/2014/main" id="{B01A68C8-542D-450C-A560-E0384EBC5F1D}"/>
            </a:ext>
          </a:extLst>
        </xdr:cNvPr>
        <xdr:cNvPicPr>
          <a:picLocks noChangeAspect="1"/>
        </xdr:cNvPicPr>
      </xdr:nvPicPr>
      <xdr:blipFill>
        <a:blip xmlns:r="http://schemas.openxmlformats.org/officeDocument/2006/relationships" r:embed="rId35"/>
        <a:stretch>
          <a:fillRect/>
        </a:stretch>
      </xdr:blipFill>
      <xdr:spPr>
        <a:xfrm>
          <a:off x="428625" y="706078725"/>
          <a:ext cx="1591200" cy="1800000"/>
        </a:xfrm>
        <a:prstGeom prst="rect">
          <a:avLst/>
        </a:prstGeom>
        <a:ln>
          <a:solidFill>
            <a:schemeClr val="tx1"/>
          </a:solidFill>
        </a:ln>
      </xdr:spPr>
    </xdr:pic>
    <xdr:clientData/>
  </xdr:twoCellAnchor>
  <xdr:twoCellAnchor>
    <xdr:from>
      <xdr:col>2</xdr:col>
      <xdr:colOff>28575</xdr:colOff>
      <xdr:row>4009</xdr:row>
      <xdr:rowOff>28575</xdr:rowOff>
    </xdr:from>
    <xdr:to>
      <xdr:col>2</xdr:col>
      <xdr:colOff>1620883</xdr:colOff>
      <xdr:row>4019</xdr:row>
      <xdr:rowOff>18825</xdr:rowOff>
    </xdr:to>
    <xdr:pic>
      <xdr:nvPicPr>
        <xdr:cNvPr id="940" name="그림 939">
          <a:extLst>
            <a:ext uri="{FF2B5EF4-FFF2-40B4-BE49-F238E27FC236}">
              <a16:creationId xmlns:a16="http://schemas.microsoft.com/office/drawing/2014/main" id="{68FC3C85-4BEB-4489-80C8-71149D18C398}"/>
            </a:ext>
          </a:extLst>
        </xdr:cNvPr>
        <xdr:cNvPicPr>
          <a:picLocks noChangeAspect="1"/>
        </xdr:cNvPicPr>
      </xdr:nvPicPr>
      <xdr:blipFill>
        <a:blip xmlns:r="http://schemas.openxmlformats.org/officeDocument/2006/relationships" r:embed="rId76" cstate="email">
          <a:extLst>
            <a:ext uri="{28A0092B-C50C-407E-A947-70E740481C1C}">
              <a14:useLocalDpi xmlns:a14="http://schemas.microsoft.com/office/drawing/2010/main"/>
            </a:ext>
          </a:extLst>
        </a:blip>
        <a:stretch>
          <a:fillRect/>
        </a:stretch>
      </xdr:blipFill>
      <xdr:spPr>
        <a:xfrm>
          <a:off x="428625" y="719108925"/>
          <a:ext cx="1592308" cy="1800000"/>
        </a:xfrm>
        <a:prstGeom prst="rect">
          <a:avLst/>
        </a:prstGeom>
        <a:ln>
          <a:solidFill>
            <a:schemeClr val="tx1"/>
          </a:solidFill>
        </a:ln>
      </xdr:spPr>
    </xdr:pic>
    <xdr:clientData/>
  </xdr:twoCellAnchor>
  <xdr:twoCellAnchor>
    <xdr:from>
      <xdr:col>2</xdr:col>
      <xdr:colOff>28575</xdr:colOff>
      <xdr:row>4479</xdr:row>
      <xdr:rowOff>28575</xdr:rowOff>
    </xdr:from>
    <xdr:to>
      <xdr:col>2</xdr:col>
      <xdr:colOff>1620883</xdr:colOff>
      <xdr:row>4489</xdr:row>
      <xdr:rowOff>18825</xdr:rowOff>
    </xdr:to>
    <xdr:pic>
      <xdr:nvPicPr>
        <xdr:cNvPr id="941" name="그림 940">
          <a:extLst>
            <a:ext uri="{FF2B5EF4-FFF2-40B4-BE49-F238E27FC236}">
              <a16:creationId xmlns:a16="http://schemas.microsoft.com/office/drawing/2014/main" id="{FA130DF3-0BC2-4A65-A8E9-13EAFC546367}"/>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t="2756" b="6212"/>
        <a:stretch/>
      </xdr:blipFill>
      <xdr:spPr>
        <a:xfrm>
          <a:off x="428625" y="771410700"/>
          <a:ext cx="1592308" cy="1800000"/>
        </a:xfrm>
        <a:prstGeom prst="rect">
          <a:avLst/>
        </a:prstGeom>
        <a:ln>
          <a:solidFill>
            <a:schemeClr val="tx1"/>
          </a:solidFill>
        </a:ln>
      </xdr:spPr>
    </xdr:pic>
    <xdr:clientData/>
  </xdr:twoCellAnchor>
  <xdr:twoCellAnchor>
    <xdr:from>
      <xdr:col>2</xdr:col>
      <xdr:colOff>28575</xdr:colOff>
      <xdr:row>4408</xdr:row>
      <xdr:rowOff>28575</xdr:rowOff>
    </xdr:from>
    <xdr:to>
      <xdr:col>2</xdr:col>
      <xdr:colOff>1620883</xdr:colOff>
      <xdr:row>4418</xdr:row>
      <xdr:rowOff>18825</xdr:rowOff>
    </xdr:to>
    <xdr:pic>
      <xdr:nvPicPr>
        <xdr:cNvPr id="942" name="그림 941">
          <a:extLst>
            <a:ext uri="{FF2B5EF4-FFF2-40B4-BE49-F238E27FC236}">
              <a16:creationId xmlns:a16="http://schemas.microsoft.com/office/drawing/2014/main" id="{8F7BF44A-BB46-4A7D-94F4-04B0AFFE6054}"/>
            </a:ext>
          </a:extLst>
        </xdr:cNvPr>
        <xdr:cNvPicPr>
          <a:picLocks noChangeAspect="1"/>
        </xdr:cNvPicPr>
      </xdr:nvPicPr>
      <xdr:blipFill>
        <a:blip xmlns:r="http://schemas.openxmlformats.org/officeDocument/2006/relationships" r:embed="rId74"/>
        <a:stretch>
          <a:fillRect/>
        </a:stretch>
      </xdr:blipFill>
      <xdr:spPr>
        <a:xfrm>
          <a:off x="428625" y="758561475"/>
          <a:ext cx="1592308" cy="1800000"/>
        </a:xfrm>
        <a:prstGeom prst="rect">
          <a:avLst/>
        </a:prstGeom>
        <a:ln>
          <a:solidFill>
            <a:schemeClr val="tx1"/>
          </a:solidFill>
        </a:ln>
      </xdr:spPr>
    </xdr:pic>
    <xdr:clientData/>
  </xdr:twoCellAnchor>
  <xdr:twoCellAnchor>
    <xdr:from>
      <xdr:col>2</xdr:col>
      <xdr:colOff>28575</xdr:colOff>
      <xdr:row>4619</xdr:row>
      <xdr:rowOff>28575</xdr:rowOff>
    </xdr:from>
    <xdr:to>
      <xdr:col>2</xdr:col>
      <xdr:colOff>1620883</xdr:colOff>
      <xdr:row>4629</xdr:row>
      <xdr:rowOff>18825</xdr:rowOff>
    </xdr:to>
    <xdr:pic>
      <xdr:nvPicPr>
        <xdr:cNvPr id="943" name="그림 942">
          <a:extLst>
            <a:ext uri="{FF2B5EF4-FFF2-40B4-BE49-F238E27FC236}">
              <a16:creationId xmlns:a16="http://schemas.microsoft.com/office/drawing/2014/main" id="{74DE401F-4CC9-4D33-8CC8-8D851A3FB9DA}"/>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428625" y="796747200"/>
          <a:ext cx="1592308" cy="1800000"/>
        </a:xfrm>
        <a:prstGeom prst="rect">
          <a:avLst/>
        </a:prstGeom>
        <a:ln>
          <a:solidFill>
            <a:schemeClr val="tx1"/>
          </a:solidFill>
        </a:ln>
      </xdr:spPr>
    </xdr:pic>
    <xdr:clientData/>
  </xdr:twoCellAnchor>
  <xdr:twoCellAnchor>
    <xdr:from>
      <xdr:col>2</xdr:col>
      <xdr:colOff>28575</xdr:colOff>
      <xdr:row>4843</xdr:row>
      <xdr:rowOff>28575</xdr:rowOff>
    </xdr:from>
    <xdr:to>
      <xdr:col>2</xdr:col>
      <xdr:colOff>1620883</xdr:colOff>
      <xdr:row>4853</xdr:row>
      <xdr:rowOff>18825</xdr:rowOff>
    </xdr:to>
    <xdr:pic>
      <xdr:nvPicPr>
        <xdr:cNvPr id="944" name="그림 943">
          <a:extLst>
            <a:ext uri="{FF2B5EF4-FFF2-40B4-BE49-F238E27FC236}">
              <a16:creationId xmlns:a16="http://schemas.microsoft.com/office/drawing/2014/main" id="{F81002C3-8A65-4765-B9A6-ED2CC9E8A364}"/>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428625" y="837285600"/>
          <a:ext cx="1592308" cy="1800000"/>
        </a:xfrm>
        <a:prstGeom prst="rect">
          <a:avLst/>
        </a:prstGeom>
        <a:ln>
          <a:solidFill>
            <a:schemeClr val="tx1"/>
          </a:solidFill>
        </a:ln>
      </xdr:spPr>
    </xdr:pic>
    <xdr:clientData/>
  </xdr:twoCellAnchor>
  <xdr:twoCellAnchor>
    <xdr:from>
      <xdr:col>2</xdr:col>
      <xdr:colOff>28575</xdr:colOff>
      <xdr:row>4829</xdr:row>
      <xdr:rowOff>28575</xdr:rowOff>
    </xdr:from>
    <xdr:to>
      <xdr:col>2</xdr:col>
      <xdr:colOff>1620883</xdr:colOff>
      <xdr:row>4839</xdr:row>
      <xdr:rowOff>18825</xdr:rowOff>
    </xdr:to>
    <xdr:pic>
      <xdr:nvPicPr>
        <xdr:cNvPr id="945" name="그림 944">
          <a:extLst>
            <a:ext uri="{FF2B5EF4-FFF2-40B4-BE49-F238E27FC236}">
              <a16:creationId xmlns:a16="http://schemas.microsoft.com/office/drawing/2014/main" id="{627A91C4-1504-4FE1-930A-AF6AA36119FB}"/>
            </a:ext>
          </a:extLst>
        </xdr:cNvPr>
        <xdr:cNvPicPr>
          <a:picLocks noChangeAspect="1"/>
        </xdr:cNvPicPr>
      </xdr:nvPicPr>
      <xdr:blipFill>
        <a:blip xmlns:r="http://schemas.openxmlformats.org/officeDocument/2006/relationships" r:embed="rId80"/>
        <a:stretch>
          <a:fillRect/>
        </a:stretch>
      </xdr:blipFill>
      <xdr:spPr>
        <a:xfrm>
          <a:off x="428625" y="834751950"/>
          <a:ext cx="1592308" cy="1800000"/>
        </a:xfrm>
        <a:prstGeom prst="rect">
          <a:avLst/>
        </a:prstGeom>
        <a:ln>
          <a:solidFill>
            <a:schemeClr val="tx1"/>
          </a:solidFill>
        </a:ln>
      </xdr:spPr>
    </xdr:pic>
    <xdr:clientData/>
  </xdr:twoCellAnchor>
  <xdr:twoCellAnchor>
    <xdr:from>
      <xdr:col>2</xdr:col>
      <xdr:colOff>28575</xdr:colOff>
      <xdr:row>4900</xdr:row>
      <xdr:rowOff>28575</xdr:rowOff>
    </xdr:from>
    <xdr:to>
      <xdr:col>2</xdr:col>
      <xdr:colOff>1620883</xdr:colOff>
      <xdr:row>4910</xdr:row>
      <xdr:rowOff>18825</xdr:rowOff>
    </xdr:to>
    <xdr:pic>
      <xdr:nvPicPr>
        <xdr:cNvPr id="946" name="그림 945">
          <a:extLst>
            <a:ext uri="{FF2B5EF4-FFF2-40B4-BE49-F238E27FC236}">
              <a16:creationId xmlns:a16="http://schemas.microsoft.com/office/drawing/2014/main" id="{43B252FE-29F2-48A2-8A88-79CEA4336F8C}"/>
            </a:ext>
          </a:extLst>
        </xdr:cNvPr>
        <xdr:cNvPicPr>
          <a:picLocks noChangeAspect="1"/>
        </xdr:cNvPicPr>
      </xdr:nvPicPr>
      <xdr:blipFill rotWithShape="1">
        <a:blip xmlns:r="http://schemas.openxmlformats.org/officeDocument/2006/relationships" r:embed="rId81" cstate="email">
          <a:extLst>
            <a:ext uri="{28A0092B-C50C-407E-A947-70E740481C1C}">
              <a14:useLocalDpi xmlns:a14="http://schemas.microsoft.com/office/drawing/2010/main"/>
            </a:ext>
          </a:extLst>
        </a:blip>
        <a:srcRect/>
        <a:stretch>
          <a:fillRect/>
        </a:stretch>
      </xdr:blipFill>
      <xdr:spPr>
        <a:xfrm>
          <a:off x="428625" y="847601175"/>
          <a:ext cx="1592308" cy="1800000"/>
        </a:xfrm>
        <a:prstGeom prst="rect">
          <a:avLst/>
        </a:prstGeom>
        <a:ln>
          <a:solidFill>
            <a:schemeClr val="tx1"/>
          </a:solidFill>
        </a:ln>
      </xdr:spPr>
    </xdr:pic>
    <xdr:clientData/>
  </xdr:twoCellAnchor>
  <xdr:twoCellAnchor>
    <xdr:from>
      <xdr:col>2</xdr:col>
      <xdr:colOff>28575</xdr:colOff>
      <xdr:row>5110</xdr:row>
      <xdr:rowOff>28575</xdr:rowOff>
    </xdr:from>
    <xdr:to>
      <xdr:col>2</xdr:col>
      <xdr:colOff>1620883</xdr:colOff>
      <xdr:row>5120</xdr:row>
      <xdr:rowOff>18825</xdr:rowOff>
    </xdr:to>
    <xdr:pic>
      <xdr:nvPicPr>
        <xdr:cNvPr id="947" name="그림 946" descr="텍스트, 인간의 얼굴, 사람, 인물사진이(가) 표시된 사진&#10;&#10;자동 생성된 설명">
          <a:extLst>
            <a:ext uri="{FF2B5EF4-FFF2-40B4-BE49-F238E27FC236}">
              <a16:creationId xmlns:a16="http://schemas.microsoft.com/office/drawing/2014/main" id="{4779DDAF-10F0-4D20-B0CC-55EE183FAA8A}"/>
            </a:ext>
          </a:extLst>
        </xdr:cNvPr>
        <xdr:cNvPicPr>
          <a:picLocks noChangeAspect="1"/>
        </xdr:cNvPicPr>
      </xdr:nvPicPr>
      <xdr:blipFill>
        <a:blip xmlns:r="http://schemas.openxmlformats.org/officeDocument/2006/relationships" r:embed="rId23"/>
        <a:stretch>
          <a:fillRect/>
        </a:stretch>
      </xdr:blipFill>
      <xdr:spPr>
        <a:xfrm>
          <a:off x="428625" y="885605925"/>
          <a:ext cx="1592308" cy="1800000"/>
        </a:xfrm>
        <a:prstGeom prst="rect">
          <a:avLst/>
        </a:prstGeom>
        <a:ln>
          <a:solidFill>
            <a:schemeClr val="tx1"/>
          </a:solidFill>
        </a:ln>
      </xdr:spPr>
    </xdr:pic>
    <xdr:clientData/>
  </xdr:twoCellAnchor>
  <xdr:twoCellAnchor>
    <xdr:from>
      <xdr:col>2</xdr:col>
      <xdr:colOff>28575</xdr:colOff>
      <xdr:row>5462</xdr:row>
      <xdr:rowOff>28575</xdr:rowOff>
    </xdr:from>
    <xdr:to>
      <xdr:col>2</xdr:col>
      <xdr:colOff>1620883</xdr:colOff>
      <xdr:row>5472</xdr:row>
      <xdr:rowOff>18825</xdr:rowOff>
    </xdr:to>
    <xdr:pic>
      <xdr:nvPicPr>
        <xdr:cNvPr id="948" name="그림 947">
          <a:extLst>
            <a:ext uri="{FF2B5EF4-FFF2-40B4-BE49-F238E27FC236}">
              <a16:creationId xmlns:a16="http://schemas.microsoft.com/office/drawing/2014/main" id="{B75B1BD2-D695-415F-8F91-83A70425FAED}"/>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428625" y="949309125"/>
          <a:ext cx="1592308" cy="1800000"/>
        </a:xfrm>
        <a:prstGeom prst="rect">
          <a:avLst/>
        </a:prstGeom>
        <a:ln>
          <a:solidFill>
            <a:schemeClr val="tx1"/>
          </a:solidFill>
        </a:ln>
      </xdr:spPr>
    </xdr:pic>
    <xdr:clientData/>
  </xdr:twoCellAnchor>
  <xdr:twoCellAnchor>
    <xdr:from>
      <xdr:col>2</xdr:col>
      <xdr:colOff>28575</xdr:colOff>
      <xdr:row>5544</xdr:row>
      <xdr:rowOff>28575</xdr:rowOff>
    </xdr:from>
    <xdr:to>
      <xdr:col>2</xdr:col>
      <xdr:colOff>1620883</xdr:colOff>
      <xdr:row>5554</xdr:row>
      <xdr:rowOff>18825</xdr:rowOff>
    </xdr:to>
    <xdr:pic>
      <xdr:nvPicPr>
        <xdr:cNvPr id="949" name="그림 948">
          <a:extLst>
            <a:ext uri="{FF2B5EF4-FFF2-40B4-BE49-F238E27FC236}">
              <a16:creationId xmlns:a16="http://schemas.microsoft.com/office/drawing/2014/main" id="{D0857947-4363-4E49-A51F-3B6A726C39E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428625" y="964149075"/>
          <a:ext cx="1592308" cy="1800000"/>
        </a:xfrm>
        <a:prstGeom prst="rect">
          <a:avLst/>
        </a:prstGeom>
        <a:ln>
          <a:solidFill>
            <a:schemeClr val="tx1"/>
          </a:solidFill>
        </a:ln>
      </xdr:spPr>
    </xdr:pic>
    <xdr:clientData/>
  </xdr:twoCellAnchor>
  <xdr:twoCellAnchor>
    <xdr:from>
      <xdr:col>2</xdr:col>
      <xdr:colOff>28575</xdr:colOff>
      <xdr:row>5530</xdr:row>
      <xdr:rowOff>28575</xdr:rowOff>
    </xdr:from>
    <xdr:to>
      <xdr:col>2</xdr:col>
      <xdr:colOff>1619775</xdr:colOff>
      <xdr:row>5540</xdr:row>
      <xdr:rowOff>18825</xdr:rowOff>
    </xdr:to>
    <xdr:pic>
      <xdr:nvPicPr>
        <xdr:cNvPr id="950" name="그림 949">
          <a:extLst>
            <a:ext uri="{FF2B5EF4-FFF2-40B4-BE49-F238E27FC236}">
              <a16:creationId xmlns:a16="http://schemas.microsoft.com/office/drawing/2014/main" id="{094CCB60-7B4A-483D-9DA8-4A202FA8DF5D}"/>
            </a:ext>
          </a:extLst>
        </xdr:cNvPr>
        <xdr:cNvPicPr>
          <a:picLocks noChangeAspect="1"/>
        </xdr:cNvPicPr>
      </xdr:nvPicPr>
      <xdr:blipFill>
        <a:blip xmlns:r="http://schemas.openxmlformats.org/officeDocument/2006/relationships" r:embed="rId35"/>
        <a:stretch>
          <a:fillRect/>
        </a:stretch>
      </xdr:blipFill>
      <xdr:spPr>
        <a:xfrm>
          <a:off x="428625" y="961615425"/>
          <a:ext cx="1591200" cy="1800000"/>
        </a:xfrm>
        <a:prstGeom prst="rect">
          <a:avLst/>
        </a:prstGeom>
        <a:ln>
          <a:solidFill>
            <a:schemeClr val="tx1"/>
          </a:solidFill>
        </a:ln>
      </xdr:spPr>
    </xdr:pic>
    <xdr:clientData/>
  </xdr:twoCellAnchor>
  <xdr:twoCellAnchor>
    <xdr:from>
      <xdr:col>2</xdr:col>
      <xdr:colOff>28575</xdr:colOff>
      <xdr:row>5594</xdr:row>
      <xdr:rowOff>28575</xdr:rowOff>
    </xdr:from>
    <xdr:to>
      <xdr:col>2</xdr:col>
      <xdr:colOff>1620883</xdr:colOff>
      <xdr:row>5604</xdr:row>
      <xdr:rowOff>18825</xdr:rowOff>
    </xdr:to>
    <xdr:pic>
      <xdr:nvPicPr>
        <xdr:cNvPr id="951" name="그림 950" descr="인간의 얼굴, 사람, 이마, 의류이(가) 표시된 사진&#10;&#10;자동 생성된 설명">
          <a:extLst>
            <a:ext uri="{FF2B5EF4-FFF2-40B4-BE49-F238E27FC236}">
              <a16:creationId xmlns:a16="http://schemas.microsoft.com/office/drawing/2014/main" id="{F1428FD6-4ED4-4E6E-8F1C-BCFD7B208B26}"/>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428625" y="973197825"/>
          <a:ext cx="1592308" cy="1800000"/>
        </a:xfrm>
        <a:prstGeom prst="rect">
          <a:avLst/>
        </a:prstGeom>
        <a:ln>
          <a:solidFill>
            <a:schemeClr val="tx1"/>
          </a:solidFill>
        </a:ln>
      </xdr:spPr>
    </xdr:pic>
    <xdr:clientData/>
  </xdr:twoCellAnchor>
  <xdr:twoCellAnchor>
    <xdr:from>
      <xdr:col>2</xdr:col>
      <xdr:colOff>28575</xdr:colOff>
      <xdr:row>5608</xdr:row>
      <xdr:rowOff>28575</xdr:rowOff>
    </xdr:from>
    <xdr:to>
      <xdr:col>2</xdr:col>
      <xdr:colOff>1620883</xdr:colOff>
      <xdr:row>5618</xdr:row>
      <xdr:rowOff>18825</xdr:rowOff>
    </xdr:to>
    <xdr:pic>
      <xdr:nvPicPr>
        <xdr:cNvPr id="952" name="그림 951">
          <a:extLst>
            <a:ext uri="{FF2B5EF4-FFF2-40B4-BE49-F238E27FC236}">
              <a16:creationId xmlns:a16="http://schemas.microsoft.com/office/drawing/2014/main" id="{243A0E85-898A-4E84-A4CE-1C2CDC2D7F85}"/>
            </a:ext>
          </a:extLst>
        </xdr:cNvPr>
        <xdr:cNvPicPr>
          <a:picLocks noChangeAspect="1"/>
        </xdr:cNvPicPr>
      </xdr:nvPicPr>
      <xdr:blipFill>
        <a:blip xmlns:r="http://schemas.openxmlformats.org/officeDocument/2006/relationships" r:embed="rId85" cstate="email">
          <a:extLst>
            <a:ext uri="{28A0092B-C50C-407E-A947-70E740481C1C}">
              <a14:useLocalDpi xmlns:a14="http://schemas.microsoft.com/office/drawing/2010/main"/>
            </a:ext>
          </a:extLst>
        </a:blip>
        <a:stretch>
          <a:fillRect/>
        </a:stretch>
      </xdr:blipFill>
      <xdr:spPr>
        <a:xfrm>
          <a:off x="428625" y="975731475"/>
          <a:ext cx="1592308" cy="1800000"/>
        </a:xfrm>
        <a:prstGeom prst="rect">
          <a:avLst/>
        </a:prstGeom>
        <a:ln>
          <a:solidFill>
            <a:schemeClr val="tx1"/>
          </a:solidFill>
        </a:ln>
      </xdr:spPr>
    </xdr:pic>
    <xdr:clientData/>
  </xdr:twoCellAnchor>
  <xdr:twoCellAnchor>
    <xdr:from>
      <xdr:col>2</xdr:col>
      <xdr:colOff>28575</xdr:colOff>
      <xdr:row>5661</xdr:row>
      <xdr:rowOff>28575</xdr:rowOff>
    </xdr:from>
    <xdr:to>
      <xdr:col>2</xdr:col>
      <xdr:colOff>1620883</xdr:colOff>
      <xdr:row>5671</xdr:row>
      <xdr:rowOff>18825</xdr:rowOff>
    </xdr:to>
    <xdr:pic>
      <xdr:nvPicPr>
        <xdr:cNvPr id="953" name="그림 952" descr="인간의 얼굴, 사람, 인물사진, 의류이(가) 표시된 사진&#10;&#10;자동 생성된 설명">
          <a:extLst>
            <a:ext uri="{FF2B5EF4-FFF2-40B4-BE49-F238E27FC236}">
              <a16:creationId xmlns:a16="http://schemas.microsoft.com/office/drawing/2014/main" id="{B8C46D86-2571-49EA-94A3-B59357E58E63}"/>
            </a:ext>
          </a:extLst>
        </xdr:cNvPr>
        <xdr:cNvPicPr>
          <a:picLocks noChangeAspect="1"/>
        </xdr:cNvPicPr>
      </xdr:nvPicPr>
      <xdr:blipFill rotWithShape="1">
        <a:blip xmlns:r="http://schemas.openxmlformats.org/officeDocument/2006/relationships" r:embed="rId86" cstate="print">
          <a:extLst>
            <a:ext uri="{28A0092B-C50C-407E-A947-70E740481C1C}">
              <a14:useLocalDpi xmlns:a14="http://schemas.microsoft.com/office/drawing/2010/main"/>
            </a:ext>
          </a:extLst>
        </a:blip>
        <a:srcRect/>
        <a:stretch/>
      </xdr:blipFill>
      <xdr:spPr>
        <a:xfrm>
          <a:off x="428625" y="985323150"/>
          <a:ext cx="1592308" cy="1800000"/>
        </a:xfrm>
        <a:prstGeom prst="rect">
          <a:avLst/>
        </a:prstGeom>
        <a:ln>
          <a:solidFill>
            <a:schemeClr val="tx1"/>
          </a:solidFill>
        </a:ln>
      </xdr:spPr>
    </xdr:pic>
    <xdr:clientData/>
  </xdr:twoCellAnchor>
  <xdr:twoCellAnchor>
    <xdr:from>
      <xdr:col>2</xdr:col>
      <xdr:colOff>28575</xdr:colOff>
      <xdr:row>5675</xdr:row>
      <xdr:rowOff>28575</xdr:rowOff>
    </xdr:from>
    <xdr:to>
      <xdr:col>2</xdr:col>
      <xdr:colOff>1619775</xdr:colOff>
      <xdr:row>5685</xdr:row>
      <xdr:rowOff>18825</xdr:rowOff>
    </xdr:to>
    <xdr:pic>
      <xdr:nvPicPr>
        <xdr:cNvPr id="954" name="그림 953">
          <a:extLst>
            <a:ext uri="{FF2B5EF4-FFF2-40B4-BE49-F238E27FC236}">
              <a16:creationId xmlns:a16="http://schemas.microsoft.com/office/drawing/2014/main" id="{C888079A-E731-4743-B87A-8FCB8112DACE}"/>
            </a:ext>
          </a:extLst>
        </xdr:cNvPr>
        <xdr:cNvPicPr>
          <a:picLocks noChangeAspect="1"/>
        </xdr:cNvPicPr>
      </xdr:nvPicPr>
      <xdr:blipFill>
        <a:blip xmlns:r="http://schemas.openxmlformats.org/officeDocument/2006/relationships" r:embed="rId35"/>
        <a:stretch>
          <a:fillRect/>
        </a:stretch>
      </xdr:blipFill>
      <xdr:spPr>
        <a:xfrm>
          <a:off x="428625" y="987856800"/>
          <a:ext cx="1591200" cy="1800000"/>
        </a:xfrm>
        <a:prstGeom prst="rect">
          <a:avLst/>
        </a:prstGeom>
        <a:ln>
          <a:solidFill>
            <a:schemeClr val="tx1"/>
          </a:solidFill>
        </a:ln>
      </xdr:spPr>
    </xdr:pic>
    <xdr:clientData/>
  </xdr:twoCellAnchor>
  <xdr:twoCellAnchor>
    <xdr:from>
      <xdr:col>2</xdr:col>
      <xdr:colOff>28575</xdr:colOff>
      <xdr:row>5725</xdr:row>
      <xdr:rowOff>28575</xdr:rowOff>
    </xdr:from>
    <xdr:to>
      <xdr:col>2</xdr:col>
      <xdr:colOff>1620883</xdr:colOff>
      <xdr:row>5735</xdr:row>
      <xdr:rowOff>18825</xdr:rowOff>
    </xdr:to>
    <xdr:pic>
      <xdr:nvPicPr>
        <xdr:cNvPr id="955" name="그림 954" descr="사람, 인간의 얼굴, 미소, 주름이(가) 표시된 사진&#10;&#10;자동 생성된 설명">
          <a:extLst>
            <a:ext uri="{FF2B5EF4-FFF2-40B4-BE49-F238E27FC236}">
              <a16:creationId xmlns:a16="http://schemas.microsoft.com/office/drawing/2014/main" id="{FDF22778-C701-4DA7-9656-758A723447BE}"/>
            </a:ext>
          </a:extLst>
        </xdr:cNvPr>
        <xdr:cNvPicPr>
          <a:picLocks noChangeAspect="1"/>
        </xdr:cNvPicPr>
      </xdr:nvPicPr>
      <xdr:blipFill>
        <a:blip xmlns:r="http://schemas.openxmlformats.org/officeDocument/2006/relationships" r:embed="rId87" cstate="email">
          <a:extLst>
            <a:ext uri="{28A0092B-C50C-407E-A947-70E740481C1C}">
              <a14:useLocalDpi xmlns:a14="http://schemas.microsoft.com/office/drawing/2010/main"/>
            </a:ext>
          </a:extLst>
        </a:blip>
        <a:stretch>
          <a:fillRect/>
        </a:stretch>
      </xdr:blipFill>
      <xdr:spPr>
        <a:xfrm>
          <a:off x="428625" y="996905550"/>
          <a:ext cx="1592308" cy="1800000"/>
        </a:xfrm>
        <a:prstGeom prst="rect">
          <a:avLst/>
        </a:prstGeom>
        <a:ln>
          <a:solidFill>
            <a:schemeClr val="tx1"/>
          </a:solidFill>
        </a:ln>
      </xdr:spPr>
    </xdr:pic>
    <xdr:clientData/>
  </xdr:twoCellAnchor>
  <xdr:twoCellAnchor>
    <xdr:from>
      <xdr:col>2</xdr:col>
      <xdr:colOff>28574</xdr:colOff>
      <xdr:row>5739</xdr:row>
      <xdr:rowOff>28575</xdr:rowOff>
    </xdr:from>
    <xdr:to>
      <xdr:col>2</xdr:col>
      <xdr:colOff>1620882</xdr:colOff>
      <xdr:row>5749</xdr:row>
      <xdr:rowOff>18825</xdr:rowOff>
    </xdr:to>
    <xdr:pic>
      <xdr:nvPicPr>
        <xdr:cNvPr id="956" name="그림 955">
          <a:extLst>
            <a:ext uri="{FF2B5EF4-FFF2-40B4-BE49-F238E27FC236}">
              <a16:creationId xmlns:a16="http://schemas.microsoft.com/office/drawing/2014/main" id="{F951FCA3-E5DE-442E-AEFA-6A9982E6B91D}"/>
            </a:ext>
          </a:extLst>
        </xdr:cNvPr>
        <xdr:cNvPicPr>
          <a:picLocks noChangeAspect="1"/>
        </xdr:cNvPicPr>
      </xdr:nvPicPr>
      <xdr:blipFill rotWithShape="1">
        <a:blip xmlns:r="http://schemas.openxmlformats.org/officeDocument/2006/relationships" r:embed="rId88" cstate="email">
          <a:extLst>
            <a:ext uri="{28A0092B-C50C-407E-A947-70E740481C1C}">
              <a14:useLocalDpi xmlns:a14="http://schemas.microsoft.com/office/drawing/2010/main"/>
            </a:ext>
          </a:extLst>
        </a:blip>
        <a:srcRect/>
        <a:stretch>
          <a:fillRect/>
        </a:stretch>
      </xdr:blipFill>
      <xdr:spPr>
        <a:xfrm>
          <a:off x="428624" y="999439200"/>
          <a:ext cx="1592308" cy="1800000"/>
        </a:xfrm>
        <a:prstGeom prst="rect">
          <a:avLst/>
        </a:prstGeom>
        <a:ln>
          <a:solidFill>
            <a:schemeClr val="tx1"/>
          </a:solidFill>
        </a:ln>
      </xdr:spPr>
    </xdr:pic>
    <xdr:clientData/>
  </xdr:twoCellAnchor>
  <xdr:twoCellAnchor>
    <xdr:from>
      <xdr:col>2</xdr:col>
      <xdr:colOff>28575</xdr:colOff>
      <xdr:row>5794</xdr:row>
      <xdr:rowOff>28575</xdr:rowOff>
    </xdr:from>
    <xdr:to>
      <xdr:col>2</xdr:col>
      <xdr:colOff>1620883</xdr:colOff>
      <xdr:row>5804</xdr:row>
      <xdr:rowOff>18825</xdr:rowOff>
    </xdr:to>
    <xdr:pic>
      <xdr:nvPicPr>
        <xdr:cNvPr id="957" name="그림 956" descr="인간의 얼굴, 사람, 미소, 이마이(가) 표시된 사진&#10;&#10;자동 생성된 설명">
          <a:extLst>
            <a:ext uri="{FF2B5EF4-FFF2-40B4-BE49-F238E27FC236}">
              <a16:creationId xmlns:a16="http://schemas.microsoft.com/office/drawing/2014/main" id="{04E37212-9786-48DD-9089-248F4D49D9CB}"/>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a:stretch/>
      </xdr:blipFill>
      <xdr:spPr>
        <a:xfrm>
          <a:off x="428625" y="1009392825"/>
          <a:ext cx="1592308" cy="1800000"/>
        </a:xfrm>
        <a:prstGeom prst="rect">
          <a:avLst/>
        </a:prstGeom>
        <a:ln>
          <a:solidFill>
            <a:schemeClr val="tx1"/>
          </a:solidFill>
        </a:ln>
      </xdr:spPr>
    </xdr:pic>
    <xdr:clientData/>
  </xdr:twoCellAnchor>
  <xdr:twoCellAnchor>
    <xdr:from>
      <xdr:col>2</xdr:col>
      <xdr:colOff>28575</xdr:colOff>
      <xdr:row>5862</xdr:row>
      <xdr:rowOff>28575</xdr:rowOff>
    </xdr:from>
    <xdr:to>
      <xdr:col>2</xdr:col>
      <xdr:colOff>1620883</xdr:colOff>
      <xdr:row>5872</xdr:row>
      <xdr:rowOff>18825</xdr:rowOff>
    </xdr:to>
    <xdr:pic>
      <xdr:nvPicPr>
        <xdr:cNvPr id="958" name="그림 957">
          <a:extLst>
            <a:ext uri="{FF2B5EF4-FFF2-40B4-BE49-F238E27FC236}">
              <a16:creationId xmlns:a16="http://schemas.microsoft.com/office/drawing/2014/main" id="{72C97BBA-F481-4FD8-A924-2F40EFB7A04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428625" y="1021699125"/>
          <a:ext cx="1592308" cy="1800000"/>
        </a:xfrm>
        <a:prstGeom prst="rect">
          <a:avLst/>
        </a:prstGeom>
        <a:ln>
          <a:solidFill>
            <a:schemeClr val="tx1"/>
          </a:solidFill>
        </a:ln>
      </xdr:spPr>
    </xdr:pic>
    <xdr:clientData/>
  </xdr:twoCellAnchor>
  <xdr:twoCellAnchor>
    <xdr:from>
      <xdr:col>2</xdr:col>
      <xdr:colOff>28575</xdr:colOff>
      <xdr:row>5934</xdr:row>
      <xdr:rowOff>28575</xdr:rowOff>
    </xdr:from>
    <xdr:to>
      <xdr:col>2</xdr:col>
      <xdr:colOff>1620883</xdr:colOff>
      <xdr:row>5944</xdr:row>
      <xdr:rowOff>18825</xdr:rowOff>
    </xdr:to>
    <xdr:pic>
      <xdr:nvPicPr>
        <xdr:cNvPr id="959" name="그림 958">
          <a:extLst>
            <a:ext uri="{FF2B5EF4-FFF2-40B4-BE49-F238E27FC236}">
              <a16:creationId xmlns:a16="http://schemas.microsoft.com/office/drawing/2014/main" id="{1C42AD6F-9CEE-4E44-B30E-E67875B578A5}"/>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428625" y="1034729325"/>
          <a:ext cx="1592308" cy="1800000"/>
        </a:xfrm>
        <a:prstGeom prst="rect">
          <a:avLst/>
        </a:prstGeom>
        <a:ln>
          <a:solidFill>
            <a:schemeClr val="tx1"/>
          </a:solidFill>
        </a:ln>
      </xdr:spPr>
    </xdr:pic>
    <xdr:clientData/>
  </xdr:twoCellAnchor>
  <xdr:twoCellAnchor>
    <xdr:from>
      <xdr:col>2</xdr:col>
      <xdr:colOff>28575</xdr:colOff>
      <xdr:row>6004</xdr:row>
      <xdr:rowOff>28575</xdr:rowOff>
    </xdr:from>
    <xdr:to>
      <xdr:col>2</xdr:col>
      <xdr:colOff>1620883</xdr:colOff>
      <xdr:row>6014</xdr:row>
      <xdr:rowOff>18825</xdr:rowOff>
    </xdr:to>
    <xdr:pic>
      <xdr:nvPicPr>
        <xdr:cNvPr id="960" name="그림 959">
          <a:extLst>
            <a:ext uri="{FF2B5EF4-FFF2-40B4-BE49-F238E27FC236}">
              <a16:creationId xmlns:a16="http://schemas.microsoft.com/office/drawing/2014/main" id="{E4498E35-C7FE-4B8F-92DA-622738078659}"/>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l="-1" r="3370"/>
        <a:stretch/>
      </xdr:blipFill>
      <xdr:spPr>
        <a:xfrm>
          <a:off x="428625" y="1047397575"/>
          <a:ext cx="1592308" cy="1800000"/>
        </a:xfrm>
        <a:prstGeom prst="rect">
          <a:avLst/>
        </a:prstGeom>
        <a:ln>
          <a:solidFill>
            <a:schemeClr val="tx1"/>
          </a:solidFill>
        </a:ln>
      </xdr:spPr>
    </xdr:pic>
    <xdr:clientData/>
  </xdr:twoCellAnchor>
  <xdr:twoCellAnchor>
    <xdr:from>
      <xdr:col>2</xdr:col>
      <xdr:colOff>28575</xdr:colOff>
      <xdr:row>6075</xdr:row>
      <xdr:rowOff>28575</xdr:rowOff>
    </xdr:from>
    <xdr:to>
      <xdr:col>2</xdr:col>
      <xdr:colOff>1620883</xdr:colOff>
      <xdr:row>6085</xdr:row>
      <xdr:rowOff>18825</xdr:rowOff>
    </xdr:to>
    <xdr:pic>
      <xdr:nvPicPr>
        <xdr:cNvPr id="961" name="그림 960">
          <a:extLst>
            <a:ext uri="{FF2B5EF4-FFF2-40B4-BE49-F238E27FC236}">
              <a16:creationId xmlns:a16="http://schemas.microsoft.com/office/drawing/2014/main" id="{8B9927C9-B8A4-44B9-A4C5-654D61364E48}"/>
            </a:ext>
          </a:extLst>
        </xdr:cNvPr>
        <xdr:cNvPicPr>
          <a:picLocks noChangeAspect="1"/>
        </xdr:cNvPicPr>
      </xdr:nvPicPr>
      <xdr:blipFill>
        <a:blip xmlns:r="http://schemas.openxmlformats.org/officeDocument/2006/relationships" r:embed="rId93"/>
        <a:stretch>
          <a:fillRect/>
        </a:stretch>
      </xdr:blipFill>
      <xdr:spPr>
        <a:xfrm>
          <a:off x="428625" y="1060246800"/>
          <a:ext cx="1592308" cy="1800000"/>
        </a:xfrm>
        <a:prstGeom prst="rect">
          <a:avLst/>
        </a:prstGeom>
        <a:ln>
          <a:solidFill>
            <a:schemeClr val="tx1"/>
          </a:solidFill>
        </a:ln>
      </xdr:spPr>
    </xdr:pic>
    <xdr:clientData/>
  </xdr:twoCellAnchor>
  <xdr:twoCellAnchor>
    <xdr:from>
      <xdr:col>2</xdr:col>
      <xdr:colOff>28575</xdr:colOff>
      <xdr:row>6144</xdr:row>
      <xdr:rowOff>28575</xdr:rowOff>
    </xdr:from>
    <xdr:to>
      <xdr:col>2</xdr:col>
      <xdr:colOff>1620883</xdr:colOff>
      <xdr:row>6154</xdr:row>
      <xdr:rowOff>18825</xdr:rowOff>
    </xdr:to>
    <xdr:pic>
      <xdr:nvPicPr>
        <xdr:cNvPr id="962" name="그림 961" descr="인간의 얼굴, 사람, 미소, 인물사진이(가) 표시된 사진&#10;&#10;자동 생성된 설명">
          <a:extLst>
            <a:ext uri="{FF2B5EF4-FFF2-40B4-BE49-F238E27FC236}">
              <a16:creationId xmlns:a16="http://schemas.microsoft.com/office/drawing/2014/main" id="{4732CCF3-9D63-4F3F-9CE0-17B226D5B542}"/>
            </a:ext>
          </a:extLst>
        </xdr:cNvPr>
        <xdr:cNvPicPr>
          <a:picLocks noChangeAspect="1"/>
        </xdr:cNvPicPr>
      </xdr:nvPicPr>
      <xdr:blipFill>
        <a:blip xmlns:r="http://schemas.openxmlformats.org/officeDocument/2006/relationships" r:embed="rId94"/>
        <a:stretch>
          <a:fillRect/>
        </a:stretch>
      </xdr:blipFill>
      <xdr:spPr>
        <a:xfrm>
          <a:off x="428625" y="1072734075"/>
          <a:ext cx="1592308" cy="1800000"/>
        </a:xfrm>
        <a:prstGeom prst="rect">
          <a:avLst/>
        </a:prstGeom>
        <a:ln>
          <a:solidFill>
            <a:schemeClr val="tx1"/>
          </a:solidFill>
        </a:ln>
      </xdr:spPr>
    </xdr:pic>
    <xdr:clientData/>
  </xdr:twoCellAnchor>
  <xdr:twoCellAnchor>
    <xdr:from>
      <xdr:col>2</xdr:col>
      <xdr:colOff>28575</xdr:colOff>
      <xdr:row>6158</xdr:row>
      <xdr:rowOff>28575</xdr:rowOff>
    </xdr:from>
    <xdr:to>
      <xdr:col>2</xdr:col>
      <xdr:colOff>1620882</xdr:colOff>
      <xdr:row>6168</xdr:row>
      <xdr:rowOff>18825</xdr:rowOff>
    </xdr:to>
    <xdr:pic>
      <xdr:nvPicPr>
        <xdr:cNvPr id="963" name="그림 962">
          <a:extLst>
            <a:ext uri="{FF2B5EF4-FFF2-40B4-BE49-F238E27FC236}">
              <a16:creationId xmlns:a16="http://schemas.microsoft.com/office/drawing/2014/main" id="{B10C6D38-4867-46D2-83C6-CD8599FB648B}"/>
            </a:ext>
          </a:extLst>
        </xdr:cNvPr>
        <xdr:cNvPicPr>
          <a:picLocks noChangeAspect="1"/>
        </xdr:cNvPicPr>
      </xdr:nvPicPr>
      <xdr:blipFill>
        <a:blip xmlns:r="http://schemas.openxmlformats.org/officeDocument/2006/relationships" r:embed="rId95"/>
        <a:stretch>
          <a:fillRect/>
        </a:stretch>
      </xdr:blipFill>
      <xdr:spPr>
        <a:xfrm>
          <a:off x="428625" y="1075267725"/>
          <a:ext cx="1592307" cy="1800000"/>
        </a:xfrm>
        <a:prstGeom prst="rect">
          <a:avLst/>
        </a:prstGeom>
        <a:ln>
          <a:solidFill>
            <a:schemeClr val="tx1"/>
          </a:solidFill>
        </a:ln>
      </xdr:spPr>
    </xdr:pic>
    <xdr:clientData/>
  </xdr:twoCellAnchor>
  <xdr:twoCellAnchor>
    <xdr:from>
      <xdr:col>2</xdr:col>
      <xdr:colOff>28575</xdr:colOff>
      <xdr:row>6217</xdr:row>
      <xdr:rowOff>28575</xdr:rowOff>
    </xdr:from>
    <xdr:to>
      <xdr:col>2</xdr:col>
      <xdr:colOff>1619775</xdr:colOff>
      <xdr:row>6227</xdr:row>
      <xdr:rowOff>18825</xdr:rowOff>
    </xdr:to>
    <xdr:pic>
      <xdr:nvPicPr>
        <xdr:cNvPr id="964" name="그림 963">
          <a:extLst>
            <a:ext uri="{FF2B5EF4-FFF2-40B4-BE49-F238E27FC236}">
              <a16:creationId xmlns:a16="http://schemas.microsoft.com/office/drawing/2014/main" id="{AEE08D69-3827-43B9-BF58-CC07DF441D34}"/>
            </a:ext>
          </a:extLst>
        </xdr:cNvPr>
        <xdr:cNvPicPr>
          <a:picLocks noChangeAspect="1"/>
        </xdr:cNvPicPr>
      </xdr:nvPicPr>
      <xdr:blipFill>
        <a:blip xmlns:r="http://schemas.openxmlformats.org/officeDocument/2006/relationships" r:embed="rId35"/>
        <a:stretch>
          <a:fillRect/>
        </a:stretch>
      </xdr:blipFill>
      <xdr:spPr>
        <a:xfrm>
          <a:off x="428625" y="1085945250"/>
          <a:ext cx="1591200" cy="1800000"/>
        </a:xfrm>
        <a:prstGeom prst="rect">
          <a:avLst/>
        </a:prstGeom>
        <a:ln>
          <a:solidFill>
            <a:schemeClr val="tx1"/>
          </a:solidFill>
        </a:ln>
      </xdr:spPr>
    </xdr:pic>
    <xdr:clientData/>
  </xdr:twoCellAnchor>
  <xdr:twoCellAnchor>
    <xdr:from>
      <xdr:col>2</xdr:col>
      <xdr:colOff>28575</xdr:colOff>
      <xdr:row>6358</xdr:row>
      <xdr:rowOff>28575</xdr:rowOff>
    </xdr:from>
    <xdr:to>
      <xdr:col>2</xdr:col>
      <xdr:colOff>1620883</xdr:colOff>
      <xdr:row>6368</xdr:row>
      <xdr:rowOff>18825</xdr:rowOff>
    </xdr:to>
    <xdr:pic>
      <xdr:nvPicPr>
        <xdr:cNvPr id="965" name="그림 964">
          <a:extLst>
            <a:ext uri="{FF2B5EF4-FFF2-40B4-BE49-F238E27FC236}">
              <a16:creationId xmlns:a16="http://schemas.microsoft.com/office/drawing/2014/main" id="{C6F9494A-1319-4412-880D-9140C963B33B}"/>
            </a:ext>
          </a:extLst>
        </xdr:cNvPr>
        <xdr:cNvPicPr>
          <a:picLocks noChangeAspect="1"/>
        </xdr:cNvPicPr>
      </xdr:nvPicPr>
      <xdr:blipFill rotWithShape="1">
        <a:blip xmlns:r="http://schemas.openxmlformats.org/officeDocument/2006/relationships" r:embed="rId64" cstate="email">
          <a:extLst>
            <a:ext uri="{28A0092B-C50C-407E-A947-70E740481C1C}">
              <a14:useLocalDpi xmlns:a14="http://schemas.microsoft.com/office/drawing/2010/main"/>
            </a:ext>
          </a:extLst>
        </a:blip>
        <a:srcRect/>
        <a:stretch/>
      </xdr:blipFill>
      <xdr:spPr>
        <a:xfrm>
          <a:off x="428625" y="1111462725"/>
          <a:ext cx="1592308" cy="1800000"/>
        </a:xfrm>
        <a:prstGeom prst="rect">
          <a:avLst/>
        </a:prstGeom>
        <a:ln>
          <a:solidFill>
            <a:schemeClr val="tx1"/>
          </a:solidFill>
        </a:ln>
      </xdr:spPr>
    </xdr:pic>
    <xdr:clientData/>
  </xdr:twoCellAnchor>
  <xdr:twoCellAnchor>
    <xdr:from>
      <xdr:col>2</xdr:col>
      <xdr:colOff>28573</xdr:colOff>
      <xdr:row>6372</xdr:row>
      <xdr:rowOff>28575</xdr:rowOff>
    </xdr:from>
    <xdr:to>
      <xdr:col>2</xdr:col>
      <xdr:colOff>1619773</xdr:colOff>
      <xdr:row>6382</xdr:row>
      <xdr:rowOff>18825</xdr:rowOff>
    </xdr:to>
    <xdr:pic>
      <xdr:nvPicPr>
        <xdr:cNvPr id="966" name="그림 965">
          <a:extLst>
            <a:ext uri="{FF2B5EF4-FFF2-40B4-BE49-F238E27FC236}">
              <a16:creationId xmlns:a16="http://schemas.microsoft.com/office/drawing/2014/main" id="{02741865-5823-4FA7-AD92-CE8A64A8CE9B}"/>
            </a:ext>
          </a:extLst>
        </xdr:cNvPr>
        <xdr:cNvPicPr>
          <a:picLocks noChangeAspect="1"/>
        </xdr:cNvPicPr>
      </xdr:nvPicPr>
      <xdr:blipFill rotWithShape="1">
        <a:blip xmlns:r="http://schemas.openxmlformats.org/officeDocument/2006/relationships" r:embed="rId96" cstate="email">
          <a:extLst>
            <a:ext uri="{28A0092B-C50C-407E-A947-70E740481C1C}">
              <a14:useLocalDpi xmlns:a14="http://schemas.microsoft.com/office/drawing/2010/main"/>
            </a:ext>
          </a:extLst>
        </a:blip>
        <a:srcRect/>
        <a:stretch>
          <a:fillRect/>
        </a:stretch>
      </xdr:blipFill>
      <xdr:spPr>
        <a:xfrm>
          <a:off x="428623" y="1113996375"/>
          <a:ext cx="1591200" cy="1800000"/>
        </a:xfrm>
        <a:prstGeom prst="rect">
          <a:avLst/>
        </a:prstGeom>
        <a:ln>
          <a:solidFill>
            <a:schemeClr val="tx1"/>
          </a:solidFill>
        </a:ln>
      </xdr:spPr>
    </xdr:pic>
    <xdr:clientData/>
  </xdr:twoCellAnchor>
  <xdr:twoCellAnchor>
    <xdr:from>
      <xdr:col>2</xdr:col>
      <xdr:colOff>28575</xdr:colOff>
      <xdr:row>6506</xdr:row>
      <xdr:rowOff>28575</xdr:rowOff>
    </xdr:from>
    <xdr:to>
      <xdr:col>2</xdr:col>
      <xdr:colOff>1620883</xdr:colOff>
      <xdr:row>6516</xdr:row>
      <xdr:rowOff>18825</xdr:rowOff>
    </xdr:to>
    <xdr:pic>
      <xdr:nvPicPr>
        <xdr:cNvPr id="967" name="그림 966" descr="인간의 얼굴, 사람, 이마, 턱이(가) 표시된 사진&#10;&#10;자동 생성된 설명">
          <a:extLst>
            <a:ext uri="{FF2B5EF4-FFF2-40B4-BE49-F238E27FC236}">
              <a16:creationId xmlns:a16="http://schemas.microsoft.com/office/drawing/2014/main" id="{53E6E52A-924C-4AC7-90FD-FC5E83826B7E}"/>
            </a:ext>
          </a:extLst>
        </xdr:cNvPr>
        <xdr:cNvPicPr>
          <a:picLocks noChangeAspect="1"/>
        </xdr:cNvPicPr>
      </xdr:nvPicPr>
      <xdr:blipFill rotWithShape="1">
        <a:blip xmlns:r="http://schemas.openxmlformats.org/officeDocument/2006/relationships" r:embed="rId97" cstate="email">
          <a:extLst>
            <a:ext uri="{28A0092B-C50C-407E-A947-70E740481C1C}">
              <a14:useLocalDpi xmlns:a14="http://schemas.microsoft.com/office/drawing/2010/main"/>
            </a:ext>
          </a:extLst>
        </a:blip>
        <a:srcRect/>
        <a:stretch/>
      </xdr:blipFill>
      <xdr:spPr>
        <a:xfrm>
          <a:off x="428625" y="1138247025"/>
          <a:ext cx="1592308" cy="1800000"/>
        </a:xfrm>
        <a:prstGeom prst="rect">
          <a:avLst/>
        </a:prstGeom>
        <a:ln>
          <a:solidFill>
            <a:schemeClr val="tx1"/>
          </a:solidFill>
        </a:ln>
      </xdr:spPr>
    </xdr:pic>
    <xdr:clientData/>
  </xdr:twoCellAnchor>
  <xdr:twoCellAnchor>
    <xdr:from>
      <xdr:col>2</xdr:col>
      <xdr:colOff>28575</xdr:colOff>
      <xdr:row>6573</xdr:row>
      <xdr:rowOff>28575</xdr:rowOff>
    </xdr:from>
    <xdr:to>
      <xdr:col>2</xdr:col>
      <xdr:colOff>1620883</xdr:colOff>
      <xdr:row>6583</xdr:row>
      <xdr:rowOff>18825</xdr:rowOff>
    </xdr:to>
    <xdr:pic>
      <xdr:nvPicPr>
        <xdr:cNvPr id="968" name="그림 967" descr="인간의 얼굴, 사람, 텍스트, 의류이(가) 표시된 사진&#10;&#10;자동 생성된 설명">
          <a:extLst>
            <a:ext uri="{FF2B5EF4-FFF2-40B4-BE49-F238E27FC236}">
              <a16:creationId xmlns:a16="http://schemas.microsoft.com/office/drawing/2014/main" id="{523FE1A1-5F81-48D4-BC5D-A570DA0F4D33}"/>
            </a:ext>
          </a:extLst>
        </xdr:cNvPr>
        <xdr:cNvPicPr>
          <a:picLocks noChangeAspect="1"/>
        </xdr:cNvPicPr>
      </xdr:nvPicPr>
      <xdr:blipFill rotWithShape="1">
        <a:blip xmlns:r="http://schemas.openxmlformats.org/officeDocument/2006/relationships" r:embed="rId98" cstate="email">
          <a:extLst>
            <a:ext uri="{28A0092B-C50C-407E-A947-70E740481C1C}">
              <a14:useLocalDpi xmlns:a14="http://schemas.microsoft.com/office/drawing/2010/main"/>
            </a:ext>
          </a:extLst>
        </a:blip>
        <a:srcRect l="14287" r="11267" b="25585"/>
        <a:stretch/>
      </xdr:blipFill>
      <xdr:spPr>
        <a:xfrm>
          <a:off x="428625" y="1150372350"/>
          <a:ext cx="1592308" cy="1800000"/>
        </a:xfrm>
        <a:prstGeom prst="rect">
          <a:avLst/>
        </a:prstGeom>
        <a:ln>
          <a:solidFill>
            <a:schemeClr val="tx1"/>
          </a:solidFill>
        </a:ln>
      </xdr:spPr>
    </xdr:pic>
    <xdr:clientData/>
  </xdr:twoCellAnchor>
  <xdr:twoCellAnchor>
    <xdr:from>
      <xdr:col>2</xdr:col>
      <xdr:colOff>28575</xdr:colOff>
      <xdr:row>6587</xdr:row>
      <xdr:rowOff>28575</xdr:rowOff>
    </xdr:from>
    <xdr:to>
      <xdr:col>2</xdr:col>
      <xdr:colOff>1620883</xdr:colOff>
      <xdr:row>6597</xdr:row>
      <xdr:rowOff>18825</xdr:rowOff>
    </xdr:to>
    <xdr:pic>
      <xdr:nvPicPr>
        <xdr:cNvPr id="969" name="그림 968" descr="인간의 얼굴, 사람, 인물사진, 넥타이이(가) 표시된 사진&#10;&#10;자동 생성된 설명">
          <a:extLst>
            <a:ext uri="{FF2B5EF4-FFF2-40B4-BE49-F238E27FC236}">
              <a16:creationId xmlns:a16="http://schemas.microsoft.com/office/drawing/2014/main" id="{5B834FFC-2815-4F05-9C41-867372C843CC}"/>
            </a:ext>
          </a:extLst>
        </xdr:cNvPr>
        <xdr:cNvPicPr>
          <a:picLocks noChangeAspect="1"/>
        </xdr:cNvPicPr>
      </xdr:nvPicPr>
      <xdr:blipFill rotWithShape="1">
        <a:blip xmlns:r="http://schemas.openxmlformats.org/officeDocument/2006/relationships" r:embed="rId99" cstate="email">
          <a:extLst>
            <a:ext uri="{28A0092B-C50C-407E-A947-70E740481C1C}">
              <a14:useLocalDpi xmlns:a14="http://schemas.microsoft.com/office/drawing/2010/main"/>
            </a:ext>
          </a:extLst>
        </a:blip>
        <a:srcRect l="10238" t="2226" r="12587" b="23675"/>
        <a:stretch/>
      </xdr:blipFill>
      <xdr:spPr>
        <a:xfrm>
          <a:off x="428625" y="1152906000"/>
          <a:ext cx="1592308" cy="1800000"/>
        </a:xfrm>
        <a:prstGeom prst="rect">
          <a:avLst/>
        </a:prstGeom>
        <a:ln>
          <a:solidFill>
            <a:schemeClr val="tx1"/>
          </a:solidFill>
        </a:ln>
      </xdr:spPr>
    </xdr:pic>
    <xdr:clientData/>
  </xdr:twoCellAnchor>
  <xdr:twoCellAnchor>
    <xdr:from>
      <xdr:col>2</xdr:col>
      <xdr:colOff>28575</xdr:colOff>
      <xdr:row>6647</xdr:row>
      <xdr:rowOff>28575</xdr:rowOff>
    </xdr:from>
    <xdr:to>
      <xdr:col>2</xdr:col>
      <xdr:colOff>1620883</xdr:colOff>
      <xdr:row>6657</xdr:row>
      <xdr:rowOff>18825</xdr:rowOff>
    </xdr:to>
    <xdr:pic>
      <xdr:nvPicPr>
        <xdr:cNvPr id="970" name="그림 969">
          <a:extLst>
            <a:ext uri="{FF2B5EF4-FFF2-40B4-BE49-F238E27FC236}">
              <a16:creationId xmlns:a16="http://schemas.microsoft.com/office/drawing/2014/main" id="{6EECA3D4-BE54-4179-9E96-A4CF40F32E29}"/>
            </a:ext>
          </a:extLst>
        </xdr:cNvPr>
        <xdr:cNvPicPr>
          <a:picLocks noChangeAspect="1"/>
        </xdr:cNvPicPr>
      </xdr:nvPicPr>
      <xdr:blipFill>
        <a:blip xmlns:r="http://schemas.openxmlformats.org/officeDocument/2006/relationships" r:embed="rId100"/>
        <a:stretch>
          <a:fillRect/>
        </a:stretch>
      </xdr:blipFill>
      <xdr:spPr>
        <a:xfrm>
          <a:off x="428625" y="1163764500"/>
          <a:ext cx="1592308" cy="1800000"/>
        </a:xfrm>
        <a:prstGeom prst="rect">
          <a:avLst/>
        </a:prstGeom>
        <a:ln>
          <a:solidFill>
            <a:schemeClr val="tx1"/>
          </a:solidFill>
        </a:ln>
      </xdr:spPr>
    </xdr:pic>
    <xdr:clientData/>
  </xdr:twoCellAnchor>
  <xdr:twoCellAnchor>
    <xdr:from>
      <xdr:col>2</xdr:col>
      <xdr:colOff>28575</xdr:colOff>
      <xdr:row>6716</xdr:row>
      <xdr:rowOff>28575</xdr:rowOff>
    </xdr:from>
    <xdr:to>
      <xdr:col>2</xdr:col>
      <xdr:colOff>1620883</xdr:colOff>
      <xdr:row>6726</xdr:row>
      <xdr:rowOff>18825</xdr:rowOff>
    </xdr:to>
    <xdr:pic>
      <xdr:nvPicPr>
        <xdr:cNvPr id="971" name="그림 970">
          <a:extLst>
            <a:ext uri="{FF2B5EF4-FFF2-40B4-BE49-F238E27FC236}">
              <a16:creationId xmlns:a16="http://schemas.microsoft.com/office/drawing/2014/main" id="{2BA8F11F-5C02-4B2E-BB33-A993347133C3}"/>
            </a:ext>
          </a:extLst>
        </xdr:cNvPr>
        <xdr:cNvPicPr>
          <a:picLocks noChangeAspect="1"/>
        </xdr:cNvPicPr>
      </xdr:nvPicPr>
      <xdr:blipFill>
        <a:blip xmlns:r="http://schemas.openxmlformats.org/officeDocument/2006/relationships" r:embed="rId101" cstate="email">
          <a:extLst>
            <a:ext uri="{28A0092B-C50C-407E-A947-70E740481C1C}">
              <a14:useLocalDpi xmlns:a14="http://schemas.microsoft.com/office/drawing/2010/main"/>
            </a:ext>
          </a:extLst>
        </a:blip>
        <a:stretch>
          <a:fillRect/>
        </a:stretch>
      </xdr:blipFill>
      <xdr:spPr>
        <a:xfrm>
          <a:off x="428625" y="1176251775"/>
          <a:ext cx="1592308" cy="1800000"/>
        </a:xfrm>
        <a:prstGeom prst="rect">
          <a:avLst/>
        </a:prstGeom>
        <a:ln>
          <a:solidFill>
            <a:schemeClr val="tx1"/>
          </a:solidFill>
        </a:ln>
      </xdr:spPr>
    </xdr:pic>
    <xdr:clientData/>
  </xdr:twoCellAnchor>
  <xdr:twoCellAnchor>
    <xdr:from>
      <xdr:col>2</xdr:col>
      <xdr:colOff>28575</xdr:colOff>
      <xdr:row>6852</xdr:row>
      <xdr:rowOff>28575</xdr:rowOff>
    </xdr:from>
    <xdr:to>
      <xdr:col>2</xdr:col>
      <xdr:colOff>1620883</xdr:colOff>
      <xdr:row>6862</xdr:row>
      <xdr:rowOff>18825</xdr:rowOff>
    </xdr:to>
    <xdr:pic>
      <xdr:nvPicPr>
        <xdr:cNvPr id="972" name="그림 971" descr="사람, 인간의 얼굴, 나무, 의류이(가) 표시된 사진&#10;&#10;자동 생성된 설명">
          <a:extLst>
            <a:ext uri="{FF2B5EF4-FFF2-40B4-BE49-F238E27FC236}">
              <a16:creationId xmlns:a16="http://schemas.microsoft.com/office/drawing/2014/main" id="{0D62CEFC-4D07-49E9-88DA-712A46FE7B03}"/>
            </a:ext>
          </a:extLst>
        </xdr:cNvPr>
        <xdr:cNvPicPr>
          <a:picLocks noChangeAspect="1"/>
        </xdr:cNvPicPr>
      </xdr:nvPicPr>
      <xdr:blipFill rotWithShape="1">
        <a:blip xmlns:r="http://schemas.openxmlformats.org/officeDocument/2006/relationships" r:embed="rId102" cstate="email">
          <a:extLst>
            <a:ext uri="{28A0092B-C50C-407E-A947-70E740481C1C}">
              <a14:useLocalDpi xmlns:a14="http://schemas.microsoft.com/office/drawing/2010/main"/>
            </a:ext>
          </a:extLst>
        </a:blip>
        <a:srcRect/>
        <a:stretch/>
      </xdr:blipFill>
      <xdr:spPr>
        <a:xfrm>
          <a:off x="428625" y="1200864375"/>
          <a:ext cx="1592308" cy="1800000"/>
        </a:xfrm>
        <a:prstGeom prst="rect">
          <a:avLst/>
        </a:prstGeom>
        <a:ln>
          <a:solidFill>
            <a:schemeClr val="tx1"/>
          </a:solidFill>
        </a:ln>
      </xdr:spPr>
    </xdr:pic>
    <xdr:clientData/>
  </xdr:twoCellAnchor>
  <xdr:twoCellAnchor>
    <xdr:from>
      <xdr:col>2</xdr:col>
      <xdr:colOff>28575</xdr:colOff>
      <xdr:row>6923</xdr:row>
      <xdr:rowOff>28575</xdr:rowOff>
    </xdr:from>
    <xdr:to>
      <xdr:col>2</xdr:col>
      <xdr:colOff>1620883</xdr:colOff>
      <xdr:row>6933</xdr:row>
      <xdr:rowOff>18825</xdr:rowOff>
    </xdr:to>
    <xdr:pic>
      <xdr:nvPicPr>
        <xdr:cNvPr id="973" name="그림 972" descr="인간의 얼굴, 인물사진, 사람, 의류이(가) 표시된 사진&#10;&#10;자동 생성된 설명">
          <a:extLst>
            <a:ext uri="{FF2B5EF4-FFF2-40B4-BE49-F238E27FC236}">
              <a16:creationId xmlns:a16="http://schemas.microsoft.com/office/drawing/2014/main" id="{26538424-9CF8-4851-BD15-465CA7AEA501}"/>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428625" y="1213713600"/>
          <a:ext cx="1592308" cy="1800000"/>
        </a:xfrm>
        <a:prstGeom prst="rect">
          <a:avLst/>
        </a:prstGeom>
        <a:ln>
          <a:solidFill>
            <a:schemeClr val="tx1"/>
          </a:solidFill>
        </a:ln>
      </xdr:spPr>
    </xdr:pic>
    <xdr:clientData/>
  </xdr:twoCellAnchor>
  <xdr:twoCellAnchor>
    <xdr:from>
      <xdr:col>2</xdr:col>
      <xdr:colOff>28575</xdr:colOff>
      <xdr:row>6989</xdr:row>
      <xdr:rowOff>28575</xdr:rowOff>
    </xdr:from>
    <xdr:to>
      <xdr:col>2</xdr:col>
      <xdr:colOff>1620883</xdr:colOff>
      <xdr:row>6999</xdr:row>
      <xdr:rowOff>18825</xdr:rowOff>
    </xdr:to>
    <xdr:pic>
      <xdr:nvPicPr>
        <xdr:cNvPr id="974" name="그림 973">
          <a:extLst>
            <a:ext uri="{FF2B5EF4-FFF2-40B4-BE49-F238E27FC236}">
              <a16:creationId xmlns:a16="http://schemas.microsoft.com/office/drawing/2014/main" id="{8F742593-7047-4DED-8C0D-64DDA8D36BE6}"/>
            </a:ext>
          </a:extLst>
        </xdr:cNvPr>
        <xdr:cNvPicPr>
          <a:picLocks noChangeAspect="1"/>
        </xdr:cNvPicPr>
      </xdr:nvPicPr>
      <xdr:blipFill rotWithShape="1">
        <a:blip xmlns:r="http://schemas.openxmlformats.org/officeDocument/2006/relationships" r:embed="rId104" cstate="email">
          <a:extLst>
            <a:ext uri="{28A0092B-C50C-407E-A947-70E740481C1C}">
              <a14:useLocalDpi xmlns:a14="http://schemas.microsoft.com/office/drawing/2010/main"/>
            </a:ext>
          </a:extLst>
        </a:blip>
        <a:srcRect/>
        <a:stretch/>
      </xdr:blipFill>
      <xdr:spPr>
        <a:xfrm>
          <a:off x="428625" y="1225657950"/>
          <a:ext cx="1592308" cy="1800000"/>
        </a:xfrm>
        <a:prstGeom prst="rect">
          <a:avLst/>
        </a:prstGeom>
        <a:ln>
          <a:solidFill>
            <a:schemeClr val="tx1"/>
          </a:solidFill>
        </a:ln>
      </xdr:spPr>
    </xdr:pic>
    <xdr:clientData/>
  </xdr:twoCellAnchor>
  <xdr:twoCellAnchor>
    <xdr:from>
      <xdr:col>2</xdr:col>
      <xdr:colOff>28575</xdr:colOff>
      <xdr:row>7061</xdr:row>
      <xdr:rowOff>28575</xdr:rowOff>
    </xdr:from>
    <xdr:to>
      <xdr:col>2</xdr:col>
      <xdr:colOff>1620883</xdr:colOff>
      <xdr:row>7071</xdr:row>
      <xdr:rowOff>18825</xdr:rowOff>
    </xdr:to>
    <xdr:pic>
      <xdr:nvPicPr>
        <xdr:cNvPr id="975" name="그림 974" descr="인간의 얼굴, 흑백, 사람, 인물사진이(가) 표시된 사진&#10;&#10;자동 생성된 설명">
          <a:extLst>
            <a:ext uri="{FF2B5EF4-FFF2-40B4-BE49-F238E27FC236}">
              <a16:creationId xmlns:a16="http://schemas.microsoft.com/office/drawing/2014/main" id="{450B41E1-D730-4F86-846E-D6E5AADE6614}"/>
            </a:ext>
          </a:extLst>
        </xdr:cNvPr>
        <xdr:cNvPicPr>
          <a:picLocks noChangeAspect="1"/>
        </xdr:cNvPicPr>
      </xdr:nvPicPr>
      <xdr:blipFill>
        <a:blip xmlns:r="http://schemas.openxmlformats.org/officeDocument/2006/relationships" r:embed="rId105" cstate="email">
          <a:extLst>
            <a:ext uri="{28A0092B-C50C-407E-A947-70E740481C1C}">
              <a14:useLocalDpi xmlns:a14="http://schemas.microsoft.com/office/drawing/2010/main"/>
            </a:ext>
          </a:extLst>
        </a:blip>
        <a:stretch>
          <a:fillRect/>
        </a:stretch>
      </xdr:blipFill>
      <xdr:spPr>
        <a:xfrm>
          <a:off x="428625" y="1238688150"/>
          <a:ext cx="1592308" cy="1800000"/>
        </a:xfrm>
        <a:prstGeom prst="rect">
          <a:avLst/>
        </a:prstGeom>
        <a:ln>
          <a:solidFill>
            <a:schemeClr val="tx1"/>
          </a:solidFill>
        </a:ln>
      </xdr:spPr>
    </xdr:pic>
    <xdr:clientData/>
  </xdr:twoCellAnchor>
  <xdr:twoCellAnchor>
    <xdr:from>
      <xdr:col>2</xdr:col>
      <xdr:colOff>28575</xdr:colOff>
      <xdr:row>7207</xdr:row>
      <xdr:rowOff>28575</xdr:rowOff>
    </xdr:from>
    <xdr:to>
      <xdr:col>2</xdr:col>
      <xdr:colOff>1620883</xdr:colOff>
      <xdr:row>7217</xdr:row>
      <xdr:rowOff>18825</xdr:rowOff>
    </xdr:to>
    <xdr:pic>
      <xdr:nvPicPr>
        <xdr:cNvPr id="976" name="그림 975">
          <a:extLst>
            <a:ext uri="{FF2B5EF4-FFF2-40B4-BE49-F238E27FC236}">
              <a16:creationId xmlns:a16="http://schemas.microsoft.com/office/drawing/2014/main" id="{D1D44A6A-C822-402F-B689-29B1E301EA91}"/>
            </a:ext>
          </a:extLst>
        </xdr:cNvPr>
        <xdr:cNvPicPr>
          <a:picLocks noChangeAspect="1"/>
        </xdr:cNvPicPr>
      </xdr:nvPicPr>
      <xdr:blipFill>
        <a:blip xmlns:r="http://schemas.openxmlformats.org/officeDocument/2006/relationships" r:embed="rId106" cstate="email">
          <a:extLst>
            <a:ext uri="{28A0092B-C50C-407E-A947-70E740481C1C}">
              <a14:useLocalDpi xmlns:a14="http://schemas.microsoft.com/office/drawing/2010/main"/>
            </a:ext>
          </a:extLst>
        </a:blip>
        <a:stretch>
          <a:fillRect/>
        </a:stretch>
      </xdr:blipFill>
      <xdr:spPr>
        <a:xfrm>
          <a:off x="428625" y="1265110500"/>
          <a:ext cx="1592308" cy="1800000"/>
        </a:xfrm>
        <a:prstGeom prst="rect">
          <a:avLst/>
        </a:prstGeom>
        <a:ln>
          <a:solidFill>
            <a:schemeClr val="tx1"/>
          </a:solidFill>
        </a:ln>
      </xdr:spPr>
    </xdr:pic>
    <xdr:clientData/>
  </xdr:twoCellAnchor>
  <xdr:twoCellAnchor>
    <xdr:from>
      <xdr:col>2</xdr:col>
      <xdr:colOff>28575</xdr:colOff>
      <xdr:row>7138</xdr:row>
      <xdr:rowOff>28575</xdr:rowOff>
    </xdr:from>
    <xdr:to>
      <xdr:col>2</xdr:col>
      <xdr:colOff>1620883</xdr:colOff>
      <xdr:row>7148</xdr:row>
      <xdr:rowOff>18825</xdr:rowOff>
    </xdr:to>
    <xdr:pic>
      <xdr:nvPicPr>
        <xdr:cNvPr id="977" name="그림 976" descr="인간의 얼굴, 인물사진, 사람, 흑백이(가) 표시된 사진&#10;&#10;자동 생성된 설명">
          <a:extLst>
            <a:ext uri="{FF2B5EF4-FFF2-40B4-BE49-F238E27FC236}">
              <a16:creationId xmlns:a16="http://schemas.microsoft.com/office/drawing/2014/main" id="{D8714708-BF63-40A3-AE75-DC6A0ED07705}"/>
            </a:ext>
          </a:extLst>
        </xdr:cNvPr>
        <xdr:cNvPicPr>
          <a:picLocks noChangeAspect="1"/>
        </xdr:cNvPicPr>
      </xdr:nvPicPr>
      <xdr:blipFill rotWithShape="1">
        <a:blip xmlns:r="http://schemas.openxmlformats.org/officeDocument/2006/relationships" r:embed="rId107" cstate="email">
          <a:extLst>
            <a:ext uri="{28A0092B-C50C-407E-A947-70E740481C1C}">
              <a14:useLocalDpi xmlns:a14="http://schemas.microsoft.com/office/drawing/2010/main"/>
            </a:ext>
          </a:extLst>
        </a:blip>
        <a:srcRect t="1" b="6614"/>
        <a:stretch/>
      </xdr:blipFill>
      <xdr:spPr>
        <a:xfrm>
          <a:off x="428625" y="1252623225"/>
          <a:ext cx="1592308" cy="1800000"/>
        </a:xfrm>
        <a:prstGeom prst="rect">
          <a:avLst/>
        </a:prstGeom>
        <a:ln>
          <a:solidFill>
            <a:schemeClr val="tx1"/>
          </a:solidFill>
        </a:ln>
      </xdr:spPr>
    </xdr:pic>
    <xdr:clientData/>
  </xdr:twoCellAnchor>
  <xdr:twoCellAnchor>
    <xdr:from>
      <xdr:col>2</xdr:col>
      <xdr:colOff>28575</xdr:colOff>
      <xdr:row>7278</xdr:row>
      <xdr:rowOff>28575</xdr:rowOff>
    </xdr:from>
    <xdr:to>
      <xdr:col>2</xdr:col>
      <xdr:colOff>1620883</xdr:colOff>
      <xdr:row>7288</xdr:row>
      <xdr:rowOff>0</xdr:rowOff>
    </xdr:to>
    <xdr:pic>
      <xdr:nvPicPr>
        <xdr:cNvPr id="978" name="그림 977" descr="사람, 인간의 얼굴, 나무, 의류이(가) 표시된 사진&#10;&#10;자동 생성된 설명">
          <a:extLst>
            <a:ext uri="{FF2B5EF4-FFF2-40B4-BE49-F238E27FC236}">
              <a16:creationId xmlns:a16="http://schemas.microsoft.com/office/drawing/2014/main" id="{5D6B1427-D2B8-441B-AE68-6D9847BB371E}"/>
            </a:ext>
          </a:extLst>
        </xdr:cNvPr>
        <xdr:cNvPicPr>
          <a:picLocks noChangeAspect="1"/>
        </xdr:cNvPicPr>
      </xdr:nvPicPr>
      <xdr:blipFill rotWithShape="1">
        <a:blip xmlns:r="http://schemas.openxmlformats.org/officeDocument/2006/relationships" r:embed="rId108" cstate="email">
          <a:extLst>
            <a:ext uri="{28A0092B-C50C-407E-A947-70E740481C1C}">
              <a14:useLocalDpi xmlns:a14="http://schemas.microsoft.com/office/drawing/2010/main"/>
            </a:ext>
          </a:extLst>
        </a:blip>
        <a:srcRect/>
        <a:stretch/>
      </xdr:blipFill>
      <xdr:spPr>
        <a:xfrm>
          <a:off x="428625" y="1277959725"/>
          <a:ext cx="1592308" cy="1781175"/>
        </a:xfrm>
        <a:prstGeom prst="rect">
          <a:avLst/>
        </a:prstGeom>
        <a:ln>
          <a:solidFill>
            <a:schemeClr val="tx1"/>
          </a:solidFill>
        </a:ln>
      </xdr:spPr>
    </xdr:pic>
    <xdr:clientData/>
  </xdr:twoCellAnchor>
  <xdr:twoCellAnchor>
    <xdr:from>
      <xdr:col>2</xdr:col>
      <xdr:colOff>28575</xdr:colOff>
      <xdr:row>5191</xdr:row>
      <xdr:rowOff>28575</xdr:rowOff>
    </xdr:from>
    <xdr:to>
      <xdr:col>2</xdr:col>
      <xdr:colOff>1619775</xdr:colOff>
      <xdr:row>5201</xdr:row>
      <xdr:rowOff>18825</xdr:rowOff>
    </xdr:to>
    <xdr:pic>
      <xdr:nvPicPr>
        <xdr:cNvPr id="979" name="그림 978">
          <a:extLst>
            <a:ext uri="{FF2B5EF4-FFF2-40B4-BE49-F238E27FC236}">
              <a16:creationId xmlns:a16="http://schemas.microsoft.com/office/drawing/2014/main" id="{2F152931-77FF-4AED-9702-2F442C89C798}"/>
            </a:ext>
          </a:extLst>
        </xdr:cNvPr>
        <xdr:cNvPicPr>
          <a:picLocks noChangeAspect="1"/>
        </xdr:cNvPicPr>
      </xdr:nvPicPr>
      <xdr:blipFill>
        <a:blip xmlns:r="http://schemas.openxmlformats.org/officeDocument/2006/relationships" r:embed="rId35"/>
        <a:stretch>
          <a:fillRect/>
        </a:stretch>
      </xdr:blipFill>
      <xdr:spPr>
        <a:xfrm>
          <a:off x="428625" y="900264900"/>
          <a:ext cx="1591200" cy="1800000"/>
        </a:xfrm>
        <a:prstGeom prst="rect">
          <a:avLst/>
        </a:prstGeom>
        <a:ln>
          <a:solidFill>
            <a:schemeClr val="tx1"/>
          </a:solidFill>
        </a:ln>
      </xdr:spPr>
    </xdr:pic>
    <xdr:clientData/>
  </xdr:twoCellAnchor>
  <xdr:twoCellAnchor>
    <xdr:from>
      <xdr:col>2</xdr:col>
      <xdr:colOff>28575</xdr:colOff>
      <xdr:row>6778</xdr:row>
      <xdr:rowOff>28575</xdr:rowOff>
    </xdr:from>
    <xdr:to>
      <xdr:col>2</xdr:col>
      <xdr:colOff>1620883</xdr:colOff>
      <xdr:row>6788</xdr:row>
      <xdr:rowOff>18825</xdr:rowOff>
    </xdr:to>
    <xdr:pic>
      <xdr:nvPicPr>
        <xdr:cNvPr id="980" name="그림 979">
          <a:extLst>
            <a:ext uri="{FF2B5EF4-FFF2-40B4-BE49-F238E27FC236}">
              <a16:creationId xmlns:a16="http://schemas.microsoft.com/office/drawing/2014/main" id="{EE6B1EF3-E43C-4083-AF35-012A18976BC9}"/>
            </a:ext>
          </a:extLst>
        </xdr:cNvPr>
        <xdr:cNvPicPr>
          <a:picLocks noChangeAspect="1"/>
        </xdr:cNvPicPr>
      </xdr:nvPicPr>
      <xdr:blipFill>
        <a:blip xmlns:r="http://schemas.openxmlformats.org/officeDocument/2006/relationships" r:embed="rId101" cstate="email">
          <a:extLst>
            <a:ext uri="{28A0092B-C50C-407E-A947-70E740481C1C}">
              <a14:useLocalDpi xmlns:a14="http://schemas.microsoft.com/office/drawing/2010/main"/>
            </a:ext>
          </a:extLst>
        </a:blip>
        <a:stretch>
          <a:fillRect/>
        </a:stretch>
      </xdr:blipFill>
      <xdr:spPr>
        <a:xfrm>
          <a:off x="428625" y="1187472225"/>
          <a:ext cx="1592308" cy="1800000"/>
        </a:xfrm>
        <a:prstGeom prst="rect">
          <a:avLst/>
        </a:prstGeom>
        <a:ln>
          <a:solidFill>
            <a:schemeClr val="tx1"/>
          </a:solidFill>
        </a:ln>
      </xdr:spPr>
    </xdr:pic>
    <xdr:clientData/>
  </xdr:twoCellAnchor>
  <xdr:twoCellAnchor>
    <xdr:from>
      <xdr:col>2</xdr:col>
      <xdr:colOff>28575</xdr:colOff>
      <xdr:row>6797</xdr:row>
      <xdr:rowOff>28575</xdr:rowOff>
    </xdr:from>
    <xdr:to>
      <xdr:col>2</xdr:col>
      <xdr:colOff>1618936</xdr:colOff>
      <xdr:row>6807</xdr:row>
      <xdr:rowOff>18825</xdr:rowOff>
    </xdr:to>
    <xdr:pic>
      <xdr:nvPicPr>
        <xdr:cNvPr id="981" name="그림 980">
          <a:extLst>
            <a:ext uri="{FF2B5EF4-FFF2-40B4-BE49-F238E27FC236}">
              <a16:creationId xmlns:a16="http://schemas.microsoft.com/office/drawing/2014/main" id="{7A7F855D-6893-464B-9201-CCB07F8D66C2}"/>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a:fillRect/>
        </a:stretch>
      </xdr:blipFill>
      <xdr:spPr>
        <a:xfrm>
          <a:off x="428625" y="1190910750"/>
          <a:ext cx="1590361" cy="1800000"/>
        </a:xfrm>
        <a:prstGeom prst="rect">
          <a:avLst/>
        </a:prstGeom>
        <a:ln>
          <a:solidFill>
            <a:schemeClr val="tx1"/>
          </a:solidFill>
        </a:ln>
      </xdr:spPr>
    </xdr:pic>
    <xdr:clientData/>
  </xdr:twoCellAnchor>
  <xdr:twoCellAnchor>
    <xdr:from>
      <xdr:col>2</xdr:col>
      <xdr:colOff>28575</xdr:colOff>
      <xdr:row>6434</xdr:row>
      <xdr:rowOff>28575</xdr:rowOff>
    </xdr:from>
    <xdr:to>
      <xdr:col>2</xdr:col>
      <xdr:colOff>1620883</xdr:colOff>
      <xdr:row>6444</xdr:row>
      <xdr:rowOff>18825</xdr:rowOff>
    </xdr:to>
    <xdr:pic>
      <xdr:nvPicPr>
        <xdr:cNvPr id="982" name="그림 981">
          <a:extLst>
            <a:ext uri="{FF2B5EF4-FFF2-40B4-BE49-F238E27FC236}">
              <a16:creationId xmlns:a16="http://schemas.microsoft.com/office/drawing/2014/main" id="{93BEEFCC-ABA5-4DC9-80F7-F41C9B463B8A}"/>
            </a:ext>
          </a:extLst>
        </xdr:cNvPr>
        <xdr:cNvPicPr>
          <a:picLocks noChangeAspect="1"/>
        </xdr:cNvPicPr>
      </xdr:nvPicPr>
      <xdr:blipFill>
        <a:blip xmlns:r="http://schemas.openxmlformats.org/officeDocument/2006/relationships" r:embed="rId110"/>
        <a:stretch>
          <a:fillRect/>
        </a:stretch>
      </xdr:blipFill>
      <xdr:spPr>
        <a:xfrm>
          <a:off x="428625" y="1125216825"/>
          <a:ext cx="1592308" cy="1800000"/>
        </a:xfrm>
        <a:prstGeom prst="rect">
          <a:avLst/>
        </a:prstGeom>
        <a:ln>
          <a:solidFill>
            <a:schemeClr val="tx1"/>
          </a:solidFill>
        </a:ln>
      </xdr:spPr>
    </xdr:pic>
    <xdr:clientData/>
  </xdr:twoCellAnchor>
  <xdr:twoCellAnchor>
    <xdr:from>
      <xdr:col>2</xdr:col>
      <xdr:colOff>28575</xdr:colOff>
      <xdr:row>3376</xdr:row>
      <xdr:rowOff>28575</xdr:rowOff>
    </xdr:from>
    <xdr:to>
      <xdr:col>2</xdr:col>
      <xdr:colOff>1620883</xdr:colOff>
      <xdr:row>3386</xdr:row>
      <xdr:rowOff>18825</xdr:rowOff>
    </xdr:to>
    <xdr:pic>
      <xdr:nvPicPr>
        <xdr:cNvPr id="983" name="그림 982" descr="인간의 얼굴, 사람, 이마, 의류이(가) 표시된 사진&#10;&#10;자동 생성된 설명">
          <a:extLst>
            <a:ext uri="{FF2B5EF4-FFF2-40B4-BE49-F238E27FC236}">
              <a16:creationId xmlns:a16="http://schemas.microsoft.com/office/drawing/2014/main" id="{25D8F191-5A49-41AD-B98F-C949DD998ABD}"/>
            </a:ext>
          </a:extLst>
        </xdr:cNvPr>
        <xdr:cNvPicPr>
          <a:picLocks noChangeAspect="1"/>
        </xdr:cNvPicPr>
      </xdr:nvPicPr>
      <xdr:blipFill>
        <a:blip xmlns:r="http://schemas.openxmlformats.org/officeDocument/2006/relationships" r:embed="rId111" cstate="email">
          <a:extLst>
            <a:ext uri="{28A0092B-C50C-407E-A947-70E740481C1C}">
              <a14:useLocalDpi xmlns:a14="http://schemas.microsoft.com/office/drawing/2010/main"/>
            </a:ext>
          </a:extLst>
        </a:blip>
        <a:stretch>
          <a:fillRect/>
        </a:stretch>
      </xdr:blipFill>
      <xdr:spPr>
        <a:xfrm>
          <a:off x="428625" y="604551750"/>
          <a:ext cx="1592308" cy="1800000"/>
        </a:xfrm>
        <a:prstGeom prst="rect">
          <a:avLst/>
        </a:prstGeom>
        <a:ln>
          <a:solidFill>
            <a:schemeClr val="tx1"/>
          </a:solidFill>
        </a:ln>
      </xdr:spPr>
    </xdr:pic>
    <xdr:clientData/>
  </xdr:twoCellAnchor>
  <xdr:twoCellAnchor>
    <xdr:from>
      <xdr:col>2</xdr:col>
      <xdr:colOff>28575</xdr:colOff>
      <xdr:row>2980</xdr:row>
      <xdr:rowOff>28575</xdr:rowOff>
    </xdr:from>
    <xdr:to>
      <xdr:col>2</xdr:col>
      <xdr:colOff>1619775</xdr:colOff>
      <xdr:row>2990</xdr:row>
      <xdr:rowOff>18825</xdr:rowOff>
    </xdr:to>
    <xdr:pic>
      <xdr:nvPicPr>
        <xdr:cNvPr id="984" name="그림 983">
          <a:extLst>
            <a:ext uri="{FF2B5EF4-FFF2-40B4-BE49-F238E27FC236}">
              <a16:creationId xmlns:a16="http://schemas.microsoft.com/office/drawing/2014/main" id="{B1C738FE-BCF7-4112-A9AB-488E40450D41}"/>
            </a:ext>
          </a:extLst>
        </xdr:cNvPr>
        <xdr:cNvPicPr>
          <a:picLocks noChangeAspect="1"/>
        </xdr:cNvPicPr>
      </xdr:nvPicPr>
      <xdr:blipFill>
        <a:blip xmlns:r="http://schemas.openxmlformats.org/officeDocument/2006/relationships" r:embed="rId35"/>
        <a:stretch>
          <a:fillRect/>
        </a:stretch>
      </xdr:blipFill>
      <xdr:spPr>
        <a:xfrm>
          <a:off x="428625" y="532885650"/>
          <a:ext cx="1591200" cy="1800000"/>
        </a:xfrm>
        <a:prstGeom prst="rect">
          <a:avLst/>
        </a:prstGeom>
        <a:ln>
          <a:solidFill>
            <a:schemeClr val="tx1"/>
          </a:solidFill>
        </a:ln>
      </xdr:spPr>
    </xdr:pic>
    <xdr:clientData/>
  </xdr:twoCellAnchor>
  <xdr:twoCellAnchor>
    <xdr:from>
      <xdr:col>2</xdr:col>
      <xdr:colOff>28575</xdr:colOff>
      <xdr:row>3306</xdr:row>
      <xdr:rowOff>28575</xdr:rowOff>
    </xdr:from>
    <xdr:to>
      <xdr:col>2</xdr:col>
      <xdr:colOff>1619775</xdr:colOff>
      <xdr:row>3316</xdr:row>
      <xdr:rowOff>18825</xdr:rowOff>
    </xdr:to>
    <xdr:pic>
      <xdr:nvPicPr>
        <xdr:cNvPr id="985" name="그림 984">
          <a:extLst>
            <a:ext uri="{FF2B5EF4-FFF2-40B4-BE49-F238E27FC236}">
              <a16:creationId xmlns:a16="http://schemas.microsoft.com/office/drawing/2014/main" id="{43EFC5BD-13D8-4DC9-980D-9945C9F1D4E1}"/>
            </a:ext>
          </a:extLst>
        </xdr:cNvPr>
        <xdr:cNvPicPr>
          <a:picLocks noChangeAspect="1"/>
        </xdr:cNvPicPr>
      </xdr:nvPicPr>
      <xdr:blipFill>
        <a:blip xmlns:r="http://schemas.openxmlformats.org/officeDocument/2006/relationships" r:embed="rId35"/>
        <a:stretch>
          <a:fillRect/>
        </a:stretch>
      </xdr:blipFill>
      <xdr:spPr>
        <a:xfrm>
          <a:off x="428625" y="591883500"/>
          <a:ext cx="1591200" cy="1800000"/>
        </a:xfrm>
        <a:prstGeom prst="rect">
          <a:avLst/>
        </a:prstGeom>
        <a:ln>
          <a:solidFill>
            <a:schemeClr val="tx1"/>
          </a:solidFill>
        </a:ln>
      </xdr:spPr>
    </xdr:pic>
    <xdr:clientData/>
  </xdr:twoCellAnchor>
  <xdr:twoCellAnchor>
    <xdr:from>
      <xdr:col>2</xdr:col>
      <xdr:colOff>28575</xdr:colOff>
      <xdr:row>3806</xdr:row>
      <xdr:rowOff>28575</xdr:rowOff>
    </xdr:from>
    <xdr:to>
      <xdr:col>2</xdr:col>
      <xdr:colOff>1618936</xdr:colOff>
      <xdr:row>3816</xdr:row>
      <xdr:rowOff>18825</xdr:rowOff>
    </xdr:to>
    <xdr:pic>
      <xdr:nvPicPr>
        <xdr:cNvPr id="986" name="그림 985">
          <a:extLst>
            <a:ext uri="{FF2B5EF4-FFF2-40B4-BE49-F238E27FC236}">
              <a16:creationId xmlns:a16="http://schemas.microsoft.com/office/drawing/2014/main" id="{E2F0922A-F033-4F7C-9111-0720E9F4650A}"/>
            </a:ext>
          </a:extLst>
        </xdr:cNvPr>
        <xdr:cNvPicPr>
          <a:picLocks noChangeAspect="1"/>
        </xdr:cNvPicPr>
      </xdr:nvPicPr>
      <xdr:blipFill rotWithShape="1">
        <a:blip xmlns:r="http://schemas.openxmlformats.org/officeDocument/2006/relationships" r:embed="rId112" cstate="email">
          <a:extLst>
            <a:ext uri="{28A0092B-C50C-407E-A947-70E740481C1C}">
              <a14:useLocalDpi xmlns:a14="http://schemas.microsoft.com/office/drawing/2010/main"/>
            </a:ext>
          </a:extLst>
        </a:blip>
        <a:srcRect/>
        <a:stretch>
          <a:fillRect/>
        </a:stretch>
      </xdr:blipFill>
      <xdr:spPr>
        <a:xfrm>
          <a:off x="428625" y="682371000"/>
          <a:ext cx="1590361" cy="1800000"/>
        </a:xfrm>
        <a:prstGeom prst="rect">
          <a:avLst/>
        </a:prstGeom>
        <a:ln>
          <a:solidFill>
            <a:schemeClr val="tx1"/>
          </a:solidFill>
        </a:ln>
      </xdr:spPr>
    </xdr:pic>
    <xdr:clientData/>
  </xdr:twoCellAnchor>
  <xdr:twoCellAnchor>
    <xdr:from>
      <xdr:col>2</xdr:col>
      <xdr:colOff>28575</xdr:colOff>
      <xdr:row>4273</xdr:row>
      <xdr:rowOff>28575</xdr:rowOff>
    </xdr:from>
    <xdr:to>
      <xdr:col>2</xdr:col>
      <xdr:colOff>1619775</xdr:colOff>
      <xdr:row>4283</xdr:row>
      <xdr:rowOff>18825</xdr:rowOff>
    </xdr:to>
    <xdr:pic>
      <xdr:nvPicPr>
        <xdr:cNvPr id="2257" name="그림 2256">
          <a:extLst>
            <a:ext uri="{FF2B5EF4-FFF2-40B4-BE49-F238E27FC236}">
              <a16:creationId xmlns:a16="http://schemas.microsoft.com/office/drawing/2014/main" id="{FD45277A-D13C-44C1-A13C-F9176D838EAD}"/>
            </a:ext>
          </a:extLst>
        </xdr:cNvPr>
        <xdr:cNvPicPr>
          <a:picLocks/>
        </xdr:cNvPicPr>
      </xdr:nvPicPr>
      <xdr:blipFill rotWithShape="1">
        <a:blip xmlns:r="http://schemas.openxmlformats.org/officeDocument/2006/relationships" r:embed="rId113" cstate="email">
          <a:extLst>
            <a:ext uri="{28A0092B-C50C-407E-A947-70E740481C1C}">
              <a14:useLocalDpi xmlns:a14="http://schemas.microsoft.com/office/drawing/2010/main"/>
            </a:ext>
          </a:extLst>
        </a:blip>
        <a:srcRect/>
        <a:stretch>
          <a:fillRect/>
        </a:stretch>
      </xdr:blipFill>
      <xdr:spPr>
        <a:xfrm>
          <a:off x="428625" y="744988350"/>
          <a:ext cx="1591200" cy="1800000"/>
        </a:xfrm>
        <a:prstGeom prst="rect">
          <a:avLst/>
        </a:prstGeom>
        <a:ln>
          <a:solidFill>
            <a:schemeClr val="tx1"/>
          </a:solidFill>
        </a:ln>
      </xdr:spPr>
    </xdr:pic>
    <xdr:clientData/>
  </xdr:twoCellAnchor>
  <xdr:twoCellAnchor>
    <xdr:from>
      <xdr:col>2</xdr:col>
      <xdr:colOff>28575</xdr:colOff>
      <xdr:row>4972</xdr:row>
      <xdr:rowOff>28575</xdr:rowOff>
    </xdr:from>
    <xdr:to>
      <xdr:col>2</xdr:col>
      <xdr:colOff>1619251</xdr:colOff>
      <xdr:row>4982</xdr:row>
      <xdr:rowOff>18825</xdr:rowOff>
    </xdr:to>
    <xdr:pic>
      <xdr:nvPicPr>
        <xdr:cNvPr id="2277" name="그림 2276">
          <a:extLst>
            <a:ext uri="{FF2B5EF4-FFF2-40B4-BE49-F238E27FC236}">
              <a16:creationId xmlns:a16="http://schemas.microsoft.com/office/drawing/2014/main" id="{C22F73E0-C30F-498F-A4DB-04738F45106C}"/>
            </a:ext>
          </a:extLst>
        </xdr:cNvPr>
        <xdr:cNvPicPr>
          <a:picLocks noChangeAspect="1"/>
        </xdr:cNvPicPr>
      </xdr:nvPicPr>
      <xdr:blipFill rotWithShape="1">
        <a:blip xmlns:r="http://schemas.openxmlformats.org/officeDocument/2006/relationships" r:embed="rId114" cstate="email">
          <a:extLst>
            <a:ext uri="{28A0092B-C50C-407E-A947-70E740481C1C}">
              <a14:useLocalDpi xmlns:a14="http://schemas.microsoft.com/office/drawing/2010/main"/>
            </a:ext>
          </a:extLst>
        </a:blip>
        <a:srcRect/>
        <a:stretch>
          <a:fillRect/>
        </a:stretch>
      </xdr:blipFill>
      <xdr:spPr>
        <a:xfrm>
          <a:off x="428625" y="860631375"/>
          <a:ext cx="1590676" cy="1800000"/>
        </a:xfrm>
        <a:prstGeom prst="rect">
          <a:avLst/>
        </a:prstGeom>
        <a:ln>
          <a:solidFill>
            <a:schemeClr val="tx1"/>
          </a:solidFill>
        </a:ln>
      </xdr:spPr>
    </xdr:pic>
    <xdr:clientData/>
  </xdr:twoCellAnchor>
  <xdr:twoCellAnchor>
    <xdr:from>
      <xdr:col>2</xdr:col>
      <xdr:colOff>28575</xdr:colOff>
      <xdr:row>4986</xdr:row>
      <xdr:rowOff>28575</xdr:rowOff>
    </xdr:from>
    <xdr:to>
      <xdr:col>2</xdr:col>
      <xdr:colOff>1619775</xdr:colOff>
      <xdr:row>4996</xdr:row>
      <xdr:rowOff>18825</xdr:rowOff>
    </xdr:to>
    <xdr:pic>
      <xdr:nvPicPr>
        <xdr:cNvPr id="2278" name="그림 2277">
          <a:extLst>
            <a:ext uri="{FF2B5EF4-FFF2-40B4-BE49-F238E27FC236}">
              <a16:creationId xmlns:a16="http://schemas.microsoft.com/office/drawing/2014/main" id="{79E742B4-FDC9-4FB2-9454-4F7E5B363121}"/>
            </a:ext>
          </a:extLst>
        </xdr:cNvPr>
        <xdr:cNvPicPr>
          <a:picLocks noChangeAspect="1"/>
        </xdr:cNvPicPr>
      </xdr:nvPicPr>
      <xdr:blipFill rotWithShape="1">
        <a:blip xmlns:r="http://schemas.openxmlformats.org/officeDocument/2006/relationships" r:embed="rId115" cstate="email">
          <a:extLst>
            <a:ext uri="{28A0092B-C50C-407E-A947-70E740481C1C}">
              <a14:useLocalDpi xmlns:a14="http://schemas.microsoft.com/office/drawing/2010/main"/>
            </a:ext>
          </a:extLst>
        </a:blip>
        <a:srcRect/>
        <a:stretch>
          <a:fillRect/>
        </a:stretch>
      </xdr:blipFill>
      <xdr:spPr>
        <a:xfrm>
          <a:off x="428625" y="863165025"/>
          <a:ext cx="1591200" cy="1800000"/>
        </a:xfrm>
        <a:prstGeom prst="rect">
          <a:avLst/>
        </a:prstGeom>
        <a:ln>
          <a:solidFill>
            <a:schemeClr val="tx1"/>
          </a:solidFill>
        </a:ln>
      </xdr:spPr>
    </xdr:pic>
    <xdr:clientData/>
  </xdr:twoCellAnchor>
  <xdr:twoCellAnchor>
    <xdr:from>
      <xdr:col>2</xdr:col>
      <xdr:colOff>28575</xdr:colOff>
      <xdr:row>5039</xdr:row>
      <xdr:rowOff>28575</xdr:rowOff>
    </xdr:from>
    <xdr:to>
      <xdr:col>2</xdr:col>
      <xdr:colOff>1619775</xdr:colOff>
      <xdr:row>5049</xdr:row>
      <xdr:rowOff>18825</xdr:rowOff>
    </xdr:to>
    <xdr:pic>
      <xdr:nvPicPr>
        <xdr:cNvPr id="2300" name="그림 2299">
          <a:extLst>
            <a:ext uri="{FF2B5EF4-FFF2-40B4-BE49-F238E27FC236}">
              <a16:creationId xmlns:a16="http://schemas.microsoft.com/office/drawing/2014/main" id="{E1DE7B8A-4998-4EED-AB29-E61D69AB0BF7}"/>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l="-1"/>
        <a:stretch>
          <a:fillRect/>
        </a:stretch>
      </xdr:blipFill>
      <xdr:spPr>
        <a:xfrm>
          <a:off x="428625" y="872756700"/>
          <a:ext cx="1591200" cy="1800000"/>
        </a:xfrm>
        <a:prstGeom prst="rect">
          <a:avLst/>
        </a:prstGeom>
        <a:ln>
          <a:solidFill>
            <a:schemeClr val="tx1"/>
          </a:solidFill>
        </a:ln>
      </xdr:spPr>
    </xdr:pic>
    <xdr:clientData/>
  </xdr:twoCellAnchor>
  <xdr:twoCellAnchor>
    <xdr:from>
      <xdr:col>2</xdr:col>
      <xdr:colOff>28575</xdr:colOff>
      <xdr:row>5053</xdr:row>
      <xdr:rowOff>28575</xdr:rowOff>
    </xdr:from>
    <xdr:to>
      <xdr:col>2</xdr:col>
      <xdr:colOff>1619775</xdr:colOff>
      <xdr:row>5063</xdr:row>
      <xdr:rowOff>18825</xdr:rowOff>
    </xdr:to>
    <xdr:pic>
      <xdr:nvPicPr>
        <xdr:cNvPr id="2301" name="그림 2300">
          <a:extLst>
            <a:ext uri="{FF2B5EF4-FFF2-40B4-BE49-F238E27FC236}">
              <a16:creationId xmlns:a16="http://schemas.microsoft.com/office/drawing/2014/main" id="{CE3D7163-16F7-42EB-BC08-B600EAC61E95}"/>
            </a:ext>
          </a:extLst>
        </xdr:cNvPr>
        <xdr:cNvPicPr>
          <a:picLocks noChangeAspect="1"/>
        </xdr:cNvPicPr>
      </xdr:nvPicPr>
      <xdr:blipFill rotWithShape="1">
        <a:blip xmlns:r="http://schemas.openxmlformats.org/officeDocument/2006/relationships" r:embed="rId117" cstate="email">
          <a:extLst>
            <a:ext uri="{28A0092B-C50C-407E-A947-70E740481C1C}">
              <a14:useLocalDpi xmlns:a14="http://schemas.microsoft.com/office/drawing/2010/main"/>
            </a:ext>
          </a:extLst>
        </a:blip>
        <a:srcRect/>
        <a:stretch>
          <a:fillRect/>
        </a:stretch>
      </xdr:blipFill>
      <xdr:spPr>
        <a:xfrm>
          <a:off x="428625" y="875290350"/>
          <a:ext cx="1591200" cy="1800000"/>
        </a:xfrm>
        <a:prstGeom prst="rect">
          <a:avLst/>
        </a:prstGeom>
        <a:ln>
          <a:solidFill>
            <a:schemeClr val="tx1"/>
          </a:solidFill>
        </a:ln>
      </xdr:spPr>
    </xdr:pic>
    <xdr:clientData/>
  </xdr:twoCellAnchor>
  <xdr:twoCellAnchor>
    <xdr:from>
      <xdr:col>2</xdr:col>
      <xdr:colOff>28575</xdr:colOff>
      <xdr:row>5067</xdr:row>
      <xdr:rowOff>28575</xdr:rowOff>
    </xdr:from>
    <xdr:to>
      <xdr:col>2</xdr:col>
      <xdr:colOff>1619775</xdr:colOff>
      <xdr:row>5077</xdr:row>
      <xdr:rowOff>18825</xdr:rowOff>
    </xdr:to>
    <xdr:pic>
      <xdr:nvPicPr>
        <xdr:cNvPr id="2302" name="그림 2301">
          <a:extLst>
            <a:ext uri="{FF2B5EF4-FFF2-40B4-BE49-F238E27FC236}">
              <a16:creationId xmlns:a16="http://schemas.microsoft.com/office/drawing/2014/main" id="{E9682AD5-42CA-4111-9C93-A2E028E365B8}"/>
            </a:ext>
          </a:extLst>
        </xdr:cNvPr>
        <xdr:cNvPicPr>
          <a:picLocks noChangeAspect="1"/>
        </xdr:cNvPicPr>
      </xdr:nvPicPr>
      <xdr:blipFill rotWithShape="1">
        <a:blip xmlns:r="http://schemas.openxmlformats.org/officeDocument/2006/relationships" r:embed="rId118" cstate="email">
          <a:extLst>
            <a:ext uri="{28A0092B-C50C-407E-A947-70E740481C1C}">
              <a14:useLocalDpi xmlns:a14="http://schemas.microsoft.com/office/drawing/2010/main"/>
            </a:ext>
          </a:extLst>
        </a:blip>
        <a:srcRect/>
        <a:stretch>
          <a:fillRect/>
        </a:stretch>
      </xdr:blipFill>
      <xdr:spPr>
        <a:xfrm>
          <a:off x="428625" y="877824000"/>
          <a:ext cx="1591200" cy="1800000"/>
        </a:xfrm>
        <a:prstGeom prst="rect">
          <a:avLst/>
        </a:prstGeom>
        <a:ln>
          <a:solidFill>
            <a:schemeClr val="tx1"/>
          </a:solidFill>
        </a:ln>
      </xdr:spPr>
    </xdr:pic>
    <xdr:clientData/>
  </xdr:twoCellAnchor>
  <xdr:twoCellAnchor>
    <xdr:from>
      <xdr:col>2</xdr:col>
      <xdr:colOff>28575</xdr:colOff>
      <xdr:row>5247</xdr:row>
      <xdr:rowOff>28575</xdr:rowOff>
    </xdr:from>
    <xdr:to>
      <xdr:col>2</xdr:col>
      <xdr:colOff>1619775</xdr:colOff>
      <xdr:row>5257</xdr:row>
      <xdr:rowOff>18825</xdr:rowOff>
    </xdr:to>
    <xdr:pic>
      <xdr:nvPicPr>
        <xdr:cNvPr id="2324" name="그림 2323">
          <a:extLst>
            <a:ext uri="{FF2B5EF4-FFF2-40B4-BE49-F238E27FC236}">
              <a16:creationId xmlns:a16="http://schemas.microsoft.com/office/drawing/2014/main" id="{360A4254-4D1E-41DF-A72D-FABF3DA76479}"/>
            </a:ext>
          </a:extLst>
        </xdr:cNvPr>
        <xdr:cNvPicPr>
          <a:picLocks noChangeAspect="1"/>
        </xdr:cNvPicPr>
      </xdr:nvPicPr>
      <xdr:blipFill rotWithShape="1">
        <a:blip xmlns:r="http://schemas.openxmlformats.org/officeDocument/2006/relationships" r:embed="rId119" cstate="email">
          <a:extLst>
            <a:ext uri="{28A0092B-C50C-407E-A947-70E740481C1C}">
              <a14:useLocalDpi xmlns:a14="http://schemas.microsoft.com/office/drawing/2010/main"/>
            </a:ext>
          </a:extLst>
        </a:blip>
        <a:srcRect/>
        <a:stretch>
          <a:fillRect/>
        </a:stretch>
      </xdr:blipFill>
      <xdr:spPr>
        <a:xfrm>
          <a:off x="428625" y="910399500"/>
          <a:ext cx="1591200" cy="1800000"/>
        </a:xfrm>
        <a:prstGeom prst="rect">
          <a:avLst/>
        </a:prstGeom>
        <a:ln>
          <a:solidFill>
            <a:schemeClr val="tx1"/>
          </a:solidFill>
        </a:ln>
      </xdr:spPr>
    </xdr:pic>
    <xdr:clientData/>
  </xdr:twoCellAnchor>
  <xdr:twoCellAnchor>
    <xdr:from>
      <xdr:col>2</xdr:col>
      <xdr:colOff>28575</xdr:colOff>
      <xdr:row>5325</xdr:row>
      <xdr:rowOff>28575</xdr:rowOff>
    </xdr:from>
    <xdr:to>
      <xdr:col>2</xdr:col>
      <xdr:colOff>1619775</xdr:colOff>
      <xdr:row>5335</xdr:row>
      <xdr:rowOff>18825</xdr:rowOff>
    </xdr:to>
    <xdr:pic>
      <xdr:nvPicPr>
        <xdr:cNvPr id="2352" name="그림 2351">
          <a:extLst>
            <a:ext uri="{FF2B5EF4-FFF2-40B4-BE49-F238E27FC236}">
              <a16:creationId xmlns:a16="http://schemas.microsoft.com/office/drawing/2014/main" id="{4C2BB47C-AA74-43A4-9380-23C98AE047D3}"/>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a:fillRect/>
        </a:stretch>
      </xdr:blipFill>
      <xdr:spPr>
        <a:xfrm>
          <a:off x="428625" y="924515550"/>
          <a:ext cx="1591200" cy="1800000"/>
        </a:xfrm>
        <a:prstGeom prst="rect">
          <a:avLst/>
        </a:prstGeom>
        <a:ln>
          <a:solidFill>
            <a:schemeClr val="tx1"/>
          </a:solidFill>
        </a:ln>
      </xdr:spPr>
    </xdr:pic>
    <xdr:clientData/>
  </xdr:twoCellAnchor>
  <xdr:twoCellAnchor>
    <xdr:from>
      <xdr:col>2</xdr:col>
      <xdr:colOff>28575</xdr:colOff>
      <xdr:row>5339</xdr:row>
      <xdr:rowOff>28575</xdr:rowOff>
    </xdr:from>
    <xdr:to>
      <xdr:col>2</xdr:col>
      <xdr:colOff>1619775</xdr:colOff>
      <xdr:row>5349</xdr:row>
      <xdr:rowOff>18825</xdr:rowOff>
    </xdr:to>
    <xdr:pic>
      <xdr:nvPicPr>
        <xdr:cNvPr id="2353" name="그림 2352">
          <a:extLst>
            <a:ext uri="{FF2B5EF4-FFF2-40B4-BE49-F238E27FC236}">
              <a16:creationId xmlns:a16="http://schemas.microsoft.com/office/drawing/2014/main" id="{076CC537-B4B2-4CA2-B564-A6062643D051}"/>
            </a:ext>
          </a:extLst>
        </xdr:cNvPr>
        <xdr:cNvPicPr>
          <a:picLocks/>
        </xdr:cNvPicPr>
      </xdr:nvPicPr>
      <xdr:blipFill>
        <a:blip xmlns:r="http://schemas.openxmlformats.org/officeDocument/2006/relationships" r:embed="rId121" cstate="email">
          <a:extLst>
            <a:ext uri="{28A0092B-C50C-407E-A947-70E740481C1C}">
              <a14:useLocalDpi xmlns:a14="http://schemas.microsoft.com/office/drawing/2010/main"/>
            </a:ext>
          </a:extLst>
        </a:blip>
        <a:stretch>
          <a:fillRect/>
        </a:stretch>
      </xdr:blipFill>
      <xdr:spPr>
        <a:xfrm>
          <a:off x="428625" y="927049200"/>
          <a:ext cx="1591200" cy="1800000"/>
        </a:xfrm>
        <a:prstGeom prst="rect">
          <a:avLst/>
        </a:prstGeom>
        <a:ln>
          <a:solidFill>
            <a:schemeClr val="tx1"/>
          </a:solidFill>
        </a:ln>
      </xdr:spPr>
    </xdr:pic>
    <xdr:clientData/>
  </xdr:twoCellAnchor>
  <xdr:twoCellAnchor>
    <xdr:from>
      <xdr:col>2</xdr:col>
      <xdr:colOff>28575</xdr:colOff>
      <xdr:row>5393</xdr:row>
      <xdr:rowOff>28575</xdr:rowOff>
    </xdr:from>
    <xdr:to>
      <xdr:col>2</xdr:col>
      <xdr:colOff>1619775</xdr:colOff>
      <xdr:row>5403</xdr:row>
      <xdr:rowOff>18825</xdr:rowOff>
    </xdr:to>
    <xdr:pic>
      <xdr:nvPicPr>
        <xdr:cNvPr id="2375" name="그림 2374">
          <a:extLst>
            <a:ext uri="{FF2B5EF4-FFF2-40B4-BE49-F238E27FC236}">
              <a16:creationId xmlns:a16="http://schemas.microsoft.com/office/drawing/2014/main" id="{3E569C50-108E-48F1-971B-1A4529FE67E9}"/>
            </a:ext>
          </a:extLst>
        </xdr:cNvPr>
        <xdr:cNvPicPr>
          <a:picLocks noChangeAspect="1"/>
        </xdr:cNvPicPr>
      </xdr:nvPicPr>
      <xdr:blipFill rotWithShape="1">
        <a:blip xmlns:r="http://schemas.openxmlformats.org/officeDocument/2006/relationships" r:embed="rId122" cstate="email">
          <a:extLst>
            <a:ext uri="{28A0092B-C50C-407E-A947-70E740481C1C}">
              <a14:useLocalDpi xmlns:a14="http://schemas.microsoft.com/office/drawing/2010/main"/>
            </a:ext>
          </a:extLst>
        </a:blip>
        <a:srcRect/>
        <a:stretch>
          <a:fillRect/>
        </a:stretch>
      </xdr:blipFill>
      <xdr:spPr>
        <a:xfrm>
          <a:off x="428625" y="936821850"/>
          <a:ext cx="1591200" cy="1800000"/>
        </a:xfrm>
        <a:prstGeom prst="rect">
          <a:avLst/>
        </a:prstGeom>
        <a:ln>
          <a:solidFill>
            <a:schemeClr val="tx1"/>
          </a:solidFill>
        </a:ln>
      </xdr:spPr>
    </xdr:pic>
    <xdr:clientData/>
  </xdr:twoCellAnchor>
  <xdr:twoCellAnchor>
    <xdr:from>
      <xdr:col>2</xdr:col>
      <xdr:colOff>28575</xdr:colOff>
      <xdr:row>7701</xdr:row>
      <xdr:rowOff>28575</xdr:rowOff>
    </xdr:from>
    <xdr:to>
      <xdr:col>2</xdr:col>
      <xdr:colOff>1620883</xdr:colOff>
      <xdr:row>7711</xdr:row>
      <xdr:rowOff>18825</xdr:rowOff>
    </xdr:to>
    <xdr:pic>
      <xdr:nvPicPr>
        <xdr:cNvPr id="2397" name="그림 2396">
          <a:extLst>
            <a:ext uri="{FF2B5EF4-FFF2-40B4-BE49-F238E27FC236}">
              <a16:creationId xmlns:a16="http://schemas.microsoft.com/office/drawing/2014/main" id="{73A507B7-53ED-466F-8CF2-DA0609A7100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xdr:blipFill>
      <xdr:spPr>
        <a:xfrm>
          <a:off x="428625" y="1354512150"/>
          <a:ext cx="1592308" cy="1800000"/>
        </a:xfrm>
        <a:prstGeom prst="rect">
          <a:avLst/>
        </a:prstGeom>
        <a:ln>
          <a:solidFill>
            <a:schemeClr val="tx1"/>
          </a:solidFill>
        </a:ln>
      </xdr:spPr>
    </xdr:pic>
    <xdr:clientData/>
  </xdr:twoCellAnchor>
  <xdr:twoCellAnchor>
    <xdr:from>
      <xdr:col>2</xdr:col>
      <xdr:colOff>28575</xdr:colOff>
      <xdr:row>9098</xdr:row>
      <xdr:rowOff>28575</xdr:rowOff>
    </xdr:from>
    <xdr:to>
      <xdr:col>2</xdr:col>
      <xdr:colOff>1620883</xdr:colOff>
      <xdr:row>9108</xdr:row>
      <xdr:rowOff>18825</xdr:rowOff>
    </xdr:to>
    <xdr:pic>
      <xdr:nvPicPr>
        <xdr:cNvPr id="2398" name="그림 2397">
          <a:extLst>
            <a:ext uri="{FF2B5EF4-FFF2-40B4-BE49-F238E27FC236}">
              <a16:creationId xmlns:a16="http://schemas.microsoft.com/office/drawing/2014/main" id="{AB728793-B7BE-4B33-B700-5CC192FEE7CD}"/>
            </a:ext>
          </a:extLst>
        </xdr:cNvPr>
        <xdr:cNvPicPr>
          <a:picLocks noChangeAspect="1"/>
        </xdr:cNvPicPr>
      </xdr:nvPicPr>
      <xdr:blipFill>
        <a:blip xmlns:r="http://schemas.openxmlformats.org/officeDocument/2006/relationships" r:embed="rId123" cstate="email">
          <a:extLst>
            <a:ext uri="{28A0092B-C50C-407E-A947-70E740481C1C}">
              <a14:useLocalDpi xmlns:a14="http://schemas.microsoft.com/office/drawing/2010/main"/>
            </a:ext>
          </a:extLst>
        </a:blip>
        <a:stretch>
          <a:fillRect/>
        </a:stretch>
      </xdr:blipFill>
      <xdr:spPr>
        <a:xfrm>
          <a:off x="428625" y="1607334225"/>
          <a:ext cx="1592308" cy="1800000"/>
        </a:xfrm>
        <a:prstGeom prst="rect">
          <a:avLst/>
        </a:prstGeom>
        <a:ln>
          <a:solidFill>
            <a:schemeClr val="tx1"/>
          </a:solidFill>
        </a:ln>
      </xdr:spPr>
    </xdr:pic>
    <xdr:clientData/>
  </xdr:twoCellAnchor>
  <xdr:twoCellAnchor>
    <xdr:from>
      <xdr:col>2</xdr:col>
      <xdr:colOff>28575</xdr:colOff>
      <xdr:row>9236</xdr:row>
      <xdr:rowOff>28575</xdr:rowOff>
    </xdr:from>
    <xdr:to>
      <xdr:col>2</xdr:col>
      <xdr:colOff>1620883</xdr:colOff>
      <xdr:row>9246</xdr:row>
      <xdr:rowOff>18825</xdr:rowOff>
    </xdr:to>
    <xdr:pic>
      <xdr:nvPicPr>
        <xdr:cNvPr id="2399" name="그림 2398">
          <a:extLst>
            <a:ext uri="{FF2B5EF4-FFF2-40B4-BE49-F238E27FC236}">
              <a16:creationId xmlns:a16="http://schemas.microsoft.com/office/drawing/2014/main" id="{B84861C9-2311-418E-8FCB-4DF7D452CE00}"/>
            </a:ext>
          </a:extLst>
        </xdr:cNvPr>
        <xdr:cNvPicPr>
          <a:picLocks noChangeAspect="1"/>
        </xdr:cNvPicPr>
      </xdr:nvPicPr>
      <xdr:blipFill>
        <a:blip xmlns:r="http://schemas.openxmlformats.org/officeDocument/2006/relationships" r:embed="rId124"/>
        <a:stretch>
          <a:fillRect/>
        </a:stretch>
      </xdr:blipFill>
      <xdr:spPr>
        <a:xfrm>
          <a:off x="428625" y="1632308775"/>
          <a:ext cx="1592308" cy="1800000"/>
        </a:xfrm>
        <a:prstGeom prst="rect">
          <a:avLst/>
        </a:prstGeom>
        <a:ln>
          <a:solidFill>
            <a:schemeClr val="tx1"/>
          </a:solidFill>
        </a:ln>
      </xdr:spPr>
    </xdr:pic>
    <xdr:clientData/>
  </xdr:twoCellAnchor>
  <xdr:twoCellAnchor>
    <xdr:from>
      <xdr:col>2</xdr:col>
      <xdr:colOff>28575</xdr:colOff>
      <xdr:row>9250</xdr:row>
      <xdr:rowOff>28575</xdr:rowOff>
    </xdr:from>
    <xdr:to>
      <xdr:col>2</xdr:col>
      <xdr:colOff>1620883</xdr:colOff>
      <xdr:row>9260</xdr:row>
      <xdr:rowOff>18825</xdr:rowOff>
    </xdr:to>
    <xdr:pic>
      <xdr:nvPicPr>
        <xdr:cNvPr id="2400" name="그림 2399">
          <a:extLst>
            <a:ext uri="{FF2B5EF4-FFF2-40B4-BE49-F238E27FC236}">
              <a16:creationId xmlns:a16="http://schemas.microsoft.com/office/drawing/2014/main" id="{01CA2E3E-D6E7-48E3-B279-AC7D40392A4B}"/>
            </a:ext>
          </a:extLst>
        </xdr:cNvPr>
        <xdr:cNvPicPr>
          <a:picLocks noChangeAspect="1"/>
        </xdr:cNvPicPr>
      </xdr:nvPicPr>
      <xdr:blipFill>
        <a:blip xmlns:r="http://schemas.openxmlformats.org/officeDocument/2006/relationships" r:embed="rId125" cstate="email">
          <a:extLst>
            <a:ext uri="{28A0092B-C50C-407E-A947-70E740481C1C}">
              <a14:useLocalDpi xmlns:a14="http://schemas.microsoft.com/office/drawing/2010/main"/>
            </a:ext>
          </a:extLst>
        </a:blip>
        <a:stretch>
          <a:fillRect/>
        </a:stretch>
      </xdr:blipFill>
      <xdr:spPr>
        <a:xfrm>
          <a:off x="428625" y="1634842425"/>
          <a:ext cx="1592308" cy="1800000"/>
        </a:xfrm>
        <a:prstGeom prst="rect">
          <a:avLst/>
        </a:prstGeom>
        <a:ln>
          <a:solidFill>
            <a:schemeClr val="tx1"/>
          </a:solidFill>
        </a:ln>
      </xdr:spPr>
    </xdr:pic>
    <xdr:clientData/>
  </xdr:twoCellAnchor>
  <xdr:twoCellAnchor>
    <xdr:from>
      <xdr:col>2</xdr:col>
      <xdr:colOff>28575</xdr:colOff>
      <xdr:row>7889</xdr:row>
      <xdr:rowOff>28575</xdr:rowOff>
    </xdr:from>
    <xdr:to>
      <xdr:col>2</xdr:col>
      <xdr:colOff>1620883</xdr:colOff>
      <xdr:row>7899</xdr:row>
      <xdr:rowOff>18825</xdr:rowOff>
    </xdr:to>
    <xdr:pic>
      <xdr:nvPicPr>
        <xdr:cNvPr id="2401" name="그림 2400" descr="인간의 얼굴, 슈트, 사람, 이마이(가) 표시된 사진&#10;&#10;자동 생성된 설명">
          <a:extLst>
            <a:ext uri="{FF2B5EF4-FFF2-40B4-BE49-F238E27FC236}">
              <a16:creationId xmlns:a16="http://schemas.microsoft.com/office/drawing/2014/main" id="{95951000-EEA8-4D11-8980-8B376ECD4B4F}"/>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b="4168"/>
        <a:stretch/>
      </xdr:blipFill>
      <xdr:spPr>
        <a:xfrm>
          <a:off x="428625" y="1388535450"/>
          <a:ext cx="1592308" cy="1800000"/>
        </a:xfrm>
        <a:prstGeom prst="rect">
          <a:avLst/>
        </a:prstGeom>
        <a:ln>
          <a:solidFill>
            <a:schemeClr val="tx1"/>
          </a:solidFill>
        </a:ln>
      </xdr:spPr>
    </xdr:pic>
    <xdr:clientData/>
  </xdr:twoCellAnchor>
  <xdr:twoCellAnchor>
    <xdr:from>
      <xdr:col>2</xdr:col>
      <xdr:colOff>28575</xdr:colOff>
      <xdr:row>9304</xdr:row>
      <xdr:rowOff>28575</xdr:rowOff>
    </xdr:from>
    <xdr:to>
      <xdr:col>2</xdr:col>
      <xdr:colOff>1619775</xdr:colOff>
      <xdr:row>9314</xdr:row>
      <xdr:rowOff>18825</xdr:rowOff>
    </xdr:to>
    <xdr:pic>
      <xdr:nvPicPr>
        <xdr:cNvPr id="2402" name="그림 2401">
          <a:extLst>
            <a:ext uri="{FF2B5EF4-FFF2-40B4-BE49-F238E27FC236}">
              <a16:creationId xmlns:a16="http://schemas.microsoft.com/office/drawing/2014/main" id="{A01C5437-7BE6-47FD-A5F9-DA79D033C7AB}"/>
            </a:ext>
          </a:extLst>
        </xdr:cNvPr>
        <xdr:cNvPicPr>
          <a:picLocks noChangeAspect="1"/>
        </xdr:cNvPicPr>
      </xdr:nvPicPr>
      <xdr:blipFill>
        <a:blip xmlns:r="http://schemas.openxmlformats.org/officeDocument/2006/relationships" r:embed="rId35"/>
        <a:stretch>
          <a:fillRect/>
        </a:stretch>
      </xdr:blipFill>
      <xdr:spPr>
        <a:xfrm>
          <a:off x="428625" y="1644615075"/>
          <a:ext cx="1591200" cy="1800000"/>
        </a:xfrm>
        <a:prstGeom prst="rect">
          <a:avLst/>
        </a:prstGeom>
        <a:ln>
          <a:solidFill>
            <a:schemeClr val="tx1"/>
          </a:solidFill>
        </a:ln>
      </xdr:spPr>
    </xdr:pic>
    <xdr:clientData/>
  </xdr:twoCellAnchor>
  <xdr:twoCellAnchor>
    <xdr:from>
      <xdr:col>2</xdr:col>
      <xdr:colOff>28575</xdr:colOff>
      <xdr:row>7350</xdr:row>
      <xdr:rowOff>28575</xdr:rowOff>
    </xdr:from>
    <xdr:to>
      <xdr:col>2</xdr:col>
      <xdr:colOff>1620883</xdr:colOff>
      <xdr:row>7360</xdr:row>
      <xdr:rowOff>18825</xdr:rowOff>
    </xdr:to>
    <xdr:pic>
      <xdr:nvPicPr>
        <xdr:cNvPr id="2403" name="그림 2402" descr="인간의 얼굴, 사람, 미소, 의류이(가) 표시된 사진&#10;&#10;자동 생성된 설명">
          <a:extLst>
            <a:ext uri="{FF2B5EF4-FFF2-40B4-BE49-F238E27FC236}">
              <a16:creationId xmlns:a16="http://schemas.microsoft.com/office/drawing/2014/main" id="{1107F7B8-F731-458F-80AC-80344D4FBFA2}"/>
            </a:ext>
          </a:extLst>
        </xdr:cNvPr>
        <xdr:cNvPicPr>
          <a:picLocks noChangeAspect="1"/>
        </xdr:cNvPicPr>
      </xdr:nvPicPr>
      <xdr:blipFill>
        <a:blip xmlns:r="http://schemas.openxmlformats.org/officeDocument/2006/relationships" r:embed="rId127" cstate="email">
          <a:extLst>
            <a:ext uri="{28A0092B-C50C-407E-A947-70E740481C1C}">
              <a14:useLocalDpi xmlns:a14="http://schemas.microsoft.com/office/drawing/2010/main"/>
            </a:ext>
          </a:extLst>
        </a:blip>
        <a:stretch>
          <a:fillRect/>
        </a:stretch>
      </xdr:blipFill>
      <xdr:spPr>
        <a:xfrm>
          <a:off x="428625" y="1290989925"/>
          <a:ext cx="1592308" cy="1800000"/>
        </a:xfrm>
        <a:prstGeom prst="rect">
          <a:avLst/>
        </a:prstGeom>
        <a:ln>
          <a:solidFill>
            <a:schemeClr val="tx1"/>
          </a:solidFill>
        </a:ln>
      </xdr:spPr>
    </xdr:pic>
    <xdr:clientData/>
  </xdr:twoCellAnchor>
  <xdr:twoCellAnchor>
    <xdr:from>
      <xdr:col>2</xdr:col>
      <xdr:colOff>28575</xdr:colOff>
      <xdr:row>7825</xdr:row>
      <xdr:rowOff>28575</xdr:rowOff>
    </xdr:from>
    <xdr:to>
      <xdr:col>2</xdr:col>
      <xdr:colOff>1620883</xdr:colOff>
      <xdr:row>7835</xdr:row>
      <xdr:rowOff>18825</xdr:rowOff>
    </xdr:to>
    <xdr:pic>
      <xdr:nvPicPr>
        <xdr:cNvPr id="2404" name="그림 2403" descr="인간의 얼굴, 인물사진, 의류, 사람이(가) 표시된 사진&#10;&#10;자동 생성된 설명">
          <a:extLst>
            <a:ext uri="{FF2B5EF4-FFF2-40B4-BE49-F238E27FC236}">
              <a16:creationId xmlns:a16="http://schemas.microsoft.com/office/drawing/2014/main" id="{D12D0C78-B3AD-4ADD-ADCB-F3C1A18B5DE5}"/>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a:stretch/>
      </xdr:blipFill>
      <xdr:spPr>
        <a:xfrm>
          <a:off x="428625" y="1376953050"/>
          <a:ext cx="1592308" cy="1800000"/>
        </a:xfrm>
        <a:prstGeom prst="rect">
          <a:avLst/>
        </a:prstGeom>
        <a:ln>
          <a:solidFill>
            <a:schemeClr val="tx1"/>
          </a:solidFill>
        </a:ln>
      </xdr:spPr>
    </xdr:pic>
    <xdr:clientData/>
  </xdr:twoCellAnchor>
  <xdr:twoCellAnchor>
    <xdr:from>
      <xdr:col>2</xdr:col>
      <xdr:colOff>28575</xdr:colOff>
      <xdr:row>9445</xdr:row>
      <xdr:rowOff>28575</xdr:rowOff>
    </xdr:from>
    <xdr:to>
      <xdr:col>2</xdr:col>
      <xdr:colOff>1620883</xdr:colOff>
      <xdr:row>9455</xdr:row>
      <xdr:rowOff>18825</xdr:rowOff>
    </xdr:to>
    <xdr:pic>
      <xdr:nvPicPr>
        <xdr:cNvPr id="2405" name="그림 2404">
          <a:extLst>
            <a:ext uri="{FF2B5EF4-FFF2-40B4-BE49-F238E27FC236}">
              <a16:creationId xmlns:a16="http://schemas.microsoft.com/office/drawing/2014/main" id="{663715DB-0B8E-460F-A8FF-5CA0FB400A13}"/>
            </a:ext>
          </a:extLst>
        </xdr:cNvPr>
        <xdr:cNvPicPr>
          <a:picLocks noChangeAspect="1"/>
        </xdr:cNvPicPr>
      </xdr:nvPicPr>
      <xdr:blipFill>
        <a:blip xmlns:r="http://schemas.openxmlformats.org/officeDocument/2006/relationships" r:embed="rId129"/>
        <a:stretch>
          <a:fillRect/>
        </a:stretch>
      </xdr:blipFill>
      <xdr:spPr>
        <a:xfrm>
          <a:off x="428625" y="1670132550"/>
          <a:ext cx="1592308" cy="1800000"/>
        </a:xfrm>
        <a:prstGeom prst="rect">
          <a:avLst/>
        </a:prstGeom>
        <a:ln>
          <a:solidFill>
            <a:schemeClr val="tx1"/>
          </a:solidFill>
        </a:ln>
      </xdr:spPr>
    </xdr:pic>
    <xdr:clientData/>
  </xdr:twoCellAnchor>
  <xdr:twoCellAnchor>
    <xdr:from>
      <xdr:col>2</xdr:col>
      <xdr:colOff>28575</xdr:colOff>
      <xdr:row>9372</xdr:row>
      <xdr:rowOff>28575</xdr:rowOff>
    </xdr:from>
    <xdr:to>
      <xdr:col>2</xdr:col>
      <xdr:colOff>1620883</xdr:colOff>
      <xdr:row>9382</xdr:row>
      <xdr:rowOff>18825</xdr:rowOff>
    </xdr:to>
    <xdr:pic>
      <xdr:nvPicPr>
        <xdr:cNvPr id="2406" name="그림 2405">
          <a:extLst>
            <a:ext uri="{FF2B5EF4-FFF2-40B4-BE49-F238E27FC236}">
              <a16:creationId xmlns:a16="http://schemas.microsoft.com/office/drawing/2014/main" id="{678E32AA-22FD-4B33-9B99-CCB2800BE0AF}"/>
            </a:ext>
          </a:extLst>
        </xdr:cNvPr>
        <xdr:cNvPicPr>
          <a:picLocks noChangeAspect="1"/>
        </xdr:cNvPicPr>
      </xdr:nvPicPr>
      <xdr:blipFill>
        <a:blip xmlns:r="http://schemas.openxmlformats.org/officeDocument/2006/relationships" r:embed="rId130" cstate="email">
          <a:extLst>
            <a:ext uri="{28A0092B-C50C-407E-A947-70E740481C1C}">
              <a14:useLocalDpi xmlns:a14="http://schemas.microsoft.com/office/drawing/2010/main"/>
            </a:ext>
          </a:extLst>
        </a:blip>
        <a:stretch>
          <a:fillRect/>
        </a:stretch>
      </xdr:blipFill>
      <xdr:spPr>
        <a:xfrm>
          <a:off x="428625" y="1656921375"/>
          <a:ext cx="1592308" cy="1800000"/>
        </a:xfrm>
        <a:prstGeom prst="rect">
          <a:avLst/>
        </a:prstGeom>
        <a:ln>
          <a:solidFill>
            <a:schemeClr val="tx1"/>
          </a:solidFill>
        </a:ln>
      </xdr:spPr>
    </xdr:pic>
    <xdr:clientData/>
  </xdr:twoCellAnchor>
  <xdr:twoCellAnchor>
    <xdr:from>
      <xdr:col>2</xdr:col>
      <xdr:colOff>28574</xdr:colOff>
      <xdr:row>8039</xdr:row>
      <xdr:rowOff>28574</xdr:rowOff>
    </xdr:from>
    <xdr:to>
      <xdr:col>2</xdr:col>
      <xdr:colOff>1619774</xdr:colOff>
      <xdr:row>8049</xdr:row>
      <xdr:rowOff>18824</xdr:rowOff>
    </xdr:to>
    <xdr:pic>
      <xdr:nvPicPr>
        <xdr:cNvPr id="2407" name="그림 2406">
          <a:extLst>
            <a:ext uri="{FF2B5EF4-FFF2-40B4-BE49-F238E27FC236}">
              <a16:creationId xmlns:a16="http://schemas.microsoft.com/office/drawing/2014/main" id="{842F605F-B334-4165-9D9D-A2995FC90426}"/>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428624" y="1415681699"/>
          <a:ext cx="1591200" cy="1800000"/>
        </a:xfrm>
        <a:prstGeom prst="rect">
          <a:avLst/>
        </a:prstGeom>
        <a:ln>
          <a:solidFill>
            <a:schemeClr val="tx1"/>
          </a:solidFill>
        </a:ln>
      </xdr:spPr>
    </xdr:pic>
    <xdr:clientData/>
  </xdr:twoCellAnchor>
  <xdr:twoCellAnchor>
    <xdr:from>
      <xdr:col>2</xdr:col>
      <xdr:colOff>28575</xdr:colOff>
      <xdr:row>8025</xdr:row>
      <xdr:rowOff>28575</xdr:rowOff>
    </xdr:from>
    <xdr:to>
      <xdr:col>2</xdr:col>
      <xdr:colOff>1619775</xdr:colOff>
      <xdr:row>8035</xdr:row>
      <xdr:rowOff>18825</xdr:rowOff>
    </xdr:to>
    <xdr:pic>
      <xdr:nvPicPr>
        <xdr:cNvPr id="2408" name="그림 2407">
          <a:extLst>
            <a:ext uri="{FF2B5EF4-FFF2-40B4-BE49-F238E27FC236}">
              <a16:creationId xmlns:a16="http://schemas.microsoft.com/office/drawing/2014/main" id="{AA16D14A-1748-4849-B21C-0B61CCBD90FE}"/>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a:fillRect/>
        </a:stretch>
      </xdr:blipFill>
      <xdr:spPr>
        <a:xfrm>
          <a:off x="428625" y="1413148050"/>
          <a:ext cx="1591200" cy="1800000"/>
        </a:xfrm>
        <a:prstGeom prst="rect">
          <a:avLst/>
        </a:prstGeom>
        <a:ln>
          <a:solidFill>
            <a:schemeClr val="tx1"/>
          </a:solidFill>
        </a:ln>
      </xdr:spPr>
    </xdr:pic>
    <xdr:clientData/>
  </xdr:twoCellAnchor>
  <xdr:twoCellAnchor>
    <xdr:from>
      <xdr:col>2</xdr:col>
      <xdr:colOff>28575</xdr:colOff>
      <xdr:row>7491</xdr:row>
      <xdr:rowOff>28575</xdr:rowOff>
    </xdr:from>
    <xdr:to>
      <xdr:col>2</xdr:col>
      <xdr:colOff>1620883</xdr:colOff>
      <xdr:row>7501</xdr:row>
      <xdr:rowOff>18825</xdr:rowOff>
    </xdr:to>
    <xdr:pic>
      <xdr:nvPicPr>
        <xdr:cNvPr id="2409" name="그림 2408" descr="인간의 얼굴, 인물사진, 텍스트, 사람이(가) 표시된 사진&#10;&#10;자동 생성된 설명">
          <a:extLst>
            <a:ext uri="{FF2B5EF4-FFF2-40B4-BE49-F238E27FC236}">
              <a16:creationId xmlns:a16="http://schemas.microsoft.com/office/drawing/2014/main" id="{D33017F0-6BCD-4BD0-AAA0-DF010C5B8C91}"/>
            </a:ext>
          </a:extLst>
        </xdr:cNvPr>
        <xdr:cNvPicPr>
          <a:picLocks noChangeAspect="1"/>
        </xdr:cNvPicPr>
      </xdr:nvPicPr>
      <xdr:blipFill>
        <a:blip xmlns:r="http://schemas.openxmlformats.org/officeDocument/2006/relationships" r:embed="rId133" cstate="email">
          <a:extLst>
            <a:ext uri="{BEBA8EAE-BF5A-486C-A8C5-ECC9F3942E4B}">
              <a14:imgProps xmlns:a14="http://schemas.microsoft.com/office/drawing/2010/main">
                <a14:imgLayer r:embed="rId134">
                  <a14:imgEffect>
                    <a14:sharpenSoften amount="30000"/>
                  </a14:imgEffect>
                </a14:imgLayer>
              </a14:imgProps>
            </a:ext>
            <a:ext uri="{28A0092B-C50C-407E-A947-70E740481C1C}">
              <a14:useLocalDpi xmlns:a14="http://schemas.microsoft.com/office/drawing/2010/main"/>
            </a:ext>
          </a:extLst>
        </a:blip>
        <a:stretch>
          <a:fillRect/>
        </a:stretch>
      </xdr:blipFill>
      <xdr:spPr>
        <a:xfrm>
          <a:off x="428625" y="1316507400"/>
          <a:ext cx="1592308" cy="1800000"/>
        </a:xfrm>
        <a:prstGeom prst="rect">
          <a:avLst/>
        </a:prstGeom>
        <a:ln>
          <a:solidFill>
            <a:schemeClr val="tx1"/>
          </a:solidFill>
        </a:ln>
      </xdr:spPr>
    </xdr:pic>
    <xdr:clientData/>
  </xdr:twoCellAnchor>
  <xdr:twoCellAnchor>
    <xdr:from>
      <xdr:col>2</xdr:col>
      <xdr:colOff>28575</xdr:colOff>
      <xdr:row>7554</xdr:row>
      <xdr:rowOff>28575</xdr:rowOff>
    </xdr:from>
    <xdr:to>
      <xdr:col>2</xdr:col>
      <xdr:colOff>1620883</xdr:colOff>
      <xdr:row>7564</xdr:row>
      <xdr:rowOff>18825</xdr:rowOff>
    </xdr:to>
    <xdr:pic>
      <xdr:nvPicPr>
        <xdr:cNvPr id="2410" name="그림 2409">
          <a:extLst>
            <a:ext uri="{FF2B5EF4-FFF2-40B4-BE49-F238E27FC236}">
              <a16:creationId xmlns:a16="http://schemas.microsoft.com/office/drawing/2014/main" id="{F2D6970E-49EE-4F16-AA65-1D57A444A08E}"/>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428625" y="1327908825"/>
          <a:ext cx="1592308" cy="1800000"/>
        </a:xfrm>
        <a:prstGeom prst="rect">
          <a:avLst/>
        </a:prstGeom>
        <a:ln>
          <a:solidFill>
            <a:schemeClr val="tx1"/>
          </a:solidFill>
        </a:ln>
      </xdr:spPr>
    </xdr:pic>
    <xdr:clientData/>
  </xdr:twoCellAnchor>
  <xdr:twoCellAnchor>
    <xdr:from>
      <xdr:col>2</xdr:col>
      <xdr:colOff>28575</xdr:colOff>
      <xdr:row>7568</xdr:row>
      <xdr:rowOff>19050</xdr:rowOff>
    </xdr:from>
    <xdr:to>
      <xdr:col>2</xdr:col>
      <xdr:colOff>1620883</xdr:colOff>
      <xdr:row>7578</xdr:row>
      <xdr:rowOff>9300</xdr:rowOff>
    </xdr:to>
    <xdr:pic>
      <xdr:nvPicPr>
        <xdr:cNvPr id="2411" name="그림 2410">
          <a:extLst>
            <a:ext uri="{FF2B5EF4-FFF2-40B4-BE49-F238E27FC236}">
              <a16:creationId xmlns:a16="http://schemas.microsoft.com/office/drawing/2014/main" id="{09E5AD23-6D83-4716-98B0-103257B54FBC}"/>
            </a:ext>
          </a:extLst>
        </xdr:cNvPr>
        <xdr:cNvPicPr>
          <a:picLocks noChangeAspect="1"/>
        </xdr:cNvPicPr>
      </xdr:nvPicPr>
      <xdr:blipFill>
        <a:blip xmlns:r="http://schemas.openxmlformats.org/officeDocument/2006/relationships" r:embed="rId136" cstate="email">
          <a:extLst>
            <a:ext uri="{28A0092B-C50C-407E-A947-70E740481C1C}">
              <a14:useLocalDpi xmlns:a14="http://schemas.microsoft.com/office/drawing/2010/main"/>
            </a:ext>
          </a:extLst>
        </a:blip>
        <a:stretch>
          <a:fillRect/>
        </a:stretch>
      </xdr:blipFill>
      <xdr:spPr>
        <a:xfrm>
          <a:off x="428625" y="1330432950"/>
          <a:ext cx="1592308" cy="1800000"/>
        </a:xfrm>
        <a:prstGeom prst="rect">
          <a:avLst/>
        </a:prstGeom>
        <a:ln>
          <a:solidFill>
            <a:schemeClr val="tx1"/>
          </a:solidFill>
        </a:ln>
      </xdr:spPr>
    </xdr:pic>
    <xdr:clientData/>
  </xdr:twoCellAnchor>
  <xdr:twoCellAnchor>
    <xdr:from>
      <xdr:col>2</xdr:col>
      <xdr:colOff>28575</xdr:colOff>
      <xdr:row>7622</xdr:row>
      <xdr:rowOff>28575</xdr:rowOff>
    </xdr:from>
    <xdr:to>
      <xdr:col>2</xdr:col>
      <xdr:colOff>1619775</xdr:colOff>
      <xdr:row>7632</xdr:row>
      <xdr:rowOff>18825</xdr:rowOff>
    </xdr:to>
    <xdr:pic>
      <xdr:nvPicPr>
        <xdr:cNvPr id="2412" name="그림 2411">
          <a:extLst>
            <a:ext uri="{FF2B5EF4-FFF2-40B4-BE49-F238E27FC236}">
              <a16:creationId xmlns:a16="http://schemas.microsoft.com/office/drawing/2014/main" id="{65A6CF09-88DA-497B-A8DE-BCC0BB6FDF69}"/>
            </a:ext>
          </a:extLst>
        </xdr:cNvPr>
        <xdr:cNvPicPr>
          <a:picLocks noChangeAspect="1"/>
        </xdr:cNvPicPr>
      </xdr:nvPicPr>
      <xdr:blipFill>
        <a:blip xmlns:r="http://schemas.openxmlformats.org/officeDocument/2006/relationships" r:embed="rId35"/>
        <a:stretch>
          <a:fillRect/>
        </a:stretch>
      </xdr:blipFill>
      <xdr:spPr>
        <a:xfrm>
          <a:off x="428625" y="1340215125"/>
          <a:ext cx="1591200" cy="1800000"/>
        </a:xfrm>
        <a:prstGeom prst="rect">
          <a:avLst/>
        </a:prstGeom>
        <a:ln>
          <a:solidFill>
            <a:schemeClr val="tx1"/>
          </a:solidFill>
        </a:ln>
      </xdr:spPr>
    </xdr:pic>
    <xdr:clientData/>
  </xdr:twoCellAnchor>
  <xdr:twoCellAnchor>
    <xdr:from>
      <xdr:col>2</xdr:col>
      <xdr:colOff>28575</xdr:colOff>
      <xdr:row>7759</xdr:row>
      <xdr:rowOff>28575</xdr:rowOff>
    </xdr:from>
    <xdr:to>
      <xdr:col>2</xdr:col>
      <xdr:colOff>1620883</xdr:colOff>
      <xdr:row>7769</xdr:row>
      <xdr:rowOff>18825</xdr:rowOff>
    </xdr:to>
    <xdr:pic>
      <xdr:nvPicPr>
        <xdr:cNvPr id="2413" name="그림 2412">
          <a:extLst>
            <a:ext uri="{FF2B5EF4-FFF2-40B4-BE49-F238E27FC236}">
              <a16:creationId xmlns:a16="http://schemas.microsoft.com/office/drawing/2014/main" id="{CE23E62B-8733-4BE0-89B7-49FC4A79FEE6}"/>
            </a:ext>
          </a:extLst>
        </xdr:cNvPr>
        <xdr:cNvPicPr>
          <a:picLocks noChangeAspect="1"/>
        </xdr:cNvPicPr>
      </xdr:nvPicPr>
      <xdr:blipFill>
        <a:blip xmlns:r="http://schemas.openxmlformats.org/officeDocument/2006/relationships" r:embed="rId137"/>
        <a:stretch>
          <a:fillRect/>
        </a:stretch>
      </xdr:blipFill>
      <xdr:spPr>
        <a:xfrm>
          <a:off x="428625" y="1365008700"/>
          <a:ext cx="1592308" cy="1800000"/>
        </a:xfrm>
        <a:prstGeom prst="rect">
          <a:avLst/>
        </a:prstGeom>
        <a:ln>
          <a:solidFill>
            <a:schemeClr val="tx1"/>
          </a:solidFill>
        </a:ln>
      </xdr:spPr>
    </xdr:pic>
    <xdr:clientData/>
  </xdr:twoCellAnchor>
  <xdr:twoCellAnchor>
    <xdr:from>
      <xdr:col>2</xdr:col>
      <xdr:colOff>28575</xdr:colOff>
      <xdr:row>7986</xdr:row>
      <xdr:rowOff>28576</xdr:rowOff>
    </xdr:from>
    <xdr:to>
      <xdr:col>2</xdr:col>
      <xdr:colOff>1620883</xdr:colOff>
      <xdr:row>7996</xdr:row>
      <xdr:rowOff>18826</xdr:rowOff>
    </xdr:to>
    <xdr:pic>
      <xdr:nvPicPr>
        <xdr:cNvPr id="2414" name="그림 2413" descr="인간의 얼굴, 사람, 이마, 슈트이(가) 표시된 사진&#10;&#10;자동 생성된 설명">
          <a:extLst>
            <a:ext uri="{FF2B5EF4-FFF2-40B4-BE49-F238E27FC236}">
              <a16:creationId xmlns:a16="http://schemas.microsoft.com/office/drawing/2014/main" id="{C16F594F-C88D-409C-8F78-3265A735510B}"/>
            </a:ext>
          </a:extLst>
        </xdr:cNvPr>
        <xdr:cNvPicPr>
          <a:picLocks noChangeAspect="1"/>
        </xdr:cNvPicPr>
      </xdr:nvPicPr>
      <xdr:blipFill>
        <a:blip xmlns:r="http://schemas.openxmlformats.org/officeDocument/2006/relationships" r:embed="rId138" cstate="email">
          <a:extLst>
            <a:ext uri="{28A0092B-C50C-407E-A947-70E740481C1C}">
              <a14:useLocalDpi xmlns:a14="http://schemas.microsoft.com/office/drawing/2010/main"/>
            </a:ext>
          </a:extLst>
        </a:blip>
        <a:stretch>
          <a:fillRect/>
        </a:stretch>
      </xdr:blipFill>
      <xdr:spPr>
        <a:xfrm>
          <a:off x="428625" y="1406090026"/>
          <a:ext cx="1592308" cy="1800000"/>
        </a:xfrm>
        <a:prstGeom prst="rect">
          <a:avLst/>
        </a:prstGeom>
        <a:ln>
          <a:solidFill>
            <a:schemeClr val="tx1"/>
          </a:solidFill>
        </a:ln>
      </xdr:spPr>
    </xdr:pic>
    <xdr:clientData/>
  </xdr:twoCellAnchor>
  <xdr:twoCellAnchor>
    <xdr:from>
      <xdr:col>2</xdr:col>
      <xdr:colOff>28575</xdr:colOff>
      <xdr:row>7958</xdr:row>
      <xdr:rowOff>28575</xdr:rowOff>
    </xdr:from>
    <xdr:to>
      <xdr:col>2</xdr:col>
      <xdr:colOff>1620883</xdr:colOff>
      <xdr:row>7968</xdr:row>
      <xdr:rowOff>18825</xdr:rowOff>
    </xdr:to>
    <xdr:pic>
      <xdr:nvPicPr>
        <xdr:cNvPr id="2415" name="그림 2414">
          <a:extLst>
            <a:ext uri="{FF2B5EF4-FFF2-40B4-BE49-F238E27FC236}">
              <a16:creationId xmlns:a16="http://schemas.microsoft.com/office/drawing/2014/main" id="{EFF85B42-30D7-49E7-B8E8-F53A37845642}"/>
            </a:ext>
          </a:extLst>
        </xdr:cNvPr>
        <xdr:cNvPicPr>
          <a:picLocks noChangeAspect="1"/>
        </xdr:cNvPicPr>
      </xdr:nvPicPr>
      <xdr:blipFill>
        <a:blip xmlns:r="http://schemas.openxmlformats.org/officeDocument/2006/relationships" r:embed="rId100"/>
        <a:stretch>
          <a:fillRect/>
        </a:stretch>
      </xdr:blipFill>
      <xdr:spPr>
        <a:xfrm>
          <a:off x="428625" y="1401022725"/>
          <a:ext cx="1592308" cy="1800000"/>
        </a:xfrm>
        <a:prstGeom prst="rect">
          <a:avLst/>
        </a:prstGeom>
        <a:ln>
          <a:solidFill>
            <a:schemeClr val="tx1"/>
          </a:solidFill>
        </a:ln>
      </xdr:spPr>
    </xdr:pic>
    <xdr:clientData/>
  </xdr:twoCellAnchor>
  <xdr:twoCellAnchor>
    <xdr:from>
      <xdr:col>2</xdr:col>
      <xdr:colOff>28575</xdr:colOff>
      <xdr:row>7972</xdr:row>
      <xdr:rowOff>28575</xdr:rowOff>
    </xdr:from>
    <xdr:to>
      <xdr:col>2</xdr:col>
      <xdr:colOff>1620883</xdr:colOff>
      <xdr:row>7982</xdr:row>
      <xdr:rowOff>18825</xdr:rowOff>
    </xdr:to>
    <xdr:pic>
      <xdr:nvPicPr>
        <xdr:cNvPr id="2416" name="그림 2415">
          <a:extLst>
            <a:ext uri="{FF2B5EF4-FFF2-40B4-BE49-F238E27FC236}">
              <a16:creationId xmlns:a16="http://schemas.microsoft.com/office/drawing/2014/main" id="{3C5FD23F-1AD6-460E-9C65-444A4A480191}"/>
            </a:ext>
          </a:extLst>
        </xdr:cNvPr>
        <xdr:cNvPicPr>
          <a:picLocks noChangeAspect="1"/>
        </xdr:cNvPicPr>
      </xdr:nvPicPr>
      <xdr:blipFill rotWithShape="1">
        <a:blip xmlns:r="http://schemas.openxmlformats.org/officeDocument/2006/relationships" r:embed="rId139" cstate="print">
          <a:extLst>
            <a:ext uri="{28A0092B-C50C-407E-A947-70E740481C1C}">
              <a14:useLocalDpi xmlns:a14="http://schemas.microsoft.com/office/drawing/2010/main"/>
            </a:ext>
          </a:extLst>
        </a:blip>
        <a:srcRect/>
        <a:stretch/>
      </xdr:blipFill>
      <xdr:spPr>
        <a:xfrm>
          <a:off x="428625" y="1403556375"/>
          <a:ext cx="1592308" cy="1800000"/>
        </a:xfrm>
        <a:prstGeom prst="rect">
          <a:avLst/>
        </a:prstGeom>
        <a:ln>
          <a:solidFill>
            <a:schemeClr val="tx1"/>
          </a:solidFill>
        </a:ln>
      </xdr:spPr>
    </xdr:pic>
    <xdr:clientData/>
  </xdr:twoCellAnchor>
  <xdr:twoCellAnchor>
    <xdr:from>
      <xdr:col>2</xdr:col>
      <xdr:colOff>28574</xdr:colOff>
      <xdr:row>8090</xdr:row>
      <xdr:rowOff>28575</xdr:rowOff>
    </xdr:from>
    <xdr:to>
      <xdr:col>2</xdr:col>
      <xdr:colOff>1619249</xdr:colOff>
      <xdr:row>8100</xdr:row>
      <xdr:rowOff>18825</xdr:rowOff>
    </xdr:to>
    <xdr:pic>
      <xdr:nvPicPr>
        <xdr:cNvPr id="2417" name="그림 2416">
          <a:extLst>
            <a:ext uri="{FF2B5EF4-FFF2-40B4-BE49-F238E27FC236}">
              <a16:creationId xmlns:a16="http://schemas.microsoft.com/office/drawing/2014/main" id="{22CEEF7C-3A8B-4067-A114-9B5B1D82E642}"/>
            </a:ext>
          </a:extLst>
        </xdr:cNvPr>
        <xdr:cNvPicPr>
          <a:picLocks noChangeAspect="1"/>
        </xdr:cNvPicPr>
      </xdr:nvPicPr>
      <xdr:blipFill rotWithShape="1">
        <a:blip xmlns:r="http://schemas.openxmlformats.org/officeDocument/2006/relationships" r:embed="rId140" cstate="email">
          <a:extLst>
            <a:ext uri="{28A0092B-C50C-407E-A947-70E740481C1C}">
              <a14:useLocalDpi xmlns:a14="http://schemas.microsoft.com/office/drawing/2010/main"/>
            </a:ext>
          </a:extLst>
        </a:blip>
        <a:srcRect/>
        <a:stretch>
          <a:fillRect/>
        </a:stretch>
      </xdr:blipFill>
      <xdr:spPr>
        <a:xfrm>
          <a:off x="428624" y="1424911425"/>
          <a:ext cx="1590675" cy="1800000"/>
        </a:xfrm>
        <a:prstGeom prst="rect">
          <a:avLst/>
        </a:prstGeom>
        <a:ln>
          <a:solidFill>
            <a:schemeClr val="tx1"/>
          </a:solidFill>
        </a:ln>
      </xdr:spPr>
    </xdr:pic>
    <xdr:clientData/>
  </xdr:twoCellAnchor>
  <xdr:twoCellAnchor>
    <xdr:from>
      <xdr:col>2</xdr:col>
      <xdr:colOff>28575</xdr:colOff>
      <xdr:row>8104</xdr:row>
      <xdr:rowOff>28575</xdr:rowOff>
    </xdr:from>
    <xdr:to>
      <xdr:col>2</xdr:col>
      <xdr:colOff>1619775</xdr:colOff>
      <xdr:row>8114</xdr:row>
      <xdr:rowOff>18825</xdr:rowOff>
    </xdr:to>
    <xdr:pic>
      <xdr:nvPicPr>
        <xdr:cNvPr id="2418" name="그림 2417">
          <a:extLst>
            <a:ext uri="{FF2B5EF4-FFF2-40B4-BE49-F238E27FC236}">
              <a16:creationId xmlns:a16="http://schemas.microsoft.com/office/drawing/2014/main" id="{25418E4A-2AEF-4FA3-B430-D5F18F69246C}"/>
            </a:ext>
          </a:extLst>
        </xdr:cNvPr>
        <xdr:cNvPicPr>
          <a:picLocks noChangeAspect="1"/>
        </xdr:cNvPicPr>
      </xdr:nvPicPr>
      <xdr:blipFill>
        <a:blip xmlns:r="http://schemas.openxmlformats.org/officeDocument/2006/relationships" r:embed="rId141" cstate="email">
          <a:extLst>
            <a:ext uri="{28A0092B-C50C-407E-A947-70E740481C1C}">
              <a14:useLocalDpi xmlns:a14="http://schemas.microsoft.com/office/drawing/2010/main"/>
            </a:ext>
          </a:extLst>
        </a:blip>
        <a:stretch>
          <a:fillRect/>
        </a:stretch>
      </xdr:blipFill>
      <xdr:spPr>
        <a:xfrm>
          <a:off x="428625" y="1427445075"/>
          <a:ext cx="1591200" cy="1800000"/>
        </a:xfrm>
        <a:prstGeom prst="rect">
          <a:avLst/>
        </a:prstGeom>
        <a:ln>
          <a:solidFill>
            <a:schemeClr val="tx1"/>
          </a:solidFill>
        </a:ln>
      </xdr:spPr>
    </xdr:pic>
    <xdr:clientData/>
  </xdr:twoCellAnchor>
  <xdr:twoCellAnchor>
    <xdr:from>
      <xdr:col>2</xdr:col>
      <xdr:colOff>28575</xdr:colOff>
      <xdr:row>8167</xdr:row>
      <xdr:rowOff>28575</xdr:rowOff>
    </xdr:from>
    <xdr:to>
      <xdr:col>2</xdr:col>
      <xdr:colOff>1620883</xdr:colOff>
      <xdr:row>8177</xdr:row>
      <xdr:rowOff>18825</xdr:rowOff>
    </xdr:to>
    <xdr:pic>
      <xdr:nvPicPr>
        <xdr:cNvPr id="2419" name="그림 2418" descr="인간의 얼굴, 사람, 이마, 의류이(가) 표시된 사진&#10;&#10;자동 생성된 설명">
          <a:extLst>
            <a:ext uri="{FF2B5EF4-FFF2-40B4-BE49-F238E27FC236}">
              <a16:creationId xmlns:a16="http://schemas.microsoft.com/office/drawing/2014/main" id="{38A82727-FAA8-497C-B03C-3BCE91EE3F36}"/>
            </a:ext>
          </a:extLst>
        </xdr:cNvPr>
        <xdr:cNvPicPr>
          <a:picLocks noChangeAspect="1"/>
        </xdr:cNvPicPr>
      </xdr:nvPicPr>
      <xdr:blipFill rotWithShape="1">
        <a:blip xmlns:r="http://schemas.openxmlformats.org/officeDocument/2006/relationships" r:embed="rId142" cstate="email">
          <a:extLst>
            <a:ext uri="{28A0092B-C50C-407E-A947-70E740481C1C}">
              <a14:useLocalDpi xmlns:a14="http://schemas.microsoft.com/office/drawing/2010/main"/>
            </a:ext>
          </a:extLst>
        </a:blip>
        <a:srcRect t="-1"/>
        <a:stretch/>
      </xdr:blipFill>
      <xdr:spPr>
        <a:xfrm>
          <a:off x="428625" y="1438846500"/>
          <a:ext cx="1592308" cy="1800000"/>
        </a:xfrm>
        <a:prstGeom prst="rect">
          <a:avLst/>
        </a:prstGeom>
        <a:ln>
          <a:solidFill>
            <a:schemeClr val="tx1"/>
          </a:solidFill>
        </a:ln>
      </xdr:spPr>
    </xdr:pic>
    <xdr:clientData/>
  </xdr:twoCellAnchor>
  <xdr:twoCellAnchor>
    <xdr:from>
      <xdr:col>2</xdr:col>
      <xdr:colOff>28575</xdr:colOff>
      <xdr:row>8153</xdr:row>
      <xdr:rowOff>28575</xdr:rowOff>
    </xdr:from>
    <xdr:to>
      <xdr:col>2</xdr:col>
      <xdr:colOff>1619775</xdr:colOff>
      <xdr:row>8163</xdr:row>
      <xdr:rowOff>18825</xdr:rowOff>
    </xdr:to>
    <xdr:pic>
      <xdr:nvPicPr>
        <xdr:cNvPr id="2420" name="그림 2419">
          <a:extLst>
            <a:ext uri="{FF2B5EF4-FFF2-40B4-BE49-F238E27FC236}">
              <a16:creationId xmlns:a16="http://schemas.microsoft.com/office/drawing/2014/main" id="{7608877D-34AA-4A10-84B6-28EE1254443D}"/>
            </a:ext>
          </a:extLst>
        </xdr:cNvPr>
        <xdr:cNvPicPr>
          <a:picLocks noChangeAspect="1"/>
        </xdr:cNvPicPr>
      </xdr:nvPicPr>
      <xdr:blipFill>
        <a:blip xmlns:r="http://schemas.openxmlformats.org/officeDocument/2006/relationships" r:embed="rId35"/>
        <a:stretch>
          <a:fillRect/>
        </a:stretch>
      </xdr:blipFill>
      <xdr:spPr>
        <a:xfrm>
          <a:off x="428625" y="1436312850"/>
          <a:ext cx="1591200" cy="1800000"/>
        </a:xfrm>
        <a:prstGeom prst="rect">
          <a:avLst/>
        </a:prstGeom>
        <a:ln>
          <a:solidFill>
            <a:schemeClr val="tx1"/>
          </a:solidFill>
        </a:ln>
      </xdr:spPr>
    </xdr:pic>
    <xdr:clientData/>
  </xdr:twoCellAnchor>
  <xdr:twoCellAnchor>
    <xdr:from>
      <xdr:col>2</xdr:col>
      <xdr:colOff>28575</xdr:colOff>
      <xdr:row>8283</xdr:row>
      <xdr:rowOff>28575</xdr:rowOff>
    </xdr:from>
    <xdr:to>
      <xdr:col>2</xdr:col>
      <xdr:colOff>1620883</xdr:colOff>
      <xdr:row>8293</xdr:row>
      <xdr:rowOff>18825</xdr:rowOff>
    </xdr:to>
    <xdr:pic>
      <xdr:nvPicPr>
        <xdr:cNvPr id="2421" name="그림 2420" descr="인간의 얼굴, 인물사진, 사람, 의류이(가) 표시된 사진&#10;&#10;자동 생성된 설명">
          <a:extLst>
            <a:ext uri="{FF2B5EF4-FFF2-40B4-BE49-F238E27FC236}">
              <a16:creationId xmlns:a16="http://schemas.microsoft.com/office/drawing/2014/main" id="{AD1F6B52-89BB-4F0F-9895-AB6A88D492E1}"/>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428625" y="1459839600"/>
          <a:ext cx="1592308" cy="1800000"/>
        </a:xfrm>
        <a:prstGeom prst="rect">
          <a:avLst/>
        </a:prstGeom>
        <a:ln>
          <a:solidFill>
            <a:schemeClr val="tx1"/>
          </a:solidFill>
        </a:ln>
      </xdr:spPr>
    </xdr:pic>
    <xdr:clientData/>
  </xdr:twoCellAnchor>
  <xdr:twoCellAnchor>
    <xdr:from>
      <xdr:col>2</xdr:col>
      <xdr:colOff>28575</xdr:colOff>
      <xdr:row>8350</xdr:row>
      <xdr:rowOff>28575</xdr:rowOff>
    </xdr:from>
    <xdr:to>
      <xdr:col>2</xdr:col>
      <xdr:colOff>1620883</xdr:colOff>
      <xdr:row>8360</xdr:row>
      <xdr:rowOff>18825</xdr:rowOff>
    </xdr:to>
    <xdr:pic>
      <xdr:nvPicPr>
        <xdr:cNvPr id="2422" name="그림 2421" descr="인간의 얼굴, 사람, 미소, 의류이(가) 표시된 사진&#10;&#10;자동 생성된 설명">
          <a:extLst>
            <a:ext uri="{FF2B5EF4-FFF2-40B4-BE49-F238E27FC236}">
              <a16:creationId xmlns:a16="http://schemas.microsoft.com/office/drawing/2014/main" id="{A607AAB1-2360-41EE-8D37-71647B0FAA82}"/>
            </a:ext>
          </a:extLst>
        </xdr:cNvPr>
        <xdr:cNvPicPr>
          <a:picLocks noChangeAspect="1"/>
        </xdr:cNvPicPr>
      </xdr:nvPicPr>
      <xdr:blipFill>
        <a:blip xmlns:r="http://schemas.openxmlformats.org/officeDocument/2006/relationships" r:embed="rId144" cstate="email">
          <a:extLst>
            <a:ext uri="{28A0092B-C50C-407E-A947-70E740481C1C}">
              <a14:useLocalDpi xmlns:a14="http://schemas.microsoft.com/office/drawing/2010/main"/>
            </a:ext>
          </a:extLst>
        </a:blip>
        <a:stretch>
          <a:fillRect/>
        </a:stretch>
      </xdr:blipFill>
      <xdr:spPr>
        <a:xfrm>
          <a:off x="428625" y="1471964925"/>
          <a:ext cx="1592308" cy="1800000"/>
        </a:xfrm>
        <a:prstGeom prst="rect">
          <a:avLst/>
        </a:prstGeom>
        <a:ln>
          <a:solidFill>
            <a:schemeClr val="tx1"/>
          </a:solidFill>
        </a:ln>
      </xdr:spPr>
    </xdr:pic>
    <xdr:clientData/>
  </xdr:twoCellAnchor>
  <xdr:twoCellAnchor>
    <xdr:from>
      <xdr:col>2</xdr:col>
      <xdr:colOff>28575</xdr:colOff>
      <xdr:row>8419</xdr:row>
      <xdr:rowOff>28575</xdr:rowOff>
    </xdr:from>
    <xdr:to>
      <xdr:col>2</xdr:col>
      <xdr:colOff>1619775</xdr:colOff>
      <xdr:row>8429</xdr:row>
      <xdr:rowOff>18825</xdr:rowOff>
    </xdr:to>
    <xdr:pic>
      <xdr:nvPicPr>
        <xdr:cNvPr id="2423" name="그림 2422">
          <a:extLst>
            <a:ext uri="{FF2B5EF4-FFF2-40B4-BE49-F238E27FC236}">
              <a16:creationId xmlns:a16="http://schemas.microsoft.com/office/drawing/2014/main" id="{2540D2EC-8606-48C5-A348-64377EA83388}"/>
            </a:ext>
          </a:extLst>
        </xdr:cNvPr>
        <xdr:cNvPicPr>
          <a:picLocks noChangeAspect="1"/>
        </xdr:cNvPicPr>
      </xdr:nvPicPr>
      <xdr:blipFill>
        <a:blip xmlns:r="http://schemas.openxmlformats.org/officeDocument/2006/relationships" r:embed="rId35"/>
        <a:stretch>
          <a:fillRect/>
        </a:stretch>
      </xdr:blipFill>
      <xdr:spPr>
        <a:xfrm>
          <a:off x="428625" y="1484452200"/>
          <a:ext cx="1591200" cy="1800000"/>
        </a:xfrm>
        <a:prstGeom prst="rect">
          <a:avLst/>
        </a:prstGeom>
        <a:ln>
          <a:solidFill>
            <a:schemeClr val="tx1"/>
          </a:solidFill>
        </a:ln>
      </xdr:spPr>
    </xdr:pic>
    <xdr:clientData/>
  </xdr:twoCellAnchor>
  <xdr:twoCellAnchor>
    <xdr:from>
      <xdr:col>2</xdr:col>
      <xdr:colOff>28575</xdr:colOff>
      <xdr:row>8485</xdr:row>
      <xdr:rowOff>28575</xdr:rowOff>
    </xdr:from>
    <xdr:to>
      <xdr:col>2</xdr:col>
      <xdr:colOff>1620883</xdr:colOff>
      <xdr:row>8495</xdr:row>
      <xdr:rowOff>18825</xdr:rowOff>
    </xdr:to>
    <xdr:pic>
      <xdr:nvPicPr>
        <xdr:cNvPr id="2424" name="그림 2423" descr="인간의 얼굴, 사람, 의류, 인물사진이(가) 표시된 사진&#10;&#10;자동 생성된 설명">
          <a:extLst>
            <a:ext uri="{FF2B5EF4-FFF2-40B4-BE49-F238E27FC236}">
              <a16:creationId xmlns:a16="http://schemas.microsoft.com/office/drawing/2014/main" id="{093562B7-2F06-4F04-BDD8-E53A2D5E689F}"/>
            </a:ext>
          </a:extLst>
        </xdr:cNvPr>
        <xdr:cNvPicPr>
          <a:picLocks noChangeAspect="1"/>
        </xdr:cNvPicPr>
      </xdr:nvPicPr>
      <xdr:blipFill>
        <a:blip xmlns:r="http://schemas.openxmlformats.org/officeDocument/2006/relationships" r:embed="rId145"/>
        <a:stretch>
          <a:fillRect/>
        </a:stretch>
      </xdr:blipFill>
      <xdr:spPr>
        <a:xfrm>
          <a:off x="428625" y="1496396550"/>
          <a:ext cx="1592308" cy="1800000"/>
        </a:xfrm>
        <a:prstGeom prst="rect">
          <a:avLst/>
        </a:prstGeom>
        <a:ln>
          <a:solidFill>
            <a:schemeClr val="tx1"/>
          </a:solidFill>
        </a:ln>
      </xdr:spPr>
    </xdr:pic>
    <xdr:clientData/>
  </xdr:twoCellAnchor>
  <xdr:twoCellAnchor>
    <xdr:from>
      <xdr:col>2</xdr:col>
      <xdr:colOff>28575</xdr:colOff>
      <xdr:row>8553</xdr:row>
      <xdr:rowOff>28575</xdr:rowOff>
    </xdr:from>
    <xdr:to>
      <xdr:col>2</xdr:col>
      <xdr:colOff>1620883</xdr:colOff>
      <xdr:row>8563</xdr:row>
      <xdr:rowOff>18825</xdr:rowOff>
    </xdr:to>
    <xdr:pic>
      <xdr:nvPicPr>
        <xdr:cNvPr id="2425" name="그림 2424" descr="인간의 얼굴, 사람, 의류, 미소이(가) 표시된 사진&#10;&#10;자동 생성된 설명">
          <a:extLst>
            <a:ext uri="{FF2B5EF4-FFF2-40B4-BE49-F238E27FC236}">
              <a16:creationId xmlns:a16="http://schemas.microsoft.com/office/drawing/2014/main" id="{17AB6979-9432-48C4-A9FA-D4A308978E5A}"/>
            </a:ext>
          </a:extLst>
        </xdr:cNvPr>
        <xdr:cNvPicPr>
          <a:picLocks noChangeAspect="1"/>
        </xdr:cNvPicPr>
      </xdr:nvPicPr>
      <xdr:blipFill rotWithShape="1">
        <a:blip xmlns:r="http://schemas.openxmlformats.org/officeDocument/2006/relationships" r:embed="rId146" cstate="email">
          <a:extLst>
            <a:ext uri="{BEBA8EAE-BF5A-486C-A8C5-ECC9F3942E4B}">
              <a14:imgProps xmlns:a14="http://schemas.microsoft.com/office/drawing/2010/main">
                <a14:imgLayer r:embed="rId147">
                  <a14:imgEffect>
                    <a14:sharpenSoften amount="10000"/>
                  </a14:imgEffect>
                </a14:imgLayer>
              </a14:imgProps>
            </a:ext>
            <a:ext uri="{28A0092B-C50C-407E-A947-70E740481C1C}">
              <a14:useLocalDpi xmlns:a14="http://schemas.microsoft.com/office/drawing/2010/main"/>
            </a:ext>
          </a:extLst>
        </a:blip>
        <a:srcRect/>
        <a:stretch/>
      </xdr:blipFill>
      <xdr:spPr>
        <a:xfrm>
          <a:off x="428625" y="1508702850"/>
          <a:ext cx="1592308" cy="1800000"/>
        </a:xfrm>
        <a:prstGeom prst="rect">
          <a:avLst/>
        </a:prstGeom>
        <a:ln>
          <a:solidFill>
            <a:schemeClr val="tx1"/>
          </a:solidFill>
        </a:ln>
      </xdr:spPr>
    </xdr:pic>
    <xdr:clientData/>
  </xdr:twoCellAnchor>
  <xdr:twoCellAnchor>
    <xdr:from>
      <xdr:col>2</xdr:col>
      <xdr:colOff>28575</xdr:colOff>
      <xdr:row>8694</xdr:row>
      <xdr:rowOff>28575</xdr:rowOff>
    </xdr:from>
    <xdr:to>
      <xdr:col>2</xdr:col>
      <xdr:colOff>1620883</xdr:colOff>
      <xdr:row>8704</xdr:row>
      <xdr:rowOff>18825</xdr:rowOff>
    </xdr:to>
    <xdr:pic>
      <xdr:nvPicPr>
        <xdr:cNvPr id="2426" name="그림 2425">
          <a:extLst>
            <a:ext uri="{FF2B5EF4-FFF2-40B4-BE49-F238E27FC236}">
              <a16:creationId xmlns:a16="http://schemas.microsoft.com/office/drawing/2014/main" id="{A84D6D19-1DB6-41B2-BA37-D9B7BA358DDE}"/>
            </a:ext>
          </a:extLst>
        </xdr:cNvPr>
        <xdr:cNvPicPr>
          <a:picLocks noChangeAspect="1"/>
        </xdr:cNvPicPr>
      </xdr:nvPicPr>
      <xdr:blipFill rotWithShape="1">
        <a:blip xmlns:r="http://schemas.openxmlformats.org/officeDocument/2006/relationships" r:embed="rId148" cstate="print">
          <a:extLst>
            <a:ext uri="{28A0092B-C50C-407E-A947-70E740481C1C}">
              <a14:useLocalDpi xmlns:a14="http://schemas.microsoft.com/office/drawing/2010/main"/>
            </a:ext>
          </a:extLst>
        </a:blip>
        <a:srcRect/>
        <a:stretch/>
      </xdr:blipFill>
      <xdr:spPr>
        <a:xfrm>
          <a:off x="428625" y="1534220325"/>
          <a:ext cx="1592308" cy="1800000"/>
        </a:xfrm>
        <a:prstGeom prst="rect">
          <a:avLst/>
        </a:prstGeom>
        <a:ln>
          <a:solidFill>
            <a:schemeClr val="tx1"/>
          </a:solidFill>
        </a:ln>
      </xdr:spPr>
    </xdr:pic>
    <xdr:clientData/>
  </xdr:twoCellAnchor>
  <xdr:twoCellAnchor>
    <xdr:from>
      <xdr:col>2</xdr:col>
      <xdr:colOff>28575</xdr:colOff>
      <xdr:row>8763</xdr:row>
      <xdr:rowOff>28575</xdr:rowOff>
    </xdr:from>
    <xdr:to>
      <xdr:col>2</xdr:col>
      <xdr:colOff>1618271</xdr:colOff>
      <xdr:row>8773</xdr:row>
      <xdr:rowOff>18825</xdr:rowOff>
    </xdr:to>
    <xdr:pic>
      <xdr:nvPicPr>
        <xdr:cNvPr id="2427" name="그림 2426">
          <a:extLst>
            <a:ext uri="{FF2B5EF4-FFF2-40B4-BE49-F238E27FC236}">
              <a16:creationId xmlns:a16="http://schemas.microsoft.com/office/drawing/2014/main" id="{3D4AF9EE-49F0-447E-9D86-3337CE0F83D5}"/>
            </a:ext>
          </a:extLst>
        </xdr:cNvPr>
        <xdr:cNvPicPr>
          <a:picLocks noChangeAspect="1"/>
        </xdr:cNvPicPr>
      </xdr:nvPicPr>
      <xdr:blipFill rotWithShape="1">
        <a:blip xmlns:r="http://schemas.openxmlformats.org/officeDocument/2006/relationships" r:embed="rId149" cstate="email">
          <a:extLst>
            <a:ext uri="{28A0092B-C50C-407E-A947-70E740481C1C}">
              <a14:useLocalDpi xmlns:a14="http://schemas.microsoft.com/office/drawing/2010/main"/>
            </a:ext>
          </a:extLst>
        </a:blip>
        <a:srcRect b="5360"/>
        <a:stretch>
          <a:fillRect/>
        </a:stretch>
      </xdr:blipFill>
      <xdr:spPr>
        <a:xfrm>
          <a:off x="428625" y="1546707600"/>
          <a:ext cx="1589696" cy="1800000"/>
        </a:xfrm>
        <a:prstGeom prst="rect">
          <a:avLst/>
        </a:prstGeom>
        <a:ln>
          <a:solidFill>
            <a:schemeClr val="tx1"/>
          </a:solidFill>
        </a:ln>
      </xdr:spPr>
    </xdr:pic>
    <xdr:clientData/>
  </xdr:twoCellAnchor>
  <xdr:twoCellAnchor>
    <xdr:from>
      <xdr:col>2</xdr:col>
      <xdr:colOff>28574</xdr:colOff>
      <xdr:row>8777</xdr:row>
      <xdr:rowOff>28575</xdr:rowOff>
    </xdr:from>
    <xdr:to>
      <xdr:col>2</xdr:col>
      <xdr:colOff>1622180</xdr:colOff>
      <xdr:row>8787</xdr:row>
      <xdr:rowOff>18825</xdr:rowOff>
    </xdr:to>
    <xdr:pic>
      <xdr:nvPicPr>
        <xdr:cNvPr id="2428" name="그림 2427">
          <a:extLst>
            <a:ext uri="{FF2B5EF4-FFF2-40B4-BE49-F238E27FC236}">
              <a16:creationId xmlns:a16="http://schemas.microsoft.com/office/drawing/2014/main" id="{15AA3758-E0CE-4FE6-8CDB-3B913901B49C}"/>
            </a:ext>
          </a:extLst>
        </xdr:cNvPr>
        <xdr:cNvPicPr>
          <a:picLocks noChangeAspect="1"/>
        </xdr:cNvPicPr>
      </xdr:nvPicPr>
      <xdr:blipFill rotWithShape="1">
        <a:blip xmlns:r="http://schemas.openxmlformats.org/officeDocument/2006/relationships" r:embed="rId150" cstate="email">
          <a:extLst>
            <a:ext uri="{28A0092B-C50C-407E-A947-70E740481C1C}">
              <a14:useLocalDpi xmlns:a14="http://schemas.microsoft.com/office/drawing/2010/main"/>
            </a:ext>
          </a:extLst>
        </a:blip>
        <a:srcRect r="2890"/>
        <a:stretch>
          <a:fillRect/>
        </a:stretch>
      </xdr:blipFill>
      <xdr:spPr>
        <a:xfrm>
          <a:off x="428624" y="1549241250"/>
          <a:ext cx="1593606" cy="1800000"/>
        </a:xfrm>
        <a:prstGeom prst="rect">
          <a:avLst/>
        </a:prstGeom>
        <a:ln>
          <a:solidFill>
            <a:schemeClr val="tx1"/>
          </a:solidFill>
        </a:ln>
      </xdr:spPr>
    </xdr:pic>
    <xdr:clientData/>
  </xdr:twoCellAnchor>
  <xdr:twoCellAnchor>
    <xdr:from>
      <xdr:col>2</xdr:col>
      <xdr:colOff>28575</xdr:colOff>
      <xdr:row>8897</xdr:row>
      <xdr:rowOff>28575</xdr:rowOff>
    </xdr:from>
    <xdr:to>
      <xdr:col>2</xdr:col>
      <xdr:colOff>1619775</xdr:colOff>
      <xdr:row>8907</xdr:row>
      <xdr:rowOff>18825</xdr:rowOff>
    </xdr:to>
    <xdr:pic>
      <xdr:nvPicPr>
        <xdr:cNvPr id="2429" name="그림 2428">
          <a:extLst>
            <a:ext uri="{FF2B5EF4-FFF2-40B4-BE49-F238E27FC236}">
              <a16:creationId xmlns:a16="http://schemas.microsoft.com/office/drawing/2014/main" id="{D1520351-B676-478A-A5CC-C7A9674C0926}"/>
            </a:ext>
          </a:extLst>
        </xdr:cNvPr>
        <xdr:cNvPicPr>
          <a:picLocks noChangeAspect="1"/>
        </xdr:cNvPicPr>
      </xdr:nvPicPr>
      <xdr:blipFill>
        <a:blip xmlns:r="http://schemas.openxmlformats.org/officeDocument/2006/relationships" r:embed="rId151">
          <a:extLst>
            <a:ext uri="{28A0092B-C50C-407E-A947-70E740481C1C}">
              <a14:useLocalDpi xmlns:a14="http://schemas.microsoft.com/office/drawing/2010/main"/>
            </a:ext>
          </a:extLst>
        </a:blip>
        <a:stretch>
          <a:fillRect/>
        </a:stretch>
      </xdr:blipFill>
      <xdr:spPr>
        <a:xfrm>
          <a:off x="428625" y="1570958250"/>
          <a:ext cx="1591200" cy="1800000"/>
        </a:xfrm>
        <a:prstGeom prst="rect">
          <a:avLst/>
        </a:prstGeom>
        <a:ln>
          <a:solidFill>
            <a:schemeClr val="tx1"/>
          </a:solidFill>
        </a:ln>
      </xdr:spPr>
    </xdr:pic>
    <xdr:clientData/>
  </xdr:twoCellAnchor>
  <xdr:twoCellAnchor>
    <xdr:from>
      <xdr:col>2</xdr:col>
      <xdr:colOff>28575</xdr:colOff>
      <xdr:row>8831</xdr:row>
      <xdr:rowOff>28575</xdr:rowOff>
    </xdr:from>
    <xdr:to>
      <xdr:col>2</xdr:col>
      <xdr:colOff>1620883</xdr:colOff>
      <xdr:row>8841</xdr:row>
      <xdr:rowOff>18825</xdr:rowOff>
    </xdr:to>
    <xdr:pic>
      <xdr:nvPicPr>
        <xdr:cNvPr id="2430" name="그림 2429">
          <a:extLst>
            <a:ext uri="{FF2B5EF4-FFF2-40B4-BE49-F238E27FC236}">
              <a16:creationId xmlns:a16="http://schemas.microsoft.com/office/drawing/2014/main" id="{562DC932-400C-497D-8437-F5690E1AB076}"/>
            </a:ext>
          </a:extLst>
        </xdr:cNvPr>
        <xdr:cNvPicPr>
          <a:picLocks noChangeAspect="1"/>
        </xdr:cNvPicPr>
      </xdr:nvPicPr>
      <xdr:blipFill rotWithShape="1">
        <a:blip xmlns:r="http://schemas.openxmlformats.org/officeDocument/2006/relationships" r:embed="rId152" cstate="email">
          <a:extLst>
            <a:ext uri="{28A0092B-C50C-407E-A947-70E740481C1C}">
              <a14:useLocalDpi xmlns:a14="http://schemas.microsoft.com/office/drawing/2010/main"/>
            </a:ext>
          </a:extLst>
        </a:blip>
        <a:srcRect/>
        <a:stretch/>
      </xdr:blipFill>
      <xdr:spPr>
        <a:xfrm>
          <a:off x="428625" y="1559013900"/>
          <a:ext cx="1592308" cy="1800000"/>
        </a:xfrm>
        <a:prstGeom prst="rect">
          <a:avLst/>
        </a:prstGeom>
        <a:ln>
          <a:solidFill>
            <a:schemeClr val="tx1"/>
          </a:solidFill>
        </a:ln>
      </xdr:spPr>
    </xdr:pic>
    <xdr:clientData/>
  </xdr:twoCellAnchor>
  <xdr:twoCellAnchor>
    <xdr:from>
      <xdr:col>2</xdr:col>
      <xdr:colOff>28575</xdr:colOff>
      <xdr:row>8993</xdr:row>
      <xdr:rowOff>28575</xdr:rowOff>
    </xdr:from>
    <xdr:to>
      <xdr:col>2</xdr:col>
      <xdr:colOff>1619775</xdr:colOff>
      <xdr:row>9003</xdr:row>
      <xdr:rowOff>18825</xdr:rowOff>
    </xdr:to>
    <xdr:pic>
      <xdr:nvPicPr>
        <xdr:cNvPr id="2431" name="그림 2430">
          <a:extLst>
            <a:ext uri="{FF2B5EF4-FFF2-40B4-BE49-F238E27FC236}">
              <a16:creationId xmlns:a16="http://schemas.microsoft.com/office/drawing/2014/main" id="{272A4999-B0FF-4DC4-AC2E-C34A1B6492FD}"/>
            </a:ext>
          </a:extLst>
        </xdr:cNvPr>
        <xdr:cNvPicPr>
          <a:picLocks noChangeAspect="1"/>
        </xdr:cNvPicPr>
      </xdr:nvPicPr>
      <xdr:blipFill>
        <a:blip xmlns:r="http://schemas.openxmlformats.org/officeDocument/2006/relationships" r:embed="rId35"/>
        <a:stretch>
          <a:fillRect/>
        </a:stretch>
      </xdr:blipFill>
      <xdr:spPr>
        <a:xfrm>
          <a:off x="428625" y="1588331850"/>
          <a:ext cx="1591200" cy="1800000"/>
        </a:xfrm>
        <a:prstGeom prst="rect">
          <a:avLst/>
        </a:prstGeom>
        <a:ln>
          <a:solidFill>
            <a:schemeClr val="tx1"/>
          </a:solidFill>
        </a:ln>
      </xdr:spPr>
    </xdr:pic>
    <xdr:clientData/>
  </xdr:twoCellAnchor>
  <xdr:twoCellAnchor>
    <xdr:from>
      <xdr:col>2</xdr:col>
      <xdr:colOff>28575</xdr:colOff>
      <xdr:row>8965</xdr:row>
      <xdr:rowOff>28575</xdr:rowOff>
    </xdr:from>
    <xdr:to>
      <xdr:col>2</xdr:col>
      <xdr:colOff>1620883</xdr:colOff>
      <xdr:row>8975</xdr:row>
      <xdr:rowOff>18825</xdr:rowOff>
    </xdr:to>
    <xdr:pic>
      <xdr:nvPicPr>
        <xdr:cNvPr id="2432" name="그림 2431">
          <a:extLst>
            <a:ext uri="{FF2B5EF4-FFF2-40B4-BE49-F238E27FC236}">
              <a16:creationId xmlns:a16="http://schemas.microsoft.com/office/drawing/2014/main" id="{1AD8FB5A-C122-4340-8385-62C6C7AF4FE7}"/>
            </a:ext>
          </a:extLst>
        </xdr:cNvPr>
        <xdr:cNvPicPr>
          <a:picLocks noChangeAspect="1"/>
        </xdr:cNvPicPr>
      </xdr:nvPicPr>
      <xdr:blipFill>
        <a:blip xmlns:r="http://schemas.openxmlformats.org/officeDocument/2006/relationships" r:embed="rId153" cstate="email">
          <a:extLst>
            <a:ext uri="{28A0092B-C50C-407E-A947-70E740481C1C}">
              <a14:useLocalDpi xmlns:a14="http://schemas.microsoft.com/office/drawing/2010/main"/>
            </a:ext>
          </a:extLst>
        </a:blip>
        <a:stretch>
          <a:fillRect/>
        </a:stretch>
      </xdr:blipFill>
      <xdr:spPr>
        <a:xfrm>
          <a:off x="428625" y="1583264550"/>
          <a:ext cx="1592308" cy="1800000"/>
        </a:xfrm>
        <a:prstGeom prst="rect">
          <a:avLst/>
        </a:prstGeom>
        <a:ln>
          <a:solidFill>
            <a:schemeClr val="tx1"/>
          </a:solidFill>
        </a:ln>
      </xdr:spPr>
    </xdr:pic>
    <xdr:clientData/>
  </xdr:twoCellAnchor>
  <xdr:twoCellAnchor>
    <xdr:from>
      <xdr:col>2</xdr:col>
      <xdr:colOff>28575</xdr:colOff>
      <xdr:row>8979</xdr:row>
      <xdr:rowOff>19050</xdr:rowOff>
    </xdr:from>
    <xdr:to>
      <xdr:col>2</xdr:col>
      <xdr:colOff>1620883</xdr:colOff>
      <xdr:row>8989</xdr:row>
      <xdr:rowOff>9300</xdr:rowOff>
    </xdr:to>
    <xdr:pic>
      <xdr:nvPicPr>
        <xdr:cNvPr id="2433" name="그림 2432">
          <a:extLst>
            <a:ext uri="{FF2B5EF4-FFF2-40B4-BE49-F238E27FC236}">
              <a16:creationId xmlns:a16="http://schemas.microsoft.com/office/drawing/2014/main" id="{D9162E1E-A7BA-48CD-A379-E15F6E7F46B8}"/>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a:stretch>
          <a:fillRect/>
        </a:stretch>
      </xdr:blipFill>
      <xdr:spPr>
        <a:xfrm>
          <a:off x="428625" y="1585788675"/>
          <a:ext cx="1592308" cy="1800000"/>
        </a:xfrm>
        <a:prstGeom prst="rect">
          <a:avLst/>
        </a:prstGeom>
        <a:ln>
          <a:solidFill>
            <a:schemeClr val="tx1"/>
          </a:solidFill>
        </a:ln>
      </xdr:spPr>
    </xdr:pic>
    <xdr:clientData/>
  </xdr:twoCellAnchor>
  <xdr:twoCellAnchor>
    <xdr:from>
      <xdr:col>2</xdr:col>
      <xdr:colOff>28575</xdr:colOff>
      <xdr:row>9029</xdr:row>
      <xdr:rowOff>28575</xdr:rowOff>
    </xdr:from>
    <xdr:to>
      <xdr:col>2</xdr:col>
      <xdr:colOff>1620883</xdr:colOff>
      <xdr:row>9039</xdr:row>
      <xdr:rowOff>18825</xdr:rowOff>
    </xdr:to>
    <xdr:pic>
      <xdr:nvPicPr>
        <xdr:cNvPr id="2434" name="그림 2433">
          <a:extLst>
            <a:ext uri="{FF2B5EF4-FFF2-40B4-BE49-F238E27FC236}">
              <a16:creationId xmlns:a16="http://schemas.microsoft.com/office/drawing/2014/main" id="{B37DB287-BB08-441F-B59E-FB1F387D437A}"/>
            </a:ext>
          </a:extLst>
        </xdr:cNvPr>
        <xdr:cNvPicPr>
          <a:picLocks noChangeAspect="1"/>
        </xdr:cNvPicPr>
      </xdr:nvPicPr>
      <xdr:blipFill rotWithShape="1">
        <a:blip xmlns:r="http://schemas.openxmlformats.org/officeDocument/2006/relationships" r:embed="rId65" cstate="email">
          <a:extLst>
            <a:ext uri="{28A0092B-C50C-407E-A947-70E740481C1C}">
              <a14:useLocalDpi xmlns:a14="http://schemas.microsoft.com/office/drawing/2010/main"/>
            </a:ext>
          </a:extLst>
        </a:blip>
        <a:srcRect/>
        <a:stretch/>
      </xdr:blipFill>
      <xdr:spPr>
        <a:xfrm>
          <a:off x="428625" y="1594846950"/>
          <a:ext cx="1592308" cy="1800000"/>
        </a:xfrm>
        <a:prstGeom prst="rect">
          <a:avLst/>
        </a:prstGeom>
        <a:ln>
          <a:solidFill>
            <a:schemeClr val="tx1"/>
          </a:solidFill>
        </a:ln>
      </xdr:spPr>
    </xdr:pic>
    <xdr:clientData/>
  </xdr:twoCellAnchor>
  <xdr:twoCellAnchor>
    <xdr:from>
      <xdr:col>2</xdr:col>
      <xdr:colOff>28575</xdr:colOff>
      <xdr:row>9043</xdr:row>
      <xdr:rowOff>28575</xdr:rowOff>
    </xdr:from>
    <xdr:to>
      <xdr:col>2</xdr:col>
      <xdr:colOff>1620883</xdr:colOff>
      <xdr:row>9053</xdr:row>
      <xdr:rowOff>18825</xdr:rowOff>
    </xdr:to>
    <xdr:pic>
      <xdr:nvPicPr>
        <xdr:cNvPr id="2435" name="그림 2434">
          <a:extLst>
            <a:ext uri="{FF2B5EF4-FFF2-40B4-BE49-F238E27FC236}">
              <a16:creationId xmlns:a16="http://schemas.microsoft.com/office/drawing/2014/main" id="{8CAA6B0C-FB19-4FCF-A453-A9329A13ED9B}"/>
            </a:ext>
          </a:extLst>
        </xdr:cNvPr>
        <xdr:cNvPicPr>
          <a:picLocks noChangeAspect="1"/>
        </xdr:cNvPicPr>
      </xdr:nvPicPr>
      <xdr:blipFill rotWithShape="1">
        <a:blip xmlns:r="http://schemas.openxmlformats.org/officeDocument/2006/relationships" r:embed="rId155" cstate="print">
          <a:extLst>
            <a:ext uri="{28A0092B-C50C-407E-A947-70E740481C1C}">
              <a14:useLocalDpi xmlns:a14="http://schemas.microsoft.com/office/drawing/2010/main"/>
            </a:ext>
          </a:extLst>
        </a:blip>
        <a:srcRect/>
        <a:stretch/>
      </xdr:blipFill>
      <xdr:spPr>
        <a:xfrm>
          <a:off x="428625" y="1597380600"/>
          <a:ext cx="1592308" cy="1800000"/>
        </a:xfrm>
        <a:prstGeom prst="rect">
          <a:avLst/>
        </a:prstGeom>
        <a:ln>
          <a:solidFill>
            <a:schemeClr val="tx1"/>
          </a:solidFill>
        </a:ln>
      </xdr:spPr>
    </xdr:pic>
    <xdr:clientData/>
  </xdr:twoCellAnchor>
  <xdr:twoCellAnchor>
    <xdr:from>
      <xdr:col>2</xdr:col>
      <xdr:colOff>28575</xdr:colOff>
      <xdr:row>9057</xdr:row>
      <xdr:rowOff>28575</xdr:rowOff>
    </xdr:from>
    <xdr:to>
      <xdr:col>2</xdr:col>
      <xdr:colOff>1620883</xdr:colOff>
      <xdr:row>9067</xdr:row>
      <xdr:rowOff>18825</xdr:rowOff>
    </xdr:to>
    <xdr:pic>
      <xdr:nvPicPr>
        <xdr:cNvPr id="2436" name="그림 2435">
          <a:extLst>
            <a:ext uri="{FF2B5EF4-FFF2-40B4-BE49-F238E27FC236}">
              <a16:creationId xmlns:a16="http://schemas.microsoft.com/office/drawing/2014/main" id="{718EDA43-BEC3-4C35-A8C6-15069211D7CE}"/>
            </a:ext>
          </a:extLst>
        </xdr:cNvPr>
        <xdr:cNvPicPr>
          <a:picLocks noChangeAspect="1"/>
        </xdr:cNvPicPr>
      </xdr:nvPicPr>
      <xdr:blipFill>
        <a:blip xmlns:r="http://schemas.openxmlformats.org/officeDocument/2006/relationships" r:embed="rId156" cstate="email">
          <a:extLst>
            <a:ext uri="{28A0092B-C50C-407E-A947-70E740481C1C}">
              <a14:useLocalDpi xmlns:a14="http://schemas.microsoft.com/office/drawing/2010/main"/>
            </a:ext>
          </a:extLst>
        </a:blip>
        <a:stretch>
          <a:fillRect/>
        </a:stretch>
      </xdr:blipFill>
      <xdr:spPr>
        <a:xfrm>
          <a:off x="428625" y="1599914250"/>
          <a:ext cx="1592308" cy="1800000"/>
        </a:xfrm>
        <a:prstGeom prst="rect">
          <a:avLst/>
        </a:prstGeom>
        <a:ln>
          <a:solidFill>
            <a:schemeClr val="tx1"/>
          </a:solidFill>
        </a:ln>
      </xdr:spPr>
    </xdr:pic>
    <xdr:clientData/>
  </xdr:twoCellAnchor>
  <xdr:twoCellAnchor>
    <xdr:from>
      <xdr:col>2</xdr:col>
      <xdr:colOff>28575</xdr:colOff>
      <xdr:row>9072</xdr:row>
      <xdr:rowOff>28575</xdr:rowOff>
    </xdr:from>
    <xdr:to>
      <xdr:col>2</xdr:col>
      <xdr:colOff>1620883</xdr:colOff>
      <xdr:row>9082</xdr:row>
      <xdr:rowOff>18825</xdr:rowOff>
    </xdr:to>
    <xdr:pic>
      <xdr:nvPicPr>
        <xdr:cNvPr id="2437" name="그림 2436">
          <a:extLst>
            <a:ext uri="{FF2B5EF4-FFF2-40B4-BE49-F238E27FC236}">
              <a16:creationId xmlns:a16="http://schemas.microsoft.com/office/drawing/2014/main" id="{2F694F20-BE0F-4DE4-BCEC-97AC87A6DA36}"/>
            </a:ext>
          </a:extLst>
        </xdr:cNvPr>
        <xdr:cNvPicPr>
          <a:picLocks noChangeAspect="1"/>
        </xdr:cNvPicPr>
      </xdr:nvPicPr>
      <xdr:blipFill rotWithShape="1">
        <a:blip xmlns:r="http://schemas.openxmlformats.org/officeDocument/2006/relationships" r:embed="rId157" cstate="print">
          <a:extLst>
            <a:ext uri="{28A0092B-C50C-407E-A947-70E740481C1C}">
              <a14:useLocalDpi xmlns:a14="http://schemas.microsoft.com/office/drawing/2010/main"/>
            </a:ext>
          </a:extLst>
        </a:blip>
        <a:srcRect/>
        <a:stretch/>
      </xdr:blipFill>
      <xdr:spPr>
        <a:xfrm>
          <a:off x="428625" y="1602628875"/>
          <a:ext cx="1592308" cy="1800000"/>
        </a:xfrm>
        <a:prstGeom prst="rect">
          <a:avLst/>
        </a:prstGeom>
        <a:ln>
          <a:solidFill>
            <a:schemeClr val="tx1"/>
          </a:solidFill>
        </a:ln>
      </xdr:spPr>
    </xdr:pic>
    <xdr:clientData/>
  </xdr:twoCellAnchor>
  <xdr:twoCellAnchor>
    <xdr:from>
      <xdr:col>2</xdr:col>
      <xdr:colOff>28575</xdr:colOff>
      <xdr:row>9168</xdr:row>
      <xdr:rowOff>28575</xdr:rowOff>
    </xdr:from>
    <xdr:to>
      <xdr:col>2</xdr:col>
      <xdr:colOff>1620883</xdr:colOff>
      <xdr:row>9178</xdr:row>
      <xdr:rowOff>18825</xdr:rowOff>
    </xdr:to>
    <xdr:pic>
      <xdr:nvPicPr>
        <xdr:cNvPr id="2438" name="그림 2437">
          <a:extLst>
            <a:ext uri="{FF2B5EF4-FFF2-40B4-BE49-F238E27FC236}">
              <a16:creationId xmlns:a16="http://schemas.microsoft.com/office/drawing/2014/main" id="{D3807C3C-BDEC-463F-8B74-90F939759211}"/>
            </a:ext>
          </a:extLst>
        </xdr:cNvPr>
        <xdr:cNvPicPr>
          <a:picLocks noChangeAspect="1"/>
        </xdr:cNvPicPr>
      </xdr:nvPicPr>
      <xdr:blipFill>
        <a:blip xmlns:r="http://schemas.openxmlformats.org/officeDocument/2006/relationships" r:embed="rId151">
          <a:extLst>
            <a:ext uri="{28A0092B-C50C-407E-A947-70E740481C1C}">
              <a14:useLocalDpi xmlns:a14="http://schemas.microsoft.com/office/drawing/2010/main"/>
            </a:ext>
          </a:extLst>
        </a:blip>
        <a:stretch>
          <a:fillRect/>
        </a:stretch>
      </xdr:blipFill>
      <xdr:spPr>
        <a:xfrm>
          <a:off x="428625" y="1620002475"/>
          <a:ext cx="1592308" cy="1800000"/>
        </a:xfrm>
        <a:prstGeom prst="rect">
          <a:avLst/>
        </a:prstGeom>
        <a:ln>
          <a:solidFill>
            <a:schemeClr val="tx1"/>
          </a:solidFill>
        </a:ln>
      </xdr:spPr>
    </xdr:pic>
    <xdr:clientData/>
  </xdr:twoCellAnchor>
  <xdr:twoCellAnchor>
    <xdr:from>
      <xdr:col>2</xdr:col>
      <xdr:colOff>28575</xdr:colOff>
      <xdr:row>9182</xdr:row>
      <xdr:rowOff>28575</xdr:rowOff>
    </xdr:from>
    <xdr:to>
      <xdr:col>2</xdr:col>
      <xdr:colOff>1620883</xdr:colOff>
      <xdr:row>9192</xdr:row>
      <xdr:rowOff>18825</xdr:rowOff>
    </xdr:to>
    <xdr:pic>
      <xdr:nvPicPr>
        <xdr:cNvPr id="2439" name="그림 2438">
          <a:extLst>
            <a:ext uri="{FF2B5EF4-FFF2-40B4-BE49-F238E27FC236}">
              <a16:creationId xmlns:a16="http://schemas.microsoft.com/office/drawing/2014/main" id="{0CEFE5C8-CCA3-4FA2-8190-403F6098ADD9}"/>
            </a:ext>
          </a:extLst>
        </xdr:cNvPr>
        <xdr:cNvPicPr>
          <a:picLocks noChangeAspect="1"/>
        </xdr:cNvPicPr>
      </xdr:nvPicPr>
      <xdr:blipFill>
        <a:blip xmlns:r="http://schemas.openxmlformats.org/officeDocument/2006/relationships" r:embed="rId158" cstate="email">
          <a:extLst>
            <a:ext uri="{28A0092B-C50C-407E-A947-70E740481C1C}">
              <a14:useLocalDpi xmlns:a14="http://schemas.microsoft.com/office/drawing/2010/main"/>
            </a:ext>
          </a:extLst>
        </a:blip>
        <a:stretch>
          <a:fillRect/>
        </a:stretch>
      </xdr:blipFill>
      <xdr:spPr>
        <a:xfrm>
          <a:off x="428625" y="1622536125"/>
          <a:ext cx="1592308" cy="1800000"/>
        </a:xfrm>
        <a:prstGeom prst="rect">
          <a:avLst/>
        </a:prstGeom>
        <a:ln>
          <a:solidFill>
            <a:schemeClr val="tx1"/>
          </a:solidFill>
        </a:ln>
      </xdr:spPr>
    </xdr:pic>
    <xdr:clientData/>
  </xdr:twoCellAnchor>
  <xdr:twoCellAnchor>
    <xdr:from>
      <xdr:col>2</xdr:col>
      <xdr:colOff>28575</xdr:colOff>
      <xdr:row>9513</xdr:row>
      <xdr:rowOff>28575</xdr:rowOff>
    </xdr:from>
    <xdr:to>
      <xdr:col>2</xdr:col>
      <xdr:colOff>1620883</xdr:colOff>
      <xdr:row>9523</xdr:row>
      <xdr:rowOff>18825</xdr:rowOff>
    </xdr:to>
    <xdr:pic>
      <xdr:nvPicPr>
        <xdr:cNvPr id="2440" name="그림 2439">
          <a:extLst>
            <a:ext uri="{FF2B5EF4-FFF2-40B4-BE49-F238E27FC236}">
              <a16:creationId xmlns:a16="http://schemas.microsoft.com/office/drawing/2014/main" id="{C8899D04-39D4-41DC-BFF2-F36B1A528A70}"/>
            </a:ext>
          </a:extLst>
        </xdr:cNvPr>
        <xdr:cNvPicPr>
          <a:picLocks noChangeAspect="1"/>
        </xdr:cNvPicPr>
      </xdr:nvPicPr>
      <xdr:blipFill rotWithShape="1">
        <a:blip xmlns:r="http://schemas.openxmlformats.org/officeDocument/2006/relationships" r:embed="rId73" cstate="email">
          <a:extLst>
            <a:ext uri="{28A0092B-C50C-407E-A947-70E740481C1C}">
              <a14:useLocalDpi xmlns:a14="http://schemas.microsoft.com/office/drawing/2010/main"/>
            </a:ext>
          </a:extLst>
        </a:blip>
        <a:srcRect/>
        <a:stretch/>
      </xdr:blipFill>
      <xdr:spPr>
        <a:xfrm>
          <a:off x="428625" y="1682438850"/>
          <a:ext cx="1592308" cy="1800000"/>
        </a:xfrm>
        <a:prstGeom prst="rect">
          <a:avLst/>
        </a:prstGeom>
        <a:ln>
          <a:solidFill>
            <a:schemeClr val="tx1"/>
          </a:solidFill>
        </a:ln>
      </xdr:spPr>
    </xdr:pic>
    <xdr:clientData/>
  </xdr:twoCellAnchor>
  <xdr:twoCellAnchor>
    <xdr:from>
      <xdr:col>2</xdr:col>
      <xdr:colOff>28575</xdr:colOff>
      <xdr:row>9579</xdr:row>
      <xdr:rowOff>28575</xdr:rowOff>
    </xdr:from>
    <xdr:to>
      <xdr:col>2</xdr:col>
      <xdr:colOff>1620883</xdr:colOff>
      <xdr:row>9589</xdr:row>
      <xdr:rowOff>18825</xdr:rowOff>
    </xdr:to>
    <xdr:pic>
      <xdr:nvPicPr>
        <xdr:cNvPr id="2441" name="그림 2440">
          <a:extLst>
            <a:ext uri="{FF2B5EF4-FFF2-40B4-BE49-F238E27FC236}">
              <a16:creationId xmlns:a16="http://schemas.microsoft.com/office/drawing/2014/main" id="{FB3B7003-808F-4049-8BDA-BE56C0592E4D}"/>
            </a:ext>
          </a:extLst>
        </xdr:cNvPr>
        <xdr:cNvPicPr>
          <a:picLocks noChangeAspect="1"/>
        </xdr:cNvPicPr>
      </xdr:nvPicPr>
      <xdr:blipFill>
        <a:blip xmlns:r="http://schemas.openxmlformats.org/officeDocument/2006/relationships" r:embed="rId93"/>
        <a:stretch>
          <a:fillRect/>
        </a:stretch>
      </xdr:blipFill>
      <xdr:spPr>
        <a:xfrm>
          <a:off x="428625" y="1694383200"/>
          <a:ext cx="1592308" cy="1800000"/>
        </a:xfrm>
        <a:prstGeom prst="rect">
          <a:avLst/>
        </a:prstGeom>
        <a:ln>
          <a:solidFill>
            <a:schemeClr val="tx1"/>
          </a:solidFill>
        </a:ln>
      </xdr:spPr>
    </xdr:pic>
    <xdr:clientData/>
  </xdr:twoCellAnchor>
  <xdr:twoCellAnchor>
    <xdr:from>
      <xdr:col>2</xdr:col>
      <xdr:colOff>28575</xdr:colOff>
      <xdr:row>9596</xdr:row>
      <xdr:rowOff>28575</xdr:rowOff>
    </xdr:from>
    <xdr:to>
      <xdr:col>2</xdr:col>
      <xdr:colOff>1620883</xdr:colOff>
      <xdr:row>9606</xdr:row>
      <xdr:rowOff>18825</xdr:rowOff>
    </xdr:to>
    <xdr:pic>
      <xdr:nvPicPr>
        <xdr:cNvPr id="2442" name="그림 2441">
          <a:extLst>
            <a:ext uri="{FF2B5EF4-FFF2-40B4-BE49-F238E27FC236}">
              <a16:creationId xmlns:a16="http://schemas.microsoft.com/office/drawing/2014/main" id="{71B5AFF4-CE24-4E73-BAEB-B64D917F74CD}"/>
            </a:ext>
          </a:extLst>
        </xdr:cNvPr>
        <xdr:cNvPicPr>
          <a:picLocks noChangeAspect="1"/>
        </xdr:cNvPicPr>
      </xdr:nvPicPr>
      <xdr:blipFill>
        <a:blip xmlns:r="http://schemas.openxmlformats.org/officeDocument/2006/relationships" r:embed="rId159"/>
        <a:stretch>
          <a:fillRect/>
        </a:stretch>
      </xdr:blipFill>
      <xdr:spPr>
        <a:xfrm>
          <a:off x="428625" y="1697459775"/>
          <a:ext cx="1592308" cy="1800000"/>
        </a:xfrm>
        <a:prstGeom prst="rect">
          <a:avLst/>
        </a:prstGeom>
        <a:ln>
          <a:solidFill>
            <a:schemeClr val="tx1"/>
          </a:solidFill>
        </a:ln>
      </xdr:spPr>
    </xdr:pic>
    <xdr:clientData/>
  </xdr:twoCellAnchor>
  <xdr:twoCellAnchor>
    <xdr:from>
      <xdr:col>2</xdr:col>
      <xdr:colOff>28575</xdr:colOff>
      <xdr:row>9610</xdr:row>
      <xdr:rowOff>28575</xdr:rowOff>
    </xdr:from>
    <xdr:to>
      <xdr:col>2</xdr:col>
      <xdr:colOff>1620883</xdr:colOff>
      <xdr:row>9620</xdr:row>
      <xdr:rowOff>18825</xdr:rowOff>
    </xdr:to>
    <xdr:pic>
      <xdr:nvPicPr>
        <xdr:cNvPr id="2443" name="그림 2442">
          <a:extLst>
            <a:ext uri="{FF2B5EF4-FFF2-40B4-BE49-F238E27FC236}">
              <a16:creationId xmlns:a16="http://schemas.microsoft.com/office/drawing/2014/main" id="{F0811751-B339-411A-8E5A-F65FA6168F63}"/>
            </a:ext>
          </a:extLst>
        </xdr:cNvPr>
        <xdr:cNvPicPr>
          <a:picLocks noChangeAspect="1"/>
        </xdr:cNvPicPr>
      </xdr:nvPicPr>
      <xdr:blipFill>
        <a:blip xmlns:r="http://schemas.openxmlformats.org/officeDocument/2006/relationships" r:embed="rId160" cstate="email">
          <a:extLst>
            <a:ext uri="{28A0092B-C50C-407E-A947-70E740481C1C}">
              <a14:useLocalDpi xmlns:a14="http://schemas.microsoft.com/office/drawing/2010/main"/>
            </a:ext>
          </a:extLst>
        </a:blip>
        <a:stretch>
          <a:fillRect/>
        </a:stretch>
      </xdr:blipFill>
      <xdr:spPr>
        <a:xfrm>
          <a:off x="428625" y="1699993425"/>
          <a:ext cx="1592308" cy="1800000"/>
        </a:xfrm>
        <a:prstGeom prst="rect">
          <a:avLst/>
        </a:prstGeom>
        <a:ln>
          <a:solidFill>
            <a:schemeClr val="tx1"/>
          </a:solidFill>
        </a:ln>
      </xdr:spPr>
    </xdr:pic>
    <xdr:clientData/>
  </xdr:twoCellAnchor>
  <xdr:twoCellAnchor>
    <xdr:from>
      <xdr:col>2</xdr:col>
      <xdr:colOff>28575</xdr:colOff>
      <xdr:row>10439</xdr:row>
      <xdr:rowOff>28575</xdr:rowOff>
    </xdr:from>
    <xdr:to>
      <xdr:col>2</xdr:col>
      <xdr:colOff>1620883</xdr:colOff>
      <xdr:row>10449</xdr:row>
      <xdr:rowOff>18825</xdr:rowOff>
    </xdr:to>
    <xdr:pic>
      <xdr:nvPicPr>
        <xdr:cNvPr id="2444" name="그림 2443">
          <a:extLst>
            <a:ext uri="{FF2B5EF4-FFF2-40B4-BE49-F238E27FC236}">
              <a16:creationId xmlns:a16="http://schemas.microsoft.com/office/drawing/2014/main" id="{6DCE3EF9-C4D8-4274-9EB8-BB2B9EE4E662}"/>
            </a:ext>
          </a:extLst>
        </xdr:cNvPr>
        <xdr:cNvPicPr>
          <a:picLocks noChangeAspect="1"/>
        </xdr:cNvPicPr>
      </xdr:nvPicPr>
      <xdr:blipFill>
        <a:blip xmlns:r="http://schemas.openxmlformats.org/officeDocument/2006/relationships" r:embed="rId161" cstate="email">
          <a:extLst>
            <a:ext uri="{28A0092B-C50C-407E-A947-70E740481C1C}">
              <a14:useLocalDpi xmlns:a14="http://schemas.microsoft.com/office/drawing/2010/main"/>
            </a:ext>
          </a:extLst>
        </a:blip>
        <a:stretch>
          <a:fillRect/>
        </a:stretch>
      </xdr:blipFill>
      <xdr:spPr>
        <a:xfrm>
          <a:off x="428625" y="1850021700"/>
          <a:ext cx="1592308" cy="1800000"/>
        </a:xfrm>
        <a:prstGeom prst="rect">
          <a:avLst/>
        </a:prstGeom>
        <a:ln>
          <a:solidFill>
            <a:schemeClr val="tx1">
              <a:lumMod val="95000"/>
              <a:lumOff val="5000"/>
            </a:schemeClr>
          </a:solidFill>
        </a:ln>
      </xdr:spPr>
    </xdr:pic>
    <xdr:clientData/>
  </xdr:twoCellAnchor>
  <xdr:twoCellAnchor>
    <xdr:from>
      <xdr:col>2</xdr:col>
      <xdr:colOff>28575</xdr:colOff>
      <xdr:row>10425</xdr:row>
      <xdr:rowOff>28575</xdr:rowOff>
    </xdr:from>
    <xdr:to>
      <xdr:col>2</xdr:col>
      <xdr:colOff>1619775</xdr:colOff>
      <xdr:row>10435</xdr:row>
      <xdr:rowOff>18825</xdr:rowOff>
    </xdr:to>
    <xdr:pic>
      <xdr:nvPicPr>
        <xdr:cNvPr id="2445" name="그림 2444">
          <a:extLst>
            <a:ext uri="{FF2B5EF4-FFF2-40B4-BE49-F238E27FC236}">
              <a16:creationId xmlns:a16="http://schemas.microsoft.com/office/drawing/2014/main" id="{50234EE0-29E0-4620-B305-274CFA56DA8C}"/>
            </a:ext>
          </a:extLst>
        </xdr:cNvPr>
        <xdr:cNvPicPr>
          <a:picLocks noChangeAspect="1"/>
        </xdr:cNvPicPr>
      </xdr:nvPicPr>
      <xdr:blipFill rotWithShape="1">
        <a:blip xmlns:r="http://schemas.openxmlformats.org/officeDocument/2006/relationships" r:embed="rId162" cstate="email">
          <a:extLst>
            <a:ext uri="{28A0092B-C50C-407E-A947-70E740481C1C}">
              <a14:useLocalDpi xmlns:a14="http://schemas.microsoft.com/office/drawing/2010/main"/>
            </a:ext>
          </a:extLst>
        </a:blip>
        <a:srcRect/>
        <a:stretch>
          <a:fillRect/>
        </a:stretch>
      </xdr:blipFill>
      <xdr:spPr>
        <a:xfrm>
          <a:off x="428625" y="1847488050"/>
          <a:ext cx="1591200" cy="1800000"/>
        </a:xfrm>
        <a:prstGeom prst="rect">
          <a:avLst/>
        </a:prstGeom>
        <a:ln>
          <a:solidFill>
            <a:schemeClr val="tx1"/>
          </a:solidFill>
        </a:ln>
      </xdr:spPr>
    </xdr:pic>
    <xdr:clientData/>
  </xdr:twoCellAnchor>
  <xdr:twoCellAnchor>
    <xdr:from>
      <xdr:col>2</xdr:col>
      <xdr:colOff>28575</xdr:colOff>
      <xdr:row>9652</xdr:row>
      <xdr:rowOff>28575</xdr:rowOff>
    </xdr:from>
    <xdr:to>
      <xdr:col>2</xdr:col>
      <xdr:colOff>1620883</xdr:colOff>
      <xdr:row>9662</xdr:row>
      <xdr:rowOff>18825</xdr:rowOff>
    </xdr:to>
    <xdr:pic>
      <xdr:nvPicPr>
        <xdr:cNvPr id="2446" name="그림 2445">
          <a:extLst>
            <a:ext uri="{FF2B5EF4-FFF2-40B4-BE49-F238E27FC236}">
              <a16:creationId xmlns:a16="http://schemas.microsoft.com/office/drawing/2014/main" id="{63F87568-3728-4721-9B10-2BCF72EAFF12}"/>
            </a:ext>
          </a:extLst>
        </xdr:cNvPr>
        <xdr:cNvPicPr>
          <a:picLocks noChangeAspect="1"/>
        </xdr:cNvPicPr>
      </xdr:nvPicPr>
      <xdr:blipFill rotWithShape="1">
        <a:blip xmlns:r="http://schemas.openxmlformats.org/officeDocument/2006/relationships" r:embed="rId73" cstate="email">
          <a:extLst>
            <a:ext uri="{28A0092B-C50C-407E-A947-70E740481C1C}">
              <a14:useLocalDpi xmlns:a14="http://schemas.microsoft.com/office/drawing/2010/main"/>
            </a:ext>
          </a:extLst>
        </a:blip>
        <a:srcRect/>
        <a:stretch/>
      </xdr:blipFill>
      <xdr:spPr>
        <a:xfrm>
          <a:off x="428625" y="1707594375"/>
          <a:ext cx="1592308" cy="1800000"/>
        </a:xfrm>
        <a:prstGeom prst="rect">
          <a:avLst/>
        </a:prstGeom>
        <a:ln>
          <a:solidFill>
            <a:schemeClr val="tx1"/>
          </a:solidFill>
        </a:ln>
      </xdr:spPr>
    </xdr:pic>
    <xdr:clientData/>
  </xdr:twoCellAnchor>
  <xdr:twoCellAnchor>
    <xdr:from>
      <xdr:col>2</xdr:col>
      <xdr:colOff>28575</xdr:colOff>
      <xdr:row>9719</xdr:row>
      <xdr:rowOff>28575</xdr:rowOff>
    </xdr:from>
    <xdr:to>
      <xdr:col>2</xdr:col>
      <xdr:colOff>1620883</xdr:colOff>
      <xdr:row>9729</xdr:row>
      <xdr:rowOff>18825</xdr:rowOff>
    </xdr:to>
    <xdr:pic>
      <xdr:nvPicPr>
        <xdr:cNvPr id="2447" name="그림 2446">
          <a:extLst>
            <a:ext uri="{FF2B5EF4-FFF2-40B4-BE49-F238E27FC236}">
              <a16:creationId xmlns:a16="http://schemas.microsoft.com/office/drawing/2014/main" id="{9B3115F0-2228-418E-96F2-9E13EA73B413}"/>
            </a:ext>
          </a:extLst>
        </xdr:cNvPr>
        <xdr:cNvPicPr>
          <a:picLocks noChangeAspect="1"/>
        </xdr:cNvPicPr>
      </xdr:nvPicPr>
      <xdr:blipFill rotWithShape="1">
        <a:blip xmlns:r="http://schemas.openxmlformats.org/officeDocument/2006/relationships" r:embed="rId163" cstate="print">
          <a:extLst>
            <a:ext uri="{28A0092B-C50C-407E-A947-70E740481C1C}">
              <a14:useLocalDpi xmlns:a14="http://schemas.microsoft.com/office/drawing/2010/main"/>
            </a:ext>
          </a:extLst>
        </a:blip>
        <a:srcRect/>
        <a:stretch/>
      </xdr:blipFill>
      <xdr:spPr>
        <a:xfrm>
          <a:off x="428625" y="1719719700"/>
          <a:ext cx="1592308" cy="1800000"/>
        </a:xfrm>
        <a:prstGeom prst="rect">
          <a:avLst/>
        </a:prstGeom>
        <a:ln>
          <a:solidFill>
            <a:schemeClr val="tx1"/>
          </a:solidFill>
        </a:ln>
      </xdr:spPr>
    </xdr:pic>
    <xdr:clientData/>
  </xdr:twoCellAnchor>
  <xdr:twoCellAnchor>
    <xdr:from>
      <xdr:col>2</xdr:col>
      <xdr:colOff>28575</xdr:colOff>
      <xdr:row>9733</xdr:row>
      <xdr:rowOff>28575</xdr:rowOff>
    </xdr:from>
    <xdr:to>
      <xdr:col>2</xdr:col>
      <xdr:colOff>1620883</xdr:colOff>
      <xdr:row>9743</xdr:row>
      <xdr:rowOff>18825</xdr:rowOff>
    </xdr:to>
    <xdr:pic>
      <xdr:nvPicPr>
        <xdr:cNvPr id="2448" name="그림 2447">
          <a:extLst>
            <a:ext uri="{FF2B5EF4-FFF2-40B4-BE49-F238E27FC236}">
              <a16:creationId xmlns:a16="http://schemas.microsoft.com/office/drawing/2014/main" id="{D1EF068B-CE0C-40E4-843C-CCE13A87C44F}"/>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b="-1"/>
        <a:stretch/>
      </xdr:blipFill>
      <xdr:spPr>
        <a:xfrm>
          <a:off x="428625" y="1722253350"/>
          <a:ext cx="1592308" cy="1800000"/>
        </a:xfrm>
        <a:prstGeom prst="rect">
          <a:avLst/>
        </a:prstGeom>
        <a:ln>
          <a:solidFill>
            <a:schemeClr val="tx1"/>
          </a:solidFill>
        </a:ln>
      </xdr:spPr>
    </xdr:pic>
    <xdr:clientData/>
  </xdr:twoCellAnchor>
  <xdr:twoCellAnchor>
    <xdr:from>
      <xdr:col>2</xdr:col>
      <xdr:colOff>28575</xdr:colOff>
      <xdr:row>9789</xdr:row>
      <xdr:rowOff>28575</xdr:rowOff>
    </xdr:from>
    <xdr:to>
      <xdr:col>2</xdr:col>
      <xdr:colOff>1620883</xdr:colOff>
      <xdr:row>9799</xdr:row>
      <xdr:rowOff>18825</xdr:rowOff>
    </xdr:to>
    <xdr:pic>
      <xdr:nvPicPr>
        <xdr:cNvPr id="2449" name="그림 2448">
          <a:extLst>
            <a:ext uri="{FF2B5EF4-FFF2-40B4-BE49-F238E27FC236}">
              <a16:creationId xmlns:a16="http://schemas.microsoft.com/office/drawing/2014/main" id="{9D1796F7-37DF-4802-B435-3B4994A7DDA2}"/>
            </a:ext>
          </a:extLst>
        </xdr:cNvPr>
        <xdr:cNvPicPr>
          <a:picLocks noChangeAspect="1"/>
        </xdr:cNvPicPr>
      </xdr:nvPicPr>
      <xdr:blipFill>
        <a:blip xmlns:r="http://schemas.openxmlformats.org/officeDocument/2006/relationships" r:embed="rId165"/>
        <a:stretch>
          <a:fillRect/>
        </a:stretch>
      </xdr:blipFill>
      <xdr:spPr>
        <a:xfrm>
          <a:off x="428625" y="1732387950"/>
          <a:ext cx="1592308" cy="1800000"/>
        </a:xfrm>
        <a:prstGeom prst="rect">
          <a:avLst/>
        </a:prstGeom>
        <a:ln>
          <a:solidFill>
            <a:schemeClr val="tx1"/>
          </a:solidFill>
        </a:ln>
      </xdr:spPr>
    </xdr:pic>
    <xdr:clientData/>
  </xdr:twoCellAnchor>
  <xdr:twoCellAnchor>
    <xdr:from>
      <xdr:col>2</xdr:col>
      <xdr:colOff>28575</xdr:colOff>
      <xdr:row>9856</xdr:row>
      <xdr:rowOff>28575</xdr:rowOff>
    </xdr:from>
    <xdr:to>
      <xdr:col>2</xdr:col>
      <xdr:colOff>1620883</xdr:colOff>
      <xdr:row>9866</xdr:row>
      <xdr:rowOff>18825</xdr:rowOff>
    </xdr:to>
    <xdr:pic>
      <xdr:nvPicPr>
        <xdr:cNvPr id="2450" name="그림 2449">
          <a:extLst>
            <a:ext uri="{FF2B5EF4-FFF2-40B4-BE49-F238E27FC236}">
              <a16:creationId xmlns:a16="http://schemas.microsoft.com/office/drawing/2014/main" id="{3FD7144B-16BF-42E2-8729-49EED7E568C7}"/>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a:stretch/>
      </xdr:blipFill>
      <xdr:spPr>
        <a:xfrm>
          <a:off x="428625" y="1744513275"/>
          <a:ext cx="1592308" cy="1800000"/>
        </a:xfrm>
        <a:prstGeom prst="rect">
          <a:avLst/>
        </a:prstGeom>
        <a:ln>
          <a:solidFill>
            <a:schemeClr val="tx1"/>
          </a:solidFill>
        </a:ln>
      </xdr:spPr>
    </xdr:pic>
    <xdr:clientData/>
  </xdr:twoCellAnchor>
  <xdr:twoCellAnchor>
    <xdr:from>
      <xdr:col>2</xdr:col>
      <xdr:colOff>28575</xdr:colOff>
      <xdr:row>9870</xdr:row>
      <xdr:rowOff>28576</xdr:rowOff>
    </xdr:from>
    <xdr:to>
      <xdr:col>2</xdr:col>
      <xdr:colOff>1620883</xdr:colOff>
      <xdr:row>9880</xdr:row>
      <xdr:rowOff>18826</xdr:rowOff>
    </xdr:to>
    <xdr:pic>
      <xdr:nvPicPr>
        <xdr:cNvPr id="2451" name="그림 2450">
          <a:extLst>
            <a:ext uri="{FF2B5EF4-FFF2-40B4-BE49-F238E27FC236}">
              <a16:creationId xmlns:a16="http://schemas.microsoft.com/office/drawing/2014/main" id="{A20F0585-BA6F-4CB6-9F4A-2817F06CDE92}"/>
            </a:ext>
          </a:extLst>
        </xdr:cNvPr>
        <xdr:cNvPicPr>
          <a:picLocks noChangeAspect="1"/>
        </xdr:cNvPicPr>
      </xdr:nvPicPr>
      <xdr:blipFill>
        <a:blip xmlns:r="http://schemas.openxmlformats.org/officeDocument/2006/relationships" r:embed="rId167" cstate="email">
          <a:extLst>
            <a:ext uri="{BEBA8EAE-BF5A-486C-A8C5-ECC9F3942E4B}">
              <a14:imgProps xmlns:a14="http://schemas.microsoft.com/office/drawing/2010/main">
                <a14:imgLayer r:embed="rId168">
                  <a14:imgEffect>
                    <a14:brightnessContrast bright="20000"/>
                  </a14:imgEffect>
                </a14:imgLayer>
              </a14:imgProps>
            </a:ext>
            <a:ext uri="{28A0092B-C50C-407E-A947-70E740481C1C}">
              <a14:useLocalDpi xmlns:a14="http://schemas.microsoft.com/office/drawing/2010/main"/>
            </a:ext>
          </a:extLst>
        </a:blip>
        <a:stretch>
          <a:fillRect/>
        </a:stretch>
      </xdr:blipFill>
      <xdr:spPr>
        <a:xfrm>
          <a:off x="428625" y="1747046926"/>
          <a:ext cx="1592308" cy="1800000"/>
        </a:xfrm>
        <a:prstGeom prst="rect">
          <a:avLst/>
        </a:prstGeom>
        <a:ln>
          <a:solidFill>
            <a:schemeClr val="tx1"/>
          </a:solidFill>
        </a:ln>
      </xdr:spPr>
    </xdr:pic>
    <xdr:clientData/>
  </xdr:twoCellAnchor>
  <xdr:twoCellAnchor>
    <xdr:from>
      <xdr:col>2</xdr:col>
      <xdr:colOff>28575</xdr:colOff>
      <xdr:row>9933</xdr:row>
      <xdr:rowOff>28576</xdr:rowOff>
    </xdr:from>
    <xdr:to>
      <xdr:col>2</xdr:col>
      <xdr:colOff>1620883</xdr:colOff>
      <xdr:row>9943</xdr:row>
      <xdr:rowOff>18826</xdr:rowOff>
    </xdr:to>
    <xdr:pic>
      <xdr:nvPicPr>
        <xdr:cNvPr id="2452" name="그림 2451">
          <a:extLst>
            <a:ext uri="{FF2B5EF4-FFF2-40B4-BE49-F238E27FC236}">
              <a16:creationId xmlns:a16="http://schemas.microsoft.com/office/drawing/2014/main" id="{CE388EF1-0ECC-4587-9664-A8B7BFAB4DD3}"/>
            </a:ext>
          </a:extLst>
        </xdr:cNvPr>
        <xdr:cNvPicPr>
          <a:picLocks noChangeAspect="1"/>
        </xdr:cNvPicPr>
      </xdr:nvPicPr>
      <xdr:blipFill>
        <a:blip xmlns:r="http://schemas.openxmlformats.org/officeDocument/2006/relationships" r:embed="rId167" cstate="email">
          <a:extLst>
            <a:ext uri="{BEBA8EAE-BF5A-486C-A8C5-ECC9F3942E4B}">
              <a14:imgProps xmlns:a14="http://schemas.microsoft.com/office/drawing/2010/main">
                <a14:imgLayer r:embed="rId168">
                  <a14:imgEffect>
                    <a14:brightnessContrast bright="20000"/>
                  </a14:imgEffect>
                </a14:imgLayer>
              </a14:imgProps>
            </a:ext>
            <a:ext uri="{28A0092B-C50C-407E-A947-70E740481C1C}">
              <a14:useLocalDpi xmlns:a14="http://schemas.microsoft.com/office/drawing/2010/main"/>
            </a:ext>
          </a:extLst>
        </a:blip>
        <a:stretch>
          <a:fillRect/>
        </a:stretch>
      </xdr:blipFill>
      <xdr:spPr>
        <a:xfrm>
          <a:off x="428625" y="1758448351"/>
          <a:ext cx="1592308" cy="1800000"/>
        </a:xfrm>
        <a:prstGeom prst="rect">
          <a:avLst/>
        </a:prstGeom>
        <a:ln>
          <a:solidFill>
            <a:schemeClr val="tx1"/>
          </a:solidFill>
        </a:ln>
      </xdr:spPr>
    </xdr:pic>
    <xdr:clientData/>
  </xdr:twoCellAnchor>
  <xdr:twoCellAnchor>
    <xdr:from>
      <xdr:col>2</xdr:col>
      <xdr:colOff>28575</xdr:colOff>
      <xdr:row>9947</xdr:row>
      <xdr:rowOff>28575</xdr:rowOff>
    </xdr:from>
    <xdr:to>
      <xdr:col>2</xdr:col>
      <xdr:colOff>1620883</xdr:colOff>
      <xdr:row>9957</xdr:row>
      <xdr:rowOff>18825</xdr:rowOff>
    </xdr:to>
    <xdr:pic>
      <xdr:nvPicPr>
        <xdr:cNvPr id="2453" name="그림 2452">
          <a:extLst>
            <a:ext uri="{FF2B5EF4-FFF2-40B4-BE49-F238E27FC236}">
              <a16:creationId xmlns:a16="http://schemas.microsoft.com/office/drawing/2014/main" id="{90055270-624E-4C0B-ABDB-40BDAE929ABF}"/>
            </a:ext>
          </a:extLst>
        </xdr:cNvPr>
        <xdr:cNvPicPr>
          <a:picLocks noChangeAspect="1"/>
        </xdr:cNvPicPr>
      </xdr:nvPicPr>
      <xdr:blipFill rotWithShape="1">
        <a:blip xmlns:r="http://schemas.openxmlformats.org/officeDocument/2006/relationships" r:embed="rId169" cstate="email">
          <a:extLst>
            <a:ext uri="{28A0092B-C50C-407E-A947-70E740481C1C}">
              <a14:useLocalDpi xmlns:a14="http://schemas.microsoft.com/office/drawing/2010/main"/>
            </a:ext>
          </a:extLst>
        </a:blip>
        <a:srcRect/>
        <a:stretch/>
      </xdr:blipFill>
      <xdr:spPr>
        <a:xfrm>
          <a:off x="428625" y="1760982000"/>
          <a:ext cx="1592308" cy="1800000"/>
        </a:xfrm>
        <a:prstGeom prst="rect">
          <a:avLst/>
        </a:prstGeom>
        <a:ln>
          <a:solidFill>
            <a:schemeClr val="tx1">
              <a:lumMod val="95000"/>
              <a:lumOff val="5000"/>
            </a:schemeClr>
          </a:solidFill>
        </a:ln>
      </xdr:spPr>
    </xdr:pic>
    <xdr:clientData/>
  </xdr:twoCellAnchor>
  <xdr:twoCellAnchor>
    <xdr:from>
      <xdr:col>2</xdr:col>
      <xdr:colOff>28575</xdr:colOff>
      <xdr:row>10012</xdr:row>
      <xdr:rowOff>28575</xdr:rowOff>
    </xdr:from>
    <xdr:to>
      <xdr:col>2</xdr:col>
      <xdr:colOff>1620879</xdr:colOff>
      <xdr:row>10022</xdr:row>
      <xdr:rowOff>0</xdr:rowOff>
    </xdr:to>
    <xdr:pic>
      <xdr:nvPicPr>
        <xdr:cNvPr id="2454" name="그림 2453">
          <a:extLst>
            <a:ext uri="{FF2B5EF4-FFF2-40B4-BE49-F238E27FC236}">
              <a16:creationId xmlns:a16="http://schemas.microsoft.com/office/drawing/2014/main" id="{30D5C49D-A16F-4C70-BCEF-892F2892B02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428625" y="1772745375"/>
          <a:ext cx="1592304" cy="1781175"/>
        </a:xfrm>
        <a:prstGeom prst="rect">
          <a:avLst/>
        </a:prstGeom>
        <a:ln>
          <a:solidFill>
            <a:schemeClr val="tx1">
              <a:lumMod val="95000"/>
              <a:lumOff val="5000"/>
            </a:schemeClr>
          </a:solidFill>
        </a:ln>
      </xdr:spPr>
    </xdr:pic>
    <xdr:clientData/>
  </xdr:twoCellAnchor>
  <xdr:twoCellAnchor>
    <xdr:from>
      <xdr:col>2</xdr:col>
      <xdr:colOff>28575</xdr:colOff>
      <xdr:row>10085</xdr:row>
      <xdr:rowOff>28575</xdr:rowOff>
    </xdr:from>
    <xdr:to>
      <xdr:col>2</xdr:col>
      <xdr:colOff>1620883</xdr:colOff>
      <xdr:row>10095</xdr:row>
      <xdr:rowOff>18825</xdr:rowOff>
    </xdr:to>
    <xdr:pic>
      <xdr:nvPicPr>
        <xdr:cNvPr id="2455" name="그림 2454">
          <a:extLst>
            <a:ext uri="{FF2B5EF4-FFF2-40B4-BE49-F238E27FC236}">
              <a16:creationId xmlns:a16="http://schemas.microsoft.com/office/drawing/2014/main" id="{7AF082AB-8363-4146-B3C1-7BEAF4753903}"/>
            </a:ext>
          </a:extLst>
        </xdr:cNvPr>
        <xdr:cNvPicPr>
          <a:picLocks noChangeAspect="1"/>
        </xdr:cNvPicPr>
      </xdr:nvPicPr>
      <xdr:blipFill rotWithShape="1">
        <a:blip xmlns:r="http://schemas.openxmlformats.org/officeDocument/2006/relationships" r:embed="rId171" cstate="email">
          <a:extLst>
            <a:ext uri="{28A0092B-C50C-407E-A947-70E740481C1C}">
              <a14:useLocalDpi xmlns:a14="http://schemas.microsoft.com/office/drawing/2010/main"/>
            </a:ext>
          </a:extLst>
        </a:blip>
        <a:srcRect/>
        <a:stretch/>
      </xdr:blipFill>
      <xdr:spPr>
        <a:xfrm>
          <a:off x="428625" y="1785956550"/>
          <a:ext cx="1592308" cy="1800000"/>
        </a:xfrm>
        <a:prstGeom prst="rect">
          <a:avLst/>
        </a:prstGeom>
        <a:ln>
          <a:solidFill>
            <a:schemeClr val="tx1"/>
          </a:solidFill>
        </a:ln>
      </xdr:spPr>
    </xdr:pic>
    <xdr:clientData/>
  </xdr:twoCellAnchor>
  <xdr:twoCellAnchor>
    <xdr:from>
      <xdr:col>2</xdr:col>
      <xdr:colOff>28575</xdr:colOff>
      <xdr:row>10155</xdr:row>
      <xdr:rowOff>28575</xdr:rowOff>
    </xdr:from>
    <xdr:to>
      <xdr:col>2</xdr:col>
      <xdr:colOff>1620883</xdr:colOff>
      <xdr:row>10165</xdr:row>
      <xdr:rowOff>18825</xdr:rowOff>
    </xdr:to>
    <xdr:pic>
      <xdr:nvPicPr>
        <xdr:cNvPr id="2456" name="그림 2455" descr="인간의 얼굴, 인물사진, 사람, 의류이(가) 표시된 사진&#10;&#10;자동 생성된 설명">
          <a:extLst>
            <a:ext uri="{FF2B5EF4-FFF2-40B4-BE49-F238E27FC236}">
              <a16:creationId xmlns:a16="http://schemas.microsoft.com/office/drawing/2014/main" id="{0934B0F6-F443-4AC4-8AFF-C07481ACC467}"/>
            </a:ext>
          </a:extLst>
        </xdr:cNvPr>
        <xdr:cNvPicPr>
          <a:picLocks noChangeAspect="1"/>
        </xdr:cNvPicPr>
      </xdr:nvPicPr>
      <xdr:blipFill>
        <a:blip xmlns:r="http://schemas.openxmlformats.org/officeDocument/2006/relationships" r:embed="rId143" cstate="email">
          <a:extLst>
            <a:ext uri="{28A0092B-C50C-407E-A947-70E740481C1C}">
              <a14:useLocalDpi xmlns:a14="http://schemas.microsoft.com/office/drawing/2010/main"/>
            </a:ext>
          </a:extLst>
        </a:blip>
        <a:stretch>
          <a:fillRect/>
        </a:stretch>
      </xdr:blipFill>
      <xdr:spPr>
        <a:xfrm>
          <a:off x="428625" y="1798624800"/>
          <a:ext cx="1592308" cy="1800000"/>
        </a:xfrm>
        <a:prstGeom prst="rect">
          <a:avLst/>
        </a:prstGeom>
        <a:ln>
          <a:solidFill>
            <a:schemeClr val="tx1"/>
          </a:solidFill>
        </a:ln>
      </xdr:spPr>
    </xdr:pic>
    <xdr:clientData/>
  </xdr:twoCellAnchor>
  <xdr:twoCellAnchor>
    <xdr:from>
      <xdr:col>2</xdr:col>
      <xdr:colOff>28575</xdr:colOff>
      <xdr:row>10224</xdr:row>
      <xdr:rowOff>28575</xdr:rowOff>
    </xdr:from>
    <xdr:to>
      <xdr:col>2</xdr:col>
      <xdr:colOff>1620883</xdr:colOff>
      <xdr:row>10234</xdr:row>
      <xdr:rowOff>18825</xdr:rowOff>
    </xdr:to>
    <xdr:pic>
      <xdr:nvPicPr>
        <xdr:cNvPr id="2457" name="그림 2456">
          <a:extLst>
            <a:ext uri="{FF2B5EF4-FFF2-40B4-BE49-F238E27FC236}">
              <a16:creationId xmlns:a16="http://schemas.microsoft.com/office/drawing/2014/main" id="{3EC737E5-FBD6-4A69-A7D9-EADA89F47BE5}"/>
            </a:ext>
          </a:extLst>
        </xdr:cNvPr>
        <xdr:cNvPicPr>
          <a:picLocks noChangeAspect="1"/>
        </xdr:cNvPicPr>
      </xdr:nvPicPr>
      <xdr:blipFill rotWithShape="1">
        <a:blip xmlns:r="http://schemas.openxmlformats.org/officeDocument/2006/relationships" r:embed="rId172" cstate="print">
          <a:extLst>
            <a:ext uri="{28A0092B-C50C-407E-A947-70E740481C1C}">
              <a14:useLocalDpi xmlns:a14="http://schemas.microsoft.com/office/drawing/2010/main"/>
            </a:ext>
          </a:extLst>
        </a:blip>
        <a:srcRect/>
        <a:stretch/>
      </xdr:blipFill>
      <xdr:spPr>
        <a:xfrm>
          <a:off x="428625" y="1811112075"/>
          <a:ext cx="1592308" cy="1800000"/>
        </a:xfrm>
        <a:prstGeom prst="rect">
          <a:avLst/>
        </a:prstGeom>
        <a:noFill/>
        <a:ln>
          <a:solidFill>
            <a:schemeClr val="tx1"/>
          </a:solidFill>
        </a:ln>
      </xdr:spPr>
    </xdr:pic>
    <xdr:clientData/>
  </xdr:twoCellAnchor>
  <xdr:twoCellAnchor>
    <xdr:from>
      <xdr:col>2</xdr:col>
      <xdr:colOff>28575</xdr:colOff>
      <xdr:row>10290</xdr:row>
      <xdr:rowOff>28575</xdr:rowOff>
    </xdr:from>
    <xdr:to>
      <xdr:col>2</xdr:col>
      <xdr:colOff>1620883</xdr:colOff>
      <xdr:row>10300</xdr:row>
      <xdr:rowOff>18825</xdr:rowOff>
    </xdr:to>
    <xdr:pic>
      <xdr:nvPicPr>
        <xdr:cNvPr id="2458" name="그림 2457">
          <a:extLst>
            <a:ext uri="{FF2B5EF4-FFF2-40B4-BE49-F238E27FC236}">
              <a16:creationId xmlns:a16="http://schemas.microsoft.com/office/drawing/2014/main" id="{77221088-461B-44D0-A460-66BE80222A57}"/>
            </a:ext>
          </a:extLst>
        </xdr:cNvPr>
        <xdr:cNvPicPr>
          <a:picLocks noChangeAspect="1"/>
        </xdr:cNvPicPr>
      </xdr:nvPicPr>
      <xdr:blipFill>
        <a:blip xmlns:r="http://schemas.openxmlformats.org/officeDocument/2006/relationships" r:embed="rId173"/>
        <a:stretch>
          <a:fillRect/>
        </a:stretch>
      </xdr:blipFill>
      <xdr:spPr>
        <a:xfrm>
          <a:off x="428625" y="1823056425"/>
          <a:ext cx="1592308" cy="1800000"/>
        </a:xfrm>
        <a:prstGeom prst="rect">
          <a:avLst/>
        </a:prstGeom>
        <a:ln>
          <a:solidFill>
            <a:schemeClr val="tx1"/>
          </a:solidFill>
        </a:ln>
      </xdr:spPr>
    </xdr:pic>
    <xdr:clientData/>
  </xdr:twoCellAnchor>
  <xdr:twoCellAnchor>
    <xdr:from>
      <xdr:col>2</xdr:col>
      <xdr:colOff>28575</xdr:colOff>
      <xdr:row>10304</xdr:row>
      <xdr:rowOff>28575</xdr:rowOff>
    </xdr:from>
    <xdr:to>
      <xdr:col>2</xdr:col>
      <xdr:colOff>1620883</xdr:colOff>
      <xdr:row>10314</xdr:row>
      <xdr:rowOff>18825</xdr:rowOff>
    </xdr:to>
    <xdr:pic>
      <xdr:nvPicPr>
        <xdr:cNvPr id="2459" name="그림 2458">
          <a:extLst>
            <a:ext uri="{FF2B5EF4-FFF2-40B4-BE49-F238E27FC236}">
              <a16:creationId xmlns:a16="http://schemas.microsoft.com/office/drawing/2014/main" id="{B03B58C7-C521-4532-B3F3-26201692C885}"/>
            </a:ext>
          </a:extLst>
        </xdr:cNvPr>
        <xdr:cNvPicPr>
          <a:picLocks noChangeAspect="1"/>
        </xdr:cNvPicPr>
      </xdr:nvPicPr>
      <xdr:blipFill rotWithShape="1">
        <a:blip xmlns:r="http://schemas.openxmlformats.org/officeDocument/2006/relationships" r:embed="rId174" cstate="email">
          <a:extLst>
            <a:ext uri="{28A0092B-C50C-407E-A947-70E740481C1C}">
              <a14:useLocalDpi xmlns:a14="http://schemas.microsoft.com/office/drawing/2010/main"/>
            </a:ext>
          </a:extLst>
        </a:blip>
        <a:srcRect/>
        <a:stretch/>
      </xdr:blipFill>
      <xdr:spPr>
        <a:xfrm>
          <a:off x="428625" y="1825590075"/>
          <a:ext cx="1592308" cy="1800000"/>
        </a:xfrm>
        <a:prstGeom prst="rect">
          <a:avLst/>
        </a:prstGeom>
        <a:ln>
          <a:solidFill>
            <a:schemeClr val="tx1"/>
          </a:solidFill>
        </a:ln>
      </xdr:spPr>
    </xdr:pic>
    <xdr:clientData/>
  </xdr:twoCellAnchor>
  <xdr:twoCellAnchor>
    <xdr:from>
      <xdr:col>2</xdr:col>
      <xdr:colOff>28575</xdr:colOff>
      <xdr:row>10494</xdr:row>
      <xdr:rowOff>28575</xdr:rowOff>
    </xdr:from>
    <xdr:to>
      <xdr:col>2</xdr:col>
      <xdr:colOff>1620883</xdr:colOff>
      <xdr:row>10504</xdr:row>
      <xdr:rowOff>18825</xdr:rowOff>
    </xdr:to>
    <xdr:pic>
      <xdr:nvPicPr>
        <xdr:cNvPr id="2460" name="그림 2459">
          <a:extLst>
            <a:ext uri="{FF2B5EF4-FFF2-40B4-BE49-F238E27FC236}">
              <a16:creationId xmlns:a16="http://schemas.microsoft.com/office/drawing/2014/main" id="{4396F7FF-49BA-4BA4-A122-6F1F5BB4298C}"/>
            </a:ext>
          </a:extLst>
        </xdr:cNvPr>
        <xdr:cNvPicPr>
          <a:picLocks noChangeAspect="1"/>
        </xdr:cNvPicPr>
      </xdr:nvPicPr>
      <xdr:blipFill rotWithShape="1">
        <a:blip xmlns:r="http://schemas.openxmlformats.org/officeDocument/2006/relationships" r:embed="rId175" cstate="print">
          <a:extLst>
            <a:ext uri="{28A0092B-C50C-407E-A947-70E740481C1C}">
              <a14:useLocalDpi xmlns:a14="http://schemas.microsoft.com/office/drawing/2010/main"/>
            </a:ext>
          </a:extLst>
        </a:blip>
        <a:srcRect/>
        <a:stretch/>
      </xdr:blipFill>
      <xdr:spPr>
        <a:xfrm>
          <a:off x="428625" y="1859975325"/>
          <a:ext cx="1592308" cy="1800000"/>
        </a:xfrm>
        <a:prstGeom prst="rect">
          <a:avLst/>
        </a:prstGeom>
        <a:ln>
          <a:solidFill>
            <a:schemeClr val="tx1"/>
          </a:solidFill>
        </a:ln>
      </xdr:spPr>
    </xdr:pic>
    <xdr:clientData/>
  </xdr:twoCellAnchor>
  <xdr:twoCellAnchor>
    <xdr:from>
      <xdr:col>2</xdr:col>
      <xdr:colOff>28575</xdr:colOff>
      <xdr:row>10556</xdr:row>
      <xdr:rowOff>28575</xdr:rowOff>
    </xdr:from>
    <xdr:to>
      <xdr:col>2</xdr:col>
      <xdr:colOff>1619775</xdr:colOff>
      <xdr:row>10566</xdr:row>
      <xdr:rowOff>18825</xdr:rowOff>
    </xdr:to>
    <xdr:pic>
      <xdr:nvPicPr>
        <xdr:cNvPr id="2461" name="그림 2460">
          <a:extLst>
            <a:ext uri="{FF2B5EF4-FFF2-40B4-BE49-F238E27FC236}">
              <a16:creationId xmlns:a16="http://schemas.microsoft.com/office/drawing/2014/main" id="{2F27268F-934F-48D9-83AE-36CD070A67E4}"/>
            </a:ext>
          </a:extLst>
        </xdr:cNvPr>
        <xdr:cNvPicPr>
          <a:picLocks noChangeAspect="1"/>
        </xdr:cNvPicPr>
      </xdr:nvPicPr>
      <xdr:blipFill>
        <a:blip xmlns:r="http://schemas.openxmlformats.org/officeDocument/2006/relationships" r:embed="rId35"/>
        <a:stretch>
          <a:fillRect/>
        </a:stretch>
      </xdr:blipFill>
      <xdr:spPr>
        <a:xfrm>
          <a:off x="428625" y="1871195775"/>
          <a:ext cx="1591200" cy="1800000"/>
        </a:xfrm>
        <a:prstGeom prst="rect">
          <a:avLst/>
        </a:prstGeom>
        <a:ln>
          <a:solidFill>
            <a:schemeClr val="tx1"/>
          </a:solidFill>
        </a:ln>
      </xdr:spPr>
    </xdr:pic>
    <xdr:clientData/>
  </xdr:twoCellAnchor>
  <xdr:twoCellAnchor>
    <xdr:from>
      <xdr:col>2</xdr:col>
      <xdr:colOff>28575</xdr:colOff>
      <xdr:row>10570</xdr:row>
      <xdr:rowOff>28575</xdr:rowOff>
    </xdr:from>
    <xdr:to>
      <xdr:col>2</xdr:col>
      <xdr:colOff>1619775</xdr:colOff>
      <xdr:row>10580</xdr:row>
      <xdr:rowOff>18825</xdr:rowOff>
    </xdr:to>
    <xdr:pic>
      <xdr:nvPicPr>
        <xdr:cNvPr id="2462" name="그림 2461">
          <a:extLst>
            <a:ext uri="{FF2B5EF4-FFF2-40B4-BE49-F238E27FC236}">
              <a16:creationId xmlns:a16="http://schemas.microsoft.com/office/drawing/2014/main" id="{B9AF6899-7404-446B-8801-A868422EFC82}"/>
            </a:ext>
          </a:extLst>
        </xdr:cNvPr>
        <xdr:cNvPicPr>
          <a:picLocks noChangeAspect="1"/>
        </xdr:cNvPicPr>
      </xdr:nvPicPr>
      <xdr:blipFill>
        <a:blip xmlns:r="http://schemas.openxmlformats.org/officeDocument/2006/relationships" r:embed="rId35"/>
        <a:stretch>
          <a:fillRect/>
        </a:stretch>
      </xdr:blipFill>
      <xdr:spPr>
        <a:xfrm>
          <a:off x="428625" y="1873729425"/>
          <a:ext cx="1591200" cy="1800000"/>
        </a:xfrm>
        <a:prstGeom prst="rect">
          <a:avLst/>
        </a:prstGeom>
        <a:ln>
          <a:solidFill>
            <a:schemeClr val="tx1"/>
          </a:solidFill>
        </a:ln>
      </xdr:spPr>
    </xdr:pic>
    <xdr:clientData/>
  </xdr:twoCellAnchor>
  <xdr:twoCellAnchor>
    <xdr:from>
      <xdr:col>2</xdr:col>
      <xdr:colOff>28575</xdr:colOff>
      <xdr:row>10619</xdr:row>
      <xdr:rowOff>28575</xdr:rowOff>
    </xdr:from>
    <xdr:to>
      <xdr:col>2</xdr:col>
      <xdr:colOff>1620883</xdr:colOff>
      <xdr:row>10629</xdr:row>
      <xdr:rowOff>18825</xdr:rowOff>
    </xdr:to>
    <xdr:pic>
      <xdr:nvPicPr>
        <xdr:cNvPr id="2463" name="그림 2462">
          <a:extLst>
            <a:ext uri="{FF2B5EF4-FFF2-40B4-BE49-F238E27FC236}">
              <a16:creationId xmlns:a16="http://schemas.microsoft.com/office/drawing/2014/main" id="{A031FAC7-E610-438D-B8BB-896F1A9A835F}"/>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428625" y="1882597200"/>
          <a:ext cx="1592308" cy="1800000"/>
        </a:xfrm>
        <a:prstGeom prst="rect">
          <a:avLst/>
        </a:prstGeom>
        <a:ln>
          <a:solidFill>
            <a:schemeClr val="tx1"/>
          </a:solidFill>
        </a:ln>
      </xdr:spPr>
    </xdr:pic>
    <xdr:clientData/>
  </xdr:twoCellAnchor>
  <xdr:twoCellAnchor>
    <xdr:from>
      <xdr:col>2</xdr:col>
      <xdr:colOff>28575</xdr:colOff>
      <xdr:row>10634</xdr:row>
      <xdr:rowOff>28575</xdr:rowOff>
    </xdr:from>
    <xdr:to>
      <xdr:col>2</xdr:col>
      <xdr:colOff>1620883</xdr:colOff>
      <xdr:row>10644</xdr:row>
      <xdr:rowOff>18825</xdr:rowOff>
    </xdr:to>
    <xdr:pic>
      <xdr:nvPicPr>
        <xdr:cNvPr id="2464" name="그림 2463">
          <a:extLst>
            <a:ext uri="{FF2B5EF4-FFF2-40B4-BE49-F238E27FC236}">
              <a16:creationId xmlns:a16="http://schemas.microsoft.com/office/drawing/2014/main" id="{6DB923F6-0F26-4FC6-9912-5BB506C9607B}"/>
            </a:ext>
          </a:extLst>
        </xdr:cNvPr>
        <xdr:cNvPicPr>
          <a:picLocks noChangeAspect="1"/>
        </xdr:cNvPicPr>
      </xdr:nvPicPr>
      <xdr:blipFill rotWithShape="1">
        <a:blip xmlns:r="http://schemas.openxmlformats.org/officeDocument/2006/relationships" r:embed="rId177" cstate="print">
          <a:extLst>
            <a:ext uri="{28A0092B-C50C-407E-A947-70E740481C1C}">
              <a14:useLocalDpi xmlns:a14="http://schemas.microsoft.com/office/drawing/2010/main"/>
            </a:ext>
          </a:extLst>
        </a:blip>
        <a:srcRect/>
        <a:stretch/>
      </xdr:blipFill>
      <xdr:spPr>
        <a:xfrm>
          <a:off x="428625" y="1885311825"/>
          <a:ext cx="1592308" cy="1800000"/>
        </a:xfrm>
        <a:prstGeom prst="rect">
          <a:avLst/>
        </a:prstGeom>
        <a:ln>
          <a:solidFill>
            <a:schemeClr val="tx1"/>
          </a:solidFill>
        </a:ln>
      </xdr:spPr>
    </xdr:pic>
    <xdr:clientData/>
  </xdr:twoCellAnchor>
  <xdr:twoCellAnchor>
    <xdr:from>
      <xdr:col>2</xdr:col>
      <xdr:colOff>28575</xdr:colOff>
      <xdr:row>10818</xdr:row>
      <xdr:rowOff>28575</xdr:rowOff>
    </xdr:from>
    <xdr:to>
      <xdr:col>2</xdr:col>
      <xdr:colOff>1620883</xdr:colOff>
      <xdr:row>10828</xdr:row>
      <xdr:rowOff>18825</xdr:rowOff>
    </xdr:to>
    <xdr:pic>
      <xdr:nvPicPr>
        <xdr:cNvPr id="2465" name="그림 2464">
          <a:extLst>
            <a:ext uri="{FF2B5EF4-FFF2-40B4-BE49-F238E27FC236}">
              <a16:creationId xmlns:a16="http://schemas.microsoft.com/office/drawing/2014/main" id="{9EF9F7FF-B5AF-40C3-B999-033BBB732A6B}"/>
            </a:ext>
          </a:extLst>
        </xdr:cNvPr>
        <xdr:cNvPicPr>
          <a:picLocks noChangeAspect="1"/>
        </xdr:cNvPicPr>
      </xdr:nvPicPr>
      <xdr:blipFill>
        <a:blip xmlns:r="http://schemas.openxmlformats.org/officeDocument/2006/relationships" r:embed="rId178" cstate="email">
          <a:extLst>
            <a:ext uri="{28A0092B-C50C-407E-A947-70E740481C1C}">
              <a14:useLocalDpi xmlns:a14="http://schemas.microsoft.com/office/drawing/2010/main"/>
            </a:ext>
          </a:extLst>
        </a:blip>
        <a:stretch>
          <a:fillRect/>
        </a:stretch>
      </xdr:blipFill>
      <xdr:spPr>
        <a:xfrm>
          <a:off x="428625" y="1918611225"/>
          <a:ext cx="1592308" cy="1800000"/>
        </a:xfrm>
        <a:prstGeom prst="rect">
          <a:avLst/>
        </a:prstGeom>
        <a:ln>
          <a:solidFill>
            <a:schemeClr val="tx1"/>
          </a:solidFill>
        </a:ln>
      </xdr:spPr>
    </xdr:pic>
    <xdr:clientData/>
  </xdr:twoCellAnchor>
  <xdr:twoCellAnchor>
    <xdr:from>
      <xdr:col>2</xdr:col>
      <xdr:colOff>28575</xdr:colOff>
      <xdr:row>10893</xdr:row>
      <xdr:rowOff>28575</xdr:rowOff>
    </xdr:from>
    <xdr:to>
      <xdr:col>2</xdr:col>
      <xdr:colOff>1620883</xdr:colOff>
      <xdr:row>10903</xdr:row>
      <xdr:rowOff>18825</xdr:rowOff>
    </xdr:to>
    <xdr:pic>
      <xdr:nvPicPr>
        <xdr:cNvPr id="2466" name="그림 2465">
          <a:extLst>
            <a:ext uri="{FF2B5EF4-FFF2-40B4-BE49-F238E27FC236}">
              <a16:creationId xmlns:a16="http://schemas.microsoft.com/office/drawing/2014/main" id="{6284EBE2-5D8D-48A0-9722-70370D5BB04D}"/>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428625" y="1932184350"/>
          <a:ext cx="1592308" cy="1800000"/>
        </a:xfrm>
        <a:prstGeom prst="rect">
          <a:avLst/>
        </a:prstGeom>
        <a:ln>
          <a:solidFill>
            <a:schemeClr val="tx1"/>
          </a:solidFill>
        </a:ln>
      </xdr:spPr>
    </xdr:pic>
    <xdr:clientData/>
  </xdr:twoCellAnchor>
  <xdr:twoCellAnchor>
    <xdr:from>
      <xdr:col>2</xdr:col>
      <xdr:colOff>28575</xdr:colOff>
      <xdr:row>10908</xdr:row>
      <xdr:rowOff>28575</xdr:rowOff>
    </xdr:from>
    <xdr:to>
      <xdr:col>2</xdr:col>
      <xdr:colOff>1620883</xdr:colOff>
      <xdr:row>10918</xdr:row>
      <xdr:rowOff>18825</xdr:rowOff>
    </xdr:to>
    <xdr:pic>
      <xdr:nvPicPr>
        <xdr:cNvPr id="2467" name="그림 2466">
          <a:extLst>
            <a:ext uri="{FF2B5EF4-FFF2-40B4-BE49-F238E27FC236}">
              <a16:creationId xmlns:a16="http://schemas.microsoft.com/office/drawing/2014/main" id="{21541489-5F9D-4DFF-B049-BDDCBE5D9444}"/>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428625" y="1934898975"/>
          <a:ext cx="1592308" cy="1800000"/>
        </a:xfrm>
        <a:prstGeom prst="rect">
          <a:avLst/>
        </a:prstGeom>
        <a:ln>
          <a:solidFill>
            <a:schemeClr val="tx1"/>
          </a:solidFill>
        </a:ln>
      </xdr:spPr>
    </xdr:pic>
    <xdr:clientData/>
  </xdr:twoCellAnchor>
  <xdr:twoCellAnchor>
    <xdr:from>
      <xdr:col>2</xdr:col>
      <xdr:colOff>28575</xdr:colOff>
      <xdr:row>10878</xdr:row>
      <xdr:rowOff>28575</xdr:rowOff>
    </xdr:from>
    <xdr:to>
      <xdr:col>2</xdr:col>
      <xdr:colOff>1620883</xdr:colOff>
      <xdr:row>10888</xdr:row>
      <xdr:rowOff>18825</xdr:rowOff>
    </xdr:to>
    <xdr:pic>
      <xdr:nvPicPr>
        <xdr:cNvPr id="2468" name="그림 2467">
          <a:extLst>
            <a:ext uri="{FF2B5EF4-FFF2-40B4-BE49-F238E27FC236}">
              <a16:creationId xmlns:a16="http://schemas.microsoft.com/office/drawing/2014/main" id="{004E8A71-3099-4B36-A359-71F36399F907}"/>
            </a:ext>
          </a:extLst>
        </xdr:cNvPr>
        <xdr:cNvPicPr>
          <a:picLocks noChangeAspect="1"/>
        </xdr:cNvPicPr>
      </xdr:nvPicPr>
      <xdr:blipFill rotWithShape="1">
        <a:blip xmlns:r="http://schemas.openxmlformats.org/officeDocument/2006/relationships" r:embed="rId179" cstate="email">
          <a:extLst>
            <a:ext uri="{28A0092B-C50C-407E-A947-70E740481C1C}">
              <a14:useLocalDpi xmlns:a14="http://schemas.microsoft.com/office/drawing/2010/main"/>
            </a:ext>
          </a:extLst>
        </a:blip>
        <a:srcRect/>
        <a:stretch/>
      </xdr:blipFill>
      <xdr:spPr>
        <a:xfrm>
          <a:off x="428625" y="1929469725"/>
          <a:ext cx="1592308" cy="1800000"/>
        </a:xfrm>
        <a:prstGeom prst="rect">
          <a:avLst/>
        </a:prstGeom>
        <a:ln>
          <a:solidFill>
            <a:schemeClr val="tx1"/>
          </a:solidFill>
        </a:ln>
      </xdr:spPr>
    </xdr:pic>
    <xdr:clientData/>
  </xdr:twoCellAnchor>
  <xdr:twoCellAnchor>
    <xdr:from>
      <xdr:col>2</xdr:col>
      <xdr:colOff>28575</xdr:colOff>
      <xdr:row>10938</xdr:row>
      <xdr:rowOff>28575</xdr:rowOff>
    </xdr:from>
    <xdr:to>
      <xdr:col>2</xdr:col>
      <xdr:colOff>1620883</xdr:colOff>
      <xdr:row>10948</xdr:row>
      <xdr:rowOff>18825</xdr:rowOff>
    </xdr:to>
    <xdr:pic>
      <xdr:nvPicPr>
        <xdr:cNvPr id="2469" name="그림 2468">
          <a:extLst>
            <a:ext uri="{FF2B5EF4-FFF2-40B4-BE49-F238E27FC236}">
              <a16:creationId xmlns:a16="http://schemas.microsoft.com/office/drawing/2014/main" id="{EB338E6D-409A-4045-87FE-B71996216FC9}"/>
            </a:ext>
          </a:extLst>
        </xdr:cNvPr>
        <xdr:cNvPicPr>
          <a:picLocks noChangeAspect="1"/>
        </xdr:cNvPicPr>
      </xdr:nvPicPr>
      <xdr:blipFill rotWithShape="1">
        <a:blip xmlns:r="http://schemas.openxmlformats.org/officeDocument/2006/relationships" r:embed="rId180" cstate="email">
          <a:extLst>
            <a:ext uri="{28A0092B-C50C-407E-A947-70E740481C1C}">
              <a14:useLocalDpi xmlns:a14="http://schemas.microsoft.com/office/drawing/2010/main"/>
            </a:ext>
          </a:extLst>
        </a:blip>
        <a:srcRect/>
        <a:stretch/>
      </xdr:blipFill>
      <xdr:spPr>
        <a:xfrm>
          <a:off x="428625" y="1940328225"/>
          <a:ext cx="1592308" cy="1800000"/>
        </a:xfrm>
        <a:prstGeom prst="rect">
          <a:avLst/>
        </a:prstGeom>
        <a:ln>
          <a:solidFill>
            <a:schemeClr val="tx1"/>
          </a:solidFill>
        </a:ln>
      </xdr:spPr>
    </xdr:pic>
    <xdr:clientData/>
  </xdr:twoCellAnchor>
  <xdr:twoCellAnchor>
    <xdr:from>
      <xdr:col>2</xdr:col>
      <xdr:colOff>28575</xdr:colOff>
      <xdr:row>7422</xdr:row>
      <xdr:rowOff>28575</xdr:rowOff>
    </xdr:from>
    <xdr:to>
      <xdr:col>2</xdr:col>
      <xdr:colOff>1619775</xdr:colOff>
      <xdr:row>7432</xdr:row>
      <xdr:rowOff>18825</xdr:rowOff>
    </xdr:to>
    <xdr:pic>
      <xdr:nvPicPr>
        <xdr:cNvPr id="2486" name="그림 2485">
          <a:extLst>
            <a:ext uri="{FF2B5EF4-FFF2-40B4-BE49-F238E27FC236}">
              <a16:creationId xmlns:a16="http://schemas.microsoft.com/office/drawing/2014/main" id="{A034401E-38DA-4D8F-8CA2-04BBB556834B}"/>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a:fillRect/>
        </a:stretch>
      </xdr:blipFill>
      <xdr:spPr>
        <a:xfrm>
          <a:off x="428625" y="1304020125"/>
          <a:ext cx="1591200" cy="1800000"/>
        </a:xfrm>
        <a:prstGeom prst="rect">
          <a:avLst/>
        </a:prstGeom>
        <a:ln>
          <a:solidFill>
            <a:schemeClr val="tx1"/>
          </a:solidFill>
        </a:ln>
      </xdr:spPr>
    </xdr:pic>
    <xdr:clientData/>
  </xdr:twoCellAnchor>
  <xdr:twoCellAnchor>
    <xdr:from>
      <xdr:col>2</xdr:col>
      <xdr:colOff>28575</xdr:colOff>
      <xdr:row>7687</xdr:row>
      <xdr:rowOff>28575</xdr:rowOff>
    </xdr:from>
    <xdr:to>
      <xdr:col>2</xdr:col>
      <xdr:colOff>1620884</xdr:colOff>
      <xdr:row>7697</xdr:row>
      <xdr:rowOff>18825</xdr:rowOff>
    </xdr:to>
    <xdr:pic>
      <xdr:nvPicPr>
        <xdr:cNvPr id="2487" name="그림 2486">
          <a:extLst>
            <a:ext uri="{FF2B5EF4-FFF2-40B4-BE49-F238E27FC236}">
              <a16:creationId xmlns:a16="http://schemas.microsoft.com/office/drawing/2014/main" id="{C2D98F76-3D39-4EFA-8990-50F4D6392193}"/>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a:ext>
          </a:extLst>
        </a:blip>
        <a:stretch>
          <a:fillRect/>
        </a:stretch>
      </xdr:blipFill>
      <xdr:spPr>
        <a:xfrm>
          <a:off x="428625" y="1351978500"/>
          <a:ext cx="1592309" cy="1800000"/>
        </a:xfrm>
        <a:prstGeom prst="rect">
          <a:avLst/>
        </a:prstGeom>
        <a:ln>
          <a:solidFill>
            <a:schemeClr val="tx1"/>
          </a:solidFill>
        </a:ln>
      </xdr:spPr>
    </xdr:pic>
    <xdr:clientData/>
  </xdr:twoCellAnchor>
  <xdr:twoCellAnchor>
    <xdr:from>
      <xdr:col>2</xdr:col>
      <xdr:colOff>28575</xdr:colOff>
      <xdr:row>9459</xdr:row>
      <xdr:rowOff>28575</xdr:rowOff>
    </xdr:from>
    <xdr:to>
      <xdr:col>2</xdr:col>
      <xdr:colOff>1620883</xdr:colOff>
      <xdr:row>9469</xdr:row>
      <xdr:rowOff>18825</xdr:rowOff>
    </xdr:to>
    <xdr:pic>
      <xdr:nvPicPr>
        <xdr:cNvPr id="2488" name="그림 2487">
          <a:extLst>
            <a:ext uri="{FF2B5EF4-FFF2-40B4-BE49-F238E27FC236}">
              <a16:creationId xmlns:a16="http://schemas.microsoft.com/office/drawing/2014/main" id="{A0ECA577-153E-4ED3-A9D3-C14837A80A83}"/>
            </a:ext>
          </a:extLst>
        </xdr:cNvPr>
        <xdr:cNvPicPr>
          <a:picLocks noChangeAspect="1"/>
        </xdr:cNvPicPr>
      </xdr:nvPicPr>
      <xdr:blipFill rotWithShape="1">
        <a:blip xmlns:r="http://schemas.openxmlformats.org/officeDocument/2006/relationships" r:embed="rId182" cstate="print">
          <a:extLst>
            <a:ext uri="{28A0092B-C50C-407E-A947-70E740481C1C}">
              <a14:useLocalDpi xmlns:a14="http://schemas.microsoft.com/office/drawing/2010/main"/>
            </a:ext>
          </a:extLst>
        </a:blip>
        <a:srcRect/>
        <a:stretch/>
      </xdr:blipFill>
      <xdr:spPr>
        <a:xfrm>
          <a:off x="428625" y="1672666200"/>
          <a:ext cx="1592308" cy="1800000"/>
        </a:xfrm>
        <a:prstGeom prst="rect">
          <a:avLst/>
        </a:prstGeom>
        <a:ln>
          <a:solidFill>
            <a:schemeClr val="tx1"/>
          </a:solidFill>
        </a:ln>
      </xdr:spPr>
    </xdr:pic>
    <xdr:clientData/>
  </xdr:twoCellAnchor>
  <xdr:twoCellAnchor>
    <xdr:from>
      <xdr:col>2</xdr:col>
      <xdr:colOff>28575</xdr:colOff>
      <xdr:row>8219</xdr:row>
      <xdr:rowOff>28575</xdr:rowOff>
    </xdr:from>
    <xdr:to>
      <xdr:col>2</xdr:col>
      <xdr:colOff>1620883</xdr:colOff>
      <xdr:row>8229</xdr:row>
      <xdr:rowOff>18825</xdr:rowOff>
    </xdr:to>
    <xdr:pic>
      <xdr:nvPicPr>
        <xdr:cNvPr id="2489" name="그림 2488">
          <a:extLst>
            <a:ext uri="{FF2B5EF4-FFF2-40B4-BE49-F238E27FC236}">
              <a16:creationId xmlns:a16="http://schemas.microsoft.com/office/drawing/2014/main" id="{0CAC51D8-C225-48A1-A63E-70A0100B969C}"/>
            </a:ext>
          </a:extLst>
        </xdr:cNvPr>
        <xdr:cNvPicPr>
          <a:picLocks noChangeAspect="1"/>
        </xdr:cNvPicPr>
      </xdr:nvPicPr>
      <xdr:blipFill rotWithShape="1">
        <a:blip xmlns:r="http://schemas.openxmlformats.org/officeDocument/2006/relationships" r:embed="rId92" cstate="email">
          <a:extLst>
            <a:ext uri="{28A0092B-C50C-407E-A947-70E740481C1C}">
              <a14:useLocalDpi xmlns:a14="http://schemas.microsoft.com/office/drawing/2010/main"/>
            </a:ext>
          </a:extLst>
        </a:blip>
        <a:srcRect l="-1" r="3370"/>
        <a:stretch/>
      </xdr:blipFill>
      <xdr:spPr>
        <a:xfrm>
          <a:off x="428625" y="1448257200"/>
          <a:ext cx="1592308" cy="1800000"/>
        </a:xfrm>
        <a:prstGeom prst="rect">
          <a:avLst/>
        </a:prstGeom>
        <a:ln>
          <a:solidFill>
            <a:schemeClr val="tx1"/>
          </a:solidFill>
        </a:ln>
      </xdr:spPr>
    </xdr:pic>
    <xdr:clientData/>
  </xdr:twoCellAnchor>
  <xdr:twoCellAnchor>
    <xdr:from>
      <xdr:col>2</xdr:col>
      <xdr:colOff>28575</xdr:colOff>
      <xdr:row>10746</xdr:row>
      <xdr:rowOff>28575</xdr:rowOff>
    </xdr:from>
    <xdr:to>
      <xdr:col>2</xdr:col>
      <xdr:colOff>1618936</xdr:colOff>
      <xdr:row>10756</xdr:row>
      <xdr:rowOff>18825</xdr:rowOff>
    </xdr:to>
    <xdr:pic>
      <xdr:nvPicPr>
        <xdr:cNvPr id="2490" name="그림 2489">
          <a:extLst>
            <a:ext uri="{FF2B5EF4-FFF2-40B4-BE49-F238E27FC236}">
              <a16:creationId xmlns:a16="http://schemas.microsoft.com/office/drawing/2014/main" id="{AFB96749-7E2E-424F-B5DA-5A820D9F92BA}"/>
            </a:ext>
          </a:extLst>
        </xdr:cNvPr>
        <xdr:cNvPicPr>
          <a:picLocks noChangeAspect="1"/>
        </xdr:cNvPicPr>
      </xdr:nvPicPr>
      <xdr:blipFill>
        <a:blip xmlns:r="http://schemas.openxmlformats.org/officeDocument/2006/relationships" r:embed="rId183" cstate="email">
          <a:extLst>
            <a:ext uri="{28A0092B-C50C-407E-A947-70E740481C1C}">
              <a14:useLocalDpi xmlns:a14="http://schemas.microsoft.com/office/drawing/2010/main"/>
            </a:ext>
          </a:extLst>
        </a:blip>
        <a:stretch>
          <a:fillRect/>
        </a:stretch>
      </xdr:blipFill>
      <xdr:spPr>
        <a:xfrm>
          <a:off x="428625" y="1905581025"/>
          <a:ext cx="1590361" cy="1800000"/>
        </a:xfrm>
        <a:prstGeom prst="rect">
          <a:avLst/>
        </a:prstGeom>
        <a:ln>
          <a:solidFill>
            <a:schemeClr val="tx1"/>
          </a:solidFill>
        </a:ln>
      </xdr:spPr>
    </xdr:pic>
    <xdr:clientData/>
  </xdr:twoCellAnchor>
  <xdr:twoCellAnchor>
    <xdr:from>
      <xdr:col>2</xdr:col>
      <xdr:colOff>28575</xdr:colOff>
      <xdr:row>10683</xdr:row>
      <xdr:rowOff>28575</xdr:rowOff>
    </xdr:from>
    <xdr:to>
      <xdr:col>2</xdr:col>
      <xdr:colOff>1620883</xdr:colOff>
      <xdr:row>10693</xdr:row>
      <xdr:rowOff>18825</xdr:rowOff>
    </xdr:to>
    <xdr:pic>
      <xdr:nvPicPr>
        <xdr:cNvPr id="2491" name="그림 2490">
          <a:extLst>
            <a:ext uri="{FF2B5EF4-FFF2-40B4-BE49-F238E27FC236}">
              <a16:creationId xmlns:a16="http://schemas.microsoft.com/office/drawing/2014/main" id="{5A21A084-7DEE-48F6-946F-377695711BFA}"/>
            </a:ext>
          </a:extLst>
        </xdr:cNvPr>
        <xdr:cNvPicPr>
          <a:picLocks noChangeAspect="1"/>
        </xdr:cNvPicPr>
      </xdr:nvPicPr>
      <xdr:blipFill>
        <a:blip xmlns:r="http://schemas.openxmlformats.org/officeDocument/2006/relationships" r:embed="rId176" cstate="email">
          <a:extLst>
            <a:ext uri="{28A0092B-C50C-407E-A947-70E740481C1C}">
              <a14:useLocalDpi xmlns:a14="http://schemas.microsoft.com/office/drawing/2010/main"/>
            </a:ext>
          </a:extLst>
        </a:blip>
        <a:stretch>
          <a:fillRect/>
        </a:stretch>
      </xdr:blipFill>
      <xdr:spPr>
        <a:xfrm>
          <a:off x="428625" y="1894179600"/>
          <a:ext cx="1592308" cy="1800000"/>
        </a:xfrm>
        <a:prstGeom prst="rect">
          <a:avLst/>
        </a:prstGeom>
        <a:ln>
          <a:solidFill>
            <a:schemeClr val="tx1"/>
          </a:solidFill>
        </a:ln>
      </xdr:spPr>
    </xdr:pic>
    <xdr:clientData/>
  </xdr:twoCellAnchor>
  <xdr:twoCellAnchor>
    <xdr:from>
      <xdr:col>2</xdr:col>
      <xdr:colOff>28575</xdr:colOff>
      <xdr:row>10698</xdr:row>
      <xdr:rowOff>28575</xdr:rowOff>
    </xdr:from>
    <xdr:to>
      <xdr:col>2</xdr:col>
      <xdr:colOff>1620883</xdr:colOff>
      <xdr:row>10708</xdr:row>
      <xdr:rowOff>18825</xdr:rowOff>
    </xdr:to>
    <xdr:pic>
      <xdr:nvPicPr>
        <xdr:cNvPr id="2492" name="그림 2491">
          <a:extLst>
            <a:ext uri="{FF2B5EF4-FFF2-40B4-BE49-F238E27FC236}">
              <a16:creationId xmlns:a16="http://schemas.microsoft.com/office/drawing/2014/main" id="{B805EA4B-B7DA-43ED-A077-699131C4B365}"/>
            </a:ext>
          </a:extLst>
        </xdr:cNvPr>
        <xdr:cNvPicPr>
          <a:picLocks noChangeAspect="1"/>
        </xdr:cNvPicPr>
      </xdr:nvPicPr>
      <xdr:blipFill rotWithShape="1">
        <a:blip xmlns:r="http://schemas.openxmlformats.org/officeDocument/2006/relationships" r:embed="rId177" cstate="print">
          <a:extLst>
            <a:ext uri="{28A0092B-C50C-407E-A947-70E740481C1C}">
              <a14:useLocalDpi xmlns:a14="http://schemas.microsoft.com/office/drawing/2010/main"/>
            </a:ext>
          </a:extLst>
        </a:blip>
        <a:srcRect/>
        <a:stretch/>
      </xdr:blipFill>
      <xdr:spPr>
        <a:xfrm>
          <a:off x="428625" y="1896894225"/>
          <a:ext cx="1592308" cy="1800000"/>
        </a:xfrm>
        <a:prstGeom prst="rect">
          <a:avLst/>
        </a:prstGeom>
        <a:ln>
          <a:solidFill>
            <a:schemeClr val="tx1"/>
          </a:solidFill>
        </a:ln>
      </xdr:spPr>
    </xdr:pic>
    <xdr:clientData/>
  </xdr:twoCellAnchor>
  <xdr:twoCellAnchor>
    <xdr:from>
      <xdr:col>2</xdr:col>
      <xdr:colOff>28575</xdr:colOff>
      <xdr:row>10356</xdr:row>
      <xdr:rowOff>28575</xdr:rowOff>
    </xdr:from>
    <xdr:to>
      <xdr:col>2</xdr:col>
      <xdr:colOff>1620883</xdr:colOff>
      <xdr:row>10366</xdr:row>
      <xdr:rowOff>18825</xdr:rowOff>
    </xdr:to>
    <xdr:pic>
      <xdr:nvPicPr>
        <xdr:cNvPr id="3508" name="그림 3507">
          <a:extLst>
            <a:ext uri="{FF2B5EF4-FFF2-40B4-BE49-F238E27FC236}">
              <a16:creationId xmlns:a16="http://schemas.microsoft.com/office/drawing/2014/main" id="{715C3B8B-3A4E-4D79-926C-1FAAEC848DE4}"/>
            </a:ext>
          </a:extLst>
        </xdr:cNvPr>
        <xdr:cNvPicPr>
          <a:picLocks noChangeAspect="1"/>
        </xdr:cNvPicPr>
      </xdr:nvPicPr>
      <xdr:blipFill rotWithShape="1">
        <a:blip xmlns:r="http://schemas.openxmlformats.org/officeDocument/2006/relationships" r:embed="rId184" cstate="email">
          <a:extLst>
            <a:ext uri="{28A0092B-C50C-407E-A947-70E740481C1C}">
              <a14:useLocalDpi xmlns:a14="http://schemas.microsoft.com/office/drawing/2010/main"/>
            </a:ext>
          </a:extLst>
        </a:blip>
        <a:srcRect/>
        <a:stretch/>
      </xdr:blipFill>
      <xdr:spPr>
        <a:xfrm>
          <a:off x="428625" y="1835000775"/>
          <a:ext cx="1592308" cy="1800000"/>
        </a:xfrm>
        <a:prstGeom prst="rect">
          <a:avLst/>
        </a:prstGeom>
        <a:ln>
          <a:solidFill>
            <a:schemeClr val="tx1"/>
          </a:solidFill>
        </a:ln>
      </xdr:spPr>
    </xdr:pic>
    <xdr:clientData/>
  </xdr:twoCellAnchor>
  <xdr:twoCellAnchor>
    <xdr:from>
      <xdr:col>2</xdr:col>
      <xdr:colOff>28575</xdr:colOff>
      <xdr:row>8618</xdr:row>
      <xdr:rowOff>28575</xdr:rowOff>
    </xdr:from>
    <xdr:to>
      <xdr:col>2</xdr:col>
      <xdr:colOff>1619775</xdr:colOff>
      <xdr:row>8628</xdr:row>
      <xdr:rowOff>18825</xdr:rowOff>
    </xdr:to>
    <xdr:pic>
      <xdr:nvPicPr>
        <xdr:cNvPr id="3553" name="그림 3552">
          <a:extLst>
            <a:ext uri="{FF2B5EF4-FFF2-40B4-BE49-F238E27FC236}">
              <a16:creationId xmlns:a16="http://schemas.microsoft.com/office/drawing/2014/main" id="{0D7CECF6-7A4B-428A-B201-8BA9A3EA533F}"/>
            </a:ext>
          </a:extLst>
        </xdr:cNvPr>
        <xdr:cNvPicPr>
          <a:picLocks noChangeAspect="1"/>
        </xdr:cNvPicPr>
      </xdr:nvPicPr>
      <xdr:blipFill rotWithShape="1">
        <a:blip xmlns:r="http://schemas.openxmlformats.org/officeDocument/2006/relationships" r:embed="rId185" cstate="email">
          <a:extLst>
            <a:ext uri="{28A0092B-C50C-407E-A947-70E740481C1C}">
              <a14:useLocalDpi xmlns:a14="http://schemas.microsoft.com/office/drawing/2010/main"/>
            </a:ext>
          </a:extLst>
        </a:blip>
        <a:srcRect/>
        <a:stretch>
          <a:fillRect/>
        </a:stretch>
      </xdr:blipFill>
      <xdr:spPr>
        <a:xfrm>
          <a:off x="428625" y="1520466225"/>
          <a:ext cx="1591200" cy="1800000"/>
        </a:xfrm>
        <a:prstGeom prst="rect">
          <a:avLst/>
        </a:prstGeom>
        <a:ln>
          <a:solidFill>
            <a:schemeClr val="tx1"/>
          </a:solidFill>
        </a:ln>
      </xdr:spPr>
    </xdr:pic>
    <xdr:clientData/>
  </xdr:twoCellAnchor>
  <xdr:twoCellAnchor>
    <xdr:from>
      <xdr:col>2</xdr:col>
      <xdr:colOff>28575</xdr:colOff>
      <xdr:row>8632</xdr:row>
      <xdr:rowOff>28575</xdr:rowOff>
    </xdr:from>
    <xdr:to>
      <xdr:col>2</xdr:col>
      <xdr:colOff>1619775</xdr:colOff>
      <xdr:row>8642</xdr:row>
      <xdr:rowOff>18825</xdr:rowOff>
    </xdr:to>
    <xdr:pic>
      <xdr:nvPicPr>
        <xdr:cNvPr id="3554" name="그림 3553">
          <a:extLst>
            <a:ext uri="{FF2B5EF4-FFF2-40B4-BE49-F238E27FC236}">
              <a16:creationId xmlns:a16="http://schemas.microsoft.com/office/drawing/2014/main" id="{1EF2EA86-FAD3-4FDD-BA12-0610D5E93BF1}"/>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a:fillRect/>
        </a:stretch>
      </xdr:blipFill>
      <xdr:spPr>
        <a:xfrm>
          <a:off x="428625" y="1522999875"/>
          <a:ext cx="1591200" cy="1800000"/>
        </a:xfrm>
        <a:prstGeom prst="rect">
          <a:avLst/>
        </a:prstGeom>
        <a:ln>
          <a:solidFill>
            <a:schemeClr val="tx1"/>
          </a:solidFill>
        </a:ln>
      </xdr:spPr>
    </xdr:pic>
    <xdr:clientData/>
  </xdr:twoCellAnchor>
  <xdr:twoCellAnchor>
    <xdr:from>
      <xdr:col>2</xdr:col>
      <xdr:colOff>28575</xdr:colOff>
      <xdr:row>13451</xdr:row>
      <xdr:rowOff>28575</xdr:rowOff>
    </xdr:from>
    <xdr:to>
      <xdr:col>2</xdr:col>
      <xdr:colOff>1620883</xdr:colOff>
      <xdr:row>13461</xdr:row>
      <xdr:rowOff>18825</xdr:rowOff>
    </xdr:to>
    <xdr:pic>
      <xdr:nvPicPr>
        <xdr:cNvPr id="3555" name="그림 3554">
          <a:extLst>
            <a:ext uri="{FF2B5EF4-FFF2-40B4-BE49-F238E27FC236}">
              <a16:creationId xmlns:a16="http://schemas.microsoft.com/office/drawing/2014/main" id="{5028D883-A9AC-403B-BFEA-46CD85898200}"/>
            </a:ext>
          </a:extLst>
        </xdr:cNvPr>
        <xdr:cNvPicPr>
          <a:picLocks noChangeAspect="1"/>
        </xdr:cNvPicPr>
      </xdr:nvPicPr>
      <xdr:blipFill>
        <a:blip xmlns:r="http://schemas.openxmlformats.org/officeDocument/2006/relationships" r:embed="rId187" cstate="email">
          <a:extLst>
            <a:ext uri="{28A0092B-C50C-407E-A947-70E740481C1C}">
              <a14:useLocalDpi xmlns:a14="http://schemas.microsoft.com/office/drawing/2010/main"/>
            </a:ext>
          </a:extLst>
        </a:blip>
        <a:stretch>
          <a:fillRect/>
        </a:stretch>
      </xdr:blipFill>
      <xdr:spPr>
        <a:xfrm>
          <a:off x="428625" y="2395118400"/>
          <a:ext cx="1592308" cy="1800000"/>
        </a:xfrm>
        <a:prstGeom prst="rect">
          <a:avLst/>
        </a:prstGeom>
        <a:ln>
          <a:solidFill>
            <a:schemeClr val="tx1"/>
          </a:solidFill>
        </a:ln>
      </xdr:spPr>
    </xdr:pic>
    <xdr:clientData/>
  </xdr:twoCellAnchor>
  <xdr:twoCellAnchor>
    <xdr:from>
      <xdr:col>2</xdr:col>
      <xdr:colOff>28575</xdr:colOff>
      <xdr:row>13465</xdr:row>
      <xdr:rowOff>28575</xdr:rowOff>
    </xdr:from>
    <xdr:to>
      <xdr:col>2</xdr:col>
      <xdr:colOff>1620883</xdr:colOff>
      <xdr:row>13475</xdr:row>
      <xdr:rowOff>18825</xdr:rowOff>
    </xdr:to>
    <xdr:pic>
      <xdr:nvPicPr>
        <xdr:cNvPr id="3556" name="그림 3555">
          <a:extLst>
            <a:ext uri="{FF2B5EF4-FFF2-40B4-BE49-F238E27FC236}">
              <a16:creationId xmlns:a16="http://schemas.microsoft.com/office/drawing/2014/main" id="{9126CCB2-AD00-46FC-B5E2-B5EC4BD98A3B}"/>
            </a:ext>
          </a:extLst>
        </xdr:cNvPr>
        <xdr:cNvPicPr>
          <a:picLocks noChangeAspect="1"/>
        </xdr:cNvPicPr>
      </xdr:nvPicPr>
      <xdr:blipFill rotWithShape="1">
        <a:blip xmlns:r="http://schemas.openxmlformats.org/officeDocument/2006/relationships" r:embed="rId188" cstate="email">
          <a:extLst>
            <a:ext uri="{28A0092B-C50C-407E-A947-70E740481C1C}">
              <a14:useLocalDpi xmlns:a14="http://schemas.microsoft.com/office/drawing/2010/main"/>
            </a:ext>
          </a:extLst>
        </a:blip>
        <a:srcRect/>
        <a:stretch/>
      </xdr:blipFill>
      <xdr:spPr>
        <a:xfrm>
          <a:off x="428625" y="2397652050"/>
          <a:ext cx="1592308" cy="1800000"/>
        </a:xfrm>
        <a:prstGeom prst="rect">
          <a:avLst/>
        </a:prstGeom>
        <a:ln>
          <a:solidFill>
            <a:schemeClr val="tx1"/>
          </a:solidFill>
        </a:ln>
      </xdr:spPr>
    </xdr:pic>
    <xdr:clientData/>
  </xdr:twoCellAnchor>
  <xdr:twoCellAnchor>
    <xdr:from>
      <xdr:col>2</xdr:col>
      <xdr:colOff>28575</xdr:colOff>
      <xdr:row>13995</xdr:row>
      <xdr:rowOff>28575</xdr:rowOff>
    </xdr:from>
    <xdr:to>
      <xdr:col>2</xdr:col>
      <xdr:colOff>1620883</xdr:colOff>
      <xdr:row>14005</xdr:row>
      <xdr:rowOff>18825</xdr:rowOff>
    </xdr:to>
    <xdr:pic>
      <xdr:nvPicPr>
        <xdr:cNvPr id="3557" name="그림 3556">
          <a:extLst>
            <a:ext uri="{FF2B5EF4-FFF2-40B4-BE49-F238E27FC236}">
              <a16:creationId xmlns:a16="http://schemas.microsoft.com/office/drawing/2014/main" id="{3521B913-7AF9-475C-B301-A649A0A24240}"/>
            </a:ext>
          </a:extLst>
        </xdr:cNvPr>
        <xdr:cNvPicPr>
          <a:picLocks noChangeAspect="1"/>
        </xdr:cNvPicPr>
      </xdr:nvPicPr>
      <xdr:blipFill>
        <a:blip xmlns:r="http://schemas.openxmlformats.org/officeDocument/2006/relationships" r:embed="rId189"/>
        <a:stretch>
          <a:fillRect/>
        </a:stretch>
      </xdr:blipFill>
      <xdr:spPr>
        <a:xfrm>
          <a:off x="428625" y="2493568800"/>
          <a:ext cx="1592308" cy="1800000"/>
        </a:xfrm>
        <a:prstGeom prst="rect">
          <a:avLst/>
        </a:prstGeom>
        <a:ln>
          <a:solidFill>
            <a:schemeClr val="tx1"/>
          </a:solidFill>
        </a:ln>
      </xdr:spPr>
    </xdr:pic>
    <xdr:clientData/>
  </xdr:twoCellAnchor>
  <xdr:twoCellAnchor>
    <xdr:from>
      <xdr:col>2</xdr:col>
      <xdr:colOff>28575</xdr:colOff>
      <xdr:row>12590</xdr:row>
      <xdr:rowOff>28575</xdr:rowOff>
    </xdr:from>
    <xdr:to>
      <xdr:col>2</xdr:col>
      <xdr:colOff>1620883</xdr:colOff>
      <xdr:row>12600</xdr:row>
      <xdr:rowOff>18825</xdr:rowOff>
    </xdr:to>
    <xdr:pic>
      <xdr:nvPicPr>
        <xdr:cNvPr id="3558" name="그림 3557">
          <a:extLst>
            <a:ext uri="{FF2B5EF4-FFF2-40B4-BE49-F238E27FC236}">
              <a16:creationId xmlns:a16="http://schemas.microsoft.com/office/drawing/2014/main" id="{605A7129-07A1-48CF-B365-16B17C732162}"/>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428625" y="2239298925"/>
          <a:ext cx="1592308" cy="1800000"/>
        </a:xfrm>
        <a:prstGeom prst="rect">
          <a:avLst/>
        </a:prstGeom>
        <a:ln>
          <a:solidFill>
            <a:schemeClr val="tx1"/>
          </a:solidFill>
        </a:ln>
      </xdr:spPr>
    </xdr:pic>
    <xdr:clientData/>
  </xdr:twoCellAnchor>
  <xdr:twoCellAnchor>
    <xdr:from>
      <xdr:col>2</xdr:col>
      <xdr:colOff>28575</xdr:colOff>
      <xdr:row>12604</xdr:row>
      <xdr:rowOff>28575</xdr:rowOff>
    </xdr:from>
    <xdr:to>
      <xdr:col>2</xdr:col>
      <xdr:colOff>1620883</xdr:colOff>
      <xdr:row>12614</xdr:row>
      <xdr:rowOff>18825</xdr:rowOff>
    </xdr:to>
    <xdr:pic>
      <xdr:nvPicPr>
        <xdr:cNvPr id="3559" name="그림 3558">
          <a:extLst>
            <a:ext uri="{FF2B5EF4-FFF2-40B4-BE49-F238E27FC236}">
              <a16:creationId xmlns:a16="http://schemas.microsoft.com/office/drawing/2014/main" id="{4D788F57-15AF-4EC2-BDDD-ABB76E162595}"/>
            </a:ext>
          </a:extLst>
        </xdr:cNvPr>
        <xdr:cNvPicPr>
          <a:picLocks noChangeAspect="1"/>
        </xdr:cNvPicPr>
      </xdr:nvPicPr>
      <xdr:blipFill>
        <a:blip xmlns:r="http://schemas.openxmlformats.org/officeDocument/2006/relationships" r:embed="rId191" cstate="email">
          <a:extLst>
            <a:ext uri="{28A0092B-C50C-407E-A947-70E740481C1C}">
              <a14:useLocalDpi xmlns:a14="http://schemas.microsoft.com/office/drawing/2010/main"/>
            </a:ext>
          </a:extLst>
        </a:blip>
        <a:stretch>
          <a:fillRect/>
        </a:stretch>
      </xdr:blipFill>
      <xdr:spPr>
        <a:xfrm>
          <a:off x="428625" y="2241832575"/>
          <a:ext cx="1592308" cy="1800000"/>
        </a:xfrm>
        <a:prstGeom prst="rect">
          <a:avLst/>
        </a:prstGeom>
        <a:ln>
          <a:solidFill>
            <a:schemeClr val="tx1"/>
          </a:solidFill>
        </a:ln>
      </xdr:spPr>
    </xdr:pic>
    <xdr:clientData/>
  </xdr:twoCellAnchor>
  <xdr:twoCellAnchor>
    <xdr:from>
      <xdr:col>2</xdr:col>
      <xdr:colOff>28575</xdr:colOff>
      <xdr:row>12103</xdr:row>
      <xdr:rowOff>28611</xdr:rowOff>
    </xdr:from>
    <xdr:to>
      <xdr:col>2</xdr:col>
      <xdr:colOff>1620883</xdr:colOff>
      <xdr:row>12113</xdr:row>
      <xdr:rowOff>18861</xdr:rowOff>
    </xdr:to>
    <xdr:pic>
      <xdr:nvPicPr>
        <xdr:cNvPr id="3560" name="그림 3559" descr="인간의 얼굴, 이마, 사람, 미소이(가) 표시된 사진&#10;&#10;자동 생성된 설명">
          <a:extLst>
            <a:ext uri="{FF2B5EF4-FFF2-40B4-BE49-F238E27FC236}">
              <a16:creationId xmlns:a16="http://schemas.microsoft.com/office/drawing/2014/main" id="{A5FEA275-6D28-4227-B92D-964A8112315D}"/>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428625" y="2151164136"/>
          <a:ext cx="1592308" cy="1800000"/>
        </a:xfrm>
        <a:prstGeom prst="rect">
          <a:avLst/>
        </a:prstGeom>
        <a:ln>
          <a:solidFill>
            <a:schemeClr val="tx1"/>
          </a:solidFill>
        </a:ln>
      </xdr:spPr>
    </xdr:pic>
    <xdr:clientData/>
  </xdr:twoCellAnchor>
  <xdr:twoCellAnchor>
    <xdr:from>
      <xdr:col>2</xdr:col>
      <xdr:colOff>28575</xdr:colOff>
      <xdr:row>12117</xdr:row>
      <xdr:rowOff>28575</xdr:rowOff>
    </xdr:from>
    <xdr:to>
      <xdr:col>2</xdr:col>
      <xdr:colOff>1620883</xdr:colOff>
      <xdr:row>12127</xdr:row>
      <xdr:rowOff>18825</xdr:rowOff>
    </xdr:to>
    <xdr:pic>
      <xdr:nvPicPr>
        <xdr:cNvPr id="3561" name="그림 3560">
          <a:extLst>
            <a:ext uri="{FF2B5EF4-FFF2-40B4-BE49-F238E27FC236}">
              <a16:creationId xmlns:a16="http://schemas.microsoft.com/office/drawing/2014/main" id="{4657BA6D-613B-4E46-B022-6A2456324ABE}"/>
            </a:ext>
          </a:extLst>
        </xdr:cNvPr>
        <xdr:cNvPicPr>
          <a:picLocks noChangeAspect="1"/>
        </xdr:cNvPicPr>
      </xdr:nvPicPr>
      <xdr:blipFill>
        <a:blip xmlns:r="http://schemas.openxmlformats.org/officeDocument/2006/relationships" r:embed="rId192" cstate="email">
          <a:extLst>
            <a:ext uri="{28A0092B-C50C-407E-A947-70E740481C1C}">
              <a14:useLocalDpi xmlns:a14="http://schemas.microsoft.com/office/drawing/2010/main"/>
            </a:ext>
          </a:extLst>
        </a:blip>
        <a:stretch>
          <a:fillRect/>
        </a:stretch>
      </xdr:blipFill>
      <xdr:spPr>
        <a:xfrm>
          <a:off x="428625" y="2153697750"/>
          <a:ext cx="1592308" cy="1800000"/>
        </a:xfrm>
        <a:prstGeom prst="rect">
          <a:avLst/>
        </a:prstGeom>
        <a:ln>
          <a:solidFill>
            <a:schemeClr val="tx1"/>
          </a:solidFill>
        </a:ln>
      </xdr:spPr>
    </xdr:pic>
    <xdr:clientData/>
  </xdr:twoCellAnchor>
  <xdr:twoCellAnchor>
    <xdr:from>
      <xdr:col>2</xdr:col>
      <xdr:colOff>28575</xdr:colOff>
      <xdr:row>12453</xdr:row>
      <xdr:rowOff>28575</xdr:rowOff>
    </xdr:from>
    <xdr:to>
      <xdr:col>2</xdr:col>
      <xdr:colOff>1620883</xdr:colOff>
      <xdr:row>12463</xdr:row>
      <xdr:rowOff>18825</xdr:rowOff>
    </xdr:to>
    <xdr:pic>
      <xdr:nvPicPr>
        <xdr:cNvPr id="3562" name="그림 3561" descr="인간의 얼굴, 이마, 사람, 미소이(가) 표시된 사진&#10;&#10;자동 생성된 설명">
          <a:extLst>
            <a:ext uri="{FF2B5EF4-FFF2-40B4-BE49-F238E27FC236}">
              <a16:creationId xmlns:a16="http://schemas.microsoft.com/office/drawing/2014/main" id="{64BEE1F5-1806-477B-A8C4-05FC46776ED3}"/>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428625" y="2214505350"/>
          <a:ext cx="1592308" cy="1800000"/>
        </a:xfrm>
        <a:prstGeom prst="rect">
          <a:avLst/>
        </a:prstGeom>
        <a:ln>
          <a:solidFill>
            <a:schemeClr val="tx1"/>
          </a:solidFill>
        </a:ln>
      </xdr:spPr>
    </xdr:pic>
    <xdr:clientData/>
  </xdr:twoCellAnchor>
  <xdr:twoCellAnchor>
    <xdr:from>
      <xdr:col>2</xdr:col>
      <xdr:colOff>28575</xdr:colOff>
      <xdr:row>12837</xdr:row>
      <xdr:rowOff>28575</xdr:rowOff>
    </xdr:from>
    <xdr:to>
      <xdr:col>2</xdr:col>
      <xdr:colOff>1620883</xdr:colOff>
      <xdr:row>12847</xdr:row>
      <xdr:rowOff>18825</xdr:rowOff>
    </xdr:to>
    <xdr:pic>
      <xdr:nvPicPr>
        <xdr:cNvPr id="3563" name="그림 3562">
          <a:extLst>
            <a:ext uri="{FF2B5EF4-FFF2-40B4-BE49-F238E27FC236}">
              <a16:creationId xmlns:a16="http://schemas.microsoft.com/office/drawing/2014/main" id="{AA4A4915-B354-4C83-80E3-E0FC490D64DB}"/>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428625" y="2283999750"/>
          <a:ext cx="1592308" cy="1800000"/>
        </a:xfrm>
        <a:prstGeom prst="rect">
          <a:avLst/>
        </a:prstGeom>
        <a:ln>
          <a:solidFill>
            <a:schemeClr val="tx1"/>
          </a:solidFill>
        </a:ln>
      </xdr:spPr>
    </xdr:pic>
    <xdr:clientData/>
  </xdr:twoCellAnchor>
  <xdr:twoCellAnchor>
    <xdr:from>
      <xdr:col>2</xdr:col>
      <xdr:colOff>28575</xdr:colOff>
      <xdr:row>13005</xdr:row>
      <xdr:rowOff>28575</xdr:rowOff>
    </xdr:from>
    <xdr:to>
      <xdr:col>2</xdr:col>
      <xdr:colOff>1619775</xdr:colOff>
      <xdr:row>13015</xdr:row>
      <xdr:rowOff>18825</xdr:rowOff>
    </xdr:to>
    <xdr:pic>
      <xdr:nvPicPr>
        <xdr:cNvPr id="3564" name="그림 3563">
          <a:extLst>
            <a:ext uri="{FF2B5EF4-FFF2-40B4-BE49-F238E27FC236}">
              <a16:creationId xmlns:a16="http://schemas.microsoft.com/office/drawing/2014/main" id="{7F65F6D4-7709-4297-8BD3-754701CCC795}"/>
            </a:ext>
          </a:extLst>
        </xdr:cNvPr>
        <xdr:cNvPicPr>
          <a:picLocks noChangeAspect="1"/>
        </xdr:cNvPicPr>
      </xdr:nvPicPr>
      <xdr:blipFill>
        <a:blip xmlns:r="http://schemas.openxmlformats.org/officeDocument/2006/relationships" r:embed="rId35"/>
        <a:stretch>
          <a:fillRect/>
        </a:stretch>
      </xdr:blipFill>
      <xdr:spPr>
        <a:xfrm>
          <a:off x="428625" y="2314403550"/>
          <a:ext cx="1591200" cy="1800000"/>
        </a:xfrm>
        <a:prstGeom prst="rect">
          <a:avLst/>
        </a:prstGeom>
        <a:ln>
          <a:solidFill>
            <a:schemeClr val="tx1"/>
          </a:solidFill>
        </a:ln>
      </xdr:spPr>
    </xdr:pic>
    <xdr:clientData/>
  </xdr:twoCellAnchor>
  <xdr:twoCellAnchor>
    <xdr:from>
      <xdr:col>2</xdr:col>
      <xdr:colOff>28575</xdr:colOff>
      <xdr:row>13247</xdr:row>
      <xdr:rowOff>28575</xdr:rowOff>
    </xdr:from>
    <xdr:to>
      <xdr:col>2</xdr:col>
      <xdr:colOff>1620883</xdr:colOff>
      <xdr:row>13257</xdr:row>
      <xdr:rowOff>18825</xdr:rowOff>
    </xdr:to>
    <xdr:pic>
      <xdr:nvPicPr>
        <xdr:cNvPr id="3565" name="그림 3564">
          <a:extLst>
            <a:ext uri="{FF2B5EF4-FFF2-40B4-BE49-F238E27FC236}">
              <a16:creationId xmlns:a16="http://schemas.microsoft.com/office/drawing/2014/main" id="{7D01616D-F7F2-4537-81EE-BABAE54AB9FF}"/>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428625" y="2358199500"/>
          <a:ext cx="1592308" cy="1800000"/>
        </a:xfrm>
        <a:prstGeom prst="rect">
          <a:avLst/>
        </a:prstGeom>
        <a:ln>
          <a:solidFill>
            <a:schemeClr val="tx1"/>
          </a:solidFill>
        </a:ln>
      </xdr:spPr>
    </xdr:pic>
    <xdr:clientData/>
  </xdr:twoCellAnchor>
  <xdr:twoCellAnchor>
    <xdr:from>
      <xdr:col>2</xdr:col>
      <xdr:colOff>28575</xdr:colOff>
      <xdr:row>13233</xdr:row>
      <xdr:rowOff>28575</xdr:rowOff>
    </xdr:from>
    <xdr:to>
      <xdr:col>2</xdr:col>
      <xdr:colOff>1620883</xdr:colOff>
      <xdr:row>13243</xdr:row>
      <xdr:rowOff>18825</xdr:rowOff>
    </xdr:to>
    <xdr:pic>
      <xdr:nvPicPr>
        <xdr:cNvPr id="3566" name="그림 3565">
          <a:extLst>
            <a:ext uri="{FF2B5EF4-FFF2-40B4-BE49-F238E27FC236}">
              <a16:creationId xmlns:a16="http://schemas.microsoft.com/office/drawing/2014/main" id="{DBF1BDA0-CA2E-43D7-AA8C-817792A8567B}"/>
            </a:ext>
          </a:extLst>
        </xdr:cNvPr>
        <xdr:cNvPicPr>
          <a:picLocks noChangeAspect="1"/>
        </xdr:cNvPicPr>
      </xdr:nvPicPr>
      <xdr:blipFill rotWithShape="1">
        <a:blip xmlns:r="http://schemas.openxmlformats.org/officeDocument/2006/relationships" r:embed="rId194" cstate="email">
          <a:extLst>
            <a:ext uri="{28A0092B-C50C-407E-A947-70E740481C1C}">
              <a14:useLocalDpi xmlns:a14="http://schemas.microsoft.com/office/drawing/2010/main"/>
            </a:ext>
          </a:extLst>
        </a:blip>
        <a:srcRect b="5360"/>
        <a:stretch>
          <a:fillRect/>
        </a:stretch>
      </xdr:blipFill>
      <xdr:spPr>
        <a:xfrm>
          <a:off x="428625" y="2355665850"/>
          <a:ext cx="1592308" cy="1800000"/>
        </a:xfrm>
        <a:prstGeom prst="rect">
          <a:avLst/>
        </a:prstGeom>
        <a:ln>
          <a:solidFill>
            <a:schemeClr val="tx1"/>
          </a:solidFill>
        </a:ln>
      </xdr:spPr>
    </xdr:pic>
    <xdr:clientData/>
  </xdr:twoCellAnchor>
  <xdr:twoCellAnchor>
    <xdr:from>
      <xdr:col>2</xdr:col>
      <xdr:colOff>28575</xdr:colOff>
      <xdr:row>13390</xdr:row>
      <xdr:rowOff>19050</xdr:rowOff>
    </xdr:from>
    <xdr:to>
      <xdr:col>2</xdr:col>
      <xdr:colOff>1620883</xdr:colOff>
      <xdr:row>13400</xdr:row>
      <xdr:rowOff>9300</xdr:rowOff>
    </xdr:to>
    <xdr:pic>
      <xdr:nvPicPr>
        <xdr:cNvPr id="3567" name="그림 3566">
          <a:extLst>
            <a:ext uri="{FF2B5EF4-FFF2-40B4-BE49-F238E27FC236}">
              <a16:creationId xmlns:a16="http://schemas.microsoft.com/office/drawing/2014/main" id="{71B37952-A5F3-482E-B601-1090A765F0D7}"/>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428625" y="2384069400"/>
          <a:ext cx="1592308" cy="1800000"/>
        </a:xfrm>
        <a:prstGeom prst="rect">
          <a:avLst/>
        </a:prstGeom>
        <a:ln>
          <a:solidFill>
            <a:schemeClr val="tx1"/>
          </a:solidFill>
        </a:ln>
      </xdr:spPr>
    </xdr:pic>
    <xdr:clientData/>
  </xdr:twoCellAnchor>
  <xdr:twoCellAnchor>
    <xdr:from>
      <xdr:col>2</xdr:col>
      <xdr:colOff>28575</xdr:colOff>
      <xdr:row>13702</xdr:row>
      <xdr:rowOff>28575</xdr:rowOff>
    </xdr:from>
    <xdr:to>
      <xdr:col>2</xdr:col>
      <xdr:colOff>1620883</xdr:colOff>
      <xdr:row>13712</xdr:row>
      <xdr:rowOff>18825</xdr:rowOff>
    </xdr:to>
    <xdr:pic>
      <xdr:nvPicPr>
        <xdr:cNvPr id="3568" name="그림 3567">
          <a:extLst>
            <a:ext uri="{FF2B5EF4-FFF2-40B4-BE49-F238E27FC236}">
              <a16:creationId xmlns:a16="http://schemas.microsoft.com/office/drawing/2014/main" id="{BB8D585C-5A43-45FF-AF8B-9F08EBE4671C}"/>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428625" y="2440543125"/>
          <a:ext cx="1592308" cy="1800000"/>
        </a:xfrm>
        <a:prstGeom prst="rect">
          <a:avLst/>
        </a:prstGeom>
        <a:ln>
          <a:solidFill>
            <a:schemeClr val="tx1"/>
          </a:solidFill>
        </a:ln>
      </xdr:spPr>
    </xdr:pic>
    <xdr:clientData/>
  </xdr:twoCellAnchor>
  <xdr:twoCellAnchor>
    <xdr:from>
      <xdr:col>2</xdr:col>
      <xdr:colOff>28575</xdr:colOff>
      <xdr:row>13309</xdr:row>
      <xdr:rowOff>28575</xdr:rowOff>
    </xdr:from>
    <xdr:to>
      <xdr:col>2</xdr:col>
      <xdr:colOff>1620883</xdr:colOff>
      <xdr:row>13319</xdr:row>
      <xdr:rowOff>18825</xdr:rowOff>
    </xdr:to>
    <xdr:pic>
      <xdr:nvPicPr>
        <xdr:cNvPr id="3569" name="그림 3568">
          <a:extLst>
            <a:ext uri="{FF2B5EF4-FFF2-40B4-BE49-F238E27FC236}">
              <a16:creationId xmlns:a16="http://schemas.microsoft.com/office/drawing/2014/main" id="{D737EA08-5DE8-49D1-B47F-7B46E60E57DE}"/>
            </a:ext>
          </a:extLst>
        </xdr:cNvPr>
        <xdr:cNvPicPr>
          <a:picLocks noChangeAspect="1"/>
        </xdr:cNvPicPr>
      </xdr:nvPicPr>
      <xdr:blipFill rotWithShape="1">
        <a:blip xmlns:r="http://schemas.openxmlformats.org/officeDocument/2006/relationships" r:embed="rId195" cstate="email">
          <a:extLst>
            <a:ext uri="{BEBA8EAE-BF5A-486C-A8C5-ECC9F3942E4B}">
              <a14:imgProps xmlns:a14="http://schemas.microsoft.com/office/drawing/2010/main">
                <a14:imgLayer r:embed="rId196">
                  <a14:imgEffect>
                    <a14:sharpenSoften amount="30000"/>
                  </a14:imgEffect>
                </a14:imgLayer>
              </a14:imgProps>
            </a:ext>
            <a:ext uri="{28A0092B-C50C-407E-A947-70E740481C1C}">
              <a14:useLocalDpi xmlns:a14="http://schemas.microsoft.com/office/drawing/2010/main"/>
            </a:ext>
          </a:extLst>
        </a:blip>
        <a:srcRect/>
        <a:stretch/>
      </xdr:blipFill>
      <xdr:spPr>
        <a:xfrm>
          <a:off x="428625" y="2369419950"/>
          <a:ext cx="1592308" cy="1800000"/>
        </a:xfrm>
        <a:prstGeom prst="rect">
          <a:avLst/>
        </a:prstGeom>
        <a:ln>
          <a:solidFill>
            <a:schemeClr val="tx1"/>
          </a:solidFill>
        </a:ln>
      </xdr:spPr>
    </xdr:pic>
    <xdr:clientData/>
  </xdr:twoCellAnchor>
  <xdr:twoCellAnchor>
    <xdr:from>
      <xdr:col>2</xdr:col>
      <xdr:colOff>28575</xdr:colOff>
      <xdr:row>13636</xdr:row>
      <xdr:rowOff>28575</xdr:rowOff>
    </xdr:from>
    <xdr:to>
      <xdr:col>2</xdr:col>
      <xdr:colOff>1620883</xdr:colOff>
      <xdr:row>13646</xdr:row>
      <xdr:rowOff>18825</xdr:rowOff>
    </xdr:to>
    <xdr:pic>
      <xdr:nvPicPr>
        <xdr:cNvPr id="3570" name="그림 3569" descr="인간의 얼굴, 사람, 주름, 미소이(가) 표시된 사진&#10;&#10;자동 생성된 설명">
          <a:extLst>
            <a:ext uri="{FF2B5EF4-FFF2-40B4-BE49-F238E27FC236}">
              <a16:creationId xmlns:a16="http://schemas.microsoft.com/office/drawing/2014/main" id="{60F9AE03-F77A-43C6-A9B1-70DB88765AEE}"/>
            </a:ext>
          </a:extLst>
        </xdr:cNvPr>
        <xdr:cNvPicPr>
          <a:picLocks noChangeAspect="1"/>
        </xdr:cNvPicPr>
      </xdr:nvPicPr>
      <xdr:blipFill>
        <a:blip xmlns:r="http://schemas.openxmlformats.org/officeDocument/2006/relationships" r:embed="rId197" cstate="email">
          <a:extLst>
            <a:ext uri="{28A0092B-C50C-407E-A947-70E740481C1C}">
              <a14:useLocalDpi xmlns:a14="http://schemas.microsoft.com/office/drawing/2010/main"/>
            </a:ext>
          </a:extLst>
        </a:blip>
        <a:stretch>
          <a:fillRect/>
        </a:stretch>
      </xdr:blipFill>
      <xdr:spPr>
        <a:xfrm>
          <a:off x="428625" y="2428598775"/>
          <a:ext cx="1592308" cy="1800000"/>
        </a:xfrm>
        <a:prstGeom prst="rect">
          <a:avLst/>
        </a:prstGeom>
        <a:ln>
          <a:solidFill>
            <a:schemeClr val="tx1"/>
          </a:solidFill>
        </a:ln>
      </xdr:spPr>
    </xdr:pic>
    <xdr:clientData/>
  </xdr:twoCellAnchor>
  <xdr:twoCellAnchor>
    <xdr:from>
      <xdr:col>2</xdr:col>
      <xdr:colOff>28575</xdr:colOff>
      <xdr:row>13622</xdr:row>
      <xdr:rowOff>28575</xdr:rowOff>
    </xdr:from>
    <xdr:to>
      <xdr:col>2</xdr:col>
      <xdr:colOff>1620883</xdr:colOff>
      <xdr:row>13632</xdr:row>
      <xdr:rowOff>18825</xdr:rowOff>
    </xdr:to>
    <xdr:pic>
      <xdr:nvPicPr>
        <xdr:cNvPr id="3571" name="그림 3570" descr="사람, 인간의 얼굴, 미소, 주름이(가) 표시된 사진&#10;&#10;자동 생성된 설명">
          <a:extLst>
            <a:ext uri="{FF2B5EF4-FFF2-40B4-BE49-F238E27FC236}">
              <a16:creationId xmlns:a16="http://schemas.microsoft.com/office/drawing/2014/main" id="{70504167-44C8-4BCE-B646-7DA0DDFD9136}"/>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a:stretch>
          <a:fillRect/>
        </a:stretch>
      </xdr:blipFill>
      <xdr:spPr>
        <a:xfrm>
          <a:off x="428625" y="2426065125"/>
          <a:ext cx="1592308" cy="1800000"/>
        </a:xfrm>
        <a:prstGeom prst="rect">
          <a:avLst/>
        </a:prstGeom>
        <a:ln>
          <a:solidFill>
            <a:schemeClr val="tx1"/>
          </a:solidFill>
        </a:ln>
      </xdr:spPr>
    </xdr:pic>
    <xdr:clientData/>
  </xdr:twoCellAnchor>
  <xdr:twoCellAnchor>
    <xdr:from>
      <xdr:col>2</xdr:col>
      <xdr:colOff>28575</xdr:colOff>
      <xdr:row>13534</xdr:row>
      <xdr:rowOff>28575</xdr:rowOff>
    </xdr:from>
    <xdr:to>
      <xdr:col>2</xdr:col>
      <xdr:colOff>1620883</xdr:colOff>
      <xdr:row>13544</xdr:row>
      <xdr:rowOff>18825</xdr:rowOff>
    </xdr:to>
    <xdr:pic>
      <xdr:nvPicPr>
        <xdr:cNvPr id="3572" name="그림 3571">
          <a:extLst>
            <a:ext uri="{FF2B5EF4-FFF2-40B4-BE49-F238E27FC236}">
              <a16:creationId xmlns:a16="http://schemas.microsoft.com/office/drawing/2014/main" id="{55F37E18-CFA8-4DE5-A35C-AAC67B02B603}"/>
            </a:ext>
          </a:extLst>
        </xdr:cNvPr>
        <xdr:cNvPicPr>
          <a:picLocks noChangeAspect="1"/>
        </xdr:cNvPicPr>
      </xdr:nvPicPr>
      <xdr:blipFill rotWithShape="1">
        <a:blip xmlns:r="http://schemas.openxmlformats.org/officeDocument/2006/relationships" r:embed="rId199" cstate="email">
          <a:extLst>
            <a:ext uri="{28A0092B-C50C-407E-A947-70E740481C1C}">
              <a14:useLocalDpi xmlns:a14="http://schemas.microsoft.com/office/drawing/2010/main"/>
            </a:ext>
          </a:extLst>
        </a:blip>
        <a:srcRect/>
        <a:stretch/>
      </xdr:blipFill>
      <xdr:spPr>
        <a:xfrm>
          <a:off x="428625" y="2410139325"/>
          <a:ext cx="1592308" cy="1800000"/>
        </a:xfrm>
        <a:prstGeom prst="rect">
          <a:avLst/>
        </a:prstGeom>
        <a:ln>
          <a:solidFill>
            <a:schemeClr val="tx1"/>
          </a:solidFill>
        </a:ln>
      </xdr:spPr>
    </xdr:pic>
    <xdr:clientData/>
  </xdr:twoCellAnchor>
  <xdr:twoCellAnchor>
    <xdr:from>
      <xdr:col>2</xdr:col>
      <xdr:colOff>28575</xdr:colOff>
      <xdr:row>13774</xdr:row>
      <xdr:rowOff>28575</xdr:rowOff>
    </xdr:from>
    <xdr:to>
      <xdr:col>2</xdr:col>
      <xdr:colOff>1620883</xdr:colOff>
      <xdr:row>13784</xdr:row>
      <xdr:rowOff>18825</xdr:rowOff>
    </xdr:to>
    <xdr:pic>
      <xdr:nvPicPr>
        <xdr:cNvPr id="3573" name="그림 3572">
          <a:extLst>
            <a:ext uri="{FF2B5EF4-FFF2-40B4-BE49-F238E27FC236}">
              <a16:creationId xmlns:a16="http://schemas.microsoft.com/office/drawing/2014/main" id="{2250062D-E8E6-4338-8D97-2A8EA5806661}"/>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428625" y="2453573325"/>
          <a:ext cx="1592308" cy="1800000"/>
        </a:xfrm>
        <a:prstGeom prst="rect">
          <a:avLst/>
        </a:prstGeom>
        <a:ln>
          <a:solidFill>
            <a:schemeClr val="tx1"/>
          </a:solidFill>
        </a:ln>
      </xdr:spPr>
    </xdr:pic>
    <xdr:clientData/>
  </xdr:twoCellAnchor>
  <xdr:twoCellAnchor>
    <xdr:from>
      <xdr:col>2</xdr:col>
      <xdr:colOff>28575</xdr:colOff>
      <xdr:row>13859</xdr:row>
      <xdr:rowOff>19050</xdr:rowOff>
    </xdr:from>
    <xdr:to>
      <xdr:col>2</xdr:col>
      <xdr:colOff>1620883</xdr:colOff>
      <xdr:row>13869</xdr:row>
      <xdr:rowOff>9300</xdr:rowOff>
    </xdr:to>
    <xdr:pic>
      <xdr:nvPicPr>
        <xdr:cNvPr id="3574" name="그림 3573">
          <a:extLst>
            <a:ext uri="{FF2B5EF4-FFF2-40B4-BE49-F238E27FC236}">
              <a16:creationId xmlns:a16="http://schemas.microsoft.com/office/drawing/2014/main" id="{F5C21059-C83C-44A3-9F47-716078008997}"/>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428625" y="2468946675"/>
          <a:ext cx="1592308" cy="1800000"/>
        </a:xfrm>
        <a:prstGeom prst="rect">
          <a:avLst/>
        </a:prstGeom>
        <a:ln>
          <a:solidFill>
            <a:schemeClr val="tx1"/>
          </a:solidFill>
        </a:ln>
      </xdr:spPr>
    </xdr:pic>
    <xdr:clientData/>
  </xdr:twoCellAnchor>
  <xdr:twoCellAnchor>
    <xdr:from>
      <xdr:col>2</xdr:col>
      <xdr:colOff>28575</xdr:colOff>
      <xdr:row>13845</xdr:row>
      <xdr:rowOff>28575</xdr:rowOff>
    </xdr:from>
    <xdr:to>
      <xdr:col>2</xdr:col>
      <xdr:colOff>1620883</xdr:colOff>
      <xdr:row>13855</xdr:row>
      <xdr:rowOff>18825</xdr:rowOff>
    </xdr:to>
    <xdr:pic>
      <xdr:nvPicPr>
        <xdr:cNvPr id="3575" name="그림 3574">
          <a:extLst>
            <a:ext uri="{FF2B5EF4-FFF2-40B4-BE49-F238E27FC236}">
              <a16:creationId xmlns:a16="http://schemas.microsoft.com/office/drawing/2014/main" id="{8033544E-0210-4C00-8476-37B0D4C5ADBA}"/>
            </a:ext>
          </a:extLst>
        </xdr:cNvPr>
        <xdr:cNvPicPr>
          <a:picLocks noChangeAspect="1"/>
        </xdr:cNvPicPr>
      </xdr:nvPicPr>
      <xdr:blipFill>
        <a:blip xmlns:r="http://schemas.openxmlformats.org/officeDocument/2006/relationships" r:embed="rId201" cstate="email">
          <a:extLst>
            <a:ext uri="{28A0092B-C50C-407E-A947-70E740481C1C}">
              <a14:useLocalDpi xmlns:a14="http://schemas.microsoft.com/office/drawing/2010/main"/>
            </a:ext>
          </a:extLst>
        </a:blip>
        <a:stretch>
          <a:fillRect/>
        </a:stretch>
      </xdr:blipFill>
      <xdr:spPr>
        <a:xfrm>
          <a:off x="428625" y="2466422550"/>
          <a:ext cx="1592308" cy="1800000"/>
        </a:xfrm>
        <a:prstGeom prst="rect">
          <a:avLst/>
        </a:prstGeom>
        <a:ln>
          <a:solidFill>
            <a:schemeClr val="tx1"/>
          </a:solidFill>
        </a:ln>
      </xdr:spPr>
    </xdr:pic>
    <xdr:clientData/>
  </xdr:twoCellAnchor>
  <xdr:twoCellAnchor>
    <xdr:from>
      <xdr:col>2</xdr:col>
      <xdr:colOff>28575</xdr:colOff>
      <xdr:row>13925</xdr:row>
      <xdr:rowOff>28575</xdr:rowOff>
    </xdr:from>
    <xdr:to>
      <xdr:col>2</xdr:col>
      <xdr:colOff>1620883</xdr:colOff>
      <xdr:row>13935</xdr:row>
      <xdr:rowOff>18825</xdr:rowOff>
    </xdr:to>
    <xdr:pic>
      <xdr:nvPicPr>
        <xdr:cNvPr id="3576" name="그림 3575">
          <a:extLst>
            <a:ext uri="{FF2B5EF4-FFF2-40B4-BE49-F238E27FC236}">
              <a16:creationId xmlns:a16="http://schemas.microsoft.com/office/drawing/2014/main" id="{46A9F34D-71D4-4E70-85F1-85D2F3AFD71E}"/>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428625" y="2480900550"/>
          <a:ext cx="1592308" cy="1800000"/>
        </a:xfrm>
        <a:prstGeom prst="rect">
          <a:avLst/>
        </a:prstGeom>
        <a:ln>
          <a:solidFill>
            <a:schemeClr val="tx1"/>
          </a:solidFill>
        </a:ln>
      </xdr:spPr>
    </xdr:pic>
    <xdr:clientData/>
  </xdr:twoCellAnchor>
  <xdr:twoCellAnchor>
    <xdr:from>
      <xdr:col>2</xdr:col>
      <xdr:colOff>28575</xdr:colOff>
      <xdr:row>13939</xdr:row>
      <xdr:rowOff>28575</xdr:rowOff>
    </xdr:from>
    <xdr:to>
      <xdr:col>2</xdr:col>
      <xdr:colOff>1621575</xdr:colOff>
      <xdr:row>13949</xdr:row>
      <xdr:rowOff>18825</xdr:rowOff>
    </xdr:to>
    <xdr:pic>
      <xdr:nvPicPr>
        <xdr:cNvPr id="3577" name="그림 3576">
          <a:extLst>
            <a:ext uri="{FF2B5EF4-FFF2-40B4-BE49-F238E27FC236}">
              <a16:creationId xmlns:a16="http://schemas.microsoft.com/office/drawing/2014/main" id="{700F4A1F-498F-40B2-B94A-41E225043BF5}"/>
            </a:ext>
          </a:extLst>
        </xdr:cNvPr>
        <xdr:cNvPicPr>
          <a:picLocks noChangeAspect="1"/>
        </xdr:cNvPicPr>
      </xdr:nvPicPr>
      <xdr:blipFill>
        <a:blip xmlns:r="http://schemas.openxmlformats.org/officeDocument/2006/relationships" r:embed="rId202" cstate="email">
          <a:extLst>
            <a:ext uri="{28A0092B-C50C-407E-A947-70E740481C1C}">
              <a14:useLocalDpi xmlns:a14="http://schemas.microsoft.com/office/drawing/2010/main"/>
            </a:ext>
          </a:extLst>
        </a:blip>
        <a:stretch>
          <a:fillRect/>
        </a:stretch>
      </xdr:blipFill>
      <xdr:spPr>
        <a:xfrm>
          <a:off x="428625" y="2483434200"/>
          <a:ext cx="1593000" cy="1800000"/>
        </a:xfrm>
        <a:prstGeom prst="rect">
          <a:avLst/>
        </a:prstGeom>
        <a:ln>
          <a:solidFill>
            <a:schemeClr val="tx1"/>
          </a:solidFill>
        </a:ln>
      </xdr:spPr>
    </xdr:pic>
    <xdr:clientData/>
  </xdr:twoCellAnchor>
  <xdr:twoCellAnchor>
    <xdr:from>
      <xdr:col>2</xdr:col>
      <xdr:colOff>28575</xdr:colOff>
      <xdr:row>14068</xdr:row>
      <xdr:rowOff>28575</xdr:rowOff>
    </xdr:from>
    <xdr:to>
      <xdr:col>2</xdr:col>
      <xdr:colOff>1620883</xdr:colOff>
      <xdr:row>14078</xdr:row>
      <xdr:rowOff>18825</xdr:rowOff>
    </xdr:to>
    <xdr:pic>
      <xdr:nvPicPr>
        <xdr:cNvPr id="3578" name="그림 3577">
          <a:extLst>
            <a:ext uri="{FF2B5EF4-FFF2-40B4-BE49-F238E27FC236}">
              <a16:creationId xmlns:a16="http://schemas.microsoft.com/office/drawing/2014/main" id="{BB61B65C-0E80-4AB2-ADCD-1D0292B497A7}"/>
            </a:ext>
          </a:extLst>
        </xdr:cNvPr>
        <xdr:cNvPicPr>
          <a:picLocks noChangeAspect="1"/>
        </xdr:cNvPicPr>
      </xdr:nvPicPr>
      <xdr:blipFill>
        <a:blip xmlns:r="http://schemas.openxmlformats.org/officeDocument/2006/relationships" r:embed="rId203"/>
        <a:stretch>
          <a:fillRect/>
        </a:stretch>
      </xdr:blipFill>
      <xdr:spPr>
        <a:xfrm>
          <a:off x="428625" y="2506779975"/>
          <a:ext cx="1592308" cy="1800000"/>
        </a:xfrm>
        <a:prstGeom prst="rect">
          <a:avLst/>
        </a:prstGeom>
        <a:ln>
          <a:solidFill>
            <a:schemeClr val="tx1"/>
          </a:solidFill>
        </a:ln>
      </xdr:spPr>
    </xdr:pic>
    <xdr:clientData/>
  </xdr:twoCellAnchor>
  <xdr:twoCellAnchor>
    <xdr:from>
      <xdr:col>2</xdr:col>
      <xdr:colOff>28575</xdr:colOff>
      <xdr:row>14359</xdr:row>
      <xdr:rowOff>28575</xdr:rowOff>
    </xdr:from>
    <xdr:to>
      <xdr:col>2</xdr:col>
      <xdr:colOff>1620883</xdr:colOff>
      <xdr:row>14369</xdr:row>
      <xdr:rowOff>18825</xdr:rowOff>
    </xdr:to>
    <xdr:pic>
      <xdr:nvPicPr>
        <xdr:cNvPr id="3579" name="그림 3578">
          <a:extLst>
            <a:ext uri="{FF2B5EF4-FFF2-40B4-BE49-F238E27FC236}">
              <a16:creationId xmlns:a16="http://schemas.microsoft.com/office/drawing/2014/main" id="{380E533B-7C33-49C9-932C-A5A9AE439D2B}"/>
            </a:ext>
          </a:extLst>
        </xdr:cNvPr>
        <xdr:cNvPicPr>
          <a:picLocks noChangeAspect="1"/>
        </xdr:cNvPicPr>
      </xdr:nvPicPr>
      <xdr:blipFill rotWithShape="1">
        <a:blip xmlns:r="http://schemas.openxmlformats.org/officeDocument/2006/relationships" r:embed="rId204" cstate="email">
          <a:extLst>
            <a:ext uri="{BEBA8EAE-BF5A-486C-A8C5-ECC9F3942E4B}">
              <a14:imgProps xmlns:a14="http://schemas.microsoft.com/office/drawing/2010/main">
                <a14:imgLayer r:embed="rId205">
                  <a14:imgEffect>
                    <a14:brightnessContrast bright="40000"/>
                  </a14:imgEffect>
                </a14:imgLayer>
              </a14:imgProps>
            </a:ext>
            <a:ext uri="{28A0092B-C50C-407E-A947-70E740481C1C}">
              <a14:useLocalDpi xmlns:a14="http://schemas.microsoft.com/office/drawing/2010/main"/>
            </a:ext>
          </a:extLst>
        </a:blip>
        <a:srcRect/>
        <a:stretch/>
      </xdr:blipFill>
      <xdr:spPr>
        <a:xfrm>
          <a:off x="428625" y="2559443700"/>
          <a:ext cx="1592308" cy="1800000"/>
        </a:xfrm>
        <a:prstGeom prst="rect">
          <a:avLst/>
        </a:prstGeom>
        <a:ln>
          <a:solidFill>
            <a:schemeClr val="tx1"/>
          </a:solidFill>
        </a:ln>
      </xdr:spPr>
    </xdr:pic>
    <xdr:clientData/>
  </xdr:twoCellAnchor>
  <xdr:twoCellAnchor>
    <xdr:from>
      <xdr:col>2</xdr:col>
      <xdr:colOff>28575</xdr:colOff>
      <xdr:row>14436</xdr:row>
      <xdr:rowOff>28575</xdr:rowOff>
    </xdr:from>
    <xdr:to>
      <xdr:col>2</xdr:col>
      <xdr:colOff>1620883</xdr:colOff>
      <xdr:row>14446</xdr:row>
      <xdr:rowOff>18825</xdr:rowOff>
    </xdr:to>
    <xdr:pic>
      <xdr:nvPicPr>
        <xdr:cNvPr id="3580" name="그림 3579">
          <a:extLst>
            <a:ext uri="{FF2B5EF4-FFF2-40B4-BE49-F238E27FC236}">
              <a16:creationId xmlns:a16="http://schemas.microsoft.com/office/drawing/2014/main" id="{AA5ED655-A37E-4E42-82EF-03750C21AFD0}"/>
            </a:ext>
          </a:extLst>
        </xdr:cNvPr>
        <xdr:cNvPicPr>
          <a:picLocks noChangeAspect="1"/>
        </xdr:cNvPicPr>
      </xdr:nvPicPr>
      <xdr:blipFill>
        <a:blip xmlns:r="http://schemas.openxmlformats.org/officeDocument/2006/relationships" r:embed="rId206" cstate="email">
          <a:extLst>
            <a:ext uri="{28A0092B-C50C-407E-A947-70E740481C1C}">
              <a14:useLocalDpi xmlns:a14="http://schemas.microsoft.com/office/drawing/2010/main"/>
            </a:ext>
          </a:extLst>
        </a:blip>
        <a:stretch>
          <a:fillRect/>
        </a:stretch>
      </xdr:blipFill>
      <xdr:spPr>
        <a:xfrm>
          <a:off x="428625" y="2573378775"/>
          <a:ext cx="1592308" cy="1800000"/>
        </a:xfrm>
        <a:prstGeom prst="rect">
          <a:avLst/>
        </a:prstGeom>
        <a:ln>
          <a:solidFill>
            <a:schemeClr val="tx1"/>
          </a:solidFill>
        </a:ln>
      </xdr:spPr>
    </xdr:pic>
    <xdr:clientData/>
  </xdr:twoCellAnchor>
  <xdr:twoCellAnchor>
    <xdr:from>
      <xdr:col>2</xdr:col>
      <xdr:colOff>28575</xdr:colOff>
      <xdr:row>14507</xdr:row>
      <xdr:rowOff>28575</xdr:rowOff>
    </xdr:from>
    <xdr:to>
      <xdr:col>2</xdr:col>
      <xdr:colOff>1620883</xdr:colOff>
      <xdr:row>14517</xdr:row>
      <xdr:rowOff>18825</xdr:rowOff>
    </xdr:to>
    <xdr:pic>
      <xdr:nvPicPr>
        <xdr:cNvPr id="3581" name="그림 3580">
          <a:extLst>
            <a:ext uri="{FF2B5EF4-FFF2-40B4-BE49-F238E27FC236}">
              <a16:creationId xmlns:a16="http://schemas.microsoft.com/office/drawing/2014/main" id="{AF3F09E2-71AA-4898-BABF-55E7EEF079B0}"/>
            </a:ext>
          </a:extLst>
        </xdr:cNvPr>
        <xdr:cNvPicPr>
          <a:picLocks noChangeAspect="1"/>
        </xdr:cNvPicPr>
      </xdr:nvPicPr>
      <xdr:blipFill>
        <a:blip xmlns:r="http://schemas.openxmlformats.org/officeDocument/2006/relationships" r:embed="rId206" cstate="email">
          <a:extLst>
            <a:ext uri="{28A0092B-C50C-407E-A947-70E740481C1C}">
              <a14:useLocalDpi xmlns:a14="http://schemas.microsoft.com/office/drawing/2010/main"/>
            </a:ext>
          </a:extLst>
        </a:blip>
        <a:stretch>
          <a:fillRect/>
        </a:stretch>
      </xdr:blipFill>
      <xdr:spPr>
        <a:xfrm>
          <a:off x="428625" y="2586228000"/>
          <a:ext cx="1592308" cy="1800000"/>
        </a:xfrm>
        <a:prstGeom prst="rect">
          <a:avLst/>
        </a:prstGeom>
        <a:ln>
          <a:solidFill>
            <a:schemeClr val="tx1"/>
          </a:solidFill>
        </a:ln>
      </xdr:spPr>
    </xdr:pic>
    <xdr:clientData/>
  </xdr:twoCellAnchor>
  <xdr:twoCellAnchor>
    <xdr:from>
      <xdr:col>2</xdr:col>
      <xdr:colOff>28574</xdr:colOff>
      <xdr:row>14521</xdr:row>
      <xdr:rowOff>28575</xdr:rowOff>
    </xdr:from>
    <xdr:to>
      <xdr:col>2</xdr:col>
      <xdr:colOff>1620882</xdr:colOff>
      <xdr:row>14531</xdr:row>
      <xdr:rowOff>18825</xdr:rowOff>
    </xdr:to>
    <xdr:pic>
      <xdr:nvPicPr>
        <xdr:cNvPr id="3582" name="그림 3581">
          <a:extLst>
            <a:ext uri="{FF2B5EF4-FFF2-40B4-BE49-F238E27FC236}">
              <a16:creationId xmlns:a16="http://schemas.microsoft.com/office/drawing/2014/main" id="{5C136D9B-8363-4FE9-8778-86E8EC8868BA}"/>
            </a:ext>
          </a:extLst>
        </xdr:cNvPr>
        <xdr:cNvPicPr>
          <a:picLocks noChangeAspect="1"/>
        </xdr:cNvPicPr>
      </xdr:nvPicPr>
      <xdr:blipFill>
        <a:blip xmlns:r="http://schemas.openxmlformats.org/officeDocument/2006/relationships" r:embed="rId207" cstate="email">
          <a:extLst>
            <a:ext uri="{28A0092B-C50C-407E-A947-70E740481C1C}">
              <a14:useLocalDpi xmlns:a14="http://schemas.microsoft.com/office/drawing/2010/main"/>
            </a:ext>
          </a:extLst>
        </a:blip>
        <a:stretch>
          <a:fillRect/>
        </a:stretch>
      </xdr:blipFill>
      <xdr:spPr>
        <a:xfrm>
          <a:off x="428624" y="2588761650"/>
          <a:ext cx="1592308" cy="1800000"/>
        </a:xfrm>
        <a:prstGeom prst="rect">
          <a:avLst/>
        </a:prstGeom>
        <a:ln>
          <a:solidFill>
            <a:schemeClr val="tx1"/>
          </a:solidFill>
        </a:ln>
      </xdr:spPr>
    </xdr:pic>
    <xdr:clientData/>
  </xdr:twoCellAnchor>
  <xdr:twoCellAnchor>
    <xdr:from>
      <xdr:col>2</xdr:col>
      <xdr:colOff>28575</xdr:colOff>
      <xdr:row>12823</xdr:row>
      <xdr:rowOff>28575</xdr:rowOff>
    </xdr:from>
    <xdr:to>
      <xdr:col>2</xdr:col>
      <xdr:colOff>1620883</xdr:colOff>
      <xdr:row>12833</xdr:row>
      <xdr:rowOff>18825</xdr:rowOff>
    </xdr:to>
    <xdr:pic>
      <xdr:nvPicPr>
        <xdr:cNvPr id="3583" name="그림 3582">
          <a:extLst>
            <a:ext uri="{FF2B5EF4-FFF2-40B4-BE49-F238E27FC236}">
              <a16:creationId xmlns:a16="http://schemas.microsoft.com/office/drawing/2014/main" id="{9F92A21E-C648-45CB-8A80-2B221D5CE106}"/>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428625" y="2281466100"/>
          <a:ext cx="1592308" cy="1800000"/>
        </a:xfrm>
        <a:prstGeom prst="rect">
          <a:avLst/>
        </a:prstGeom>
        <a:ln>
          <a:solidFill>
            <a:schemeClr val="tx1"/>
          </a:solidFill>
        </a:ln>
      </xdr:spPr>
    </xdr:pic>
    <xdr:clientData/>
  </xdr:twoCellAnchor>
  <xdr:twoCellAnchor>
    <xdr:from>
      <xdr:col>2</xdr:col>
      <xdr:colOff>28575</xdr:colOff>
      <xdr:row>13376</xdr:row>
      <xdr:rowOff>28575</xdr:rowOff>
    </xdr:from>
    <xdr:to>
      <xdr:col>2</xdr:col>
      <xdr:colOff>1620883</xdr:colOff>
      <xdr:row>13386</xdr:row>
      <xdr:rowOff>18825</xdr:rowOff>
    </xdr:to>
    <xdr:pic>
      <xdr:nvPicPr>
        <xdr:cNvPr id="3584" name="그림 3583">
          <a:extLst>
            <a:ext uri="{FF2B5EF4-FFF2-40B4-BE49-F238E27FC236}">
              <a16:creationId xmlns:a16="http://schemas.microsoft.com/office/drawing/2014/main" id="{F16828DC-4CAF-426A-8DDC-50CAFD9D67C1}"/>
            </a:ext>
          </a:extLst>
        </xdr:cNvPr>
        <xdr:cNvPicPr>
          <a:picLocks noChangeAspect="1"/>
        </xdr:cNvPicPr>
      </xdr:nvPicPr>
      <xdr:blipFill>
        <a:blip xmlns:r="http://schemas.openxmlformats.org/officeDocument/2006/relationships" r:embed="rId43" cstate="email">
          <a:extLst>
            <a:ext uri="{28A0092B-C50C-407E-A947-70E740481C1C}">
              <a14:useLocalDpi xmlns:a14="http://schemas.microsoft.com/office/drawing/2010/main"/>
            </a:ext>
          </a:extLst>
        </a:blip>
        <a:stretch>
          <a:fillRect/>
        </a:stretch>
      </xdr:blipFill>
      <xdr:spPr>
        <a:xfrm>
          <a:off x="428625" y="2381545275"/>
          <a:ext cx="1592308" cy="1800000"/>
        </a:xfrm>
        <a:prstGeom prst="rect">
          <a:avLst/>
        </a:prstGeom>
        <a:ln>
          <a:solidFill>
            <a:schemeClr val="tx1"/>
          </a:solidFill>
        </a:ln>
      </xdr:spPr>
    </xdr:pic>
    <xdr:clientData/>
  </xdr:twoCellAnchor>
  <xdr:twoCellAnchor>
    <xdr:from>
      <xdr:col>2</xdr:col>
      <xdr:colOff>28575</xdr:colOff>
      <xdr:row>12089</xdr:row>
      <xdr:rowOff>28575</xdr:rowOff>
    </xdr:from>
    <xdr:to>
      <xdr:col>2</xdr:col>
      <xdr:colOff>1620883</xdr:colOff>
      <xdr:row>12099</xdr:row>
      <xdr:rowOff>18825</xdr:rowOff>
    </xdr:to>
    <xdr:pic>
      <xdr:nvPicPr>
        <xdr:cNvPr id="3585" name="그림 3584">
          <a:extLst>
            <a:ext uri="{FF2B5EF4-FFF2-40B4-BE49-F238E27FC236}">
              <a16:creationId xmlns:a16="http://schemas.microsoft.com/office/drawing/2014/main" id="{0B587060-4328-4F44-B70F-EA06E4550C9E}"/>
            </a:ext>
          </a:extLst>
        </xdr:cNvPr>
        <xdr:cNvPicPr>
          <a:picLocks noChangeAspect="1"/>
        </xdr:cNvPicPr>
      </xdr:nvPicPr>
      <xdr:blipFill>
        <a:blip xmlns:r="http://schemas.openxmlformats.org/officeDocument/2006/relationships" r:embed="rId208" cstate="email">
          <a:extLst>
            <a:ext uri="{28A0092B-C50C-407E-A947-70E740481C1C}">
              <a14:useLocalDpi xmlns:a14="http://schemas.microsoft.com/office/drawing/2010/main"/>
            </a:ext>
          </a:extLst>
        </a:blip>
        <a:stretch>
          <a:fillRect/>
        </a:stretch>
      </xdr:blipFill>
      <xdr:spPr>
        <a:xfrm>
          <a:off x="428625" y="2148630450"/>
          <a:ext cx="1592308" cy="1800000"/>
        </a:xfrm>
        <a:prstGeom prst="rect">
          <a:avLst/>
        </a:prstGeom>
        <a:ln>
          <a:solidFill>
            <a:schemeClr val="tx1"/>
          </a:solidFill>
        </a:ln>
      </xdr:spPr>
    </xdr:pic>
    <xdr:clientData/>
  </xdr:twoCellAnchor>
  <xdr:twoCellAnchor>
    <xdr:from>
      <xdr:col>2</xdr:col>
      <xdr:colOff>28575</xdr:colOff>
      <xdr:row>12164</xdr:row>
      <xdr:rowOff>28575</xdr:rowOff>
    </xdr:from>
    <xdr:to>
      <xdr:col>2</xdr:col>
      <xdr:colOff>1620883</xdr:colOff>
      <xdr:row>12174</xdr:row>
      <xdr:rowOff>18825</xdr:rowOff>
    </xdr:to>
    <xdr:pic>
      <xdr:nvPicPr>
        <xdr:cNvPr id="3586" name="그림 3585">
          <a:extLst>
            <a:ext uri="{FF2B5EF4-FFF2-40B4-BE49-F238E27FC236}">
              <a16:creationId xmlns:a16="http://schemas.microsoft.com/office/drawing/2014/main" id="{F84D8388-661B-48E4-AB27-549FC67CBEF7}"/>
            </a:ext>
          </a:extLst>
        </xdr:cNvPr>
        <xdr:cNvPicPr>
          <a:picLocks noChangeAspect="1"/>
        </xdr:cNvPicPr>
      </xdr:nvPicPr>
      <xdr:blipFill>
        <a:blip xmlns:r="http://schemas.openxmlformats.org/officeDocument/2006/relationships" r:embed="rId193" cstate="email">
          <a:extLst>
            <a:ext uri="{28A0092B-C50C-407E-A947-70E740481C1C}">
              <a14:useLocalDpi xmlns:a14="http://schemas.microsoft.com/office/drawing/2010/main"/>
            </a:ext>
          </a:extLst>
        </a:blip>
        <a:stretch>
          <a:fillRect/>
        </a:stretch>
      </xdr:blipFill>
      <xdr:spPr>
        <a:xfrm>
          <a:off x="428625" y="2162203575"/>
          <a:ext cx="1592308" cy="1800000"/>
        </a:xfrm>
        <a:prstGeom prst="rect">
          <a:avLst/>
        </a:prstGeom>
        <a:ln>
          <a:solidFill>
            <a:schemeClr val="tx1"/>
          </a:solidFill>
        </a:ln>
      </xdr:spPr>
    </xdr:pic>
    <xdr:clientData/>
  </xdr:twoCellAnchor>
  <xdr:twoCellAnchor>
    <xdr:from>
      <xdr:col>2</xdr:col>
      <xdr:colOff>28575</xdr:colOff>
      <xdr:row>12242</xdr:row>
      <xdr:rowOff>28575</xdr:rowOff>
    </xdr:from>
    <xdr:to>
      <xdr:col>2</xdr:col>
      <xdr:colOff>1620883</xdr:colOff>
      <xdr:row>12252</xdr:row>
      <xdr:rowOff>18825</xdr:rowOff>
    </xdr:to>
    <xdr:pic>
      <xdr:nvPicPr>
        <xdr:cNvPr id="3587" name="그림 3586">
          <a:extLst>
            <a:ext uri="{FF2B5EF4-FFF2-40B4-BE49-F238E27FC236}">
              <a16:creationId xmlns:a16="http://schemas.microsoft.com/office/drawing/2014/main" id="{CB2FEDEB-EF5C-4705-A88E-4569D3FAA75F}"/>
            </a:ext>
          </a:extLst>
        </xdr:cNvPr>
        <xdr:cNvPicPr>
          <a:picLocks noChangeAspect="1"/>
        </xdr:cNvPicPr>
      </xdr:nvPicPr>
      <xdr:blipFill rotWithShape="1">
        <a:blip xmlns:r="http://schemas.openxmlformats.org/officeDocument/2006/relationships" r:embed="rId209" cstate="print">
          <a:extLst>
            <a:ext uri="{28A0092B-C50C-407E-A947-70E740481C1C}">
              <a14:useLocalDpi xmlns:a14="http://schemas.microsoft.com/office/drawing/2010/main"/>
            </a:ext>
          </a:extLst>
        </a:blip>
        <a:srcRect/>
        <a:stretch/>
      </xdr:blipFill>
      <xdr:spPr>
        <a:xfrm>
          <a:off x="428625" y="2176319625"/>
          <a:ext cx="1592308" cy="1800000"/>
        </a:xfrm>
        <a:prstGeom prst="rect">
          <a:avLst/>
        </a:prstGeom>
        <a:ln>
          <a:solidFill>
            <a:schemeClr val="tx1"/>
          </a:solidFill>
        </a:ln>
      </xdr:spPr>
    </xdr:pic>
    <xdr:clientData/>
  </xdr:twoCellAnchor>
  <xdr:twoCellAnchor>
    <xdr:from>
      <xdr:col>2</xdr:col>
      <xdr:colOff>28575</xdr:colOff>
      <xdr:row>12382</xdr:row>
      <xdr:rowOff>28575</xdr:rowOff>
    </xdr:from>
    <xdr:to>
      <xdr:col>2</xdr:col>
      <xdr:colOff>1620883</xdr:colOff>
      <xdr:row>12392</xdr:row>
      <xdr:rowOff>18825</xdr:rowOff>
    </xdr:to>
    <xdr:pic>
      <xdr:nvPicPr>
        <xdr:cNvPr id="3588" name="그림 3587">
          <a:extLst>
            <a:ext uri="{FF2B5EF4-FFF2-40B4-BE49-F238E27FC236}">
              <a16:creationId xmlns:a16="http://schemas.microsoft.com/office/drawing/2014/main" id="{8248902E-D40B-4B99-9F03-4E4DB7102CC6}"/>
            </a:ext>
          </a:extLst>
        </xdr:cNvPr>
        <xdr:cNvPicPr>
          <a:picLocks noChangeAspect="1"/>
        </xdr:cNvPicPr>
      </xdr:nvPicPr>
      <xdr:blipFill>
        <a:blip xmlns:r="http://schemas.openxmlformats.org/officeDocument/2006/relationships" r:embed="rId210">
          <a:extLst>
            <a:ext uri="{BEBA8EAE-BF5A-486C-A8C5-ECC9F3942E4B}">
              <a14:imgProps xmlns:a14="http://schemas.microsoft.com/office/drawing/2010/main">
                <a14:imgLayer r:embed="rId211">
                  <a14:imgEffect>
                    <a14:sharpenSoften amount="20000"/>
                  </a14:imgEffect>
                </a14:imgLayer>
              </a14:imgProps>
            </a:ext>
          </a:extLst>
        </a:blip>
        <a:stretch>
          <a:fillRect/>
        </a:stretch>
      </xdr:blipFill>
      <xdr:spPr>
        <a:xfrm>
          <a:off x="428625" y="2201656125"/>
          <a:ext cx="1592308" cy="1800000"/>
        </a:xfrm>
        <a:prstGeom prst="rect">
          <a:avLst/>
        </a:prstGeom>
        <a:ln>
          <a:solidFill>
            <a:schemeClr val="tx1"/>
          </a:solidFill>
        </a:ln>
      </xdr:spPr>
    </xdr:pic>
    <xdr:clientData/>
  </xdr:twoCellAnchor>
  <xdr:twoCellAnchor>
    <xdr:from>
      <xdr:col>2</xdr:col>
      <xdr:colOff>28575</xdr:colOff>
      <xdr:row>12677</xdr:row>
      <xdr:rowOff>28575</xdr:rowOff>
    </xdr:from>
    <xdr:to>
      <xdr:col>2</xdr:col>
      <xdr:colOff>1619775</xdr:colOff>
      <xdr:row>12687</xdr:row>
      <xdr:rowOff>18825</xdr:rowOff>
    </xdr:to>
    <xdr:pic>
      <xdr:nvPicPr>
        <xdr:cNvPr id="3589" name="그림 3588">
          <a:extLst>
            <a:ext uri="{FF2B5EF4-FFF2-40B4-BE49-F238E27FC236}">
              <a16:creationId xmlns:a16="http://schemas.microsoft.com/office/drawing/2014/main" id="{47D57B4D-898E-4DD9-8C72-6D7C6FDBD279}"/>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428625" y="2255043750"/>
          <a:ext cx="1591200" cy="1800000"/>
        </a:xfrm>
        <a:prstGeom prst="rect">
          <a:avLst/>
        </a:prstGeom>
        <a:ln>
          <a:solidFill>
            <a:schemeClr val="tx1"/>
          </a:solidFill>
        </a:ln>
      </xdr:spPr>
    </xdr:pic>
    <xdr:clientData/>
  </xdr:twoCellAnchor>
  <xdr:twoCellAnchor>
    <xdr:from>
      <xdr:col>2</xdr:col>
      <xdr:colOff>28575</xdr:colOff>
      <xdr:row>12749</xdr:row>
      <xdr:rowOff>28575</xdr:rowOff>
    </xdr:from>
    <xdr:to>
      <xdr:col>2</xdr:col>
      <xdr:colOff>1620883</xdr:colOff>
      <xdr:row>12759</xdr:row>
      <xdr:rowOff>18825</xdr:rowOff>
    </xdr:to>
    <xdr:pic>
      <xdr:nvPicPr>
        <xdr:cNvPr id="3590" name="그림 3589">
          <a:extLst>
            <a:ext uri="{FF2B5EF4-FFF2-40B4-BE49-F238E27FC236}">
              <a16:creationId xmlns:a16="http://schemas.microsoft.com/office/drawing/2014/main" id="{22D979D5-7597-4B8B-A9B2-0FF140A06344}"/>
            </a:ext>
          </a:extLst>
        </xdr:cNvPr>
        <xdr:cNvPicPr>
          <a:picLocks noChangeAspect="1"/>
        </xdr:cNvPicPr>
      </xdr:nvPicPr>
      <xdr:blipFill rotWithShape="1">
        <a:blip xmlns:r="http://schemas.openxmlformats.org/officeDocument/2006/relationships" r:embed="rId213" cstate="email">
          <a:extLst>
            <a:ext uri="{28A0092B-C50C-407E-A947-70E740481C1C}">
              <a14:useLocalDpi xmlns:a14="http://schemas.microsoft.com/office/drawing/2010/main"/>
            </a:ext>
          </a:extLst>
        </a:blip>
        <a:srcRect/>
        <a:stretch/>
      </xdr:blipFill>
      <xdr:spPr>
        <a:xfrm>
          <a:off x="428625" y="2268073950"/>
          <a:ext cx="1592308" cy="1800000"/>
        </a:xfrm>
        <a:prstGeom prst="rect">
          <a:avLst/>
        </a:prstGeom>
        <a:ln>
          <a:solidFill>
            <a:schemeClr val="tx1"/>
          </a:solidFill>
        </a:ln>
      </xdr:spPr>
    </xdr:pic>
    <xdr:clientData/>
  </xdr:twoCellAnchor>
  <xdr:twoCellAnchor>
    <xdr:from>
      <xdr:col>2</xdr:col>
      <xdr:colOff>28575</xdr:colOff>
      <xdr:row>12909</xdr:row>
      <xdr:rowOff>28575</xdr:rowOff>
    </xdr:from>
    <xdr:to>
      <xdr:col>2</xdr:col>
      <xdr:colOff>1620883</xdr:colOff>
      <xdr:row>12919</xdr:row>
      <xdr:rowOff>18825</xdr:rowOff>
    </xdr:to>
    <xdr:pic>
      <xdr:nvPicPr>
        <xdr:cNvPr id="3591" name="그림 3590">
          <a:extLst>
            <a:ext uri="{FF2B5EF4-FFF2-40B4-BE49-F238E27FC236}">
              <a16:creationId xmlns:a16="http://schemas.microsoft.com/office/drawing/2014/main" id="{ADD62DDA-5B22-4965-97CC-FB95D1C11B37}"/>
            </a:ext>
          </a:extLst>
        </xdr:cNvPr>
        <xdr:cNvPicPr>
          <a:picLocks noChangeAspect="1"/>
        </xdr:cNvPicPr>
      </xdr:nvPicPr>
      <xdr:blipFill rotWithShape="1">
        <a:blip xmlns:r="http://schemas.openxmlformats.org/officeDocument/2006/relationships" r:embed="rId180" cstate="email">
          <a:extLst>
            <a:ext uri="{28A0092B-C50C-407E-A947-70E740481C1C}">
              <a14:useLocalDpi xmlns:a14="http://schemas.microsoft.com/office/drawing/2010/main"/>
            </a:ext>
          </a:extLst>
        </a:blip>
        <a:srcRect/>
        <a:stretch/>
      </xdr:blipFill>
      <xdr:spPr>
        <a:xfrm>
          <a:off x="428625" y="2297029950"/>
          <a:ext cx="1592308" cy="1800000"/>
        </a:xfrm>
        <a:prstGeom prst="rect">
          <a:avLst/>
        </a:prstGeom>
        <a:ln>
          <a:solidFill>
            <a:schemeClr val="tx1"/>
          </a:solidFill>
        </a:ln>
      </xdr:spPr>
    </xdr:pic>
    <xdr:clientData/>
  </xdr:twoCellAnchor>
  <xdr:twoCellAnchor>
    <xdr:from>
      <xdr:col>2</xdr:col>
      <xdr:colOff>28575</xdr:colOff>
      <xdr:row>12991</xdr:row>
      <xdr:rowOff>28575</xdr:rowOff>
    </xdr:from>
    <xdr:to>
      <xdr:col>2</xdr:col>
      <xdr:colOff>1619775</xdr:colOff>
      <xdr:row>13001</xdr:row>
      <xdr:rowOff>18825</xdr:rowOff>
    </xdr:to>
    <xdr:pic>
      <xdr:nvPicPr>
        <xdr:cNvPr id="3592" name="그림 3591">
          <a:extLst>
            <a:ext uri="{FF2B5EF4-FFF2-40B4-BE49-F238E27FC236}">
              <a16:creationId xmlns:a16="http://schemas.microsoft.com/office/drawing/2014/main" id="{40CF5189-166E-4EF1-9513-A91889D5B9E7}"/>
            </a:ext>
          </a:extLst>
        </xdr:cNvPr>
        <xdr:cNvPicPr>
          <a:picLocks noChangeAspect="1"/>
        </xdr:cNvPicPr>
      </xdr:nvPicPr>
      <xdr:blipFill>
        <a:blip xmlns:r="http://schemas.openxmlformats.org/officeDocument/2006/relationships" r:embed="rId35"/>
        <a:stretch>
          <a:fillRect/>
        </a:stretch>
      </xdr:blipFill>
      <xdr:spPr>
        <a:xfrm>
          <a:off x="428625" y="2311869900"/>
          <a:ext cx="1591200" cy="1800000"/>
        </a:xfrm>
        <a:prstGeom prst="rect">
          <a:avLst/>
        </a:prstGeom>
        <a:ln>
          <a:solidFill>
            <a:schemeClr val="tx1"/>
          </a:solidFill>
        </a:ln>
      </xdr:spPr>
    </xdr:pic>
    <xdr:clientData/>
  </xdr:twoCellAnchor>
  <xdr:twoCellAnchor>
    <xdr:from>
      <xdr:col>2</xdr:col>
      <xdr:colOff>28575</xdr:colOff>
      <xdr:row>13072</xdr:row>
      <xdr:rowOff>28575</xdr:rowOff>
    </xdr:from>
    <xdr:to>
      <xdr:col>2</xdr:col>
      <xdr:colOff>1620483</xdr:colOff>
      <xdr:row>13082</xdr:row>
      <xdr:rowOff>18825</xdr:rowOff>
    </xdr:to>
    <xdr:pic>
      <xdr:nvPicPr>
        <xdr:cNvPr id="3593" name="그림 3592">
          <a:extLst>
            <a:ext uri="{FF2B5EF4-FFF2-40B4-BE49-F238E27FC236}">
              <a16:creationId xmlns:a16="http://schemas.microsoft.com/office/drawing/2014/main" id="{70A8CCB0-C079-41F9-84DC-7F8810B8024F}"/>
            </a:ext>
          </a:extLst>
        </xdr:cNvPr>
        <xdr:cNvPicPr>
          <a:picLocks noChangeAspect="1"/>
        </xdr:cNvPicPr>
      </xdr:nvPicPr>
      <xdr:blipFill>
        <a:blip xmlns:r="http://schemas.openxmlformats.org/officeDocument/2006/relationships" r:embed="rId214"/>
        <a:stretch>
          <a:fillRect/>
        </a:stretch>
      </xdr:blipFill>
      <xdr:spPr>
        <a:xfrm>
          <a:off x="428625" y="2326528875"/>
          <a:ext cx="1591908" cy="1800000"/>
        </a:xfrm>
        <a:prstGeom prst="rect">
          <a:avLst/>
        </a:prstGeom>
        <a:ln>
          <a:solidFill>
            <a:schemeClr val="tx1"/>
          </a:solidFill>
        </a:ln>
      </xdr:spPr>
    </xdr:pic>
    <xdr:clientData/>
  </xdr:twoCellAnchor>
  <xdr:twoCellAnchor>
    <xdr:from>
      <xdr:col>2</xdr:col>
      <xdr:colOff>28575</xdr:colOff>
      <xdr:row>13140</xdr:row>
      <xdr:rowOff>28575</xdr:rowOff>
    </xdr:from>
    <xdr:to>
      <xdr:col>2</xdr:col>
      <xdr:colOff>1620883</xdr:colOff>
      <xdr:row>13150</xdr:row>
      <xdr:rowOff>18825</xdr:rowOff>
    </xdr:to>
    <xdr:pic>
      <xdr:nvPicPr>
        <xdr:cNvPr id="3594" name="그림 3593">
          <a:extLst>
            <a:ext uri="{FF2B5EF4-FFF2-40B4-BE49-F238E27FC236}">
              <a16:creationId xmlns:a16="http://schemas.microsoft.com/office/drawing/2014/main" id="{B7019EA5-6D32-43B3-84EC-F6788E3F4204}"/>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428625" y="2338835175"/>
          <a:ext cx="1592308" cy="1800000"/>
        </a:xfrm>
        <a:prstGeom prst="rect">
          <a:avLst/>
        </a:prstGeom>
        <a:ln>
          <a:solidFill>
            <a:schemeClr val="tx1"/>
          </a:solidFill>
        </a:ln>
      </xdr:spPr>
    </xdr:pic>
    <xdr:clientData/>
  </xdr:twoCellAnchor>
  <xdr:twoCellAnchor>
    <xdr:from>
      <xdr:col>2</xdr:col>
      <xdr:colOff>28575</xdr:colOff>
      <xdr:row>13219</xdr:row>
      <xdr:rowOff>28575</xdr:rowOff>
    </xdr:from>
    <xdr:to>
      <xdr:col>2</xdr:col>
      <xdr:colOff>1620883</xdr:colOff>
      <xdr:row>13229</xdr:row>
      <xdr:rowOff>18825</xdr:rowOff>
    </xdr:to>
    <xdr:pic>
      <xdr:nvPicPr>
        <xdr:cNvPr id="3595" name="그림 3594">
          <a:extLst>
            <a:ext uri="{FF2B5EF4-FFF2-40B4-BE49-F238E27FC236}">
              <a16:creationId xmlns:a16="http://schemas.microsoft.com/office/drawing/2014/main" id="{D480A9AE-3627-4DBF-BD01-368DBEF98FF3}"/>
            </a:ext>
          </a:extLst>
        </xdr:cNvPr>
        <xdr:cNvPicPr>
          <a:picLocks noChangeAspect="1"/>
        </xdr:cNvPicPr>
      </xdr:nvPicPr>
      <xdr:blipFill>
        <a:blip xmlns:r="http://schemas.openxmlformats.org/officeDocument/2006/relationships" r:embed="rId215" cstate="email">
          <a:extLst>
            <a:ext uri="{28A0092B-C50C-407E-A947-70E740481C1C}">
              <a14:useLocalDpi xmlns:a14="http://schemas.microsoft.com/office/drawing/2010/main"/>
            </a:ext>
          </a:extLst>
        </a:blip>
        <a:stretch>
          <a:fillRect/>
        </a:stretch>
      </xdr:blipFill>
      <xdr:spPr>
        <a:xfrm>
          <a:off x="428625" y="2353132200"/>
          <a:ext cx="1592308" cy="1800000"/>
        </a:xfrm>
        <a:prstGeom prst="rect">
          <a:avLst/>
        </a:prstGeom>
        <a:ln>
          <a:solidFill>
            <a:schemeClr val="tx1"/>
          </a:solidFill>
        </a:ln>
      </xdr:spPr>
    </xdr:pic>
    <xdr:clientData/>
  </xdr:twoCellAnchor>
  <xdr:twoCellAnchor>
    <xdr:from>
      <xdr:col>2</xdr:col>
      <xdr:colOff>28575</xdr:colOff>
      <xdr:row>13293</xdr:row>
      <xdr:rowOff>28575</xdr:rowOff>
    </xdr:from>
    <xdr:to>
      <xdr:col>2</xdr:col>
      <xdr:colOff>1620883</xdr:colOff>
      <xdr:row>13303</xdr:row>
      <xdr:rowOff>18825</xdr:rowOff>
    </xdr:to>
    <xdr:pic>
      <xdr:nvPicPr>
        <xdr:cNvPr id="3596" name="그림 3595">
          <a:extLst>
            <a:ext uri="{FF2B5EF4-FFF2-40B4-BE49-F238E27FC236}">
              <a16:creationId xmlns:a16="http://schemas.microsoft.com/office/drawing/2014/main" id="{2C942505-1F8E-4D97-BFC0-FEEC003040A9}"/>
            </a:ext>
          </a:extLst>
        </xdr:cNvPr>
        <xdr:cNvPicPr>
          <a:picLocks noChangeAspect="1"/>
        </xdr:cNvPicPr>
      </xdr:nvPicPr>
      <xdr:blipFill rotWithShape="1">
        <a:blip xmlns:r="http://schemas.openxmlformats.org/officeDocument/2006/relationships" r:embed="rId216" cstate="email">
          <a:extLst>
            <a:ext uri="{28A0092B-C50C-407E-A947-70E740481C1C}">
              <a14:useLocalDpi xmlns:a14="http://schemas.microsoft.com/office/drawing/2010/main"/>
            </a:ext>
          </a:extLst>
        </a:blip>
        <a:srcRect t="-1"/>
        <a:stretch/>
      </xdr:blipFill>
      <xdr:spPr>
        <a:xfrm>
          <a:off x="428625" y="2366524350"/>
          <a:ext cx="1592308" cy="1800000"/>
        </a:xfrm>
        <a:prstGeom prst="rect">
          <a:avLst/>
        </a:prstGeom>
        <a:ln>
          <a:solidFill>
            <a:schemeClr val="tx1"/>
          </a:solidFill>
        </a:ln>
      </xdr:spPr>
    </xdr:pic>
    <xdr:clientData/>
  </xdr:twoCellAnchor>
  <xdr:twoCellAnchor>
    <xdr:from>
      <xdr:col>2</xdr:col>
      <xdr:colOff>28575</xdr:colOff>
      <xdr:row>14136</xdr:row>
      <xdr:rowOff>28575</xdr:rowOff>
    </xdr:from>
    <xdr:to>
      <xdr:col>2</xdr:col>
      <xdr:colOff>1620883</xdr:colOff>
      <xdr:row>14146</xdr:row>
      <xdr:rowOff>18825</xdr:rowOff>
    </xdr:to>
    <xdr:pic>
      <xdr:nvPicPr>
        <xdr:cNvPr id="3597" name="그림 3596">
          <a:extLst>
            <a:ext uri="{FF2B5EF4-FFF2-40B4-BE49-F238E27FC236}">
              <a16:creationId xmlns:a16="http://schemas.microsoft.com/office/drawing/2014/main" id="{E96FE6B2-279D-46C1-BDB7-819550EEF39F}"/>
            </a:ext>
          </a:extLst>
        </xdr:cNvPr>
        <xdr:cNvPicPr>
          <a:picLocks noChangeAspect="1"/>
        </xdr:cNvPicPr>
      </xdr:nvPicPr>
      <xdr:blipFill>
        <a:blip xmlns:r="http://schemas.openxmlformats.org/officeDocument/2006/relationships" r:embed="rId217" cstate="email">
          <a:extLst>
            <a:ext uri="{28A0092B-C50C-407E-A947-70E740481C1C}">
              <a14:useLocalDpi xmlns:a14="http://schemas.microsoft.com/office/drawing/2010/main"/>
            </a:ext>
          </a:extLst>
        </a:blip>
        <a:stretch>
          <a:fillRect/>
        </a:stretch>
      </xdr:blipFill>
      <xdr:spPr>
        <a:xfrm>
          <a:off x="428625" y="2519086275"/>
          <a:ext cx="1592308" cy="1800000"/>
        </a:xfrm>
        <a:prstGeom prst="rect">
          <a:avLst/>
        </a:prstGeom>
        <a:ln>
          <a:solidFill>
            <a:schemeClr val="tx1"/>
          </a:solidFill>
        </a:ln>
      </xdr:spPr>
    </xdr:pic>
    <xdr:clientData/>
  </xdr:twoCellAnchor>
  <xdr:twoCellAnchor>
    <xdr:from>
      <xdr:col>2</xdr:col>
      <xdr:colOff>28575</xdr:colOff>
      <xdr:row>14202</xdr:row>
      <xdr:rowOff>28575</xdr:rowOff>
    </xdr:from>
    <xdr:to>
      <xdr:col>2</xdr:col>
      <xdr:colOff>1621536</xdr:colOff>
      <xdr:row>14212</xdr:row>
      <xdr:rowOff>18825</xdr:rowOff>
    </xdr:to>
    <xdr:pic>
      <xdr:nvPicPr>
        <xdr:cNvPr id="3598" name="그림 3597">
          <a:extLst>
            <a:ext uri="{FF2B5EF4-FFF2-40B4-BE49-F238E27FC236}">
              <a16:creationId xmlns:a16="http://schemas.microsoft.com/office/drawing/2014/main" id="{500E68D0-E5D4-422A-AA98-DE5FBABC0B59}"/>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xdr:blipFill>
      <xdr:spPr>
        <a:xfrm>
          <a:off x="428625" y="2531030625"/>
          <a:ext cx="1592961" cy="1800000"/>
        </a:xfrm>
        <a:prstGeom prst="rect">
          <a:avLst/>
        </a:prstGeom>
        <a:ln>
          <a:solidFill>
            <a:schemeClr val="tx1"/>
          </a:solidFill>
        </a:ln>
      </xdr:spPr>
    </xdr:pic>
    <xdr:clientData/>
  </xdr:twoCellAnchor>
  <xdr:twoCellAnchor>
    <xdr:from>
      <xdr:col>2</xdr:col>
      <xdr:colOff>28575</xdr:colOff>
      <xdr:row>14274</xdr:row>
      <xdr:rowOff>28575</xdr:rowOff>
    </xdr:from>
    <xdr:to>
      <xdr:col>2</xdr:col>
      <xdr:colOff>1620483</xdr:colOff>
      <xdr:row>14284</xdr:row>
      <xdr:rowOff>18825</xdr:rowOff>
    </xdr:to>
    <xdr:pic>
      <xdr:nvPicPr>
        <xdr:cNvPr id="3599" name="그림 3598">
          <a:extLst>
            <a:ext uri="{FF2B5EF4-FFF2-40B4-BE49-F238E27FC236}">
              <a16:creationId xmlns:a16="http://schemas.microsoft.com/office/drawing/2014/main" id="{B0A14076-8B65-4D1C-918D-E208D3E2179D}"/>
            </a:ext>
          </a:extLst>
        </xdr:cNvPr>
        <xdr:cNvPicPr>
          <a:picLocks noChangeAspect="1"/>
        </xdr:cNvPicPr>
      </xdr:nvPicPr>
      <xdr:blipFill>
        <a:blip xmlns:r="http://schemas.openxmlformats.org/officeDocument/2006/relationships" r:embed="rId214"/>
        <a:stretch>
          <a:fillRect/>
        </a:stretch>
      </xdr:blipFill>
      <xdr:spPr>
        <a:xfrm>
          <a:off x="428625" y="2544060825"/>
          <a:ext cx="1591908" cy="1800000"/>
        </a:xfrm>
        <a:prstGeom prst="rect">
          <a:avLst/>
        </a:prstGeom>
        <a:ln>
          <a:solidFill>
            <a:schemeClr val="tx1"/>
          </a:solidFill>
        </a:ln>
      </xdr:spPr>
    </xdr:pic>
    <xdr:clientData/>
  </xdr:twoCellAnchor>
  <xdr:twoCellAnchor>
    <xdr:from>
      <xdr:col>2</xdr:col>
      <xdr:colOff>28575</xdr:colOff>
      <xdr:row>12518</xdr:row>
      <xdr:rowOff>28575</xdr:rowOff>
    </xdr:from>
    <xdr:to>
      <xdr:col>2</xdr:col>
      <xdr:colOff>1620883</xdr:colOff>
      <xdr:row>12528</xdr:row>
      <xdr:rowOff>18825</xdr:rowOff>
    </xdr:to>
    <xdr:pic>
      <xdr:nvPicPr>
        <xdr:cNvPr id="3781" name="그림 3780">
          <a:extLst>
            <a:ext uri="{FF2B5EF4-FFF2-40B4-BE49-F238E27FC236}">
              <a16:creationId xmlns:a16="http://schemas.microsoft.com/office/drawing/2014/main" id="{478F21B9-6C9A-4370-8C56-8245180F0D6E}"/>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428625" y="2226268725"/>
          <a:ext cx="1592308" cy="1800000"/>
        </a:xfrm>
        <a:prstGeom prst="rect">
          <a:avLst/>
        </a:prstGeom>
        <a:ln>
          <a:solidFill>
            <a:schemeClr val="tx1"/>
          </a:solidFill>
        </a:ln>
      </xdr:spPr>
    </xdr:pic>
    <xdr:clientData/>
  </xdr:twoCellAnchor>
  <xdr:twoCellAnchor>
    <xdr:from>
      <xdr:col>2</xdr:col>
      <xdr:colOff>28575</xdr:colOff>
      <xdr:row>12308</xdr:row>
      <xdr:rowOff>28575</xdr:rowOff>
    </xdr:from>
    <xdr:to>
      <xdr:col>2</xdr:col>
      <xdr:colOff>1619775</xdr:colOff>
      <xdr:row>12318</xdr:row>
      <xdr:rowOff>18825</xdr:rowOff>
    </xdr:to>
    <xdr:pic>
      <xdr:nvPicPr>
        <xdr:cNvPr id="4357" name="그림 4356">
          <a:extLst>
            <a:ext uri="{FF2B5EF4-FFF2-40B4-BE49-F238E27FC236}">
              <a16:creationId xmlns:a16="http://schemas.microsoft.com/office/drawing/2014/main" id="{535F21C4-0893-4438-8315-DB02B2F78BCB}"/>
            </a:ext>
          </a:extLst>
        </xdr:cNvPr>
        <xdr:cNvPicPr>
          <a:picLocks/>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a:fillRect/>
        </a:stretch>
      </xdr:blipFill>
      <xdr:spPr>
        <a:xfrm>
          <a:off x="428625" y="2188263975"/>
          <a:ext cx="1591200" cy="1800000"/>
        </a:xfrm>
        <a:prstGeom prst="rect">
          <a:avLst/>
        </a:prstGeom>
        <a:ln>
          <a:solidFill>
            <a:schemeClr val="tx1"/>
          </a:solidFill>
        </a:ln>
      </xdr:spPr>
    </xdr:pic>
    <xdr:clientData/>
  </xdr:twoCellAnchor>
  <xdr:twoCellAnchor>
    <xdr:from>
      <xdr:col>2</xdr:col>
      <xdr:colOff>28575</xdr:colOff>
      <xdr:row>14586</xdr:row>
      <xdr:rowOff>28575</xdr:rowOff>
    </xdr:from>
    <xdr:to>
      <xdr:col>2</xdr:col>
      <xdr:colOff>1620883</xdr:colOff>
      <xdr:row>14596</xdr:row>
      <xdr:rowOff>18825</xdr:rowOff>
    </xdr:to>
    <xdr:pic>
      <xdr:nvPicPr>
        <xdr:cNvPr id="4379" name="그림 4378">
          <a:extLst>
            <a:ext uri="{FF2B5EF4-FFF2-40B4-BE49-F238E27FC236}">
              <a16:creationId xmlns:a16="http://schemas.microsoft.com/office/drawing/2014/main" id="{D5EC997B-F242-46E6-A219-21F8F243C06E}"/>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428625" y="2600525025"/>
          <a:ext cx="1592308" cy="1800000"/>
        </a:xfrm>
        <a:prstGeom prst="rect">
          <a:avLst/>
        </a:prstGeom>
        <a:ln>
          <a:solidFill>
            <a:schemeClr val="tx1"/>
          </a:solidFill>
        </a:ln>
      </xdr:spPr>
    </xdr:pic>
    <xdr:clientData/>
  </xdr:twoCellAnchor>
  <xdr:twoCellAnchor>
    <xdr:from>
      <xdr:col>2</xdr:col>
      <xdr:colOff>28575</xdr:colOff>
      <xdr:row>14658</xdr:row>
      <xdr:rowOff>28575</xdr:rowOff>
    </xdr:from>
    <xdr:to>
      <xdr:col>2</xdr:col>
      <xdr:colOff>1620883</xdr:colOff>
      <xdr:row>14668</xdr:row>
      <xdr:rowOff>18825</xdr:rowOff>
    </xdr:to>
    <xdr:pic>
      <xdr:nvPicPr>
        <xdr:cNvPr id="4380" name="그림 4379" descr="인간의 얼굴, 사람, 인물사진, 흑백이(가) 표시된 사진&#10;&#10;자동 생성된 설명">
          <a:extLst>
            <a:ext uri="{FF2B5EF4-FFF2-40B4-BE49-F238E27FC236}">
              <a16:creationId xmlns:a16="http://schemas.microsoft.com/office/drawing/2014/main" id="{FF83D516-5F47-4E44-B6CF-D547BE643441}"/>
            </a:ext>
          </a:extLst>
        </xdr:cNvPr>
        <xdr:cNvPicPr>
          <a:picLocks noChangeAspect="1"/>
        </xdr:cNvPicPr>
      </xdr:nvPicPr>
      <xdr:blipFill>
        <a:blip xmlns:r="http://schemas.openxmlformats.org/officeDocument/2006/relationships" r:embed="rId221" cstate="email">
          <a:extLst>
            <a:ext uri="{28A0092B-C50C-407E-A947-70E740481C1C}">
              <a14:useLocalDpi xmlns:a14="http://schemas.microsoft.com/office/drawing/2010/main"/>
            </a:ext>
          </a:extLst>
        </a:blip>
        <a:stretch>
          <a:fillRect/>
        </a:stretch>
      </xdr:blipFill>
      <xdr:spPr>
        <a:xfrm>
          <a:off x="428625" y="2613555225"/>
          <a:ext cx="1592308" cy="1800000"/>
        </a:xfrm>
        <a:prstGeom prst="rect">
          <a:avLst/>
        </a:prstGeom>
        <a:ln>
          <a:solidFill>
            <a:schemeClr val="tx1"/>
          </a:solidFill>
        </a:ln>
      </xdr:spPr>
    </xdr:pic>
    <xdr:clientData/>
  </xdr:twoCellAnchor>
  <xdr:twoCellAnchor>
    <xdr:from>
      <xdr:col>2</xdr:col>
      <xdr:colOff>28575</xdr:colOff>
      <xdr:row>14729</xdr:row>
      <xdr:rowOff>28575</xdr:rowOff>
    </xdr:from>
    <xdr:to>
      <xdr:col>2</xdr:col>
      <xdr:colOff>1620883</xdr:colOff>
      <xdr:row>14739</xdr:row>
      <xdr:rowOff>18825</xdr:rowOff>
    </xdr:to>
    <xdr:pic>
      <xdr:nvPicPr>
        <xdr:cNvPr id="4381" name="그림 4380">
          <a:extLst>
            <a:ext uri="{FF2B5EF4-FFF2-40B4-BE49-F238E27FC236}">
              <a16:creationId xmlns:a16="http://schemas.microsoft.com/office/drawing/2014/main" id="{571018D3-5603-4C43-BB78-A0244640DED9}"/>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428625" y="2626404450"/>
          <a:ext cx="1592308" cy="1800000"/>
        </a:xfrm>
        <a:prstGeom prst="rect">
          <a:avLst/>
        </a:prstGeom>
        <a:ln>
          <a:solidFill>
            <a:schemeClr val="tx1"/>
          </a:solidFill>
        </a:ln>
      </xdr:spPr>
    </xdr:pic>
    <xdr:clientData/>
  </xdr:twoCellAnchor>
  <xdr:twoCellAnchor>
    <xdr:from>
      <xdr:col>2</xdr:col>
      <xdr:colOff>28575</xdr:colOff>
      <xdr:row>14804</xdr:row>
      <xdr:rowOff>28575</xdr:rowOff>
    </xdr:from>
    <xdr:to>
      <xdr:col>2</xdr:col>
      <xdr:colOff>1620885</xdr:colOff>
      <xdr:row>14814</xdr:row>
      <xdr:rowOff>18825</xdr:rowOff>
    </xdr:to>
    <xdr:pic>
      <xdr:nvPicPr>
        <xdr:cNvPr id="4382" name="그림 4381">
          <a:extLst>
            <a:ext uri="{FF2B5EF4-FFF2-40B4-BE49-F238E27FC236}">
              <a16:creationId xmlns:a16="http://schemas.microsoft.com/office/drawing/2014/main" id="{F43CBD2C-9070-4C34-8C48-60B1C877E622}"/>
            </a:ext>
          </a:extLst>
        </xdr:cNvPr>
        <xdr:cNvPicPr>
          <a:picLocks noChangeAspect="1"/>
        </xdr:cNvPicPr>
      </xdr:nvPicPr>
      <xdr:blipFill>
        <a:blip xmlns:r="http://schemas.openxmlformats.org/officeDocument/2006/relationships" r:embed="rId223" cstate="email">
          <a:extLst>
            <a:ext uri="{28A0092B-C50C-407E-A947-70E740481C1C}">
              <a14:useLocalDpi xmlns:a14="http://schemas.microsoft.com/office/drawing/2010/main"/>
            </a:ext>
          </a:extLst>
        </a:blip>
        <a:stretch>
          <a:fillRect/>
        </a:stretch>
      </xdr:blipFill>
      <xdr:spPr>
        <a:xfrm>
          <a:off x="428625" y="2639977575"/>
          <a:ext cx="1592310" cy="1800000"/>
        </a:xfrm>
        <a:prstGeom prst="rect">
          <a:avLst/>
        </a:prstGeom>
        <a:ln>
          <a:solidFill>
            <a:schemeClr val="tx1"/>
          </a:solidFill>
        </a:ln>
      </xdr:spPr>
    </xdr:pic>
    <xdr:clientData/>
  </xdr:twoCellAnchor>
  <xdr:twoCellAnchor>
    <xdr:from>
      <xdr:col>2</xdr:col>
      <xdr:colOff>28575</xdr:colOff>
      <xdr:row>14872</xdr:row>
      <xdr:rowOff>28575</xdr:rowOff>
    </xdr:from>
    <xdr:to>
      <xdr:col>2</xdr:col>
      <xdr:colOff>1620883</xdr:colOff>
      <xdr:row>14882</xdr:row>
      <xdr:rowOff>18825</xdr:rowOff>
    </xdr:to>
    <xdr:pic>
      <xdr:nvPicPr>
        <xdr:cNvPr id="4383" name="그림 4382">
          <a:extLst>
            <a:ext uri="{FF2B5EF4-FFF2-40B4-BE49-F238E27FC236}">
              <a16:creationId xmlns:a16="http://schemas.microsoft.com/office/drawing/2014/main" id="{52CC64C4-2E9C-4F92-9539-6CAD1D260FE5}"/>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428625" y="2652283875"/>
          <a:ext cx="1592308" cy="1800000"/>
        </a:xfrm>
        <a:prstGeom prst="rect">
          <a:avLst/>
        </a:prstGeom>
        <a:ln>
          <a:solidFill>
            <a:schemeClr val="tx1"/>
          </a:solidFill>
        </a:ln>
      </xdr:spPr>
    </xdr:pic>
    <xdr:clientData/>
  </xdr:twoCellAnchor>
  <xdr:twoCellAnchor>
    <xdr:from>
      <xdr:col>2</xdr:col>
      <xdr:colOff>28575</xdr:colOff>
      <xdr:row>14944</xdr:row>
      <xdr:rowOff>28575</xdr:rowOff>
    </xdr:from>
    <xdr:to>
      <xdr:col>2</xdr:col>
      <xdr:colOff>1620883</xdr:colOff>
      <xdr:row>14954</xdr:row>
      <xdr:rowOff>18825</xdr:rowOff>
    </xdr:to>
    <xdr:pic>
      <xdr:nvPicPr>
        <xdr:cNvPr id="4384" name="그림 4383">
          <a:extLst>
            <a:ext uri="{FF2B5EF4-FFF2-40B4-BE49-F238E27FC236}">
              <a16:creationId xmlns:a16="http://schemas.microsoft.com/office/drawing/2014/main" id="{042B72B8-FC06-4E1C-B022-E4E29EBBA73C}"/>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428625" y="2665314075"/>
          <a:ext cx="1592308" cy="1800000"/>
        </a:xfrm>
        <a:prstGeom prst="rect">
          <a:avLst/>
        </a:prstGeom>
        <a:ln>
          <a:solidFill>
            <a:schemeClr val="tx1"/>
          </a:solidFill>
        </a:ln>
      </xdr:spPr>
    </xdr:pic>
    <xdr:clientData/>
  </xdr:twoCellAnchor>
  <xdr:twoCellAnchor>
    <xdr:from>
      <xdr:col>2</xdr:col>
      <xdr:colOff>28575</xdr:colOff>
      <xdr:row>15023</xdr:row>
      <xdr:rowOff>28575</xdr:rowOff>
    </xdr:from>
    <xdr:to>
      <xdr:col>2</xdr:col>
      <xdr:colOff>1620883</xdr:colOff>
      <xdr:row>15033</xdr:row>
      <xdr:rowOff>18825</xdr:rowOff>
    </xdr:to>
    <xdr:pic>
      <xdr:nvPicPr>
        <xdr:cNvPr id="4385" name="그림 4384">
          <a:extLst>
            <a:ext uri="{FF2B5EF4-FFF2-40B4-BE49-F238E27FC236}">
              <a16:creationId xmlns:a16="http://schemas.microsoft.com/office/drawing/2014/main" id="{DA815499-FB66-4F14-A1F6-64C79CFB46D9}"/>
            </a:ext>
          </a:extLst>
        </xdr:cNvPr>
        <xdr:cNvPicPr>
          <a:picLocks noChangeAspect="1"/>
        </xdr:cNvPicPr>
      </xdr:nvPicPr>
      <xdr:blipFill>
        <a:blip xmlns:r="http://schemas.openxmlformats.org/officeDocument/2006/relationships" r:embed="rId224" cstate="email">
          <a:extLst>
            <a:ext uri="{28A0092B-C50C-407E-A947-70E740481C1C}">
              <a14:useLocalDpi xmlns:a14="http://schemas.microsoft.com/office/drawing/2010/main"/>
            </a:ext>
          </a:extLst>
        </a:blip>
        <a:stretch>
          <a:fillRect/>
        </a:stretch>
      </xdr:blipFill>
      <xdr:spPr>
        <a:xfrm>
          <a:off x="428625" y="2679611100"/>
          <a:ext cx="1592308" cy="1800000"/>
        </a:xfrm>
        <a:prstGeom prst="rect">
          <a:avLst/>
        </a:prstGeom>
        <a:ln>
          <a:solidFill>
            <a:schemeClr val="tx1"/>
          </a:solidFill>
        </a:ln>
      </xdr:spPr>
    </xdr:pic>
    <xdr:clientData/>
  </xdr:twoCellAnchor>
  <xdr:twoCellAnchor>
    <xdr:from>
      <xdr:col>2</xdr:col>
      <xdr:colOff>28575</xdr:colOff>
      <xdr:row>15097</xdr:row>
      <xdr:rowOff>28575</xdr:rowOff>
    </xdr:from>
    <xdr:to>
      <xdr:col>2</xdr:col>
      <xdr:colOff>1620883</xdr:colOff>
      <xdr:row>15107</xdr:row>
      <xdr:rowOff>18825</xdr:rowOff>
    </xdr:to>
    <xdr:pic>
      <xdr:nvPicPr>
        <xdr:cNvPr id="4386" name="그림 4385">
          <a:extLst>
            <a:ext uri="{FF2B5EF4-FFF2-40B4-BE49-F238E27FC236}">
              <a16:creationId xmlns:a16="http://schemas.microsoft.com/office/drawing/2014/main" id="{DC14FDDC-CB05-468F-85E2-87FDEEF863D3}"/>
            </a:ext>
          </a:extLst>
        </xdr:cNvPr>
        <xdr:cNvPicPr>
          <a:picLocks noChangeAspect="1"/>
        </xdr:cNvPicPr>
      </xdr:nvPicPr>
      <xdr:blipFill>
        <a:blip xmlns:r="http://schemas.openxmlformats.org/officeDocument/2006/relationships" r:embed="rId225" cstate="email">
          <a:extLst>
            <a:ext uri="{28A0092B-C50C-407E-A947-70E740481C1C}">
              <a14:useLocalDpi xmlns:a14="http://schemas.microsoft.com/office/drawing/2010/main"/>
            </a:ext>
          </a:extLst>
        </a:blip>
        <a:stretch>
          <a:fillRect/>
        </a:stretch>
      </xdr:blipFill>
      <xdr:spPr>
        <a:xfrm>
          <a:off x="428625" y="2693003250"/>
          <a:ext cx="1592308" cy="1800000"/>
        </a:xfrm>
        <a:prstGeom prst="rect">
          <a:avLst/>
        </a:prstGeom>
        <a:ln>
          <a:solidFill>
            <a:schemeClr val="tx1"/>
          </a:solidFill>
        </a:ln>
      </xdr:spPr>
    </xdr:pic>
    <xdr:clientData/>
  </xdr:twoCellAnchor>
  <xdr:twoCellAnchor>
    <xdr:from>
      <xdr:col>2</xdr:col>
      <xdr:colOff>28575</xdr:colOff>
      <xdr:row>15165</xdr:row>
      <xdr:rowOff>28575</xdr:rowOff>
    </xdr:from>
    <xdr:to>
      <xdr:col>2</xdr:col>
      <xdr:colOff>1620883</xdr:colOff>
      <xdr:row>15175</xdr:row>
      <xdr:rowOff>18825</xdr:rowOff>
    </xdr:to>
    <xdr:pic>
      <xdr:nvPicPr>
        <xdr:cNvPr id="4387" name="그림 4386">
          <a:extLst>
            <a:ext uri="{FF2B5EF4-FFF2-40B4-BE49-F238E27FC236}">
              <a16:creationId xmlns:a16="http://schemas.microsoft.com/office/drawing/2014/main" id="{7720A215-863B-4B95-86A0-28DDE1093096}"/>
            </a:ext>
          </a:extLst>
        </xdr:cNvPr>
        <xdr:cNvPicPr>
          <a:picLocks noChangeAspect="1"/>
        </xdr:cNvPicPr>
      </xdr:nvPicPr>
      <xdr:blipFill>
        <a:blip xmlns:r="http://schemas.openxmlformats.org/officeDocument/2006/relationships" r:embed="rId226" cstate="email">
          <a:extLst>
            <a:ext uri="{28A0092B-C50C-407E-A947-70E740481C1C}">
              <a14:useLocalDpi xmlns:a14="http://schemas.microsoft.com/office/drawing/2010/main"/>
            </a:ext>
          </a:extLst>
        </a:blip>
        <a:stretch>
          <a:fillRect/>
        </a:stretch>
      </xdr:blipFill>
      <xdr:spPr>
        <a:xfrm>
          <a:off x="428625" y="2705309550"/>
          <a:ext cx="1592308" cy="1800000"/>
        </a:xfrm>
        <a:prstGeom prst="rect">
          <a:avLst/>
        </a:prstGeom>
        <a:ln>
          <a:solidFill>
            <a:schemeClr val="tx1"/>
          </a:solidFill>
        </a:ln>
      </xdr:spPr>
    </xdr:pic>
    <xdr:clientData/>
  </xdr:twoCellAnchor>
  <xdr:twoCellAnchor>
    <xdr:from>
      <xdr:col>2</xdr:col>
      <xdr:colOff>28575</xdr:colOff>
      <xdr:row>15233</xdr:row>
      <xdr:rowOff>28575</xdr:rowOff>
    </xdr:from>
    <xdr:to>
      <xdr:col>2</xdr:col>
      <xdr:colOff>1620883</xdr:colOff>
      <xdr:row>15243</xdr:row>
      <xdr:rowOff>18825</xdr:rowOff>
    </xdr:to>
    <xdr:pic>
      <xdr:nvPicPr>
        <xdr:cNvPr id="4388" name="그림 4387">
          <a:extLst>
            <a:ext uri="{FF2B5EF4-FFF2-40B4-BE49-F238E27FC236}">
              <a16:creationId xmlns:a16="http://schemas.microsoft.com/office/drawing/2014/main" id="{25C7002C-F108-4705-87C2-404C45FCC6DF}"/>
            </a:ext>
          </a:extLst>
        </xdr:cNvPr>
        <xdr:cNvPicPr>
          <a:picLocks noChangeAspect="1"/>
        </xdr:cNvPicPr>
      </xdr:nvPicPr>
      <xdr:blipFill>
        <a:blip xmlns:r="http://schemas.openxmlformats.org/officeDocument/2006/relationships" r:embed="rId227"/>
        <a:stretch>
          <a:fillRect/>
        </a:stretch>
      </xdr:blipFill>
      <xdr:spPr>
        <a:xfrm>
          <a:off x="428625" y="2717615850"/>
          <a:ext cx="1592308" cy="1800000"/>
        </a:xfrm>
        <a:prstGeom prst="rect">
          <a:avLst/>
        </a:prstGeom>
        <a:ln>
          <a:solidFill>
            <a:schemeClr val="tx1"/>
          </a:solidFill>
        </a:ln>
      </xdr:spPr>
    </xdr:pic>
    <xdr:clientData/>
  </xdr:twoCellAnchor>
  <xdr:twoCellAnchor>
    <xdr:from>
      <xdr:col>2</xdr:col>
      <xdr:colOff>28575</xdr:colOff>
      <xdr:row>15305</xdr:row>
      <xdr:rowOff>28575</xdr:rowOff>
    </xdr:from>
    <xdr:to>
      <xdr:col>2</xdr:col>
      <xdr:colOff>1620883</xdr:colOff>
      <xdr:row>15315</xdr:row>
      <xdr:rowOff>18825</xdr:rowOff>
    </xdr:to>
    <xdr:pic>
      <xdr:nvPicPr>
        <xdr:cNvPr id="4389" name="그림 4388">
          <a:extLst>
            <a:ext uri="{FF2B5EF4-FFF2-40B4-BE49-F238E27FC236}">
              <a16:creationId xmlns:a16="http://schemas.microsoft.com/office/drawing/2014/main" id="{1B44A4FA-1534-45A1-8F14-ED1AE6FD0B47}"/>
            </a:ext>
          </a:extLst>
        </xdr:cNvPr>
        <xdr:cNvPicPr>
          <a:picLocks noChangeAspect="1"/>
        </xdr:cNvPicPr>
      </xdr:nvPicPr>
      <xdr:blipFill>
        <a:blip xmlns:r="http://schemas.openxmlformats.org/officeDocument/2006/relationships" r:embed="rId226" cstate="email">
          <a:extLst>
            <a:ext uri="{28A0092B-C50C-407E-A947-70E740481C1C}">
              <a14:useLocalDpi xmlns:a14="http://schemas.microsoft.com/office/drawing/2010/main"/>
            </a:ext>
          </a:extLst>
        </a:blip>
        <a:stretch>
          <a:fillRect/>
        </a:stretch>
      </xdr:blipFill>
      <xdr:spPr>
        <a:xfrm>
          <a:off x="428625" y="2730646050"/>
          <a:ext cx="1592308" cy="1800000"/>
        </a:xfrm>
        <a:prstGeom prst="rect">
          <a:avLst/>
        </a:prstGeom>
        <a:ln>
          <a:solidFill>
            <a:schemeClr val="tx1"/>
          </a:solidFill>
        </a:ln>
      </xdr:spPr>
    </xdr:pic>
    <xdr:clientData/>
  </xdr:twoCellAnchor>
  <xdr:twoCellAnchor>
    <xdr:from>
      <xdr:col>2</xdr:col>
      <xdr:colOff>28575</xdr:colOff>
      <xdr:row>15380</xdr:row>
      <xdr:rowOff>28575</xdr:rowOff>
    </xdr:from>
    <xdr:to>
      <xdr:col>2</xdr:col>
      <xdr:colOff>1620886</xdr:colOff>
      <xdr:row>15390</xdr:row>
      <xdr:rowOff>18825</xdr:rowOff>
    </xdr:to>
    <xdr:pic>
      <xdr:nvPicPr>
        <xdr:cNvPr id="4390" name="그림 4389">
          <a:extLst>
            <a:ext uri="{FF2B5EF4-FFF2-40B4-BE49-F238E27FC236}">
              <a16:creationId xmlns:a16="http://schemas.microsoft.com/office/drawing/2014/main" id="{46A2678F-70A9-4C25-BEF1-DCC5018E26DB}"/>
            </a:ext>
          </a:extLst>
        </xdr:cNvPr>
        <xdr:cNvPicPr>
          <a:picLocks noChangeAspect="1"/>
        </xdr:cNvPicPr>
      </xdr:nvPicPr>
      <xdr:blipFill>
        <a:blip xmlns:r="http://schemas.openxmlformats.org/officeDocument/2006/relationships" r:embed="rId228" cstate="print">
          <a:extLst>
            <a:ext uri="{28A0092B-C50C-407E-A947-70E740481C1C}">
              <a14:useLocalDpi xmlns:a14="http://schemas.microsoft.com/office/drawing/2010/main"/>
            </a:ext>
          </a:extLst>
        </a:blip>
        <a:stretch>
          <a:fillRect/>
        </a:stretch>
      </xdr:blipFill>
      <xdr:spPr>
        <a:xfrm>
          <a:off x="428625" y="2744219175"/>
          <a:ext cx="1592311" cy="1800000"/>
        </a:xfrm>
        <a:prstGeom prst="rect">
          <a:avLst/>
        </a:prstGeom>
        <a:ln>
          <a:solidFill>
            <a:schemeClr val="tx1"/>
          </a:solidFill>
        </a:ln>
      </xdr:spPr>
    </xdr:pic>
    <xdr:clientData/>
  </xdr:twoCellAnchor>
  <xdr:twoCellAnchor>
    <xdr:from>
      <xdr:col>2</xdr:col>
      <xdr:colOff>28575</xdr:colOff>
      <xdr:row>15453</xdr:row>
      <xdr:rowOff>28575</xdr:rowOff>
    </xdr:from>
    <xdr:to>
      <xdr:col>2</xdr:col>
      <xdr:colOff>1620883</xdr:colOff>
      <xdr:row>15463</xdr:row>
      <xdr:rowOff>18825</xdr:rowOff>
    </xdr:to>
    <xdr:pic>
      <xdr:nvPicPr>
        <xdr:cNvPr id="4391" name="그림 4390">
          <a:extLst>
            <a:ext uri="{FF2B5EF4-FFF2-40B4-BE49-F238E27FC236}">
              <a16:creationId xmlns:a16="http://schemas.microsoft.com/office/drawing/2014/main" id="{5BC69D43-5F49-4D11-BD09-9BB2C3B12D22}"/>
            </a:ext>
          </a:extLst>
        </xdr:cNvPr>
        <xdr:cNvPicPr>
          <a:picLocks noChangeAspect="1"/>
        </xdr:cNvPicPr>
      </xdr:nvPicPr>
      <xdr:blipFill rotWithShape="1">
        <a:blip xmlns:r="http://schemas.openxmlformats.org/officeDocument/2006/relationships" r:embed="rId229" cstate="email">
          <a:extLst>
            <a:ext uri="{28A0092B-C50C-407E-A947-70E740481C1C}">
              <a14:useLocalDpi xmlns:a14="http://schemas.microsoft.com/office/drawing/2010/main"/>
            </a:ext>
          </a:extLst>
        </a:blip>
        <a:srcRect t="4914"/>
        <a:stretch/>
      </xdr:blipFill>
      <xdr:spPr>
        <a:xfrm>
          <a:off x="428625" y="2757430350"/>
          <a:ext cx="1592308" cy="1800000"/>
        </a:xfrm>
        <a:prstGeom prst="rect">
          <a:avLst/>
        </a:prstGeom>
        <a:ln>
          <a:solidFill>
            <a:schemeClr val="tx1"/>
          </a:solidFill>
        </a:ln>
      </xdr:spPr>
    </xdr:pic>
    <xdr:clientData/>
  </xdr:twoCellAnchor>
  <xdr:twoCellAnchor>
    <xdr:from>
      <xdr:col>2</xdr:col>
      <xdr:colOff>28575</xdr:colOff>
      <xdr:row>15519</xdr:row>
      <xdr:rowOff>28575</xdr:rowOff>
    </xdr:from>
    <xdr:to>
      <xdr:col>2</xdr:col>
      <xdr:colOff>1620883</xdr:colOff>
      <xdr:row>15529</xdr:row>
      <xdr:rowOff>18825</xdr:rowOff>
    </xdr:to>
    <xdr:pic>
      <xdr:nvPicPr>
        <xdr:cNvPr id="4392" name="그림 4391">
          <a:extLst>
            <a:ext uri="{FF2B5EF4-FFF2-40B4-BE49-F238E27FC236}">
              <a16:creationId xmlns:a16="http://schemas.microsoft.com/office/drawing/2014/main" id="{32540C8C-5773-45B9-AC92-513B30C19024}"/>
            </a:ext>
          </a:extLst>
        </xdr:cNvPr>
        <xdr:cNvPicPr>
          <a:picLocks noChangeAspect="1"/>
        </xdr:cNvPicPr>
      </xdr:nvPicPr>
      <xdr:blipFill>
        <a:blip xmlns:r="http://schemas.openxmlformats.org/officeDocument/2006/relationships" r:embed="rId137"/>
        <a:stretch>
          <a:fillRect/>
        </a:stretch>
      </xdr:blipFill>
      <xdr:spPr>
        <a:xfrm>
          <a:off x="428625" y="2769374700"/>
          <a:ext cx="1592308" cy="1800000"/>
        </a:xfrm>
        <a:prstGeom prst="rect">
          <a:avLst/>
        </a:prstGeom>
        <a:ln>
          <a:solidFill>
            <a:schemeClr val="tx1"/>
          </a:solidFill>
        </a:ln>
      </xdr:spPr>
    </xdr:pic>
    <xdr:clientData/>
  </xdr:twoCellAnchor>
  <xdr:twoCellAnchor>
    <xdr:from>
      <xdr:col>2</xdr:col>
      <xdr:colOff>28575</xdr:colOff>
      <xdr:row>15591</xdr:row>
      <xdr:rowOff>28574</xdr:rowOff>
    </xdr:from>
    <xdr:to>
      <xdr:col>2</xdr:col>
      <xdr:colOff>1620884</xdr:colOff>
      <xdr:row>15601</xdr:row>
      <xdr:rowOff>18824</xdr:rowOff>
    </xdr:to>
    <xdr:pic>
      <xdr:nvPicPr>
        <xdr:cNvPr id="4393" name="그림 4392">
          <a:extLst>
            <a:ext uri="{FF2B5EF4-FFF2-40B4-BE49-F238E27FC236}">
              <a16:creationId xmlns:a16="http://schemas.microsoft.com/office/drawing/2014/main" id="{89B09EFA-560A-42B4-A442-8E68E269FE75}"/>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a:ext>
          </a:extLst>
        </a:blip>
        <a:stretch>
          <a:fillRect/>
        </a:stretch>
      </xdr:blipFill>
      <xdr:spPr>
        <a:xfrm>
          <a:off x="428625" y="2782404899"/>
          <a:ext cx="1592309" cy="1800000"/>
        </a:xfrm>
        <a:prstGeom prst="rect">
          <a:avLst/>
        </a:prstGeom>
        <a:ln>
          <a:solidFill>
            <a:schemeClr val="tx1"/>
          </a:solidFill>
        </a:ln>
      </xdr:spPr>
    </xdr:pic>
    <xdr:clientData/>
  </xdr:twoCellAnchor>
  <xdr:twoCellAnchor>
    <xdr:from>
      <xdr:col>2</xdr:col>
      <xdr:colOff>28575</xdr:colOff>
      <xdr:row>15674</xdr:row>
      <xdr:rowOff>28575</xdr:rowOff>
    </xdr:from>
    <xdr:to>
      <xdr:col>2</xdr:col>
      <xdr:colOff>1620883</xdr:colOff>
      <xdr:row>15684</xdr:row>
      <xdr:rowOff>18825</xdr:rowOff>
    </xdr:to>
    <xdr:pic>
      <xdr:nvPicPr>
        <xdr:cNvPr id="4394" name="그림 4393">
          <a:extLst>
            <a:ext uri="{FF2B5EF4-FFF2-40B4-BE49-F238E27FC236}">
              <a16:creationId xmlns:a16="http://schemas.microsoft.com/office/drawing/2014/main" id="{14B6D2EE-680B-4291-8C4B-259B0096159F}"/>
            </a:ext>
          </a:extLst>
        </xdr:cNvPr>
        <xdr:cNvPicPr>
          <a:picLocks noChangeAspect="1"/>
        </xdr:cNvPicPr>
      </xdr:nvPicPr>
      <xdr:blipFill rotWithShape="1">
        <a:blip xmlns:r="http://schemas.openxmlformats.org/officeDocument/2006/relationships" r:embed="rId230" cstate="print">
          <a:extLst>
            <a:ext uri="{28A0092B-C50C-407E-A947-70E740481C1C}">
              <a14:useLocalDpi xmlns:a14="http://schemas.microsoft.com/office/drawing/2010/main"/>
            </a:ext>
          </a:extLst>
        </a:blip>
        <a:srcRect/>
        <a:stretch/>
      </xdr:blipFill>
      <xdr:spPr>
        <a:xfrm>
          <a:off x="428625" y="2797425825"/>
          <a:ext cx="1592308" cy="1800000"/>
        </a:xfrm>
        <a:prstGeom prst="rect">
          <a:avLst/>
        </a:prstGeom>
        <a:ln>
          <a:solidFill>
            <a:schemeClr val="tx1"/>
          </a:solidFill>
        </a:ln>
      </xdr:spPr>
    </xdr:pic>
    <xdr:clientData/>
  </xdr:twoCellAnchor>
  <xdr:twoCellAnchor>
    <xdr:from>
      <xdr:col>2</xdr:col>
      <xdr:colOff>28575</xdr:colOff>
      <xdr:row>15660</xdr:row>
      <xdr:rowOff>28575</xdr:rowOff>
    </xdr:from>
    <xdr:to>
      <xdr:col>2</xdr:col>
      <xdr:colOff>1620883</xdr:colOff>
      <xdr:row>15670</xdr:row>
      <xdr:rowOff>18825</xdr:rowOff>
    </xdr:to>
    <xdr:pic>
      <xdr:nvPicPr>
        <xdr:cNvPr id="4395" name="그림 4394">
          <a:extLst>
            <a:ext uri="{FF2B5EF4-FFF2-40B4-BE49-F238E27FC236}">
              <a16:creationId xmlns:a16="http://schemas.microsoft.com/office/drawing/2014/main" id="{DD2D0CC2-C193-42B5-B013-E61B5B5EE932}"/>
            </a:ext>
          </a:extLst>
        </xdr:cNvPr>
        <xdr:cNvPicPr>
          <a:picLocks noChangeAspect="1"/>
        </xdr:cNvPicPr>
      </xdr:nvPicPr>
      <xdr:blipFill rotWithShape="1">
        <a:blip xmlns:r="http://schemas.openxmlformats.org/officeDocument/2006/relationships" r:embed="rId174" cstate="email">
          <a:extLst>
            <a:ext uri="{28A0092B-C50C-407E-A947-70E740481C1C}">
              <a14:useLocalDpi xmlns:a14="http://schemas.microsoft.com/office/drawing/2010/main"/>
            </a:ext>
          </a:extLst>
        </a:blip>
        <a:srcRect/>
        <a:stretch/>
      </xdr:blipFill>
      <xdr:spPr>
        <a:xfrm>
          <a:off x="428625" y="2794892175"/>
          <a:ext cx="1592308" cy="1800000"/>
        </a:xfrm>
        <a:prstGeom prst="rect">
          <a:avLst/>
        </a:prstGeom>
        <a:ln>
          <a:solidFill>
            <a:schemeClr val="tx1"/>
          </a:solidFill>
        </a:ln>
      </xdr:spPr>
    </xdr:pic>
    <xdr:clientData/>
  </xdr:twoCellAnchor>
  <xdr:twoCellAnchor>
    <xdr:from>
      <xdr:col>2</xdr:col>
      <xdr:colOff>28575</xdr:colOff>
      <xdr:row>15732</xdr:row>
      <xdr:rowOff>28575</xdr:rowOff>
    </xdr:from>
    <xdr:to>
      <xdr:col>2</xdr:col>
      <xdr:colOff>1619775</xdr:colOff>
      <xdr:row>15742</xdr:row>
      <xdr:rowOff>18825</xdr:rowOff>
    </xdr:to>
    <xdr:pic>
      <xdr:nvPicPr>
        <xdr:cNvPr id="4396" name="그림 4395">
          <a:extLst>
            <a:ext uri="{FF2B5EF4-FFF2-40B4-BE49-F238E27FC236}">
              <a16:creationId xmlns:a16="http://schemas.microsoft.com/office/drawing/2014/main" id="{F7A7FE73-2770-4D2C-850D-973CE054F94C}"/>
            </a:ext>
          </a:extLst>
        </xdr:cNvPr>
        <xdr:cNvPicPr>
          <a:picLocks noChangeAspect="1"/>
        </xdr:cNvPicPr>
      </xdr:nvPicPr>
      <xdr:blipFill>
        <a:blip xmlns:r="http://schemas.openxmlformats.org/officeDocument/2006/relationships" r:embed="rId35"/>
        <a:stretch>
          <a:fillRect/>
        </a:stretch>
      </xdr:blipFill>
      <xdr:spPr>
        <a:xfrm>
          <a:off x="428625" y="2807922375"/>
          <a:ext cx="1591200" cy="1800000"/>
        </a:xfrm>
        <a:prstGeom prst="rect">
          <a:avLst/>
        </a:prstGeom>
        <a:ln>
          <a:solidFill>
            <a:schemeClr val="tx1"/>
          </a:solidFill>
        </a:ln>
      </xdr:spPr>
    </xdr:pic>
    <xdr:clientData/>
  </xdr:twoCellAnchor>
  <xdr:twoCellAnchor>
    <xdr:from>
      <xdr:col>2</xdr:col>
      <xdr:colOff>28575</xdr:colOff>
      <xdr:row>15746</xdr:row>
      <xdr:rowOff>28575</xdr:rowOff>
    </xdr:from>
    <xdr:to>
      <xdr:col>2</xdr:col>
      <xdr:colOff>1619775</xdr:colOff>
      <xdr:row>15756</xdr:row>
      <xdr:rowOff>18825</xdr:rowOff>
    </xdr:to>
    <xdr:pic>
      <xdr:nvPicPr>
        <xdr:cNvPr id="4397" name="그림 4396">
          <a:extLst>
            <a:ext uri="{FF2B5EF4-FFF2-40B4-BE49-F238E27FC236}">
              <a16:creationId xmlns:a16="http://schemas.microsoft.com/office/drawing/2014/main" id="{23A1953D-3B1B-47AE-8775-D3F6B09A3C88}"/>
            </a:ext>
          </a:extLst>
        </xdr:cNvPr>
        <xdr:cNvPicPr>
          <a:picLocks noChangeAspect="1"/>
        </xdr:cNvPicPr>
      </xdr:nvPicPr>
      <xdr:blipFill>
        <a:blip xmlns:r="http://schemas.openxmlformats.org/officeDocument/2006/relationships" r:embed="rId35"/>
        <a:stretch>
          <a:fillRect/>
        </a:stretch>
      </xdr:blipFill>
      <xdr:spPr>
        <a:xfrm>
          <a:off x="428625" y="2810456025"/>
          <a:ext cx="1591200" cy="1800000"/>
        </a:xfrm>
        <a:prstGeom prst="rect">
          <a:avLst/>
        </a:prstGeom>
        <a:ln>
          <a:solidFill>
            <a:schemeClr val="tx1"/>
          </a:solidFill>
        </a:ln>
      </xdr:spPr>
    </xdr:pic>
    <xdr:clientData/>
  </xdr:twoCellAnchor>
  <xdr:twoCellAnchor>
    <xdr:from>
      <xdr:col>2</xdr:col>
      <xdr:colOff>28575</xdr:colOff>
      <xdr:row>15804</xdr:row>
      <xdr:rowOff>28575</xdr:rowOff>
    </xdr:from>
    <xdr:to>
      <xdr:col>2</xdr:col>
      <xdr:colOff>1620883</xdr:colOff>
      <xdr:row>15814</xdr:row>
      <xdr:rowOff>18825</xdr:rowOff>
    </xdr:to>
    <xdr:pic>
      <xdr:nvPicPr>
        <xdr:cNvPr id="4398" name="그림 4397">
          <a:extLst>
            <a:ext uri="{FF2B5EF4-FFF2-40B4-BE49-F238E27FC236}">
              <a16:creationId xmlns:a16="http://schemas.microsoft.com/office/drawing/2014/main" id="{55A1C516-255B-40EB-A8E3-D8B8E7D44951}"/>
            </a:ext>
          </a:extLst>
        </xdr:cNvPr>
        <xdr:cNvPicPr>
          <a:picLocks noChangeAspect="1"/>
        </xdr:cNvPicPr>
      </xdr:nvPicPr>
      <xdr:blipFill>
        <a:blip xmlns:r="http://schemas.openxmlformats.org/officeDocument/2006/relationships" r:embed="rId226" cstate="email">
          <a:extLst>
            <a:ext uri="{28A0092B-C50C-407E-A947-70E740481C1C}">
              <a14:useLocalDpi xmlns:a14="http://schemas.microsoft.com/office/drawing/2010/main"/>
            </a:ext>
          </a:extLst>
        </a:blip>
        <a:stretch>
          <a:fillRect/>
        </a:stretch>
      </xdr:blipFill>
      <xdr:spPr>
        <a:xfrm>
          <a:off x="428625" y="2820952575"/>
          <a:ext cx="1592308" cy="1800000"/>
        </a:xfrm>
        <a:prstGeom prst="rect">
          <a:avLst/>
        </a:prstGeom>
        <a:ln>
          <a:solidFill>
            <a:schemeClr val="tx1"/>
          </a:solidFill>
        </a:ln>
      </xdr:spPr>
    </xdr:pic>
    <xdr:clientData/>
  </xdr:twoCellAnchor>
  <xdr:twoCellAnchor>
    <xdr:from>
      <xdr:col>2</xdr:col>
      <xdr:colOff>28575</xdr:colOff>
      <xdr:row>11008</xdr:row>
      <xdr:rowOff>28575</xdr:rowOff>
    </xdr:from>
    <xdr:to>
      <xdr:col>2</xdr:col>
      <xdr:colOff>1620883</xdr:colOff>
      <xdr:row>11018</xdr:row>
      <xdr:rowOff>18825</xdr:rowOff>
    </xdr:to>
    <xdr:pic>
      <xdr:nvPicPr>
        <xdr:cNvPr id="4794" name="그림 4793">
          <a:extLst>
            <a:ext uri="{FF2B5EF4-FFF2-40B4-BE49-F238E27FC236}">
              <a16:creationId xmlns:a16="http://schemas.microsoft.com/office/drawing/2014/main" id="{FA7C39C6-E85C-455A-A8DE-C5C89FE61C31}"/>
            </a:ext>
          </a:extLst>
        </xdr:cNvPr>
        <xdr:cNvPicPr>
          <a:picLocks noChangeAspect="1"/>
        </xdr:cNvPicPr>
      </xdr:nvPicPr>
      <xdr:blipFill rotWithShape="1">
        <a:blip xmlns:r="http://schemas.openxmlformats.org/officeDocument/2006/relationships" r:embed="rId180" cstate="email">
          <a:extLst>
            <a:ext uri="{28A0092B-C50C-407E-A947-70E740481C1C}">
              <a14:useLocalDpi xmlns:a14="http://schemas.microsoft.com/office/drawing/2010/main"/>
            </a:ext>
          </a:extLst>
        </a:blip>
        <a:srcRect/>
        <a:stretch/>
      </xdr:blipFill>
      <xdr:spPr>
        <a:xfrm>
          <a:off x="428625" y="1952996475"/>
          <a:ext cx="1592308" cy="1800000"/>
        </a:xfrm>
        <a:prstGeom prst="rect">
          <a:avLst/>
        </a:prstGeom>
        <a:ln>
          <a:solidFill>
            <a:schemeClr val="tx1"/>
          </a:solidFill>
        </a:ln>
      </xdr:spPr>
    </xdr:pic>
    <xdr:clientData/>
  </xdr:twoCellAnchor>
  <xdr:twoCellAnchor>
    <xdr:from>
      <xdr:col>2</xdr:col>
      <xdr:colOff>28575</xdr:colOff>
      <xdr:row>11529</xdr:row>
      <xdr:rowOff>28575</xdr:rowOff>
    </xdr:from>
    <xdr:to>
      <xdr:col>2</xdr:col>
      <xdr:colOff>1619775</xdr:colOff>
      <xdr:row>11539</xdr:row>
      <xdr:rowOff>18825</xdr:rowOff>
    </xdr:to>
    <xdr:pic>
      <xdr:nvPicPr>
        <xdr:cNvPr id="4795" name="그림 4794">
          <a:extLst>
            <a:ext uri="{FF2B5EF4-FFF2-40B4-BE49-F238E27FC236}">
              <a16:creationId xmlns:a16="http://schemas.microsoft.com/office/drawing/2014/main" id="{710FB0F2-31DF-4B90-8D2B-F301CFB06598}"/>
            </a:ext>
          </a:extLst>
        </xdr:cNvPr>
        <xdr:cNvPicPr>
          <a:picLocks noChangeAspect="1"/>
        </xdr:cNvPicPr>
      </xdr:nvPicPr>
      <xdr:blipFill>
        <a:blip xmlns:r="http://schemas.openxmlformats.org/officeDocument/2006/relationships" r:embed="rId35"/>
        <a:stretch>
          <a:fillRect/>
        </a:stretch>
      </xdr:blipFill>
      <xdr:spPr>
        <a:xfrm>
          <a:off x="428625" y="2047284450"/>
          <a:ext cx="1591200" cy="1800000"/>
        </a:xfrm>
        <a:prstGeom prst="rect">
          <a:avLst/>
        </a:prstGeom>
        <a:ln>
          <a:solidFill>
            <a:schemeClr val="tx1"/>
          </a:solidFill>
        </a:ln>
      </xdr:spPr>
    </xdr:pic>
    <xdr:clientData/>
  </xdr:twoCellAnchor>
  <xdr:twoCellAnchor>
    <xdr:from>
      <xdr:col>2</xdr:col>
      <xdr:colOff>28575</xdr:colOff>
      <xdr:row>11115</xdr:row>
      <xdr:rowOff>28575</xdr:rowOff>
    </xdr:from>
    <xdr:to>
      <xdr:col>2</xdr:col>
      <xdr:colOff>1620883</xdr:colOff>
      <xdr:row>11125</xdr:row>
      <xdr:rowOff>18825</xdr:rowOff>
    </xdr:to>
    <xdr:pic>
      <xdr:nvPicPr>
        <xdr:cNvPr id="4796" name="그림 4795">
          <a:extLst>
            <a:ext uri="{FF2B5EF4-FFF2-40B4-BE49-F238E27FC236}">
              <a16:creationId xmlns:a16="http://schemas.microsoft.com/office/drawing/2014/main" id="{C33104BA-D8B0-4402-A16D-35508DF7453C}"/>
            </a:ext>
          </a:extLst>
        </xdr:cNvPr>
        <xdr:cNvPicPr>
          <a:picLocks noChangeAspect="1"/>
        </xdr:cNvPicPr>
      </xdr:nvPicPr>
      <xdr:blipFill rotWithShape="1">
        <a:blip xmlns:r="http://schemas.openxmlformats.org/officeDocument/2006/relationships" r:embed="rId180" cstate="email">
          <a:extLst>
            <a:ext uri="{28A0092B-C50C-407E-A947-70E740481C1C}">
              <a14:useLocalDpi xmlns:a14="http://schemas.microsoft.com/office/drawing/2010/main"/>
            </a:ext>
          </a:extLst>
        </a:blip>
        <a:srcRect/>
        <a:stretch/>
      </xdr:blipFill>
      <xdr:spPr>
        <a:xfrm>
          <a:off x="428625" y="1972360800"/>
          <a:ext cx="1592308" cy="1800000"/>
        </a:xfrm>
        <a:prstGeom prst="rect">
          <a:avLst/>
        </a:prstGeom>
        <a:ln>
          <a:solidFill>
            <a:schemeClr val="tx1"/>
          </a:solidFill>
        </a:ln>
      </xdr:spPr>
    </xdr:pic>
    <xdr:clientData/>
  </xdr:twoCellAnchor>
  <xdr:twoCellAnchor>
    <xdr:from>
      <xdr:col>2</xdr:col>
      <xdr:colOff>28575</xdr:colOff>
      <xdr:row>11100</xdr:row>
      <xdr:rowOff>28575</xdr:rowOff>
    </xdr:from>
    <xdr:to>
      <xdr:col>2</xdr:col>
      <xdr:colOff>1620883</xdr:colOff>
      <xdr:row>11110</xdr:row>
      <xdr:rowOff>18825</xdr:rowOff>
    </xdr:to>
    <xdr:pic>
      <xdr:nvPicPr>
        <xdr:cNvPr id="4797" name="그림 4796">
          <a:extLst>
            <a:ext uri="{FF2B5EF4-FFF2-40B4-BE49-F238E27FC236}">
              <a16:creationId xmlns:a16="http://schemas.microsoft.com/office/drawing/2014/main" id="{C1920001-37F1-4220-8A9F-3ADDB0411A58}"/>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428625" y="1969646175"/>
          <a:ext cx="1592308" cy="1800000"/>
        </a:xfrm>
        <a:prstGeom prst="rect">
          <a:avLst/>
        </a:prstGeom>
        <a:ln>
          <a:solidFill>
            <a:schemeClr val="tx1"/>
          </a:solidFill>
        </a:ln>
      </xdr:spPr>
    </xdr:pic>
    <xdr:clientData/>
  </xdr:twoCellAnchor>
  <xdr:twoCellAnchor>
    <xdr:from>
      <xdr:col>2</xdr:col>
      <xdr:colOff>28575</xdr:colOff>
      <xdr:row>11084</xdr:row>
      <xdr:rowOff>28575</xdr:rowOff>
    </xdr:from>
    <xdr:to>
      <xdr:col>2</xdr:col>
      <xdr:colOff>1620883</xdr:colOff>
      <xdr:row>11094</xdr:row>
      <xdr:rowOff>18825</xdr:rowOff>
    </xdr:to>
    <xdr:pic>
      <xdr:nvPicPr>
        <xdr:cNvPr id="4798" name="그림 4797">
          <a:extLst>
            <a:ext uri="{FF2B5EF4-FFF2-40B4-BE49-F238E27FC236}">
              <a16:creationId xmlns:a16="http://schemas.microsoft.com/office/drawing/2014/main" id="{60DDACAE-8619-46AD-8080-08049FA9446B}"/>
            </a:ext>
          </a:extLst>
        </xdr:cNvPr>
        <xdr:cNvPicPr>
          <a:picLocks noChangeAspect="1"/>
        </xdr:cNvPicPr>
      </xdr:nvPicPr>
      <xdr:blipFill rotWithShape="1">
        <a:blip xmlns:r="http://schemas.openxmlformats.org/officeDocument/2006/relationships" r:embed="rId152" cstate="email">
          <a:extLst>
            <a:ext uri="{28A0092B-C50C-407E-A947-70E740481C1C}">
              <a14:useLocalDpi xmlns:a14="http://schemas.microsoft.com/office/drawing/2010/main"/>
            </a:ext>
          </a:extLst>
        </a:blip>
        <a:srcRect/>
        <a:stretch/>
      </xdr:blipFill>
      <xdr:spPr>
        <a:xfrm>
          <a:off x="428625" y="1966750575"/>
          <a:ext cx="1592308" cy="1800000"/>
        </a:xfrm>
        <a:prstGeom prst="rect">
          <a:avLst/>
        </a:prstGeom>
        <a:ln>
          <a:solidFill>
            <a:schemeClr val="tx1"/>
          </a:solidFill>
        </a:ln>
      </xdr:spPr>
    </xdr:pic>
    <xdr:clientData/>
  </xdr:twoCellAnchor>
  <xdr:twoCellAnchor>
    <xdr:from>
      <xdr:col>2</xdr:col>
      <xdr:colOff>28575</xdr:colOff>
      <xdr:row>12032</xdr:row>
      <xdr:rowOff>28575</xdr:rowOff>
    </xdr:from>
    <xdr:to>
      <xdr:col>2</xdr:col>
      <xdr:colOff>1619775</xdr:colOff>
      <xdr:row>12042</xdr:row>
      <xdr:rowOff>18825</xdr:rowOff>
    </xdr:to>
    <xdr:pic>
      <xdr:nvPicPr>
        <xdr:cNvPr id="4799" name="그림 4798">
          <a:extLst>
            <a:ext uri="{FF2B5EF4-FFF2-40B4-BE49-F238E27FC236}">
              <a16:creationId xmlns:a16="http://schemas.microsoft.com/office/drawing/2014/main" id="{C6CE8234-801B-4AC5-B7F3-845BADB4C8D7}"/>
            </a:ext>
          </a:extLst>
        </xdr:cNvPr>
        <xdr:cNvPicPr>
          <a:picLocks noChangeAspect="1"/>
        </xdr:cNvPicPr>
      </xdr:nvPicPr>
      <xdr:blipFill>
        <a:blip xmlns:r="http://schemas.openxmlformats.org/officeDocument/2006/relationships" r:embed="rId35"/>
        <a:stretch>
          <a:fillRect/>
        </a:stretch>
      </xdr:blipFill>
      <xdr:spPr>
        <a:xfrm>
          <a:off x="428625" y="2138314875"/>
          <a:ext cx="1591200" cy="1800000"/>
        </a:xfrm>
        <a:prstGeom prst="rect">
          <a:avLst/>
        </a:prstGeom>
        <a:ln>
          <a:solidFill>
            <a:schemeClr val="tx1"/>
          </a:solidFill>
        </a:ln>
      </xdr:spPr>
    </xdr:pic>
    <xdr:clientData/>
  </xdr:twoCellAnchor>
  <xdr:twoCellAnchor>
    <xdr:from>
      <xdr:col>2</xdr:col>
      <xdr:colOff>28575</xdr:colOff>
      <xdr:row>11156</xdr:row>
      <xdr:rowOff>28575</xdr:rowOff>
    </xdr:from>
    <xdr:to>
      <xdr:col>2</xdr:col>
      <xdr:colOff>1620883</xdr:colOff>
      <xdr:row>11166</xdr:row>
      <xdr:rowOff>18825</xdr:rowOff>
    </xdr:to>
    <xdr:pic>
      <xdr:nvPicPr>
        <xdr:cNvPr id="4800" name="그림 4799">
          <a:extLst>
            <a:ext uri="{FF2B5EF4-FFF2-40B4-BE49-F238E27FC236}">
              <a16:creationId xmlns:a16="http://schemas.microsoft.com/office/drawing/2014/main" id="{8750117E-31AC-4764-B127-09FC3A36AAEC}"/>
            </a:ext>
          </a:extLst>
        </xdr:cNvPr>
        <xdr:cNvPicPr>
          <a:picLocks noChangeAspect="1"/>
        </xdr:cNvPicPr>
      </xdr:nvPicPr>
      <xdr:blipFill>
        <a:blip xmlns:r="http://schemas.openxmlformats.org/officeDocument/2006/relationships" r:embed="rId47" cstate="email">
          <a:extLst>
            <a:ext uri="{28A0092B-C50C-407E-A947-70E740481C1C}">
              <a14:useLocalDpi xmlns:a14="http://schemas.microsoft.com/office/drawing/2010/main"/>
            </a:ext>
          </a:extLst>
        </a:blip>
        <a:stretch>
          <a:fillRect/>
        </a:stretch>
      </xdr:blipFill>
      <xdr:spPr>
        <a:xfrm>
          <a:off x="428625" y="1979780775"/>
          <a:ext cx="1592308" cy="1800000"/>
        </a:xfrm>
        <a:prstGeom prst="rect">
          <a:avLst/>
        </a:prstGeom>
        <a:ln>
          <a:solidFill>
            <a:schemeClr val="tx1"/>
          </a:solidFill>
        </a:ln>
      </xdr:spPr>
    </xdr:pic>
    <xdr:clientData/>
  </xdr:twoCellAnchor>
  <xdr:twoCellAnchor>
    <xdr:from>
      <xdr:col>2</xdr:col>
      <xdr:colOff>28575</xdr:colOff>
      <xdr:row>11224</xdr:row>
      <xdr:rowOff>28575</xdr:rowOff>
    </xdr:from>
    <xdr:to>
      <xdr:col>2</xdr:col>
      <xdr:colOff>1619775</xdr:colOff>
      <xdr:row>11234</xdr:row>
      <xdr:rowOff>18825</xdr:rowOff>
    </xdr:to>
    <xdr:pic>
      <xdr:nvPicPr>
        <xdr:cNvPr id="4801" name="그림 4800">
          <a:extLst>
            <a:ext uri="{FF2B5EF4-FFF2-40B4-BE49-F238E27FC236}">
              <a16:creationId xmlns:a16="http://schemas.microsoft.com/office/drawing/2014/main" id="{8CECD042-CE0F-43EC-8866-276C93AD2FF3}"/>
            </a:ext>
          </a:extLst>
        </xdr:cNvPr>
        <xdr:cNvPicPr>
          <a:picLocks noChangeAspect="1"/>
        </xdr:cNvPicPr>
      </xdr:nvPicPr>
      <xdr:blipFill rotWithShape="1">
        <a:blip xmlns:r="http://schemas.openxmlformats.org/officeDocument/2006/relationships" r:embed="rId232" cstate="email">
          <a:extLst>
            <a:ext uri="{28A0092B-C50C-407E-A947-70E740481C1C}">
              <a14:useLocalDpi xmlns:a14="http://schemas.microsoft.com/office/drawing/2010/main"/>
            </a:ext>
          </a:extLst>
        </a:blip>
        <a:srcRect/>
        <a:stretch>
          <a:fillRect/>
        </a:stretch>
      </xdr:blipFill>
      <xdr:spPr>
        <a:xfrm>
          <a:off x="428625" y="1992087075"/>
          <a:ext cx="1591200" cy="1800000"/>
        </a:xfrm>
        <a:prstGeom prst="rect">
          <a:avLst/>
        </a:prstGeom>
        <a:ln>
          <a:solidFill>
            <a:schemeClr val="tx1"/>
          </a:solidFill>
        </a:ln>
      </xdr:spPr>
    </xdr:pic>
    <xdr:clientData/>
  </xdr:twoCellAnchor>
  <xdr:twoCellAnchor>
    <xdr:from>
      <xdr:col>2</xdr:col>
      <xdr:colOff>28575</xdr:colOff>
      <xdr:row>11300</xdr:row>
      <xdr:rowOff>28575</xdr:rowOff>
    </xdr:from>
    <xdr:to>
      <xdr:col>2</xdr:col>
      <xdr:colOff>1620883</xdr:colOff>
      <xdr:row>11310</xdr:row>
      <xdr:rowOff>18825</xdr:rowOff>
    </xdr:to>
    <xdr:pic>
      <xdr:nvPicPr>
        <xdr:cNvPr id="4802" name="그림 4801">
          <a:extLst>
            <a:ext uri="{FF2B5EF4-FFF2-40B4-BE49-F238E27FC236}">
              <a16:creationId xmlns:a16="http://schemas.microsoft.com/office/drawing/2014/main" id="{F612F87A-B50A-49FA-A642-91F41BF452B6}"/>
            </a:ext>
          </a:extLst>
        </xdr:cNvPr>
        <xdr:cNvPicPr>
          <a:picLocks noChangeAspect="1"/>
        </xdr:cNvPicPr>
      </xdr:nvPicPr>
      <xdr:blipFill rotWithShape="1">
        <a:blip xmlns:r="http://schemas.openxmlformats.org/officeDocument/2006/relationships" r:embed="rId10" cstate="print">
          <a:extLst>
            <a:ext uri="{28A0092B-C50C-407E-A947-70E740481C1C}">
              <a14:useLocalDpi xmlns:a14="http://schemas.microsoft.com/office/drawing/2010/main"/>
            </a:ext>
          </a:extLst>
        </a:blip>
        <a:srcRect/>
        <a:stretch/>
      </xdr:blipFill>
      <xdr:spPr>
        <a:xfrm>
          <a:off x="428625" y="2005841175"/>
          <a:ext cx="1592308" cy="1800000"/>
        </a:xfrm>
        <a:prstGeom prst="rect">
          <a:avLst/>
        </a:prstGeom>
        <a:ln>
          <a:solidFill>
            <a:schemeClr val="tx1"/>
          </a:solidFill>
        </a:ln>
      </xdr:spPr>
    </xdr:pic>
    <xdr:clientData/>
  </xdr:twoCellAnchor>
  <xdr:twoCellAnchor>
    <xdr:from>
      <xdr:col>2</xdr:col>
      <xdr:colOff>28575</xdr:colOff>
      <xdr:row>11314</xdr:row>
      <xdr:rowOff>28575</xdr:rowOff>
    </xdr:from>
    <xdr:to>
      <xdr:col>2</xdr:col>
      <xdr:colOff>1620883</xdr:colOff>
      <xdr:row>11324</xdr:row>
      <xdr:rowOff>18825</xdr:rowOff>
    </xdr:to>
    <xdr:pic>
      <xdr:nvPicPr>
        <xdr:cNvPr id="4803" name="그림 4802">
          <a:extLst>
            <a:ext uri="{FF2B5EF4-FFF2-40B4-BE49-F238E27FC236}">
              <a16:creationId xmlns:a16="http://schemas.microsoft.com/office/drawing/2014/main" id="{0B80D5D0-6931-4A6A-8A11-D4BD56A09B81}"/>
            </a:ext>
          </a:extLst>
        </xdr:cNvPr>
        <xdr:cNvPicPr>
          <a:picLocks noChangeAspect="1"/>
        </xdr:cNvPicPr>
      </xdr:nvPicPr>
      <xdr:blipFill rotWithShape="1">
        <a:blip xmlns:r="http://schemas.openxmlformats.org/officeDocument/2006/relationships" r:embed="rId233" cstate="email">
          <a:extLst>
            <a:ext uri="{28A0092B-C50C-407E-A947-70E740481C1C}">
              <a14:useLocalDpi xmlns:a14="http://schemas.microsoft.com/office/drawing/2010/main"/>
            </a:ext>
          </a:extLst>
        </a:blip>
        <a:srcRect b="9079"/>
        <a:stretch/>
      </xdr:blipFill>
      <xdr:spPr>
        <a:xfrm>
          <a:off x="428625" y="2008374825"/>
          <a:ext cx="1592308" cy="1800000"/>
        </a:xfrm>
        <a:prstGeom prst="rect">
          <a:avLst/>
        </a:prstGeom>
        <a:ln>
          <a:solidFill>
            <a:schemeClr val="tx1"/>
          </a:solidFill>
        </a:ln>
      </xdr:spPr>
    </xdr:pic>
    <xdr:clientData/>
  </xdr:twoCellAnchor>
  <xdr:twoCellAnchor>
    <xdr:from>
      <xdr:col>2</xdr:col>
      <xdr:colOff>28575</xdr:colOff>
      <xdr:row>11463</xdr:row>
      <xdr:rowOff>28575</xdr:rowOff>
    </xdr:from>
    <xdr:to>
      <xdr:col>2</xdr:col>
      <xdr:colOff>1620883</xdr:colOff>
      <xdr:row>11473</xdr:row>
      <xdr:rowOff>18825</xdr:rowOff>
    </xdr:to>
    <xdr:pic>
      <xdr:nvPicPr>
        <xdr:cNvPr id="4804" name="그림 4803">
          <a:extLst>
            <a:ext uri="{FF2B5EF4-FFF2-40B4-BE49-F238E27FC236}">
              <a16:creationId xmlns:a16="http://schemas.microsoft.com/office/drawing/2014/main" id="{0ABE7C9E-F3A5-4E6C-9EF1-7A5639177922}"/>
            </a:ext>
          </a:extLst>
        </xdr:cNvPr>
        <xdr:cNvPicPr>
          <a:picLocks noChangeAspect="1"/>
        </xdr:cNvPicPr>
      </xdr:nvPicPr>
      <xdr:blipFill rotWithShape="1">
        <a:blip xmlns:r="http://schemas.openxmlformats.org/officeDocument/2006/relationships" r:embed="rId234" cstate="email">
          <a:extLst>
            <a:ext uri="{28A0092B-C50C-407E-A947-70E740481C1C}">
              <a14:useLocalDpi xmlns:a14="http://schemas.microsoft.com/office/drawing/2010/main"/>
            </a:ext>
          </a:extLst>
        </a:blip>
        <a:srcRect/>
        <a:stretch>
          <a:fillRect/>
        </a:stretch>
      </xdr:blipFill>
      <xdr:spPr>
        <a:xfrm>
          <a:off x="428625" y="2035340100"/>
          <a:ext cx="1592308" cy="1800000"/>
        </a:xfrm>
        <a:prstGeom prst="rect">
          <a:avLst/>
        </a:prstGeom>
        <a:ln>
          <a:solidFill>
            <a:schemeClr val="tx1"/>
          </a:solidFill>
        </a:ln>
      </xdr:spPr>
    </xdr:pic>
    <xdr:clientData/>
  </xdr:twoCellAnchor>
  <xdr:twoCellAnchor>
    <xdr:from>
      <xdr:col>2</xdr:col>
      <xdr:colOff>28575</xdr:colOff>
      <xdr:row>11446</xdr:row>
      <xdr:rowOff>28575</xdr:rowOff>
    </xdr:from>
    <xdr:to>
      <xdr:col>2</xdr:col>
      <xdr:colOff>1620883</xdr:colOff>
      <xdr:row>11456</xdr:row>
      <xdr:rowOff>18825</xdr:rowOff>
    </xdr:to>
    <xdr:pic>
      <xdr:nvPicPr>
        <xdr:cNvPr id="4805" name="그림 4804">
          <a:extLst>
            <a:ext uri="{FF2B5EF4-FFF2-40B4-BE49-F238E27FC236}">
              <a16:creationId xmlns:a16="http://schemas.microsoft.com/office/drawing/2014/main" id="{AEE8A437-A7BC-4D6A-8801-B9AF5FB8E34E}"/>
            </a:ext>
          </a:extLst>
        </xdr:cNvPr>
        <xdr:cNvPicPr>
          <a:picLocks noChangeAspect="1"/>
        </xdr:cNvPicPr>
      </xdr:nvPicPr>
      <xdr:blipFill rotWithShape="1">
        <a:blip xmlns:r="http://schemas.openxmlformats.org/officeDocument/2006/relationships" r:embed="rId235" cstate="email">
          <a:extLst>
            <a:ext uri="{28A0092B-C50C-407E-A947-70E740481C1C}">
              <a14:useLocalDpi xmlns:a14="http://schemas.microsoft.com/office/drawing/2010/main"/>
            </a:ext>
          </a:extLst>
        </a:blip>
        <a:srcRect/>
        <a:stretch>
          <a:fillRect/>
        </a:stretch>
      </xdr:blipFill>
      <xdr:spPr>
        <a:xfrm>
          <a:off x="428625" y="2032263525"/>
          <a:ext cx="1592308" cy="1800000"/>
        </a:xfrm>
        <a:prstGeom prst="rect">
          <a:avLst/>
        </a:prstGeom>
        <a:ln>
          <a:solidFill>
            <a:schemeClr val="tx1"/>
          </a:solidFill>
        </a:ln>
      </xdr:spPr>
    </xdr:pic>
    <xdr:clientData/>
  </xdr:twoCellAnchor>
  <xdr:twoCellAnchor>
    <xdr:from>
      <xdr:col>2</xdr:col>
      <xdr:colOff>28575</xdr:colOff>
      <xdr:row>11662</xdr:row>
      <xdr:rowOff>28575</xdr:rowOff>
    </xdr:from>
    <xdr:to>
      <xdr:col>2</xdr:col>
      <xdr:colOff>1619775</xdr:colOff>
      <xdr:row>11672</xdr:row>
      <xdr:rowOff>18825</xdr:rowOff>
    </xdr:to>
    <xdr:pic>
      <xdr:nvPicPr>
        <xdr:cNvPr id="4806" name="그림 4805">
          <a:extLst>
            <a:ext uri="{FF2B5EF4-FFF2-40B4-BE49-F238E27FC236}">
              <a16:creationId xmlns:a16="http://schemas.microsoft.com/office/drawing/2014/main" id="{0BF79B23-0402-4A4F-849C-9C81539603CC}"/>
            </a:ext>
          </a:extLst>
        </xdr:cNvPr>
        <xdr:cNvPicPr>
          <a:picLocks noChangeAspect="1"/>
        </xdr:cNvPicPr>
      </xdr:nvPicPr>
      <xdr:blipFill>
        <a:blip xmlns:r="http://schemas.openxmlformats.org/officeDocument/2006/relationships" r:embed="rId35"/>
        <a:stretch>
          <a:fillRect/>
        </a:stretch>
      </xdr:blipFill>
      <xdr:spPr>
        <a:xfrm>
          <a:off x="428625" y="2071354125"/>
          <a:ext cx="1591200" cy="1800000"/>
        </a:xfrm>
        <a:prstGeom prst="rect">
          <a:avLst/>
        </a:prstGeom>
        <a:ln>
          <a:solidFill>
            <a:schemeClr val="tx1"/>
          </a:solidFill>
        </a:ln>
      </xdr:spPr>
    </xdr:pic>
    <xdr:clientData/>
  </xdr:twoCellAnchor>
  <xdr:twoCellAnchor>
    <xdr:from>
      <xdr:col>2</xdr:col>
      <xdr:colOff>28575</xdr:colOff>
      <xdr:row>11598</xdr:row>
      <xdr:rowOff>28575</xdr:rowOff>
    </xdr:from>
    <xdr:to>
      <xdr:col>2</xdr:col>
      <xdr:colOff>1620883</xdr:colOff>
      <xdr:row>11608</xdr:row>
      <xdr:rowOff>18825</xdr:rowOff>
    </xdr:to>
    <xdr:pic>
      <xdr:nvPicPr>
        <xdr:cNvPr id="4807" name="그림 4806" descr="인간의 얼굴, 사람, 의류, 미소이(가) 표시된 사진&#10;&#10;자동 생성된 설명">
          <a:extLst>
            <a:ext uri="{FF2B5EF4-FFF2-40B4-BE49-F238E27FC236}">
              <a16:creationId xmlns:a16="http://schemas.microsoft.com/office/drawing/2014/main" id="{DC7F5CA0-3F8F-44FA-B24E-98F73FB3560B}"/>
            </a:ext>
          </a:extLst>
        </xdr:cNvPr>
        <xdr:cNvPicPr>
          <a:picLocks noChangeAspect="1"/>
        </xdr:cNvPicPr>
      </xdr:nvPicPr>
      <xdr:blipFill>
        <a:blip xmlns:r="http://schemas.openxmlformats.org/officeDocument/2006/relationships" r:embed="rId24"/>
        <a:stretch>
          <a:fillRect/>
        </a:stretch>
      </xdr:blipFill>
      <xdr:spPr>
        <a:xfrm>
          <a:off x="428625" y="2059771725"/>
          <a:ext cx="1592308" cy="1800000"/>
        </a:xfrm>
        <a:prstGeom prst="rect">
          <a:avLst/>
        </a:prstGeom>
        <a:ln>
          <a:solidFill>
            <a:schemeClr val="tx1"/>
          </a:solidFill>
        </a:ln>
      </xdr:spPr>
    </xdr:pic>
    <xdr:clientData/>
  </xdr:twoCellAnchor>
  <xdr:twoCellAnchor>
    <xdr:from>
      <xdr:col>2</xdr:col>
      <xdr:colOff>28575</xdr:colOff>
      <xdr:row>11584</xdr:row>
      <xdr:rowOff>28575</xdr:rowOff>
    </xdr:from>
    <xdr:to>
      <xdr:col>2</xdr:col>
      <xdr:colOff>1619775</xdr:colOff>
      <xdr:row>11594</xdr:row>
      <xdr:rowOff>18825</xdr:rowOff>
    </xdr:to>
    <xdr:pic>
      <xdr:nvPicPr>
        <xdr:cNvPr id="4808" name="그림 4807">
          <a:extLst>
            <a:ext uri="{FF2B5EF4-FFF2-40B4-BE49-F238E27FC236}">
              <a16:creationId xmlns:a16="http://schemas.microsoft.com/office/drawing/2014/main" id="{40695261-FB8A-4D2C-BD20-89E0E8D13286}"/>
            </a:ext>
          </a:extLst>
        </xdr:cNvPr>
        <xdr:cNvPicPr>
          <a:picLocks noChangeAspect="1"/>
        </xdr:cNvPicPr>
      </xdr:nvPicPr>
      <xdr:blipFill>
        <a:blip xmlns:r="http://schemas.openxmlformats.org/officeDocument/2006/relationships" r:embed="rId35"/>
        <a:stretch>
          <a:fillRect/>
        </a:stretch>
      </xdr:blipFill>
      <xdr:spPr>
        <a:xfrm>
          <a:off x="428625" y="2057238075"/>
          <a:ext cx="1591200" cy="1800000"/>
        </a:xfrm>
        <a:prstGeom prst="rect">
          <a:avLst/>
        </a:prstGeom>
        <a:ln>
          <a:solidFill>
            <a:schemeClr val="tx1"/>
          </a:solidFill>
        </a:ln>
      </xdr:spPr>
    </xdr:pic>
    <xdr:clientData/>
  </xdr:twoCellAnchor>
  <xdr:twoCellAnchor>
    <xdr:from>
      <xdr:col>2</xdr:col>
      <xdr:colOff>28575</xdr:colOff>
      <xdr:row>11388</xdr:row>
      <xdr:rowOff>28575</xdr:rowOff>
    </xdr:from>
    <xdr:to>
      <xdr:col>2</xdr:col>
      <xdr:colOff>1619775</xdr:colOff>
      <xdr:row>11398</xdr:row>
      <xdr:rowOff>18825</xdr:rowOff>
    </xdr:to>
    <xdr:pic>
      <xdr:nvPicPr>
        <xdr:cNvPr id="4809" name="그림 4808">
          <a:extLst>
            <a:ext uri="{FF2B5EF4-FFF2-40B4-BE49-F238E27FC236}">
              <a16:creationId xmlns:a16="http://schemas.microsoft.com/office/drawing/2014/main" id="{986D1BF1-A3C0-4B97-BC2F-2C8A0614F367}"/>
            </a:ext>
          </a:extLst>
        </xdr:cNvPr>
        <xdr:cNvPicPr>
          <a:picLocks noChangeAspect="1"/>
        </xdr:cNvPicPr>
      </xdr:nvPicPr>
      <xdr:blipFill>
        <a:blip xmlns:r="http://schemas.openxmlformats.org/officeDocument/2006/relationships" r:embed="rId35"/>
        <a:stretch>
          <a:fillRect/>
        </a:stretch>
      </xdr:blipFill>
      <xdr:spPr>
        <a:xfrm>
          <a:off x="428625" y="2021766975"/>
          <a:ext cx="1591200" cy="1800000"/>
        </a:xfrm>
        <a:prstGeom prst="rect">
          <a:avLst/>
        </a:prstGeom>
        <a:ln>
          <a:solidFill>
            <a:schemeClr val="tx1"/>
          </a:solidFill>
        </a:ln>
      </xdr:spPr>
    </xdr:pic>
    <xdr:clientData/>
  </xdr:twoCellAnchor>
  <xdr:twoCellAnchor>
    <xdr:from>
      <xdr:col>2</xdr:col>
      <xdr:colOff>28575</xdr:colOff>
      <xdr:row>11730</xdr:row>
      <xdr:rowOff>28575</xdr:rowOff>
    </xdr:from>
    <xdr:to>
      <xdr:col>2</xdr:col>
      <xdr:colOff>1620883</xdr:colOff>
      <xdr:row>11740</xdr:row>
      <xdr:rowOff>18825</xdr:rowOff>
    </xdr:to>
    <xdr:pic>
      <xdr:nvPicPr>
        <xdr:cNvPr id="4810" name="그림 4809" descr="인간의 얼굴, 사람, 미소, 인물사진이(가) 표시된 사진&#10;&#10;자동 생성된 설명">
          <a:extLst>
            <a:ext uri="{FF2B5EF4-FFF2-40B4-BE49-F238E27FC236}">
              <a16:creationId xmlns:a16="http://schemas.microsoft.com/office/drawing/2014/main" id="{723A07E8-5D45-4322-B57F-1088F9984C03}"/>
            </a:ext>
          </a:extLst>
        </xdr:cNvPr>
        <xdr:cNvPicPr>
          <a:picLocks noChangeAspect="1"/>
        </xdr:cNvPicPr>
      </xdr:nvPicPr>
      <xdr:blipFill>
        <a:blip xmlns:r="http://schemas.openxmlformats.org/officeDocument/2006/relationships" r:embed="rId236"/>
        <a:stretch>
          <a:fillRect/>
        </a:stretch>
      </xdr:blipFill>
      <xdr:spPr>
        <a:xfrm>
          <a:off x="428625" y="2083660425"/>
          <a:ext cx="1592308" cy="1800000"/>
        </a:xfrm>
        <a:prstGeom prst="rect">
          <a:avLst/>
        </a:prstGeom>
        <a:ln>
          <a:solidFill>
            <a:schemeClr val="tx1"/>
          </a:solidFill>
        </a:ln>
      </xdr:spPr>
    </xdr:pic>
    <xdr:clientData/>
  </xdr:twoCellAnchor>
  <xdr:twoCellAnchor>
    <xdr:from>
      <xdr:col>2</xdr:col>
      <xdr:colOff>28575</xdr:colOff>
      <xdr:row>11949</xdr:row>
      <xdr:rowOff>28575</xdr:rowOff>
    </xdr:from>
    <xdr:to>
      <xdr:col>2</xdr:col>
      <xdr:colOff>1620883</xdr:colOff>
      <xdr:row>11959</xdr:row>
      <xdr:rowOff>18825</xdr:rowOff>
    </xdr:to>
    <xdr:pic>
      <xdr:nvPicPr>
        <xdr:cNvPr id="4811" name="그림 4810">
          <a:extLst>
            <a:ext uri="{FF2B5EF4-FFF2-40B4-BE49-F238E27FC236}">
              <a16:creationId xmlns:a16="http://schemas.microsoft.com/office/drawing/2014/main" id="{86AE7390-80FC-4AED-A761-83565E38E00A}"/>
            </a:ext>
          </a:extLst>
        </xdr:cNvPr>
        <xdr:cNvPicPr>
          <a:picLocks noChangeAspect="1"/>
        </xdr:cNvPicPr>
      </xdr:nvPicPr>
      <xdr:blipFill>
        <a:blip xmlns:r="http://schemas.openxmlformats.org/officeDocument/2006/relationships" r:embed="rId237"/>
        <a:stretch>
          <a:fillRect/>
        </a:stretch>
      </xdr:blipFill>
      <xdr:spPr>
        <a:xfrm>
          <a:off x="428625" y="2123293950"/>
          <a:ext cx="1592308" cy="1800000"/>
        </a:xfrm>
        <a:prstGeom prst="rect">
          <a:avLst/>
        </a:prstGeom>
        <a:ln>
          <a:solidFill>
            <a:schemeClr val="tx1"/>
          </a:solidFill>
        </a:ln>
      </xdr:spPr>
    </xdr:pic>
    <xdr:clientData/>
  </xdr:twoCellAnchor>
  <xdr:twoCellAnchor>
    <xdr:from>
      <xdr:col>2</xdr:col>
      <xdr:colOff>28575</xdr:colOff>
      <xdr:row>11967</xdr:row>
      <xdr:rowOff>28575</xdr:rowOff>
    </xdr:from>
    <xdr:to>
      <xdr:col>2</xdr:col>
      <xdr:colOff>1620883</xdr:colOff>
      <xdr:row>11977</xdr:row>
      <xdr:rowOff>18825</xdr:rowOff>
    </xdr:to>
    <xdr:pic>
      <xdr:nvPicPr>
        <xdr:cNvPr id="4812" name="그림 4811">
          <a:extLst>
            <a:ext uri="{FF2B5EF4-FFF2-40B4-BE49-F238E27FC236}">
              <a16:creationId xmlns:a16="http://schemas.microsoft.com/office/drawing/2014/main" id="{AFD80C64-CDB8-4CE8-8C10-11E222BC30E6}"/>
            </a:ext>
          </a:extLst>
        </xdr:cNvPr>
        <xdr:cNvPicPr>
          <a:picLocks noChangeAspect="1"/>
        </xdr:cNvPicPr>
      </xdr:nvPicPr>
      <xdr:blipFill rotWithShape="1">
        <a:blip xmlns:r="http://schemas.openxmlformats.org/officeDocument/2006/relationships" r:embed="rId238" cstate="email">
          <a:extLst>
            <a:ext uri="{28A0092B-C50C-407E-A947-70E740481C1C}">
              <a14:useLocalDpi xmlns:a14="http://schemas.microsoft.com/office/drawing/2010/main"/>
            </a:ext>
          </a:extLst>
        </a:blip>
        <a:srcRect l="2095" r="5711"/>
        <a:stretch>
          <a:fillRect/>
        </a:stretch>
      </xdr:blipFill>
      <xdr:spPr>
        <a:xfrm>
          <a:off x="428625" y="2126551500"/>
          <a:ext cx="1592308" cy="1800000"/>
        </a:xfrm>
        <a:prstGeom prst="rect">
          <a:avLst/>
        </a:prstGeom>
        <a:ln>
          <a:solidFill>
            <a:schemeClr val="tx1"/>
          </a:solidFill>
        </a:ln>
      </xdr:spPr>
    </xdr:pic>
    <xdr:clientData/>
  </xdr:twoCellAnchor>
  <xdr:twoCellAnchor>
    <xdr:from>
      <xdr:col>2</xdr:col>
      <xdr:colOff>28575</xdr:colOff>
      <xdr:row>11515</xdr:row>
      <xdr:rowOff>28575</xdr:rowOff>
    </xdr:from>
    <xdr:to>
      <xdr:col>2</xdr:col>
      <xdr:colOff>1620883</xdr:colOff>
      <xdr:row>11525</xdr:row>
      <xdr:rowOff>18825</xdr:rowOff>
    </xdr:to>
    <xdr:pic>
      <xdr:nvPicPr>
        <xdr:cNvPr id="4813" name="그림 4812">
          <a:extLst>
            <a:ext uri="{FF2B5EF4-FFF2-40B4-BE49-F238E27FC236}">
              <a16:creationId xmlns:a16="http://schemas.microsoft.com/office/drawing/2014/main" id="{883FA566-BD29-481E-9955-D81E60537F6E}"/>
            </a:ext>
          </a:extLst>
        </xdr:cNvPr>
        <xdr:cNvPicPr>
          <a:picLocks noChangeAspect="1"/>
        </xdr:cNvPicPr>
      </xdr:nvPicPr>
      <xdr:blipFill>
        <a:blip xmlns:r="http://schemas.openxmlformats.org/officeDocument/2006/relationships" r:embed="rId239" cstate="email">
          <a:extLst>
            <a:ext uri="{28A0092B-C50C-407E-A947-70E740481C1C}">
              <a14:useLocalDpi xmlns:a14="http://schemas.microsoft.com/office/drawing/2010/main"/>
            </a:ext>
          </a:extLst>
        </a:blip>
        <a:stretch>
          <a:fillRect/>
        </a:stretch>
      </xdr:blipFill>
      <xdr:spPr>
        <a:xfrm>
          <a:off x="428625" y="2044750800"/>
          <a:ext cx="1592308" cy="1800000"/>
        </a:xfrm>
        <a:prstGeom prst="rect">
          <a:avLst/>
        </a:prstGeom>
        <a:ln>
          <a:solidFill>
            <a:schemeClr val="tx1"/>
          </a:solidFill>
        </a:ln>
      </xdr:spPr>
    </xdr:pic>
    <xdr:clientData/>
  </xdr:twoCellAnchor>
  <xdr:twoCellAnchor>
    <xdr:from>
      <xdr:col>2</xdr:col>
      <xdr:colOff>28575</xdr:colOff>
      <xdr:row>11374</xdr:row>
      <xdr:rowOff>28575</xdr:rowOff>
    </xdr:from>
    <xdr:to>
      <xdr:col>2</xdr:col>
      <xdr:colOff>1620883</xdr:colOff>
      <xdr:row>11384</xdr:row>
      <xdr:rowOff>18825</xdr:rowOff>
    </xdr:to>
    <xdr:pic>
      <xdr:nvPicPr>
        <xdr:cNvPr id="4814" name="그림 4813" descr="인간의 얼굴, 사람, 인물사진, 주름이(가) 표시된 사진&#10;&#10;자동 생성된 설명">
          <a:extLst>
            <a:ext uri="{FF2B5EF4-FFF2-40B4-BE49-F238E27FC236}">
              <a16:creationId xmlns:a16="http://schemas.microsoft.com/office/drawing/2014/main" id="{F42F4CDD-F851-4690-A443-13346DEC2DEB}"/>
            </a:ext>
          </a:extLst>
        </xdr:cNvPr>
        <xdr:cNvPicPr>
          <a:picLocks noChangeAspect="1"/>
        </xdr:cNvPicPr>
      </xdr:nvPicPr>
      <xdr:blipFill>
        <a:blip xmlns:r="http://schemas.openxmlformats.org/officeDocument/2006/relationships" r:embed="rId240"/>
        <a:stretch>
          <a:fillRect/>
        </a:stretch>
      </xdr:blipFill>
      <xdr:spPr>
        <a:xfrm>
          <a:off x="428625" y="2019233325"/>
          <a:ext cx="1592308" cy="1800000"/>
        </a:xfrm>
        <a:prstGeom prst="rect">
          <a:avLst/>
        </a:prstGeom>
        <a:ln>
          <a:solidFill>
            <a:schemeClr val="tx1"/>
          </a:solidFill>
        </a:ln>
      </xdr:spPr>
    </xdr:pic>
    <xdr:clientData/>
  </xdr:twoCellAnchor>
  <xdr:twoCellAnchor>
    <xdr:from>
      <xdr:col>2</xdr:col>
      <xdr:colOff>28575</xdr:colOff>
      <xdr:row>11802</xdr:row>
      <xdr:rowOff>28575</xdr:rowOff>
    </xdr:from>
    <xdr:to>
      <xdr:col>2</xdr:col>
      <xdr:colOff>1620883</xdr:colOff>
      <xdr:row>11812</xdr:row>
      <xdr:rowOff>18825</xdr:rowOff>
    </xdr:to>
    <xdr:pic>
      <xdr:nvPicPr>
        <xdr:cNvPr id="4815" name="그림 4814" descr="인간의 얼굴, 사람, 주름, 이마이(가) 표시된 사진&#10;&#10;자동 생성된 설명">
          <a:extLst>
            <a:ext uri="{FF2B5EF4-FFF2-40B4-BE49-F238E27FC236}">
              <a16:creationId xmlns:a16="http://schemas.microsoft.com/office/drawing/2014/main" id="{5FA1E61E-5F8F-4D31-A876-2A0FC5B69A4C}"/>
            </a:ext>
          </a:extLst>
        </xdr:cNvPr>
        <xdr:cNvPicPr>
          <a:picLocks noChangeAspect="1"/>
        </xdr:cNvPicPr>
      </xdr:nvPicPr>
      <xdr:blipFill>
        <a:blip xmlns:r="http://schemas.openxmlformats.org/officeDocument/2006/relationships" r:embed="rId241"/>
        <a:stretch>
          <a:fillRect/>
        </a:stretch>
      </xdr:blipFill>
      <xdr:spPr>
        <a:xfrm>
          <a:off x="428625" y="2096690625"/>
          <a:ext cx="1592308" cy="1800000"/>
        </a:xfrm>
        <a:prstGeom prst="rect">
          <a:avLst/>
        </a:prstGeom>
        <a:ln>
          <a:solidFill>
            <a:schemeClr val="tx1"/>
          </a:solidFill>
        </a:ln>
      </xdr:spPr>
    </xdr:pic>
    <xdr:clientData/>
  </xdr:twoCellAnchor>
  <xdr:twoCellAnchor>
    <xdr:from>
      <xdr:col>2</xdr:col>
      <xdr:colOff>28575</xdr:colOff>
      <xdr:row>11872</xdr:row>
      <xdr:rowOff>28575</xdr:rowOff>
    </xdr:from>
    <xdr:to>
      <xdr:col>2</xdr:col>
      <xdr:colOff>1619775</xdr:colOff>
      <xdr:row>11882</xdr:row>
      <xdr:rowOff>18825</xdr:rowOff>
    </xdr:to>
    <xdr:pic>
      <xdr:nvPicPr>
        <xdr:cNvPr id="4816" name="그림 4815">
          <a:extLst>
            <a:ext uri="{FF2B5EF4-FFF2-40B4-BE49-F238E27FC236}">
              <a16:creationId xmlns:a16="http://schemas.microsoft.com/office/drawing/2014/main" id="{4E1F8960-3C28-4419-AA62-14621EF953BC}"/>
            </a:ext>
          </a:extLst>
        </xdr:cNvPr>
        <xdr:cNvPicPr>
          <a:picLocks noChangeAspect="1"/>
        </xdr:cNvPicPr>
      </xdr:nvPicPr>
      <xdr:blipFill>
        <a:blip xmlns:r="http://schemas.openxmlformats.org/officeDocument/2006/relationships" r:embed="rId35"/>
        <a:stretch>
          <a:fillRect/>
        </a:stretch>
      </xdr:blipFill>
      <xdr:spPr>
        <a:xfrm>
          <a:off x="428625" y="2109358875"/>
          <a:ext cx="1591200" cy="1800000"/>
        </a:xfrm>
        <a:prstGeom prst="rect">
          <a:avLst/>
        </a:prstGeom>
        <a:ln>
          <a:solidFill>
            <a:schemeClr val="tx1"/>
          </a:solidFill>
        </a:ln>
      </xdr:spPr>
    </xdr:pic>
    <xdr:clientData/>
  </xdr:twoCellAnchor>
  <xdr:twoCellAnchor>
    <xdr:from>
      <xdr:col>2</xdr:col>
      <xdr:colOff>28575</xdr:colOff>
      <xdr:row>12018</xdr:row>
      <xdr:rowOff>28575</xdr:rowOff>
    </xdr:from>
    <xdr:to>
      <xdr:col>2</xdr:col>
      <xdr:colOff>1620883</xdr:colOff>
      <xdr:row>12028</xdr:row>
      <xdr:rowOff>18825</xdr:rowOff>
    </xdr:to>
    <xdr:pic>
      <xdr:nvPicPr>
        <xdr:cNvPr id="4817" name="그림 4816" descr="텍스트, 인간의 얼굴, 사람, 인물사진이(가) 표시된 사진&#10;&#10;자동 생성된 설명">
          <a:extLst>
            <a:ext uri="{FF2B5EF4-FFF2-40B4-BE49-F238E27FC236}">
              <a16:creationId xmlns:a16="http://schemas.microsoft.com/office/drawing/2014/main" id="{AA518EF6-F88A-4226-9642-49CE19BEC990}"/>
            </a:ext>
          </a:extLst>
        </xdr:cNvPr>
        <xdr:cNvPicPr>
          <a:picLocks noChangeAspect="1"/>
        </xdr:cNvPicPr>
      </xdr:nvPicPr>
      <xdr:blipFill>
        <a:blip xmlns:r="http://schemas.openxmlformats.org/officeDocument/2006/relationships" r:embed="rId23"/>
        <a:stretch>
          <a:fillRect/>
        </a:stretch>
      </xdr:blipFill>
      <xdr:spPr>
        <a:xfrm>
          <a:off x="428625" y="2135781225"/>
          <a:ext cx="1592308" cy="1800000"/>
        </a:xfrm>
        <a:prstGeom prst="rect">
          <a:avLst/>
        </a:prstGeom>
        <a:ln>
          <a:solidFill>
            <a:schemeClr val="tx1"/>
          </a:solidFill>
        </a:ln>
      </xdr:spPr>
    </xdr:pic>
    <xdr:clientData/>
  </xdr:twoCellAnchor>
  <xdr:twoCellAnchor>
    <xdr:from>
      <xdr:col>2</xdr:col>
      <xdr:colOff>28575</xdr:colOff>
      <xdr:row>2103</xdr:row>
      <xdr:rowOff>28575</xdr:rowOff>
    </xdr:from>
    <xdr:to>
      <xdr:col>2</xdr:col>
      <xdr:colOff>1619250</xdr:colOff>
      <xdr:row>2113</xdr:row>
      <xdr:rowOff>18825</xdr:rowOff>
    </xdr:to>
    <xdr:pic>
      <xdr:nvPicPr>
        <xdr:cNvPr id="49" name="그림 48">
          <a:extLst>
            <a:ext uri="{FF2B5EF4-FFF2-40B4-BE49-F238E27FC236}">
              <a16:creationId xmlns:a16="http://schemas.microsoft.com/office/drawing/2014/main" id="{628725A1-EC9C-4568-8D1B-0034AFF833F7}"/>
            </a:ext>
          </a:extLst>
        </xdr:cNvPr>
        <xdr:cNvPicPr>
          <a:picLocks noChangeAspect="1"/>
        </xdr:cNvPicPr>
      </xdr:nvPicPr>
      <xdr:blipFill rotWithShape="1">
        <a:blip xmlns:r="http://schemas.openxmlformats.org/officeDocument/2006/relationships" r:embed="rId242"/>
        <a:srcRect l="1746" r="1045"/>
        <a:stretch>
          <a:fillRect/>
        </a:stretch>
      </xdr:blipFill>
      <xdr:spPr>
        <a:xfrm>
          <a:off x="428625" y="380685675"/>
          <a:ext cx="1590675" cy="1800000"/>
        </a:xfrm>
        <a:prstGeom prst="rect">
          <a:avLst/>
        </a:prstGeom>
        <a:ln>
          <a:solidFill>
            <a:schemeClr val="tx1"/>
          </a:solidFill>
        </a:ln>
      </xdr:spPr>
    </xdr:pic>
    <xdr:clientData/>
  </xdr:twoCellAnchor>
  <xdr:twoCellAnchor>
    <xdr:from>
      <xdr:col>2</xdr:col>
      <xdr:colOff>28575</xdr:colOff>
      <xdr:row>2089</xdr:row>
      <xdr:rowOff>28575</xdr:rowOff>
    </xdr:from>
    <xdr:to>
      <xdr:col>2</xdr:col>
      <xdr:colOff>1619775</xdr:colOff>
      <xdr:row>2099</xdr:row>
      <xdr:rowOff>18825</xdr:rowOff>
    </xdr:to>
    <xdr:pic>
      <xdr:nvPicPr>
        <xdr:cNvPr id="51" name="그림 50">
          <a:extLst>
            <a:ext uri="{FF2B5EF4-FFF2-40B4-BE49-F238E27FC236}">
              <a16:creationId xmlns:a16="http://schemas.microsoft.com/office/drawing/2014/main" id="{06F8C822-0E7B-4917-B303-81434DB069EF}"/>
            </a:ext>
          </a:extLst>
        </xdr:cNvPr>
        <xdr:cNvPicPr>
          <a:picLocks noChangeAspect="1"/>
        </xdr:cNvPicPr>
      </xdr:nvPicPr>
      <xdr:blipFill rotWithShape="1">
        <a:blip xmlns:r="http://schemas.openxmlformats.org/officeDocument/2006/relationships" r:embed="rId243"/>
        <a:srcRect b="2633"/>
        <a:stretch>
          <a:fillRect/>
        </a:stretch>
      </xdr:blipFill>
      <xdr:spPr>
        <a:xfrm>
          <a:off x="428625" y="378152025"/>
          <a:ext cx="1591200" cy="1800000"/>
        </a:xfrm>
        <a:prstGeom prst="rect">
          <a:avLst/>
        </a:prstGeom>
        <a:ln>
          <a:solidFill>
            <a:schemeClr val="tx1"/>
          </a:solidFill>
        </a:ln>
      </xdr:spPr>
    </xdr:pic>
    <xdr:clientData/>
  </xdr:twoCellAnchor>
  <xdr:twoCellAnchor>
    <xdr:from>
      <xdr:col>2</xdr:col>
      <xdr:colOff>28575</xdr:colOff>
      <xdr:row>4348</xdr:row>
      <xdr:rowOff>28575</xdr:rowOff>
    </xdr:from>
    <xdr:to>
      <xdr:col>2</xdr:col>
      <xdr:colOff>1619775</xdr:colOff>
      <xdr:row>4358</xdr:row>
      <xdr:rowOff>18825</xdr:rowOff>
    </xdr:to>
    <xdr:pic>
      <xdr:nvPicPr>
        <xdr:cNvPr id="48" name="그림 47">
          <a:extLst>
            <a:ext uri="{FF2B5EF4-FFF2-40B4-BE49-F238E27FC236}">
              <a16:creationId xmlns:a16="http://schemas.microsoft.com/office/drawing/2014/main" id="{602CEE62-2CFB-4886-929D-1EC4A4922860}"/>
            </a:ext>
          </a:extLst>
        </xdr:cNvPr>
        <xdr:cNvPicPr>
          <a:picLocks noChangeAspect="1"/>
        </xdr:cNvPicPr>
      </xdr:nvPicPr>
      <xdr:blipFill>
        <a:blip xmlns:r="http://schemas.openxmlformats.org/officeDocument/2006/relationships" r:embed="rId244"/>
        <a:stretch>
          <a:fillRect/>
        </a:stretch>
      </xdr:blipFill>
      <xdr:spPr>
        <a:xfrm>
          <a:off x="428625" y="786974550"/>
          <a:ext cx="1591200" cy="1800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FDC599-B874-491C-8E34-F38D3F4399CE}">
  <sheetPr codeName="Sheet1">
    <tabColor rgb="FFFFFF00"/>
  </sheetPr>
  <dimension ref="B2:C3"/>
  <sheetViews>
    <sheetView workbookViewId="0">
      <selection activeCell="H12" sqref="H12"/>
    </sheetView>
  </sheetViews>
  <sheetFormatPr defaultRowHeight="14.45" customHeight="1" x14ac:dyDescent="0.2"/>
  <cols>
    <col min="1" max="1" width="1.7109375" style="9" customWidth="1"/>
    <col min="2" max="2" width="15" style="9" customWidth="1"/>
    <col min="3" max="3" width="9.140625" style="58"/>
    <col min="4" max="16384" width="9.140625" style="9"/>
  </cols>
  <sheetData>
    <row r="2" spans="2:3" ht="14.45" customHeight="1" x14ac:dyDescent="0.2">
      <c r="B2" s="59" t="s">
        <v>11</v>
      </c>
      <c r="C2" s="59" t="s">
        <v>906</v>
      </c>
    </row>
    <row r="3" spans="2:3" ht="14.45" customHeight="1" x14ac:dyDescent="0.2">
      <c r="B3" s="58" t="s">
        <v>908</v>
      </c>
      <c r="C3" s="58" t="s">
        <v>907</v>
      </c>
    </row>
  </sheetData>
  <phoneticPr fontId="3" type="noConversion"/>
  <dataValidations count="1">
    <dataValidation type="list" allowBlank="1" showInputMessage="1" showErrorMessage="1" sqref="C3" xr:uid="{6358E084-985F-41BD-93F5-8233F9A890BE}">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A4DE5E-513E-4F84-BE49-9F319E88C706}">
  <sheetPr codeName="Sheet6">
    <pageSetUpPr autoPageBreaks="0"/>
  </sheetPr>
  <dimension ref="B1:J6407"/>
  <sheetViews>
    <sheetView showGridLines="0" tabSelected="1" zoomScaleNormal="100" workbookViewId="0">
      <pane xSplit="1" ySplit="3" topLeftCell="B2484" activePane="bottomRight" state="frozen"/>
      <selection activeCell="E6114" sqref="E6114:E6286"/>
      <selection pane="topRight" activeCell="E6114" sqref="E6114:E6286"/>
      <selection pane="bottomLeft" activeCell="E6114" sqref="E6114:E6286"/>
      <selection pane="bottomRight" activeCell="F2429" sqref="F2429:F2507"/>
    </sheetView>
  </sheetViews>
  <sheetFormatPr defaultColWidth="10.140625" defaultRowHeight="14.45" customHeight="1" x14ac:dyDescent="0.2"/>
  <cols>
    <col min="1" max="1" width="1.7109375" style="6" customWidth="1"/>
    <col min="2" max="2" width="3.7109375" style="3" customWidth="1"/>
    <col min="3" max="3" width="4.7109375" style="4" customWidth="1"/>
    <col min="4" max="4" width="46.28515625" style="5" customWidth="1"/>
    <col min="5" max="5" width="2.7109375" style="40" customWidth="1"/>
    <col min="6" max="6" width="100.7109375" style="6" customWidth="1"/>
    <col min="7" max="7" width="2.7109375" style="15" customWidth="1"/>
    <col min="8" max="8" width="100.7109375" style="6" customWidth="1"/>
    <col min="9" max="9" width="2.7109375" style="15" customWidth="1"/>
    <col min="10" max="10" width="115" style="6" customWidth="1"/>
    <col min="11" max="16384" width="10.140625" style="6"/>
  </cols>
  <sheetData>
    <row r="1" spans="2:10" ht="20.100000000000001" customHeight="1" x14ac:dyDescent="0.25">
      <c r="H1" s="2"/>
    </row>
    <row r="3" spans="2:10" ht="14.45" customHeight="1" x14ac:dyDescent="0.2">
      <c r="C3" s="10" t="s">
        <v>68</v>
      </c>
      <c r="D3" s="11" t="s">
        <v>62</v>
      </c>
      <c r="E3" s="41"/>
      <c r="F3" s="11" t="s">
        <v>852</v>
      </c>
      <c r="G3" s="32"/>
      <c r="H3" s="11" t="s">
        <v>42</v>
      </c>
      <c r="I3" s="32"/>
      <c r="J3" s="11" t="s">
        <v>853</v>
      </c>
    </row>
    <row r="4" spans="2:10" ht="14.45" customHeight="1" x14ac:dyDescent="0.2">
      <c r="B4" s="3">
        <f>ROW()-3</f>
        <v>1</v>
      </c>
      <c r="C4" s="150">
        <v>2025</v>
      </c>
      <c r="D4" s="162" t="s">
        <v>71</v>
      </c>
      <c r="E4" s="42"/>
      <c r="F4" s="153"/>
      <c r="G4" s="16"/>
      <c r="H4" s="153" t="s">
        <v>854</v>
      </c>
      <c r="I4" s="16"/>
      <c r="J4" s="171"/>
    </row>
    <row r="5" spans="2:10" ht="14.45" customHeight="1" x14ac:dyDescent="0.2">
      <c r="B5" s="3">
        <f t="shared" ref="B5:B68" si="0">ROW()-3</f>
        <v>2</v>
      </c>
      <c r="C5" s="151"/>
      <c r="D5" s="163"/>
      <c r="E5" s="43"/>
      <c r="F5" s="154"/>
      <c r="G5" s="18"/>
      <c r="H5" s="154"/>
      <c r="I5" s="18"/>
      <c r="J5" s="154"/>
    </row>
    <row r="6" spans="2:10" ht="14.45" customHeight="1" x14ac:dyDescent="0.2">
      <c r="B6" s="3">
        <f t="shared" si="0"/>
        <v>3</v>
      </c>
      <c r="C6" s="151"/>
      <c r="D6" s="163"/>
      <c r="E6" s="43"/>
      <c r="F6" s="154"/>
      <c r="G6" s="18"/>
      <c r="H6" s="154"/>
      <c r="I6" s="18"/>
      <c r="J6" s="154"/>
    </row>
    <row r="7" spans="2:10" ht="14.45" customHeight="1" x14ac:dyDescent="0.2">
      <c r="B7" s="3">
        <f t="shared" si="0"/>
        <v>4</v>
      </c>
      <c r="C7" s="151"/>
      <c r="D7" s="163"/>
      <c r="E7" s="43"/>
      <c r="F7" s="154"/>
      <c r="G7" s="18"/>
      <c r="H7" s="154"/>
      <c r="I7" s="18"/>
      <c r="J7" s="154"/>
    </row>
    <row r="8" spans="2:10" ht="14.45" customHeight="1" x14ac:dyDescent="0.2">
      <c r="B8" s="3">
        <f t="shared" si="0"/>
        <v>5</v>
      </c>
      <c r="C8" s="151"/>
      <c r="D8" s="163"/>
      <c r="E8" s="43"/>
      <c r="F8" s="154"/>
      <c r="G8" s="18"/>
      <c r="H8" s="154"/>
      <c r="I8" s="18"/>
      <c r="J8" s="154"/>
    </row>
    <row r="9" spans="2:10" ht="14.45" customHeight="1" x14ac:dyDescent="0.2">
      <c r="B9" s="3">
        <f t="shared" si="0"/>
        <v>6</v>
      </c>
      <c r="C9" s="151"/>
      <c r="D9" s="163"/>
      <c r="E9" s="43"/>
      <c r="F9" s="154"/>
      <c r="G9" s="18"/>
      <c r="H9" s="154"/>
      <c r="I9" s="18"/>
      <c r="J9" s="154"/>
    </row>
    <row r="10" spans="2:10" ht="14.45" customHeight="1" x14ac:dyDescent="0.2">
      <c r="B10" s="3">
        <f t="shared" si="0"/>
        <v>7</v>
      </c>
      <c r="C10" s="151"/>
      <c r="D10" s="163"/>
      <c r="E10" s="43"/>
      <c r="F10" s="154"/>
      <c r="G10" s="18"/>
      <c r="H10" s="154"/>
      <c r="I10" s="18"/>
      <c r="J10" s="154"/>
    </row>
    <row r="11" spans="2:10" ht="14.45" customHeight="1" x14ac:dyDescent="0.2">
      <c r="B11" s="3">
        <f t="shared" si="0"/>
        <v>8</v>
      </c>
      <c r="C11" s="151"/>
      <c r="D11" s="163"/>
      <c r="E11" s="43"/>
      <c r="F11" s="154"/>
      <c r="G11" s="18"/>
      <c r="H11" s="154"/>
      <c r="I11" s="18"/>
      <c r="J11" s="154"/>
    </row>
    <row r="12" spans="2:10" ht="14.45" customHeight="1" x14ac:dyDescent="0.2">
      <c r="B12" s="3">
        <f t="shared" si="0"/>
        <v>9</v>
      </c>
      <c r="C12" s="151"/>
      <c r="D12" s="163"/>
      <c r="E12" s="43"/>
      <c r="F12" s="154"/>
      <c r="G12" s="18"/>
      <c r="H12" s="154"/>
      <c r="I12" s="18"/>
      <c r="J12" s="154"/>
    </row>
    <row r="13" spans="2:10" ht="14.45" customHeight="1" x14ac:dyDescent="0.2">
      <c r="B13" s="3">
        <f t="shared" si="0"/>
        <v>10</v>
      </c>
      <c r="C13" s="151"/>
      <c r="D13" s="163"/>
      <c r="E13" s="43"/>
      <c r="F13" s="154"/>
      <c r="G13" s="18"/>
      <c r="H13" s="154"/>
      <c r="I13" s="18"/>
      <c r="J13" s="154"/>
    </row>
    <row r="14" spans="2:10" ht="14.45" customHeight="1" x14ac:dyDescent="0.2">
      <c r="B14" s="3">
        <f t="shared" si="0"/>
        <v>11</v>
      </c>
      <c r="C14" s="151"/>
      <c r="D14" s="163"/>
      <c r="E14" s="43"/>
      <c r="F14" s="154"/>
      <c r="G14" s="18"/>
      <c r="H14" s="154"/>
      <c r="I14" s="18"/>
      <c r="J14" s="154"/>
    </row>
    <row r="15" spans="2:10" ht="14.45" customHeight="1" x14ac:dyDescent="0.2">
      <c r="B15" s="3">
        <f t="shared" si="0"/>
        <v>12</v>
      </c>
      <c r="C15" s="151"/>
      <c r="D15" s="163"/>
      <c r="E15" s="43"/>
      <c r="F15" s="154"/>
      <c r="G15" s="18"/>
      <c r="H15" s="154"/>
      <c r="I15" s="18"/>
      <c r="J15" s="154"/>
    </row>
    <row r="16" spans="2:10" ht="14.45" customHeight="1" x14ac:dyDescent="0.2">
      <c r="B16" s="3">
        <f t="shared" si="0"/>
        <v>13</v>
      </c>
      <c r="C16" s="151"/>
      <c r="D16" s="163"/>
      <c r="E16" s="43"/>
      <c r="F16" s="154"/>
      <c r="G16" s="18"/>
      <c r="H16" s="154"/>
      <c r="I16" s="18"/>
      <c r="J16" s="154"/>
    </row>
    <row r="17" spans="2:10" ht="14.45" customHeight="1" x14ac:dyDescent="0.2">
      <c r="B17" s="3">
        <f t="shared" si="0"/>
        <v>14</v>
      </c>
      <c r="C17" s="151"/>
      <c r="D17" s="163"/>
      <c r="E17" s="43"/>
      <c r="F17" s="154"/>
      <c r="G17" s="18"/>
      <c r="H17" s="154"/>
      <c r="I17" s="18"/>
      <c r="J17" s="154"/>
    </row>
    <row r="18" spans="2:10" ht="14.45" customHeight="1" x14ac:dyDescent="0.2">
      <c r="B18" s="3">
        <f t="shared" si="0"/>
        <v>15</v>
      </c>
      <c r="C18" s="151"/>
      <c r="D18" s="163"/>
      <c r="E18" s="43"/>
      <c r="F18" s="154"/>
      <c r="G18" s="18"/>
      <c r="H18" s="154"/>
      <c r="I18" s="18"/>
      <c r="J18" s="154"/>
    </row>
    <row r="19" spans="2:10" ht="14.45" customHeight="1" x14ac:dyDescent="0.2">
      <c r="B19" s="3">
        <f t="shared" si="0"/>
        <v>16</v>
      </c>
      <c r="C19" s="151"/>
      <c r="D19" s="163"/>
      <c r="E19" s="43"/>
      <c r="F19" s="154"/>
      <c r="G19" s="18"/>
      <c r="H19" s="154"/>
      <c r="I19" s="18"/>
      <c r="J19" s="154"/>
    </row>
    <row r="20" spans="2:10" ht="14.45" customHeight="1" x14ac:dyDescent="0.2">
      <c r="B20" s="3">
        <f t="shared" si="0"/>
        <v>17</v>
      </c>
      <c r="C20" s="151"/>
      <c r="D20" s="163"/>
      <c r="E20" s="43"/>
      <c r="F20" s="154"/>
      <c r="G20" s="18"/>
      <c r="H20" s="154"/>
      <c r="I20" s="18"/>
      <c r="J20" s="154"/>
    </row>
    <row r="21" spans="2:10" ht="14.45" customHeight="1" x14ac:dyDescent="0.2">
      <c r="B21" s="3">
        <f t="shared" si="0"/>
        <v>18</v>
      </c>
      <c r="C21" s="151"/>
      <c r="D21" s="163"/>
      <c r="E21" s="43"/>
      <c r="F21" s="154"/>
      <c r="G21" s="18"/>
      <c r="H21" s="154"/>
      <c r="I21" s="18"/>
      <c r="J21" s="154"/>
    </row>
    <row r="22" spans="2:10" ht="14.45" customHeight="1" x14ac:dyDescent="0.2">
      <c r="B22" s="3">
        <f t="shared" si="0"/>
        <v>19</v>
      </c>
      <c r="C22" s="151"/>
      <c r="D22" s="163"/>
      <c r="E22" s="43"/>
      <c r="F22" s="154"/>
      <c r="G22" s="18"/>
      <c r="H22" s="154"/>
      <c r="I22" s="18"/>
      <c r="J22" s="154"/>
    </row>
    <row r="23" spans="2:10" ht="14.45" customHeight="1" x14ac:dyDescent="0.2">
      <c r="B23" s="3">
        <f t="shared" si="0"/>
        <v>20</v>
      </c>
      <c r="C23" s="151"/>
      <c r="D23" s="163"/>
      <c r="E23" s="43"/>
      <c r="F23" s="154"/>
      <c r="G23" s="18"/>
      <c r="H23" s="154"/>
      <c r="I23" s="18"/>
      <c r="J23" s="154"/>
    </row>
    <row r="24" spans="2:10" ht="14.45" customHeight="1" x14ac:dyDescent="0.2">
      <c r="B24" s="3">
        <f t="shared" si="0"/>
        <v>21</v>
      </c>
      <c r="C24" s="151"/>
      <c r="D24" s="163"/>
      <c r="E24" s="43"/>
      <c r="F24" s="154"/>
      <c r="G24" s="18"/>
      <c r="H24" s="154"/>
      <c r="I24" s="18"/>
      <c r="J24" s="154"/>
    </row>
    <row r="25" spans="2:10" ht="14.45" customHeight="1" x14ac:dyDescent="0.2">
      <c r="B25" s="3">
        <f t="shared" si="0"/>
        <v>22</v>
      </c>
      <c r="C25" s="151"/>
      <c r="D25" s="163"/>
      <c r="E25" s="43"/>
      <c r="F25" s="154"/>
      <c r="G25" s="18"/>
      <c r="H25" s="154"/>
      <c r="I25" s="18"/>
      <c r="J25" s="154"/>
    </row>
    <row r="26" spans="2:10" ht="14.45" customHeight="1" x14ac:dyDescent="0.2">
      <c r="B26" s="3">
        <f t="shared" si="0"/>
        <v>23</v>
      </c>
      <c r="C26" s="151"/>
      <c r="D26" s="163"/>
      <c r="E26" s="43"/>
      <c r="F26" s="154"/>
      <c r="G26" s="18"/>
      <c r="H26" s="154"/>
      <c r="I26" s="18"/>
      <c r="J26" s="154"/>
    </row>
    <row r="27" spans="2:10" ht="14.45" customHeight="1" x14ac:dyDescent="0.2">
      <c r="B27" s="3">
        <f t="shared" si="0"/>
        <v>24</v>
      </c>
      <c r="C27" s="151"/>
      <c r="D27" s="163"/>
      <c r="E27" s="43"/>
      <c r="F27" s="154"/>
      <c r="G27" s="18"/>
      <c r="H27" s="154"/>
      <c r="I27" s="18"/>
      <c r="J27" s="154"/>
    </row>
    <row r="28" spans="2:10" ht="14.45" customHeight="1" x14ac:dyDescent="0.2">
      <c r="B28" s="3">
        <f t="shared" si="0"/>
        <v>25</v>
      </c>
      <c r="C28" s="151"/>
      <c r="D28" s="163"/>
      <c r="E28" s="43"/>
      <c r="F28" s="154"/>
      <c r="G28" s="18"/>
      <c r="H28" s="154"/>
      <c r="I28" s="18"/>
      <c r="J28" s="154"/>
    </row>
    <row r="29" spans="2:10" ht="14.45" customHeight="1" x14ac:dyDescent="0.2">
      <c r="B29" s="3">
        <f t="shared" si="0"/>
        <v>26</v>
      </c>
      <c r="C29" s="151"/>
      <c r="D29" s="163"/>
      <c r="E29" s="43"/>
      <c r="F29" s="154"/>
      <c r="G29" s="18"/>
      <c r="H29" s="154"/>
      <c r="I29" s="18"/>
      <c r="J29" s="154"/>
    </row>
    <row r="30" spans="2:10" ht="14.45" customHeight="1" x14ac:dyDescent="0.2">
      <c r="B30" s="3">
        <f t="shared" si="0"/>
        <v>27</v>
      </c>
      <c r="C30" s="151"/>
      <c r="D30" s="163"/>
      <c r="E30" s="43"/>
      <c r="F30" s="154"/>
      <c r="G30" s="18"/>
      <c r="H30" s="154"/>
      <c r="I30" s="18"/>
      <c r="J30" s="154"/>
    </row>
    <row r="31" spans="2:10" ht="14.45" customHeight="1" x14ac:dyDescent="0.2">
      <c r="B31" s="3">
        <f t="shared" si="0"/>
        <v>28</v>
      </c>
      <c r="C31" s="151"/>
      <c r="D31" s="163"/>
      <c r="E31" s="43"/>
      <c r="F31" s="154"/>
      <c r="G31" s="18"/>
      <c r="H31" s="154"/>
      <c r="I31" s="18"/>
      <c r="J31" s="154"/>
    </row>
    <row r="32" spans="2:10" ht="14.45" customHeight="1" x14ac:dyDescent="0.2">
      <c r="B32" s="3">
        <f t="shared" si="0"/>
        <v>29</v>
      </c>
      <c r="C32" s="151"/>
      <c r="D32" s="163"/>
      <c r="E32" s="43"/>
      <c r="F32" s="154"/>
      <c r="G32" s="18"/>
      <c r="H32" s="154"/>
      <c r="I32" s="18"/>
      <c r="J32" s="154"/>
    </row>
    <row r="33" spans="2:10" ht="14.45" customHeight="1" x14ac:dyDescent="0.2">
      <c r="B33" s="3">
        <f t="shared" si="0"/>
        <v>30</v>
      </c>
      <c r="C33" s="151"/>
      <c r="D33" s="163"/>
      <c r="E33" s="43"/>
      <c r="F33" s="154"/>
      <c r="G33" s="18"/>
      <c r="H33" s="154"/>
      <c r="I33" s="18"/>
      <c r="J33" s="154"/>
    </row>
    <row r="34" spans="2:10" ht="14.45" customHeight="1" x14ac:dyDescent="0.2">
      <c r="B34" s="3">
        <f t="shared" si="0"/>
        <v>31</v>
      </c>
      <c r="C34" s="151"/>
      <c r="D34" s="163"/>
      <c r="E34" s="43"/>
      <c r="F34" s="154"/>
      <c r="G34" s="18"/>
      <c r="H34" s="154"/>
      <c r="I34" s="18"/>
      <c r="J34" s="154"/>
    </row>
    <row r="35" spans="2:10" ht="14.45" customHeight="1" x14ac:dyDescent="0.2">
      <c r="B35" s="3">
        <f t="shared" si="0"/>
        <v>32</v>
      </c>
      <c r="C35" s="151"/>
      <c r="D35" s="163"/>
      <c r="E35" s="43"/>
      <c r="F35" s="154"/>
      <c r="G35" s="18"/>
      <c r="H35" s="154"/>
      <c r="I35" s="18"/>
      <c r="J35" s="154"/>
    </row>
    <row r="36" spans="2:10" ht="14.45" customHeight="1" x14ac:dyDescent="0.2">
      <c r="B36" s="3">
        <f t="shared" si="0"/>
        <v>33</v>
      </c>
      <c r="C36" s="151"/>
      <c r="D36" s="163"/>
      <c r="E36" s="43"/>
      <c r="F36" s="154"/>
      <c r="G36" s="18"/>
      <c r="H36" s="154"/>
      <c r="I36" s="18"/>
      <c r="J36" s="154"/>
    </row>
    <row r="37" spans="2:10" ht="14.45" customHeight="1" x14ac:dyDescent="0.2">
      <c r="B37" s="3">
        <f t="shared" si="0"/>
        <v>34</v>
      </c>
      <c r="C37" s="151"/>
      <c r="D37" s="163"/>
      <c r="E37" s="43"/>
      <c r="F37" s="154"/>
      <c r="G37" s="18"/>
      <c r="H37" s="154"/>
      <c r="I37" s="18"/>
      <c r="J37" s="154"/>
    </row>
    <row r="38" spans="2:10" ht="14.45" customHeight="1" x14ac:dyDescent="0.2">
      <c r="B38" s="3">
        <f t="shared" si="0"/>
        <v>35</v>
      </c>
      <c r="C38" s="151"/>
      <c r="D38" s="163"/>
      <c r="E38" s="43"/>
      <c r="F38" s="154"/>
      <c r="G38" s="18"/>
      <c r="H38" s="154"/>
      <c r="I38" s="18"/>
      <c r="J38" s="154"/>
    </row>
    <row r="39" spans="2:10" ht="14.45" customHeight="1" x14ac:dyDescent="0.2">
      <c r="B39" s="3">
        <f t="shared" si="0"/>
        <v>36</v>
      </c>
      <c r="C39" s="151"/>
      <c r="D39" s="163"/>
      <c r="E39" s="43"/>
      <c r="F39" s="154"/>
      <c r="G39" s="18"/>
      <c r="H39" s="154"/>
      <c r="I39" s="18"/>
      <c r="J39" s="154"/>
    </row>
    <row r="40" spans="2:10" ht="14.45" customHeight="1" x14ac:dyDescent="0.2">
      <c r="B40" s="3">
        <f t="shared" si="0"/>
        <v>37</v>
      </c>
      <c r="C40" s="151"/>
      <c r="D40" s="163"/>
      <c r="E40" s="43"/>
      <c r="F40" s="154"/>
      <c r="G40" s="18"/>
      <c r="H40" s="154"/>
      <c r="I40" s="18"/>
      <c r="J40" s="154"/>
    </row>
    <row r="41" spans="2:10" ht="14.45" customHeight="1" x14ac:dyDescent="0.2">
      <c r="B41" s="3">
        <f t="shared" si="0"/>
        <v>38</v>
      </c>
      <c r="C41" s="151"/>
      <c r="D41" s="163"/>
      <c r="E41" s="43"/>
      <c r="F41" s="154"/>
      <c r="G41" s="18"/>
      <c r="H41" s="154"/>
      <c r="I41" s="18"/>
      <c r="J41" s="154"/>
    </row>
    <row r="42" spans="2:10" ht="14.45" customHeight="1" x14ac:dyDescent="0.2">
      <c r="B42" s="3">
        <f t="shared" si="0"/>
        <v>39</v>
      </c>
      <c r="C42" s="151"/>
      <c r="D42" s="163"/>
      <c r="E42" s="43"/>
      <c r="F42" s="154"/>
      <c r="G42" s="18"/>
      <c r="H42" s="154"/>
      <c r="I42" s="18"/>
      <c r="J42" s="154"/>
    </row>
    <row r="43" spans="2:10" ht="14.45" customHeight="1" x14ac:dyDescent="0.2">
      <c r="B43" s="3">
        <f t="shared" si="0"/>
        <v>40</v>
      </c>
      <c r="C43" s="151"/>
      <c r="D43" s="163"/>
      <c r="E43" s="43"/>
      <c r="F43" s="154"/>
      <c r="G43" s="18"/>
      <c r="H43" s="154"/>
      <c r="I43" s="18"/>
      <c r="J43" s="154"/>
    </row>
    <row r="44" spans="2:10" ht="14.45" customHeight="1" x14ac:dyDescent="0.2">
      <c r="B44" s="3">
        <f t="shared" si="0"/>
        <v>41</v>
      </c>
      <c r="C44" s="151"/>
      <c r="D44" s="163"/>
      <c r="E44" s="43"/>
      <c r="F44" s="154"/>
      <c r="G44" s="18"/>
      <c r="H44" s="154"/>
      <c r="I44" s="18"/>
      <c r="J44" s="154"/>
    </row>
    <row r="45" spans="2:10" ht="14.45" customHeight="1" x14ac:dyDescent="0.2">
      <c r="B45" s="3">
        <f t="shared" si="0"/>
        <v>42</v>
      </c>
      <c r="C45" s="151"/>
      <c r="D45" s="163"/>
      <c r="E45" s="43"/>
      <c r="F45" s="154"/>
      <c r="G45" s="18"/>
      <c r="H45" s="154"/>
      <c r="I45" s="18"/>
      <c r="J45" s="154"/>
    </row>
    <row r="46" spans="2:10" ht="14.45" customHeight="1" x14ac:dyDescent="0.2">
      <c r="B46" s="3">
        <f t="shared" si="0"/>
        <v>43</v>
      </c>
      <c r="C46" s="151"/>
      <c r="D46" s="163"/>
      <c r="E46" s="43"/>
      <c r="F46" s="154"/>
      <c r="G46" s="18"/>
      <c r="H46" s="154"/>
      <c r="I46" s="18"/>
      <c r="J46" s="154"/>
    </row>
    <row r="47" spans="2:10" ht="14.45" customHeight="1" x14ac:dyDescent="0.2">
      <c r="B47" s="3">
        <f t="shared" si="0"/>
        <v>44</v>
      </c>
      <c r="C47" s="151"/>
      <c r="D47" s="163"/>
      <c r="E47" s="43"/>
      <c r="F47" s="154"/>
      <c r="G47" s="18"/>
      <c r="H47" s="154"/>
      <c r="I47" s="18"/>
      <c r="J47" s="154"/>
    </row>
    <row r="48" spans="2:10" ht="14.45" customHeight="1" x14ac:dyDescent="0.2">
      <c r="B48" s="3">
        <f t="shared" si="0"/>
        <v>45</v>
      </c>
      <c r="C48" s="151"/>
      <c r="D48" s="163"/>
      <c r="E48" s="43"/>
      <c r="F48" s="154"/>
      <c r="G48" s="18"/>
      <c r="H48" s="154"/>
      <c r="I48" s="18"/>
      <c r="J48" s="154"/>
    </row>
    <row r="49" spans="2:10" ht="14.45" customHeight="1" x14ac:dyDescent="0.2">
      <c r="B49" s="3">
        <f t="shared" si="0"/>
        <v>46</v>
      </c>
      <c r="C49" s="151"/>
      <c r="D49" s="163"/>
      <c r="E49" s="43"/>
      <c r="F49" s="154"/>
      <c r="G49" s="18"/>
      <c r="H49" s="154"/>
      <c r="I49" s="18"/>
      <c r="J49" s="154"/>
    </row>
    <row r="50" spans="2:10" ht="14.45" customHeight="1" x14ac:dyDescent="0.2">
      <c r="B50" s="3">
        <f t="shared" si="0"/>
        <v>47</v>
      </c>
      <c r="C50" s="151"/>
      <c r="D50" s="163"/>
      <c r="E50" s="43"/>
      <c r="F50" s="154"/>
      <c r="G50" s="18"/>
      <c r="H50" s="154"/>
      <c r="I50" s="18"/>
      <c r="J50" s="154"/>
    </row>
    <row r="51" spans="2:10" ht="14.45" customHeight="1" x14ac:dyDescent="0.2">
      <c r="B51" s="3">
        <f t="shared" si="0"/>
        <v>48</v>
      </c>
      <c r="C51" s="151"/>
      <c r="D51" s="163"/>
      <c r="E51" s="43"/>
      <c r="F51" s="154"/>
      <c r="G51" s="18"/>
      <c r="H51" s="154"/>
      <c r="I51" s="18"/>
      <c r="J51" s="154"/>
    </row>
    <row r="52" spans="2:10" ht="14.45" customHeight="1" x14ac:dyDescent="0.2">
      <c r="B52" s="3">
        <f t="shared" si="0"/>
        <v>49</v>
      </c>
      <c r="C52" s="151"/>
      <c r="D52" s="163"/>
      <c r="E52" s="43"/>
      <c r="F52" s="154"/>
      <c r="G52" s="18"/>
      <c r="H52" s="154"/>
      <c r="I52" s="18"/>
      <c r="J52" s="154"/>
    </row>
    <row r="53" spans="2:10" ht="14.45" customHeight="1" x14ac:dyDescent="0.2">
      <c r="B53" s="3">
        <f t="shared" si="0"/>
        <v>50</v>
      </c>
      <c r="C53" s="151"/>
      <c r="D53" s="163"/>
      <c r="E53" s="43"/>
      <c r="F53" s="154"/>
      <c r="G53" s="18"/>
      <c r="H53" s="154"/>
      <c r="I53" s="18"/>
      <c r="J53" s="154"/>
    </row>
    <row r="54" spans="2:10" ht="14.45" customHeight="1" x14ac:dyDescent="0.2">
      <c r="B54" s="3">
        <f t="shared" si="0"/>
        <v>51</v>
      </c>
      <c r="C54" s="151"/>
      <c r="D54" s="163"/>
      <c r="E54" s="43"/>
      <c r="F54" s="154"/>
      <c r="G54" s="18"/>
      <c r="H54" s="154"/>
      <c r="I54" s="18"/>
      <c r="J54" s="154"/>
    </row>
    <row r="55" spans="2:10" ht="14.45" customHeight="1" x14ac:dyDescent="0.2">
      <c r="B55" s="3">
        <f t="shared" si="0"/>
        <v>52</v>
      </c>
      <c r="C55" s="151"/>
      <c r="D55" s="163"/>
      <c r="E55" s="43"/>
      <c r="F55" s="154"/>
      <c r="G55" s="18"/>
      <c r="H55" s="154"/>
      <c r="I55" s="18"/>
      <c r="J55" s="154"/>
    </row>
    <row r="56" spans="2:10" ht="14.45" customHeight="1" x14ac:dyDescent="0.2">
      <c r="B56" s="3">
        <f t="shared" si="0"/>
        <v>53</v>
      </c>
      <c r="C56" s="151"/>
      <c r="D56" s="163"/>
      <c r="E56" s="43"/>
      <c r="F56" s="154"/>
      <c r="G56" s="18"/>
      <c r="H56" s="154"/>
      <c r="I56" s="18"/>
      <c r="J56" s="154"/>
    </row>
    <row r="57" spans="2:10" ht="14.45" customHeight="1" x14ac:dyDescent="0.2">
      <c r="B57" s="3">
        <f t="shared" si="0"/>
        <v>54</v>
      </c>
      <c r="C57" s="151"/>
      <c r="D57" s="163"/>
      <c r="E57" s="43"/>
      <c r="F57" s="154"/>
      <c r="G57" s="18"/>
      <c r="H57" s="154"/>
      <c r="I57" s="18"/>
      <c r="J57" s="154"/>
    </row>
    <row r="58" spans="2:10" ht="14.45" customHeight="1" x14ac:dyDescent="0.2">
      <c r="B58" s="3">
        <f t="shared" si="0"/>
        <v>55</v>
      </c>
      <c r="C58" s="151"/>
      <c r="D58" s="163"/>
      <c r="E58" s="43"/>
      <c r="F58" s="154"/>
      <c r="G58" s="18"/>
      <c r="H58" s="154"/>
      <c r="I58" s="18"/>
      <c r="J58" s="154"/>
    </row>
    <row r="59" spans="2:10" ht="14.45" customHeight="1" x14ac:dyDescent="0.2">
      <c r="B59" s="3">
        <f t="shared" si="0"/>
        <v>56</v>
      </c>
      <c r="C59" s="151"/>
      <c r="D59" s="163"/>
      <c r="E59" s="43"/>
      <c r="F59" s="154"/>
      <c r="G59" s="18"/>
      <c r="H59" s="154"/>
      <c r="I59" s="18"/>
      <c r="J59" s="154"/>
    </row>
    <row r="60" spans="2:10" ht="14.45" customHeight="1" x14ac:dyDescent="0.2">
      <c r="B60" s="3">
        <f t="shared" si="0"/>
        <v>57</v>
      </c>
      <c r="C60" s="151"/>
      <c r="D60" s="163"/>
      <c r="E60" s="43"/>
      <c r="F60" s="154"/>
      <c r="G60" s="18"/>
      <c r="H60" s="154"/>
      <c r="I60" s="18"/>
      <c r="J60" s="154"/>
    </row>
    <row r="61" spans="2:10" ht="14.45" customHeight="1" x14ac:dyDescent="0.2">
      <c r="B61" s="3">
        <f t="shared" si="0"/>
        <v>58</v>
      </c>
      <c r="C61" s="151"/>
      <c r="D61" s="163"/>
      <c r="E61" s="43"/>
      <c r="F61" s="154"/>
      <c r="G61" s="18"/>
      <c r="H61" s="154"/>
      <c r="I61" s="18"/>
      <c r="J61" s="154"/>
    </row>
    <row r="62" spans="2:10" ht="14.45" customHeight="1" x14ac:dyDescent="0.2">
      <c r="B62" s="3">
        <f t="shared" si="0"/>
        <v>59</v>
      </c>
      <c r="C62" s="151"/>
      <c r="D62" s="163"/>
      <c r="E62" s="43"/>
      <c r="F62" s="154"/>
      <c r="G62" s="18"/>
      <c r="H62" s="154"/>
      <c r="I62" s="18"/>
      <c r="J62" s="154"/>
    </row>
    <row r="63" spans="2:10" ht="14.45" customHeight="1" x14ac:dyDescent="0.2">
      <c r="B63" s="3">
        <f t="shared" si="0"/>
        <v>60</v>
      </c>
      <c r="C63" s="151"/>
      <c r="D63" s="163"/>
      <c r="E63" s="43"/>
      <c r="F63" s="154"/>
      <c r="G63" s="18"/>
      <c r="H63" s="154"/>
      <c r="I63" s="18"/>
      <c r="J63" s="154"/>
    </row>
    <row r="64" spans="2:10" ht="14.45" customHeight="1" x14ac:dyDescent="0.2">
      <c r="B64" s="3">
        <f t="shared" si="0"/>
        <v>61</v>
      </c>
      <c r="C64" s="151"/>
      <c r="D64" s="163"/>
      <c r="E64" s="43"/>
      <c r="F64" s="154"/>
      <c r="G64" s="18"/>
      <c r="H64" s="154"/>
      <c r="I64" s="18"/>
      <c r="J64" s="154"/>
    </row>
    <row r="65" spans="2:10" ht="14.45" customHeight="1" x14ac:dyDescent="0.2">
      <c r="B65" s="3">
        <f t="shared" si="0"/>
        <v>62</v>
      </c>
      <c r="C65" s="151"/>
      <c r="D65" s="163"/>
      <c r="E65" s="43"/>
      <c r="F65" s="154"/>
      <c r="G65" s="18"/>
      <c r="H65" s="154"/>
      <c r="I65" s="18"/>
      <c r="J65" s="154"/>
    </row>
    <row r="66" spans="2:10" ht="14.45" customHeight="1" x14ac:dyDescent="0.2">
      <c r="B66" s="3">
        <f t="shared" si="0"/>
        <v>63</v>
      </c>
      <c r="C66" s="151"/>
      <c r="D66" s="163"/>
      <c r="E66" s="43"/>
      <c r="F66" s="154"/>
      <c r="G66" s="18"/>
      <c r="H66" s="154"/>
      <c r="I66" s="18"/>
      <c r="J66" s="154"/>
    </row>
    <row r="67" spans="2:10" ht="14.45" customHeight="1" x14ac:dyDescent="0.2">
      <c r="B67" s="3">
        <f t="shared" si="0"/>
        <v>64</v>
      </c>
      <c r="C67" s="151"/>
      <c r="D67" s="163"/>
      <c r="E67" s="43"/>
      <c r="F67" s="154"/>
      <c r="G67" s="18"/>
      <c r="H67" s="154"/>
      <c r="I67" s="18"/>
      <c r="J67" s="154"/>
    </row>
    <row r="68" spans="2:10" ht="14.45" customHeight="1" x14ac:dyDescent="0.2">
      <c r="B68" s="3">
        <f t="shared" si="0"/>
        <v>65</v>
      </c>
      <c r="C68" s="151"/>
      <c r="D68" s="163"/>
      <c r="E68" s="43"/>
      <c r="F68" s="154"/>
      <c r="G68" s="18"/>
      <c r="H68" s="154"/>
      <c r="I68" s="18"/>
      <c r="J68" s="154"/>
    </row>
    <row r="69" spans="2:10" ht="14.45" customHeight="1" x14ac:dyDescent="0.2">
      <c r="B69" s="3">
        <f t="shared" ref="B69:B132" si="1">ROW()-3</f>
        <v>66</v>
      </c>
      <c r="C69" s="151"/>
      <c r="D69" s="163"/>
      <c r="E69" s="43"/>
      <c r="F69" s="154"/>
      <c r="G69" s="18"/>
      <c r="H69" s="154"/>
      <c r="I69" s="18"/>
      <c r="J69" s="154"/>
    </row>
    <row r="70" spans="2:10" ht="14.45" customHeight="1" x14ac:dyDescent="0.2">
      <c r="B70" s="3">
        <f t="shared" si="1"/>
        <v>67</v>
      </c>
      <c r="C70" s="151"/>
      <c r="D70" s="163"/>
      <c r="E70" s="43"/>
      <c r="F70" s="154"/>
      <c r="G70" s="18"/>
      <c r="H70" s="154"/>
      <c r="I70" s="18"/>
      <c r="J70" s="154"/>
    </row>
    <row r="71" spans="2:10" ht="14.45" customHeight="1" x14ac:dyDescent="0.2">
      <c r="B71" s="3">
        <f t="shared" si="1"/>
        <v>68</v>
      </c>
      <c r="C71" s="151"/>
      <c r="D71" s="163"/>
      <c r="E71" s="43"/>
      <c r="F71" s="154"/>
      <c r="G71" s="18"/>
      <c r="H71" s="154"/>
      <c r="I71" s="18"/>
      <c r="J71" s="154"/>
    </row>
    <row r="72" spans="2:10" ht="14.45" customHeight="1" x14ac:dyDescent="0.2">
      <c r="B72" s="3">
        <f t="shared" si="1"/>
        <v>69</v>
      </c>
      <c r="C72" s="151"/>
      <c r="D72" s="163"/>
      <c r="E72" s="43"/>
      <c r="F72" s="154"/>
      <c r="G72" s="18"/>
      <c r="H72" s="154"/>
      <c r="I72" s="18"/>
      <c r="J72" s="154"/>
    </row>
    <row r="73" spans="2:10" ht="14.45" customHeight="1" x14ac:dyDescent="0.2">
      <c r="B73" s="3">
        <f t="shared" si="1"/>
        <v>70</v>
      </c>
      <c r="C73" s="151"/>
      <c r="D73" s="163"/>
      <c r="E73" s="43"/>
      <c r="F73" s="154"/>
      <c r="G73" s="18"/>
      <c r="H73" s="154"/>
      <c r="I73" s="18"/>
      <c r="J73" s="154"/>
    </row>
    <row r="74" spans="2:10" ht="14.45" customHeight="1" x14ac:dyDescent="0.2">
      <c r="B74" s="3">
        <f t="shared" si="1"/>
        <v>71</v>
      </c>
      <c r="C74" s="151"/>
      <c r="D74" s="163"/>
      <c r="E74" s="43"/>
      <c r="F74" s="154"/>
      <c r="G74" s="18"/>
      <c r="H74" s="154"/>
      <c r="I74" s="18"/>
      <c r="J74" s="154"/>
    </row>
    <row r="75" spans="2:10" ht="14.45" customHeight="1" x14ac:dyDescent="0.2">
      <c r="B75" s="3">
        <f t="shared" si="1"/>
        <v>72</v>
      </c>
      <c r="C75" s="151"/>
      <c r="D75" s="163"/>
      <c r="E75" s="43"/>
      <c r="F75" s="154"/>
      <c r="G75" s="18"/>
      <c r="H75" s="154"/>
      <c r="I75" s="18"/>
      <c r="J75" s="154"/>
    </row>
    <row r="76" spans="2:10" ht="14.45" customHeight="1" x14ac:dyDescent="0.2">
      <c r="B76" s="3">
        <f t="shared" si="1"/>
        <v>73</v>
      </c>
      <c r="C76" s="151"/>
      <c r="D76" s="163"/>
      <c r="E76" s="43"/>
      <c r="F76" s="154"/>
      <c r="G76" s="18"/>
      <c r="H76" s="154"/>
      <c r="I76" s="18"/>
      <c r="J76" s="154"/>
    </row>
    <row r="77" spans="2:10" ht="14.45" customHeight="1" x14ac:dyDescent="0.2">
      <c r="B77" s="3">
        <f t="shared" si="1"/>
        <v>74</v>
      </c>
      <c r="C77" s="151"/>
      <c r="D77" s="163"/>
      <c r="E77" s="43"/>
      <c r="F77" s="154"/>
      <c r="G77" s="18"/>
      <c r="H77" s="154"/>
      <c r="I77" s="18"/>
      <c r="J77" s="154"/>
    </row>
    <row r="78" spans="2:10" ht="14.45" customHeight="1" x14ac:dyDescent="0.2">
      <c r="B78" s="3">
        <f t="shared" si="1"/>
        <v>75</v>
      </c>
      <c r="C78" s="151"/>
      <c r="D78" s="163"/>
      <c r="E78" s="43"/>
      <c r="F78" s="154"/>
      <c r="G78" s="18"/>
      <c r="H78" s="154"/>
      <c r="I78" s="18"/>
      <c r="J78" s="154"/>
    </row>
    <row r="79" spans="2:10" ht="14.45" customHeight="1" x14ac:dyDescent="0.2">
      <c r="B79" s="3">
        <f t="shared" si="1"/>
        <v>76</v>
      </c>
      <c r="C79" s="151"/>
      <c r="D79" s="163"/>
      <c r="E79" s="43"/>
      <c r="F79" s="154"/>
      <c r="G79" s="18"/>
      <c r="H79" s="154"/>
      <c r="I79" s="18"/>
      <c r="J79" s="154"/>
    </row>
    <row r="80" spans="2:10" ht="14.45" customHeight="1" x14ac:dyDescent="0.2">
      <c r="B80" s="3">
        <f t="shared" si="1"/>
        <v>77</v>
      </c>
      <c r="C80" s="151"/>
      <c r="D80" s="163"/>
      <c r="E80" s="43"/>
      <c r="F80" s="154"/>
      <c r="G80" s="18"/>
      <c r="H80" s="154"/>
      <c r="I80" s="18"/>
      <c r="J80" s="154"/>
    </row>
    <row r="81" spans="2:10" ht="14.45" customHeight="1" x14ac:dyDescent="0.2">
      <c r="B81" s="3">
        <f t="shared" si="1"/>
        <v>78</v>
      </c>
      <c r="C81" s="151"/>
      <c r="D81" s="163"/>
      <c r="E81" s="43"/>
      <c r="F81" s="154"/>
      <c r="G81" s="18"/>
      <c r="H81" s="154"/>
      <c r="I81" s="18"/>
      <c r="J81" s="154"/>
    </row>
    <row r="82" spans="2:10" ht="14.45" customHeight="1" x14ac:dyDescent="0.2">
      <c r="B82" s="3">
        <f t="shared" si="1"/>
        <v>79</v>
      </c>
      <c r="C82" s="151"/>
      <c r="D82" s="163"/>
      <c r="E82" s="43"/>
      <c r="F82" s="154"/>
      <c r="G82" s="18"/>
      <c r="H82" s="154"/>
      <c r="I82" s="18"/>
      <c r="J82" s="154"/>
    </row>
    <row r="83" spans="2:10" ht="14.45" customHeight="1" x14ac:dyDescent="0.2">
      <c r="B83" s="3">
        <f t="shared" si="1"/>
        <v>80</v>
      </c>
      <c r="C83" s="151"/>
      <c r="D83" s="163"/>
      <c r="E83" s="43"/>
      <c r="F83" s="154"/>
      <c r="G83" s="18"/>
      <c r="H83" s="154"/>
      <c r="I83" s="18"/>
      <c r="J83" s="154"/>
    </row>
    <row r="84" spans="2:10" ht="14.45" customHeight="1" x14ac:dyDescent="0.2">
      <c r="B84" s="3">
        <f t="shared" si="1"/>
        <v>81</v>
      </c>
      <c r="C84" s="151"/>
      <c r="D84" s="163"/>
      <c r="E84" s="43"/>
      <c r="F84" s="154"/>
      <c r="G84" s="18"/>
      <c r="H84" s="154"/>
      <c r="I84" s="18"/>
      <c r="J84" s="154"/>
    </row>
    <row r="85" spans="2:10" ht="14.45" customHeight="1" x14ac:dyDescent="0.2">
      <c r="B85" s="3">
        <f t="shared" si="1"/>
        <v>82</v>
      </c>
      <c r="C85" s="151"/>
      <c r="D85" s="163"/>
      <c r="E85" s="43"/>
      <c r="F85" s="154"/>
      <c r="G85" s="18"/>
      <c r="H85" s="154"/>
      <c r="I85" s="18"/>
      <c r="J85" s="154"/>
    </row>
    <row r="86" spans="2:10" ht="14.45" customHeight="1" x14ac:dyDescent="0.2">
      <c r="B86" s="3">
        <f t="shared" si="1"/>
        <v>83</v>
      </c>
      <c r="C86" s="151"/>
      <c r="D86" s="163"/>
      <c r="E86" s="43"/>
      <c r="F86" s="154"/>
      <c r="G86" s="18"/>
      <c r="H86" s="154"/>
      <c r="I86" s="18"/>
      <c r="J86" s="154"/>
    </row>
    <row r="87" spans="2:10" ht="14.45" customHeight="1" x14ac:dyDescent="0.2">
      <c r="B87" s="3">
        <f t="shared" si="1"/>
        <v>84</v>
      </c>
      <c r="C87" s="151"/>
      <c r="D87" s="163"/>
      <c r="E87" s="43"/>
      <c r="F87" s="154"/>
      <c r="G87" s="18"/>
      <c r="H87" s="154"/>
      <c r="I87" s="18"/>
      <c r="J87" s="154"/>
    </row>
    <row r="88" spans="2:10" ht="14.45" customHeight="1" x14ac:dyDescent="0.2">
      <c r="B88" s="3">
        <f t="shared" si="1"/>
        <v>85</v>
      </c>
      <c r="C88" s="151"/>
      <c r="D88" s="163"/>
      <c r="E88" s="43"/>
      <c r="F88" s="154"/>
      <c r="G88" s="18"/>
      <c r="H88" s="154"/>
      <c r="I88" s="18"/>
      <c r="J88" s="154"/>
    </row>
    <row r="89" spans="2:10" ht="14.45" customHeight="1" x14ac:dyDescent="0.2">
      <c r="B89" s="3">
        <f t="shared" si="1"/>
        <v>86</v>
      </c>
      <c r="C89" s="151"/>
      <c r="D89" s="163"/>
      <c r="E89" s="43"/>
      <c r="F89" s="154"/>
      <c r="G89" s="18"/>
      <c r="H89" s="154"/>
      <c r="I89" s="18"/>
      <c r="J89" s="154"/>
    </row>
    <row r="90" spans="2:10" ht="14.45" customHeight="1" x14ac:dyDescent="0.2">
      <c r="B90" s="3">
        <f t="shared" si="1"/>
        <v>87</v>
      </c>
      <c r="C90" s="151"/>
      <c r="D90" s="163"/>
      <c r="E90" s="43"/>
      <c r="F90" s="154"/>
      <c r="G90" s="18"/>
      <c r="H90" s="154"/>
      <c r="I90" s="18"/>
      <c r="J90" s="154"/>
    </row>
    <row r="91" spans="2:10" ht="14.45" customHeight="1" x14ac:dyDescent="0.2">
      <c r="B91" s="3">
        <f t="shared" si="1"/>
        <v>88</v>
      </c>
      <c r="C91" s="151"/>
      <c r="D91" s="163"/>
      <c r="E91" s="43"/>
      <c r="F91" s="154"/>
      <c r="G91" s="18"/>
      <c r="H91" s="154"/>
      <c r="I91" s="18"/>
      <c r="J91" s="154"/>
    </row>
    <row r="92" spans="2:10" ht="14.45" customHeight="1" x14ac:dyDescent="0.2">
      <c r="B92" s="3">
        <f t="shared" si="1"/>
        <v>89</v>
      </c>
      <c r="C92" s="151"/>
      <c r="D92" s="163"/>
      <c r="E92" s="43"/>
      <c r="F92" s="154"/>
      <c r="G92" s="18"/>
      <c r="H92" s="154"/>
      <c r="I92" s="18"/>
      <c r="J92" s="154"/>
    </row>
    <row r="93" spans="2:10" ht="14.45" customHeight="1" x14ac:dyDescent="0.2">
      <c r="B93" s="3">
        <f t="shared" si="1"/>
        <v>90</v>
      </c>
      <c r="C93" s="151"/>
      <c r="D93" s="163"/>
      <c r="E93" s="43"/>
      <c r="F93" s="154"/>
      <c r="G93" s="18"/>
      <c r="H93" s="154"/>
      <c r="I93" s="18"/>
      <c r="J93" s="154"/>
    </row>
    <row r="94" spans="2:10" ht="14.45" customHeight="1" x14ac:dyDescent="0.2">
      <c r="B94" s="3">
        <f t="shared" si="1"/>
        <v>91</v>
      </c>
      <c r="C94" s="151"/>
      <c r="D94" s="163"/>
      <c r="E94" s="43"/>
      <c r="F94" s="154"/>
      <c r="G94" s="18"/>
      <c r="H94" s="154"/>
      <c r="I94" s="18"/>
      <c r="J94" s="154"/>
    </row>
    <row r="95" spans="2:10" ht="14.45" customHeight="1" x14ac:dyDescent="0.2">
      <c r="B95" s="3">
        <f t="shared" si="1"/>
        <v>92</v>
      </c>
      <c r="C95" s="151"/>
      <c r="D95" s="163"/>
      <c r="E95" s="43"/>
      <c r="F95" s="154"/>
      <c r="G95" s="18"/>
      <c r="H95" s="154"/>
      <c r="I95" s="18"/>
      <c r="J95" s="154"/>
    </row>
    <row r="96" spans="2:10" ht="14.45" customHeight="1" x14ac:dyDescent="0.2">
      <c r="B96" s="3">
        <f t="shared" si="1"/>
        <v>93</v>
      </c>
      <c r="C96" s="151"/>
      <c r="D96" s="163"/>
      <c r="E96" s="43"/>
      <c r="F96" s="154"/>
      <c r="G96" s="18"/>
      <c r="H96" s="154"/>
      <c r="I96" s="18"/>
      <c r="J96" s="154"/>
    </row>
    <row r="97" spans="2:10" ht="14.45" customHeight="1" x14ac:dyDescent="0.2">
      <c r="B97" s="3">
        <f t="shared" si="1"/>
        <v>94</v>
      </c>
      <c r="C97" s="151"/>
      <c r="D97" s="163"/>
      <c r="E97" s="43"/>
      <c r="F97" s="154"/>
      <c r="G97" s="18"/>
      <c r="H97" s="154"/>
      <c r="I97" s="18"/>
      <c r="J97" s="154"/>
    </row>
    <row r="98" spans="2:10" ht="14.45" customHeight="1" x14ac:dyDescent="0.2">
      <c r="B98" s="3">
        <f t="shared" si="1"/>
        <v>95</v>
      </c>
      <c r="C98" s="151"/>
      <c r="D98" s="163"/>
      <c r="E98" s="43"/>
      <c r="F98" s="154"/>
      <c r="G98" s="18"/>
      <c r="H98" s="154"/>
      <c r="I98" s="18"/>
      <c r="J98" s="154"/>
    </row>
    <row r="99" spans="2:10" ht="14.45" customHeight="1" x14ac:dyDescent="0.2">
      <c r="B99" s="3">
        <f t="shared" si="1"/>
        <v>96</v>
      </c>
      <c r="C99" s="151"/>
      <c r="D99" s="163"/>
      <c r="E99" s="43"/>
      <c r="F99" s="154"/>
      <c r="G99" s="18"/>
      <c r="H99" s="154"/>
      <c r="I99" s="18"/>
      <c r="J99" s="154"/>
    </row>
    <row r="100" spans="2:10" ht="14.45" customHeight="1" x14ac:dyDescent="0.2">
      <c r="B100" s="3">
        <f t="shared" si="1"/>
        <v>97</v>
      </c>
      <c r="C100" s="151"/>
      <c r="D100" s="163"/>
      <c r="E100" s="43"/>
      <c r="F100" s="154"/>
      <c r="G100" s="18"/>
      <c r="H100" s="154"/>
      <c r="I100" s="18"/>
      <c r="J100" s="154"/>
    </row>
    <row r="101" spans="2:10" ht="14.45" customHeight="1" x14ac:dyDescent="0.2">
      <c r="B101" s="3">
        <f t="shared" si="1"/>
        <v>98</v>
      </c>
      <c r="C101" s="151"/>
      <c r="D101" s="163"/>
      <c r="E101" s="43"/>
      <c r="F101" s="154"/>
      <c r="G101" s="18"/>
      <c r="H101" s="154"/>
      <c r="I101" s="18"/>
      <c r="J101" s="154"/>
    </row>
    <row r="102" spans="2:10" ht="14.45" customHeight="1" x14ac:dyDescent="0.2">
      <c r="B102" s="3">
        <f t="shared" si="1"/>
        <v>99</v>
      </c>
      <c r="C102" s="151"/>
      <c r="D102" s="163"/>
      <c r="E102" s="43"/>
      <c r="F102" s="154"/>
      <c r="G102" s="18"/>
      <c r="H102" s="154"/>
      <c r="I102" s="18"/>
      <c r="J102" s="154"/>
    </row>
    <row r="103" spans="2:10" ht="14.45" customHeight="1" x14ac:dyDescent="0.2">
      <c r="B103" s="3">
        <f t="shared" si="1"/>
        <v>100</v>
      </c>
      <c r="C103" s="151"/>
      <c r="D103" s="163"/>
      <c r="E103" s="43"/>
      <c r="F103" s="154"/>
      <c r="G103" s="18"/>
      <c r="H103" s="154"/>
      <c r="I103" s="18"/>
      <c r="J103" s="154"/>
    </row>
    <row r="104" spans="2:10" ht="14.45" customHeight="1" x14ac:dyDescent="0.2">
      <c r="B104" s="3">
        <f t="shared" si="1"/>
        <v>101</v>
      </c>
      <c r="C104" s="151"/>
      <c r="D104" s="163"/>
      <c r="E104" s="43"/>
      <c r="F104" s="154"/>
      <c r="G104" s="18"/>
      <c r="H104" s="154"/>
      <c r="I104" s="18"/>
      <c r="J104" s="154"/>
    </row>
    <row r="105" spans="2:10" ht="14.45" customHeight="1" x14ac:dyDescent="0.2">
      <c r="B105" s="3">
        <f t="shared" si="1"/>
        <v>102</v>
      </c>
      <c r="C105" s="151"/>
      <c r="D105" s="163"/>
      <c r="E105" s="43"/>
      <c r="F105" s="154"/>
      <c r="G105" s="18"/>
      <c r="H105" s="154"/>
      <c r="I105" s="18"/>
      <c r="J105" s="154"/>
    </row>
    <row r="106" spans="2:10" ht="14.45" customHeight="1" x14ac:dyDescent="0.2">
      <c r="B106" s="3">
        <f t="shared" si="1"/>
        <v>103</v>
      </c>
      <c r="C106" s="151"/>
      <c r="D106" s="163"/>
      <c r="E106" s="43"/>
      <c r="F106" s="154"/>
      <c r="G106" s="18"/>
      <c r="H106" s="154"/>
      <c r="I106" s="18"/>
      <c r="J106" s="154"/>
    </row>
    <row r="107" spans="2:10" ht="14.45" customHeight="1" x14ac:dyDescent="0.2">
      <c r="B107" s="3">
        <f t="shared" si="1"/>
        <v>104</v>
      </c>
      <c r="C107" s="151"/>
      <c r="D107" s="163"/>
      <c r="E107" s="43"/>
      <c r="F107" s="154"/>
      <c r="G107" s="18"/>
      <c r="H107" s="154"/>
      <c r="I107" s="18"/>
      <c r="J107" s="154"/>
    </row>
    <row r="108" spans="2:10" ht="14.45" customHeight="1" x14ac:dyDescent="0.2">
      <c r="B108" s="3">
        <f t="shared" si="1"/>
        <v>105</v>
      </c>
      <c r="C108" s="151"/>
      <c r="D108" s="163"/>
      <c r="E108" s="43"/>
      <c r="F108" s="154"/>
      <c r="G108" s="18"/>
      <c r="H108" s="154"/>
      <c r="I108" s="18"/>
      <c r="J108" s="154"/>
    </row>
    <row r="109" spans="2:10" ht="14.45" customHeight="1" x14ac:dyDescent="0.2">
      <c r="B109" s="3">
        <f t="shared" si="1"/>
        <v>106</v>
      </c>
      <c r="C109" s="151"/>
      <c r="D109" s="163"/>
      <c r="E109" s="43"/>
      <c r="F109" s="154"/>
      <c r="G109" s="18"/>
      <c r="H109" s="154"/>
      <c r="I109" s="18"/>
      <c r="J109" s="154"/>
    </row>
    <row r="110" spans="2:10" ht="14.45" customHeight="1" x14ac:dyDescent="0.2">
      <c r="B110" s="3">
        <f t="shared" si="1"/>
        <v>107</v>
      </c>
      <c r="C110" s="151"/>
      <c r="D110" s="163"/>
      <c r="E110" s="43"/>
      <c r="F110" s="154"/>
      <c r="G110" s="18"/>
      <c r="H110" s="154"/>
      <c r="I110" s="18"/>
      <c r="J110" s="154"/>
    </row>
    <row r="111" spans="2:10" ht="14.45" customHeight="1" x14ac:dyDescent="0.2">
      <c r="B111" s="3">
        <f t="shared" si="1"/>
        <v>108</v>
      </c>
      <c r="C111" s="151"/>
      <c r="D111" s="163"/>
      <c r="E111" s="43"/>
      <c r="F111" s="154"/>
      <c r="G111" s="18"/>
      <c r="H111" s="154"/>
      <c r="I111" s="18"/>
      <c r="J111" s="154"/>
    </row>
    <row r="112" spans="2:10" ht="14.45" customHeight="1" x14ac:dyDescent="0.2">
      <c r="B112" s="3">
        <f t="shared" si="1"/>
        <v>109</v>
      </c>
      <c r="C112" s="151"/>
      <c r="D112" s="163"/>
      <c r="E112" s="43"/>
      <c r="F112" s="154"/>
      <c r="G112" s="18"/>
      <c r="H112" s="154"/>
      <c r="I112" s="18"/>
      <c r="J112" s="154"/>
    </row>
    <row r="113" spans="2:10" ht="14.45" customHeight="1" x14ac:dyDescent="0.2">
      <c r="B113" s="3">
        <f t="shared" si="1"/>
        <v>110</v>
      </c>
      <c r="C113" s="151"/>
      <c r="D113" s="163"/>
      <c r="E113" s="43"/>
      <c r="F113" s="154"/>
      <c r="G113" s="18"/>
      <c r="H113" s="154"/>
      <c r="I113" s="18"/>
      <c r="J113" s="154"/>
    </row>
    <row r="114" spans="2:10" ht="14.45" customHeight="1" x14ac:dyDescent="0.2">
      <c r="B114" s="3">
        <f t="shared" si="1"/>
        <v>111</v>
      </c>
      <c r="C114" s="151"/>
      <c r="D114" s="163"/>
      <c r="E114" s="43"/>
      <c r="F114" s="154"/>
      <c r="G114" s="18"/>
      <c r="H114" s="154"/>
      <c r="I114" s="18"/>
      <c r="J114" s="154"/>
    </row>
    <row r="115" spans="2:10" ht="14.45" customHeight="1" x14ac:dyDescent="0.2">
      <c r="B115" s="3">
        <f t="shared" si="1"/>
        <v>112</v>
      </c>
      <c r="C115" s="151"/>
      <c r="D115" s="163"/>
      <c r="E115" s="43"/>
      <c r="F115" s="154"/>
      <c r="G115" s="18"/>
      <c r="H115" s="154"/>
      <c r="I115" s="18"/>
      <c r="J115" s="154"/>
    </row>
    <row r="116" spans="2:10" ht="14.45" customHeight="1" x14ac:dyDescent="0.2">
      <c r="B116" s="3">
        <f t="shared" si="1"/>
        <v>113</v>
      </c>
      <c r="C116" s="151"/>
      <c r="D116" s="163"/>
      <c r="E116" s="43"/>
      <c r="F116" s="154"/>
      <c r="G116" s="18"/>
      <c r="H116" s="154"/>
      <c r="I116" s="18"/>
      <c r="J116" s="154"/>
    </row>
    <row r="117" spans="2:10" ht="14.45" customHeight="1" x14ac:dyDescent="0.2">
      <c r="B117" s="3">
        <f t="shared" si="1"/>
        <v>114</v>
      </c>
      <c r="C117" s="151"/>
      <c r="D117" s="163"/>
      <c r="E117" s="43"/>
      <c r="F117" s="154"/>
      <c r="G117" s="18"/>
      <c r="H117" s="154"/>
      <c r="I117" s="18"/>
      <c r="J117" s="154"/>
    </row>
    <row r="118" spans="2:10" ht="14.45" customHeight="1" x14ac:dyDescent="0.2">
      <c r="B118" s="3">
        <f t="shared" si="1"/>
        <v>115</v>
      </c>
      <c r="C118" s="151"/>
      <c r="D118" s="163"/>
      <c r="E118" s="43"/>
      <c r="F118" s="154"/>
      <c r="G118" s="18"/>
      <c r="H118" s="154"/>
      <c r="I118" s="18"/>
      <c r="J118" s="154"/>
    </row>
    <row r="119" spans="2:10" ht="14.45" customHeight="1" x14ac:dyDescent="0.2">
      <c r="B119" s="3">
        <f t="shared" si="1"/>
        <v>116</v>
      </c>
      <c r="C119" s="151"/>
      <c r="D119" s="163"/>
      <c r="E119" s="43"/>
      <c r="F119" s="154"/>
      <c r="G119" s="18"/>
      <c r="H119" s="154"/>
      <c r="I119" s="18"/>
      <c r="J119" s="154"/>
    </row>
    <row r="120" spans="2:10" ht="14.45" customHeight="1" x14ac:dyDescent="0.2">
      <c r="B120" s="3">
        <f t="shared" si="1"/>
        <v>117</v>
      </c>
      <c r="C120" s="151"/>
      <c r="D120" s="163"/>
      <c r="E120" s="43"/>
      <c r="F120" s="154"/>
      <c r="G120" s="18"/>
      <c r="H120" s="154"/>
      <c r="I120" s="18"/>
      <c r="J120" s="154"/>
    </row>
    <row r="121" spans="2:10" ht="14.45" customHeight="1" x14ac:dyDescent="0.2">
      <c r="B121" s="3">
        <f t="shared" si="1"/>
        <v>118</v>
      </c>
      <c r="C121" s="151"/>
      <c r="D121" s="163"/>
      <c r="E121" s="43"/>
      <c r="F121" s="154"/>
      <c r="G121" s="18"/>
      <c r="H121" s="154"/>
      <c r="I121" s="18"/>
      <c r="J121" s="154"/>
    </row>
    <row r="122" spans="2:10" ht="14.45" customHeight="1" x14ac:dyDescent="0.2">
      <c r="B122" s="3">
        <f t="shared" si="1"/>
        <v>119</v>
      </c>
      <c r="C122" s="151"/>
      <c r="D122" s="163"/>
      <c r="E122" s="43"/>
      <c r="F122" s="154"/>
      <c r="G122" s="18"/>
      <c r="H122" s="154"/>
      <c r="I122" s="18"/>
      <c r="J122" s="154"/>
    </row>
    <row r="123" spans="2:10" ht="14.45" customHeight="1" x14ac:dyDescent="0.2">
      <c r="B123" s="3">
        <f t="shared" si="1"/>
        <v>120</v>
      </c>
      <c r="C123" s="151"/>
      <c r="D123" s="163"/>
      <c r="E123" s="43"/>
      <c r="F123" s="154"/>
      <c r="G123" s="18"/>
      <c r="H123" s="154"/>
      <c r="I123" s="18"/>
      <c r="J123" s="154"/>
    </row>
    <row r="124" spans="2:10" ht="14.45" customHeight="1" x14ac:dyDescent="0.2">
      <c r="B124" s="3">
        <f t="shared" si="1"/>
        <v>121</v>
      </c>
      <c r="C124" s="151"/>
      <c r="D124" s="163"/>
      <c r="E124" s="43"/>
      <c r="F124" s="154"/>
      <c r="G124" s="18"/>
      <c r="H124" s="154"/>
      <c r="I124" s="18"/>
      <c r="J124" s="154"/>
    </row>
    <row r="125" spans="2:10" ht="14.45" customHeight="1" x14ac:dyDescent="0.2">
      <c r="B125" s="3">
        <f t="shared" si="1"/>
        <v>122</v>
      </c>
      <c r="C125" s="151"/>
      <c r="D125" s="163"/>
      <c r="E125" s="43"/>
      <c r="F125" s="154"/>
      <c r="G125" s="18"/>
      <c r="H125" s="154"/>
      <c r="I125" s="18"/>
      <c r="J125" s="154"/>
    </row>
    <row r="126" spans="2:10" ht="14.45" customHeight="1" x14ac:dyDescent="0.2">
      <c r="B126" s="3">
        <f t="shared" si="1"/>
        <v>123</v>
      </c>
      <c r="C126" s="151"/>
      <c r="D126" s="163"/>
      <c r="E126" s="43"/>
      <c r="F126" s="154"/>
      <c r="G126" s="18"/>
      <c r="H126" s="154"/>
      <c r="I126" s="18"/>
      <c r="J126" s="154"/>
    </row>
    <row r="127" spans="2:10" ht="14.45" customHeight="1" x14ac:dyDescent="0.2">
      <c r="B127" s="3">
        <f t="shared" si="1"/>
        <v>124</v>
      </c>
      <c r="C127" s="151"/>
      <c r="D127" s="163"/>
      <c r="E127" s="43"/>
      <c r="F127" s="154"/>
      <c r="G127" s="18"/>
      <c r="H127" s="154"/>
      <c r="I127" s="18"/>
      <c r="J127" s="154"/>
    </row>
    <row r="128" spans="2:10" ht="14.45" customHeight="1" x14ac:dyDescent="0.2">
      <c r="B128" s="3">
        <f t="shared" si="1"/>
        <v>125</v>
      </c>
      <c r="C128" s="151"/>
      <c r="D128" s="163"/>
      <c r="E128" s="43"/>
      <c r="F128" s="154"/>
      <c r="G128" s="18"/>
      <c r="H128" s="154"/>
      <c r="I128" s="18"/>
      <c r="J128" s="154"/>
    </row>
    <row r="129" spans="2:10" ht="14.45" customHeight="1" x14ac:dyDescent="0.2">
      <c r="B129" s="3">
        <f t="shared" si="1"/>
        <v>126</v>
      </c>
      <c r="C129" s="151"/>
      <c r="D129" s="163"/>
      <c r="E129" s="43"/>
      <c r="F129" s="154"/>
      <c r="G129" s="18"/>
      <c r="H129" s="154"/>
      <c r="I129" s="18"/>
      <c r="J129" s="154"/>
    </row>
    <row r="130" spans="2:10" ht="14.45" customHeight="1" x14ac:dyDescent="0.2">
      <c r="B130" s="3">
        <f t="shared" si="1"/>
        <v>127</v>
      </c>
      <c r="C130" s="151"/>
      <c r="D130" s="163"/>
      <c r="E130" s="43"/>
      <c r="F130" s="154"/>
      <c r="G130" s="18"/>
      <c r="H130" s="154"/>
      <c r="I130" s="18"/>
      <c r="J130" s="154"/>
    </row>
    <row r="131" spans="2:10" ht="14.45" customHeight="1" x14ac:dyDescent="0.2">
      <c r="B131" s="3">
        <f t="shared" si="1"/>
        <v>128</v>
      </c>
      <c r="C131" s="151"/>
      <c r="D131" s="163"/>
      <c r="E131" s="43"/>
      <c r="F131" s="154"/>
      <c r="G131" s="18"/>
      <c r="H131" s="154"/>
      <c r="I131" s="18"/>
      <c r="J131" s="154"/>
    </row>
    <row r="132" spans="2:10" ht="14.45" customHeight="1" x14ac:dyDescent="0.2">
      <c r="B132" s="3">
        <f t="shared" si="1"/>
        <v>129</v>
      </c>
      <c r="C132" s="151"/>
      <c r="D132" s="163"/>
      <c r="E132" s="43"/>
      <c r="F132" s="154"/>
      <c r="G132" s="18"/>
      <c r="H132" s="154"/>
      <c r="I132" s="18"/>
      <c r="J132" s="154"/>
    </row>
    <row r="133" spans="2:10" ht="14.45" customHeight="1" x14ac:dyDescent="0.2">
      <c r="B133" s="3">
        <f t="shared" ref="B133:B196" si="2">ROW()-3</f>
        <v>130</v>
      </c>
      <c r="C133" s="151"/>
      <c r="D133" s="163"/>
      <c r="E133" s="43"/>
      <c r="F133" s="154"/>
      <c r="G133" s="18"/>
      <c r="H133" s="154"/>
      <c r="I133" s="18"/>
      <c r="J133" s="154"/>
    </row>
    <row r="134" spans="2:10" ht="14.45" customHeight="1" x14ac:dyDescent="0.2">
      <c r="B134" s="3">
        <f t="shared" si="2"/>
        <v>131</v>
      </c>
      <c r="C134" s="151"/>
      <c r="D134" s="163"/>
      <c r="E134" s="43"/>
      <c r="F134" s="154"/>
      <c r="G134" s="18"/>
      <c r="H134" s="154"/>
      <c r="I134" s="18"/>
      <c r="J134" s="154"/>
    </row>
    <row r="135" spans="2:10" ht="14.45" customHeight="1" x14ac:dyDescent="0.2">
      <c r="B135" s="3">
        <f t="shared" si="2"/>
        <v>132</v>
      </c>
      <c r="C135" s="151"/>
      <c r="D135" s="163"/>
      <c r="E135" s="43"/>
      <c r="F135" s="154"/>
      <c r="G135" s="18"/>
      <c r="H135" s="154"/>
      <c r="I135" s="18"/>
      <c r="J135" s="154"/>
    </row>
    <row r="136" spans="2:10" ht="14.45" customHeight="1" x14ac:dyDescent="0.2">
      <c r="B136" s="3">
        <f t="shared" si="2"/>
        <v>133</v>
      </c>
      <c r="C136" s="151"/>
      <c r="D136" s="163"/>
      <c r="E136" s="43"/>
      <c r="F136" s="154"/>
      <c r="G136" s="18"/>
      <c r="H136" s="154"/>
      <c r="I136" s="18"/>
      <c r="J136" s="154"/>
    </row>
    <row r="137" spans="2:10" ht="14.45" customHeight="1" x14ac:dyDescent="0.2">
      <c r="B137" s="3">
        <f t="shared" si="2"/>
        <v>134</v>
      </c>
      <c r="C137" s="151"/>
      <c r="D137" s="163"/>
      <c r="E137" s="44"/>
      <c r="F137" s="154"/>
      <c r="G137" s="19"/>
      <c r="H137" s="154"/>
      <c r="I137" s="19"/>
      <c r="J137" s="154"/>
    </row>
    <row r="138" spans="2:10" ht="14.45" customHeight="1" x14ac:dyDescent="0.2">
      <c r="B138" s="3">
        <f t="shared" si="2"/>
        <v>135</v>
      </c>
      <c r="C138" s="151"/>
      <c r="D138" s="163"/>
      <c r="E138" s="44"/>
      <c r="F138" s="154"/>
      <c r="G138" s="19"/>
      <c r="H138" s="154"/>
      <c r="I138" s="19"/>
      <c r="J138" s="154"/>
    </row>
    <row r="139" spans="2:10" ht="14.45" customHeight="1" x14ac:dyDescent="0.2">
      <c r="B139" s="3">
        <f t="shared" si="2"/>
        <v>136</v>
      </c>
      <c r="C139" s="151"/>
      <c r="D139" s="163"/>
      <c r="E139" s="44"/>
      <c r="F139" s="154"/>
      <c r="G139" s="19"/>
      <c r="H139" s="154"/>
      <c r="I139" s="19"/>
      <c r="J139" s="154"/>
    </row>
    <row r="140" spans="2:10" ht="14.45" customHeight="1" x14ac:dyDescent="0.2">
      <c r="B140" s="3">
        <f t="shared" si="2"/>
        <v>137</v>
      </c>
      <c r="C140" s="151"/>
      <c r="D140" s="163"/>
      <c r="E140" s="44"/>
      <c r="F140" s="154"/>
      <c r="G140" s="19"/>
      <c r="H140" s="154"/>
      <c r="I140" s="19"/>
      <c r="J140" s="154"/>
    </row>
    <row r="141" spans="2:10" ht="14.45" customHeight="1" x14ac:dyDescent="0.2">
      <c r="B141" s="3">
        <f t="shared" si="2"/>
        <v>138</v>
      </c>
      <c r="C141" s="151"/>
      <c r="D141" s="163"/>
      <c r="E141" s="44"/>
      <c r="F141" s="154"/>
      <c r="G141" s="19"/>
      <c r="H141" s="154"/>
      <c r="I141" s="19"/>
      <c r="J141" s="154"/>
    </row>
    <row r="142" spans="2:10" ht="14.45" customHeight="1" x14ac:dyDescent="0.2">
      <c r="B142" s="3">
        <f t="shared" si="2"/>
        <v>139</v>
      </c>
      <c r="C142" s="151"/>
      <c r="D142" s="163"/>
      <c r="E142" s="44"/>
      <c r="F142" s="154"/>
      <c r="G142" s="19"/>
      <c r="H142" s="154"/>
      <c r="I142" s="19"/>
      <c r="J142" s="154"/>
    </row>
    <row r="143" spans="2:10" ht="14.45" customHeight="1" x14ac:dyDescent="0.2">
      <c r="B143" s="3">
        <f t="shared" si="2"/>
        <v>140</v>
      </c>
      <c r="C143" s="151"/>
      <c r="D143" s="163"/>
      <c r="E143" s="44"/>
      <c r="F143" s="154"/>
      <c r="G143" s="19"/>
      <c r="H143" s="154"/>
      <c r="I143" s="19"/>
      <c r="J143" s="154"/>
    </row>
    <row r="144" spans="2:10" ht="14.45" customHeight="1" x14ac:dyDescent="0.2">
      <c r="B144" s="3">
        <f t="shared" si="2"/>
        <v>141</v>
      </c>
      <c r="C144" s="151"/>
      <c r="D144" s="163"/>
      <c r="E144" s="44"/>
      <c r="F144" s="154"/>
      <c r="G144" s="19"/>
      <c r="H144" s="154"/>
      <c r="I144" s="19"/>
      <c r="J144" s="154"/>
    </row>
    <row r="145" spans="2:10" ht="14.45" customHeight="1" x14ac:dyDescent="0.2">
      <c r="B145" s="3">
        <f t="shared" si="2"/>
        <v>142</v>
      </c>
      <c r="C145" s="151"/>
      <c r="D145" s="163"/>
      <c r="E145" s="44"/>
      <c r="F145" s="154"/>
      <c r="G145" s="19"/>
      <c r="H145" s="154"/>
      <c r="I145" s="19"/>
      <c r="J145" s="154"/>
    </row>
    <row r="146" spans="2:10" ht="14.45" customHeight="1" x14ac:dyDescent="0.2">
      <c r="B146" s="3">
        <f t="shared" si="2"/>
        <v>143</v>
      </c>
      <c r="C146" s="151"/>
      <c r="D146" s="163"/>
      <c r="E146" s="44"/>
      <c r="F146" s="154"/>
      <c r="G146" s="19"/>
      <c r="H146" s="154"/>
      <c r="I146" s="19"/>
      <c r="J146" s="154"/>
    </row>
    <row r="147" spans="2:10" ht="14.45" customHeight="1" x14ac:dyDescent="0.2">
      <c r="B147" s="3">
        <f t="shared" si="2"/>
        <v>144</v>
      </c>
      <c r="C147" s="151"/>
      <c r="D147" s="163"/>
      <c r="E147" s="44"/>
      <c r="F147" s="154"/>
      <c r="G147" s="19"/>
      <c r="H147" s="154"/>
      <c r="I147" s="19"/>
      <c r="J147" s="154"/>
    </row>
    <row r="148" spans="2:10" ht="14.45" customHeight="1" x14ac:dyDescent="0.2">
      <c r="B148" s="3">
        <f t="shared" si="2"/>
        <v>145</v>
      </c>
      <c r="C148" s="151"/>
      <c r="D148" s="163"/>
      <c r="E148" s="44"/>
      <c r="F148" s="154"/>
      <c r="G148" s="19"/>
      <c r="H148" s="154"/>
      <c r="I148" s="19"/>
      <c r="J148" s="154"/>
    </row>
    <row r="149" spans="2:10" ht="14.45" customHeight="1" x14ac:dyDescent="0.2">
      <c r="B149" s="3">
        <f t="shared" si="2"/>
        <v>146</v>
      </c>
      <c r="C149" s="151"/>
      <c r="D149" s="163"/>
      <c r="E149" s="44"/>
      <c r="F149" s="154"/>
      <c r="G149" s="19"/>
      <c r="H149" s="154"/>
      <c r="I149" s="19"/>
      <c r="J149" s="154"/>
    </row>
    <row r="150" spans="2:10" ht="14.45" customHeight="1" x14ac:dyDescent="0.2">
      <c r="B150" s="3">
        <f t="shared" si="2"/>
        <v>147</v>
      </c>
      <c r="C150" s="151"/>
      <c r="D150" s="163"/>
      <c r="E150" s="44"/>
      <c r="F150" s="154"/>
      <c r="G150" s="19"/>
      <c r="H150" s="154"/>
      <c r="I150" s="19"/>
      <c r="J150" s="154"/>
    </row>
    <row r="151" spans="2:10" ht="14.45" customHeight="1" x14ac:dyDescent="0.2">
      <c r="B151" s="3">
        <f t="shared" si="2"/>
        <v>148</v>
      </c>
      <c r="C151" s="151"/>
      <c r="D151" s="163"/>
      <c r="E151" s="44"/>
      <c r="F151" s="154"/>
      <c r="G151" s="19"/>
      <c r="H151" s="154"/>
      <c r="I151" s="19"/>
      <c r="J151" s="154"/>
    </row>
    <row r="152" spans="2:10" ht="14.45" customHeight="1" x14ac:dyDescent="0.2">
      <c r="B152" s="3">
        <f t="shared" si="2"/>
        <v>149</v>
      </c>
      <c r="C152" s="151"/>
      <c r="D152" s="163"/>
      <c r="E152" s="44"/>
      <c r="F152" s="154"/>
      <c r="G152" s="19"/>
      <c r="H152" s="154"/>
      <c r="I152" s="19"/>
      <c r="J152" s="154"/>
    </row>
    <row r="153" spans="2:10" ht="14.45" customHeight="1" x14ac:dyDescent="0.2">
      <c r="B153" s="3">
        <f t="shared" si="2"/>
        <v>150</v>
      </c>
      <c r="C153" s="151"/>
      <c r="D153" s="163"/>
      <c r="E153" s="44"/>
      <c r="F153" s="154"/>
      <c r="G153" s="19"/>
      <c r="H153" s="154"/>
      <c r="I153" s="19"/>
      <c r="J153" s="154"/>
    </row>
    <row r="154" spans="2:10" ht="14.45" customHeight="1" x14ac:dyDescent="0.2">
      <c r="B154" s="3">
        <f t="shared" si="2"/>
        <v>151</v>
      </c>
      <c r="C154" s="151"/>
      <c r="D154" s="163"/>
      <c r="E154" s="44"/>
      <c r="F154" s="154"/>
      <c r="G154" s="19"/>
      <c r="H154" s="154"/>
      <c r="I154" s="19"/>
      <c r="J154" s="154"/>
    </row>
    <row r="155" spans="2:10" ht="14.45" customHeight="1" x14ac:dyDescent="0.2">
      <c r="B155" s="3">
        <f t="shared" si="2"/>
        <v>152</v>
      </c>
      <c r="C155" s="151"/>
      <c r="D155" s="163"/>
      <c r="E155" s="44"/>
      <c r="F155" s="154"/>
      <c r="G155" s="19"/>
      <c r="H155" s="154"/>
      <c r="I155" s="19"/>
      <c r="J155" s="154"/>
    </row>
    <row r="156" spans="2:10" ht="14.45" customHeight="1" x14ac:dyDescent="0.2">
      <c r="B156" s="3">
        <f t="shared" si="2"/>
        <v>153</v>
      </c>
      <c r="C156" s="151"/>
      <c r="D156" s="163"/>
      <c r="E156" s="44"/>
      <c r="F156" s="154"/>
      <c r="G156" s="19"/>
      <c r="H156" s="154"/>
      <c r="I156" s="19"/>
      <c r="J156" s="154"/>
    </row>
    <row r="157" spans="2:10" ht="14.45" customHeight="1" x14ac:dyDescent="0.2">
      <c r="B157" s="3">
        <f t="shared" si="2"/>
        <v>154</v>
      </c>
      <c r="C157" s="151"/>
      <c r="D157" s="163"/>
      <c r="E157" s="44"/>
      <c r="F157" s="154"/>
      <c r="G157" s="19"/>
      <c r="H157" s="154"/>
      <c r="I157" s="19"/>
      <c r="J157" s="154"/>
    </row>
    <row r="158" spans="2:10" ht="14.45" customHeight="1" x14ac:dyDescent="0.2">
      <c r="B158" s="3">
        <f t="shared" si="2"/>
        <v>155</v>
      </c>
      <c r="C158" s="151"/>
      <c r="D158" s="163"/>
      <c r="E158" s="44"/>
      <c r="F158" s="154"/>
      <c r="G158" s="19"/>
      <c r="H158" s="154"/>
      <c r="I158" s="19"/>
      <c r="J158" s="154"/>
    </row>
    <row r="159" spans="2:10" ht="14.45" customHeight="1" x14ac:dyDescent="0.2">
      <c r="B159" s="3">
        <f t="shared" si="2"/>
        <v>156</v>
      </c>
      <c r="C159" s="151"/>
      <c r="D159" s="163"/>
      <c r="E159" s="44"/>
      <c r="F159" s="154"/>
      <c r="G159" s="19"/>
      <c r="H159" s="154"/>
      <c r="I159" s="19"/>
      <c r="J159" s="154"/>
    </row>
    <row r="160" spans="2:10" ht="14.45" customHeight="1" x14ac:dyDescent="0.2">
      <c r="B160" s="3">
        <f t="shared" si="2"/>
        <v>157</v>
      </c>
      <c r="C160" s="151"/>
      <c r="D160" s="163"/>
      <c r="E160" s="44"/>
      <c r="F160" s="154"/>
      <c r="G160" s="19"/>
      <c r="H160" s="154"/>
      <c r="I160" s="19"/>
      <c r="J160" s="154"/>
    </row>
    <row r="161" spans="2:10" ht="14.45" customHeight="1" x14ac:dyDescent="0.2">
      <c r="B161" s="3">
        <f t="shared" si="2"/>
        <v>158</v>
      </c>
      <c r="C161" s="151"/>
      <c r="D161" s="164"/>
      <c r="E161" s="45"/>
      <c r="F161" s="154"/>
      <c r="G161" s="20"/>
      <c r="H161" s="170"/>
      <c r="I161" s="20"/>
      <c r="J161" s="170"/>
    </row>
    <row r="162" spans="2:10" ht="14.45" customHeight="1" x14ac:dyDescent="0.2">
      <c r="B162" s="3">
        <f t="shared" si="2"/>
        <v>159</v>
      </c>
      <c r="C162" s="150">
        <v>2025</v>
      </c>
      <c r="D162" s="162" t="s">
        <v>72</v>
      </c>
      <c r="E162" s="42"/>
      <c r="F162" s="153"/>
      <c r="G162" s="16"/>
      <c r="H162" s="153" t="s">
        <v>855</v>
      </c>
      <c r="I162" s="16"/>
      <c r="J162" s="171"/>
    </row>
    <row r="163" spans="2:10" ht="14.45" customHeight="1" x14ac:dyDescent="0.2">
      <c r="B163" s="3">
        <f t="shared" si="2"/>
        <v>160</v>
      </c>
      <c r="C163" s="151"/>
      <c r="D163" s="163"/>
      <c r="E163" s="43"/>
      <c r="F163" s="154"/>
      <c r="G163" s="18"/>
      <c r="H163" s="154"/>
      <c r="I163" s="18"/>
      <c r="J163" s="154"/>
    </row>
    <row r="164" spans="2:10" ht="14.45" customHeight="1" x14ac:dyDescent="0.2">
      <c r="B164" s="3">
        <f t="shared" si="2"/>
        <v>161</v>
      </c>
      <c r="C164" s="151"/>
      <c r="D164" s="163"/>
      <c r="E164" s="43"/>
      <c r="F164" s="154"/>
      <c r="G164" s="18"/>
      <c r="H164" s="154"/>
      <c r="I164" s="18"/>
      <c r="J164" s="154"/>
    </row>
    <row r="165" spans="2:10" ht="14.45" customHeight="1" x14ac:dyDescent="0.2">
      <c r="B165" s="3">
        <f t="shared" si="2"/>
        <v>162</v>
      </c>
      <c r="C165" s="151"/>
      <c r="D165" s="163"/>
      <c r="E165" s="43"/>
      <c r="F165" s="154"/>
      <c r="G165" s="18"/>
      <c r="H165" s="154"/>
      <c r="I165" s="18"/>
      <c r="J165" s="154"/>
    </row>
    <row r="166" spans="2:10" ht="14.45" customHeight="1" x14ac:dyDescent="0.2">
      <c r="B166" s="3">
        <f t="shared" si="2"/>
        <v>163</v>
      </c>
      <c r="C166" s="151"/>
      <c r="D166" s="163"/>
      <c r="E166" s="43"/>
      <c r="F166" s="154"/>
      <c r="G166" s="18"/>
      <c r="H166" s="154"/>
      <c r="I166" s="18"/>
      <c r="J166" s="154"/>
    </row>
    <row r="167" spans="2:10" ht="14.45" customHeight="1" x14ac:dyDescent="0.2">
      <c r="B167" s="3">
        <f t="shared" si="2"/>
        <v>164</v>
      </c>
      <c r="C167" s="151"/>
      <c r="D167" s="163"/>
      <c r="E167" s="43"/>
      <c r="F167" s="154"/>
      <c r="G167" s="18"/>
      <c r="H167" s="154"/>
      <c r="I167" s="18"/>
      <c r="J167" s="154"/>
    </row>
    <row r="168" spans="2:10" ht="14.45" customHeight="1" x14ac:dyDescent="0.2">
      <c r="B168" s="3">
        <f t="shared" si="2"/>
        <v>165</v>
      </c>
      <c r="C168" s="151"/>
      <c r="D168" s="163"/>
      <c r="E168" s="43"/>
      <c r="F168" s="154"/>
      <c r="G168" s="18"/>
      <c r="H168" s="154"/>
      <c r="I168" s="18"/>
      <c r="J168" s="154"/>
    </row>
    <row r="169" spans="2:10" ht="14.45" customHeight="1" x14ac:dyDescent="0.2">
      <c r="B169" s="3">
        <f t="shared" si="2"/>
        <v>166</v>
      </c>
      <c r="C169" s="151"/>
      <c r="D169" s="163"/>
      <c r="E169" s="43"/>
      <c r="F169" s="154"/>
      <c r="G169" s="18"/>
      <c r="H169" s="154"/>
      <c r="I169" s="18"/>
      <c r="J169" s="154"/>
    </row>
    <row r="170" spans="2:10" ht="14.45" customHeight="1" x14ac:dyDescent="0.2">
      <c r="B170" s="3">
        <f t="shared" si="2"/>
        <v>167</v>
      </c>
      <c r="C170" s="151"/>
      <c r="D170" s="163"/>
      <c r="E170" s="43"/>
      <c r="F170" s="154"/>
      <c r="G170" s="18"/>
      <c r="H170" s="154"/>
      <c r="I170" s="18"/>
      <c r="J170" s="154"/>
    </row>
    <row r="171" spans="2:10" ht="14.45" customHeight="1" x14ac:dyDescent="0.2">
      <c r="B171" s="3">
        <f t="shared" si="2"/>
        <v>168</v>
      </c>
      <c r="C171" s="151"/>
      <c r="D171" s="163"/>
      <c r="E171" s="43"/>
      <c r="F171" s="154"/>
      <c r="G171" s="18"/>
      <c r="H171" s="154"/>
      <c r="I171" s="18"/>
      <c r="J171" s="154"/>
    </row>
    <row r="172" spans="2:10" ht="14.45" customHeight="1" x14ac:dyDescent="0.2">
      <c r="B172" s="3">
        <f t="shared" si="2"/>
        <v>169</v>
      </c>
      <c r="C172" s="151"/>
      <c r="D172" s="163"/>
      <c r="E172" s="43"/>
      <c r="F172" s="154"/>
      <c r="G172" s="18"/>
      <c r="H172" s="154"/>
      <c r="I172" s="18"/>
      <c r="J172" s="154"/>
    </row>
    <row r="173" spans="2:10" ht="14.45" customHeight="1" x14ac:dyDescent="0.2">
      <c r="B173" s="3">
        <f t="shared" si="2"/>
        <v>170</v>
      </c>
      <c r="C173" s="151"/>
      <c r="D173" s="163"/>
      <c r="E173" s="43"/>
      <c r="F173" s="154"/>
      <c r="G173" s="18"/>
      <c r="H173" s="154"/>
      <c r="I173" s="18"/>
      <c r="J173" s="154"/>
    </row>
    <row r="174" spans="2:10" ht="14.45" customHeight="1" x14ac:dyDescent="0.2">
      <c r="B174" s="3">
        <f t="shared" si="2"/>
        <v>171</v>
      </c>
      <c r="C174" s="151"/>
      <c r="D174" s="163"/>
      <c r="E174" s="43"/>
      <c r="F174" s="154"/>
      <c r="G174" s="18"/>
      <c r="H174" s="154"/>
      <c r="I174" s="18"/>
      <c r="J174" s="154"/>
    </row>
    <row r="175" spans="2:10" ht="14.45" customHeight="1" x14ac:dyDescent="0.2">
      <c r="B175" s="3">
        <f t="shared" si="2"/>
        <v>172</v>
      </c>
      <c r="C175" s="151"/>
      <c r="D175" s="163"/>
      <c r="E175" s="43"/>
      <c r="F175" s="154"/>
      <c r="G175" s="18"/>
      <c r="H175" s="154"/>
      <c r="I175" s="18"/>
      <c r="J175" s="154"/>
    </row>
    <row r="176" spans="2:10" ht="14.45" customHeight="1" x14ac:dyDescent="0.2">
      <c r="B176" s="3">
        <f t="shared" si="2"/>
        <v>173</v>
      </c>
      <c r="C176" s="151"/>
      <c r="D176" s="163"/>
      <c r="E176" s="43"/>
      <c r="F176" s="154"/>
      <c r="G176" s="18"/>
      <c r="H176" s="154"/>
      <c r="I176" s="18"/>
      <c r="J176" s="154"/>
    </row>
    <row r="177" spans="2:10" ht="14.45" customHeight="1" x14ac:dyDescent="0.2">
      <c r="B177" s="3">
        <f t="shared" si="2"/>
        <v>174</v>
      </c>
      <c r="C177" s="151"/>
      <c r="D177" s="163"/>
      <c r="E177" s="43"/>
      <c r="F177" s="154"/>
      <c r="G177" s="18"/>
      <c r="H177" s="154"/>
      <c r="I177" s="18"/>
      <c r="J177" s="154"/>
    </row>
    <row r="178" spans="2:10" ht="14.45" customHeight="1" x14ac:dyDescent="0.2">
      <c r="B178" s="3">
        <f t="shared" si="2"/>
        <v>175</v>
      </c>
      <c r="C178" s="151"/>
      <c r="D178" s="163"/>
      <c r="E178" s="43"/>
      <c r="F178" s="154"/>
      <c r="G178" s="18"/>
      <c r="H178" s="154"/>
      <c r="I178" s="18"/>
      <c r="J178" s="154"/>
    </row>
    <row r="179" spans="2:10" ht="14.45" customHeight="1" x14ac:dyDescent="0.2">
      <c r="B179" s="3">
        <f t="shared" si="2"/>
        <v>176</v>
      </c>
      <c r="C179" s="151"/>
      <c r="D179" s="163"/>
      <c r="E179" s="43"/>
      <c r="F179" s="154"/>
      <c r="G179" s="18"/>
      <c r="H179" s="154"/>
      <c r="I179" s="18"/>
      <c r="J179" s="154"/>
    </row>
    <row r="180" spans="2:10" ht="14.45" customHeight="1" x14ac:dyDescent="0.2">
      <c r="B180" s="3">
        <f t="shared" si="2"/>
        <v>177</v>
      </c>
      <c r="C180" s="151"/>
      <c r="D180" s="163"/>
      <c r="E180" s="43"/>
      <c r="F180" s="154"/>
      <c r="G180" s="18"/>
      <c r="H180" s="154"/>
      <c r="I180" s="18"/>
      <c r="J180" s="154"/>
    </row>
    <row r="181" spans="2:10" ht="14.45" customHeight="1" x14ac:dyDescent="0.2">
      <c r="B181" s="3">
        <f t="shared" si="2"/>
        <v>178</v>
      </c>
      <c r="C181" s="151"/>
      <c r="D181" s="163"/>
      <c r="E181" s="43"/>
      <c r="F181" s="154"/>
      <c r="G181" s="18"/>
      <c r="H181" s="154"/>
      <c r="I181" s="18"/>
      <c r="J181" s="154"/>
    </row>
    <row r="182" spans="2:10" ht="14.45" customHeight="1" x14ac:dyDescent="0.2">
      <c r="B182" s="3">
        <f t="shared" si="2"/>
        <v>179</v>
      </c>
      <c r="C182" s="151"/>
      <c r="D182" s="163"/>
      <c r="E182" s="43"/>
      <c r="F182" s="154"/>
      <c r="G182" s="18"/>
      <c r="H182" s="154"/>
      <c r="I182" s="18"/>
      <c r="J182" s="154"/>
    </row>
    <row r="183" spans="2:10" ht="14.45" customHeight="1" x14ac:dyDescent="0.2">
      <c r="B183" s="3">
        <f t="shared" si="2"/>
        <v>180</v>
      </c>
      <c r="C183" s="151"/>
      <c r="D183" s="163"/>
      <c r="E183" s="43"/>
      <c r="F183" s="154"/>
      <c r="G183" s="18"/>
      <c r="H183" s="154"/>
      <c r="I183" s="18"/>
      <c r="J183" s="154"/>
    </row>
    <row r="184" spans="2:10" ht="14.45" customHeight="1" x14ac:dyDescent="0.2">
      <c r="B184" s="3">
        <f t="shared" si="2"/>
        <v>181</v>
      </c>
      <c r="C184" s="151"/>
      <c r="D184" s="163"/>
      <c r="E184" s="43"/>
      <c r="F184" s="154"/>
      <c r="G184" s="18"/>
      <c r="H184" s="154"/>
      <c r="I184" s="18"/>
      <c r="J184" s="154"/>
    </row>
    <row r="185" spans="2:10" ht="14.45" customHeight="1" x14ac:dyDescent="0.2">
      <c r="B185" s="3">
        <f t="shared" si="2"/>
        <v>182</v>
      </c>
      <c r="C185" s="151"/>
      <c r="D185" s="163"/>
      <c r="E185" s="43"/>
      <c r="F185" s="154"/>
      <c r="G185" s="18"/>
      <c r="H185" s="154"/>
      <c r="I185" s="18"/>
      <c r="J185" s="154"/>
    </row>
    <row r="186" spans="2:10" ht="14.45" customHeight="1" x14ac:dyDescent="0.2">
      <c r="B186" s="3">
        <f t="shared" si="2"/>
        <v>183</v>
      </c>
      <c r="C186" s="151"/>
      <c r="D186" s="163"/>
      <c r="E186" s="43"/>
      <c r="F186" s="154"/>
      <c r="G186" s="18"/>
      <c r="H186" s="154"/>
      <c r="I186" s="18"/>
      <c r="J186" s="154"/>
    </row>
    <row r="187" spans="2:10" ht="14.45" customHeight="1" x14ac:dyDescent="0.2">
      <c r="B187" s="3">
        <f t="shared" si="2"/>
        <v>184</v>
      </c>
      <c r="C187" s="151"/>
      <c r="D187" s="163"/>
      <c r="E187" s="43"/>
      <c r="F187" s="154"/>
      <c r="G187" s="18"/>
      <c r="H187" s="154"/>
      <c r="I187" s="18"/>
      <c r="J187" s="154"/>
    </row>
    <row r="188" spans="2:10" ht="14.45" customHeight="1" x14ac:dyDescent="0.2">
      <c r="B188" s="3">
        <f t="shared" si="2"/>
        <v>185</v>
      </c>
      <c r="C188" s="151"/>
      <c r="D188" s="163"/>
      <c r="E188" s="43"/>
      <c r="F188" s="154"/>
      <c r="G188" s="18"/>
      <c r="H188" s="154"/>
      <c r="I188" s="18"/>
      <c r="J188" s="154"/>
    </row>
    <row r="189" spans="2:10" ht="14.45" customHeight="1" x14ac:dyDescent="0.2">
      <c r="B189" s="3">
        <f t="shared" si="2"/>
        <v>186</v>
      </c>
      <c r="C189" s="151"/>
      <c r="D189" s="163"/>
      <c r="E189" s="43"/>
      <c r="F189" s="154"/>
      <c r="G189" s="18"/>
      <c r="H189" s="154"/>
      <c r="I189" s="18"/>
      <c r="J189" s="154"/>
    </row>
    <row r="190" spans="2:10" ht="14.45" customHeight="1" x14ac:dyDescent="0.2">
      <c r="B190" s="3">
        <f t="shared" si="2"/>
        <v>187</v>
      </c>
      <c r="C190" s="151"/>
      <c r="D190" s="163"/>
      <c r="E190" s="43"/>
      <c r="F190" s="154"/>
      <c r="G190" s="18"/>
      <c r="H190" s="154"/>
      <c r="I190" s="18"/>
      <c r="J190" s="154"/>
    </row>
    <row r="191" spans="2:10" ht="14.45" customHeight="1" x14ac:dyDescent="0.2">
      <c r="B191" s="3">
        <f t="shared" si="2"/>
        <v>188</v>
      </c>
      <c r="C191" s="151"/>
      <c r="D191" s="163"/>
      <c r="E191" s="43"/>
      <c r="F191" s="154"/>
      <c r="G191" s="18"/>
      <c r="H191" s="154"/>
      <c r="I191" s="18"/>
      <c r="J191" s="154"/>
    </row>
    <row r="192" spans="2:10" ht="14.45" customHeight="1" x14ac:dyDescent="0.2">
      <c r="B192" s="3">
        <f t="shared" si="2"/>
        <v>189</v>
      </c>
      <c r="C192" s="151"/>
      <c r="D192" s="163"/>
      <c r="E192" s="43"/>
      <c r="F192" s="154"/>
      <c r="G192" s="18"/>
      <c r="H192" s="154"/>
      <c r="I192" s="18"/>
      <c r="J192" s="154"/>
    </row>
    <row r="193" spans="2:10" ht="14.45" customHeight="1" x14ac:dyDescent="0.2">
      <c r="B193" s="3">
        <f t="shared" si="2"/>
        <v>190</v>
      </c>
      <c r="C193" s="151"/>
      <c r="D193" s="163"/>
      <c r="E193" s="43"/>
      <c r="F193" s="154"/>
      <c r="G193" s="18"/>
      <c r="H193" s="154"/>
      <c r="I193" s="18"/>
      <c r="J193" s="154"/>
    </row>
    <row r="194" spans="2:10" ht="14.45" customHeight="1" x14ac:dyDescent="0.2">
      <c r="B194" s="3">
        <f t="shared" si="2"/>
        <v>191</v>
      </c>
      <c r="C194" s="151"/>
      <c r="D194" s="163"/>
      <c r="E194" s="43"/>
      <c r="F194" s="154"/>
      <c r="G194" s="18"/>
      <c r="H194" s="154"/>
      <c r="I194" s="18"/>
      <c r="J194" s="154"/>
    </row>
    <row r="195" spans="2:10" ht="14.45" customHeight="1" x14ac:dyDescent="0.2">
      <c r="B195" s="3">
        <f t="shared" si="2"/>
        <v>192</v>
      </c>
      <c r="C195" s="151"/>
      <c r="D195" s="163"/>
      <c r="E195" s="43"/>
      <c r="F195" s="154"/>
      <c r="G195" s="18"/>
      <c r="H195" s="154"/>
      <c r="I195" s="18"/>
      <c r="J195" s="154"/>
    </row>
    <row r="196" spans="2:10" ht="14.45" customHeight="1" x14ac:dyDescent="0.2">
      <c r="B196" s="3">
        <f t="shared" si="2"/>
        <v>193</v>
      </c>
      <c r="C196" s="151"/>
      <c r="D196" s="163"/>
      <c r="E196" s="43"/>
      <c r="F196" s="154"/>
      <c r="G196" s="18"/>
      <c r="H196" s="154"/>
      <c r="I196" s="18"/>
      <c r="J196" s="154"/>
    </row>
    <row r="197" spans="2:10" ht="14.45" customHeight="1" x14ac:dyDescent="0.2">
      <c r="B197" s="3">
        <f t="shared" ref="B197:B260" si="3">ROW()-3</f>
        <v>194</v>
      </c>
      <c r="C197" s="151"/>
      <c r="D197" s="163"/>
      <c r="E197" s="43"/>
      <c r="F197" s="154"/>
      <c r="G197" s="18"/>
      <c r="H197" s="154"/>
      <c r="I197" s="18"/>
      <c r="J197" s="154"/>
    </row>
    <row r="198" spans="2:10" ht="14.45" customHeight="1" x14ac:dyDescent="0.2">
      <c r="B198" s="3">
        <f t="shared" si="3"/>
        <v>195</v>
      </c>
      <c r="C198" s="151"/>
      <c r="D198" s="163"/>
      <c r="E198" s="43"/>
      <c r="F198" s="154"/>
      <c r="G198" s="18"/>
      <c r="H198" s="154"/>
      <c r="I198" s="18"/>
      <c r="J198" s="154"/>
    </row>
    <row r="199" spans="2:10" ht="14.45" customHeight="1" x14ac:dyDescent="0.2">
      <c r="B199" s="3">
        <f t="shared" si="3"/>
        <v>196</v>
      </c>
      <c r="C199" s="151"/>
      <c r="D199" s="163"/>
      <c r="E199" s="43"/>
      <c r="F199" s="154"/>
      <c r="G199" s="18"/>
      <c r="H199" s="154"/>
      <c r="I199" s="18"/>
      <c r="J199" s="154"/>
    </row>
    <row r="200" spans="2:10" ht="14.45" customHeight="1" x14ac:dyDescent="0.2">
      <c r="B200" s="3">
        <f t="shared" si="3"/>
        <v>197</v>
      </c>
      <c r="C200" s="151"/>
      <c r="D200" s="163"/>
      <c r="E200" s="43"/>
      <c r="F200" s="154"/>
      <c r="G200" s="18"/>
      <c r="H200" s="154"/>
      <c r="I200" s="18"/>
      <c r="J200" s="154"/>
    </row>
    <row r="201" spans="2:10" ht="14.45" customHeight="1" x14ac:dyDescent="0.2">
      <c r="B201" s="3">
        <f t="shared" si="3"/>
        <v>198</v>
      </c>
      <c r="C201" s="151"/>
      <c r="D201" s="163"/>
      <c r="E201" s="43"/>
      <c r="F201" s="154"/>
      <c r="G201" s="18"/>
      <c r="H201" s="154"/>
      <c r="I201" s="18"/>
      <c r="J201" s="154"/>
    </row>
    <row r="202" spans="2:10" ht="14.45" customHeight="1" x14ac:dyDescent="0.2">
      <c r="B202" s="3">
        <f t="shared" si="3"/>
        <v>199</v>
      </c>
      <c r="C202" s="151"/>
      <c r="D202" s="163"/>
      <c r="E202" s="43"/>
      <c r="F202" s="154"/>
      <c r="G202" s="18"/>
      <c r="H202" s="154"/>
      <c r="I202" s="18"/>
      <c r="J202" s="154"/>
    </row>
    <row r="203" spans="2:10" ht="14.45" customHeight="1" x14ac:dyDescent="0.2">
      <c r="B203" s="3">
        <f t="shared" si="3"/>
        <v>200</v>
      </c>
      <c r="C203" s="151"/>
      <c r="D203" s="163"/>
      <c r="E203" s="43"/>
      <c r="F203" s="154"/>
      <c r="G203" s="18"/>
      <c r="H203" s="154"/>
      <c r="I203" s="18"/>
      <c r="J203" s="154"/>
    </row>
    <row r="204" spans="2:10" ht="14.45" customHeight="1" x14ac:dyDescent="0.2">
      <c r="B204" s="3">
        <f t="shared" si="3"/>
        <v>201</v>
      </c>
      <c r="C204" s="151"/>
      <c r="D204" s="163"/>
      <c r="E204" s="43"/>
      <c r="F204" s="154"/>
      <c r="G204" s="18"/>
      <c r="H204" s="154"/>
      <c r="I204" s="18"/>
      <c r="J204" s="154"/>
    </row>
    <row r="205" spans="2:10" ht="14.45" customHeight="1" x14ac:dyDescent="0.2">
      <c r="B205" s="3">
        <f t="shared" si="3"/>
        <v>202</v>
      </c>
      <c r="C205" s="151"/>
      <c r="D205" s="163"/>
      <c r="E205" s="43"/>
      <c r="F205" s="154"/>
      <c r="G205" s="18"/>
      <c r="H205" s="154"/>
      <c r="I205" s="18"/>
      <c r="J205" s="154"/>
    </row>
    <row r="206" spans="2:10" ht="14.45" customHeight="1" x14ac:dyDescent="0.2">
      <c r="B206" s="3">
        <f t="shared" si="3"/>
        <v>203</v>
      </c>
      <c r="C206" s="151"/>
      <c r="D206" s="163"/>
      <c r="E206" s="43"/>
      <c r="F206" s="154"/>
      <c r="G206" s="18"/>
      <c r="H206" s="154"/>
      <c r="I206" s="18"/>
      <c r="J206" s="154"/>
    </row>
    <row r="207" spans="2:10" ht="14.45" customHeight="1" x14ac:dyDescent="0.2">
      <c r="B207" s="3">
        <f t="shared" si="3"/>
        <v>204</v>
      </c>
      <c r="C207" s="151"/>
      <c r="D207" s="163"/>
      <c r="E207" s="43"/>
      <c r="F207" s="154"/>
      <c r="G207" s="18"/>
      <c r="H207" s="154"/>
      <c r="I207" s="18"/>
      <c r="J207" s="154"/>
    </row>
    <row r="208" spans="2:10" ht="14.45" customHeight="1" x14ac:dyDescent="0.2">
      <c r="B208" s="3">
        <f t="shared" si="3"/>
        <v>205</v>
      </c>
      <c r="C208" s="151"/>
      <c r="D208" s="163"/>
      <c r="E208" s="43"/>
      <c r="F208" s="154"/>
      <c r="G208" s="18"/>
      <c r="H208" s="154"/>
      <c r="I208" s="18"/>
      <c r="J208" s="154"/>
    </row>
    <row r="209" spans="2:10" ht="14.45" customHeight="1" x14ac:dyDescent="0.2">
      <c r="B209" s="3">
        <f t="shared" si="3"/>
        <v>206</v>
      </c>
      <c r="C209" s="151"/>
      <c r="D209" s="163"/>
      <c r="E209" s="43"/>
      <c r="F209" s="154"/>
      <c r="G209" s="18"/>
      <c r="H209" s="154"/>
      <c r="I209" s="18"/>
      <c r="J209" s="154"/>
    </row>
    <row r="210" spans="2:10" ht="14.45" customHeight="1" x14ac:dyDescent="0.2">
      <c r="B210" s="3">
        <f t="shared" si="3"/>
        <v>207</v>
      </c>
      <c r="C210" s="151"/>
      <c r="D210" s="163"/>
      <c r="E210" s="43"/>
      <c r="F210" s="154"/>
      <c r="G210" s="18"/>
      <c r="H210" s="154"/>
      <c r="I210" s="18"/>
      <c r="J210" s="154"/>
    </row>
    <row r="211" spans="2:10" ht="14.45" customHeight="1" x14ac:dyDescent="0.2">
      <c r="B211" s="3">
        <f t="shared" si="3"/>
        <v>208</v>
      </c>
      <c r="C211" s="151"/>
      <c r="D211" s="163"/>
      <c r="E211" s="43"/>
      <c r="F211" s="154"/>
      <c r="G211" s="18"/>
      <c r="H211" s="154"/>
      <c r="I211" s="18"/>
      <c r="J211" s="154"/>
    </row>
    <row r="212" spans="2:10" ht="14.45" customHeight="1" x14ac:dyDescent="0.2">
      <c r="B212" s="3">
        <f t="shared" si="3"/>
        <v>209</v>
      </c>
      <c r="C212" s="151"/>
      <c r="D212" s="163"/>
      <c r="E212" s="43"/>
      <c r="F212" s="154"/>
      <c r="G212" s="18"/>
      <c r="H212" s="154"/>
      <c r="I212" s="18"/>
      <c r="J212" s="154"/>
    </row>
    <row r="213" spans="2:10" ht="14.45" customHeight="1" x14ac:dyDescent="0.2">
      <c r="B213" s="3">
        <f t="shared" si="3"/>
        <v>210</v>
      </c>
      <c r="C213" s="151"/>
      <c r="D213" s="163"/>
      <c r="E213" s="43"/>
      <c r="F213" s="154"/>
      <c r="G213" s="18"/>
      <c r="H213" s="154"/>
      <c r="I213" s="18"/>
      <c r="J213" s="154"/>
    </row>
    <row r="214" spans="2:10" ht="14.45" customHeight="1" x14ac:dyDescent="0.2">
      <c r="B214" s="3">
        <f t="shared" si="3"/>
        <v>211</v>
      </c>
      <c r="C214" s="151"/>
      <c r="D214" s="163"/>
      <c r="E214" s="43"/>
      <c r="F214" s="154"/>
      <c r="G214" s="18"/>
      <c r="H214" s="154"/>
      <c r="I214" s="18"/>
      <c r="J214" s="154"/>
    </row>
    <row r="215" spans="2:10" ht="14.45" customHeight="1" x14ac:dyDescent="0.2">
      <c r="B215" s="3">
        <f t="shared" si="3"/>
        <v>212</v>
      </c>
      <c r="C215" s="151"/>
      <c r="D215" s="163"/>
      <c r="E215" s="43"/>
      <c r="F215" s="154"/>
      <c r="G215" s="18"/>
      <c r="H215" s="154"/>
      <c r="I215" s="18"/>
      <c r="J215" s="154"/>
    </row>
    <row r="216" spans="2:10" ht="14.45" customHeight="1" x14ac:dyDescent="0.2">
      <c r="B216" s="3">
        <f t="shared" si="3"/>
        <v>213</v>
      </c>
      <c r="C216" s="151"/>
      <c r="D216" s="163"/>
      <c r="E216" s="43"/>
      <c r="F216" s="154"/>
      <c r="G216" s="18"/>
      <c r="H216" s="154"/>
      <c r="I216" s="18"/>
      <c r="J216" s="154"/>
    </row>
    <row r="217" spans="2:10" ht="14.45" customHeight="1" x14ac:dyDescent="0.2">
      <c r="B217" s="3">
        <f t="shared" si="3"/>
        <v>214</v>
      </c>
      <c r="C217" s="151"/>
      <c r="D217" s="163"/>
      <c r="E217" s="43"/>
      <c r="F217" s="154"/>
      <c r="G217" s="18"/>
      <c r="H217" s="154"/>
      <c r="I217" s="18"/>
      <c r="J217" s="154"/>
    </row>
    <row r="218" spans="2:10" ht="14.45" customHeight="1" x14ac:dyDescent="0.2">
      <c r="B218" s="3">
        <f t="shared" si="3"/>
        <v>215</v>
      </c>
      <c r="C218" s="151"/>
      <c r="D218" s="163"/>
      <c r="E218" s="43"/>
      <c r="F218" s="154"/>
      <c r="G218" s="18"/>
      <c r="H218" s="154"/>
      <c r="I218" s="18"/>
      <c r="J218" s="154"/>
    </row>
    <row r="219" spans="2:10" ht="14.45" customHeight="1" x14ac:dyDescent="0.2">
      <c r="B219" s="3">
        <f t="shared" si="3"/>
        <v>216</v>
      </c>
      <c r="C219" s="151"/>
      <c r="D219" s="163"/>
      <c r="E219" s="43"/>
      <c r="F219" s="154"/>
      <c r="G219" s="18"/>
      <c r="H219" s="154"/>
      <c r="I219" s="18"/>
      <c r="J219" s="154"/>
    </row>
    <row r="220" spans="2:10" ht="14.45" customHeight="1" x14ac:dyDescent="0.2">
      <c r="B220" s="3">
        <f t="shared" si="3"/>
        <v>217</v>
      </c>
      <c r="C220" s="151"/>
      <c r="D220" s="163"/>
      <c r="E220" s="43"/>
      <c r="F220" s="154"/>
      <c r="G220" s="18"/>
      <c r="H220" s="154"/>
      <c r="I220" s="18"/>
      <c r="J220" s="154"/>
    </row>
    <row r="221" spans="2:10" ht="14.45" customHeight="1" x14ac:dyDescent="0.2">
      <c r="B221" s="3">
        <f t="shared" si="3"/>
        <v>218</v>
      </c>
      <c r="C221" s="151"/>
      <c r="D221" s="163"/>
      <c r="E221" s="43"/>
      <c r="F221" s="154"/>
      <c r="G221" s="18"/>
      <c r="H221" s="154"/>
      <c r="I221" s="18"/>
      <c r="J221" s="154"/>
    </row>
    <row r="222" spans="2:10" ht="14.45" customHeight="1" x14ac:dyDescent="0.2">
      <c r="B222" s="3">
        <f t="shared" si="3"/>
        <v>219</v>
      </c>
      <c r="C222" s="151"/>
      <c r="D222" s="163"/>
      <c r="E222" s="43"/>
      <c r="F222" s="154"/>
      <c r="G222" s="18"/>
      <c r="H222" s="154"/>
      <c r="I222" s="18"/>
      <c r="J222" s="154"/>
    </row>
    <row r="223" spans="2:10" ht="14.45" customHeight="1" x14ac:dyDescent="0.2">
      <c r="B223" s="3">
        <f t="shared" si="3"/>
        <v>220</v>
      </c>
      <c r="C223" s="151"/>
      <c r="D223" s="163"/>
      <c r="E223" s="43"/>
      <c r="F223" s="154"/>
      <c r="G223" s="18"/>
      <c r="H223" s="154"/>
      <c r="I223" s="18"/>
      <c r="J223" s="154"/>
    </row>
    <row r="224" spans="2:10" ht="14.45" customHeight="1" x14ac:dyDescent="0.2">
      <c r="B224" s="3">
        <f t="shared" si="3"/>
        <v>221</v>
      </c>
      <c r="C224" s="151"/>
      <c r="D224" s="163"/>
      <c r="E224" s="43"/>
      <c r="F224" s="154"/>
      <c r="G224" s="18"/>
      <c r="H224" s="154"/>
      <c r="I224" s="18"/>
      <c r="J224" s="154"/>
    </row>
    <row r="225" spans="2:10" ht="14.45" customHeight="1" x14ac:dyDescent="0.2">
      <c r="B225" s="3">
        <f t="shared" si="3"/>
        <v>222</v>
      </c>
      <c r="C225" s="151"/>
      <c r="D225" s="163"/>
      <c r="E225" s="43"/>
      <c r="F225" s="154"/>
      <c r="G225" s="18"/>
      <c r="H225" s="154"/>
      <c r="I225" s="18"/>
      <c r="J225" s="154"/>
    </row>
    <row r="226" spans="2:10" ht="14.45" customHeight="1" x14ac:dyDescent="0.2">
      <c r="B226" s="3">
        <f t="shared" si="3"/>
        <v>223</v>
      </c>
      <c r="C226" s="151"/>
      <c r="D226" s="163"/>
      <c r="E226" s="43"/>
      <c r="F226" s="154"/>
      <c r="G226" s="18"/>
      <c r="H226" s="154"/>
      <c r="I226" s="18"/>
      <c r="J226" s="154"/>
    </row>
    <row r="227" spans="2:10" ht="14.45" customHeight="1" x14ac:dyDescent="0.2">
      <c r="B227" s="3">
        <f t="shared" si="3"/>
        <v>224</v>
      </c>
      <c r="C227" s="151"/>
      <c r="D227" s="163"/>
      <c r="E227" s="43"/>
      <c r="F227" s="154"/>
      <c r="G227" s="18"/>
      <c r="H227" s="154"/>
      <c r="I227" s="18"/>
      <c r="J227" s="154"/>
    </row>
    <row r="228" spans="2:10" ht="14.45" customHeight="1" x14ac:dyDescent="0.2">
      <c r="B228" s="3">
        <f t="shared" si="3"/>
        <v>225</v>
      </c>
      <c r="C228" s="151"/>
      <c r="D228" s="163"/>
      <c r="E228" s="43"/>
      <c r="F228" s="154"/>
      <c r="G228" s="18"/>
      <c r="H228" s="154"/>
      <c r="I228" s="18"/>
      <c r="J228" s="154"/>
    </row>
    <row r="229" spans="2:10" ht="14.45" customHeight="1" x14ac:dyDescent="0.2">
      <c r="B229" s="3">
        <f t="shared" si="3"/>
        <v>226</v>
      </c>
      <c r="C229" s="151"/>
      <c r="D229" s="163"/>
      <c r="E229" s="43"/>
      <c r="F229" s="154"/>
      <c r="G229" s="18"/>
      <c r="H229" s="154"/>
      <c r="I229" s="18"/>
      <c r="J229" s="154"/>
    </row>
    <row r="230" spans="2:10" ht="14.45" customHeight="1" x14ac:dyDescent="0.2">
      <c r="B230" s="3">
        <f t="shared" si="3"/>
        <v>227</v>
      </c>
      <c r="C230" s="151"/>
      <c r="D230" s="163"/>
      <c r="E230" s="43"/>
      <c r="F230" s="154"/>
      <c r="G230" s="18"/>
      <c r="H230" s="154"/>
      <c r="I230" s="18"/>
      <c r="J230" s="154"/>
    </row>
    <row r="231" spans="2:10" ht="14.45" customHeight="1" x14ac:dyDescent="0.2">
      <c r="B231" s="3">
        <f t="shared" si="3"/>
        <v>228</v>
      </c>
      <c r="C231" s="151"/>
      <c r="D231" s="163"/>
      <c r="E231" s="43"/>
      <c r="F231" s="154"/>
      <c r="G231" s="18"/>
      <c r="H231" s="154"/>
      <c r="I231" s="18"/>
      <c r="J231" s="154"/>
    </row>
    <row r="232" spans="2:10" ht="14.45" customHeight="1" x14ac:dyDescent="0.2">
      <c r="B232" s="3">
        <f t="shared" si="3"/>
        <v>229</v>
      </c>
      <c r="C232" s="151"/>
      <c r="D232" s="163"/>
      <c r="E232" s="43"/>
      <c r="F232" s="154"/>
      <c r="G232" s="18"/>
      <c r="H232" s="154"/>
      <c r="I232" s="18"/>
      <c r="J232" s="154"/>
    </row>
    <row r="233" spans="2:10" ht="14.45" customHeight="1" x14ac:dyDescent="0.2">
      <c r="B233" s="3">
        <f t="shared" si="3"/>
        <v>230</v>
      </c>
      <c r="C233" s="151"/>
      <c r="D233" s="163"/>
      <c r="E233" s="43"/>
      <c r="F233" s="154"/>
      <c r="G233" s="18"/>
      <c r="H233" s="154"/>
      <c r="I233" s="18"/>
      <c r="J233" s="154"/>
    </row>
    <row r="234" spans="2:10" ht="14.45" customHeight="1" x14ac:dyDescent="0.2">
      <c r="B234" s="3">
        <f t="shared" si="3"/>
        <v>231</v>
      </c>
      <c r="C234" s="151"/>
      <c r="D234" s="163"/>
      <c r="E234" s="43"/>
      <c r="F234" s="154"/>
      <c r="G234" s="18"/>
      <c r="H234" s="154"/>
      <c r="I234" s="18"/>
      <c r="J234" s="154"/>
    </row>
    <row r="235" spans="2:10" ht="14.45" customHeight="1" x14ac:dyDescent="0.2">
      <c r="B235" s="3">
        <f t="shared" si="3"/>
        <v>232</v>
      </c>
      <c r="C235" s="151"/>
      <c r="D235" s="163"/>
      <c r="E235" s="43"/>
      <c r="F235" s="154"/>
      <c r="G235" s="18"/>
      <c r="H235" s="154"/>
      <c r="I235" s="18"/>
      <c r="J235" s="154"/>
    </row>
    <row r="236" spans="2:10" ht="14.45" customHeight="1" x14ac:dyDescent="0.2">
      <c r="B236" s="3">
        <f t="shared" si="3"/>
        <v>233</v>
      </c>
      <c r="C236" s="151"/>
      <c r="D236" s="163"/>
      <c r="E236" s="43"/>
      <c r="F236" s="154"/>
      <c r="G236" s="18"/>
      <c r="H236" s="154"/>
      <c r="I236" s="18"/>
      <c r="J236" s="154"/>
    </row>
    <row r="237" spans="2:10" ht="14.45" customHeight="1" x14ac:dyDescent="0.2">
      <c r="B237" s="3">
        <f t="shared" si="3"/>
        <v>234</v>
      </c>
      <c r="C237" s="151"/>
      <c r="D237" s="163"/>
      <c r="E237" s="43"/>
      <c r="F237" s="154"/>
      <c r="G237" s="18"/>
      <c r="H237" s="154"/>
      <c r="I237" s="18"/>
      <c r="J237" s="154"/>
    </row>
    <row r="238" spans="2:10" ht="14.45" customHeight="1" x14ac:dyDescent="0.2">
      <c r="B238" s="3">
        <f t="shared" si="3"/>
        <v>235</v>
      </c>
      <c r="C238" s="151"/>
      <c r="D238" s="163"/>
      <c r="E238" s="44"/>
      <c r="F238" s="154"/>
      <c r="G238" s="19"/>
      <c r="H238" s="154"/>
      <c r="I238" s="19"/>
      <c r="J238" s="154"/>
    </row>
    <row r="239" spans="2:10" ht="14.45" customHeight="1" x14ac:dyDescent="0.2">
      <c r="B239" s="3">
        <f t="shared" si="3"/>
        <v>236</v>
      </c>
      <c r="C239" s="151"/>
      <c r="D239" s="163"/>
      <c r="E239" s="44"/>
      <c r="F239" s="154"/>
      <c r="G239" s="19"/>
      <c r="H239" s="154"/>
      <c r="I239" s="19"/>
      <c r="J239" s="154"/>
    </row>
    <row r="240" spans="2:10" ht="14.45" customHeight="1" x14ac:dyDescent="0.2">
      <c r="B240" s="3">
        <f t="shared" si="3"/>
        <v>237</v>
      </c>
      <c r="C240" s="151"/>
      <c r="D240" s="163"/>
      <c r="E240" s="44"/>
      <c r="F240" s="154"/>
      <c r="G240" s="19"/>
      <c r="H240" s="154"/>
      <c r="I240" s="19"/>
      <c r="J240" s="154"/>
    </row>
    <row r="241" spans="2:10" ht="14.45" customHeight="1" x14ac:dyDescent="0.2">
      <c r="B241" s="3">
        <f t="shared" si="3"/>
        <v>238</v>
      </c>
      <c r="C241" s="151"/>
      <c r="D241" s="163"/>
      <c r="E241" s="44"/>
      <c r="F241" s="154"/>
      <c r="G241" s="19"/>
      <c r="H241" s="154"/>
      <c r="I241" s="19"/>
      <c r="J241" s="154"/>
    </row>
    <row r="242" spans="2:10" ht="14.45" customHeight="1" x14ac:dyDescent="0.2">
      <c r="B242" s="3">
        <f t="shared" si="3"/>
        <v>239</v>
      </c>
      <c r="C242" s="151"/>
      <c r="D242" s="163"/>
      <c r="E242" s="44"/>
      <c r="F242" s="154"/>
      <c r="G242" s="19"/>
      <c r="H242" s="154"/>
      <c r="I242" s="19"/>
      <c r="J242" s="154"/>
    </row>
    <row r="243" spans="2:10" ht="14.45" customHeight="1" x14ac:dyDescent="0.2">
      <c r="B243" s="3">
        <f t="shared" si="3"/>
        <v>240</v>
      </c>
      <c r="C243" s="151"/>
      <c r="D243" s="163"/>
      <c r="E243" s="44"/>
      <c r="F243" s="154"/>
      <c r="G243" s="19"/>
      <c r="H243" s="154"/>
      <c r="I243" s="19"/>
      <c r="J243" s="154"/>
    </row>
    <row r="244" spans="2:10" ht="14.45" customHeight="1" x14ac:dyDescent="0.2">
      <c r="B244" s="3">
        <f t="shared" si="3"/>
        <v>241</v>
      </c>
      <c r="C244" s="151"/>
      <c r="D244" s="163"/>
      <c r="E244" s="44"/>
      <c r="F244" s="154"/>
      <c r="G244" s="19"/>
      <c r="H244" s="154"/>
      <c r="I244" s="19"/>
      <c r="J244" s="154"/>
    </row>
    <row r="245" spans="2:10" ht="14.45" customHeight="1" x14ac:dyDescent="0.2">
      <c r="B245" s="3">
        <f t="shared" si="3"/>
        <v>242</v>
      </c>
      <c r="C245" s="151"/>
      <c r="D245" s="163"/>
      <c r="E245" s="44"/>
      <c r="F245" s="154"/>
      <c r="G245" s="19"/>
      <c r="H245" s="154"/>
      <c r="I245" s="19"/>
      <c r="J245" s="154"/>
    </row>
    <row r="246" spans="2:10" ht="14.45" customHeight="1" x14ac:dyDescent="0.2">
      <c r="B246" s="3">
        <f t="shared" si="3"/>
        <v>243</v>
      </c>
      <c r="C246" s="151"/>
      <c r="D246" s="163"/>
      <c r="E246" s="44"/>
      <c r="F246" s="154"/>
      <c r="G246" s="19"/>
      <c r="H246" s="154"/>
      <c r="I246" s="19"/>
      <c r="J246" s="154"/>
    </row>
    <row r="247" spans="2:10" ht="14.45" customHeight="1" x14ac:dyDescent="0.2">
      <c r="B247" s="3">
        <f t="shared" si="3"/>
        <v>244</v>
      </c>
      <c r="C247" s="151"/>
      <c r="D247" s="163"/>
      <c r="E247" s="44"/>
      <c r="F247" s="154"/>
      <c r="G247" s="19"/>
      <c r="H247" s="154"/>
      <c r="I247" s="19"/>
      <c r="J247" s="154"/>
    </row>
    <row r="248" spans="2:10" ht="14.45" customHeight="1" x14ac:dyDescent="0.2">
      <c r="B248" s="3">
        <f t="shared" si="3"/>
        <v>245</v>
      </c>
      <c r="C248" s="151"/>
      <c r="D248" s="163"/>
      <c r="E248" s="44"/>
      <c r="F248" s="154"/>
      <c r="G248" s="19"/>
      <c r="H248" s="154"/>
      <c r="I248" s="19"/>
      <c r="J248" s="154"/>
    </row>
    <row r="249" spans="2:10" ht="14.45" customHeight="1" x14ac:dyDescent="0.2">
      <c r="B249" s="3">
        <f t="shared" si="3"/>
        <v>246</v>
      </c>
      <c r="C249" s="151"/>
      <c r="D249" s="163"/>
      <c r="E249" s="44"/>
      <c r="F249" s="154"/>
      <c r="G249" s="19"/>
      <c r="H249" s="154"/>
      <c r="I249" s="19"/>
      <c r="J249" s="154"/>
    </row>
    <row r="250" spans="2:10" ht="14.45" customHeight="1" x14ac:dyDescent="0.2">
      <c r="B250" s="3">
        <f t="shared" si="3"/>
        <v>247</v>
      </c>
      <c r="C250" s="151"/>
      <c r="D250" s="164"/>
      <c r="E250" s="45"/>
      <c r="F250" s="154"/>
      <c r="G250" s="20"/>
      <c r="H250" s="170"/>
      <c r="I250" s="20"/>
      <c r="J250" s="170"/>
    </row>
    <row r="251" spans="2:10" ht="14.45" customHeight="1" x14ac:dyDescent="0.2">
      <c r="B251" s="3">
        <f t="shared" si="3"/>
        <v>248</v>
      </c>
      <c r="C251" s="150">
        <v>2025</v>
      </c>
      <c r="D251" s="162" t="s">
        <v>73</v>
      </c>
      <c r="E251" s="42"/>
      <c r="F251" s="153"/>
      <c r="G251" s="16"/>
      <c r="H251" s="153" t="s">
        <v>856</v>
      </c>
      <c r="I251" s="16"/>
      <c r="J251" s="171"/>
    </row>
    <row r="252" spans="2:10" ht="14.45" customHeight="1" x14ac:dyDescent="0.2">
      <c r="B252" s="3">
        <f t="shared" si="3"/>
        <v>249</v>
      </c>
      <c r="C252" s="151"/>
      <c r="D252" s="163"/>
      <c r="E252" s="43"/>
      <c r="F252" s="154"/>
      <c r="G252" s="18"/>
      <c r="H252" s="154"/>
      <c r="I252" s="18"/>
      <c r="J252" s="154"/>
    </row>
    <row r="253" spans="2:10" ht="14.45" customHeight="1" x14ac:dyDescent="0.2">
      <c r="B253" s="3">
        <f t="shared" si="3"/>
        <v>250</v>
      </c>
      <c r="C253" s="151"/>
      <c r="D253" s="163"/>
      <c r="E253" s="43"/>
      <c r="F253" s="154"/>
      <c r="G253" s="18"/>
      <c r="H253" s="154"/>
      <c r="I253" s="18"/>
      <c r="J253" s="154"/>
    </row>
    <row r="254" spans="2:10" ht="14.45" customHeight="1" x14ac:dyDescent="0.2">
      <c r="B254" s="3">
        <f t="shared" si="3"/>
        <v>251</v>
      </c>
      <c r="C254" s="151"/>
      <c r="D254" s="163"/>
      <c r="E254" s="43"/>
      <c r="F254" s="154"/>
      <c r="G254" s="18"/>
      <c r="H254" s="154"/>
      <c r="I254" s="18"/>
      <c r="J254" s="154"/>
    </row>
    <row r="255" spans="2:10" ht="14.45" customHeight="1" x14ac:dyDescent="0.2">
      <c r="B255" s="3">
        <f t="shared" si="3"/>
        <v>252</v>
      </c>
      <c r="C255" s="151"/>
      <c r="D255" s="163"/>
      <c r="E255" s="43"/>
      <c r="F255" s="154"/>
      <c r="G255" s="18"/>
      <c r="H255" s="154"/>
      <c r="I255" s="18"/>
      <c r="J255" s="154"/>
    </row>
    <row r="256" spans="2:10" ht="14.45" customHeight="1" x14ac:dyDescent="0.2">
      <c r="B256" s="3">
        <f t="shared" si="3"/>
        <v>253</v>
      </c>
      <c r="C256" s="151"/>
      <c r="D256" s="163"/>
      <c r="E256" s="43"/>
      <c r="F256" s="154"/>
      <c r="G256" s="18"/>
      <c r="H256" s="154"/>
      <c r="I256" s="18"/>
      <c r="J256" s="154"/>
    </row>
    <row r="257" spans="2:10" ht="14.45" customHeight="1" x14ac:dyDescent="0.2">
      <c r="B257" s="3">
        <f t="shared" si="3"/>
        <v>254</v>
      </c>
      <c r="C257" s="151"/>
      <c r="D257" s="163"/>
      <c r="E257" s="43"/>
      <c r="F257" s="154"/>
      <c r="G257" s="18"/>
      <c r="H257" s="154"/>
      <c r="I257" s="18"/>
      <c r="J257" s="154"/>
    </row>
    <row r="258" spans="2:10" ht="14.45" customHeight="1" x14ac:dyDescent="0.2">
      <c r="B258" s="3">
        <f t="shared" si="3"/>
        <v>255</v>
      </c>
      <c r="C258" s="151"/>
      <c r="D258" s="163"/>
      <c r="E258" s="43"/>
      <c r="F258" s="154"/>
      <c r="G258" s="18"/>
      <c r="H258" s="154"/>
      <c r="I258" s="18"/>
      <c r="J258" s="154"/>
    </row>
    <row r="259" spans="2:10" ht="14.45" customHeight="1" x14ac:dyDescent="0.2">
      <c r="B259" s="3">
        <f t="shared" si="3"/>
        <v>256</v>
      </c>
      <c r="C259" s="151"/>
      <c r="D259" s="163"/>
      <c r="E259" s="43"/>
      <c r="F259" s="154"/>
      <c r="G259" s="18"/>
      <c r="H259" s="154"/>
      <c r="I259" s="18"/>
      <c r="J259" s="154"/>
    </row>
    <row r="260" spans="2:10" ht="14.45" customHeight="1" x14ac:dyDescent="0.2">
      <c r="B260" s="3">
        <f t="shared" si="3"/>
        <v>257</v>
      </c>
      <c r="C260" s="151"/>
      <c r="D260" s="163"/>
      <c r="E260" s="43"/>
      <c r="F260" s="154"/>
      <c r="G260" s="18"/>
      <c r="H260" s="154"/>
      <c r="I260" s="18"/>
      <c r="J260" s="154"/>
    </row>
    <row r="261" spans="2:10" ht="14.45" customHeight="1" x14ac:dyDescent="0.2">
      <c r="B261" s="3">
        <f t="shared" ref="B261:B324" si="4">ROW()-3</f>
        <v>258</v>
      </c>
      <c r="C261" s="151"/>
      <c r="D261" s="163"/>
      <c r="E261" s="43"/>
      <c r="F261" s="154"/>
      <c r="G261" s="18"/>
      <c r="H261" s="154"/>
      <c r="I261" s="18"/>
      <c r="J261" s="154"/>
    </row>
    <row r="262" spans="2:10" ht="14.45" customHeight="1" x14ac:dyDescent="0.2">
      <c r="B262" s="3">
        <f t="shared" si="4"/>
        <v>259</v>
      </c>
      <c r="C262" s="151"/>
      <c r="D262" s="163"/>
      <c r="E262" s="43"/>
      <c r="F262" s="154"/>
      <c r="G262" s="18"/>
      <c r="H262" s="154"/>
      <c r="I262" s="18"/>
      <c r="J262" s="154"/>
    </row>
    <row r="263" spans="2:10" ht="14.45" customHeight="1" x14ac:dyDescent="0.2">
      <c r="B263" s="3">
        <f t="shared" si="4"/>
        <v>260</v>
      </c>
      <c r="C263" s="151"/>
      <c r="D263" s="163"/>
      <c r="E263" s="43"/>
      <c r="F263" s="154"/>
      <c r="G263" s="18"/>
      <c r="H263" s="154"/>
      <c r="I263" s="18"/>
      <c r="J263" s="154"/>
    </row>
    <row r="264" spans="2:10" ht="14.45" customHeight="1" x14ac:dyDescent="0.2">
      <c r="B264" s="3">
        <f t="shared" si="4"/>
        <v>261</v>
      </c>
      <c r="C264" s="151"/>
      <c r="D264" s="163"/>
      <c r="E264" s="43"/>
      <c r="F264" s="154"/>
      <c r="G264" s="18"/>
      <c r="H264" s="154"/>
      <c r="I264" s="18"/>
      <c r="J264" s="154"/>
    </row>
    <row r="265" spans="2:10" ht="14.45" customHeight="1" x14ac:dyDescent="0.2">
      <c r="B265" s="3">
        <f t="shared" si="4"/>
        <v>262</v>
      </c>
      <c r="C265" s="151"/>
      <c r="D265" s="163"/>
      <c r="E265" s="43"/>
      <c r="F265" s="154"/>
      <c r="G265" s="18"/>
      <c r="H265" s="154"/>
      <c r="I265" s="18"/>
      <c r="J265" s="154"/>
    </row>
    <row r="266" spans="2:10" ht="14.45" customHeight="1" x14ac:dyDescent="0.2">
      <c r="B266" s="3">
        <f t="shared" si="4"/>
        <v>263</v>
      </c>
      <c r="C266" s="151"/>
      <c r="D266" s="163"/>
      <c r="E266" s="43"/>
      <c r="F266" s="154"/>
      <c r="G266" s="18"/>
      <c r="H266" s="154"/>
      <c r="I266" s="18"/>
      <c r="J266" s="154"/>
    </row>
    <row r="267" spans="2:10" ht="14.45" customHeight="1" x14ac:dyDescent="0.2">
      <c r="B267" s="3">
        <f t="shared" si="4"/>
        <v>264</v>
      </c>
      <c r="C267" s="151"/>
      <c r="D267" s="163"/>
      <c r="E267" s="43"/>
      <c r="F267" s="154"/>
      <c r="G267" s="18"/>
      <c r="H267" s="154"/>
      <c r="I267" s="18"/>
      <c r="J267" s="154"/>
    </row>
    <row r="268" spans="2:10" ht="14.45" customHeight="1" x14ac:dyDescent="0.2">
      <c r="B268" s="3">
        <f t="shared" si="4"/>
        <v>265</v>
      </c>
      <c r="C268" s="151"/>
      <c r="D268" s="163"/>
      <c r="E268" s="43"/>
      <c r="F268" s="154"/>
      <c r="G268" s="18"/>
      <c r="H268" s="154"/>
      <c r="I268" s="18"/>
      <c r="J268" s="154"/>
    </row>
    <row r="269" spans="2:10" ht="14.45" customHeight="1" x14ac:dyDescent="0.2">
      <c r="B269" s="3">
        <f t="shared" si="4"/>
        <v>266</v>
      </c>
      <c r="C269" s="151"/>
      <c r="D269" s="163"/>
      <c r="E269" s="43"/>
      <c r="F269" s="154"/>
      <c r="G269" s="18"/>
      <c r="H269" s="154"/>
      <c r="I269" s="18"/>
      <c r="J269" s="154"/>
    </row>
    <row r="270" spans="2:10" ht="14.45" customHeight="1" x14ac:dyDescent="0.2">
      <c r="B270" s="3">
        <f t="shared" si="4"/>
        <v>267</v>
      </c>
      <c r="C270" s="151"/>
      <c r="D270" s="163"/>
      <c r="E270" s="43"/>
      <c r="F270" s="154"/>
      <c r="G270" s="18"/>
      <c r="H270" s="154"/>
      <c r="I270" s="18"/>
      <c r="J270" s="154"/>
    </row>
    <row r="271" spans="2:10" ht="14.45" customHeight="1" x14ac:dyDescent="0.2">
      <c r="B271" s="3">
        <f t="shared" si="4"/>
        <v>268</v>
      </c>
      <c r="C271" s="151"/>
      <c r="D271" s="163"/>
      <c r="E271" s="43"/>
      <c r="F271" s="154"/>
      <c r="G271" s="18"/>
      <c r="H271" s="154"/>
      <c r="I271" s="18"/>
      <c r="J271" s="154"/>
    </row>
    <row r="272" spans="2:10" ht="14.45" customHeight="1" x14ac:dyDescent="0.2">
      <c r="B272" s="3">
        <f t="shared" si="4"/>
        <v>269</v>
      </c>
      <c r="C272" s="151"/>
      <c r="D272" s="163"/>
      <c r="E272" s="43"/>
      <c r="F272" s="154"/>
      <c r="G272" s="18"/>
      <c r="H272" s="154"/>
      <c r="I272" s="18"/>
      <c r="J272" s="154"/>
    </row>
    <row r="273" spans="2:10" ht="14.45" customHeight="1" x14ac:dyDescent="0.2">
      <c r="B273" s="3">
        <f t="shared" si="4"/>
        <v>270</v>
      </c>
      <c r="C273" s="151"/>
      <c r="D273" s="163"/>
      <c r="E273" s="43"/>
      <c r="F273" s="154"/>
      <c r="G273" s="18"/>
      <c r="H273" s="154"/>
      <c r="I273" s="18"/>
      <c r="J273" s="154"/>
    </row>
    <row r="274" spans="2:10" ht="14.45" customHeight="1" x14ac:dyDescent="0.2">
      <c r="B274" s="3">
        <f t="shared" si="4"/>
        <v>271</v>
      </c>
      <c r="C274" s="151"/>
      <c r="D274" s="163"/>
      <c r="E274" s="43"/>
      <c r="F274" s="154"/>
      <c r="G274" s="18"/>
      <c r="H274" s="154"/>
      <c r="I274" s="18"/>
      <c r="J274" s="154"/>
    </row>
    <row r="275" spans="2:10" ht="14.45" customHeight="1" x14ac:dyDescent="0.2">
      <c r="B275" s="3">
        <f t="shared" si="4"/>
        <v>272</v>
      </c>
      <c r="C275" s="151"/>
      <c r="D275" s="163"/>
      <c r="E275" s="43"/>
      <c r="F275" s="154"/>
      <c r="G275" s="18"/>
      <c r="H275" s="154"/>
      <c r="I275" s="18"/>
      <c r="J275" s="154"/>
    </row>
    <row r="276" spans="2:10" ht="14.45" customHeight="1" x14ac:dyDescent="0.2">
      <c r="B276" s="3">
        <f t="shared" si="4"/>
        <v>273</v>
      </c>
      <c r="C276" s="151"/>
      <c r="D276" s="163"/>
      <c r="E276" s="43"/>
      <c r="F276" s="154"/>
      <c r="G276" s="18"/>
      <c r="H276" s="154"/>
      <c r="I276" s="18"/>
      <c r="J276" s="154"/>
    </row>
    <row r="277" spans="2:10" ht="14.45" customHeight="1" x14ac:dyDescent="0.2">
      <c r="B277" s="3">
        <f t="shared" si="4"/>
        <v>274</v>
      </c>
      <c r="C277" s="151"/>
      <c r="D277" s="163"/>
      <c r="E277" s="43"/>
      <c r="F277" s="154"/>
      <c r="G277" s="18"/>
      <c r="H277" s="154"/>
      <c r="I277" s="18"/>
      <c r="J277" s="154"/>
    </row>
    <row r="278" spans="2:10" ht="14.45" customHeight="1" x14ac:dyDescent="0.2">
      <c r="B278" s="3">
        <f t="shared" si="4"/>
        <v>275</v>
      </c>
      <c r="C278" s="151"/>
      <c r="D278" s="163"/>
      <c r="E278" s="43"/>
      <c r="F278" s="154"/>
      <c r="G278" s="18"/>
      <c r="H278" s="154"/>
      <c r="I278" s="18"/>
      <c r="J278" s="154"/>
    </row>
    <row r="279" spans="2:10" ht="14.45" customHeight="1" x14ac:dyDescent="0.2">
      <c r="B279" s="3">
        <f t="shared" si="4"/>
        <v>276</v>
      </c>
      <c r="C279" s="151"/>
      <c r="D279" s="163"/>
      <c r="E279" s="43"/>
      <c r="F279" s="154"/>
      <c r="G279" s="18"/>
      <c r="H279" s="154"/>
      <c r="I279" s="18"/>
      <c r="J279" s="154"/>
    </row>
    <row r="280" spans="2:10" ht="14.45" customHeight="1" x14ac:dyDescent="0.2">
      <c r="B280" s="3">
        <f t="shared" si="4"/>
        <v>277</v>
      </c>
      <c r="C280" s="151"/>
      <c r="D280" s="163"/>
      <c r="E280" s="43"/>
      <c r="F280" s="154"/>
      <c r="G280" s="18"/>
      <c r="H280" s="154"/>
      <c r="I280" s="18"/>
      <c r="J280" s="154"/>
    </row>
    <row r="281" spans="2:10" ht="14.45" customHeight="1" x14ac:dyDescent="0.2">
      <c r="B281" s="3">
        <f t="shared" si="4"/>
        <v>278</v>
      </c>
      <c r="C281" s="151"/>
      <c r="D281" s="163"/>
      <c r="E281" s="43"/>
      <c r="F281" s="154"/>
      <c r="G281" s="18"/>
      <c r="H281" s="154"/>
      <c r="I281" s="18"/>
      <c r="J281" s="154"/>
    </row>
    <row r="282" spans="2:10" ht="14.45" customHeight="1" x14ac:dyDescent="0.2">
      <c r="B282" s="3">
        <f t="shared" si="4"/>
        <v>279</v>
      </c>
      <c r="C282" s="151"/>
      <c r="D282" s="163"/>
      <c r="E282" s="43"/>
      <c r="F282" s="154"/>
      <c r="G282" s="18"/>
      <c r="H282" s="154"/>
      <c r="I282" s="18"/>
      <c r="J282" s="154"/>
    </row>
    <row r="283" spans="2:10" ht="14.45" customHeight="1" x14ac:dyDescent="0.2">
      <c r="B283" s="3">
        <f t="shared" si="4"/>
        <v>280</v>
      </c>
      <c r="C283" s="151"/>
      <c r="D283" s="163"/>
      <c r="E283" s="43"/>
      <c r="F283" s="154"/>
      <c r="G283" s="18"/>
      <c r="H283" s="154"/>
      <c r="I283" s="18"/>
      <c r="J283" s="154"/>
    </row>
    <row r="284" spans="2:10" ht="14.45" customHeight="1" x14ac:dyDescent="0.2">
      <c r="B284" s="3">
        <f t="shared" si="4"/>
        <v>281</v>
      </c>
      <c r="C284" s="151"/>
      <c r="D284" s="163"/>
      <c r="E284" s="43"/>
      <c r="F284" s="154"/>
      <c r="G284" s="18"/>
      <c r="H284" s="154"/>
      <c r="I284" s="18"/>
      <c r="J284" s="154"/>
    </row>
    <row r="285" spans="2:10" ht="14.45" customHeight="1" x14ac:dyDescent="0.2">
      <c r="B285" s="3">
        <f t="shared" si="4"/>
        <v>282</v>
      </c>
      <c r="C285" s="151"/>
      <c r="D285" s="163"/>
      <c r="E285" s="43"/>
      <c r="F285" s="154"/>
      <c r="G285" s="18"/>
      <c r="H285" s="154"/>
      <c r="I285" s="18"/>
      <c r="J285" s="154"/>
    </row>
    <row r="286" spans="2:10" ht="14.45" customHeight="1" x14ac:dyDescent="0.2">
      <c r="B286" s="3">
        <f t="shared" si="4"/>
        <v>283</v>
      </c>
      <c r="C286" s="151"/>
      <c r="D286" s="163"/>
      <c r="E286" s="43"/>
      <c r="F286" s="154"/>
      <c r="G286" s="18"/>
      <c r="H286" s="154"/>
      <c r="I286" s="18"/>
      <c r="J286" s="154"/>
    </row>
    <row r="287" spans="2:10" ht="14.45" customHeight="1" x14ac:dyDescent="0.2">
      <c r="B287" s="3">
        <f t="shared" si="4"/>
        <v>284</v>
      </c>
      <c r="C287" s="151"/>
      <c r="D287" s="163"/>
      <c r="E287" s="43"/>
      <c r="F287" s="154"/>
      <c r="G287" s="18"/>
      <c r="H287" s="154"/>
      <c r="I287" s="18"/>
      <c r="J287" s="154"/>
    </row>
    <row r="288" spans="2:10" ht="14.45" customHeight="1" x14ac:dyDescent="0.2">
      <c r="B288" s="3">
        <f t="shared" si="4"/>
        <v>285</v>
      </c>
      <c r="C288" s="151"/>
      <c r="D288" s="163"/>
      <c r="E288" s="43"/>
      <c r="F288" s="154"/>
      <c r="G288" s="18"/>
      <c r="H288" s="154"/>
      <c r="I288" s="18"/>
      <c r="J288" s="154"/>
    </row>
    <row r="289" spans="2:10" ht="14.45" customHeight="1" x14ac:dyDescent="0.2">
      <c r="B289" s="3">
        <f t="shared" si="4"/>
        <v>286</v>
      </c>
      <c r="C289" s="151"/>
      <c r="D289" s="163"/>
      <c r="E289" s="43"/>
      <c r="F289" s="154"/>
      <c r="G289" s="18"/>
      <c r="H289" s="154"/>
      <c r="I289" s="18"/>
      <c r="J289" s="154"/>
    </row>
    <row r="290" spans="2:10" ht="14.45" customHeight="1" x14ac:dyDescent="0.2">
      <c r="B290" s="3">
        <f t="shared" si="4"/>
        <v>287</v>
      </c>
      <c r="C290" s="151"/>
      <c r="D290" s="163"/>
      <c r="E290" s="43"/>
      <c r="F290" s="154"/>
      <c r="G290" s="18"/>
      <c r="H290" s="154"/>
      <c r="I290" s="18"/>
      <c r="J290" s="154"/>
    </row>
    <row r="291" spans="2:10" ht="14.45" customHeight="1" x14ac:dyDescent="0.2">
      <c r="B291" s="3">
        <f t="shared" si="4"/>
        <v>288</v>
      </c>
      <c r="C291" s="151"/>
      <c r="D291" s="163"/>
      <c r="E291" s="43"/>
      <c r="F291" s="154"/>
      <c r="G291" s="18"/>
      <c r="H291" s="154"/>
      <c r="I291" s="18"/>
      <c r="J291" s="154"/>
    </row>
    <row r="292" spans="2:10" ht="14.45" customHeight="1" x14ac:dyDescent="0.2">
      <c r="B292" s="3">
        <f t="shared" si="4"/>
        <v>289</v>
      </c>
      <c r="C292" s="151"/>
      <c r="D292" s="163"/>
      <c r="E292" s="43"/>
      <c r="F292" s="154"/>
      <c r="G292" s="18"/>
      <c r="H292" s="154"/>
      <c r="I292" s="18"/>
      <c r="J292" s="154"/>
    </row>
    <row r="293" spans="2:10" ht="14.45" customHeight="1" x14ac:dyDescent="0.2">
      <c r="B293" s="3">
        <f t="shared" si="4"/>
        <v>290</v>
      </c>
      <c r="C293" s="151"/>
      <c r="D293" s="163"/>
      <c r="E293" s="43"/>
      <c r="F293" s="154"/>
      <c r="G293" s="18"/>
      <c r="H293" s="154"/>
      <c r="I293" s="18"/>
      <c r="J293" s="154"/>
    </row>
    <row r="294" spans="2:10" ht="14.45" customHeight="1" x14ac:dyDescent="0.2">
      <c r="B294" s="3">
        <f t="shared" si="4"/>
        <v>291</v>
      </c>
      <c r="C294" s="151"/>
      <c r="D294" s="163"/>
      <c r="E294" s="43"/>
      <c r="F294" s="154"/>
      <c r="G294" s="18"/>
      <c r="H294" s="154"/>
      <c r="I294" s="18"/>
      <c r="J294" s="154"/>
    </row>
    <row r="295" spans="2:10" ht="14.45" customHeight="1" x14ac:dyDescent="0.2">
      <c r="B295" s="3">
        <f t="shared" si="4"/>
        <v>292</v>
      </c>
      <c r="C295" s="151"/>
      <c r="D295" s="163"/>
      <c r="E295" s="43"/>
      <c r="F295" s="154"/>
      <c r="G295" s="18"/>
      <c r="H295" s="154"/>
      <c r="I295" s="18"/>
      <c r="J295" s="154"/>
    </row>
    <row r="296" spans="2:10" ht="14.45" customHeight="1" x14ac:dyDescent="0.2">
      <c r="B296" s="3">
        <f t="shared" si="4"/>
        <v>293</v>
      </c>
      <c r="C296" s="151"/>
      <c r="D296" s="163"/>
      <c r="E296" s="43"/>
      <c r="F296" s="154"/>
      <c r="G296" s="18"/>
      <c r="H296" s="154"/>
      <c r="I296" s="18"/>
      <c r="J296" s="154"/>
    </row>
    <row r="297" spans="2:10" ht="14.45" customHeight="1" x14ac:dyDescent="0.2">
      <c r="B297" s="3">
        <f t="shared" si="4"/>
        <v>294</v>
      </c>
      <c r="C297" s="151"/>
      <c r="D297" s="163"/>
      <c r="E297" s="43"/>
      <c r="F297" s="154"/>
      <c r="G297" s="18"/>
      <c r="H297" s="154"/>
      <c r="I297" s="18"/>
      <c r="J297" s="154"/>
    </row>
    <row r="298" spans="2:10" ht="14.45" customHeight="1" x14ac:dyDescent="0.2">
      <c r="B298" s="3">
        <f t="shared" si="4"/>
        <v>295</v>
      </c>
      <c r="C298" s="151"/>
      <c r="D298" s="163"/>
      <c r="E298" s="43"/>
      <c r="F298" s="154"/>
      <c r="G298" s="18"/>
      <c r="H298" s="154"/>
      <c r="I298" s="18"/>
      <c r="J298" s="154"/>
    </row>
    <row r="299" spans="2:10" ht="14.45" customHeight="1" x14ac:dyDescent="0.2">
      <c r="B299" s="3">
        <f t="shared" si="4"/>
        <v>296</v>
      </c>
      <c r="C299" s="151"/>
      <c r="D299" s="163"/>
      <c r="E299" s="43"/>
      <c r="F299" s="154"/>
      <c r="G299" s="18"/>
      <c r="H299" s="154"/>
      <c r="I299" s="18"/>
      <c r="J299" s="154"/>
    </row>
    <row r="300" spans="2:10" ht="14.45" customHeight="1" x14ac:dyDescent="0.2">
      <c r="B300" s="3">
        <f t="shared" si="4"/>
        <v>297</v>
      </c>
      <c r="C300" s="151"/>
      <c r="D300" s="163"/>
      <c r="E300" s="43"/>
      <c r="F300" s="154"/>
      <c r="G300" s="18"/>
      <c r="H300" s="154"/>
      <c r="I300" s="18"/>
      <c r="J300" s="154"/>
    </row>
    <row r="301" spans="2:10" ht="14.45" customHeight="1" x14ac:dyDescent="0.2">
      <c r="B301" s="3">
        <f t="shared" si="4"/>
        <v>298</v>
      </c>
      <c r="C301" s="151"/>
      <c r="D301" s="163"/>
      <c r="E301" s="43"/>
      <c r="F301" s="154"/>
      <c r="G301" s="18"/>
      <c r="H301" s="154"/>
      <c r="I301" s="18"/>
      <c r="J301" s="154"/>
    </row>
    <row r="302" spans="2:10" ht="14.45" customHeight="1" x14ac:dyDescent="0.2">
      <c r="B302" s="3">
        <f t="shared" si="4"/>
        <v>299</v>
      </c>
      <c r="C302" s="151"/>
      <c r="D302" s="163"/>
      <c r="E302" s="43"/>
      <c r="F302" s="154"/>
      <c r="G302" s="18"/>
      <c r="H302" s="154"/>
      <c r="I302" s="18"/>
      <c r="J302" s="154"/>
    </row>
    <row r="303" spans="2:10" ht="14.45" customHeight="1" x14ac:dyDescent="0.2">
      <c r="B303" s="3">
        <f t="shared" si="4"/>
        <v>300</v>
      </c>
      <c r="C303" s="151"/>
      <c r="D303" s="163"/>
      <c r="E303" s="43"/>
      <c r="F303" s="154"/>
      <c r="G303" s="18"/>
      <c r="H303" s="154"/>
      <c r="I303" s="18"/>
      <c r="J303" s="154"/>
    </row>
    <row r="304" spans="2:10" ht="14.45" customHeight="1" x14ac:dyDescent="0.2">
      <c r="B304" s="3">
        <f t="shared" si="4"/>
        <v>301</v>
      </c>
      <c r="C304" s="151"/>
      <c r="D304" s="163"/>
      <c r="E304" s="43"/>
      <c r="F304" s="154"/>
      <c r="G304" s="18"/>
      <c r="H304" s="154"/>
      <c r="I304" s="18"/>
      <c r="J304" s="154"/>
    </row>
    <row r="305" spans="2:10" ht="14.45" customHeight="1" x14ac:dyDescent="0.2">
      <c r="B305" s="3">
        <f t="shared" si="4"/>
        <v>302</v>
      </c>
      <c r="C305" s="151"/>
      <c r="D305" s="163"/>
      <c r="E305" s="43"/>
      <c r="F305" s="154"/>
      <c r="G305" s="18"/>
      <c r="H305" s="154"/>
      <c r="I305" s="18"/>
      <c r="J305" s="154"/>
    </row>
    <row r="306" spans="2:10" ht="14.45" customHeight="1" x14ac:dyDescent="0.2">
      <c r="B306" s="3">
        <f t="shared" si="4"/>
        <v>303</v>
      </c>
      <c r="C306" s="151"/>
      <c r="D306" s="163"/>
      <c r="E306" s="43"/>
      <c r="F306" s="154"/>
      <c r="G306" s="18"/>
      <c r="H306" s="154"/>
      <c r="I306" s="18"/>
      <c r="J306" s="154"/>
    </row>
    <row r="307" spans="2:10" ht="14.45" customHeight="1" x14ac:dyDescent="0.2">
      <c r="B307" s="3">
        <f t="shared" si="4"/>
        <v>304</v>
      </c>
      <c r="C307" s="151"/>
      <c r="D307" s="163"/>
      <c r="E307" s="43"/>
      <c r="F307" s="154"/>
      <c r="G307" s="18"/>
      <c r="H307" s="154"/>
      <c r="I307" s="18"/>
      <c r="J307" s="154"/>
    </row>
    <row r="308" spans="2:10" ht="14.45" customHeight="1" x14ac:dyDescent="0.2">
      <c r="B308" s="3">
        <f t="shared" si="4"/>
        <v>305</v>
      </c>
      <c r="C308" s="151"/>
      <c r="D308" s="163"/>
      <c r="E308" s="43"/>
      <c r="F308" s="154"/>
      <c r="G308" s="18"/>
      <c r="H308" s="154"/>
      <c r="I308" s="18"/>
      <c r="J308" s="154"/>
    </row>
    <row r="309" spans="2:10" ht="14.45" customHeight="1" x14ac:dyDescent="0.2">
      <c r="B309" s="3">
        <f t="shared" si="4"/>
        <v>306</v>
      </c>
      <c r="C309" s="151"/>
      <c r="D309" s="163"/>
      <c r="E309" s="43"/>
      <c r="F309" s="154"/>
      <c r="G309" s="18"/>
      <c r="H309" s="154"/>
      <c r="I309" s="18"/>
      <c r="J309" s="154"/>
    </row>
    <row r="310" spans="2:10" ht="14.45" customHeight="1" x14ac:dyDescent="0.2">
      <c r="B310" s="3">
        <f t="shared" si="4"/>
        <v>307</v>
      </c>
      <c r="C310" s="151"/>
      <c r="D310" s="163"/>
      <c r="E310" s="43"/>
      <c r="F310" s="154"/>
      <c r="G310" s="18"/>
      <c r="H310" s="154"/>
      <c r="I310" s="18"/>
      <c r="J310" s="154"/>
    </row>
    <row r="311" spans="2:10" ht="14.45" customHeight="1" x14ac:dyDescent="0.2">
      <c r="B311" s="3">
        <f t="shared" si="4"/>
        <v>308</v>
      </c>
      <c r="C311" s="151"/>
      <c r="D311" s="163"/>
      <c r="E311" s="43"/>
      <c r="F311" s="154"/>
      <c r="G311" s="18"/>
      <c r="H311" s="154"/>
      <c r="I311" s="18"/>
      <c r="J311" s="154"/>
    </row>
    <row r="312" spans="2:10" ht="14.45" customHeight="1" x14ac:dyDescent="0.2">
      <c r="B312" s="3">
        <f t="shared" si="4"/>
        <v>309</v>
      </c>
      <c r="C312" s="151"/>
      <c r="D312" s="163"/>
      <c r="E312" s="44"/>
      <c r="F312" s="154"/>
      <c r="G312" s="19"/>
      <c r="H312" s="154"/>
      <c r="I312" s="19"/>
      <c r="J312" s="154"/>
    </row>
    <row r="313" spans="2:10" ht="14.45" customHeight="1" x14ac:dyDescent="0.2">
      <c r="B313" s="3">
        <f t="shared" si="4"/>
        <v>310</v>
      </c>
      <c r="C313" s="151"/>
      <c r="D313" s="163"/>
      <c r="E313" s="44"/>
      <c r="F313" s="154"/>
      <c r="G313" s="19"/>
      <c r="H313" s="154"/>
      <c r="I313" s="19"/>
      <c r="J313" s="154"/>
    </row>
    <row r="314" spans="2:10" ht="14.45" customHeight="1" x14ac:dyDescent="0.2">
      <c r="B314" s="3">
        <f t="shared" si="4"/>
        <v>311</v>
      </c>
      <c r="C314" s="151"/>
      <c r="D314" s="163"/>
      <c r="E314" s="44"/>
      <c r="F314" s="154"/>
      <c r="G314" s="19"/>
      <c r="H314" s="154"/>
      <c r="I314" s="19"/>
      <c r="J314" s="154"/>
    </row>
    <row r="315" spans="2:10" ht="14.45" customHeight="1" x14ac:dyDescent="0.2">
      <c r="B315" s="3">
        <f t="shared" si="4"/>
        <v>312</v>
      </c>
      <c r="C315" s="151"/>
      <c r="D315" s="163"/>
      <c r="E315" s="44"/>
      <c r="F315" s="154"/>
      <c r="G315" s="19"/>
      <c r="H315" s="154"/>
      <c r="I315" s="19"/>
      <c r="J315" s="154"/>
    </row>
    <row r="316" spans="2:10" ht="14.45" customHeight="1" x14ac:dyDescent="0.2">
      <c r="B316" s="3">
        <f t="shared" si="4"/>
        <v>313</v>
      </c>
      <c r="C316" s="151"/>
      <c r="D316" s="163"/>
      <c r="E316" s="44"/>
      <c r="F316" s="154"/>
      <c r="G316" s="19"/>
      <c r="H316" s="154"/>
      <c r="I316" s="19"/>
      <c r="J316" s="154"/>
    </row>
    <row r="317" spans="2:10" ht="14.45" customHeight="1" x14ac:dyDescent="0.2">
      <c r="B317" s="3">
        <f t="shared" si="4"/>
        <v>314</v>
      </c>
      <c r="C317" s="151"/>
      <c r="D317" s="163"/>
      <c r="E317" s="44"/>
      <c r="F317" s="154"/>
      <c r="G317" s="19"/>
      <c r="H317" s="154"/>
      <c r="I317" s="19"/>
      <c r="J317" s="154"/>
    </row>
    <row r="318" spans="2:10" ht="14.45" customHeight="1" x14ac:dyDescent="0.2">
      <c r="B318" s="3">
        <f t="shared" si="4"/>
        <v>315</v>
      </c>
      <c r="C318" s="151"/>
      <c r="D318" s="164"/>
      <c r="E318" s="45"/>
      <c r="F318" s="154"/>
      <c r="G318" s="20"/>
      <c r="H318" s="170"/>
      <c r="I318" s="20"/>
      <c r="J318" s="170"/>
    </row>
    <row r="319" spans="2:10" ht="14.45" customHeight="1" x14ac:dyDescent="0.2">
      <c r="B319" s="3">
        <f t="shared" si="4"/>
        <v>316</v>
      </c>
      <c r="C319" s="150" t="s">
        <v>45</v>
      </c>
      <c r="D319" s="162" t="s">
        <v>74</v>
      </c>
      <c r="E319" s="42"/>
      <c r="F319" s="153"/>
      <c r="G319" s="16"/>
      <c r="H319" s="156" t="s">
        <v>857</v>
      </c>
      <c r="I319" s="16"/>
      <c r="J319" s="158"/>
    </row>
    <row r="320" spans="2:10" ht="14.45" customHeight="1" x14ac:dyDescent="0.2">
      <c r="B320" s="3">
        <f t="shared" si="4"/>
        <v>317</v>
      </c>
      <c r="C320" s="151"/>
      <c r="D320" s="163"/>
      <c r="E320" s="43"/>
      <c r="F320" s="154"/>
      <c r="G320" s="18"/>
      <c r="H320" s="157"/>
      <c r="I320" s="18"/>
      <c r="J320" s="158"/>
    </row>
    <row r="321" spans="2:10" ht="14.45" customHeight="1" x14ac:dyDescent="0.2">
      <c r="B321" s="3">
        <f t="shared" si="4"/>
        <v>318</v>
      </c>
      <c r="C321" s="151"/>
      <c r="D321" s="163"/>
      <c r="E321" s="43"/>
      <c r="F321" s="154"/>
      <c r="G321" s="18"/>
      <c r="H321" s="157"/>
      <c r="I321" s="18"/>
      <c r="J321" s="158"/>
    </row>
    <row r="322" spans="2:10" ht="14.45" customHeight="1" x14ac:dyDescent="0.2">
      <c r="B322" s="3">
        <f t="shared" si="4"/>
        <v>319</v>
      </c>
      <c r="C322" s="151"/>
      <c r="D322" s="163"/>
      <c r="E322" s="43"/>
      <c r="F322" s="154"/>
      <c r="G322" s="18"/>
      <c r="H322" s="157"/>
      <c r="I322" s="18"/>
      <c r="J322" s="158"/>
    </row>
    <row r="323" spans="2:10" ht="14.45" customHeight="1" x14ac:dyDescent="0.2">
      <c r="B323" s="3">
        <f t="shared" si="4"/>
        <v>320</v>
      </c>
      <c r="C323" s="151"/>
      <c r="D323" s="163"/>
      <c r="E323" s="43"/>
      <c r="F323" s="154"/>
      <c r="G323" s="18"/>
      <c r="H323" s="157"/>
      <c r="I323" s="18"/>
      <c r="J323" s="158"/>
    </row>
    <row r="324" spans="2:10" ht="14.45" customHeight="1" x14ac:dyDescent="0.2">
      <c r="B324" s="3">
        <f t="shared" si="4"/>
        <v>321</v>
      </c>
      <c r="C324" s="151"/>
      <c r="D324" s="163"/>
      <c r="E324" s="43"/>
      <c r="F324" s="154"/>
      <c r="G324" s="18"/>
      <c r="H324" s="157"/>
      <c r="I324" s="18"/>
      <c r="J324" s="158"/>
    </row>
    <row r="325" spans="2:10" ht="14.45" customHeight="1" x14ac:dyDescent="0.2">
      <c r="B325" s="3">
        <f t="shared" ref="B325:B388" si="5">ROW()-3</f>
        <v>322</v>
      </c>
      <c r="C325" s="151"/>
      <c r="D325" s="163"/>
      <c r="E325" s="43"/>
      <c r="F325" s="154"/>
      <c r="G325" s="18"/>
      <c r="H325" s="157"/>
      <c r="I325" s="18"/>
      <c r="J325" s="158"/>
    </row>
    <row r="326" spans="2:10" ht="14.45" customHeight="1" x14ac:dyDescent="0.2">
      <c r="B326" s="3">
        <f t="shared" si="5"/>
        <v>323</v>
      </c>
      <c r="C326" s="151"/>
      <c r="D326" s="163"/>
      <c r="E326" s="43"/>
      <c r="F326" s="154"/>
      <c r="G326" s="18"/>
      <c r="H326" s="157"/>
      <c r="I326" s="18"/>
      <c r="J326" s="158"/>
    </row>
    <row r="327" spans="2:10" ht="14.45" customHeight="1" x14ac:dyDescent="0.2">
      <c r="B327" s="3">
        <f t="shared" si="5"/>
        <v>324</v>
      </c>
      <c r="C327" s="151"/>
      <c r="D327" s="163"/>
      <c r="E327" s="43"/>
      <c r="F327" s="154"/>
      <c r="G327" s="18"/>
      <c r="H327" s="157"/>
      <c r="I327" s="18"/>
      <c r="J327" s="158"/>
    </row>
    <row r="328" spans="2:10" ht="14.45" customHeight="1" x14ac:dyDescent="0.2">
      <c r="B328" s="3">
        <f t="shared" si="5"/>
        <v>325</v>
      </c>
      <c r="C328" s="151"/>
      <c r="D328" s="163"/>
      <c r="E328" s="43"/>
      <c r="F328" s="154"/>
      <c r="G328" s="18"/>
      <c r="H328" s="157"/>
      <c r="I328" s="18"/>
      <c r="J328" s="158"/>
    </row>
    <row r="329" spans="2:10" ht="14.45" customHeight="1" x14ac:dyDescent="0.2">
      <c r="B329" s="3">
        <f t="shared" si="5"/>
        <v>326</v>
      </c>
      <c r="C329" s="151"/>
      <c r="D329" s="163"/>
      <c r="E329" s="43"/>
      <c r="F329" s="154"/>
      <c r="G329" s="18"/>
      <c r="H329" s="157"/>
      <c r="I329" s="18"/>
      <c r="J329" s="158"/>
    </row>
    <row r="330" spans="2:10" ht="14.45" customHeight="1" x14ac:dyDescent="0.2">
      <c r="B330" s="3">
        <f t="shared" si="5"/>
        <v>327</v>
      </c>
      <c r="C330" s="151"/>
      <c r="D330" s="163"/>
      <c r="E330" s="43"/>
      <c r="F330" s="154"/>
      <c r="G330" s="18"/>
      <c r="H330" s="157"/>
      <c r="I330" s="18"/>
      <c r="J330" s="158"/>
    </row>
    <row r="331" spans="2:10" ht="14.45" customHeight="1" x14ac:dyDescent="0.2">
      <c r="B331" s="3">
        <f t="shared" si="5"/>
        <v>328</v>
      </c>
      <c r="C331" s="151"/>
      <c r="D331" s="163"/>
      <c r="E331" s="43"/>
      <c r="F331" s="154"/>
      <c r="G331" s="18"/>
      <c r="H331" s="157"/>
      <c r="I331" s="18"/>
      <c r="J331" s="158"/>
    </row>
    <row r="332" spans="2:10" ht="14.45" customHeight="1" x14ac:dyDescent="0.2">
      <c r="B332" s="3">
        <f t="shared" si="5"/>
        <v>329</v>
      </c>
      <c r="C332" s="151"/>
      <c r="D332" s="163"/>
      <c r="E332" s="43"/>
      <c r="F332" s="154"/>
      <c r="G332" s="18"/>
      <c r="H332" s="157"/>
      <c r="I332" s="18"/>
      <c r="J332" s="158"/>
    </row>
    <row r="333" spans="2:10" ht="14.45" customHeight="1" x14ac:dyDescent="0.2">
      <c r="B333" s="3">
        <f t="shared" si="5"/>
        <v>330</v>
      </c>
      <c r="C333" s="151"/>
      <c r="D333" s="163"/>
      <c r="E333" s="46"/>
      <c r="F333" s="154"/>
      <c r="G333" s="21"/>
      <c r="H333" s="157"/>
      <c r="I333" s="21"/>
      <c r="J333" s="158"/>
    </row>
    <row r="334" spans="2:10" ht="14.45" customHeight="1" x14ac:dyDescent="0.2">
      <c r="B334" s="3">
        <f t="shared" si="5"/>
        <v>331</v>
      </c>
      <c r="C334" s="151"/>
      <c r="D334" s="163"/>
      <c r="E334" s="43"/>
      <c r="F334" s="154"/>
      <c r="G334" s="18"/>
      <c r="H334" s="157"/>
      <c r="I334" s="18"/>
      <c r="J334" s="158"/>
    </row>
    <row r="335" spans="2:10" ht="14.45" customHeight="1" x14ac:dyDescent="0.2">
      <c r="B335" s="3">
        <f t="shared" si="5"/>
        <v>332</v>
      </c>
      <c r="C335" s="151"/>
      <c r="D335" s="163"/>
      <c r="E335" s="43"/>
      <c r="F335" s="154"/>
      <c r="G335" s="18"/>
      <c r="H335" s="157"/>
      <c r="I335" s="18"/>
      <c r="J335" s="158"/>
    </row>
    <row r="336" spans="2:10" ht="14.45" customHeight="1" x14ac:dyDescent="0.2">
      <c r="B336" s="3">
        <f t="shared" si="5"/>
        <v>333</v>
      </c>
      <c r="C336" s="151"/>
      <c r="D336" s="163"/>
      <c r="E336" s="43"/>
      <c r="F336" s="154"/>
      <c r="G336" s="18"/>
      <c r="H336" s="157"/>
      <c r="I336" s="18"/>
      <c r="J336" s="158"/>
    </row>
    <row r="337" spans="2:10" ht="14.45" customHeight="1" x14ac:dyDescent="0.2">
      <c r="B337" s="3">
        <f t="shared" si="5"/>
        <v>334</v>
      </c>
      <c r="C337" s="151"/>
      <c r="D337" s="163"/>
      <c r="E337" s="43"/>
      <c r="F337" s="154"/>
      <c r="G337" s="18"/>
      <c r="H337" s="157"/>
      <c r="I337" s="18"/>
      <c r="J337" s="158"/>
    </row>
    <row r="338" spans="2:10" ht="14.45" customHeight="1" x14ac:dyDescent="0.2">
      <c r="B338" s="3">
        <f t="shared" si="5"/>
        <v>335</v>
      </c>
      <c r="C338" s="151"/>
      <c r="D338" s="163"/>
      <c r="E338" s="43"/>
      <c r="F338" s="154"/>
      <c r="G338" s="18"/>
      <c r="H338" s="157"/>
      <c r="I338" s="18"/>
      <c r="J338" s="158"/>
    </row>
    <row r="339" spans="2:10" ht="14.45" customHeight="1" x14ac:dyDescent="0.2">
      <c r="B339" s="3">
        <f t="shared" si="5"/>
        <v>336</v>
      </c>
      <c r="C339" s="151"/>
      <c r="D339" s="163"/>
      <c r="E339" s="43"/>
      <c r="F339" s="154"/>
      <c r="G339" s="18"/>
      <c r="H339" s="157"/>
      <c r="I339" s="18"/>
      <c r="J339" s="158"/>
    </row>
    <row r="340" spans="2:10" ht="14.45" customHeight="1" x14ac:dyDescent="0.2">
      <c r="B340" s="3">
        <f t="shared" si="5"/>
        <v>337</v>
      </c>
      <c r="C340" s="151"/>
      <c r="D340" s="163"/>
      <c r="E340" s="43"/>
      <c r="F340" s="154"/>
      <c r="G340" s="18"/>
      <c r="H340" s="157"/>
      <c r="I340" s="18"/>
      <c r="J340" s="158"/>
    </row>
    <row r="341" spans="2:10" ht="14.45" customHeight="1" x14ac:dyDescent="0.2">
      <c r="B341" s="3">
        <f t="shared" si="5"/>
        <v>338</v>
      </c>
      <c r="C341" s="151"/>
      <c r="D341" s="163"/>
      <c r="E341" s="43"/>
      <c r="F341" s="154"/>
      <c r="G341" s="18"/>
      <c r="H341" s="157"/>
      <c r="I341" s="18"/>
      <c r="J341" s="158"/>
    </row>
    <row r="342" spans="2:10" ht="14.45" customHeight="1" x14ac:dyDescent="0.2">
      <c r="B342" s="3">
        <f t="shared" si="5"/>
        <v>339</v>
      </c>
      <c r="C342" s="151"/>
      <c r="D342" s="163"/>
      <c r="E342" s="43"/>
      <c r="F342" s="154"/>
      <c r="G342" s="18"/>
      <c r="H342" s="157"/>
      <c r="I342" s="18"/>
      <c r="J342" s="158"/>
    </row>
    <row r="343" spans="2:10" ht="14.45" customHeight="1" x14ac:dyDescent="0.2">
      <c r="B343" s="3">
        <f t="shared" si="5"/>
        <v>340</v>
      </c>
      <c r="C343" s="151"/>
      <c r="D343" s="163"/>
      <c r="E343" s="43"/>
      <c r="F343" s="154"/>
      <c r="G343" s="18"/>
      <c r="H343" s="157"/>
      <c r="I343" s="18"/>
      <c r="J343" s="158"/>
    </row>
    <row r="344" spans="2:10" ht="14.45" customHeight="1" x14ac:dyDescent="0.2">
      <c r="B344" s="3">
        <f t="shared" si="5"/>
        <v>341</v>
      </c>
      <c r="C344" s="151"/>
      <c r="D344" s="163"/>
      <c r="E344" s="43"/>
      <c r="F344" s="154"/>
      <c r="G344" s="18"/>
      <c r="H344" s="157"/>
      <c r="I344" s="18"/>
      <c r="J344" s="158"/>
    </row>
    <row r="345" spans="2:10" ht="14.45" customHeight="1" x14ac:dyDescent="0.2">
      <c r="B345" s="3">
        <f t="shared" si="5"/>
        <v>342</v>
      </c>
      <c r="C345" s="151"/>
      <c r="D345" s="163"/>
      <c r="E345" s="43"/>
      <c r="F345" s="154"/>
      <c r="G345" s="18"/>
      <c r="H345" s="157"/>
      <c r="I345" s="18"/>
      <c r="J345" s="158"/>
    </row>
    <row r="346" spans="2:10" ht="14.45" customHeight="1" x14ac:dyDescent="0.2">
      <c r="B346" s="3">
        <f t="shared" si="5"/>
        <v>343</v>
      </c>
      <c r="C346" s="151"/>
      <c r="D346" s="163"/>
      <c r="E346" s="43"/>
      <c r="F346" s="154"/>
      <c r="G346" s="18"/>
      <c r="H346" s="157"/>
      <c r="I346" s="18"/>
      <c r="J346" s="158"/>
    </row>
    <row r="347" spans="2:10" ht="14.45" customHeight="1" x14ac:dyDescent="0.2">
      <c r="B347" s="3">
        <f t="shared" si="5"/>
        <v>344</v>
      </c>
      <c r="C347" s="151"/>
      <c r="D347" s="163"/>
      <c r="E347" s="43"/>
      <c r="F347" s="154"/>
      <c r="G347" s="18"/>
      <c r="H347" s="157"/>
      <c r="I347" s="18"/>
      <c r="J347" s="158"/>
    </row>
    <row r="348" spans="2:10" ht="14.45" customHeight="1" x14ac:dyDescent="0.2">
      <c r="B348" s="3">
        <f t="shared" si="5"/>
        <v>345</v>
      </c>
      <c r="C348" s="151"/>
      <c r="D348" s="163"/>
      <c r="E348" s="43"/>
      <c r="F348" s="154"/>
      <c r="G348" s="18"/>
      <c r="H348" s="157"/>
      <c r="I348" s="18"/>
      <c r="J348" s="158"/>
    </row>
    <row r="349" spans="2:10" ht="14.45" customHeight="1" x14ac:dyDescent="0.2">
      <c r="B349" s="3">
        <f t="shared" si="5"/>
        <v>346</v>
      </c>
      <c r="C349" s="151"/>
      <c r="D349" s="163"/>
      <c r="E349" s="43"/>
      <c r="F349" s="154"/>
      <c r="G349" s="18"/>
      <c r="H349" s="157"/>
      <c r="I349" s="18"/>
      <c r="J349" s="158"/>
    </row>
    <row r="350" spans="2:10" ht="14.45" customHeight="1" x14ac:dyDescent="0.2">
      <c r="B350" s="3">
        <f t="shared" si="5"/>
        <v>347</v>
      </c>
      <c r="C350" s="151"/>
      <c r="D350" s="163"/>
      <c r="E350" s="43"/>
      <c r="F350" s="154"/>
      <c r="G350" s="18"/>
      <c r="H350" s="157"/>
      <c r="I350" s="18"/>
      <c r="J350" s="158"/>
    </row>
    <row r="351" spans="2:10" ht="14.45" customHeight="1" x14ac:dyDescent="0.2">
      <c r="B351" s="3">
        <f t="shared" si="5"/>
        <v>348</v>
      </c>
      <c r="C351" s="151"/>
      <c r="D351" s="163"/>
      <c r="E351" s="43"/>
      <c r="F351" s="154"/>
      <c r="G351" s="18"/>
      <c r="H351" s="157"/>
      <c r="I351" s="18"/>
      <c r="J351" s="158"/>
    </row>
    <row r="352" spans="2:10" ht="14.45" customHeight="1" x14ac:dyDescent="0.2">
      <c r="B352" s="3">
        <f t="shared" si="5"/>
        <v>349</v>
      </c>
      <c r="C352" s="151"/>
      <c r="D352" s="163"/>
      <c r="E352" s="43"/>
      <c r="F352" s="154"/>
      <c r="G352" s="18"/>
      <c r="H352" s="157"/>
      <c r="I352" s="18"/>
      <c r="J352" s="158"/>
    </row>
    <row r="353" spans="2:10" ht="14.45" customHeight="1" x14ac:dyDescent="0.2">
      <c r="B353" s="3">
        <f t="shared" si="5"/>
        <v>350</v>
      </c>
      <c r="C353" s="151"/>
      <c r="D353" s="163"/>
      <c r="E353" s="43"/>
      <c r="F353" s="154"/>
      <c r="G353" s="18"/>
      <c r="H353" s="157"/>
      <c r="I353" s="18"/>
      <c r="J353" s="158"/>
    </row>
    <row r="354" spans="2:10" ht="14.45" customHeight="1" x14ac:dyDescent="0.2">
      <c r="B354" s="3">
        <f t="shared" si="5"/>
        <v>351</v>
      </c>
      <c r="C354" s="151"/>
      <c r="D354" s="163"/>
      <c r="E354" s="43"/>
      <c r="F354" s="154"/>
      <c r="G354" s="18"/>
      <c r="H354" s="157"/>
      <c r="I354" s="18"/>
      <c r="J354" s="158"/>
    </row>
    <row r="355" spans="2:10" ht="14.45" customHeight="1" x14ac:dyDescent="0.2">
      <c r="B355" s="3">
        <f t="shared" si="5"/>
        <v>352</v>
      </c>
      <c r="C355" s="151"/>
      <c r="D355" s="163"/>
      <c r="E355" s="43"/>
      <c r="F355" s="154"/>
      <c r="G355" s="18"/>
      <c r="H355" s="157"/>
      <c r="I355" s="18"/>
      <c r="J355" s="158"/>
    </row>
    <row r="356" spans="2:10" ht="14.45" customHeight="1" x14ac:dyDescent="0.2">
      <c r="B356" s="3">
        <f t="shared" si="5"/>
        <v>353</v>
      </c>
      <c r="C356" s="151"/>
      <c r="D356" s="163"/>
      <c r="E356" s="43"/>
      <c r="F356" s="154"/>
      <c r="G356" s="18"/>
      <c r="H356" s="157"/>
      <c r="I356" s="18"/>
      <c r="J356" s="158"/>
    </row>
    <row r="357" spans="2:10" ht="14.45" customHeight="1" x14ac:dyDescent="0.2">
      <c r="B357" s="3">
        <f t="shared" si="5"/>
        <v>354</v>
      </c>
      <c r="C357" s="151"/>
      <c r="D357" s="163"/>
      <c r="E357" s="43"/>
      <c r="F357" s="154"/>
      <c r="G357" s="18"/>
      <c r="H357" s="157"/>
      <c r="I357" s="18"/>
      <c r="J357" s="158"/>
    </row>
    <row r="358" spans="2:10" ht="14.45" customHeight="1" x14ac:dyDescent="0.2">
      <c r="B358" s="3">
        <f t="shared" si="5"/>
        <v>355</v>
      </c>
      <c r="C358" s="151"/>
      <c r="D358" s="163"/>
      <c r="E358" s="43"/>
      <c r="F358" s="154"/>
      <c r="G358" s="18"/>
      <c r="H358" s="157"/>
      <c r="I358" s="18"/>
      <c r="J358" s="158"/>
    </row>
    <row r="359" spans="2:10" ht="14.45" customHeight="1" x14ac:dyDescent="0.2">
      <c r="B359" s="3">
        <f t="shared" si="5"/>
        <v>356</v>
      </c>
      <c r="C359" s="151"/>
      <c r="D359" s="163"/>
      <c r="E359" s="43"/>
      <c r="F359" s="154"/>
      <c r="G359" s="18"/>
      <c r="H359" s="157"/>
      <c r="I359" s="18"/>
      <c r="J359" s="158"/>
    </row>
    <row r="360" spans="2:10" ht="14.45" customHeight="1" x14ac:dyDescent="0.2">
      <c r="B360" s="3">
        <f t="shared" si="5"/>
        <v>357</v>
      </c>
      <c r="C360" s="151"/>
      <c r="D360" s="163"/>
      <c r="E360" s="43"/>
      <c r="F360" s="154"/>
      <c r="G360" s="18"/>
      <c r="H360" s="157"/>
      <c r="I360" s="18"/>
      <c r="J360" s="158"/>
    </row>
    <row r="361" spans="2:10" ht="14.45" customHeight="1" x14ac:dyDescent="0.2">
      <c r="B361" s="3">
        <f t="shared" si="5"/>
        <v>358</v>
      </c>
      <c r="C361" s="151"/>
      <c r="D361" s="163"/>
      <c r="E361" s="43"/>
      <c r="F361" s="154"/>
      <c r="G361" s="18"/>
      <c r="H361" s="157"/>
      <c r="I361" s="18"/>
      <c r="J361" s="158"/>
    </row>
    <row r="362" spans="2:10" ht="14.45" customHeight="1" x14ac:dyDescent="0.2">
      <c r="B362" s="3">
        <f t="shared" si="5"/>
        <v>359</v>
      </c>
      <c r="C362" s="151"/>
      <c r="D362" s="163"/>
      <c r="E362" s="43"/>
      <c r="F362" s="154"/>
      <c r="G362" s="18"/>
      <c r="H362" s="157"/>
      <c r="I362" s="18"/>
      <c r="J362" s="158"/>
    </row>
    <row r="363" spans="2:10" ht="14.45" customHeight="1" x14ac:dyDescent="0.2">
      <c r="B363" s="3">
        <f t="shared" si="5"/>
        <v>360</v>
      </c>
      <c r="C363" s="151"/>
      <c r="D363" s="163"/>
      <c r="E363" s="43"/>
      <c r="F363" s="154"/>
      <c r="G363" s="18"/>
      <c r="H363" s="157"/>
      <c r="I363" s="18"/>
      <c r="J363" s="158"/>
    </row>
    <row r="364" spans="2:10" ht="14.45" customHeight="1" x14ac:dyDescent="0.2">
      <c r="B364" s="3">
        <f t="shared" si="5"/>
        <v>361</v>
      </c>
      <c r="C364" s="151"/>
      <c r="D364" s="163"/>
      <c r="E364" s="43"/>
      <c r="F364" s="154"/>
      <c r="G364" s="18"/>
      <c r="H364" s="157"/>
      <c r="I364" s="18"/>
      <c r="J364" s="158"/>
    </row>
    <row r="365" spans="2:10" ht="14.45" customHeight="1" x14ac:dyDescent="0.2">
      <c r="B365" s="3">
        <f t="shared" si="5"/>
        <v>362</v>
      </c>
      <c r="C365" s="151"/>
      <c r="D365" s="163"/>
      <c r="E365" s="43"/>
      <c r="F365" s="154"/>
      <c r="G365" s="18"/>
      <c r="H365" s="157"/>
      <c r="I365" s="18"/>
      <c r="J365" s="158"/>
    </row>
    <row r="366" spans="2:10" ht="14.45" customHeight="1" x14ac:dyDescent="0.2">
      <c r="B366" s="3">
        <f t="shared" si="5"/>
        <v>363</v>
      </c>
      <c r="C366" s="151"/>
      <c r="D366" s="163"/>
      <c r="E366" s="43"/>
      <c r="F366" s="154"/>
      <c r="G366" s="18"/>
      <c r="H366" s="157"/>
      <c r="I366" s="18"/>
      <c r="J366" s="158"/>
    </row>
    <row r="367" spans="2:10" ht="14.45" customHeight="1" x14ac:dyDescent="0.2">
      <c r="B367" s="3">
        <f t="shared" si="5"/>
        <v>364</v>
      </c>
      <c r="C367" s="151"/>
      <c r="D367" s="163"/>
      <c r="E367" s="43"/>
      <c r="F367" s="154"/>
      <c r="G367" s="18"/>
      <c r="H367" s="157"/>
      <c r="I367" s="18"/>
      <c r="J367" s="158"/>
    </row>
    <row r="368" spans="2:10" ht="14.45" customHeight="1" x14ac:dyDescent="0.2">
      <c r="B368" s="3">
        <f t="shared" si="5"/>
        <v>365</v>
      </c>
      <c r="C368" s="151"/>
      <c r="D368" s="163"/>
      <c r="E368" s="43"/>
      <c r="F368" s="154"/>
      <c r="G368" s="18"/>
      <c r="H368" s="157"/>
      <c r="I368" s="18"/>
      <c r="J368" s="158"/>
    </row>
    <row r="369" spans="2:10" ht="14.45" customHeight="1" x14ac:dyDescent="0.2">
      <c r="B369" s="3">
        <f t="shared" si="5"/>
        <v>366</v>
      </c>
      <c r="C369" s="151"/>
      <c r="D369" s="163"/>
      <c r="E369" s="43"/>
      <c r="F369" s="154"/>
      <c r="G369" s="18"/>
      <c r="H369" s="157"/>
      <c r="I369" s="18"/>
      <c r="J369" s="158"/>
    </row>
    <row r="370" spans="2:10" ht="14.45" customHeight="1" x14ac:dyDescent="0.2">
      <c r="B370" s="3">
        <f t="shared" si="5"/>
        <v>367</v>
      </c>
      <c r="C370" s="151"/>
      <c r="D370" s="163"/>
      <c r="E370" s="43"/>
      <c r="F370" s="154"/>
      <c r="G370" s="18"/>
      <c r="H370" s="157"/>
      <c r="I370" s="18"/>
      <c r="J370" s="158"/>
    </row>
    <row r="371" spans="2:10" ht="14.45" customHeight="1" x14ac:dyDescent="0.2">
      <c r="B371" s="3">
        <f t="shared" si="5"/>
        <v>368</v>
      </c>
      <c r="C371" s="151"/>
      <c r="D371" s="163"/>
      <c r="E371" s="43"/>
      <c r="F371" s="154"/>
      <c r="G371" s="18"/>
      <c r="H371" s="157"/>
      <c r="I371" s="18"/>
      <c r="J371" s="158"/>
    </row>
    <row r="372" spans="2:10" ht="14.45" customHeight="1" x14ac:dyDescent="0.2">
      <c r="B372" s="3">
        <f t="shared" si="5"/>
        <v>369</v>
      </c>
      <c r="C372" s="151"/>
      <c r="D372" s="163"/>
      <c r="E372" s="43"/>
      <c r="F372" s="154"/>
      <c r="G372" s="18"/>
      <c r="H372" s="157"/>
      <c r="I372" s="18"/>
      <c r="J372" s="158"/>
    </row>
    <row r="373" spans="2:10" ht="14.45" customHeight="1" x14ac:dyDescent="0.2">
      <c r="B373" s="3">
        <f t="shared" si="5"/>
        <v>370</v>
      </c>
      <c r="C373" s="151"/>
      <c r="D373" s="163"/>
      <c r="E373" s="43"/>
      <c r="F373" s="154"/>
      <c r="G373" s="18"/>
      <c r="H373" s="157"/>
      <c r="I373" s="18"/>
      <c r="J373" s="158"/>
    </row>
    <row r="374" spans="2:10" ht="14.45" customHeight="1" x14ac:dyDescent="0.2">
      <c r="B374" s="3">
        <f t="shared" si="5"/>
        <v>371</v>
      </c>
      <c r="C374" s="151"/>
      <c r="D374" s="163"/>
      <c r="E374" s="43"/>
      <c r="F374" s="154"/>
      <c r="G374" s="18"/>
      <c r="H374" s="157"/>
      <c r="I374" s="18"/>
      <c r="J374" s="158"/>
    </row>
    <row r="375" spans="2:10" ht="14.45" customHeight="1" x14ac:dyDescent="0.2">
      <c r="B375" s="3">
        <f t="shared" si="5"/>
        <v>372</v>
      </c>
      <c r="C375" s="151"/>
      <c r="D375" s="163"/>
      <c r="E375" s="43"/>
      <c r="F375" s="154"/>
      <c r="G375" s="18"/>
      <c r="H375" s="157"/>
      <c r="I375" s="18"/>
      <c r="J375" s="158"/>
    </row>
    <row r="376" spans="2:10" ht="14.45" customHeight="1" x14ac:dyDescent="0.2">
      <c r="B376" s="3">
        <f t="shared" si="5"/>
        <v>373</v>
      </c>
      <c r="C376" s="151"/>
      <c r="D376" s="163"/>
      <c r="E376" s="43"/>
      <c r="F376" s="154"/>
      <c r="G376" s="18"/>
      <c r="H376" s="157"/>
      <c r="I376" s="18"/>
      <c r="J376" s="158"/>
    </row>
    <row r="377" spans="2:10" ht="14.45" customHeight="1" x14ac:dyDescent="0.2">
      <c r="B377" s="3">
        <f t="shared" si="5"/>
        <v>374</v>
      </c>
      <c r="C377" s="151"/>
      <c r="D377" s="163"/>
      <c r="E377" s="43"/>
      <c r="F377" s="154"/>
      <c r="G377" s="18"/>
      <c r="H377" s="157"/>
      <c r="I377" s="18"/>
      <c r="J377" s="158"/>
    </row>
    <row r="378" spans="2:10" ht="14.45" customHeight="1" x14ac:dyDescent="0.2">
      <c r="B378" s="3">
        <f t="shared" si="5"/>
        <v>375</v>
      </c>
      <c r="C378" s="151"/>
      <c r="D378" s="163"/>
      <c r="E378" s="43"/>
      <c r="F378" s="154"/>
      <c r="G378" s="18"/>
      <c r="H378" s="157"/>
      <c r="I378" s="18"/>
      <c r="J378" s="158"/>
    </row>
    <row r="379" spans="2:10" ht="14.45" customHeight="1" x14ac:dyDescent="0.2">
      <c r="B379" s="3">
        <f t="shared" si="5"/>
        <v>376</v>
      </c>
      <c r="C379" s="151"/>
      <c r="D379" s="163"/>
      <c r="E379" s="43"/>
      <c r="F379" s="154"/>
      <c r="G379" s="18"/>
      <c r="H379" s="157"/>
      <c r="I379" s="18"/>
      <c r="J379" s="158"/>
    </row>
    <row r="380" spans="2:10" ht="14.45" customHeight="1" x14ac:dyDescent="0.2">
      <c r="B380" s="3">
        <f t="shared" si="5"/>
        <v>377</v>
      </c>
      <c r="C380" s="151"/>
      <c r="D380" s="163"/>
      <c r="E380" s="43"/>
      <c r="F380" s="154"/>
      <c r="G380" s="18"/>
      <c r="H380" s="157"/>
      <c r="I380" s="18"/>
      <c r="J380" s="158"/>
    </row>
    <row r="381" spans="2:10" ht="14.45" customHeight="1" x14ac:dyDescent="0.2">
      <c r="B381" s="3">
        <f t="shared" si="5"/>
        <v>378</v>
      </c>
      <c r="C381" s="151"/>
      <c r="D381" s="163"/>
      <c r="E381" s="43"/>
      <c r="F381" s="154"/>
      <c r="G381" s="18"/>
      <c r="H381" s="157"/>
      <c r="I381" s="18"/>
      <c r="J381" s="158"/>
    </row>
    <row r="382" spans="2:10" ht="14.45" customHeight="1" x14ac:dyDescent="0.2">
      <c r="B382" s="3">
        <f t="shared" si="5"/>
        <v>379</v>
      </c>
      <c r="C382" s="151"/>
      <c r="D382" s="163"/>
      <c r="E382" s="43"/>
      <c r="F382" s="154"/>
      <c r="G382" s="18"/>
      <c r="H382" s="157"/>
      <c r="I382" s="18"/>
      <c r="J382" s="158"/>
    </row>
    <row r="383" spans="2:10" ht="14.45" customHeight="1" x14ac:dyDescent="0.2">
      <c r="B383" s="3">
        <f t="shared" si="5"/>
        <v>380</v>
      </c>
      <c r="C383" s="151"/>
      <c r="D383" s="163"/>
      <c r="E383" s="43"/>
      <c r="F383" s="154"/>
      <c r="G383" s="18"/>
      <c r="H383" s="157"/>
      <c r="I383" s="18"/>
      <c r="J383" s="158"/>
    </row>
    <row r="384" spans="2:10" ht="14.45" customHeight="1" x14ac:dyDescent="0.2">
      <c r="B384" s="3">
        <f t="shared" si="5"/>
        <v>381</v>
      </c>
      <c r="C384" s="151"/>
      <c r="D384" s="163"/>
      <c r="E384" s="43"/>
      <c r="F384" s="154"/>
      <c r="G384" s="18"/>
      <c r="H384" s="157"/>
      <c r="I384" s="18"/>
      <c r="J384" s="158"/>
    </row>
    <row r="385" spans="2:10" ht="14.45" customHeight="1" x14ac:dyDescent="0.2">
      <c r="B385" s="3">
        <f t="shared" si="5"/>
        <v>382</v>
      </c>
      <c r="C385" s="151"/>
      <c r="D385" s="163"/>
      <c r="E385" s="43"/>
      <c r="F385" s="154"/>
      <c r="G385" s="18"/>
      <c r="H385" s="157"/>
      <c r="I385" s="18"/>
      <c r="J385" s="158"/>
    </row>
    <row r="386" spans="2:10" ht="14.45" customHeight="1" x14ac:dyDescent="0.2">
      <c r="B386" s="3">
        <f t="shared" si="5"/>
        <v>383</v>
      </c>
      <c r="C386" s="151"/>
      <c r="D386" s="163"/>
      <c r="E386" s="43"/>
      <c r="F386" s="154"/>
      <c r="G386" s="18"/>
      <c r="H386" s="157"/>
      <c r="I386" s="18"/>
      <c r="J386" s="158"/>
    </row>
    <row r="387" spans="2:10" ht="14.45" customHeight="1" x14ac:dyDescent="0.2">
      <c r="B387" s="3">
        <f t="shared" si="5"/>
        <v>384</v>
      </c>
      <c r="C387" s="151"/>
      <c r="D387" s="163"/>
      <c r="E387" s="43"/>
      <c r="F387" s="154"/>
      <c r="G387" s="18"/>
      <c r="H387" s="157"/>
      <c r="I387" s="18"/>
      <c r="J387" s="158"/>
    </row>
    <row r="388" spans="2:10" ht="14.45" customHeight="1" x14ac:dyDescent="0.2">
      <c r="B388" s="3">
        <f t="shared" si="5"/>
        <v>385</v>
      </c>
      <c r="C388" s="151"/>
      <c r="D388" s="163"/>
      <c r="E388" s="43"/>
      <c r="F388" s="154"/>
      <c r="G388" s="18"/>
      <c r="H388" s="157"/>
      <c r="I388" s="18"/>
      <c r="J388" s="158"/>
    </row>
    <row r="389" spans="2:10" ht="14.45" customHeight="1" x14ac:dyDescent="0.2">
      <c r="B389" s="3">
        <f t="shared" ref="B389:B452" si="6">ROW()-3</f>
        <v>386</v>
      </c>
      <c r="C389" s="151"/>
      <c r="D389" s="163"/>
      <c r="E389" s="43"/>
      <c r="F389" s="154"/>
      <c r="G389" s="18"/>
      <c r="H389" s="157"/>
      <c r="I389" s="18"/>
      <c r="J389" s="158"/>
    </row>
    <row r="390" spans="2:10" ht="14.45" customHeight="1" x14ac:dyDescent="0.2">
      <c r="B390" s="3">
        <f t="shared" si="6"/>
        <v>387</v>
      </c>
      <c r="C390" s="151"/>
      <c r="D390" s="163"/>
      <c r="E390" s="43"/>
      <c r="F390" s="154"/>
      <c r="G390" s="18"/>
      <c r="H390" s="157"/>
      <c r="I390" s="18"/>
      <c r="J390" s="158"/>
    </row>
    <row r="391" spans="2:10" ht="14.45" customHeight="1" x14ac:dyDescent="0.2">
      <c r="B391" s="3">
        <f t="shared" si="6"/>
        <v>388</v>
      </c>
      <c r="C391" s="151"/>
      <c r="D391" s="163"/>
      <c r="E391" s="43"/>
      <c r="F391" s="154"/>
      <c r="G391" s="18"/>
      <c r="H391" s="157"/>
      <c r="I391" s="18"/>
      <c r="J391" s="158"/>
    </row>
    <row r="392" spans="2:10" ht="14.45" customHeight="1" x14ac:dyDescent="0.2">
      <c r="B392" s="3">
        <f t="shared" si="6"/>
        <v>389</v>
      </c>
      <c r="C392" s="151"/>
      <c r="D392" s="163"/>
      <c r="E392" s="43"/>
      <c r="F392" s="154"/>
      <c r="G392" s="18"/>
      <c r="H392" s="157"/>
      <c r="I392" s="18"/>
      <c r="J392" s="158"/>
    </row>
    <row r="393" spans="2:10" ht="14.45" customHeight="1" x14ac:dyDescent="0.2">
      <c r="B393" s="3">
        <f t="shared" si="6"/>
        <v>390</v>
      </c>
      <c r="C393" s="151"/>
      <c r="D393" s="163"/>
      <c r="E393" s="43"/>
      <c r="F393" s="154"/>
      <c r="G393" s="18"/>
      <c r="H393" s="157"/>
      <c r="I393" s="18"/>
      <c r="J393" s="158"/>
    </row>
    <row r="394" spans="2:10" ht="14.45" customHeight="1" x14ac:dyDescent="0.2">
      <c r="B394" s="3">
        <f t="shared" si="6"/>
        <v>391</v>
      </c>
      <c r="C394" s="151"/>
      <c r="D394" s="163"/>
      <c r="E394" s="43"/>
      <c r="F394" s="154"/>
      <c r="G394" s="18"/>
      <c r="H394" s="157"/>
      <c r="I394" s="18"/>
      <c r="J394" s="158"/>
    </row>
    <row r="395" spans="2:10" ht="14.45" customHeight="1" x14ac:dyDescent="0.2">
      <c r="B395" s="3">
        <f t="shared" si="6"/>
        <v>392</v>
      </c>
      <c r="C395" s="151"/>
      <c r="D395" s="163"/>
      <c r="E395" s="43"/>
      <c r="F395" s="154"/>
      <c r="G395" s="18"/>
      <c r="H395" s="157"/>
      <c r="I395" s="18"/>
      <c r="J395" s="158"/>
    </row>
    <row r="396" spans="2:10" ht="14.45" customHeight="1" x14ac:dyDescent="0.2">
      <c r="B396" s="3">
        <f t="shared" si="6"/>
        <v>393</v>
      </c>
      <c r="C396" s="151"/>
      <c r="D396" s="163"/>
      <c r="E396" s="43"/>
      <c r="F396" s="154"/>
      <c r="G396" s="18"/>
      <c r="H396" s="157"/>
      <c r="I396" s="18"/>
      <c r="J396" s="158"/>
    </row>
    <row r="397" spans="2:10" ht="14.45" customHeight="1" x14ac:dyDescent="0.2">
      <c r="B397" s="3">
        <f t="shared" si="6"/>
        <v>394</v>
      </c>
      <c r="C397" s="151"/>
      <c r="D397" s="163"/>
      <c r="E397" s="43"/>
      <c r="F397" s="154"/>
      <c r="G397" s="18"/>
      <c r="H397" s="157"/>
      <c r="I397" s="18"/>
      <c r="J397" s="158"/>
    </row>
    <row r="398" spans="2:10" ht="14.45" customHeight="1" x14ac:dyDescent="0.2">
      <c r="B398" s="3">
        <f t="shared" si="6"/>
        <v>395</v>
      </c>
      <c r="C398" s="151"/>
      <c r="D398" s="163"/>
      <c r="E398" s="43"/>
      <c r="F398" s="154"/>
      <c r="G398" s="18"/>
      <c r="H398" s="157"/>
      <c r="I398" s="18"/>
      <c r="J398" s="158"/>
    </row>
    <row r="399" spans="2:10" ht="14.45" customHeight="1" x14ac:dyDescent="0.2">
      <c r="B399" s="3">
        <f t="shared" si="6"/>
        <v>396</v>
      </c>
      <c r="C399" s="151"/>
      <c r="D399" s="163"/>
      <c r="E399" s="43"/>
      <c r="F399" s="154"/>
      <c r="G399" s="18"/>
      <c r="H399" s="157"/>
      <c r="I399" s="18"/>
      <c r="J399" s="158"/>
    </row>
    <row r="400" spans="2:10" ht="14.45" customHeight="1" x14ac:dyDescent="0.2">
      <c r="B400" s="3">
        <f t="shared" si="6"/>
        <v>397</v>
      </c>
      <c r="C400" s="151"/>
      <c r="D400" s="163"/>
      <c r="E400" s="43"/>
      <c r="F400" s="154"/>
      <c r="G400" s="18"/>
      <c r="H400" s="157"/>
      <c r="I400" s="18"/>
      <c r="J400" s="158"/>
    </row>
    <row r="401" spans="2:10" ht="14.45" customHeight="1" x14ac:dyDescent="0.2">
      <c r="B401" s="3">
        <f t="shared" si="6"/>
        <v>398</v>
      </c>
      <c r="C401" s="151"/>
      <c r="D401" s="163"/>
      <c r="E401" s="43"/>
      <c r="F401" s="154"/>
      <c r="G401" s="18"/>
      <c r="H401" s="157"/>
      <c r="I401" s="18"/>
      <c r="J401" s="158"/>
    </row>
    <row r="402" spans="2:10" ht="14.45" customHeight="1" x14ac:dyDescent="0.2">
      <c r="B402" s="3">
        <f t="shared" si="6"/>
        <v>399</v>
      </c>
      <c r="C402" s="151"/>
      <c r="D402" s="163"/>
      <c r="E402" s="43"/>
      <c r="F402" s="154"/>
      <c r="G402" s="18"/>
      <c r="H402" s="157"/>
      <c r="I402" s="18"/>
      <c r="J402" s="158"/>
    </row>
    <row r="403" spans="2:10" ht="14.45" customHeight="1" x14ac:dyDescent="0.2">
      <c r="B403" s="3">
        <f t="shared" si="6"/>
        <v>400</v>
      </c>
      <c r="C403" s="151"/>
      <c r="D403" s="163"/>
      <c r="E403" s="43"/>
      <c r="F403" s="154"/>
      <c r="G403" s="18"/>
      <c r="H403" s="157"/>
      <c r="I403" s="18"/>
      <c r="J403" s="158"/>
    </row>
    <row r="404" spans="2:10" ht="14.45" customHeight="1" x14ac:dyDescent="0.2">
      <c r="B404" s="3">
        <f t="shared" si="6"/>
        <v>401</v>
      </c>
      <c r="C404" s="151"/>
      <c r="D404" s="163"/>
      <c r="E404" s="43"/>
      <c r="F404" s="154"/>
      <c r="G404" s="18"/>
      <c r="H404" s="157"/>
      <c r="I404" s="18"/>
      <c r="J404" s="158"/>
    </row>
    <row r="405" spans="2:10" ht="14.45" customHeight="1" x14ac:dyDescent="0.2">
      <c r="B405" s="3">
        <f t="shared" si="6"/>
        <v>402</v>
      </c>
      <c r="C405" s="151"/>
      <c r="D405" s="163"/>
      <c r="E405" s="43"/>
      <c r="F405" s="154"/>
      <c r="G405" s="18"/>
      <c r="H405" s="157"/>
      <c r="I405" s="18"/>
      <c r="J405" s="158"/>
    </row>
    <row r="406" spans="2:10" ht="14.45" customHeight="1" x14ac:dyDescent="0.2">
      <c r="B406" s="3">
        <f t="shared" si="6"/>
        <v>403</v>
      </c>
      <c r="C406" s="151"/>
      <c r="D406" s="163"/>
      <c r="E406" s="43"/>
      <c r="F406" s="154"/>
      <c r="G406" s="18"/>
      <c r="H406" s="157"/>
      <c r="I406" s="18"/>
      <c r="J406" s="158"/>
    </row>
    <row r="407" spans="2:10" ht="14.45" customHeight="1" x14ac:dyDescent="0.2">
      <c r="B407" s="3">
        <f t="shared" si="6"/>
        <v>404</v>
      </c>
      <c r="C407" s="151"/>
      <c r="D407" s="163"/>
      <c r="E407" s="43"/>
      <c r="F407" s="154"/>
      <c r="G407" s="18"/>
      <c r="H407" s="157"/>
      <c r="I407" s="18"/>
      <c r="J407" s="158"/>
    </row>
    <row r="408" spans="2:10" ht="14.45" customHeight="1" x14ac:dyDescent="0.2">
      <c r="B408" s="3">
        <f t="shared" si="6"/>
        <v>405</v>
      </c>
      <c r="C408" s="151"/>
      <c r="D408" s="163"/>
      <c r="E408" s="43"/>
      <c r="F408" s="154"/>
      <c r="G408" s="18"/>
      <c r="H408" s="157"/>
      <c r="I408" s="18"/>
      <c r="J408" s="158"/>
    </row>
    <row r="409" spans="2:10" ht="14.45" customHeight="1" x14ac:dyDescent="0.2">
      <c r="B409" s="3">
        <f t="shared" si="6"/>
        <v>406</v>
      </c>
      <c r="C409" s="151"/>
      <c r="D409" s="163"/>
      <c r="E409" s="43"/>
      <c r="F409" s="154"/>
      <c r="G409" s="18"/>
      <c r="H409" s="157"/>
      <c r="I409" s="18"/>
      <c r="J409" s="158"/>
    </row>
    <row r="410" spans="2:10" ht="14.45" customHeight="1" x14ac:dyDescent="0.2">
      <c r="B410" s="3">
        <f t="shared" si="6"/>
        <v>407</v>
      </c>
      <c r="C410" s="151"/>
      <c r="D410" s="163"/>
      <c r="E410" s="43"/>
      <c r="F410" s="154"/>
      <c r="G410" s="18"/>
      <c r="H410" s="157"/>
      <c r="I410" s="18"/>
      <c r="J410" s="158"/>
    </row>
    <row r="411" spans="2:10" ht="14.45" customHeight="1" x14ac:dyDescent="0.2">
      <c r="B411" s="3">
        <f t="shared" si="6"/>
        <v>408</v>
      </c>
      <c r="C411" s="151"/>
      <c r="D411" s="163"/>
      <c r="E411" s="43"/>
      <c r="F411" s="154"/>
      <c r="G411" s="18"/>
      <c r="H411" s="157"/>
      <c r="I411" s="18"/>
      <c r="J411" s="158"/>
    </row>
    <row r="412" spans="2:10" ht="14.45" customHeight="1" x14ac:dyDescent="0.2">
      <c r="B412" s="3">
        <f t="shared" si="6"/>
        <v>409</v>
      </c>
      <c r="C412" s="151"/>
      <c r="D412" s="163"/>
      <c r="E412" s="43"/>
      <c r="F412" s="154"/>
      <c r="G412" s="18"/>
      <c r="H412" s="157"/>
      <c r="I412" s="18"/>
      <c r="J412" s="158"/>
    </row>
    <row r="413" spans="2:10" ht="14.45" customHeight="1" x14ac:dyDescent="0.2">
      <c r="B413" s="3">
        <f t="shared" si="6"/>
        <v>410</v>
      </c>
      <c r="C413" s="151"/>
      <c r="D413" s="163"/>
      <c r="E413" s="43"/>
      <c r="F413" s="154"/>
      <c r="G413" s="18"/>
      <c r="H413" s="157"/>
      <c r="I413" s="18"/>
      <c r="J413" s="158"/>
    </row>
    <row r="414" spans="2:10" ht="14.45" customHeight="1" x14ac:dyDescent="0.2">
      <c r="B414" s="3">
        <f t="shared" si="6"/>
        <v>411</v>
      </c>
      <c r="C414" s="151"/>
      <c r="D414" s="163"/>
      <c r="E414" s="43"/>
      <c r="F414" s="154"/>
      <c r="G414" s="18"/>
      <c r="H414" s="157"/>
      <c r="I414" s="18"/>
      <c r="J414" s="158"/>
    </row>
    <row r="415" spans="2:10" ht="14.45" customHeight="1" x14ac:dyDescent="0.2">
      <c r="B415" s="3">
        <f t="shared" si="6"/>
        <v>412</v>
      </c>
      <c r="C415" s="151"/>
      <c r="D415" s="163"/>
      <c r="E415" s="43"/>
      <c r="F415" s="154"/>
      <c r="G415" s="18"/>
      <c r="H415" s="157"/>
      <c r="I415" s="18"/>
      <c r="J415" s="158"/>
    </row>
    <row r="416" spans="2:10" ht="14.45" customHeight="1" x14ac:dyDescent="0.2">
      <c r="B416" s="3">
        <f t="shared" si="6"/>
        <v>413</v>
      </c>
      <c r="C416" s="151"/>
      <c r="D416" s="163"/>
      <c r="E416" s="43"/>
      <c r="F416" s="154"/>
      <c r="G416" s="18"/>
      <c r="H416" s="157"/>
      <c r="I416" s="18"/>
      <c r="J416" s="158"/>
    </row>
    <row r="417" spans="2:10" ht="14.45" customHeight="1" x14ac:dyDescent="0.2">
      <c r="B417" s="3">
        <f t="shared" si="6"/>
        <v>414</v>
      </c>
      <c r="C417" s="151"/>
      <c r="D417" s="163"/>
      <c r="E417" s="43"/>
      <c r="F417" s="154"/>
      <c r="G417" s="18"/>
      <c r="H417" s="157"/>
      <c r="I417" s="18"/>
      <c r="J417" s="158"/>
    </row>
    <row r="418" spans="2:10" ht="14.45" customHeight="1" x14ac:dyDescent="0.2">
      <c r="B418" s="3">
        <f t="shared" si="6"/>
        <v>415</v>
      </c>
      <c r="C418" s="151"/>
      <c r="D418" s="163"/>
      <c r="E418" s="43"/>
      <c r="F418" s="154"/>
      <c r="G418" s="18"/>
      <c r="H418" s="157"/>
      <c r="I418" s="18"/>
      <c r="J418" s="158"/>
    </row>
    <row r="419" spans="2:10" ht="14.45" customHeight="1" x14ac:dyDescent="0.2">
      <c r="B419" s="3">
        <f t="shared" si="6"/>
        <v>416</v>
      </c>
      <c r="C419" s="151"/>
      <c r="D419" s="163"/>
      <c r="E419" s="43"/>
      <c r="F419" s="154"/>
      <c r="G419" s="18"/>
      <c r="H419" s="157"/>
      <c r="I419" s="18"/>
      <c r="J419" s="158"/>
    </row>
    <row r="420" spans="2:10" ht="14.45" customHeight="1" x14ac:dyDescent="0.2">
      <c r="B420" s="3">
        <f t="shared" si="6"/>
        <v>417</v>
      </c>
      <c r="C420" s="151"/>
      <c r="D420" s="163"/>
      <c r="E420" s="43"/>
      <c r="F420" s="154"/>
      <c r="G420" s="18"/>
      <c r="H420" s="157"/>
      <c r="I420" s="18"/>
      <c r="J420" s="158"/>
    </row>
    <row r="421" spans="2:10" ht="14.45" customHeight="1" x14ac:dyDescent="0.2">
      <c r="B421" s="3">
        <f t="shared" si="6"/>
        <v>418</v>
      </c>
      <c r="C421" s="151"/>
      <c r="D421" s="163"/>
      <c r="E421" s="43"/>
      <c r="F421" s="154"/>
      <c r="G421" s="18"/>
      <c r="H421" s="157"/>
      <c r="I421" s="18"/>
      <c r="J421" s="158"/>
    </row>
    <row r="422" spans="2:10" ht="14.45" customHeight="1" x14ac:dyDescent="0.2">
      <c r="B422" s="3">
        <f t="shared" si="6"/>
        <v>419</v>
      </c>
      <c r="C422" s="151"/>
      <c r="D422" s="163"/>
      <c r="E422" s="43"/>
      <c r="F422" s="154"/>
      <c r="G422" s="18"/>
      <c r="H422" s="157"/>
      <c r="I422" s="18"/>
      <c r="J422" s="158"/>
    </row>
    <row r="423" spans="2:10" ht="14.45" customHeight="1" x14ac:dyDescent="0.2">
      <c r="B423" s="3">
        <f t="shared" si="6"/>
        <v>420</v>
      </c>
      <c r="C423" s="151"/>
      <c r="D423" s="163"/>
      <c r="E423" s="43"/>
      <c r="F423" s="154"/>
      <c r="G423" s="18"/>
      <c r="H423" s="157"/>
      <c r="I423" s="18"/>
      <c r="J423" s="158"/>
    </row>
    <row r="424" spans="2:10" ht="14.45" customHeight="1" x14ac:dyDescent="0.2">
      <c r="B424" s="3">
        <f t="shared" si="6"/>
        <v>421</v>
      </c>
      <c r="C424" s="151"/>
      <c r="D424" s="163"/>
      <c r="E424" s="43"/>
      <c r="F424" s="154"/>
      <c r="G424" s="18"/>
      <c r="H424" s="157"/>
      <c r="I424" s="18"/>
      <c r="J424" s="158"/>
    </row>
    <row r="425" spans="2:10" ht="14.45" customHeight="1" x14ac:dyDescent="0.2">
      <c r="B425" s="3">
        <f t="shared" si="6"/>
        <v>422</v>
      </c>
      <c r="C425" s="151"/>
      <c r="D425" s="163"/>
      <c r="E425" s="43"/>
      <c r="F425" s="154"/>
      <c r="G425" s="18"/>
      <c r="H425" s="157"/>
      <c r="I425" s="18"/>
      <c r="J425" s="158"/>
    </row>
    <row r="426" spans="2:10" ht="14.45" customHeight="1" x14ac:dyDescent="0.2">
      <c r="B426" s="3">
        <f t="shared" si="6"/>
        <v>423</v>
      </c>
      <c r="C426" s="151"/>
      <c r="D426" s="163"/>
      <c r="E426" s="43"/>
      <c r="F426" s="154"/>
      <c r="G426" s="18"/>
      <c r="H426" s="157"/>
      <c r="I426" s="18"/>
      <c r="J426" s="158"/>
    </row>
    <row r="427" spans="2:10" ht="14.45" customHeight="1" x14ac:dyDescent="0.2">
      <c r="B427" s="3">
        <f t="shared" si="6"/>
        <v>424</v>
      </c>
      <c r="C427" s="151"/>
      <c r="D427" s="163"/>
      <c r="E427" s="43"/>
      <c r="F427" s="154"/>
      <c r="G427" s="18"/>
      <c r="H427" s="157"/>
      <c r="I427" s="18"/>
      <c r="J427" s="158"/>
    </row>
    <row r="428" spans="2:10" ht="14.45" customHeight="1" x14ac:dyDescent="0.2">
      <c r="B428" s="3">
        <f t="shared" si="6"/>
        <v>425</v>
      </c>
      <c r="C428" s="151"/>
      <c r="D428" s="163"/>
      <c r="E428" s="43"/>
      <c r="F428" s="154"/>
      <c r="G428" s="18"/>
      <c r="H428" s="157"/>
      <c r="I428" s="18"/>
      <c r="J428" s="158"/>
    </row>
    <row r="429" spans="2:10" ht="14.45" customHeight="1" x14ac:dyDescent="0.2">
      <c r="B429" s="3">
        <f t="shared" si="6"/>
        <v>426</v>
      </c>
      <c r="C429" s="151"/>
      <c r="D429" s="163"/>
      <c r="E429" s="43"/>
      <c r="F429" s="154"/>
      <c r="G429" s="18"/>
      <c r="H429" s="157"/>
      <c r="I429" s="18"/>
      <c r="J429" s="158"/>
    </row>
    <row r="430" spans="2:10" ht="14.45" customHeight="1" x14ac:dyDescent="0.2">
      <c r="B430" s="3">
        <f t="shared" si="6"/>
        <v>427</v>
      </c>
      <c r="C430" s="151"/>
      <c r="D430" s="163"/>
      <c r="E430" s="43"/>
      <c r="F430" s="154"/>
      <c r="G430" s="18"/>
      <c r="H430" s="157"/>
      <c r="I430" s="18"/>
      <c r="J430" s="158"/>
    </row>
    <row r="431" spans="2:10" ht="14.45" customHeight="1" x14ac:dyDescent="0.2">
      <c r="B431" s="3">
        <f t="shared" si="6"/>
        <v>428</v>
      </c>
      <c r="C431" s="151"/>
      <c r="D431" s="163"/>
      <c r="E431" s="43"/>
      <c r="F431" s="154"/>
      <c r="G431" s="18"/>
      <c r="H431" s="157"/>
      <c r="I431" s="18"/>
      <c r="J431" s="158"/>
    </row>
    <row r="432" spans="2:10" ht="14.45" customHeight="1" x14ac:dyDescent="0.2">
      <c r="B432" s="3">
        <f t="shared" si="6"/>
        <v>429</v>
      </c>
      <c r="C432" s="151"/>
      <c r="D432" s="163"/>
      <c r="E432" s="43"/>
      <c r="F432" s="154"/>
      <c r="G432" s="18"/>
      <c r="H432" s="157"/>
      <c r="I432" s="18"/>
      <c r="J432" s="158"/>
    </row>
    <row r="433" spans="2:10" ht="14.45" customHeight="1" x14ac:dyDescent="0.2">
      <c r="B433" s="3">
        <f t="shared" si="6"/>
        <v>430</v>
      </c>
      <c r="C433" s="151"/>
      <c r="D433" s="163"/>
      <c r="E433" s="43"/>
      <c r="F433" s="154"/>
      <c r="G433" s="18"/>
      <c r="H433" s="157"/>
      <c r="I433" s="18"/>
      <c r="J433" s="158"/>
    </row>
    <row r="434" spans="2:10" ht="14.45" customHeight="1" x14ac:dyDescent="0.2">
      <c r="B434" s="3">
        <f t="shared" si="6"/>
        <v>431</v>
      </c>
      <c r="C434" s="151"/>
      <c r="D434" s="163"/>
      <c r="E434" s="43"/>
      <c r="F434" s="154"/>
      <c r="G434" s="18"/>
      <c r="H434" s="157"/>
      <c r="I434" s="18"/>
      <c r="J434" s="158"/>
    </row>
    <row r="435" spans="2:10" ht="14.45" customHeight="1" x14ac:dyDescent="0.2">
      <c r="B435" s="3">
        <f t="shared" si="6"/>
        <v>432</v>
      </c>
      <c r="C435" s="151"/>
      <c r="D435" s="163"/>
      <c r="E435" s="43"/>
      <c r="F435" s="154"/>
      <c r="G435" s="18"/>
      <c r="H435" s="157"/>
      <c r="I435" s="18"/>
      <c r="J435" s="158"/>
    </row>
    <row r="436" spans="2:10" ht="14.45" customHeight="1" x14ac:dyDescent="0.2">
      <c r="B436" s="3">
        <f t="shared" si="6"/>
        <v>433</v>
      </c>
      <c r="C436" s="151"/>
      <c r="D436" s="163"/>
      <c r="E436" s="43"/>
      <c r="F436" s="154"/>
      <c r="G436" s="18"/>
      <c r="H436" s="157"/>
      <c r="I436" s="18"/>
      <c r="J436" s="158"/>
    </row>
    <row r="437" spans="2:10" ht="14.45" customHeight="1" x14ac:dyDescent="0.2">
      <c r="B437" s="3">
        <f t="shared" si="6"/>
        <v>434</v>
      </c>
      <c r="C437" s="151"/>
      <c r="D437" s="163"/>
      <c r="E437" s="43"/>
      <c r="F437" s="154"/>
      <c r="G437" s="18"/>
      <c r="H437" s="157"/>
      <c r="I437" s="18"/>
      <c r="J437" s="158"/>
    </row>
    <row r="438" spans="2:10" ht="14.45" customHeight="1" x14ac:dyDescent="0.2">
      <c r="B438" s="3">
        <f t="shared" si="6"/>
        <v>435</v>
      </c>
      <c r="C438" s="151"/>
      <c r="D438" s="163"/>
      <c r="E438" s="43"/>
      <c r="F438" s="154"/>
      <c r="G438" s="18"/>
      <c r="H438" s="157"/>
      <c r="I438" s="18"/>
      <c r="J438" s="158"/>
    </row>
    <row r="439" spans="2:10" ht="14.45" customHeight="1" x14ac:dyDescent="0.2">
      <c r="B439" s="3">
        <f t="shared" si="6"/>
        <v>436</v>
      </c>
      <c r="C439" s="151"/>
      <c r="D439" s="163"/>
      <c r="E439" s="43"/>
      <c r="F439" s="154"/>
      <c r="G439" s="18"/>
      <c r="H439" s="157"/>
      <c r="I439" s="18"/>
      <c r="J439" s="158"/>
    </row>
    <row r="440" spans="2:10" ht="14.45" customHeight="1" x14ac:dyDescent="0.2">
      <c r="B440" s="3">
        <f t="shared" si="6"/>
        <v>437</v>
      </c>
      <c r="C440" s="151"/>
      <c r="D440" s="163"/>
      <c r="E440" s="43"/>
      <c r="F440" s="154"/>
      <c r="G440" s="18"/>
      <c r="H440" s="157"/>
      <c r="I440" s="18"/>
      <c r="J440" s="158"/>
    </row>
    <row r="441" spans="2:10" ht="14.45" customHeight="1" x14ac:dyDescent="0.2">
      <c r="B441" s="3">
        <f t="shared" si="6"/>
        <v>438</v>
      </c>
      <c r="C441" s="151"/>
      <c r="D441" s="163"/>
      <c r="E441" s="43"/>
      <c r="F441" s="154"/>
      <c r="G441" s="18"/>
      <c r="H441" s="157"/>
      <c r="I441" s="18"/>
      <c r="J441" s="158"/>
    </row>
    <row r="442" spans="2:10" ht="14.45" customHeight="1" x14ac:dyDescent="0.2">
      <c r="B442" s="3">
        <f t="shared" si="6"/>
        <v>439</v>
      </c>
      <c r="C442" s="151"/>
      <c r="D442" s="163"/>
      <c r="E442" s="43"/>
      <c r="F442" s="154"/>
      <c r="G442" s="18"/>
      <c r="H442" s="157"/>
      <c r="I442" s="18"/>
      <c r="J442" s="158"/>
    </row>
    <row r="443" spans="2:10" ht="14.45" customHeight="1" x14ac:dyDescent="0.2">
      <c r="B443" s="3">
        <f t="shared" si="6"/>
        <v>440</v>
      </c>
      <c r="C443" s="151"/>
      <c r="D443" s="163"/>
      <c r="E443" s="43"/>
      <c r="F443" s="154"/>
      <c r="G443" s="18"/>
      <c r="H443" s="157"/>
      <c r="I443" s="18"/>
      <c r="J443" s="158"/>
    </row>
    <row r="444" spans="2:10" ht="14.45" customHeight="1" x14ac:dyDescent="0.2">
      <c r="B444" s="3">
        <f t="shared" si="6"/>
        <v>441</v>
      </c>
      <c r="C444" s="151"/>
      <c r="D444" s="163"/>
      <c r="E444" s="43"/>
      <c r="F444" s="154"/>
      <c r="G444" s="18"/>
      <c r="H444" s="157"/>
      <c r="I444" s="18"/>
      <c r="J444" s="158"/>
    </row>
    <row r="445" spans="2:10" ht="14.45" customHeight="1" x14ac:dyDescent="0.2">
      <c r="B445" s="3">
        <f t="shared" si="6"/>
        <v>442</v>
      </c>
      <c r="C445" s="151"/>
      <c r="D445" s="163"/>
      <c r="E445" s="43"/>
      <c r="F445" s="154"/>
      <c r="G445" s="18"/>
      <c r="H445" s="157"/>
      <c r="I445" s="18"/>
      <c r="J445" s="158"/>
    </row>
    <row r="446" spans="2:10" ht="14.45" customHeight="1" x14ac:dyDescent="0.2">
      <c r="B446" s="3">
        <f t="shared" si="6"/>
        <v>443</v>
      </c>
      <c r="C446" s="151"/>
      <c r="D446" s="163"/>
      <c r="E446" s="43"/>
      <c r="F446" s="154"/>
      <c r="G446" s="18"/>
      <c r="H446" s="157"/>
      <c r="I446" s="18"/>
      <c r="J446" s="158"/>
    </row>
    <row r="447" spans="2:10" ht="14.45" customHeight="1" x14ac:dyDescent="0.2">
      <c r="B447" s="3">
        <f t="shared" si="6"/>
        <v>444</v>
      </c>
      <c r="C447" s="151"/>
      <c r="D447" s="163"/>
      <c r="E447" s="43"/>
      <c r="F447" s="154"/>
      <c r="G447" s="18"/>
      <c r="H447" s="157"/>
      <c r="I447" s="18"/>
      <c r="J447" s="158"/>
    </row>
    <row r="448" spans="2:10" ht="14.45" customHeight="1" x14ac:dyDescent="0.2">
      <c r="B448" s="3">
        <f t="shared" si="6"/>
        <v>445</v>
      </c>
      <c r="C448" s="151"/>
      <c r="D448" s="163"/>
      <c r="E448" s="43"/>
      <c r="F448" s="154"/>
      <c r="G448" s="18"/>
      <c r="H448" s="157"/>
      <c r="I448" s="18"/>
      <c r="J448" s="158"/>
    </row>
    <row r="449" spans="2:10" ht="14.45" customHeight="1" x14ac:dyDescent="0.2">
      <c r="B449" s="3">
        <f t="shared" si="6"/>
        <v>446</v>
      </c>
      <c r="C449" s="151"/>
      <c r="D449" s="163"/>
      <c r="E449" s="43"/>
      <c r="F449" s="154"/>
      <c r="G449" s="18"/>
      <c r="H449" s="157"/>
      <c r="I449" s="18"/>
      <c r="J449" s="158"/>
    </row>
    <row r="450" spans="2:10" ht="14.45" customHeight="1" x14ac:dyDescent="0.2">
      <c r="B450" s="3">
        <f t="shared" si="6"/>
        <v>447</v>
      </c>
      <c r="C450" s="151"/>
      <c r="D450" s="163"/>
      <c r="E450" s="43"/>
      <c r="F450" s="154"/>
      <c r="G450" s="18"/>
      <c r="H450" s="157"/>
      <c r="I450" s="18"/>
      <c r="J450" s="158"/>
    </row>
    <row r="451" spans="2:10" ht="14.45" customHeight="1" x14ac:dyDescent="0.2">
      <c r="B451" s="3">
        <f t="shared" si="6"/>
        <v>448</v>
      </c>
      <c r="C451" s="151"/>
      <c r="D451" s="163"/>
      <c r="E451" s="43"/>
      <c r="F451" s="154"/>
      <c r="G451" s="18"/>
      <c r="H451" s="157"/>
      <c r="I451" s="18"/>
      <c r="J451" s="158"/>
    </row>
    <row r="452" spans="2:10" ht="14.45" customHeight="1" x14ac:dyDescent="0.2">
      <c r="B452" s="3">
        <f t="shared" si="6"/>
        <v>449</v>
      </c>
      <c r="C452" s="151"/>
      <c r="D452" s="163"/>
      <c r="E452" s="43"/>
      <c r="F452" s="154"/>
      <c r="G452" s="18"/>
      <c r="H452" s="157"/>
      <c r="I452" s="18"/>
      <c r="J452" s="158"/>
    </row>
    <row r="453" spans="2:10" ht="14.45" customHeight="1" x14ac:dyDescent="0.2">
      <c r="B453" s="3">
        <f t="shared" ref="B453:B518" si="7">ROW()-3</f>
        <v>450</v>
      </c>
      <c r="C453" s="151"/>
      <c r="D453" s="163"/>
      <c r="E453" s="43"/>
      <c r="F453" s="154"/>
      <c r="G453" s="18"/>
      <c r="H453" s="157"/>
      <c r="I453" s="18"/>
      <c r="J453" s="158"/>
    </row>
    <row r="454" spans="2:10" ht="14.45" customHeight="1" x14ac:dyDescent="0.2">
      <c r="B454" s="3">
        <f t="shared" si="7"/>
        <v>451</v>
      </c>
      <c r="C454" s="151"/>
      <c r="D454" s="163"/>
      <c r="E454" s="43"/>
      <c r="F454" s="154"/>
      <c r="G454" s="18"/>
      <c r="H454" s="157"/>
      <c r="I454" s="18"/>
      <c r="J454" s="158"/>
    </row>
    <row r="455" spans="2:10" ht="14.45" customHeight="1" x14ac:dyDescent="0.2">
      <c r="B455" s="3">
        <f t="shared" si="7"/>
        <v>452</v>
      </c>
      <c r="C455" s="151"/>
      <c r="D455" s="163"/>
      <c r="E455" s="43"/>
      <c r="F455" s="154"/>
      <c r="G455" s="18"/>
      <c r="H455" s="157"/>
      <c r="I455" s="18"/>
      <c r="J455" s="158"/>
    </row>
    <row r="456" spans="2:10" ht="14.45" customHeight="1" x14ac:dyDescent="0.2">
      <c r="B456" s="3">
        <f t="shared" si="7"/>
        <v>453</v>
      </c>
      <c r="C456" s="151"/>
      <c r="D456" s="163"/>
      <c r="E456" s="43"/>
      <c r="F456" s="154"/>
      <c r="G456" s="18"/>
      <c r="H456" s="157"/>
      <c r="I456" s="18"/>
      <c r="J456" s="158"/>
    </row>
    <row r="457" spans="2:10" ht="14.45" customHeight="1" x14ac:dyDescent="0.2">
      <c r="B457" s="3">
        <f t="shared" si="7"/>
        <v>454</v>
      </c>
      <c r="C457" s="151"/>
      <c r="D457" s="163"/>
      <c r="E457" s="43"/>
      <c r="F457" s="154"/>
      <c r="G457" s="18"/>
      <c r="H457" s="157"/>
      <c r="I457" s="18"/>
      <c r="J457" s="158"/>
    </row>
    <row r="458" spans="2:10" ht="14.45" customHeight="1" x14ac:dyDescent="0.2">
      <c r="B458" s="3">
        <f t="shared" si="7"/>
        <v>455</v>
      </c>
      <c r="C458" s="151"/>
      <c r="D458" s="163"/>
      <c r="E458" s="43"/>
      <c r="F458" s="154"/>
      <c r="G458" s="18"/>
      <c r="H458" s="157"/>
      <c r="I458" s="18"/>
      <c r="J458" s="158"/>
    </row>
    <row r="459" spans="2:10" ht="14.45" customHeight="1" x14ac:dyDescent="0.2">
      <c r="B459" s="3">
        <f t="shared" si="7"/>
        <v>456</v>
      </c>
      <c r="C459" s="151"/>
      <c r="D459" s="163"/>
      <c r="E459" s="43"/>
      <c r="F459" s="154"/>
      <c r="G459" s="18"/>
      <c r="H459" s="157"/>
      <c r="I459" s="18"/>
      <c r="J459" s="158"/>
    </row>
    <row r="460" spans="2:10" ht="14.45" customHeight="1" x14ac:dyDescent="0.2">
      <c r="B460" s="3">
        <f t="shared" si="7"/>
        <v>457</v>
      </c>
      <c r="C460" s="151"/>
      <c r="D460" s="163"/>
      <c r="E460" s="43"/>
      <c r="F460" s="154"/>
      <c r="G460" s="18"/>
      <c r="H460" s="157"/>
      <c r="I460" s="18"/>
      <c r="J460" s="158"/>
    </row>
    <row r="461" spans="2:10" ht="14.45" customHeight="1" x14ac:dyDescent="0.2">
      <c r="B461" s="3">
        <f t="shared" si="7"/>
        <v>458</v>
      </c>
      <c r="C461" s="151"/>
      <c r="D461" s="163"/>
      <c r="E461" s="43"/>
      <c r="F461" s="154"/>
      <c r="G461" s="18"/>
      <c r="H461" s="157"/>
      <c r="I461" s="18"/>
      <c r="J461" s="158"/>
    </row>
    <row r="462" spans="2:10" ht="14.45" customHeight="1" x14ac:dyDescent="0.2">
      <c r="B462" s="3">
        <f t="shared" si="7"/>
        <v>459</v>
      </c>
      <c r="C462" s="151"/>
      <c r="D462" s="163"/>
      <c r="E462" s="43"/>
      <c r="F462" s="154"/>
      <c r="G462" s="18"/>
      <c r="H462" s="157"/>
      <c r="I462" s="18"/>
      <c r="J462" s="158"/>
    </row>
    <row r="463" spans="2:10" ht="14.45" customHeight="1" x14ac:dyDescent="0.2">
      <c r="B463" s="3">
        <f t="shared" si="7"/>
        <v>460</v>
      </c>
      <c r="C463" s="151"/>
      <c r="D463" s="163"/>
      <c r="E463" s="43"/>
      <c r="F463" s="154"/>
      <c r="G463" s="18"/>
      <c r="H463" s="157"/>
      <c r="I463" s="18"/>
      <c r="J463" s="158"/>
    </row>
    <row r="464" spans="2:10" ht="14.45" customHeight="1" x14ac:dyDescent="0.2">
      <c r="B464" s="3">
        <f t="shared" si="7"/>
        <v>461</v>
      </c>
      <c r="C464" s="151"/>
      <c r="D464" s="163"/>
      <c r="E464" s="43"/>
      <c r="F464" s="154"/>
      <c r="G464" s="18"/>
      <c r="H464" s="157"/>
      <c r="I464" s="18"/>
      <c r="J464" s="158"/>
    </row>
    <row r="465" spans="2:10" ht="14.45" customHeight="1" x14ac:dyDescent="0.2">
      <c r="B465" s="3">
        <f t="shared" si="7"/>
        <v>462</v>
      </c>
      <c r="C465" s="151"/>
      <c r="D465" s="163"/>
      <c r="E465" s="43"/>
      <c r="F465" s="154"/>
      <c r="G465" s="18"/>
      <c r="H465" s="157"/>
      <c r="I465" s="18"/>
      <c r="J465" s="158"/>
    </row>
    <row r="466" spans="2:10" ht="14.45" customHeight="1" x14ac:dyDescent="0.2">
      <c r="B466" s="3">
        <f t="shared" si="7"/>
        <v>463</v>
      </c>
      <c r="C466" s="151"/>
      <c r="D466" s="163"/>
      <c r="E466" s="43"/>
      <c r="F466" s="154"/>
      <c r="G466" s="18"/>
      <c r="H466" s="157"/>
      <c r="I466" s="18"/>
      <c r="J466" s="158"/>
    </row>
    <row r="467" spans="2:10" ht="14.45" customHeight="1" x14ac:dyDescent="0.2">
      <c r="B467" s="3">
        <f t="shared" si="7"/>
        <v>464</v>
      </c>
      <c r="C467" s="151"/>
      <c r="D467" s="163"/>
      <c r="E467" s="43"/>
      <c r="F467" s="154"/>
      <c r="G467" s="18"/>
      <c r="H467" s="157"/>
      <c r="I467" s="18"/>
      <c r="J467" s="158"/>
    </row>
    <row r="468" spans="2:10" ht="14.45" customHeight="1" x14ac:dyDescent="0.2">
      <c r="B468" s="3">
        <f t="shared" si="7"/>
        <v>465</v>
      </c>
      <c r="C468" s="151"/>
      <c r="D468" s="163"/>
      <c r="E468" s="43"/>
      <c r="F468" s="154"/>
      <c r="G468" s="18"/>
      <c r="H468" s="157"/>
      <c r="I468" s="18"/>
      <c r="J468" s="158"/>
    </row>
    <row r="469" spans="2:10" ht="14.45" customHeight="1" x14ac:dyDescent="0.2">
      <c r="B469" s="3">
        <f t="shared" si="7"/>
        <v>466</v>
      </c>
      <c r="C469" s="151"/>
      <c r="D469" s="163"/>
      <c r="E469" s="43"/>
      <c r="F469" s="154"/>
      <c r="G469" s="18"/>
      <c r="H469" s="157"/>
      <c r="I469" s="18"/>
      <c r="J469" s="158"/>
    </row>
    <row r="470" spans="2:10" ht="14.45" customHeight="1" x14ac:dyDescent="0.2">
      <c r="B470" s="3">
        <f t="shared" si="7"/>
        <v>467</v>
      </c>
      <c r="C470" s="151"/>
      <c r="D470" s="163"/>
      <c r="E470" s="43"/>
      <c r="F470" s="154"/>
      <c r="G470" s="18"/>
      <c r="H470" s="157"/>
      <c r="I470" s="18"/>
      <c r="J470" s="158"/>
    </row>
    <row r="471" spans="2:10" ht="14.45" customHeight="1" x14ac:dyDescent="0.2">
      <c r="B471" s="3">
        <f t="shared" si="7"/>
        <v>468</v>
      </c>
      <c r="C471" s="151"/>
      <c r="D471" s="163"/>
      <c r="E471" s="43"/>
      <c r="F471" s="154"/>
      <c r="G471" s="18"/>
      <c r="H471" s="157"/>
      <c r="I471" s="18"/>
      <c r="J471" s="158"/>
    </row>
    <row r="472" spans="2:10" ht="14.45" customHeight="1" x14ac:dyDescent="0.2">
      <c r="B472" s="3">
        <f t="shared" si="7"/>
        <v>469</v>
      </c>
      <c r="C472" s="151"/>
      <c r="D472" s="163"/>
      <c r="E472" s="43"/>
      <c r="F472" s="154"/>
      <c r="G472" s="18"/>
      <c r="H472" s="157"/>
      <c r="I472" s="18"/>
      <c r="J472" s="158"/>
    </row>
    <row r="473" spans="2:10" ht="14.45" customHeight="1" x14ac:dyDescent="0.2">
      <c r="B473" s="3">
        <f t="shared" si="7"/>
        <v>470</v>
      </c>
      <c r="C473" s="151"/>
      <c r="D473" s="163"/>
      <c r="E473" s="43"/>
      <c r="F473" s="154"/>
      <c r="G473" s="18"/>
      <c r="H473" s="157"/>
      <c r="I473" s="18"/>
      <c r="J473" s="158"/>
    </row>
    <row r="474" spans="2:10" ht="14.45" customHeight="1" x14ac:dyDescent="0.2">
      <c r="B474" s="3">
        <f t="shared" si="7"/>
        <v>471</v>
      </c>
      <c r="C474" s="151"/>
      <c r="D474" s="163"/>
      <c r="E474" s="43"/>
      <c r="F474" s="154"/>
      <c r="G474" s="18"/>
      <c r="H474" s="157"/>
      <c r="I474" s="18"/>
      <c r="J474" s="158"/>
    </row>
    <row r="475" spans="2:10" ht="14.45" customHeight="1" x14ac:dyDescent="0.2">
      <c r="B475" s="3">
        <f t="shared" si="7"/>
        <v>472</v>
      </c>
      <c r="C475" s="151"/>
      <c r="D475" s="163"/>
      <c r="E475" s="43"/>
      <c r="F475" s="154"/>
      <c r="G475" s="18"/>
      <c r="H475" s="157"/>
      <c r="I475" s="18"/>
      <c r="J475" s="158"/>
    </row>
    <row r="476" spans="2:10" ht="14.45" customHeight="1" x14ac:dyDescent="0.2">
      <c r="B476" s="3">
        <f t="shared" si="7"/>
        <v>473</v>
      </c>
      <c r="C476" s="151"/>
      <c r="D476" s="163"/>
      <c r="E476" s="43"/>
      <c r="F476" s="154"/>
      <c r="G476" s="18"/>
      <c r="H476" s="157"/>
      <c r="I476" s="18"/>
      <c r="J476" s="158"/>
    </row>
    <row r="477" spans="2:10" ht="14.45" customHeight="1" x14ac:dyDescent="0.2">
      <c r="B477" s="3">
        <f t="shared" si="7"/>
        <v>474</v>
      </c>
      <c r="C477" s="151"/>
      <c r="D477" s="163"/>
      <c r="E477" s="43"/>
      <c r="F477" s="154"/>
      <c r="G477" s="18"/>
      <c r="H477" s="157"/>
      <c r="I477" s="18"/>
      <c r="J477" s="158"/>
    </row>
    <row r="478" spans="2:10" ht="14.45" customHeight="1" x14ac:dyDescent="0.2">
      <c r="B478" s="3">
        <f t="shared" si="7"/>
        <v>475</v>
      </c>
      <c r="C478" s="151"/>
      <c r="D478" s="163"/>
      <c r="E478" s="43"/>
      <c r="F478" s="154"/>
      <c r="G478" s="18"/>
      <c r="H478" s="157"/>
      <c r="I478" s="18"/>
      <c r="J478" s="158"/>
    </row>
    <row r="479" spans="2:10" ht="14.45" customHeight="1" x14ac:dyDescent="0.2">
      <c r="B479" s="3">
        <f t="shared" si="7"/>
        <v>476</v>
      </c>
      <c r="C479" s="152"/>
      <c r="D479" s="164"/>
      <c r="E479" s="47"/>
      <c r="F479" s="155"/>
      <c r="G479" s="22"/>
      <c r="H479" s="157"/>
      <c r="I479" s="22"/>
      <c r="J479" s="158"/>
    </row>
    <row r="480" spans="2:10" ht="14.45" customHeight="1" x14ac:dyDescent="0.2">
      <c r="B480" s="3">
        <f t="shared" si="7"/>
        <v>477</v>
      </c>
      <c r="C480" s="150" t="s">
        <v>45</v>
      </c>
      <c r="D480" s="162" t="s">
        <v>75</v>
      </c>
      <c r="E480" s="48"/>
      <c r="F480" s="153"/>
      <c r="G480" s="23"/>
      <c r="H480" s="156" t="s">
        <v>858</v>
      </c>
      <c r="I480" s="23"/>
      <c r="J480" s="158"/>
    </row>
    <row r="481" spans="2:10" ht="14.45" customHeight="1" x14ac:dyDescent="0.2">
      <c r="B481" s="3">
        <f t="shared" si="7"/>
        <v>478</v>
      </c>
      <c r="C481" s="151"/>
      <c r="D481" s="163"/>
      <c r="E481" s="43"/>
      <c r="F481" s="154"/>
      <c r="G481" s="18"/>
      <c r="H481" s="157"/>
      <c r="I481" s="18"/>
      <c r="J481" s="158"/>
    </row>
    <row r="482" spans="2:10" ht="14.45" customHeight="1" x14ac:dyDescent="0.2">
      <c r="B482" s="3">
        <f t="shared" si="7"/>
        <v>479</v>
      </c>
      <c r="C482" s="151"/>
      <c r="D482" s="163"/>
      <c r="E482" s="43"/>
      <c r="F482" s="154"/>
      <c r="G482" s="18"/>
      <c r="H482" s="157"/>
      <c r="I482" s="18"/>
      <c r="J482" s="158"/>
    </row>
    <row r="483" spans="2:10" ht="14.45" customHeight="1" x14ac:dyDescent="0.2">
      <c r="B483" s="3">
        <f t="shared" si="7"/>
        <v>480</v>
      </c>
      <c r="C483" s="151"/>
      <c r="D483" s="163"/>
      <c r="E483" s="43"/>
      <c r="F483" s="154"/>
      <c r="G483" s="18"/>
      <c r="H483" s="157"/>
      <c r="I483" s="18"/>
      <c r="J483" s="158"/>
    </row>
    <row r="484" spans="2:10" ht="14.45" customHeight="1" x14ac:dyDescent="0.2">
      <c r="B484" s="3">
        <f t="shared" si="7"/>
        <v>481</v>
      </c>
      <c r="C484" s="151"/>
      <c r="D484" s="163"/>
      <c r="E484" s="43"/>
      <c r="F484" s="154"/>
      <c r="G484" s="18"/>
      <c r="H484" s="157"/>
      <c r="I484" s="18"/>
      <c r="J484" s="158"/>
    </row>
    <row r="485" spans="2:10" ht="14.45" customHeight="1" x14ac:dyDescent="0.2">
      <c r="B485" s="3">
        <f t="shared" si="7"/>
        <v>482</v>
      </c>
      <c r="C485" s="151"/>
      <c r="D485" s="163"/>
      <c r="E485" s="43"/>
      <c r="F485" s="154"/>
      <c r="G485" s="18"/>
      <c r="H485" s="157"/>
      <c r="I485" s="18"/>
      <c r="J485" s="158"/>
    </row>
    <row r="486" spans="2:10" ht="14.45" customHeight="1" x14ac:dyDescent="0.2">
      <c r="B486" s="3">
        <f t="shared" si="7"/>
        <v>483</v>
      </c>
      <c r="C486" s="151"/>
      <c r="D486" s="163"/>
      <c r="E486" s="43"/>
      <c r="F486" s="154"/>
      <c r="G486" s="18"/>
      <c r="H486" s="157"/>
      <c r="I486" s="18"/>
      <c r="J486" s="158"/>
    </row>
    <row r="487" spans="2:10" ht="14.45" customHeight="1" x14ac:dyDescent="0.2">
      <c r="B487" s="3">
        <f t="shared" si="7"/>
        <v>484</v>
      </c>
      <c r="C487" s="151"/>
      <c r="D487" s="163"/>
      <c r="E487" s="43"/>
      <c r="F487" s="154"/>
      <c r="G487" s="18"/>
      <c r="H487" s="157"/>
      <c r="I487" s="18"/>
      <c r="J487" s="158"/>
    </row>
    <row r="488" spans="2:10" ht="14.45" customHeight="1" x14ac:dyDescent="0.2">
      <c r="B488" s="3">
        <f t="shared" si="7"/>
        <v>485</v>
      </c>
      <c r="C488" s="151"/>
      <c r="D488" s="163"/>
      <c r="E488" s="43"/>
      <c r="F488" s="154"/>
      <c r="G488" s="18"/>
      <c r="H488" s="157"/>
      <c r="I488" s="18"/>
      <c r="J488" s="158"/>
    </row>
    <row r="489" spans="2:10" ht="14.45" customHeight="1" x14ac:dyDescent="0.2">
      <c r="B489" s="3">
        <f t="shared" si="7"/>
        <v>486</v>
      </c>
      <c r="C489" s="151"/>
      <c r="D489" s="163"/>
      <c r="E489" s="43"/>
      <c r="F489" s="154"/>
      <c r="G489" s="18"/>
      <c r="H489" s="157"/>
      <c r="I489" s="18"/>
      <c r="J489" s="158"/>
    </row>
    <row r="490" spans="2:10" ht="14.45" customHeight="1" x14ac:dyDescent="0.2">
      <c r="B490" s="3">
        <f t="shared" si="7"/>
        <v>487</v>
      </c>
      <c r="C490" s="151"/>
      <c r="D490" s="163"/>
      <c r="E490" s="43"/>
      <c r="F490" s="154"/>
      <c r="G490" s="18"/>
      <c r="H490" s="157"/>
      <c r="I490" s="18"/>
      <c r="J490" s="158"/>
    </row>
    <row r="491" spans="2:10" ht="14.45" customHeight="1" x14ac:dyDescent="0.2">
      <c r="B491" s="3">
        <f t="shared" si="7"/>
        <v>488</v>
      </c>
      <c r="C491" s="151"/>
      <c r="D491" s="163"/>
      <c r="E491" s="43"/>
      <c r="F491" s="154"/>
      <c r="G491" s="18"/>
      <c r="H491" s="157"/>
      <c r="I491" s="18"/>
      <c r="J491" s="158"/>
    </row>
    <row r="492" spans="2:10" ht="14.45" customHeight="1" x14ac:dyDescent="0.2">
      <c r="B492" s="3">
        <f t="shared" si="7"/>
        <v>489</v>
      </c>
      <c r="C492" s="151"/>
      <c r="D492" s="163"/>
      <c r="E492" s="43"/>
      <c r="F492" s="154"/>
      <c r="G492" s="18"/>
      <c r="H492" s="157"/>
      <c r="I492" s="18"/>
      <c r="J492" s="158"/>
    </row>
    <row r="493" spans="2:10" ht="14.45" customHeight="1" x14ac:dyDescent="0.2">
      <c r="B493" s="3">
        <f t="shared" si="7"/>
        <v>490</v>
      </c>
      <c r="C493" s="151"/>
      <c r="D493" s="163"/>
      <c r="E493" s="43"/>
      <c r="F493" s="154"/>
      <c r="G493" s="18"/>
      <c r="H493" s="157"/>
      <c r="I493" s="18"/>
      <c r="J493" s="158"/>
    </row>
    <row r="494" spans="2:10" ht="14.45" customHeight="1" x14ac:dyDescent="0.2">
      <c r="B494" s="3">
        <f t="shared" si="7"/>
        <v>491</v>
      </c>
      <c r="C494" s="151"/>
      <c r="D494" s="163"/>
      <c r="E494" s="43"/>
      <c r="F494" s="154"/>
      <c r="G494" s="18"/>
      <c r="H494" s="157"/>
      <c r="I494" s="18"/>
      <c r="J494" s="158"/>
    </row>
    <row r="495" spans="2:10" ht="14.45" customHeight="1" x14ac:dyDescent="0.2">
      <c r="B495" s="3">
        <f t="shared" si="7"/>
        <v>492</v>
      </c>
      <c r="C495" s="151"/>
      <c r="D495" s="163"/>
      <c r="E495" s="43"/>
      <c r="F495" s="154"/>
      <c r="G495" s="18"/>
      <c r="H495" s="157"/>
      <c r="I495" s="18"/>
      <c r="J495" s="158"/>
    </row>
    <row r="496" spans="2:10" ht="14.45" customHeight="1" x14ac:dyDescent="0.2">
      <c r="B496" s="3">
        <f t="shared" si="7"/>
        <v>493</v>
      </c>
      <c r="C496" s="151"/>
      <c r="D496" s="163"/>
      <c r="E496" s="43"/>
      <c r="F496" s="154"/>
      <c r="G496" s="18"/>
      <c r="H496" s="157"/>
      <c r="I496" s="18"/>
      <c r="J496" s="158"/>
    </row>
    <row r="497" spans="2:10" ht="14.45" customHeight="1" x14ac:dyDescent="0.2">
      <c r="B497" s="3">
        <f t="shared" si="7"/>
        <v>494</v>
      </c>
      <c r="C497" s="151"/>
      <c r="D497" s="163"/>
      <c r="E497" s="43"/>
      <c r="F497" s="154"/>
      <c r="G497" s="18"/>
      <c r="H497" s="157"/>
      <c r="I497" s="18"/>
      <c r="J497" s="158"/>
    </row>
    <row r="498" spans="2:10" ht="14.45" customHeight="1" x14ac:dyDescent="0.2">
      <c r="B498" s="3">
        <f t="shared" si="7"/>
        <v>495</v>
      </c>
      <c r="C498" s="151"/>
      <c r="D498" s="163"/>
      <c r="E498" s="43"/>
      <c r="F498" s="154"/>
      <c r="G498" s="18"/>
      <c r="H498" s="157"/>
      <c r="I498" s="18"/>
      <c r="J498" s="158"/>
    </row>
    <row r="499" spans="2:10" ht="14.45" customHeight="1" x14ac:dyDescent="0.2">
      <c r="B499" s="3">
        <f t="shared" si="7"/>
        <v>496</v>
      </c>
      <c r="C499" s="151"/>
      <c r="D499" s="163"/>
      <c r="E499" s="43"/>
      <c r="F499" s="154"/>
      <c r="G499" s="18"/>
      <c r="H499" s="157"/>
      <c r="I499" s="18"/>
      <c r="J499" s="158"/>
    </row>
    <row r="500" spans="2:10" ht="14.45" customHeight="1" x14ac:dyDescent="0.2">
      <c r="B500" s="3">
        <f t="shared" si="7"/>
        <v>497</v>
      </c>
      <c r="C500" s="151"/>
      <c r="D500" s="163"/>
      <c r="E500" s="43"/>
      <c r="F500" s="154"/>
      <c r="G500" s="18"/>
      <c r="H500" s="157"/>
      <c r="I500" s="18"/>
      <c r="J500" s="158"/>
    </row>
    <row r="501" spans="2:10" ht="14.45" customHeight="1" x14ac:dyDescent="0.2">
      <c r="B501" s="3">
        <f t="shared" si="7"/>
        <v>498</v>
      </c>
      <c r="C501" s="151"/>
      <c r="D501" s="163"/>
      <c r="E501" s="43"/>
      <c r="F501" s="154"/>
      <c r="G501" s="18"/>
      <c r="H501" s="157"/>
      <c r="I501" s="18"/>
      <c r="J501" s="158"/>
    </row>
    <row r="502" spans="2:10" ht="14.45" customHeight="1" x14ac:dyDescent="0.2">
      <c r="B502" s="3">
        <f t="shared" si="7"/>
        <v>499</v>
      </c>
      <c r="C502" s="151"/>
      <c r="D502" s="163"/>
      <c r="E502" s="43"/>
      <c r="F502" s="154"/>
      <c r="G502" s="18"/>
      <c r="H502" s="157"/>
      <c r="I502" s="18"/>
      <c r="J502" s="158"/>
    </row>
    <row r="503" spans="2:10" ht="14.45" customHeight="1" x14ac:dyDescent="0.2">
      <c r="B503" s="3">
        <f t="shared" si="7"/>
        <v>500</v>
      </c>
      <c r="C503" s="151"/>
      <c r="D503" s="163"/>
      <c r="E503" s="43"/>
      <c r="F503" s="154"/>
      <c r="G503" s="18"/>
      <c r="H503" s="157"/>
      <c r="I503" s="18"/>
      <c r="J503" s="158"/>
    </row>
    <row r="504" spans="2:10" ht="14.45" customHeight="1" x14ac:dyDescent="0.2">
      <c r="B504" s="3">
        <f t="shared" si="7"/>
        <v>501</v>
      </c>
      <c r="C504" s="151"/>
      <c r="D504" s="163"/>
      <c r="E504" s="43"/>
      <c r="F504" s="154"/>
      <c r="G504" s="18"/>
      <c r="H504" s="157"/>
      <c r="I504" s="18"/>
      <c r="J504" s="158"/>
    </row>
    <row r="505" spans="2:10" ht="14.45" customHeight="1" x14ac:dyDescent="0.2">
      <c r="B505" s="3">
        <f t="shared" si="7"/>
        <v>502</v>
      </c>
      <c r="C505" s="151"/>
      <c r="D505" s="163"/>
      <c r="E505" s="43"/>
      <c r="F505" s="154"/>
      <c r="G505" s="18"/>
      <c r="H505" s="157"/>
      <c r="I505" s="18"/>
      <c r="J505" s="158"/>
    </row>
    <row r="506" spans="2:10" ht="14.45" customHeight="1" x14ac:dyDescent="0.2">
      <c r="B506" s="3">
        <f t="shared" si="7"/>
        <v>503</v>
      </c>
      <c r="C506" s="151"/>
      <c r="D506" s="163"/>
      <c r="E506" s="43"/>
      <c r="F506" s="154"/>
      <c r="G506" s="18"/>
      <c r="H506" s="157"/>
      <c r="I506" s="18"/>
      <c r="J506" s="158"/>
    </row>
    <row r="507" spans="2:10" ht="14.45" customHeight="1" x14ac:dyDescent="0.2">
      <c r="B507" s="3">
        <f t="shared" si="7"/>
        <v>504</v>
      </c>
      <c r="C507" s="151"/>
      <c r="D507" s="163"/>
      <c r="E507" s="43"/>
      <c r="F507" s="154"/>
      <c r="G507" s="18"/>
      <c r="H507" s="157"/>
      <c r="I507" s="18"/>
      <c r="J507" s="158"/>
    </row>
    <row r="508" spans="2:10" ht="14.45" customHeight="1" x14ac:dyDescent="0.2">
      <c r="B508" s="3">
        <f t="shared" si="7"/>
        <v>505</v>
      </c>
      <c r="C508" s="151"/>
      <c r="D508" s="163"/>
      <c r="E508" s="43"/>
      <c r="F508" s="154"/>
      <c r="G508" s="18"/>
      <c r="H508" s="157"/>
      <c r="I508" s="18"/>
      <c r="J508" s="158"/>
    </row>
    <row r="509" spans="2:10" ht="14.45" customHeight="1" x14ac:dyDescent="0.2">
      <c r="B509" s="3">
        <f t="shared" si="7"/>
        <v>506</v>
      </c>
      <c r="C509" s="151"/>
      <c r="D509" s="163"/>
      <c r="E509" s="43"/>
      <c r="F509" s="154"/>
      <c r="G509" s="18"/>
      <c r="H509" s="157"/>
      <c r="I509" s="18"/>
      <c r="J509" s="158"/>
    </row>
    <row r="510" spans="2:10" ht="14.45" customHeight="1" x14ac:dyDescent="0.2">
      <c r="B510" s="3">
        <f t="shared" si="7"/>
        <v>507</v>
      </c>
      <c r="C510" s="151"/>
      <c r="D510" s="163"/>
      <c r="E510" s="43"/>
      <c r="F510" s="154"/>
      <c r="G510" s="18"/>
      <c r="H510" s="157"/>
      <c r="I510" s="18"/>
      <c r="J510" s="158"/>
    </row>
    <row r="511" spans="2:10" ht="14.45" customHeight="1" x14ac:dyDescent="0.2">
      <c r="B511" s="3">
        <f t="shared" si="7"/>
        <v>508</v>
      </c>
      <c r="C511" s="151"/>
      <c r="D511" s="163"/>
      <c r="E511" s="43"/>
      <c r="F511" s="154"/>
      <c r="G511" s="18"/>
      <c r="H511" s="157"/>
      <c r="I511" s="18"/>
      <c r="J511" s="158"/>
    </row>
    <row r="512" spans="2:10" ht="14.45" customHeight="1" x14ac:dyDescent="0.2">
      <c r="B512" s="3">
        <f t="shared" si="7"/>
        <v>509</v>
      </c>
      <c r="C512" s="151"/>
      <c r="D512" s="163"/>
      <c r="E512" s="43"/>
      <c r="F512" s="154"/>
      <c r="G512" s="18"/>
      <c r="H512" s="157"/>
      <c r="I512" s="18"/>
      <c r="J512" s="158"/>
    </row>
    <row r="513" spans="2:10" ht="14.45" customHeight="1" x14ac:dyDescent="0.2">
      <c r="B513" s="3">
        <f t="shared" si="7"/>
        <v>510</v>
      </c>
      <c r="C513" s="151"/>
      <c r="D513" s="163"/>
      <c r="E513" s="43"/>
      <c r="F513" s="154"/>
      <c r="G513" s="18"/>
      <c r="H513" s="157"/>
      <c r="I513" s="18"/>
      <c r="J513" s="158"/>
    </row>
    <row r="514" spans="2:10" ht="14.45" customHeight="1" x14ac:dyDescent="0.2">
      <c r="B514" s="3">
        <f t="shared" si="7"/>
        <v>511</v>
      </c>
      <c r="C514" s="151"/>
      <c r="D514" s="163"/>
      <c r="E514" s="43"/>
      <c r="F514" s="154"/>
      <c r="G514" s="18"/>
      <c r="H514" s="157"/>
      <c r="I514" s="18"/>
      <c r="J514" s="158"/>
    </row>
    <row r="515" spans="2:10" ht="14.45" customHeight="1" x14ac:dyDescent="0.2">
      <c r="B515" s="3">
        <f t="shared" si="7"/>
        <v>512</v>
      </c>
      <c r="C515" s="151"/>
      <c r="D515" s="163"/>
      <c r="E515" s="43"/>
      <c r="F515" s="154"/>
      <c r="G515" s="18"/>
      <c r="H515" s="157"/>
      <c r="I515" s="18"/>
      <c r="J515" s="158"/>
    </row>
    <row r="516" spans="2:10" ht="14.45" customHeight="1" x14ac:dyDescent="0.2">
      <c r="B516" s="3">
        <f t="shared" si="7"/>
        <v>513</v>
      </c>
      <c r="C516" s="151"/>
      <c r="D516" s="163"/>
      <c r="E516" s="43"/>
      <c r="F516" s="154"/>
      <c r="G516" s="18"/>
      <c r="H516" s="157"/>
      <c r="I516" s="18"/>
      <c r="J516" s="158"/>
    </row>
    <row r="517" spans="2:10" ht="14.45" customHeight="1" x14ac:dyDescent="0.2">
      <c r="B517" s="3">
        <f t="shared" si="7"/>
        <v>514</v>
      </c>
      <c r="C517" s="151"/>
      <c r="D517" s="163"/>
      <c r="E517" s="43"/>
      <c r="F517" s="154"/>
      <c r="G517" s="18"/>
      <c r="H517" s="157"/>
      <c r="I517" s="18"/>
      <c r="J517" s="158"/>
    </row>
    <row r="518" spans="2:10" ht="14.45" customHeight="1" x14ac:dyDescent="0.2">
      <c r="B518" s="3">
        <f t="shared" si="7"/>
        <v>515</v>
      </c>
      <c r="C518" s="151"/>
      <c r="D518" s="163"/>
      <c r="E518" s="43"/>
      <c r="F518" s="154"/>
      <c r="G518" s="18"/>
      <c r="H518" s="157"/>
      <c r="I518" s="18"/>
      <c r="J518" s="158"/>
    </row>
    <row r="519" spans="2:10" ht="14.45" customHeight="1" x14ac:dyDescent="0.2">
      <c r="B519" s="3">
        <f t="shared" ref="B519:B582" si="8">ROW()-3</f>
        <v>516</v>
      </c>
      <c r="C519" s="151"/>
      <c r="D519" s="163"/>
      <c r="E519" s="43"/>
      <c r="F519" s="154"/>
      <c r="G519" s="18"/>
      <c r="H519" s="157"/>
      <c r="I519" s="18"/>
      <c r="J519" s="158"/>
    </row>
    <row r="520" spans="2:10" ht="14.45" customHeight="1" x14ac:dyDescent="0.2">
      <c r="B520" s="3">
        <f t="shared" si="8"/>
        <v>517</v>
      </c>
      <c r="C520" s="151"/>
      <c r="D520" s="163"/>
      <c r="E520" s="43"/>
      <c r="F520" s="154"/>
      <c r="G520" s="18"/>
      <c r="H520" s="157"/>
      <c r="I520" s="18"/>
      <c r="J520" s="158"/>
    </row>
    <row r="521" spans="2:10" ht="14.45" customHeight="1" x14ac:dyDescent="0.2">
      <c r="B521" s="3">
        <f t="shared" si="8"/>
        <v>518</v>
      </c>
      <c r="C521" s="151"/>
      <c r="D521" s="163"/>
      <c r="E521" s="43"/>
      <c r="F521" s="154"/>
      <c r="G521" s="18"/>
      <c r="H521" s="157"/>
      <c r="I521" s="18"/>
      <c r="J521" s="158"/>
    </row>
    <row r="522" spans="2:10" ht="14.45" customHeight="1" x14ac:dyDescent="0.2">
      <c r="B522" s="3">
        <f t="shared" si="8"/>
        <v>519</v>
      </c>
      <c r="C522" s="151"/>
      <c r="D522" s="163"/>
      <c r="E522" s="43"/>
      <c r="F522" s="154"/>
      <c r="G522" s="18"/>
      <c r="H522" s="157"/>
      <c r="I522" s="18"/>
      <c r="J522" s="158"/>
    </row>
    <row r="523" spans="2:10" ht="14.45" customHeight="1" x14ac:dyDescent="0.2">
      <c r="B523" s="3">
        <f t="shared" si="8"/>
        <v>520</v>
      </c>
      <c r="C523" s="151"/>
      <c r="D523" s="163"/>
      <c r="E523" s="43"/>
      <c r="F523" s="154"/>
      <c r="G523" s="18"/>
      <c r="H523" s="157"/>
      <c r="I523" s="18"/>
      <c r="J523" s="158"/>
    </row>
    <row r="524" spans="2:10" ht="14.45" customHeight="1" x14ac:dyDescent="0.2">
      <c r="B524" s="3">
        <f t="shared" si="8"/>
        <v>521</v>
      </c>
      <c r="C524" s="151"/>
      <c r="D524" s="163"/>
      <c r="E524" s="43"/>
      <c r="F524" s="154"/>
      <c r="G524" s="18"/>
      <c r="H524" s="157"/>
      <c r="I524" s="18"/>
      <c r="J524" s="158"/>
    </row>
    <row r="525" spans="2:10" ht="14.45" customHeight="1" x14ac:dyDescent="0.2">
      <c r="B525" s="3">
        <f t="shared" si="8"/>
        <v>522</v>
      </c>
      <c r="C525" s="151"/>
      <c r="D525" s="163"/>
      <c r="E525" s="43"/>
      <c r="F525" s="154"/>
      <c r="G525" s="18"/>
      <c r="H525" s="157"/>
      <c r="I525" s="18"/>
      <c r="J525" s="158"/>
    </row>
    <row r="526" spans="2:10" ht="14.45" customHeight="1" x14ac:dyDescent="0.2">
      <c r="B526" s="3">
        <f t="shared" si="8"/>
        <v>523</v>
      </c>
      <c r="C526" s="151"/>
      <c r="D526" s="163"/>
      <c r="E526" s="43"/>
      <c r="F526" s="154"/>
      <c r="G526" s="18"/>
      <c r="H526" s="157"/>
      <c r="I526" s="18"/>
      <c r="J526" s="158"/>
    </row>
    <row r="527" spans="2:10" ht="14.45" customHeight="1" x14ac:dyDescent="0.2">
      <c r="B527" s="3">
        <f t="shared" si="8"/>
        <v>524</v>
      </c>
      <c r="C527" s="151"/>
      <c r="D527" s="163"/>
      <c r="E527" s="43"/>
      <c r="F527" s="154"/>
      <c r="G527" s="18"/>
      <c r="H527" s="157"/>
      <c r="I527" s="18"/>
      <c r="J527" s="158"/>
    </row>
    <row r="528" spans="2:10" ht="14.45" customHeight="1" x14ac:dyDescent="0.2">
      <c r="B528" s="3">
        <f t="shared" si="8"/>
        <v>525</v>
      </c>
      <c r="C528" s="151"/>
      <c r="D528" s="163"/>
      <c r="E528" s="43"/>
      <c r="F528" s="154"/>
      <c r="G528" s="18"/>
      <c r="H528" s="157"/>
      <c r="I528" s="18"/>
      <c r="J528" s="158"/>
    </row>
    <row r="529" spans="2:10" ht="14.45" customHeight="1" x14ac:dyDescent="0.2">
      <c r="B529" s="3">
        <f t="shared" si="8"/>
        <v>526</v>
      </c>
      <c r="C529" s="151"/>
      <c r="D529" s="163"/>
      <c r="E529" s="43"/>
      <c r="F529" s="154"/>
      <c r="G529" s="18"/>
      <c r="H529" s="157"/>
      <c r="I529" s="18"/>
      <c r="J529" s="158"/>
    </row>
    <row r="530" spans="2:10" ht="14.45" customHeight="1" x14ac:dyDescent="0.2">
      <c r="B530" s="3">
        <f t="shared" si="8"/>
        <v>527</v>
      </c>
      <c r="C530" s="151"/>
      <c r="D530" s="163"/>
      <c r="E530" s="43"/>
      <c r="F530" s="154"/>
      <c r="G530" s="18"/>
      <c r="H530" s="157"/>
      <c r="I530" s="18"/>
      <c r="J530" s="158"/>
    </row>
    <row r="531" spans="2:10" ht="14.45" customHeight="1" x14ac:dyDescent="0.2">
      <c r="B531" s="3">
        <f t="shared" si="8"/>
        <v>528</v>
      </c>
      <c r="C531" s="151"/>
      <c r="D531" s="163"/>
      <c r="E531" s="43"/>
      <c r="F531" s="154"/>
      <c r="G531" s="18"/>
      <c r="H531" s="157"/>
      <c r="I531" s="18"/>
      <c r="J531" s="158"/>
    </row>
    <row r="532" spans="2:10" ht="14.45" customHeight="1" x14ac:dyDescent="0.2">
      <c r="B532" s="3">
        <f t="shared" si="8"/>
        <v>529</v>
      </c>
      <c r="C532" s="151"/>
      <c r="D532" s="163"/>
      <c r="E532" s="43"/>
      <c r="F532" s="154"/>
      <c r="G532" s="18"/>
      <c r="H532" s="157"/>
      <c r="I532" s="18"/>
      <c r="J532" s="158"/>
    </row>
    <row r="533" spans="2:10" ht="14.45" customHeight="1" x14ac:dyDescent="0.2">
      <c r="B533" s="3">
        <f t="shared" si="8"/>
        <v>530</v>
      </c>
      <c r="C533" s="151"/>
      <c r="D533" s="163"/>
      <c r="E533" s="43"/>
      <c r="F533" s="154"/>
      <c r="G533" s="18"/>
      <c r="H533" s="157"/>
      <c r="I533" s="18"/>
      <c r="J533" s="158"/>
    </row>
    <row r="534" spans="2:10" ht="14.45" customHeight="1" x14ac:dyDescent="0.2">
      <c r="B534" s="3">
        <f t="shared" si="8"/>
        <v>531</v>
      </c>
      <c r="C534" s="151"/>
      <c r="D534" s="163"/>
      <c r="E534" s="43"/>
      <c r="F534" s="154"/>
      <c r="G534" s="18"/>
      <c r="H534" s="157"/>
      <c r="I534" s="18"/>
      <c r="J534" s="158"/>
    </row>
    <row r="535" spans="2:10" ht="14.45" customHeight="1" x14ac:dyDescent="0.2">
      <c r="B535" s="3">
        <f t="shared" si="8"/>
        <v>532</v>
      </c>
      <c r="C535" s="151"/>
      <c r="D535" s="163"/>
      <c r="E535" s="43"/>
      <c r="F535" s="154"/>
      <c r="G535" s="18"/>
      <c r="H535" s="157"/>
      <c r="I535" s="18"/>
      <c r="J535" s="158"/>
    </row>
    <row r="536" spans="2:10" ht="14.45" customHeight="1" x14ac:dyDescent="0.2">
      <c r="B536" s="3">
        <f t="shared" si="8"/>
        <v>533</v>
      </c>
      <c r="C536" s="151"/>
      <c r="D536" s="163"/>
      <c r="E536" s="43"/>
      <c r="F536" s="154"/>
      <c r="G536" s="18"/>
      <c r="H536" s="157"/>
      <c r="I536" s="18"/>
      <c r="J536" s="158"/>
    </row>
    <row r="537" spans="2:10" ht="14.45" customHeight="1" x14ac:dyDescent="0.2">
      <c r="B537" s="3">
        <f t="shared" si="8"/>
        <v>534</v>
      </c>
      <c r="C537" s="151"/>
      <c r="D537" s="163"/>
      <c r="E537" s="43"/>
      <c r="F537" s="154"/>
      <c r="G537" s="18"/>
      <c r="H537" s="157"/>
      <c r="I537" s="18"/>
      <c r="J537" s="158"/>
    </row>
    <row r="538" spans="2:10" ht="14.45" customHeight="1" x14ac:dyDescent="0.2">
      <c r="B538" s="3">
        <f t="shared" si="8"/>
        <v>535</v>
      </c>
      <c r="C538" s="151"/>
      <c r="D538" s="163"/>
      <c r="E538" s="43"/>
      <c r="F538" s="154"/>
      <c r="G538" s="18"/>
      <c r="H538" s="157"/>
      <c r="I538" s="18"/>
      <c r="J538" s="158"/>
    </row>
    <row r="539" spans="2:10" ht="14.45" customHeight="1" x14ac:dyDescent="0.2">
      <c r="B539" s="3">
        <f t="shared" si="8"/>
        <v>536</v>
      </c>
      <c r="C539" s="151"/>
      <c r="D539" s="163"/>
      <c r="E539" s="43"/>
      <c r="F539" s="154"/>
      <c r="G539" s="18"/>
      <c r="H539" s="157"/>
      <c r="I539" s="18"/>
      <c r="J539" s="158"/>
    </row>
    <row r="540" spans="2:10" ht="14.45" customHeight="1" x14ac:dyDescent="0.2">
      <c r="B540" s="3">
        <f t="shared" si="8"/>
        <v>537</v>
      </c>
      <c r="C540" s="151"/>
      <c r="D540" s="163"/>
      <c r="E540" s="43"/>
      <c r="F540" s="154"/>
      <c r="G540" s="18"/>
      <c r="H540" s="157"/>
      <c r="I540" s="18"/>
      <c r="J540" s="158"/>
    </row>
    <row r="541" spans="2:10" ht="14.45" customHeight="1" x14ac:dyDescent="0.2">
      <c r="B541" s="3">
        <f t="shared" si="8"/>
        <v>538</v>
      </c>
      <c r="C541" s="151"/>
      <c r="D541" s="163"/>
      <c r="E541" s="43"/>
      <c r="F541" s="154"/>
      <c r="G541" s="18"/>
      <c r="H541" s="157"/>
      <c r="I541" s="18"/>
      <c r="J541" s="158"/>
    </row>
    <row r="542" spans="2:10" ht="14.45" customHeight="1" x14ac:dyDescent="0.2">
      <c r="B542" s="3">
        <f t="shared" si="8"/>
        <v>539</v>
      </c>
      <c r="C542" s="151"/>
      <c r="D542" s="163"/>
      <c r="E542" s="43"/>
      <c r="F542" s="154"/>
      <c r="G542" s="18"/>
      <c r="H542" s="157"/>
      <c r="I542" s="18"/>
      <c r="J542" s="158"/>
    </row>
    <row r="543" spans="2:10" ht="14.45" customHeight="1" x14ac:dyDescent="0.2">
      <c r="B543" s="3">
        <f t="shared" si="8"/>
        <v>540</v>
      </c>
      <c r="C543" s="151"/>
      <c r="D543" s="163"/>
      <c r="E543" s="43"/>
      <c r="F543" s="154"/>
      <c r="G543" s="18"/>
      <c r="H543" s="157"/>
      <c r="I543" s="18"/>
      <c r="J543" s="158"/>
    </row>
    <row r="544" spans="2:10" ht="14.45" customHeight="1" x14ac:dyDescent="0.2">
      <c r="B544" s="3">
        <f t="shared" si="8"/>
        <v>541</v>
      </c>
      <c r="C544" s="151"/>
      <c r="D544" s="163"/>
      <c r="E544" s="43"/>
      <c r="F544" s="154"/>
      <c r="G544" s="18"/>
      <c r="H544" s="157"/>
      <c r="I544" s="18"/>
      <c r="J544" s="158"/>
    </row>
    <row r="545" spans="2:10" ht="14.45" customHeight="1" x14ac:dyDescent="0.2">
      <c r="B545" s="3">
        <f t="shared" si="8"/>
        <v>542</v>
      </c>
      <c r="C545" s="151"/>
      <c r="D545" s="163"/>
      <c r="E545" s="43"/>
      <c r="F545" s="154"/>
      <c r="G545" s="18"/>
      <c r="H545" s="157"/>
      <c r="I545" s="18"/>
      <c r="J545" s="158"/>
    </row>
    <row r="546" spans="2:10" ht="14.45" customHeight="1" x14ac:dyDescent="0.2">
      <c r="B546" s="3">
        <f t="shared" si="8"/>
        <v>543</v>
      </c>
      <c r="C546" s="151"/>
      <c r="D546" s="163"/>
      <c r="E546" s="43"/>
      <c r="F546" s="154"/>
      <c r="G546" s="18"/>
      <c r="H546" s="157"/>
      <c r="I546" s="18"/>
      <c r="J546" s="158"/>
    </row>
    <row r="547" spans="2:10" ht="14.45" customHeight="1" x14ac:dyDescent="0.2">
      <c r="B547" s="3">
        <f t="shared" si="8"/>
        <v>544</v>
      </c>
      <c r="C547" s="151"/>
      <c r="D547" s="163"/>
      <c r="E547" s="43"/>
      <c r="F547" s="154"/>
      <c r="G547" s="18"/>
      <c r="H547" s="157"/>
      <c r="I547" s="18"/>
      <c r="J547" s="158"/>
    </row>
    <row r="548" spans="2:10" ht="14.45" customHeight="1" x14ac:dyDescent="0.2">
      <c r="B548" s="3">
        <f t="shared" si="8"/>
        <v>545</v>
      </c>
      <c r="C548" s="151"/>
      <c r="D548" s="163"/>
      <c r="E548" s="43"/>
      <c r="F548" s="154"/>
      <c r="G548" s="18"/>
      <c r="H548" s="157"/>
      <c r="I548" s="18"/>
      <c r="J548" s="158"/>
    </row>
    <row r="549" spans="2:10" ht="14.45" customHeight="1" x14ac:dyDescent="0.2">
      <c r="B549" s="3">
        <f t="shared" si="8"/>
        <v>546</v>
      </c>
      <c r="C549" s="151"/>
      <c r="D549" s="163"/>
      <c r="E549" s="43"/>
      <c r="F549" s="154"/>
      <c r="G549" s="18"/>
      <c r="H549" s="157"/>
      <c r="I549" s="18"/>
      <c r="J549" s="158"/>
    </row>
    <row r="550" spans="2:10" ht="14.45" customHeight="1" x14ac:dyDescent="0.2">
      <c r="B550" s="3">
        <f t="shared" si="8"/>
        <v>547</v>
      </c>
      <c r="C550" s="151"/>
      <c r="D550" s="163"/>
      <c r="E550" s="43"/>
      <c r="F550" s="154"/>
      <c r="G550" s="18"/>
      <c r="H550" s="157"/>
      <c r="I550" s="18"/>
      <c r="J550" s="158"/>
    </row>
    <row r="551" spans="2:10" ht="14.45" customHeight="1" x14ac:dyDescent="0.2">
      <c r="B551" s="3">
        <f t="shared" si="8"/>
        <v>548</v>
      </c>
      <c r="C551" s="151"/>
      <c r="D551" s="163"/>
      <c r="E551" s="43"/>
      <c r="F551" s="154"/>
      <c r="G551" s="18"/>
      <c r="H551" s="157"/>
      <c r="I551" s="18"/>
      <c r="J551" s="158"/>
    </row>
    <row r="552" spans="2:10" ht="14.45" customHeight="1" x14ac:dyDescent="0.2">
      <c r="B552" s="3">
        <f t="shared" si="8"/>
        <v>549</v>
      </c>
      <c r="C552" s="151"/>
      <c r="D552" s="163"/>
      <c r="E552" s="43"/>
      <c r="F552" s="154"/>
      <c r="G552" s="18"/>
      <c r="H552" s="157"/>
      <c r="I552" s="18"/>
      <c r="J552" s="158"/>
    </row>
    <row r="553" spans="2:10" ht="14.45" customHeight="1" x14ac:dyDescent="0.2">
      <c r="B553" s="3">
        <f t="shared" si="8"/>
        <v>550</v>
      </c>
      <c r="C553" s="151"/>
      <c r="D553" s="163"/>
      <c r="E553" s="43"/>
      <c r="F553" s="154"/>
      <c r="G553" s="18"/>
      <c r="H553" s="157"/>
      <c r="I553" s="18"/>
      <c r="J553" s="158"/>
    </row>
    <row r="554" spans="2:10" ht="14.45" customHeight="1" x14ac:dyDescent="0.2">
      <c r="B554" s="3">
        <f t="shared" si="8"/>
        <v>551</v>
      </c>
      <c r="C554" s="151"/>
      <c r="D554" s="163"/>
      <c r="E554" s="43"/>
      <c r="F554" s="154"/>
      <c r="G554" s="18"/>
      <c r="H554" s="157"/>
      <c r="I554" s="18"/>
      <c r="J554" s="158"/>
    </row>
    <row r="555" spans="2:10" ht="14.45" customHeight="1" x14ac:dyDescent="0.2">
      <c r="B555" s="3">
        <f t="shared" si="8"/>
        <v>552</v>
      </c>
      <c r="C555" s="151"/>
      <c r="D555" s="163"/>
      <c r="E555" s="43"/>
      <c r="F555" s="154"/>
      <c r="G555" s="18"/>
      <c r="H555" s="157"/>
      <c r="I555" s="18"/>
      <c r="J555" s="158"/>
    </row>
    <row r="556" spans="2:10" ht="14.45" customHeight="1" x14ac:dyDescent="0.2">
      <c r="B556" s="3">
        <f t="shared" si="8"/>
        <v>553</v>
      </c>
      <c r="C556" s="151"/>
      <c r="D556" s="163"/>
      <c r="E556" s="43"/>
      <c r="F556" s="154"/>
      <c r="G556" s="18"/>
      <c r="H556" s="157"/>
      <c r="I556" s="18"/>
      <c r="J556" s="158"/>
    </row>
    <row r="557" spans="2:10" ht="14.45" customHeight="1" x14ac:dyDescent="0.2">
      <c r="B557" s="3">
        <f t="shared" si="8"/>
        <v>554</v>
      </c>
      <c r="C557" s="151"/>
      <c r="D557" s="163"/>
      <c r="E557" s="43"/>
      <c r="F557" s="154"/>
      <c r="G557" s="18"/>
      <c r="H557" s="157"/>
      <c r="I557" s="18"/>
      <c r="J557" s="158"/>
    </row>
    <row r="558" spans="2:10" ht="14.45" customHeight="1" x14ac:dyDescent="0.2">
      <c r="B558" s="3">
        <f t="shared" si="8"/>
        <v>555</v>
      </c>
      <c r="C558" s="151"/>
      <c r="D558" s="163"/>
      <c r="E558" s="43"/>
      <c r="F558" s="154"/>
      <c r="G558" s="18"/>
      <c r="H558" s="157"/>
      <c r="I558" s="18"/>
      <c r="J558" s="158"/>
    </row>
    <row r="559" spans="2:10" ht="14.45" customHeight="1" x14ac:dyDescent="0.2">
      <c r="B559" s="3">
        <f t="shared" si="8"/>
        <v>556</v>
      </c>
      <c r="C559" s="151"/>
      <c r="D559" s="163"/>
      <c r="E559" s="43"/>
      <c r="F559" s="154"/>
      <c r="G559" s="18"/>
      <c r="H559" s="157"/>
      <c r="I559" s="18"/>
      <c r="J559" s="158"/>
    </row>
    <row r="560" spans="2:10" ht="14.45" customHeight="1" x14ac:dyDescent="0.2">
      <c r="B560" s="3">
        <f t="shared" si="8"/>
        <v>557</v>
      </c>
      <c r="C560" s="151"/>
      <c r="D560" s="163"/>
      <c r="E560" s="43"/>
      <c r="F560" s="154"/>
      <c r="G560" s="18"/>
      <c r="H560" s="157"/>
      <c r="I560" s="18"/>
      <c r="J560" s="158"/>
    </row>
    <row r="561" spans="2:10" ht="14.45" customHeight="1" x14ac:dyDescent="0.2">
      <c r="B561" s="3">
        <f t="shared" si="8"/>
        <v>558</v>
      </c>
      <c r="C561" s="151"/>
      <c r="D561" s="163"/>
      <c r="E561" s="43"/>
      <c r="F561" s="154"/>
      <c r="G561" s="18"/>
      <c r="H561" s="157"/>
      <c r="I561" s="18"/>
      <c r="J561" s="158"/>
    </row>
    <row r="562" spans="2:10" ht="14.45" customHeight="1" x14ac:dyDescent="0.2">
      <c r="B562" s="3">
        <f t="shared" si="8"/>
        <v>559</v>
      </c>
      <c r="C562" s="151"/>
      <c r="D562" s="163"/>
      <c r="E562" s="43"/>
      <c r="F562" s="154"/>
      <c r="G562" s="18"/>
      <c r="H562" s="157"/>
      <c r="I562" s="18"/>
      <c r="J562" s="158"/>
    </row>
    <row r="563" spans="2:10" ht="14.45" customHeight="1" x14ac:dyDescent="0.2">
      <c r="B563" s="3">
        <f t="shared" si="8"/>
        <v>560</v>
      </c>
      <c r="C563" s="151"/>
      <c r="D563" s="163"/>
      <c r="E563" s="43"/>
      <c r="F563" s="154"/>
      <c r="G563" s="18"/>
      <c r="H563" s="157"/>
      <c r="I563" s="18"/>
      <c r="J563" s="158"/>
    </row>
    <row r="564" spans="2:10" ht="14.45" customHeight="1" x14ac:dyDescent="0.2">
      <c r="B564" s="3">
        <f t="shared" si="8"/>
        <v>561</v>
      </c>
      <c r="C564" s="151"/>
      <c r="D564" s="163"/>
      <c r="E564" s="43"/>
      <c r="F564" s="154"/>
      <c r="G564" s="18"/>
      <c r="H564" s="157"/>
      <c r="I564" s="18"/>
      <c r="J564" s="158"/>
    </row>
    <row r="565" spans="2:10" ht="14.45" customHeight="1" x14ac:dyDescent="0.2">
      <c r="B565" s="3">
        <f t="shared" si="8"/>
        <v>562</v>
      </c>
      <c r="C565" s="151"/>
      <c r="D565" s="163"/>
      <c r="E565" s="43"/>
      <c r="F565" s="154"/>
      <c r="G565" s="18"/>
      <c r="H565" s="157"/>
      <c r="I565" s="18"/>
      <c r="J565" s="158"/>
    </row>
    <row r="566" spans="2:10" ht="14.45" customHeight="1" x14ac:dyDescent="0.2">
      <c r="B566" s="3">
        <f t="shared" si="8"/>
        <v>563</v>
      </c>
      <c r="C566" s="151"/>
      <c r="D566" s="163"/>
      <c r="E566" s="43"/>
      <c r="F566" s="154"/>
      <c r="G566" s="18"/>
      <c r="H566" s="157"/>
      <c r="I566" s="18"/>
      <c r="J566" s="158"/>
    </row>
    <row r="567" spans="2:10" ht="14.45" customHeight="1" x14ac:dyDescent="0.2">
      <c r="B567" s="3">
        <f t="shared" si="8"/>
        <v>564</v>
      </c>
      <c r="C567" s="151"/>
      <c r="D567" s="163"/>
      <c r="E567" s="43"/>
      <c r="F567" s="154"/>
      <c r="G567" s="18"/>
      <c r="H567" s="157"/>
      <c r="I567" s="18"/>
      <c r="J567" s="158"/>
    </row>
    <row r="568" spans="2:10" ht="14.45" customHeight="1" x14ac:dyDescent="0.2">
      <c r="B568" s="3">
        <f t="shared" si="8"/>
        <v>565</v>
      </c>
      <c r="C568" s="151"/>
      <c r="D568" s="163"/>
      <c r="E568" s="43"/>
      <c r="F568" s="154"/>
      <c r="G568" s="18"/>
      <c r="H568" s="157"/>
      <c r="I568" s="18"/>
      <c r="J568" s="158"/>
    </row>
    <row r="569" spans="2:10" ht="14.45" customHeight="1" x14ac:dyDescent="0.2">
      <c r="B569" s="3">
        <f t="shared" si="8"/>
        <v>566</v>
      </c>
      <c r="C569" s="151"/>
      <c r="D569" s="163"/>
      <c r="E569" s="43"/>
      <c r="F569" s="154"/>
      <c r="G569" s="18"/>
      <c r="H569" s="157"/>
      <c r="I569" s="18"/>
      <c r="J569" s="158"/>
    </row>
    <row r="570" spans="2:10" ht="14.45" customHeight="1" x14ac:dyDescent="0.2">
      <c r="B570" s="3">
        <f t="shared" si="8"/>
        <v>567</v>
      </c>
      <c r="C570" s="151"/>
      <c r="D570" s="163"/>
      <c r="E570" s="43"/>
      <c r="F570" s="154"/>
      <c r="G570" s="18"/>
      <c r="H570" s="157"/>
      <c r="I570" s="18"/>
      <c r="J570" s="158"/>
    </row>
    <row r="571" spans="2:10" ht="14.45" customHeight="1" x14ac:dyDescent="0.2">
      <c r="B571" s="3">
        <f t="shared" si="8"/>
        <v>568</v>
      </c>
      <c r="C571" s="151"/>
      <c r="D571" s="163"/>
      <c r="E571" s="43"/>
      <c r="F571" s="154"/>
      <c r="G571" s="18"/>
      <c r="H571" s="157"/>
      <c r="I571" s="18"/>
      <c r="J571" s="158"/>
    </row>
    <row r="572" spans="2:10" ht="14.45" customHeight="1" x14ac:dyDescent="0.2">
      <c r="B572" s="3">
        <f t="shared" si="8"/>
        <v>569</v>
      </c>
      <c r="C572" s="151"/>
      <c r="D572" s="163"/>
      <c r="E572" s="43"/>
      <c r="F572" s="154"/>
      <c r="G572" s="18"/>
      <c r="H572" s="157"/>
      <c r="I572" s="18"/>
      <c r="J572" s="158"/>
    </row>
    <row r="573" spans="2:10" ht="14.45" customHeight="1" x14ac:dyDescent="0.2">
      <c r="B573" s="3">
        <f t="shared" si="8"/>
        <v>570</v>
      </c>
      <c r="C573" s="151"/>
      <c r="D573" s="163"/>
      <c r="E573" s="43"/>
      <c r="F573" s="154"/>
      <c r="G573" s="18"/>
      <c r="H573" s="157"/>
      <c r="I573" s="18"/>
      <c r="J573" s="158"/>
    </row>
    <row r="574" spans="2:10" ht="14.45" customHeight="1" x14ac:dyDescent="0.2">
      <c r="B574" s="3">
        <f t="shared" si="8"/>
        <v>571</v>
      </c>
      <c r="C574" s="151"/>
      <c r="D574" s="163"/>
      <c r="E574" s="43"/>
      <c r="F574" s="154"/>
      <c r="G574" s="18"/>
      <c r="H574" s="157"/>
      <c r="I574" s="18"/>
      <c r="J574" s="158"/>
    </row>
    <row r="575" spans="2:10" ht="14.45" customHeight="1" x14ac:dyDescent="0.2">
      <c r="B575" s="3">
        <f t="shared" si="8"/>
        <v>572</v>
      </c>
      <c r="C575" s="151"/>
      <c r="D575" s="163"/>
      <c r="E575" s="43"/>
      <c r="F575" s="154"/>
      <c r="G575" s="18"/>
      <c r="H575" s="157"/>
      <c r="I575" s="18"/>
      <c r="J575" s="158"/>
    </row>
    <row r="576" spans="2:10" ht="14.45" customHeight="1" x14ac:dyDescent="0.2">
      <c r="B576" s="3">
        <f t="shared" si="8"/>
        <v>573</v>
      </c>
      <c r="C576" s="151"/>
      <c r="D576" s="163"/>
      <c r="E576" s="43"/>
      <c r="F576" s="154"/>
      <c r="G576" s="18"/>
      <c r="H576" s="157"/>
      <c r="I576" s="18"/>
      <c r="J576" s="158"/>
    </row>
    <row r="577" spans="2:10" ht="14.45" customHeight="1" x14ac:dyDescent="0.2">
      <c r="B577" s="3">
        <f t="shared" si="8"/>
        <v>574</v>
      </c>
      <c r="C577" s="151"/>
      <c r="D577" s="163"/>
      <c r="E577" s="43"/>
      <c r="F577" s="154"/>
      <c r="G577" s="18"/>
      <c r="H577" s="157"/>
      <c r="I577" s="18"/>
      <c r="J577" s="158"/>
    </row>
    <row r="578" spans="2:10" ht="14.45" customHeight="1" x14ac:dyDescent="0.2">
      <c r="B578" s="3">
        <f t="shared" si="8"/>
        <v>575</v>
      </c>
      <c r="C578" s="151"/>
      <c r="D578" s="163"/>
      <c r="E578" s="43"/>
      <c r="F578" s="154"/>
      <c r="G578" s="18"/>
      <c r="H578" s="157"/>
      <c r="I578" s="18"/>
      <c r="J578" s="158"/>
    </row>
    <row r="579" spans="2:10" ht="14.45" customHeight="1" x14ac:dyDescent="0.2">
      <c r="B579" s="3">
        <f t="shared" si="8"/>
        <v>576</v>
      </c>
      <c r="C579" s="151"/>
      <c r="D579" s="163"/>
      <c r="E579" s="43"/>
      <c r="F579" s="154"/>
      <c r="G579" s="18"/>
      <c r="H579" s="157"/>
      <c r="I579" s="18"/>
      <c r="J579" s="158"/>
    </row>
    <row r="580" spans="2:10" ht="14.45" customHeight="1" x14ac:dyDescent="0.2">
      <c r="B580" s="3">
        <f t="shared" si="8"/>
        <v>577</v>
      </c>
      <c r="C580" s="151"/>
      <c r="D580" s="163"/>
      <c r="E580" s="43"/>
      <c r="F580" s="154"/>
      <c r="G580" s="18"/>
      <c r="H580" s="157"/>
      <c r="I580" s="18"/>
      <c r="J580" s="158"/>
    </row>
    <row r="581" spans="2:10" ht="14.45" customHeight="1" x14ac:dyDescent="0.2">
      <c r="B581" s="3">
        <f t="shared" si="8"/>
        <v>578</v>
      </c>
      <c r="C581" s="151"/>
      <c r="D581" s="163"/>
      <c r="E581" s="43"/>
      <c r="F581" s="154"/>
      <c r="G581" s="18"/>
      <c r="H581" s="157"/>
      <c r="I581" s="18"/>
      <c r="J581" s="158"/>
    </row>
    <row r="582" spans="2:10" ht="14.45" customHeight="1" x14ac:dyDescent="0.2">
      <c r="B582" s="3">
        <f t="shared" si="8"/>
        <v>579</v>
      </c>
      <c r="C582" s="151"/>
      <c r="D582" s="163"/>
      <c r="E582" s="43"/>
      <c r="F582" s="154"/>
      <c r="G582" s="18"/>
      <c r="H582" s="157"/>
      <c r="I582" s="18"/>
      <c r="J582" s="158"/>
    </row>
    <row r="583" spans="2:10" ht="14.45" customHeight="1" x14ac:dyDescent="0.2">
      <c r="B583" s="3">
        <f t="shared" ref="B583:B646" si="9">ROW()-3</f>
        <v>580</v>
      </c>
      <c r="C583" s="151"/>
      <c r="D583" s="163"/>
      <c r="E583" s="43"/>
      <c r="F583" s="154"/>
      <c r="G583" s="18"/>
      <c r="H583" s="157"/>
      <c r="I583" s="18"/>
      <c r="J583" s="158"/>
    </row>
    <row r="584" spans="2:10" ht="14.45" customHeight="1" x14ac:dyDescent="0.2">
      <c r="B584" s="3">
        <f t="shared" si="9"/>
        <v>581</v>
      </c>
      <c r="C584" s="151"/>
      <c r="D584" s="163"/>
      <c r="E584" s="43"/>
      <c r="F584" s="154"/>
      <c r="G584" s="18"/>
      <c r="H584" s="157"/>
      <c r="I584" s="18"/>
      <c r="J584" s="158"/>
    </row>
    <row r="585" spans="2:10" ht="14.45" customHeight="1" x14ac:dyDescent="0.2">
      <c r="B585" s="3">
        <f t="shared" si="9"/>
        <v>582</v>
      </c>
      <c r="C585" s="151"/>
      <c r="D585" s="163"/>
      <c r="E585" s="43"/>
      <c r="F585" s="154"/>
      <c r="G585" s="18"/>
      <c r="H585" s="157"/>
      <c r="I585" s="18"/>
      <c r="J585" s="158"/>
    </row>
    <row r="586" spans="2:10" ht="14.45" customHeight="1" x14ac:dyDescent="0.2">
      <c r="B586" s="3">
        <f t="shared" si="9"/>
        <v>583</v>
      </c>
      <c r="C586" s="151"/>
      <c r="D586" s="163"/>
      <c r="E586" s="43"/>
      <c r="F586" s="154"/>
      <c r="G586" s="18"/>
      <c r="H586" s="157"/>
      <c r="I586" s="18"/>
      <c r="J586" s="158"/>
    </row>
    <row r="587" spans="2:10" ht="14.45" customHeight="1" x14ac:dyDescent="0.2">
      <c r="B587" s="3">
        <f t="shared" si="9"/>
        <v>584</v>
      </c>
      <c r="C587" s="151"/>
      <c r="D587" s="163"/>
      <c r="E587" s="43"/>
      <c r="F587" s="154"/>
      <c r="G587" s="18"/>
      <c r="H587" s="157"/>
      <c r="I587" s="18"/>
      <c r="J587" s="158"/>
    </row>
    <row r="588" spans="2:10" ht="14.45" customHeight="1" x14ac:dyDescent="0.2">
      <c r="B588" s="3">
        <f t="shared" si="9"/>
        <v>585</v>
      </c>
      <c r="C588" s="151"/>
      <c r="D588" s="163"/>
      <c r="E588" s="43"/>
      <c r="F588" s="154"/>
      <c r="G588" s="18"/>
      <c r="H588" s="157"/>
      <c r="I588" s="18"/>
      <c r="J588" s="158"/>
    </row>
    <row r="589" spans="2:10" ht="14.45" customHeight="1" x14ac:dyDescent="0.2">
      <c r="B589" s="3">
        <f t="shared" si="9"/>
        <v>586</v>
      </c>
      <c r="C589" s="151"/>
      <c r="D589" s="163"/>
      <c r="E589" s="43"/>
      <c r="F589" s="154"/>
      <c r="G589" s="18"/>
      <c r="H589" s="157"/>
      <c r="I589" s="18"/>
      <c r="J589" s="158"/>
    </row>
    <row r="590" spans="2:10" ht="14.45" customHeight="1" x14ac:dyDescent="0.2">
      <c r="B590" s="3">
        <f t="shared" si="9"/>
        <v>587</v>
      </c>
      <c r="C590" s="151"/>
      <c r="D590" s="163"/>
      <c r="E590" s="43"/>
      <c r="F590" s="154"/>
      <c r="G590" s="18"/>
      <c r="H590" s="157"/>
      <c r="I590" s="18"/>
      <c r="J590" s="158"/>
    </row>
    <row r="591" spans="2:10" ht="14.45" customHeight="1" x14ac:dyDescent="0.2">
      <c r="B591" s="3">
        <f t="shared" si="9"/>
        <v>588</v>
      </c>
      <c r="C591" s="151"/>
      <c r="D591" s="163"/>
      <c r="E591" s="43"/>
      <c r="F591" s="154"/>
      <c r="G591" s="18"/>
      <c r="H591" s="157"/>
      <c r="I591" s="18"/>
      <c r="J591" s="158"/>
    </row>
    <row r="592" spans="2:10" ht="14.45" customHeight="1" x14ac:dyDescent="0.2">
      <c r="B592" s="3">
        <f t="shared" si="9"/>
        <v>589</v>
      </c>
      <c r="C592" s="151"/>
      <c r="D592" s="163"/>
      <c r="E592" s="43"/>
      <c r="F592" s="154"/>
      <c r="G592" s="18"/>
      <c r="H592" s="157"/>
      <c r="I592" s="18"/>
      <c r="J592" s="158"/>
    </row>
    <row r="593" spans="2:10" ht="14.45" customHeight="1" x14ac:dyDescent="0.2">
      <c r="B593" s="3">
        <f t="shared" si="9"/>
        <v>590</v>
      </c>
      <c r="C593" s="151"/>
      <c r="D593" s="163"/>
      <c r="E593" s="43"/>
      <c r="F593" s="154"/>
      <c r="G593" s="18"/>
      <c r="H593" s="157"/>
      <c r="I593" s="18"/>
      <c r="J593" s="158"/>
    </row>
    <row r="594" spans="2:10" ht="14.45" customHeight="1" x14ac:dyDescent="0.2">
      <c r="B594" s="3">
        <f t="shared" si="9"/>
        <v>591</v>
      </c>
      <c r="C594" s="151"/>
      <c r="D594" s="163"/>
      <c r="E594" s="43"/>
      <c r="F594" s="154"/>
      <c r="G594" s="18"/>
      <c r="H594" s="157"/>
      <c r="I594" s="18"/>
      <c r="J594" s="158"/>
    </row>
    <row r="595" spans="2:10" ht="14.45" customHeight="1" x14ac:dyDescent="0.2">
      <c r="B595" s="3">
        <f t="shared" si="9"/>
        <v>592</v>
      </c>
      <c r="C595" s="151"/>
      <c r="D595" s="163"/>
      <c r="E595" s="43"/>
      <c r="F595" s="154"/>
      <c r="G595" s="18"/>
      <c r="H595" s="157"/>
      <c r="I595" s="18"/>
      <c r="J595" s="158"/>
    </row>
    <row r="596" spans="2:10" ht="14.45" customHeight="1" x14ac:dyDescent="0.2">
      <c r="B596" s="3">
        <f t="shared" si="9"/>
        <v>593</v>
      </c>
      <c r="C596" s="151"/>
      <c r="D596" s="163"/>
      <c r="E596" s="43"/>
      <c r="F596" s="154"/>
      <c r="G596" s="18"/>
      <c r="H596" s="157"/>
      <c r="I596" s="18"/>
      <c r="J596" s="158"/>
    </row>
    <row r="597" spans="2:10" ht="14.45" customHeight="1" x14ac:dyDescent="0.2">
      <c r="B597" s="3">
        <f t="shared" si="9"/>
        <v>594</v>
      </c>
      <c r="C597" s="151"/>
      <c r="D597" s="163"/>
      <c r="E597" s="43"/>
      <c r="F597" s="154"/>
      <c r="G597" s="18"/>
      <c r="H597" s="157"/>
      <c r="I597" s="18"/>
      <c r="J597" s="158"/>
    </row>
    <row r="598" spans="2:10" ht="14.45" customHeight="1" x14ac:dyDescent="0.2">
      <c r="B598" s="3">
        <f t="shared" si="9"/>
        <v>595</v>
      </c>
      <c r="C598" s="151"/>
      <c r="D598" s="163"/>
      <c r="E598" s="43"/>
      <c r="F598" s="154"/>
      <c r="G598" s="18"/>
      <c r="H598" s="157"/>
      <c r="I598" s="18"/>
      <c r="J598" s="158"/>
    </row>
    <row r="599" spans="2:10" ht="14.45" customHeight="1" x14ac:dyDescent="0.2">
      <c r="B599" s="3">
        <f t="shared" si="9"/>
        <v>596</v>
      </c>
      <c r="C599" s="151"/>
      <c r="D599" s="163"/>
      <c r="E599" s="43"/>
      <c r="F599" s="154"/>
      <c r="G599" s="18"/>
      <c r="H599" s="157"/>
      <c r="I599" s="18"/>
      <c r="J599" s="158"/>
    </row>
    <row r="600" spans="2:10" ht="14.45" customHeight="1" x14ac:dyDescent="0.2">
      <c r="B600" s="3">
        <f t="shared" si="9"/>
        <v>597</v>
      </c>
      <c r="C600" s="151"/>
      <c r="D600" s="163"/>
      <c r="E600" s="43"/>
      <c r="F600" s="154"/>
      <c r="G600" s="18"/>
      <c r="H600" s="157"/>
      <c r="I600" s="18"/>
      <c r="J600" s="158"/>
    </row>
    <row r="601" spans="2:10" ht="14.45" customHeight="1" x14ac:dyDescent="0.2">
      <c r="B601" s="3">
        <f t="shared" si="9"/>
        <v>598</v>
      </c>
      <c r="C601" s="151"/>
      <c r="D601" s="163"/>
      <c r="E601" s="43"/>
      <c r="F601" s="154"/>
      <c r="G601" s="18"/>
      <c r="H601" s="157"/>
      <c r="I601" s="18"/>
      <c r="J601" s="158"/>
    </row>
    <row r="602" spans="2:10" ht="14.45" customHeight="1" x14ac:dyDescent="0.2">
      <c r="B602" s="3">
        <f t="shared" si="9"/>
        <v>599</v>
      </c>
      <c r="C602" s="151"/>
      <c r="D602" s="163"/>
      <c r="E602" s="43"/>
      <c r="F602" s="154"/>
      <c r="G602" s="18"/>
      <c r="H602" s="157"/>
      <c r="I602" s="18"/>
      <c r="J602" s="158"/>
    </row>
    <row r="603" spans="2:10" ht="14.45" customHeight="1" x14ac:dyDescent="0.2">
      <c r="B603" s="3">
        <f t="shared" si="9"/>
        <v>600</v>
      </c>
      <c r="C603" s="151"/>
      <c r="D603" s="163"/>
      <c r="E603" s="43"/>
      <c r="F603" s="154"/>
      <c r="G603" s="18"/>
      <c r="H603" s="157"/>
      <c r="I603" s="18"/>
      <c r="J603" s="158"/>
    </row>
    <row r="604" spans="2:10" ht="14.45" customHeight="1" x14ac:dyDescent="0.2">
      <c r="B604" s="3">
        <f t="shared" si="9"/>
        <v>601</v>
      </c>
      <c r="C604" s="151"/>
      <c r="D604" s="163"/>
      <c r="E604" s="43"/>
      <c r="F604" s="154"/>
      <c r="G604" s="18"/>
      <c r="H604" s="157"/>
      <c r="I604" s="18"/>
      <c r="J604" s="158"/>
    </row>
    <row r="605" spans="2:10" ht="14.45" customHeight="1" x14ac:dyDescent="0.2">
      <c r="B605" s="3">
        <f t="shared" si="9"/>
        <v>602</v>
      </c>
      <c r="C605" s="151"/>
      <c r="D605" s="163"/>
      <c r="E605" s="43"/>
      <c r="F605" s="154"/>
      <c r="G605" s="18"/>
      <c r="H605" s="157"/>
      <c r="I605" s="18"/>
      <c r="J605" s="158"/>
    </row>
    <row r="606" spans="2:10" ht="14.45" customHeight="1" x14ac:dyDescent="0.2">
      <c r="B606" s="3">
        <f t="shared" si="9"/>
        <v>603</v>
      </c>
      <c r="C606" s="151"/>
      <c r="D606" s="163"/>
      <c r="E606" s="43"/>
      <c r="F606" s="154"/>
      <c r="G606" s="18"/>
      <c r="H606" s="157"/>
      <c r="I606" s="18"/>
      <c r="J606" s="158"/>
    </row>
    <row r="607" spans="2:10" ht="14.45" customHeight="1" x14ac:dyDescent="0.2">
      <c r="B607" s="3">
        <f t="shared" si="9"/>
        <v>604</v>
      </c>
      <c r="C607" s="151"/>
      <c r="D607" s="163"/>
      <c r="E607" s="43"/>
      <c r="F607" s="154"/>
      <c r="G607" s="18"/>
      <c r="H607" s="157"/>
      <c r="I607" s="18"/>
      <c r="J607" s="158"/>
    </row>
    <row r="608" spans="2:10" ht="14.45" customHeight="1" x14ac:dyDescent="0.2">
      <c r="B608" s="3">
        <f t="shared" si="9"/>
        <v>605</v>
      </c>
      <c r="C608" s="151"/>
      <c r="D608" s="163"/>
      <c r="E608" s="43"/>
      <c r="F608" s="154"/>
      <c r="G608" s="18"/>
      <c r="H608" s="157"/>
      <c r="I608" s="18"/>
      <c r="J608" s="158"/>
    </row>
    <row r="609" spans="2:10" ht="14.45" customHeight="1" x14ac:dyDescent="0.2">
      <c r="B609" s="3">
        <f t="shared" si="9"/>
        <v>606</v>
      </c>
      <c r="C609" s="151"/>
      <c r="D609" s="163"/>
      <c r="E609" s="43"/>
      <c r="F609" s="154"/>
      <c r="G609" s="18"/>
      <c r="H609" s="157"/>
      <c r="I609" s="18"/>
      <c r="J609" s="158"/>
    </row>
    <row r="610" spans="2:10" ht="14.45" customHeight="1" x14ac:dyDescent="0.2">
      <c r="B610" s="3">
        <f t="shared" si="9"/>
        <v>607</v>
      </c>
      <c r="C610" s="151"/>
      <c r="D610" s="163"/>
      <c r="E610" s="43"/>
      <c r="F610" s="154"/>
      <c r="G610" s="18"/>
      <c r="H610" s="157"/>
      <c r="I610" s="18"/>
      <c r="J610" s="158"/>
    </row>
    <row r="611" spans="2:10" ht="14.45" customHeight="1" x14ac:dyDescent="0.2">
      <c r="B611" s="3">
        <f t="shared" si="9"/>
        <v>608</v>
      </c>
      <c r="C611" s="151"/>
      <c r="D611" s="163"/>
      <c r="E611" s="43"/>
      <c r="F611" s="154"/>
      <c r="G611" s="18"/>
      <c r="H611" s="157"/>
      <c r="I611" s="18"/>
      <c r="J611" s="158"/>
    </row>
    <row r="612" spans="2:10" ht="14.45" customHeight="1" x14ac:dyDescent="0.2">
      <c r="B612" s="3">
        <f t="shared" si="9"/>
        <v>609</v>
      </c>
      <c r="C612" s="151"/>
      <c r="D612" s="163"/>
      <c r="E612" s="43"/>
      <c r="F612" s="154"/>
      <c r="G612" s="18"/>
      <c r="H612" s="157"/>
      <c r="I612" s="18"/>
      <c r="J612" s="158"/>
    </row>
    <row r="613" spans="2:10" ht="14.45" customHeight="1" x14ac:dyDescent="0.2">
      <c r="B613" s="3">
        <f t="shared" si="9"/>
        <v>610</v>
      </c>
      <c r="C613" s="151"/>
      <c r="D613" s="163"/>
      <c r="E613" s="43"/>
      <c r="F613" s="154"/>
      <c r="G613" s="18"/>
      <c r="H613" s="157"/>
      <c r="I613" s="18"/>
      <c r="J613" s="158"/>
    </row>
    <row r="614" spans="2:10" ht="14.45" customHeight="1" x14ac:dyDescent="0.2">
      <c r="B614" s="3">
        <f t="shared" si="9"/>
        <v>611</v>
      </c>
      <c r="C614" s="151"/>
      <c r="D614" s="163"/>
      <c r="E614" s="43"/>
      <c r="F614" s="154"/>
      <c r="G614" s="18"/>
      <c r="H614" s="157"/>
      <c r="I614" s="18"/>
      <c r="J614" s="158"/>
    </row>
    <row r="615" spans="2:10" ht="14.45" customHeight="1" x14ac:dyDescent="0.2">
      <c r="B615" s="3">
        <f t="shared" si="9"/>
        <v>612</v>
      </c>
      <c r="C615" s="151"/>
      <c r="D615" s="163"/>
      <c r="E615" s="43"/>
      <c r="F615" s="154"/>
      <c r="G615" s="18"/>
      <c r="H615" s="157"/>
      <c r="I615" s="18"/>
      <c r="J615" s="158"/>
    </row>
    <row r="616" spans="2:10" ht="14.45" customHeight="1" x14ac:dyDescent="0.2">
      <c r="B616" s="3">
        <f t="shared" si="9"/>
        <v>613</v>
      </c>
      <c r="C616" s="151"/>
      <c r="D616" s="163"/>
      <c r="E616" s="43"/>
      <c r="F616" s="154"/>
      <c r="G616" s="18"/>
      <c r="H616" s="157"/>
      <c r="I616" s="18"/>
      <c r="J616" s="158"/>
    </row>
    <row r="617" spans="2:10" ht="14.45" customHeight="1" x14ac:dyDescent="0.2">
      <c r="B617" s="3">
        <f t="shared" si="9"/>
        <v>614</v>
      </c>
      <c r="C617" s="151"/>
      <c r="D617" s="163"/>
      <c r="E617" s="43"/>
      <c r="F617" s="154"/>
      <c r="G617" s="18"/>
      <c r="H617" s="157"/>
      <c r="I617" s="18"/>
      <c r="J617" s="158"/>
    </row>
    <row r="618" spans="2:10" ht="14.45" customHeight="1" x14ac:dyDescent="0.2">
      <c r="B618" s="3">
        <f t="shared" si="9"/>
        <v>615</v>
      </c>
      <c r="C618" s="151"/>
      <c r="D618" s="163"/>
      <c r="E618" s="43"/>
      <c r="F618" s="154"/>
      <c r="G618" s="18"/>
      <c r="H618" s="157"/>
      <c r="I618" s="18"/>
      <c r="J618" s="158"/>
    </row>
    <row r="619" spans="2:10" ht="14.45" customHeight="1" x14ac:dyDescent="0.2">
      <c r="B619" s="3">
        <f t="shared" si="9"/>
        <v>616</v>
      </c>
      <c r="C619" s="151"/>
      <c r="D619" s="163"/>
      <c r="E619" s="43"/>
      <c r="F619" s="154"/>
      <c r="G619" s="18"/>
      <c r="H619" s="157"/>
      <c r="I619" s="18"/>
      <c r="J619" s="158"/>
    </row>
    <row r="620" spans="2:10" ht="14.45" customHeight="1" x14ac:dyDescent="0.2">
      <c r="B620" s="3">
        <f t="shared" si="9"/>
        <v>617</v>
      </c>
      <c r="C620" s="151"/>
      <c r="D620" s="163"/>
      <c r="E620" s="43"/>
      <c r="F620" s="154"/>
      <c r="G620" s="18"/>
      <c r="H620" s="157"/>
      <c r="I620" s="18"/>
      <c r="J620" s="158"/>
    </row>
    <row r="621" spans="2:10" ht="14.45" customHeight="1" x14ac:dyDescent="0.2">
      <c r="B621" s="3">
        <f t="shared" si="9"/>
        <v>618</v>
      </c>
      <c r="C621" s="151"/>
      <c r="D621" s="163"/>
      <c r="E621" s="43"/>
      <c r="F621" s="154"/>
      <c r="G621" s="18"/>
      <c r="H621" s="157"/>
      <c r="I621" s="18"/>
      <c r="J621" s="158"/>
    </row>
    <row r="622" spans="2:10" ht="14.45" customHeight="1" x14ac:dyDescent="0.2">
      <c r="B622" s="3">
        <f t="shared" si="9"/>
        <v>619</v>
      </c>
      <c r="C622" s="151"/>
      <c r="D622" s="163"/>
      <c r="E622" s="43"/>
      <c r="F622" s="154"/>
      <c r="G622" s="18"/>
      <c r="H622" s="157"/>
      <c r="I622" s="18"/>
      <c r="J622" s="158"/>
    </row>
    <row r="623" spans="2:10" ht="14.45" customHeight="1" x14ac:dyDescent="0.2">
      <c r="B623" s="3">
        <f t="shared" si="9"/>
        <v>620</v>
      </c>
      <c r="C623" s="151"/>
      <c r="D623" s="163"/>
      <c r="E623" s="43"/>
      <c r="F623" s="154"/>
      <c r="G623" s="18"/>
      <c r="H623" s="157"/>
      <c r="I623" s="18"/>
      <c r="J623" s="158"/>
    </row>
    <row r="624" spans="2:10" ht="14.45" customHeight="1" x14ac:dyDescent="0.2">
      <c r="B624" s="3">
        <f t="shared" si="9"/>
        <v>621</v>
      </c>
      <c r="C624" s="151"/>
      <c r="D624" s="163"/>
      <c r="E624" s="43"/>
      <c r="F624" s="154"/>
      <c r="G624" s="18"/>
      <c r="H624" s="157"/>
      <c r="I624" s="18"/>
      <c r="J624" s="158"/>
    </row>
    <row r="625" spans="2:10" ht="14.45" customHeight="1" x14ac:dyDescent="0.2">
      <c r="B625" s="3">
        <f t="shared" si="9"/>
        <v>622</v>
      </c>
      <c r="C625" s="151"/>
      <c r="D625" s="163"/>
      <c r="E625" s="43"/>
      <c r="F625" s="154"/>
      <c r="G625" s="18"/>
      <c r="H625" s="157"/>
      <c r="I625" s="18"/>
      <c r="J625" s="158"/>
    </row>
    <row r="626" spans="2:10" ht="14.45" customHeight="1" x14ac:dyDescent="0.2">
      <c r="B626" s="3">
        <f t="shared" si="9"/>
        <v>623</v>
      </c>
      <c r="C626" s="151"/>
      <c r="D626" s="163"/>
      <c r="E626" s="43"/>
      <c r="F626" s="154"/>
      <c r="G626" s="18"/>
      <c r="H626" s="157"/>
      <c r="I626" s="18"/>
      <c r="J626" s="158"/>
    </row>
    <row r="627" spans="2:10" ht="14.45" customHeight="1" x14ac:dyDescent="0.2">
      <c r="B627" s="3">
        <f t="shared" si="9"/>
        <v>624</v>
      </c>
      <c r="C627" s="151"/>
      <c r="D627" s="163"/>
      <c r="E627" s="43"/>
      <c r="F627" s="154"/>
      <c r="G627" s="18"/>
      <c r="H627" s="157"/>
      <c r="I627" s="18"/>
      <c r="J627" s="158"/>
    </row>
    <row r="628" spans="2:10" ht="14.45" customHeight="1" x14ac:dyDescent="0.2">
      <c r="B628" s="3">
        <f t="shared" si="9"/>
        <v>625</v>
      </c>
      <c r="C628" s="151"/>
      <c r="D628" s="163"/>
      <c r="E628" s="43"/>
      <c r="F628" s="154"/>
      <c r="G628" s="18"/>
      <c r="H628" s="157"/>
      <c r="I628" s="18"/>
      <c r="J628" s="158"/>
    </row>
    <row r="629" spans="2:10" ht="14.45" customHeight="1" x14ac:dyDescent="0.2">
      <c r="B629" s="3">
        <f t="shared" si="9"/>
        <v>626</v>
      </c>
      <c r="C629" s="151"/>
      <c r="D629" s="163"/>
      <c r="E629" s="43"/>
      <c r="F629" s="154"/>
      <c r="G629" s="18"/>
      <c r="H629" s="157"/>
      <c r="I629" s="18"/>
      <c r="J629" s="158"/>
    </row>
    <row r="630" spans="2:10" ht="14.45" customHeight="1" x14ac:dyDescent="0.2">
      <c r="B630" s="3">
        <f t="shared" si="9"/>
        <v>627</v>
      </c>
      <c r="C630" s="151"/>
      <c r="D630" s="163"/>
      <c r="E630" s="43"/>
      <c r="F630" s="154"/>
      <c r="G630" s="18"/>
      <c r="H630" s="157"/>
      <c r="I630" s="18"/>
      <c r="J630" s="158"/>
    </row>
    <row r="631" spans="2:10" ht="14.45" customHeight="1" x14ac:dyDescent="0.2">
      <c r="B631" s="3">
        <f t="shared" si="9"/>
        <v>628</v>
      </c>
      <c r="C631" s="151"/>
      <c r="D631" s="163"/>
      <c r="E631" s="43"/>
      <c r="F631" s="154"/>
      <c r="G631" s="18"/>
      <c r="H631" s="157"/>
      <c r="I631" s="18"/>
      <c r="J631" s="158"/>
    </row>
    <row r="632" spans="2:10" ht="14.45" customHeight="1" x14ac:dyDescent="0.2">
      <c r="B632" s="3">
        <f t="shared" si="9"/>
        <v>629</v>
      </c>
      <c r="C632" s="151"/>
      <c r="D632" s="163"/>
      <c r="E632" s="43"/>
      <c r="F632" s="154"/>
      <c r="G632" s="18"/>
      <c r="H632" s="157"/>
      <c r="I632" s="18"/>
      <c r="J632" s="158"/>
    </row>
    <row r="633" spans="2:10" ht="14.45" customHeight="1" x14ac:dyDescent="0.2">
      <c r="B633" s="3">
        <f t="shared" si="9"/>
        <v>630</v>
      </c>
      <c r="C633" s="151"/>
      <c r="D633" s="163"/>
      <c r="E633" s="43"/>
      <c r="F633" s="154"/>
      <c r="G633" s="18"/>
      <c r="H633" s="157"/>
      <c r="I633" s="18"/>
      <c r="J633" s="158"/>
    </row>
    <row r="634" spans="2:10" ht="14.45" customHeight="1" x14ac:dyDescent="0.2">
      <c r="B634" s="3">
        <f t="shared" si="9"/>
        <v>631</v>
      </c>
      <c r="C634" s="151"/>
      <c r="D634" s="163"/>
      <c r="E634" s="43"/>
      <c r="F634" s="154"/>
      <c r="G634" s="18"/>
      <c r="H634" s="157"/>
      <c r="I634" s="18"/>
      <c r="J634" s="158"/>
    </row>
    <row r="635" spans="2:10" ht="14.45" customHeight="1" x14ac:dyDescent="0.2">
      <c r="B635" s="3">
        <f t="shared" si="9"/>
        <v>632</v>
      </c>
      <c r="C635" s="151"/>
      <c r="D635" s="163"/>
      <c r="E635" s="43"/>
      <c r="F635" s="154"/>
      <c r="G635" s="18"/>
      <c r="H635" s="157"/>
      <c r="I635" s="18"/>
      <c r="J635" s="158"/>
    </row>
    <row r="636" spans="2:10" ht="14.45" customHeight="1" x14ac:dyDescent="0.2">
      <c r="B636" s="3">
        <f t="shared" si="9"/>
        <v>633</v>
      </c>
      <c r="C636" s="151"/>
      <c r="D636" s="163"/>
      <c r="E636" s="43"/>
      <c r="F636" s="154"/>
      <c r="G636" s="18"/>
      <c r="H636" s="157"/>
      <c r="I636" s="18"/>
      <c r="J636" s="158"/>
    </row>
    <row r="637" spans="2:10" ht="14.45" customHeight="1" x14ac:dyDescent="0.2">
      <c r="B637" s="3">
        <f t="shared" si="9"/>
        <v>634</v>
      </c>
      <c r="C637" s="151"/>
      <c r="D637" s="163"/>
      <c r="E637" s="43"/>
      <c r="F637" s="154"/>
      <c r="G637" s="18"/>
      <c r="H637" s="157"/>
      <c r="I637" s="18"/>
      <c r="J637" s="158"/>
    </row>
    <row r="638" spans="2:10" ht="14.45" customHeight="1" x14ac:dyDescent="0.2">
      <c r="B638" s="3">
        <f t="shared" si="9"/>
        <v>635</v>
      </c>
      <c r="C638" s="151"/>
      <c r="D638" s="163"/>
      <c r="E638" s="43"/>
      <c r="F638" s="154"/>
      <c r="G638" s="18"/>
      <c r="H638" s="157"/>
      <c r="I638" s="18"/>
      <c r="J638" s="158"/>
    </row>
    <row r="639" spans="2:10" ht="14.45" customHeight="1" x14ac:dyDescent="0.2">
      <c r="B639" s="3">
        <f t="shared" si="9"/>
        <v>636</v>
      </c>
      <c r="C639" s="151"/>
      <c r="D639" s="163"/>
      <c r="E639" s="43"/>
      <c r="F639" s="154"/>
      <c r="G639" s="18"/>
      <c r="H639" s="157"/>
      <c r="I639" s="18"/>
      <c r="J639" s="158"/>
    </row>
    <row r="640" spans="2:10" ht="14.45" customHeight="1" x14ac:dyDescent="0.2">
      <c r="B640" s="3">
        <f t="shared" si="9"/>
        <v>637</v>
      </c>
      <c r="C640" s="151"/>
      <c r="D640" s="163"/>
      <c r="E640" s="43"/>
      <c r="F640" s="154"/>
      <c r="G640" s="18"/>
      <c r="H640" s="157"/>
      <c r="I640" s="18"/>
      <c r="J640" s="158"/>
    </row>
    <row r="641" spans="2:10" ht="14.45" customHeight="1" x14ac:dyDescent="0.2">
      <c r="B641" s="3">
        <f t="shared" si="9"/>
        <v>638</v>
      </c>
      <c r="C641" s="151"/>
      <c r="D641" s="163"/>
      <c r="E641" s="43"/>
      <c r="F641" s="154"/>
      <c r="G641" s="18"/>
      <c r="H641" s="157"/>
      <c r="I641" s="18"/>
      <c r="J641" s="158"/>
    </row>
    <row r="642" spans="2:10" ht="14.45" customHeight="1" x14ac:dyDescent="0.2">
      <c r="B642" s="3">
        <f t="shared" si="9"/>
        <v>639</v>
      </c>
      <c r="C642" s="151"/>
      <c r="D642" s="163"/>
      <c r="E642" s="43"/>
      <c r="F642" s="154"/>
      <c r="G642" s="18"/>
      <c r="H642" s="157"/>
      <c r="I642" s="18"/>
      <c r="J642" s="158"/>
    </row>
    <row r="643" spans="2:10" ht="14.45" customHeight="1" x14ac:dyDescent="0.2">
      <c r="B643" s="3">
        <f t="shared" si="9"/>
        <v>640</v>
      </c>
      <c r="C643" s="151"/>
      <c r="D643" s="163"/>
      <c r="E643" s="43"/>
      <c r="F643" s="154"/>
      <c r="G643" s="18"/>
      <c r="H643" s="157"/>
      <c r="I643" s="18"/>
      <c r="J643" s="158"/>
    </row>
    <row r="644" spans="2:10" ht="14.45" customHeight="1" x14ac:dyDescent="0.2">
      <c r="B644" s="3">
        <f t="shared" si="9"/>
        <v>641</v>
      </c>
      <c r="C644" s="151"/>
      <c r="D644" s="163"/>
      <c r="E644" s="43"/>
      <c r="F644" s="154"/>
      <c r="G644" s="18"/>
      <c r="H644" s="157"/>
      <c r="I644" s="18"/>
      <c r="J644" s="158"/>
    </row>
    <row r="645" spans="2:10" ht="14.45" customHeight="1" x14ac:dyDescent="0.2">
      <c r="B645" s="3">
        <f t="shared" si="9"/>
        <v>642</v>
      </c>
      <c r="C645" s="151"/>
      <c r="D645" s="163"/>
      <c r="E645" s="43"/>
      <c r="F645" s="154"/>
      <c r="G645" s="18"/>
      <c r="H645" s="157"/>
      <c r="I645" s="18"/>
      <c r="J645" s="158"/>
    </row>
    <row r="646" spans="2:10" ht="14.45" customHeight="1" x14ac:dyDescent="0.2">
      <c r="B646" s="3">
        <f t="shared" si="9"/>
        <v>643</v>
      </c>
      <c r="C646" s="151"/>
      <c r="D646" s="163"/>
      <c r="E646" s="43"/>
      <c r="F646" s="154"/>
      <c r="G646" s="18"/>
      <c r="H646" s="157"/>
      <c r="I646" s="18"/>
      <c r="J646" s="158"/>
    </row>
    <row r="647" spans="2:10" ht="14.45" customHeight="1" x14ac:dyDescent="0.2">
      <c r="B647" s="3">
        <f t="shared" ref="B647:B706" si="10">ROW()-3</f>
        <v>644</v>
      </c>
      <c r="C647" s="152"/>
      <c r="D647" s="164"/>
      <c r="E647" s="47"/>
      <c r="F647" s="155"/>
      <c r="G647" s="22"/>
      <c r="H647" s="157"/>
      <c r="I647" s="22"/>
      <c r="J647" s="158"/>
    </row>
    <row r="648" spans="2:10" ht="14.45" customHeight="1" x14ac:dyDescent="0.2">
      <c r="B648" s="3">
        <f t="shared" si="10"/>
        <v>645</v>
      </c>
      <c r="C648" s="150" t="s">
        <v>45</v>
      </c>
      <c r="D648" s="162" t="s">
        <v>76</v>
      </c>
      <c r="E648" s="48"/>
      <c r="F648" s="153"/>
      <c r="G648" s="23"/>
      <c r="H648" s="156" t="s">
        <v>905</v>
      </c>
      <c r="I648" s="23"/>
      <c r="J648" s="158"/>
    </row>
    <row r="649" spans="2:10" ht="14.45" customHeight="1" x14ac:dyDescent="0.2">
      <c r="B649" s="3">
        <f t="shared" si="10"/>
        <v>646</v>
      </c>
      <c r="C649" s="151"/>
      <c r="D649" s="163"/>
      <c r="E649" s="43"/>
      <c r="F649" s="154"/>
      <c r="G649" s="18"/>
      <c r="H649" s="157"/>
      <c r="I649" s="18"/>
      <c r="J649" s="158"/>
    </row>
    <row r="650" spans="2:10" ht="14.45" customHeight="1" x14ac:dyDescent="0.2">
      <c r="B650" s="3">
        <f t="shared" si="10"/>
        <v>647</v>
      </c>
      <c r="C650" s="151"/>
      <c r="D650" s="163"/>
      <c r="E650" s="43"/>
      <c r="F650" s="154"/>
      <c r="G650" s="18"/>
      <c r="H650" s="157"/>
      <c r="I650" s="18"/>
      <c r="J650" s="158"/>
    </row>
    <row r="651" spans="2:10" ht="14.45" customHeight="1" x14ac:dyDescent="0.2">
      <c r="B651" s="3">
        <f t="shared" si="10"/>
        <v>648</v>
      </c>
      <c r="C651" s="151"/>
      <c r="D651" s="163"/>
      <c r="E651" s="43"/>
      <c r="F651" s="154"/>
      <c r="G651" s="18"/>
      <c r="H651" s="157"/>
      <c r="I651" s="18"/>
      <c r="J651" s="158"/>
    </row>
    <row r="652" spans="2:10" ht="14.45" customHeight="1" x14ac:dyDescent="0.2">
      <c r="B652" s="3">
        <f t="shared" si="10"/>
        <v>649</v>
      </c>
      <c r="C652" s="151"/>
      <c r="D652" s="163"/>
      <c r="E652" s="43"/>
      <c r="F652" s="154"/>
      <c r="G652" s="18"/>
      <c r="H652" s="157"/>
      <c r="I652" s="18"/>
      <c r="J652" s="158"/>
    </row>
    <row r="653" spans="2:10" ht="14.45" customHeight="1" x14ac:dyDescent="0.2">
      <c r="B653" s="3">
        <f t="shared" si="10"/>
        <v>650</v>
      </c>
      <c r="C653" s="151"/>
      <c r="D653" s="163"/>
      <c r="E653" s="43"/>
      <c r="F653" s="154"/>
      <c r="G653" s="18"/>
      <c r="H653" s="157"/>
      <c r="I653" s="18"/>
      <c r="J653" s="158"/>
    </row>
    <row r="654" spans="2:10" ht="14.45" customHeight="1" x14ac:dyDescent="0.2">
      <c r="B654" s="3">
        <f t="shared" si="10"/>
        <v>651</v>
      </c>
      <c r="C654" s="151"/>
      <c r="D654" s="163"/>
      <c r="E654" s="43"/>
      <c r="F654" s="154"/>
      <c r="G654" s="18"/>
      <c r="H654" s="157"/>
      <c r="I654" s="18"/>
      <c r="J654" s="158"/>
    </row>
    <row r="655" spans="2:10" ht="14.45" customHeight="1" x14ac:dyDescent="0.2">
      <c r="B655" s="3">
        <f t="shared" si="10"/>
        <v>652</v>
      </c>
      <c r="C655" s="151"/>
      <c r="D655" s="163"/>
      <c r="E655" s="43"/>
      <c r="F655" s="154"/>
      <c r="G655" s="18"/>
      <c r="H655" s="157"/>
      <c r="I655" s="18"/>
      <c r="J655" s="158"/>
    </row>
    <row r="656" spans="2:10" ht="14.45" customHeight="1" x14ac:dyDescent="0.2">
      <c r="B656" s="3">
        <f t="shared" si="10"/>
        <v>653</v>
      </c>
      <c r="C656" s="151"/>
      <c r="D656" s="163"/>
      <c r="E656" s="43"/>
      <c r="F656" s="154"/>
      <c r="G656" s="18"/>
      <c r="H656" s="157"/>
      <c r="I656" s="18"/>
      <c r="J656" s="158"/>
    </row>
    <row r="657" spans="2:10" ht="14.45" customHeight="1" x14ac:dyDescent="0.2">
      <c r="B657" s="3">
        <f t="shared" si="10"/>
        <v>654</v>
      </c>
      <c r="C657" s="151"/>
      <c r="D657" s="163"/>
      <c r="E657" s="43"/>
      <c r="F657" s="154"/>
      <c r="G657" s="18"/>
      <c r="H657" s="157"/>
      <c r="I657" s="18"/>
      <c r="J657" s="158"/>
    </row>
    <row r="658" spans="2:10" ht="14.45" customHeight="1" x14ac:dyDescent="0.2">
      <c r="B658" s="3">
        <f t="shared" si="10"/>
        <v>655</v>
      </c>
      <c r="C658" s="151"/>
      <c r="D658" s="163"/>
      <c r="E658" s="43"/>
      <c r="F658" s="154"/>
      <c r="G658" s="18"/>
      <c r="H658" s="157"/>
      <c r="I658" s="18"/>
      <c r="J658" s="158"/>
    </row>
    <row r="659" spans="2:10" ht="14.45" customHeight="1" x14ac:dyDescent="0.2">
      <c r="B659" s="3">
        <f t="shared" si="10"/>
        <v>656</v>
      </c>
      <c r="C659" s="151"/>
      <c r="D659" s="163"/>
      <c r="E659" s="43"/>
      <c r="F659" s="154"/>
      <c r="G659" s="18"/>
      <c r="H659" s="157"/>
      <c r="I659" s="18"/>
      <c r="J659" s="158"/>
    </row>
    <row r="660" spans="2:10" ht="14.45" customHeight="1" x14ac:dyDescent="0.2">
      <c r="B660" s="3">
        <f t="shared" si="10"/>
        <v>657</v>
      </c>
      <c r="C660" s="151"/>
      <c r="D660" s="163"/>
      <c r="E660" s="43"/>
      <c r="F660" s="154"/>
      <c r="G660" s="18"/>
      <c r="H660" s="157"/>
      <c r="I660" s="18"/>
      <c r="J660" s="158"/>
    </row>
    <row r="661" spans="2:10" ht="14.45" customHeight="1" x14ac:dyDescent="0.2">
      <c r="B661" s="3">
        <f t="shared" si="10"/>
        <v>658</v>
      </c>
      <c r="C661" s="151"/>
      <c r="D661" s="163"/>
      <c r="E661" s="43"/>
      <c r="F661" s="154"/>
      <c r="G661" s="18"/>
      <c r="H661" s="157"/>
      <c r="I661" s="18"/>
      <c r="J661" s="158"/>
    </row>
    <row r="662" spans="2:10" ht="14.45" customHeight="1" x14ac:dyDescent="0.2">
      <c r="B662" s="3">
        <f t="shared" si="10"/>
        <v>659</v>
      </c>
      <c r="C662" s="151"/>
      <c r="D662" s="163"/>
      <c r="E662" s="43"/>
      <c r="F662" s="154"/>
      <c r="G662" s="18"/>
      <c r="H662" s="157"/>
      <c r="I662" s="18"/>
      <c r="J662" s="158"/>
    </row>
    <row r="663" spans="2:10" ht="14.45" customHeight="1" x14ac:dyDescent="0.2">
      <c r="B663" s="3">
        <f t="shared" si="10"/>
        <v>660</v>
      </c>
      <c r="C663" s="151"/>
      <c r="D663" s="163"/>
      <c r="E663" s="43"/>
      <c r="F663" s="154"/>
      <c r="G663" s="18"/>
      <c r="H663" s="157"/>
      <c r="I663" s="18"/>
      <c r="J663" s="158"/>
    </row>
    <row r="664" spans="2:10" ht="14.45" customHeight="1" x14ac:dyDescent="0.2">
      <c r="B664" s="3">
        <f t="shared" si="10"/>
        <v>661</v>
      </c>
      <c r="C664" s="151"/>
      <c r="D664" s="163"/>
      <c r="E664" s="43"/>
      <c r="F664" s="154"/>
      <c r="G664" s="18"/>
      <c r="H664" s="157"/>
      <c r="I664" s="18"/>
      <c r="J664" s="158"/>
    </row>
    <row r="665" spans="2:10" ht="14.45" customHeight="1" x14ac:dyDescent="0.2">
      <c r="B665" s="3">
        <f t="shared" si="10"/>
        <v>662</v>
      </c>
      <c r="C665" s="151"/>
      <c r="D665" s="163"/>
      <c r="E665" s="43"/>
      <c r="F665" s="154"/>
      <c r="G665" s="18"/>
      <c r="H665" s="157"/>
      <c r="I665" s="18"/>
      <c r="J665" s="158"/>
    </row>
    <row r="666" spans="2:10" ht="14.45" customHeight="1" x14ac:dyDescent="0.2">
      <c r="B666" s="3">
        <f t="shared" si="10"/>
        <v>663</v>
      </c>
      <c r="C666" s="151"/>
      <c r="D666" s="163"/>
      <c r="E666" s="43"/>
      <c r="F666" s="154"/>
      <c r="G666" s="18"/>
      <c r="H666" s="157"/>
      <c r="I666" s="18"/>
      <c r="J666" s="158"/>
    </row>
    <row r="667" spans="2:10" ht="14.45" customHeight="1" x14ac:dyDescent="0.2">
      <c r="B667" s="3">
        <f t="shared" si="10"/>
        <v>664</v>
      </c>
      <c r="C667" s="151"/>
      <c r="D667" s="163"/>
      <c r="E667" s="43"/>
      <c r="F667" s="154"/>
      <c r="G667" s="18"/>
      <c r="H667" s="157"/>
      <c r="I667" s="18"/>
      <c r="J667" s="158"/>
    </row>
    <row r="668" spans="2:10" ht="14.45" customHeight="1" x14ac:dyDescent="0.2">
      <c r="B668" s="3">
        <f t="shared" si="10"/>
        <v>665</v>
      </c>
      <c r="C668" s="151"/>
      <c r="D668" s="163"/>
      <c r="E668" s="43"/>
      <c r="F668" s="154"/>
      <c r="G668" s="18"/>
      <c r="H668" s="157"/>
      <c r="I668" s="18"/>
      <c r="J668" s="158"/>
    </row>
    <row r="669" spans="2:10" ht="14.45" customHeight="1" x14ac:dyDescent="0.2">
      <c r="B669" s="3">
        <f t="shared" si="10"/>
        <v>666</v>
      </c>
      <c r="C669" s="151"/>
      <c r="D669" s="163"/>
      <c r="E669" s="43"/>
      <c r="F669" s="154"/>
      <c r="G669" s="18"/>
      <c r="H669" s="157"/>
      <c r="I669" s="18"/>
      <c r="J669" s="158"/>
    </row>
    <row r="670" spans="2:10" ht="14.45" customHeight="1" x14ac:dyDescent="0.2">
      <c r="B670" s="3">
        <f t="shared" si="10"/>
        <v>667</v>
      </c>
      <c r="C670" s="151"/>
      <c r="D670" s="163"/>
      <c r="E670" s="43"/>
      <c r="F670" s="154"/>
      <c r="G670" s="18"/>
      <c r="H670" s="157"/>
      <c r="I670" s="18"/>
      <c r="J670" s="158"/>
    </row>
    <row r="671" spans="2:10" ht="14.45" customHeight="1" x14ac:dyDescent="0.2">
      <c r="B671" s="3">
        <f t="shared" si="10"/>
        <v>668</v>
      </c>
      <c r="C671" s="151"/>
      <c r="D671" s="163"/>
      <c r="E671" s="43"/>
      <c r="F671" s="154"/>
      <c r="G671" s="18"/>
      <c r="H671" s="157"/>
      <c r="I671" s="18"/>
      <c r="J671" s="158"/>
    </row>
    <row r="672" spans="2:10" ht="14.45" customHeight="1" x14ac:dyDescent="0.2">
      <c r="B672" s="3">
        <f t="shared" si="10"/>
        <v>669</v>
      </c>
      <c r="C672" s="151"/>
      <c r="D672" s="163"/>
      <c r="E672" s="43"/>
      <c r="F672" s="154"/>
      <c r="G672" s="18"/>
      <c r="H672" s="157"/>
      <c r="I672" s="18"/>
      <c r="J672" s="158"/>
    </row>
    <row r="673" spans="2:10" ht="14.45" customHeight="1" x14ac:dyDescent="0.2">
      <c r="B673" s="3">
        <f t="shared" si="10"/>
        <v>670</v>
      </c>
      <c r="C673" s="151"/>
      <c r="D673" s="163"/>
      <c r="E673" s="43"/>
      <c r="F673" s="154"/>
      <c r="G673" s="18"/>
      <c r="H673" s="157"/>
      <c r="I673" s="18"/>
      <c r="J673" s="158"/>
    </row>
    <row r="674" spans="2:10" ht="14.45" customHeight="1" x14ac:dyDescent="0.2">
      <c r="B674" s="3">
        <f t="shared" si="10"/>
        <v>671</v>
      </c>
      <c r="C674" s="151"/>
      <c r="D674" s="163"/>
      <c r="E674" s="43"/>
      <c r="F674" s="154"/>
      <c r="G674" s="18"/>
      <c r="H674" s="157"/>
      <c r="I674" s="18"/>
      <c r="J674" s="158"/>
    </row>
    <row r="675" spans="2:10" ht="14.45" customHeight="1" x14ac:dyDescent="0.2">
      <c r="B675" s="3">
        <f t="shared" si="10"/>
        <v>672</v>
      </c>
      <c r="C675" s="151"/>
      <c r="D675" s="163"/>
      <c r="E675" s="43"/>
      <c r="F675" s="154"/>
      <c r="G675" s="18"/>
      <c r="H675" s="157"/>
      <c r="I675" s="18"/>
      <c r="J675" s="158"/>
    </row>
    <row r="676" spans="2:10" ht="14.45" customHeight="1" x14ac:dyDescent="0.2">
      <c r="B676" s="3">
        <f t="shared" si="10"/>
        <v>673</v>
      </c>
      <c r="C676" s="151"/>
      <c r="D676" s="163"/>
      <c r="E676" s="43"/>
      <c r="F676" s="154"/>
      <c r="G676" s="18"/>
      <c r="H676" s="157"/>
      <c r="I676" s="18"/>
      <c r="J676" s="158"/>
    </row>
    <row r="677" spans="2:10" ht="14.45" customHeight="1" x14ac:dyDescent="0.2">
      <c r="B677" s="3">
        <f t="shared" si="10"/>
        <v>674</v>
      </c>
      <c r="C677" s="151"/>
      <c r="D677" s="163"/>
      <c r="E677" s="43"/>
      <c r="F677" s="154"/>
      <c r="G677" s="18"/>
      <c r="H677" s="157"/>
      <c r="I677" s="18"/>
      <c r="J677" s="158"/>
    </row>
    <row r="678" spans="2:10" ht="14.45" customHeight="1" x14ac:dyDescent="0.2">
      <c r="B678" s="3">
        <f t="shared" si="10"/>
        <v>675</v>
      </c>
      <c r="C678" s="151"/>
      <c r="D678" s="163"/>
      <c r="E678" s="43"/>
      <c r="F678" s="154"/>
      <c r="G678" s="18"/>
      <c r="H678" s="157"/>
      <c r="I678" s="18"/>
      <c r="J678" s="158"/>
    </row>
    <row r="679" spans="2:10" ht="14.45" customHeight="1" x14ac:dyDescent="0.2">
      <c r="B679" s="3">
        <f t="shared" si="10"/>
        <v>676</v>
      </c>
      <c r="C679" s="151"/>
      <c r="D679" s="163"/>
      <c r="E679" s="43"/>
      <c r="F679" s="154"/>
      <c r="G679" s="18"/>
      <c r="H679" s="157"/>
      <c r="I679" s="18"/>
      <c r="J679" s="158"/>
    </row>
    <row r="680" spans="2:10" ht="14.45" customHeight="1" x14ac:dyDescent="0.2">
      <c r="B680" s="3">
        <f t="shared" si="10"/>
        <v>677</v>
      </c>
      <c r="C680" s="151"/>
      <c r="D680" s="163"/>
      <c r="E680" s="43"/>
      <c r="F680" s="154"/>
      <c r="G680" s="18"/>
      <c r="H680" s="157"/>
      <c r="I680" s="18"/>
      <c r="J680" s="158"/>
    </row>
    <row r="681" spans="2:10" ht="14.45" customHeight="1" x14ac:dyDescent="0.2">
      <c r="B681" s="3">
        <f t="shared" si="10"/>
        <v>678</v>
      </c>
      <c r="C681" s="151"/>
      <c r="D681" s="163"/>
      <c r="E681" s="43"/>
      <c r="F681" s="154"/>
      <c r="G681" s="18"/>
      <c r="H681" s="157"/>
      <c r="I681" s="18"/>
      <c r="J681" s="158"/>
    </row>
    <row r="682" spans="2:10" ht="14.45" customHeight="1" x14ac:dyDescent="0.2">
      <c r="B682" s="3">
        <f t="shared" si="10"/>
        <v>679</v>
      </c>
      <c r="C682" s="151"/>
      <c r="D682" s="163"/>
      <c r="E682" s="43"/>
      <c r="F682" s="154"/>
      <c r="G682" s="18"/>
      <c r="H682" s="157"/>
      <c r="I682" s="18"/>
      <c r="J682" s="158"/>
    </row>
    <row r="683" spans="2:10" ht="14.45" customHeight="1" x14ac:dyDescent="0.2">
      <c r="B683" s="3">
        <f t="shared" si="10"/>
        <v>680</v>
      </c>
      <c r="C683" s="151"/>
      <c r="D683" s="163"/>
      <c r="E683" s="43"/>
      <c r="F683" s="154"/>
      <c r="G683" s="18"/>
      <c r="H683" s="157"/>
      <c r="I683" s="18"/>
      <c r="J683" s="158"/>
    </row>
    <row r="684" spans="2:10" ht="14.45" customHeight="1" x14ac:dyDescent="0.2">
      <c r="B684" s="3">
        <f t="shared" si="10"/>
        <v>681</v>
      </c>
      <c r="C684" s="151"/>
      <c r="D684" s="163"/>
      <c r="E684" s="43"/>
      <c r="F684" s="154"/>
      <c r="G684" s="18"/>
      <c r="H684" s="157"/>
      <c r="I684" s="18"/>
      <c r="J684" s="158"/>
    </row>
    <row r="685" spans="2:10" ht="14.45" customHeight="1" x14ac:dyDescent="0.2">
      <c r="B685" s="3">
        <f t="shared" si="10"/>
        <v>682</v>
      </c>
      <c r="C685" s="151"/>
      <c r="D685" s="163"/>
      <c r="E685" s="43"/>
      <c r="F685" s="154"/>
      <c r="G685" s="18"/>
      <c r="H685" s="157"/>
      <c r="I685" s="18"/>
      <c r="J685" s="158"/>
    </row>
    <row r="686" spans="2:10" ht="14.45" customHeight="1" x14ac:dyDescent="0.2">
      <c r="B686" s="3">
        <f t="shared" si="10"/>
        <v>683</v>
      </c>
      <c r="C686" s="151"/>
      <c r="D686" s="163"/>
      <c r="E686" s="43"/>
      <c r="F686" s="154"/>
      <c r="G686" s="18"/>
      <c r="H686" s="157"/>
      <c r="I686" s="18"/>
      <c r="J686" s="158"/>
    </row>
    <row r="687" spans="2:10" ht="14.45" customHeight="1" x14ac:dyDescent="0.2">
      <c r="B687" s="3">
        <f t="shared" si="10"/>
        <v>684</v>
      </c>
      <c r="C687" s="151"/>
      <c r="D687" s="163"/>
      <c r="E687" s="43"/>
      <c r="F687" s="154"/>
      <c r="G687" s="18"/>
      <c r="H687" s="157"/>
      <c r="I687" s="18"/>
      <c r="J687" s="158"/>
    </row>
    <row r="688" spans="2:10" ht="14.45" customHeight="1" x14ac:dyDescent="0.2">
      <c r="B688" s="3">
        <f t="shared" si="10"/>
        <v>685</v>
      </c>
      <c r="C688" s="151"/>
      <c r="D688" s="163"/>
      <c r="E688" s="43"/>
      <c r="F688" s="154"/>
      <c r="G688" s="18"/>
      <c r="H688" s="157"/>
      <c r="I688" s="18"/>
      <c r="J688" s="158"/>
    </row>
    <row r="689" spans="2:10" ht="14.45" customHeight="1" x14ac:dyDescent="0.2">
      <c r="B689" s="3">
        <f t="shared" si="10"/>
        <v>686</v>
      </c>
      <c r="C689" s="151"/>
      <c r="D689" s="163"/>
      <c r="E689" s="43"/>
      <c r="F689" s="154"/>
      <c r="G689" s="18"/>
      <c r="H689" s="157"/>
      <c r="I689" s="18"/>
      <c r="J689" s="158"/>
    </row>
    <row r="690" spans="2:10" ht="14.45" customHeight="1" x14ac:dyDescent="0.2">
      <c r="B690" s="3">
        <f t="shared" si="10"/>
        <v>687</v>
      </c>
      <c r="C690" s="151"/>
      <c r="D690" s="163"/>
      <c r="E690" s="43"/>
      <c r="F690" s="154"/>
      <c r="G690" s="18"/>
      <c r="H690" s="157"/>
      <c r="I690" s="18"/>
      <c r="J690" s="158"/>
    </row>
    <row r="691" spans="2:10" ht="14.45" customHeight="1" x14ac:dyDescent="0.2">
      <c r="B691" s="3">
        <f t="shared" si="10"/>
        <v>688</v>
      </c>
      <c r="C691" s="151"/>
      <c r="D691" s="163"/>
      <c r="E691" s="43"/>
      <c r="F691" s="154"/>
      <c r="G691" s="18"/>
      <c r="H691" s="157"/>
      <c r="I691" s="18"/>
      <c r="J691" s="158"/>
    </row>
    <row r="692" spans="2:10" ht="14.45" customHeight="1" x14ac:dyDescent="0.2">
      <c r="B692" s="3">
        <f t="shared" si="10"/>
        <v>689</v>
      </c>
      <c r="C692" s="151"/>
      <c r="D692" s="163"/>
      <c r="E692" s="43"/>
      <c r="F692" s="154"/>
      <c r="G692" s="18"/>
      <c r="H692" s="157"/>
      <c r="I692" s="18"/>
      <c r="J692" s="158"/>
    </row>
    <row r="693" spans="2:10" ht="14.45" customHeight="1" x14ac:dyDescent="0.2">
      <c r="B693" s="3">
        <f t="shared" si="10"/>
        <v>690</v>
      </c>
      <c r="C693" s="151"/>
      <c r="D693" s="163"/>
      <c r="E693" s="43"/>
      <c r="F693" s="154"/>
      <c r="G693" s="18"/>
      <c r="H693" s="157"/>
      <c r="I693" s="18"/>
      <c r="J693" s="158"/>
    </row>
    <row r="694" spans="2:10" ht="14.45" customHeight="1" x14ac:dyDescent="0.2">
      <c r="B694" s="3">
        <f t="shared" si="10"/>
        <v>691</v>
      </c>
      <c r="C694" s="151"/>
      <c r="D694" s="163"/>
      <c r="E694" s="43"/>
      <c r="F694" s="154"/>
      <c r="G694" s="18"/>
      <c r="H694" s="157"/>
      <c r="I694" s="18"/>
      <c r="J694" s="158"/>
    </row>
    <row r="695" spans="2:10" ht="14.45" customHeight="1" x14ac:dyDescent="0.2">
      <c r="B695" s="3">
        <f t="shared" si="10"/>
        <v>692</v>
      </c>
      <c r="C695" s="151"/>
      <c r="D695" s="163"/>
      <c r="E695" s="43"/>
      <c r="F695" s="154"/>
      <c r="G695" s="18"/>
      <c r="H695" s="157"/>
      <c r="I695" s="18"/>
      <c r="J695" s="158"/>
    </row>
    <row r="696" spans="2:10" ht="14.45" customHeight="1" x14ac:dyDescent="0.2">
      <c r="B696" s="3">
        <f t="shared" si="10"/>
        <v>693</v>
      </c>
      <c r="C696" s="151"/>
      <c r="D696" s="163"/>
      <c r="E696" s="43"/>
      <c r="F696" s="154"/>
      <c r="G696" s="18"/>
      <c r="H696" s="157"/>
      <c r="I696" s="18"/>
      <c r="J696" s="158"/>
    </row>
    <row r="697" spans="2:10" ht="14.45" customHeight="1" x14ac:dyDescent="0.2">
      <c r="B697" s="3">
        <f t="shared" si="10"/>
        <v>694</v>
      </c>
      <c r="C697" s="151"/>
      <c r="D697" s="163"/>
      <c r="E697" s="43"/>
      <c r="F697" s="154"/>
      <c r="G697" s="18"/>
      <c r="H697" s="157"/>
      <c r="I697" s="18"/>
      <c r="J697" s="158"/>
    </row>
    <row r="698" spans="2:10" ht="14.45" customHeight="1" x14ac:dyDescent="0.2">
      <c r="B698" s="3">
        <f t="shared" si="10"/>
        <v>695</v>
      </c>
      <c r="C698" s="151"/>
      <c r="D698" s="163"/>
      <c r="E698" s="43"/>
      <c r="F698" s="154"/>
      <c r="G698" s="18"/>
      <c r="H698" s="157"/>
      <c r="I698" s="18"/>
      <c r="J698" s="158"/>
    </row>
    <row r="699" spans="2:10" ht="14.45" customHeight="1" x14ac:dyDescent="0.2">
      <c r="B699" s="3">
        <f t="shared" si="10"/>
        <v>696</v>
      </c>
      <c r="C699" s="151"/>
      <c r="D699" s="163"/>
      <c r="E699" s="43"/>
      <c r="F699" s="154"/>
      <c r="G699" s="18"/>
      <c r="H699" s="157"/>
      <c r="I699" s="18"/>
      <c r="J699" s="158"/>
    </row>
    <row r="700" spans="2:10" ht="14.45" customHeight="1" x14ac:dyDescent="0.2">
      <c r="B700" s="3">
        <f t="shared" si="10"/>
        <v>697</v>
      </c>
      <c r="C700" s="151"/>
      <c r="D700" s="163"/>
      <c r="E700" s="43"/>
      <c r="F700" s="154"/>
      <c r="G700" s="18"/>
      <c r="H700" s="157"/>
      <c r="I700" s="18"/>
      <c r="J700" s="158"/>
    </row>
    <row r="701" spans="2:10" ht="14.45" customHeight="1" x14ac:dyDescent="0.2">
      <c r="B701" s="3">
        <f t="shared" si="10"/>
        <v>698</v>
      </c>
      <c r="C701" s="151"/>
      <c r="D701" s="163"/>
      <c r="E701" s="43"/>
      <c r="F701" s="154"/>
      <c r="G701" s="18"/>
      <c r="H701" s="157"/>
      <c r="I701" s="18"/>
      <c r="J701" s="158"/>
    </row>
    <row r="702" spans="2:10" ht="14.45" customHeight="1" x14ac:dyDescent="0.2">
      <c r="B702" s="3">
        <f t="shared" si="10"/>
        <v>699</v>
      </c>
      <c r="C702" s="151"/>
      <c r="D702" s="163"/>
      <c r="E702" s="43"/>
      <c r="F702" s="154"/>
      <c r="G702" s="18"/>
      <c r="H702" s="157"/>
      <c r="I702" s="18"/>
      <c r="J702" s="158"/>
    </row>
    <row r="703" spans="2:10" ht="14.45" customHeight="1" x14ac:dyDescent="0.2">
      <c r="B703" s="3">
        <f t="shared" si="10"/>
        <v>700</v>
      </c>
      <c r="C703" s="151"/>
      <c r="D703" s="163"/>
      <c r="E703" s="43"/>
      <c r="F703" s="154"/>
      <c r="G703" s="18"/>
      <c r="H703" s="157"/>
      <c r="I703" s="18"/>
      <c r="J703" s="158"/>
    </row>
    <row r="704" spans="2:10" ht="14.45" customHeight="1" x14ac:dyDescent="0.2">
      <c r="B704" s="3">
        <f t="shared" si="10"/>
        <v>701</v>
      </c>
      <c r="C704" s="151"/>
      <c r="D704" s="163"/>
      <c r="E704" s="43"/>
      <c r="F704" s="154"/>
      <c r="G704" s="18"/>
      <c r="H704" s="157"/>
      <c r="I704" s="18"/>
      <c r="J704" s="158"/>
    </row>
    <row r="705" spans="2:10" ht="14.45" customHeight="1" x14ac:dyDescent="0.2">
      <c r="B705" s="3">
        <f t="shared" si="10"/>
        <v>702</v>
      </c>
      <c r="C705" s="151"/>
      <c r="D705" s="163"/>
      <c r="E705" s="43"/>
      <c r="F705" s="154"/>
      <c r="G705" s="18"/>
      <c r="H705" s="157"/>
      <c r="I705" s="18"/>
      <c r="J705" s="158"/>
    </row>
    <row r="706" spans="2:10" ht="14.45" customHeight="1" x14ac:dyDescent="0.2">
      <c r="B706" s="3">
        <f t="shared" si="10"/>
        <v>703</v>
      </c>
      <c r="C706" s="151"/>
      <c r="D706" s="163"/>
      <c r="E706" s="43"/>
      <c r="F706" s="154"/>
      <c r="G706" s="18"/>
      <c r="H706" s="157"/>
      <c r="I706" s="18"/>
      <c r="J706" s="158"/>
    </row>
    <row r="707" spans="2:10" ht="14.45" customHeight="1" x14ac:dyDescent="0.2">
      <c r="B707" s="3">
        <f t="shared" ref="B707:B770" si="11">ROW()-3</f>
        <v>704</v>
      </c>
      <c r="C707" s="151"/>
      <c r="D707" s="163"/>
      <c r="E707" s="43"/>
      <c r="F707" s="154"/>
      <c r="G707" s="18"/>
      <c r="H707" s="157"/>
      <c r="I707" s="18"/>
      <c r="J707" s="158"/>
    </row>
    <row r="708" spans="2:10" ht="14.45" customHeight="1" x14ac:dyDescent="0.2">
      <c r="B708" s="3">
        <f t="shared" si="11"/>
        <v>705</v>
      </c>
      <c r="C708" s="151"/>
      <c r="D708" s="163"/>
      <c r="E708" s="43"/>
      <c r="F708" s="154"/>
      <c r="G708" s="18"/>
      <c r="H708" s="157"/>
      <c r="I708" s="18"/>
      <c r="J708" s="158"/>
    </row>
    <row r="709" spans="2:10" ht="14.45" customHeight="1" x14ac:dyDescent="0.2">
      <c r="B709" s="3">
        <f t="shared" si="11"/>
        <v>706</v>
      </c>
      <c r="C709" s="151"/>
      <c r="D709" s="163"/>
      <c r="E709" s="43"/>
      <c r="F709" s="154"/>
      <c r="G709" s="18"/>
      <c r="H709" s="157"/>
      <c r="I709" s="18"/>
      <c r="J709" s="158"/>
    </row>
    <row r="710" spans="2:10" ht="14.45" customHeight="1" x14ac:dyDescent="0.2">
      <c r="B710" s="3">
        <f t="shared" si="11"/>
        <v>707</v>
      </c>
      <c r="C710" s="151"/>
      <c r="D710" s="163"/>
      <c r="E710" s="43"/>
      <c r="F710" s="154"/>
      <c r="G710" s="18"/>
      <c r="H710" s="157"/>
      <c r="I710" s="18"/>
      <c r="J710" s="158"/>
    </row>
    <row r="711" spans="2:10" ht="14.45" customHeight="1" x14ac:dyDescent="0.2">
      <c r="B711" s="3">
        <f t="shared" si="11"/>
        <v>708</v>
      </c>
      <c r="C711" s="151"/>
      <c r="D711" s="163"/>
      <c r="E711" s="43"/>
      <c r="F711" s="154"/>
      <c r="G711" s="18"/>
      <c r="H711" s="157"/>
      <c r="I711" s="18"/>
      <c r="J711" s="158"/>
    </row>
    <row r="712" spans="2:10" ht="14.45" customHeight="1" x14ac:dyDescent="0.2">
      <c r="B712" s="3">
        <f t="shared" si="11"/>
        <v>709</v>
      </c>
      <c r="C712" s="151"/>
      <c r="D712" s="163"/>
      <c r="E712" s="43"/>
      <c r="F712" s="154"/>
      <c r="G712" s="18"/>
      <c r="H712" s="157"/>
      <c r="I712" s="18"/>
      <c r="J712" s="158"/>
    </row>
    <row r="713" spans="2:10" ht="14.45" customHeight="1" x14ac:dyDescent="0.2">
      <c r="B713" s="3">
        <f t="shared" si="11"/>
        <v>710</v>
      </c>
      <c r="C713" s="151"/>
      <c r="D713" s="163"/>
      <c r="E713" s="43"/>
      <c r="F713" s="154"/>
      <c r="G713" s="18"/>
      <c r="H713" s="157"/>
      <c r="I713" s="18"/>
      <c r="J713" s="158"/>
    </row>
    <row r="714" spans="2:10" ht="14.45" customHeight="1" x14ac:dyDescent="0.2">
      <c r="B714" s="3">
        <f t="shared" si="11"/>
        <v>711</v>
      </c>
      <c r="C714" s="151"/>
      <c r="D714" s="163"/>
      <c r="E714" s="43"/>
      <c r="F714" s="154"/>
      <c r="G714" s="18"/>
      <c r="H714" s="157"/>
      <c r="I714" s="18"/>
      <c r="J714" s="158"/>
    </row>
    <row r="715" spans="2:10" ht="14.45" customHeight="1" x14ac:dyDescent="0.2">
      <c r="B715" s="3">
        <f t="shared" si="11"/>
        <v>712</v>
      </c>
      <c r="C715" s="151"/>
      <c r="D715" s="163"/>
      <c r="E715" s="43"/>
      <c r="F715" s="154"/>
      <c r="G715" s="18"/>
      <c r="H715" s="157"/>
      <c r="I715" s="18"/>
      <c r="J715" s="158"/>
    </row>
    <row r="716" spans="2:10" ht="14.45" customHeight="1" x14ac:dyDescent="0.2">
      <c r="B716" s="3">
        <f t="shared" si="11"/>
        <v>713</v>
      </c>
      <c r="C716" s="151"/>
      <c r="D716" s="163"/>
      <c r="E716" s="43"/>
      <c r="F716" s="154"/>
      <c r="G716" s="18"/>
      <c r="H716" s="157"/>
      <c r="I716" s="18"/>
      <c r="J716" s="158"/>
    </row>
    <row r="717" spans="2:10" ht="14.45" customHeight="1" x14ac:dyDescent="0.2">
      <c r="B717" s="3">
        <f t="shared" si="11"/>
        <v>714</v>
      </c>
      <c r="C717" s="151"/>
      <c r="D717" s="163"/>
      <c r="E717" s="43"/>
      <c r="F717" s="154"/>
      <c r="G717" s="18"/>
      <c r="H717" s="157"/>
      <c r="I717" s="18"/>
      <c r="J717" s="158"/>
    </row>
    <row r="718" spans="2:10" ht="14.45" customHeight="1" x14ac:dyDescent="0.2">
      <c r="B718" s="3">
        <f t="shared" si="11"/>
        <v>715</v>
      </c>
      <c r="C718" s="151"/>
      <c r="D718" s="163"/>
      <c r="E718" s="43"/>
      <c r="F718" s="154"/>
      <c r="G718" s="18"/>
      <c r="H718" s="157"/>
      <c r="I718" s="18"/>
      <c r="J718" s="158"/>
    </row>
    <row r="719" spans="2:10" ht="14.45" customHeight="1" x14ac:dyDescent="0.2">
      <c r="B719" s="3">
        <f t="shared" si="11"/>
        <v>716</v>
      </c>
      <c r="C719" s="151"/>
      <c r="D719" s="163"/>
      <c r="E719" s="43"/>
      <c r="F719" s="154"/>
      <c r="G719" s="18"/>
      <c r="H719" s="157"/>
      <c r="I719" s="18"/>
      <c r="J719" s="158"/>
    </row>
    <row r="720" spans="2:10" ht="14.45" customHeight="1" x14ac:dyDescent="0.2">
      <c r="B720" s="3">
        <f t="shared" si="11"/>
        <v>717</v>
      </c>
      <c r="C720" s="151"/>
      <c r="D720" s="163"/>
      <c r="E720" s="43"/>
      <c r="F720" s="154"/>
      <c r="G720" s="18"/>
      <c r="H720" s="157"/>
      <c r="I720" s="18"/>
      <c r="J720" s="158"/>
    </row>
    <row r="721" spans="2:10" ht="14.45" customHeight="1" x14ac:dyDescent="0.2">
      <c r="B721" s="3">
        <f t="shared" si="11"/>
        <v>718</v>
      </c>
      <c r="C721" s="151"/>
      <c r="D721" s="163"/>
      <c r="E721" s="43"/>
      <c r="F721" s="154"/>
      <c r="G721" s="18"/>
      <c r="H721" s="157"/>
      <c r="I721" s="18"/>
      <c r="J721" s="158"/>
    </row>
    <row r="722" spans="2:10" ht="14.45" customHeight="1" x14ac:dyDescent="0.2">
      <c r="B722" s="3">
        <f t="shared" si="11"/>
        <v>719</v>
      </c>
      <c r="C722" s="151"/>
      <c r="D722" s="163"/>
      <c r="E722" s="43"/>
      <c r="F722" s="154"/>
      <c r="G722" s="18"/>
      <c r="H722" s="157"/>
      <c r="I722" s="18"/>
      <c r="J722" s="158"/>
    </row>
    <row r="723" spans="2:10" ht="14.45" customHeight="1" x14ac:dyDescent="0.2">
      <c r="B723" s="3">
        <f t="shared" si="11"/>
        <v>720</v>
      </c>
      <c r="C723" s="151"/>
      <c r="D723" s="163"/>
      <c r="E723" s="43"/>
      <c r="F723" s="154"/>
      <c r="G723" s="18"/>
      <c r="H723" s="157"/>
      <c r="I723" s="18"/>
      <c r="J723" s="158"/>
    </row>
    <row r="724" spans="2:10" ht="14.45" customHeight="1" x14ac:dyDescent="0.2">
      <c r="B724" s="3">
        <f t="shared" si="11"/>
        <v>721</v>
      </c>
      <c r="C724" s="151"/>
      <c r="D724" s="163"/>
      <c r="E724" s="43"/>
      <c r="F724" s="154"/>
      <c r="G724" s="18"/>
      <c r="H724" s="157"/>
      <c r="I724" s="18"/>
      <c r="J724" s="158"/>
    </row>
    <row r="725" spans="2:10" ht="14.45" customHeight="1" x14ac:dyDescent="0.2">
      <c r="B725" s="3">
        <f t="shared" si="11"/>
        <v>722</v>
      </c>
      <c r="C725" s="151"/>
      <c r="D725" s="163"/>
      <c r="E725" s="43"/>
      <c r="F725" s="154"/>
      <c r="G725" s="18"/>
      <c r="H725" s="157"/>
      <c r="I725" s="18"/>
      <c r="J725" s="158"/>
    </row>
    <row r="726" spans="2:10" ht="14.45" customHeight="1" x14ac:dyDescent="0.2">
      <c r="B726" s="3">
        <f t="shared" si="11"/>
        <v>723</v>
      </c>
      <c r="C726" s="151"/>
      <c r="D726" s="163"/>
      <c r="E726" s="43"/>
      <c r="F726" s="154"/>
      <c r="G726" s="18"/>
      <c r="H726" s="157"/>
      <c r="I726" s="18"/>
      <c r="J726" s="158"/>
    </row>
    <row r="727" spans="2:10" ht="14.45" customHeight="1" x14ac:dyDescent="0.2">
      <c r="B727" s="3">
        <f t="shared" si="11"/>
        <v>724</v>
      </c>
      <c r="C727" s="151"/>
      <c r="D727" s="163"/>
      <c r="E727" s="43"/>
      <c r="F727" s="154"/>
      <c r="G727" s="18"/>
      <c r="H727" s="157"/>
      <c r="I727" s="18"/>
      <c r="J727" s="158"/>
    </row>
    <row r="728" spans="2:10" ht="14.45" customHeight="1" x14ac:dyDescent="0.2">
      <c r="B728" s="3">
        <f t="shared" si="11"/>
        <v>725</v>
      </c>
      <c r="C728" s="151"/>
      <c r="D728" s="163"/>
      <c r="E728" s="43"/>
      <c r="F728" s="154"/>
      <c r="G728" s="18"/>
      <c r="H728" s="157"/>
      <c r="I728" s="18"/>
      <c r="J728" s="158"/>
    </row>
    <row r="729" spans="2:10" ht="14.45" customHeight="1" x14ac:dyDescent="0.2">
      <c r="B729" s="3">
        <f t="shared" si="11"/>
        <v>726</v>
      </c>
      <c r="C729" s="151"/>
      <c r="D729" s="163"/>
      <c r="E729" s="43"/>
      <c r="F729" s="154"/>
      <c r="G729" s="18"/>
      <c r="H729" s="157"/>
      <c r="I729" s="18"/>
      <c r="J729" s="158"/>
    </row>
    <row r="730" spans="2:10" ht="14.45" customHeight="1" x14ac:dyDescent="0.2">
      <c r="B730" s="3">
        <f t="shared" si="11"/>
        <v>727</v>
      </c>
      <c r="C730" s="151"/>
      <c r="D730" s="163"/>
      <c r="E730" s="43"/>
      <c r="F730" s="154"/>
      <c r="G730" s="18"/>
      <c r="H730" s="157"/>
      <c r="I730" s="18"/>
      <c r="J730" s="158"/>
    </row>
    <row r="731" spans="2:10" ht="14.45" customHeight="1" x14ac:dyDescent="0.2">
      <c r="B731" s="3">
        <f t="shared" si="11"/>
        <v>728</v>
      </c>
      <c r="C731" s="151"/>
      <c r="D731" s="163"/>
      <c r="E731" s="43"/>
      <c r="F731" s="154"/>
      <c r="G731" s="18"/>
      <c r="H731" s="157"/>
      <c r="I731" s="18"/>
      <c r="J731" s="158"/>
    </row>
    <row r="732" spans="2:10" ht="14.45" customHeight="1" x14ac:dyDescent="0.2">
      <c r="B732" s="3">
        <f t="shared" si="11"/>
        <v>729</v>
      </c>
      <c r="C732" s="151"/>
      <c r="D732" s="163"/>
      <c r="E732" s="43"/>
      <c r="F732" s="154"/>
      <c r="G732" s="18"/>
      <c r="H732" s="157"/>
      <c r="I732" s="18"/>
      <c r="J732" s="158"/>
    </row>
    <row r="733" spans="2:10" ht="14.45" customHeight="1" x14ac:dyDescent="0.2">
      <c r="B733" s="3">
        <f t="shared" si="11"/>
        <v>730</v>
      </c>
      <c r="C733" s="151"/>
      <c r="D733" s="163"/>
      <c r="E733" s="43"/>
      <c r="F733" s="154"/>
      <c r="G733" s="18"/>
      <c r="H733" s="157"/>
      <c r="I733" s="18"/>
      <c r="J733" s="158"/>
    </row>
    <row r="734" spans="2:10" ht="14.45" customHeight="1" x14ac:dyDescent="0.2">
      <c r="B734" s="3">
        <f t="shared" si="11"/>
        <v>731</v>
      </c>
      <c r="C734" s="151"/>
      <c r="D734" s="163"/>
      <c r="E734" s="43"/>
      <c r="F734" s="154"/>
      <c r="G734" s="18"/>
      <c r="H734" s="157"/>
      <c r="I734" s="18"/>
      <c r="J734" s="158"/>
    </row>
    <row r="735" spans="2:10" ht="14.45" customHeight="1" x14ac:dyDescent="0.2">
      <c r="B735" s="3">
        <f t="shared" si="11"/>
        <v>732</v>
      </c>
      <c r="C735" s="151"/>
      <c r="D735" s="163"/>
      <c r="E735" s="43"/>
      <c r="F735" s="154"/>
      <c r="G735" s="18"/>
      <c r="H735" s="157"/>
      <c r="I735" s="18"/>
      <c r="J735" s="158"/>
    </row>
    <row r="736" spans="2:10" ht="14.45" customHeight="1" x14ac:dyDescent="0.2">
      <c r="B736" s="3">
        <f t="shared" si="11"/>
        <v>733</v>
      </c>
      <c r="C736" s="151"/>
      <c r="D736" s="163"/>
      <c r="E736" s="43"/>
      <c r="F736" s="154"/>
      <c r="G736" s="18"/>
      <c r="H736" s="157"/>
      <c r="I736" s="18"/>
      <c r="J736" s="158"/>
    </row>
    <row r="737" spans="2:10" ht="14.45" customHeight="1" x14ac:dyDescent="0.2">
      <c r="B737" s="3">
        <f t="shared" si="11"/>
        <v>734</v>
      </c>
      <c r="C737" s="151"/>
      <c r="D737" s="163"/>
      <c r="E737" s="43"/>
      <c r="F737" s="154"/>
      <c r="G737" s="18"/>
      <c r="H737" s="157"/>
      <c r="I737" s="18"/>
      <c r="J737" s="158"/>
    </row>
    <row r="738" spans="2:10" ht="14.45" customHeight="1" x14ac:dyDescent="0.2">
      <c r="B738" s="3">
        <f t="shared" si="11"/>
        <v>735</v>
      </c>
      <c r="C738" s="151"/>
      <c r="D738" s="163"/>
      <c r="E738" s="43"/>
      <c r="F738" s="154"/>
      <c r="G738" s="18"/>
      <c r="H738" s="157"/>
      <c r="I738" s="18"/>
      <c r="J738" s="158"/>
    </row>
    <row r="739" spans="2:10" ht="14.45" customHeight="1" x14ac:dyDescent="0.2">
      <c r="B739" s="3">
        <f t="shared" si="11"/>
        <v>736</v>
      </c>
      <c r="C739" s="151"/>
      <c r="D739" s="163"/>
      <c r="E739" s="43"/>
      <c r="F739" s="154"/>
      <c r="G739" s="18"/>
      <c r="H739" s="157"/>
      <c r="I739" s="18"/>
      <c r="J739" s="158"/>
    </row>
    <row r="740" spans="2:10" ht="14.45" customHeight="1" x14ac:dyDescent="0.2">
      <c r="B740" s="3">
        <f t="shared" si="11"/>
        <v>737</v>
      </c>
      <c r="C740" s="151"/>
      <c r="D740" s="163"/>
      <c r="E740" s="43"/>
      <c r="F740" s="154"/>
      <c r="G740" s="18"/>
      <c r="H740" s="157"/>
      <c r="I740" s="18"/>
      <c r="J740" s="158"/>
    </row>
    <row r="741" spans="2:10" ht="14.45" customHeight="1" x14ac:dyDescent="0.2">
      <c r="B741" s="3">
        <f t="shared" si="11"/>
        <v>738</v>
      </c>
      <c r="C741" s="151"/>
      <c r="D741" s="163"/>
      <c r="E741" s="43"/>
      <c r="F741" s="154"/>
      <c r="G741" s="18"/>
      <c r="H741" s="157"/>
      <c r="I741" s="18"/>
      <c r="J741" s="158"/>
    </row>
    <row r="742" spans="2:10" ht="14.45" customHeight="1" x14ac:dyDescent="0.2">
      <c r="B742" s="3">
        <f t="shared" si="11"/>
        <v>739</v>
      </c>
      <c r="C742" s="151"/>
      <c r="D742" s="163"/>
      <c r="E742" s="43"/>
      <c r="F742" s="154"/>
      <c r="G742" s="18"/>
      <c r="H742" s="157"/>
      <c r="I742" s="18"/>
      <c r="J742" s="158"/>
    </row>
    <row r="743" spans="2:10" ht="14.45" customHeight="1" x14ac:dyDescent="0.2">
      <c r="B743" s="3">
        <f t="shared" si="11"/>
        <v>740</v>
      </c>
      <c r="C743" s="151"/>
      <c r="D743" s="163"/>
      <c r="E743" s="43"/>
      <c r="F743" s="154"/>
      <c r="G743" s="18"/>
      <c r="H743" s="157"/>
      <c r="I743" s="18"/>
      <c r="J743" s="158"/>
    </row>
    <row r="744" spans="2:10" ht="14.45" customHeight="1" x14ac:dyDescent="0.2">
      <c r="B744" s="3">
        <f t="shared" si="11"/>
        <v>741</v>
      </c>
      <c r="C744" s="151"/>
      <c r="D744" s="163"/>
      <c r="E744" s="43"/>
      <c r="F744" s="154"/>
      <c r="G744" s="18"/>
      <c r="H744" s="157"/>
      <c r="I744" s="18"/>
      <c r="J744" s="158"/>
    </row>
    <row r="745" spans="2:10" ht="14.45" customHeight="1" x14ac:dyDescent="0.2">
      <c r="B745" s="3">
        <f t="shared" si="11"/>
        <v>742</v>
      </c>
      <c r="C745" s="151"/>
      <c r="D745" s="163"/>
      <c r="E745" s="43"/>
      <c r="F745" s="154"/>
      <c r="G745" s="18"/>
      <c r="H745" s="157"/>
      <c r="I745" s="18"/>
      <c r="J745" s="158"/>
    </row>
    <row r="746" spans="2:10" ht="14.45" customHeight="1" x14ac:dyDescent="0.2">
      <c r="B746" s="3">
        <f t="shared" si="11"/>
        <v>743</v>
      </c>
      <c r="C746" s="151"/>
      <c r="D746" s="163"/>
      <c r="E746" s="43"/>
      <c r="F746" s="154"/>
      <c r="G746" s="18"/>
      <c r="H746" s="157"/>
      <c r="I746" s="18"/>
      <c r="J746" s="158"/>
    </row>
    <row r="747" spans="2:10" ht="14.45" customHeight="1" x14ac:dyDescent="0.2">
      <c r="B747" s="3">
        <f t="shared" si="11"/>
        <v>744</v>
      </c>
      <c r="C747" s="151"/>
      <c r="D747" s="163"/>
      <c r="E747" s="43"/>
      <c r="F747" s="154"/>
      <c r="G747" s="18"/>
      <c r="H747" s="157"/>
      <c r="I747" s="18"/>
      <c r="J747" s="158"/>
    </row>
    <row r="748" spans="2:10" ht="14.45" customHeight="1" x14ac:dyDescent="0.2">
      <c r="B748" s="3">
        <f t="shared" si="11"/>
        <v>745</v>
      </c>
      <c r="C748" s="151"/>
      <c r="D748" s="163"/>
      <c r="E748" s="43"/>
      <c r="F748" s="154"/>
      <c r="G748" s="18"/>
      <c r="H748" s="157"/>
      <c r="I748" s="18"/>
      <c r="J748" s="158"/>
    </row>
    <row r="749" spans="2:10" ht="14.45" customHeight="1" x14ac:dyDescent="0.2">
      <c r="B749" s="3">
        <f t="shared" si="11"/>
        <v>746</v>
      </c>
      <c r="C749" s="151"/>
      <c r="D749" s="163"/>
      <c r="E749" s="43"/>
      <c r="F749" s="154"/>
      <c r="G749" s="18"/>
      <c r="H749" s="157"/>
      <c r="I749" s="18"/>
      <c r="J749" s="158"/>
    </row>
    <row r="750" spans="2:10" ht="14.45" customHeight="1" x14ac:dyDescent="0.2">
      <c r="B750" s="3">
        <f t="shared" si="11"/>
        <v>747</v>
      </c>
      <c r="C750" s="151"/>
      <c r="D750" s="163"/>
      <c r="E750" s="43"/>
      <c r="F750" s="154"/>
      <c r="G750" s="18"/>
      <c r="H750" s="157"/>
      <c r="I750" s="18"/>
      <c r="J750" s="158"/>
    </row>
    <row r="751" spans="2:10" ht="14.45" customHeight="1" x14ac:dyDescent="0.2">
      <c r="B751" s="3">
        <f t="shared" si="11"/>
        <v>748</v>
      </c>
      <c r="C751" s="151"/>
      <c r="D751" s="163"/>
      <c r="E751" s="43"/>
      <c r="F751" s="154"/>
      <c r="G751" s="18"/>
      <c r="H751" s="157"/>
      <c r="I751" s="18"/>
      <c r="J751" s="158"/>
    </row>
    <row r="752" spans="2:10" ht="14.45" customHeight="1" x14ac:dyDescent="0.2">
      <c r="B752" s="3">
        <f t="shared" si="11"/>
        <v>749</v>
      </c>
      <c r="C752" s="151"/>
      <c r="D752" s="163"/>
      <c r="E752" s="43"/>
      <c r="F752" s="154"/>
      <c r="G752" s="18"/>
      <c r="H752" s="157"/>
      <c r="I752" s="18"/>
      <c r="J752" s="158"/>
    </row>
    <row r="753" spans="2:10" ht="14.45" customHeight="1" x14ac:dyDescent="0.2">
      <c r="B753" s="3">
        <f t="shared" si="11"/>
        <v>750</v>
      </c>
      <c r="C753" s="151"/>
      <c r="D753" s="163"/>
      <c r="E753" s="43"/>
      <c r="F753" s="154"/>
      <c r="G753" s="18"/>
      <c r="H753" s="157"/>
      <c r="I753" s="18"/>
      <c r="J753" s="158"/>
    </row>
    <row r="754" spans="2:10" ht="14.45" customHeight="1" x14ac:dyDescent="0.2">
      <c r="B754" s="3">
        <f t="shared" si="11"/>
        <v>751</v>
      </c>
      <c r="C754" s="151"/>
      <c r="D754" s="163"/>
      <c r="E754" s="43"/>
      <c r="F754" s="154"/>
      <c r="G754" s="18"/>
      <c r="H754" s="157"/>
      <c r="I754" s="18"/>
      <c r="J754" s="158"/>
    </row>
    <row r="755" spans="2:10" ht="14.45" customHeight="1" x14ac:dyDescent="0.2">
      <c r="B755" s="3">
        <f t="shared" si="11"/>
        <v>752</v>
      </c>
      <c r="C755" s="151"/>
      <c r="D755" s="163"/>
      <c r="E755" s="43"/>
      <c r="F755" s="154"/>
      <c r="G755" s="18"/>
      <c r="H755" s="157"/>
      <c r="I755" s="18"/>
      <c r="J755" s="158"/>
    </row>
    <row r="756" spans="2:10" ht="14.45" customHeight="1" x14ac:dyDescent="0.2">
      <c r="B756" s="3">
        <f t="shared" si="11"/>
        <v>753</v>
      </c>
      <c r="C756" s="151"/>
      <c r="D756" s="163"/>
      <c r="E756" s="43"/>
      <c r="F756" s="154"/>
      <c r="G756" s="18"/>
      <c r="H756" s="157"/>
      <c r="I756" s="18"/>
      <c r="J756" s="158"/>
    </row>
    <row r="757" spans="2:10" ht="14.45" customHeight="1" x14ac:dyDescent="0.2">
      <c r="B757" s="3">
        <f t="shared" si="11"/>
        <v>754</v>
      </c>
      <c r="C757" s="151"/>
      <c r="D757" s="163"/>
      <c r="E757" s="43"/>
      <c r="F757" s="154"/>
      <c r="G757" s="18"/>
      <c r="H757" s="157"/>
      <c r="I757" s="18"/>
      <c r="J757" s="158"/>
    </row>
    <row r="758" spans="2:10" ht="14.45" customHeight="1" x14ac:dyDescent="0.2">
      <c r="B758" s="3">
        <f t="shared" si="11"/>
        <v>755</v>
      </c>
      <c r="C758" s="151"/>
      <c r="D758" s="163"/>
      <c r="E758" s="43"/>
      <c r="F758" s="154"/>
      <c r="G758" s="18"/>
      <c r="H758" s="157"/>
      <c r="I758" s="18"/>
      <c r="J758" s="158"/>
    </row>
    <row r="759" spans="2:10" ht="14.45" customHeight="1" x14ac:dyDescent="0.2">
      <c r="B759" s="3">
        <f t="shared" si="11"/>
        <v>756</v>
      </c>
      <c r="C759" s="151"/>
      <c r="D759" s="163"/>
      <c r="E759" s="43"/>
      <c r="F759" s="154"/>
      <c r="G759" s="18"/>
      <c r="H759" s="157"/>
      <c r="I759" s="18"/>
      <c r="J759" s="158"/>
    </row>
    <row r="760" spans="2:10" ht="14.45" customHeight="1" x14ac:dyDescent="0.2">
      <c r="B760" s="3">
        <f t="shared" si="11"/>
        <v>757</v>
      </c>
      <c r="C760" s="151"/>
      <c r="D760" s="163"/>
      <c r="E760" s="43"/>
      <c r="F760" s="154"/>
      <c r="G760" s="18"/>
      <c r="H760" s="157"/>
      <c r="I760" s="18"/>
      <c r="J760" s="158"/>
    </row>
    <row r="761" spans="2:10" ht="14.45" customHeight="1" x14ac:dyDescent="0.2">
      <c r="B761" s="3">
        <f t="shared" si="11"/>
        <v>758</v>
      </c>
      <c r="C761" s="151"/>
      <c r="D761" s="163"/>
      <c r="E761" s="43"/>
      <c r="F761" s="154"/>
      <c r="G761" s="18"/>
      <c r="H761" s="157"/>
      <c r="I761" s="18"/>
      <c r="J761" s="158"/>
    </row>
    <row r="762" spans="2:10" ht="14.45" customHeight="1" x14ac:dyDescent="0.2">
      <c r="B762" s="3">
        <f t="shared" si="11"/>
        <v>759</v>
      </c>
      <c r="C762" s="151"/>
      <c r="D762" s="163"/>
      <c r="E762" s="43"/>
      <c r="F762" s="154"/>
      <c r="G762" s="18"/>
      <c r="H762" s="157"/>
      <c r="I762" s="18"/>
      <c r="J762" s="158"/>
    </row>
    <row r="763" spans="2:10" ht="14.45" customHeight="1" x14ac:dyDescent="0.2">
      <c r="B763" s="3">
        <f t="shared" si="11"/>
        <v>760</v>
      </c>
      <c r="C763" s="151"/>
      <c r="D763" s="163"/>
      <c r="E763" s="43"/>
      <c r="F763" s="154"/>
      <c r="G763" s="18"/>
      <c r="H763" s="157"/>
      <c r="I763" s="18"/>
      <c r="J763" s="158"/>
    </row>
    <row r="764" spans="2:10" ht="14.45" customHeight="1" x14ac:dyDescent="0.2">
      <c r="B764" s="3">
        <f t="shared" si="11"/>
        <v>761</v>
      </c>
      <c r="C764" s="151"/>
      <c r="D764" s="163"/>
      <c r="E764" s="43"/>
      <c r="F764" s="154"/>
      <c r="G764" s="18"/>
      <c r="H764" s="157"/>
      <c r="I764" s="18"/>
      <c r="J764" s="158"/>
    </row>
    <row r="765" spans="2:10" ht="14.45" customHeight="1" x14ac:dyDescent="0.2">
      <c r="B765" s="3">
        <f t="shared" si="11"/>
        <v>762</v>
      </c>
      <c r="C765" s="151"/>
      <c r="D765" s="163"/>
      <c r="E765" s="43"/>
      <c r="F765" s="154"/>
      <c r="G765" s="18"/>
      <c r="H765" s="157"/>
      <c r="I765" s="18"/>
      <c r="J765" s="158"/>
    </row>
    <row r="766" spans="2:10" ht="14.45" customHeight="1" x14ac:dyDescent="0.2">
      <c r="B766" s="3">
        <f t="shared" si="11"/>
        <v>763</v>
      </c>
      <c r="C766" s="151"/>
      <c r="D766" s="163"/>
      <c r="E766" s="43"/>
      <c r="F766" s="154"/>
      <c r="G766" s="18"/>
      <c r="H766" s="157"/>
      <c r="I766" s="18"/>
      <c r="J766" s="158"/>
    </row>
    <row r="767" spans="2:10" ht="14.45" customHeight="1" x14ac:dyDescent="0.2">
      <c r="B767" s="3">
        <f t="shared" si="11"/>
        <v>764</v>
      </c>
      <c r="C767" s="151"/>
      <c r="D767" s="163"/>
      <c r="E767" s="43"/>
      <c r="F767" s="154"/>
      <c r="G767" s="18"/>
      <c r="H767" s="157"/>
      <c r="I767" s="18"/>
      <c r="J767" s="158"/>
    </row>
    <row r="768" spans="2:10" ht="14.45" customHeight="1" x14ac:dyDescent="0.2">
      <c r="B768" s="3">
        <f t="shared" si="11"/>
        <v>765</v>
      </c>
      <c r="C768" s="151"/>
      <c r="D768" s="163"/>
      <c r="E768" s="43"/>
      <c r="F768" s="154"/>
      <c r="G768" s="18"/>
      <c r="H768" s="157"/>
      <c r="I768" s="18"/>
      <c r="J768" s="158"/>
    </row>
    <row r="769" spans="2:10" ht="14.45" customHeight="1" x14ac:dyDescent="0.2">
      <c r="B769" s="3">
        <f t="shared" si="11"/>
        <v>766</v>
      </c>
      <c r="C769" s="151"/>
      <c r="D769" s="163"/>
      <c r="E769" s="43"/>
      <c r="F769" s="154"/>
      <c r="G769" s="18"/>
      <c r="H769" s="157"/>
      <c r="I769" s="18"/>
      <c r="J769" s="158"/>
    </row>
    <row r="770" spans="2:10" ht="14.45" customHeight="1" x14ac:dyDescent="0.2">
      <c r="B770" s="3">
        <f t="shared" si="11"/>
        <v>767</v>
      </c>
      <c r="C770" s="151"/>
      <c r="D770" s="163"/>
      <c r="E770" s="43"/>
      <c r="F770" s="154"/>
      <c r="G770" s="18"/>
      <c r="H770" s="157"/>
      <c r="I770" s="18"/>
      <c r="J770" s="158"/>
    </row>
    <row r="771" spans="2:10" ht="14.45" customHeight="1" x14ac:dyDescent="0.2">
      <c r="B771" s="3">
        <f t="shared" ref="B771:B824" si="12">ROW()-3</f>
        <v>768</v>
      </c>
      <c r="C771" s="151"/>
      <c r="D771" s="163"/>
      <c r="E771" s="43"/>
      <c r="F771" s="154"/>
      <c r="G771" s="18"/>
      <c r="H771" s="157"/>
      <c r="I771" s="18"/>
      <c r="J771" s="158"/>
    </row>
    <row r="772" spans="2:10" ht="14.45" customHeight="1" x14ac:dyDescent="0.2">
      <c r="B772" s="3">
        <f t="shared" si="12"/>
        <v>769</v>
      </c>
      <c r="C772" s="151"/>
      <c r="D772" s="163"/>
      <c r="E772" s="43"/>
      <c r="F772" s="154"/>
      <c r="G772" s="18"/>
      <c r="H772" s="157"/>
      <c r="I772" s="18"/>
      <c r="J772" s="158"/>
    </row>
    <row r="773" spans="2:10" ht="14.45" customHeight="1" x14ac:dyDescent="0.2">
      <c r="B773" s="3">
        <f t="shared" si="12"/>
        <v>770</v>
      </c>
      <c r="C773" s="151"/>
      <c r="D773" s="163"/>
      <c r="E773" s="43"/>
      <c r="F773" s="154"/>
      <c r="G773" s="18"/>
      <c r="H773" s="157"/>
      <c r="I773" s="18"/>
      <c r="J773" s="158"/>
    </row>
    <row r="774" spans="2:10" ht="14.45" customHeight="1" x14ac:dyDescent="0.2">
      <c r="B774" s="3">
        <f t="shared" si="12"/>
        <v>771</v>
      </c>
      <c r="C774" s="151"/>
      <c r="D774" s="163"/>
      <c r="E774" s="43"/>
      <c r="F774" s="154"/>
      <c r="G774" s="18"/>
      <c r="H774" s="157"/>
      <c r="I774" s="18"/>
      <c r="J774" s="158"/>
    </row>
    <row r="775" spans="2:10" ht="14.45" customHeight="1" x14ac:dyDescent="0.2">
      <c r="B775" s="3">
        <f t="shared" si="12"/>
        <v>772</v>
      </c>
      <c r="C775" s="151"/>
      <c r="D775" s="163"/>
      <c r="E775" s="43"/>
      <c r="F775" s="154"/>
      <c r="G775" s="18"/>
      <c r="H775" s="157"/>
      <c r="I775" s="18"/>
      <c r="J775" s="158"/>
    </row>
    <row r="776" spans="2:10" ht="14.45" customHeight="1" x14ac:dyDescent="0.2">
      <c r="B776" s="3">
        <f t="shared" si="12"/>
        <v>773</v>
      </c>
      <c r="C776" s="151"/>
      <c r="D776" s="163"/>
      <c r="E776" s="43"/>
      <c r="F776" s="154"/>
      <c r="G776" s="18"/>
      <c r="H776" s="157"/>
      <c r="I776" s="18"/>
      <c r="J776" s="158"/>
    </row>
    <row r="777" spans="2:10" ht="14.45" customHeight="1" x14ac:dyDescent="0.2">
      <c r="B777" s="3">
        <f t="shared" si="12"/>
        <v>774</v>
      </c>
      <c r="C777" s="151"/>
      <c r="D777" s="163"/>
      <c r="E777" s="43"/>
      <c r="F777" s="154"/>
      <c r="G777" s="18"/>
      <c r="H777" s="157"/>
      <c r="I777" s="18"/>
      <c r="J777" s="158"/>
    </row>
    <row r="778" spans="2:10" ht="14.45" customHeight="1" x14ac:dyDescent="0.2">
      <c r="B778" s="3">
        <f t="shared" si="12"/>
        <v>775</v>
      </c>
      <c r="C778" s="151"/>
      <c r="D778" s="163"/>
      <c r="E778" s="43"/>
      <c r="F778" s="154"/>
      <c r="G778" s="18"/>
      <c r="H778" s="157"/>
      <c r="I778" s="18"/>
      <c r="J778" s="158"/>
    </row>
    <row r="779" spans="2:10" ht="14.45" customHeight="1" x14ac:dyDescent="0.2">
      <c r="B779" s="3">
        <f t="shared" si="12"/>
        <v>776</v>
      </c>
      <c r="C779" s="151"/>
      <c r="D779" s="163"/>
      <c r="E779" s="43"/>
      <c r="F779" s="154"/>
      <c r="G779" s="18"/>
      <c r="H779" s="157"/>
      <c r="I779" s="18"/>
      <c r="J779" s="158"/>
    </row>
    <row r="780" spans="2:10" ht="14.45" customHeight="1" x14ac:dyDescent="0.2">
      <c r="B780" s="3">
        <f t="shared" si="12"/>
        <v>777</v>
      </c>
      <c r="C780" s="151"/>
      <c r="D780" s="163"/>
      <c r="E780" s="43"/>
      <c r="F780" s="154"/>
      <c r="G780" s="18"/>
      <c r="H780" s="157"/>
      <c r="I780" s="18"/>
      <c r="J780" s="158"/>
    </row>
    <row r="781" spans="2:10" ht="14.45" customHeight="1" x14ac:dyDescent="0.2">
      <c r="B781" s="3">
        <f t="shared" si="12"/>
        <v>778</v>
      </c>
      <c r="C781" s="151"/>
      <c r="D781" s="163"/>
      <c r="E781" s="43"/>
      <c r="F781" s="154"/>
      <c r="G781" s="18"/>
      <c r="H781" s="157"/>
      <c r="I781" s="18"/>
      <c r="J781" s="158"/>
    </row>
    <row r="782" spans="2:10" ht="14.45" customHeight="1" x14ac:dyDescent="0.2">
      <c r="B782" s="3">
        <f t="shared" si="12"/>
        <v>779</v>
      </c>
      <c r="C782" s="151"/>
      <c r="D782" s="163"/>
      <c r="E782" s="43"/>
      <c r="F782" s="154"/>
      <c r="G782" s="18"/>
      <c r="H782" s="157"/>
      <c r="I782" s="18"/>
      <c r="J782" s="158"/>
    </row>
    <row r="783" spans="2:10" ht="14.45" customHeight="1" x14ac:dyDescent="0.2">
      <c r="B783" s="3">
        <f t="shared" si="12"/>
        <v>780</v>
      </c>
      <c r="C783" s="151"/>
      <c r="D783" s="163"/>
      <c r="E783" s="43"/>
      <c r="F783" s="154"/>
      <c r="G783" s="18"/>
      <c r="H783" s="157"/>
      <c r="I783" s="18"/>
      <c r="J783" s="158"/>
    </row>
    <row r="784" spans="2:10" ht="14.45" customHeight="1" x14ac:dyDescent="0.2">
      <c r="B784" s="3">
        <f t="shared" si="12"/>
        <v>781</v>
      </c>
      <c r="C784" s="151"/>
      <c r="D784" s="163"/>
      <c r="E784" s="43"/>
      <c r="F784" s="154"/>
      <c r="G784" s="18"/>
      <c r="H784" s="157"/>
      <c r="I784" s="18"/>
      <c r="J784" s="158"/>
    </row>
    <row r="785" spans="2:10" ht="14.45" customHeight="1" x14ac:dyDescent="0.2">
      <c r="B785" s="3">
        <f t="shared" si="12"/>
        <v>782</v>
      </c>
      <c r="C785" s="151"/>
      <c r="D785" s="163"/>
      <c r="E785" s="43"/>
      <c r="F785" s="154"/>
      <c r="G785" s="18"/>
      <c r="H785" s="157"/>
      <c r="I785" s="18"/>
      <c r="J785" s="158"/>
    </row>
    <row r="786" spans="2:10" ht="14.45" customHeight="1" x14ac:dyDescent="0.2">
      <c r="B786" s="3">
        <f t="shared" si="12"/>
        <v>783</v>
      </c>
      <c r="C786" s="151"/>
      <c r="D786" s="163"/>
      <c r="E786" s="43"/>
      <c r="F786" s="154"/>
      <c r="G786" s="18"/>
      <c r="H786" s="157"/>
      <c r="I786" s="18"/>
      <c r="J786" s="158"/>
    </row>
    <row r="787" spans="2:10" ht="14.45" customHeight="1" x14ac:dyDescent="0.2">
      <c r="B787" s="3">
        <f t="shared" si="12"/>
        <v>784</v>
      </c>
      <c r="C787" s="151"/>
      <c r="D787" s="163"/>
      <c r="E787" s="43"/>
      <c r="F787" s="154"/>
      <c r="G787" s="18"/>
      <c r="H787" s="157"/>
      <c r="I787" s="18"/>
      <c r="J787" s="158"/>
    </row>
    <row r="788" spans="2:10" ht="14.45" customHeight="1" x14ac:dyDescent="0.2">
      <c r="B788" s="3">
        <f t="shared" si="12"/>
        <v>785</v>
      </c>
      <c r="C788" s="151"/>
      <c r="D788" s="163"/>
      <c r="E788" s="43"/>
      <c r="F788" s="154"/>
      <c r="G788" s="18"/>
      <c r="H788" s="157"/>
      <c r="I788" s="18"/>
      <c r="J788" s="158"/>
    </row>
    <row r="789" spans="2:10" ht="14.45" customHeight="1" x14ac:dyDescent="0.2">
      <c r="B789" s="3">
        <f t="shared" si="12"/>
        <v>786</v>
      </c>
      <c r="C789" s="151"/>
      <c r="D789" s="163"/>
      <c r="E789" s="43"/>
      <c r="F789" s="154"/>
      <c r="G789" s="18"/>
      <c r="H789" s="157"/>
      <c r="I789" s="18"/>
      <c r="J789" s="158"/>
    </row>
    <row r="790" spans="2:10" ht="14.45" customHeight="1" x14ac:dyDescent="0.2">
      <c r="B790" s="3">
        <f t="shared" si="12"/>
        <v>787</v>
      </c>
      <c r="C790" s="151"/>
      <c r="D790" s="163"/>
      <c r="E790" s="43"/>
      <c r="F790" s="154"/>
      <c r="G790" s="18"/>
      <c r="H790" s="157"/>
      <c r="I790" s="18"/>
      <c r="J790" s="158"/>
    </row>
    <row r="791" spans="2:10" ht="14.45" customHeight="1" x14ac:dyDescent="0.2">
      <c r="B791" s="3">
        <f t="shared" si="12"/>
        <v>788</v>
      </c>
      <c r="C791" s="151"/>
      <c r="D791" s="163"/>
      <c r="E791" s="43"/>
      <c r="F791" s="154"/>
      <c r="G791" s="18"/>
      <c r="H791" s="157"/>
      <c r="I791" s="18"/>
      <c r="J791" s="158"/>
    </row>
    <row r="792" spans="2:10" ht="14.45" customHeight="1" x14ac:dyDescent="0.2">
      <c r="B792" s="3">
        <f t="shared" si="12"/>
        <v>789</v>
      </c>
      <c r="C792" s="151"/>
      <c r="D792" s="163"/>
      <c r="E792" s="43"/>
      <c r="F792" s="154"/>
      <c r="G792" s="18"/>
      <c r="H792" s="157"/>
      <c r="I792" s="18"/>
      <c r="J792" s="158"/>
    </row>
    <row r="793" spans="2:10" ht="14.45" customHeight="1" x14ac:dyDescent="0.2">
      <c r="B793" s="3">
        <f t="shared" si="12"/>
        <v>790</v>
      </c>
      <c r="C793" s="151"/>
      <c r="D793" s="163"/>
      <c r="E793" s="43"/>
      <c r="F793" s="154"/>
      <c r="G793" s="18"/>
      <c r="H793" s="157"/>
      <c r="I793" s="18"/>
      <c r="J793" s="158"/>
    </row>
    <row r="794" spans="2:10" ht="14.45" customHeight="1" x14ac:dyDescent="0.2">
      <c r="B794" s="3">
        <f t="shared" si="12"/>
        <v>791</v>
      </c>
      <c r="C794" s="151"/>
      <c r="D794" s="163"/>
      <c r="E794" s="43"/>
      <c r="F794" s="154"/>
      <c r="G794" s="18"/>
      <c r="H794" s="157"/>
      <c r="I794" s="18"/>
      <c r="J794" s="158"/>
    </row>
    <row r="795" spans="2:10" ht="14.45" customHeight="1" x14ac:dyDescent="0.2">
      <c r="B795" s="3">
        <f t="shared" si="12"/>
        <v>792</v>
      </c>
      <c r="C795" s="151"/>
      <c r="D795" s="163"/>
      <c r="E795" s="43"/>
      <c r="F795" s="154"/>
      <c r="G795" s="18"/>
      <c r="H795" s="157"/>
      <c r="I795" s="18"/>
      <c r="J795" s="158"/>
    </row>
    <row r="796" spans="2:10" ht="14.45" customHeight="1" x14ac:dyDescent="0.2">
      <c r="B796" s="3">
        <f t="shared" si="12"/>
        <v>793</v>
      </c>
      <c r="C796" s="151"/>
      <c r="D796" s="163"/>
      <c r="E796" s="43"/>
      <c r="F796" s="154"/>
      <c r="G796" s="18"/>
      <c r="H796" s="157"/>
      <c r="I796" s="18"/>
      <c r="J796" s="158"/>
    </row>
    <row r="797" spans="2:10" ht="14.45" customHeight="1" x14ac:dyDescent="0.2">
      <c r="B797" s="3">
        <f t="shared" si="12"/>
        <v>794</v>
      </c>
      <c r="C797" s="152"/>
      <c r="D797" s="164"/>
      <c r="E797" s="47"/>
      <c r="F797" s="155"/>
      <c r="G797" s="22"/>
      <c r="H797" s="157"/>
      <c r="I797" s="22"/>
      <c r="J797" s="158"/>
    </row>
    <row r="798" spans="2:10" ht="14.45" customHeight="1" x14ac:dyDescent="0.2">
      <c r="B798" s="3">
        <f t="shared" si="12"/>
        <v>795</v>
      </c>
      <c r="C798" s="150" t="s">
        <v>46</v>
      </c>
      <c r="D798" s="162" t="s">
        <v>77</v>
      </c>
      <c r="E798" s="48"/>
      <c r="F798" s="153"/>
      <c r="G798" s="23"/>
      <c r="H798" s="167" t="s">
        <v>859</v>
      </c>
      <c r="I798" s="23"/>
      <c r="J798" s="158"/>
    </row>
    <row r="799" spans="2:10" ht="14.45" customHeight="1" x14ac:dyDescent="0.2">
      <c r="B799" s="3">
        <f t="shared" si="12"/>
        <v>796</v>
      </c>
      <c r="C799" s="151"/>
      <c r="D799" s="163"/>
      <c r="E799" s="43"/>
      <c r="F799" s="154"/>
      <c r="G799" s="18"/>
      <c r="H799" s="168"/>
      <c r="I799" s="18"/>
      <c r="J799" s="158"/>
    </row>
    <row r="800" spans="2:10" ht="14.45" customHeight="1" x14ac:dyDescent="0.2">
      <c r="B800" s="3">
        <f t="shared" si="12"/>
        <v>797</v>
      </c>
      <c r="C800" s="151"/>
      <c r="D800" s="163"/>
      <c r="E800" s="43"/>
      <c r="F800" s="154"/>
      <c r="G800" s="18"/>
      <c r="H800" s="168"/>
      <c r="I800" s="18"/>
      <c r="J800" s="158"/>
    </row>
    <row r="801" spans="2:10" ht="14.45" customHeight="1" x14ac:dyDescent="0.2">
      <c r="B801" s="3">
        <f t="shared" si="12"/>
        <v>798</v>
      </c>
      <c r="C801" s="151"/>
      <c r="D801" s="163"/>
      <c r="E801" s="43"/>
      <c r="F801" s="154"/>
      <c r="G801" s="18"/>
      <c r="H801" s="168"/>
      <c r="I801" s="18"/>
      <c r="J801" s="158"/>
    </row>
    <row r="802" spans="2:10" ht="14.45" customHeight="1" x14ac:dyDescent="0.2">
      <c r="B802" s="3">
        <f t="shared" si="12"/>
        <v>799</v>
      </c>
      <c r="C802" s="151"/>
      <c r="D802" s="163"/>
      <c r="E802" s="43"/>
      <c r="F802" s="154"/>
      <c r="G802" s="18"/>
      <c r="H802" s="168"/>
      <c r="I802" s="18"/>
      <c r="J802" s="158"/>
    </row>
    <row r="803" spans="2:10" ht="14.45" customHeight="1" x14ac:dyDescent="0.2">
      <c r="B803" s="3">
        <f t="shared" si="12"/>
        <v>800</v>
      </c>
      <c r="C803" s="151"/>
      <c r="D803" s="163"/>
      <c r="E803" s="43"/>
      <c r="F803" s="154"/>
      <c r="G803" s="18"/>
      <c r="H803" s="168"/>
      <c r="I803" s="18"/>
      <c r="J803" s="158"/>
    </row>
    <row r="804" spans="2:10" ht="14.45" customHeight="1" x14ac:dyDescent="0.2">
      <c r="B804" s="3">
        <f t="shared" si="12"/>
        <v>801</v>
      </c>
      <c r="C804" s="151"/>
      <c r="D804" s="163"/>
      <c r="E804" s="43"/>
      <c r="F804" s="154"/>
      <c r="G804" s="18"/>
      <c r="H804" s="168"/>
      <c r="I804" s="18"/>
      <c r="J804" s="158"/>
    </row>
    <row r="805" spans="2:10" ht="14.45" customHeight="1" x14ac:dyDescent="0.2">
      <c r="B805" s="3">
        <f t="shared" si="12"/>
        <v>802</v>
      </c>
      <c r="C805" s="151"/>
      <c r="D805" s="163"/>
      <c r="E805" s="43"/>
      <c r="F805" s="154"/>
      <c r="G805" s="18"/>
      <c r="H805" s="168"/>
      <c r="I805" s="18"/>
      <c r="J805" s="158"/>
    </row>
    <row r="806" spans="2:10" ht="14.45" customHeight="1" x14ac:dyDescent="0.2">
      <c r="B806" s="3">
        <f t="shared" si="12"/>
        <v>803</v>
      </c>
      <c r="C806" s="151"/>
      <c r="D806" s="163"/>
      <c r="E806" s="43"/>
      <c r="F806" s="154"/>
      <c r="G806" s="18"/>
      <c r="H806" s="168"/>
      <c r="I806" s="18"/>
      <c r="J806" s="158"/>
    </row>
    <row r="807" spans="2:10" ht="14.45" customHeight="1" x14ac:dyDescent="0.2">
      <c r="B807" s="3">
        <f t="shared" si="12"/>
        <v>804</v>
      </c>
      <c r="C807" s="151"/>
      <c r="D807" s="163"/>
      <c r="E807" s="43"/>
      <c r="F807" s="154"/>
      <c r="G807" s="18"/>
      <c r="H807" s="168"/>
      <c r="I807" s="18"/>
      <c r="J807" s="158"/>
    </row>
    <row r="808" spans="2:10" ht="14.45" customHeight="1" x14ac:dyDescent="0.2">
      <c r="B808" s="3">
        <f t="shared" si="12"/>
        <v>805</v>
      </c>
      <c r="C808" s="151"/>
      <c r="D808" s="163"/>
      <c r="E808" s="43"/>
      <c r="F808" s="154"/>
      <c r="G808" s="18"/>
      <c r="H808" s="168"/>
      <c r="I808" s="18"/>
      <c r="J808" s="158"/>
    </row>
    <row r="809" spans="2:10" ht="14.45" customHeight="1" x14ac:dyDescent="0.2">
      <c r="B809" s="3">
        <f t="shared" si="12"/>
        <v>806</v>
      </c>
      <c r="C809" s="151"/>
      <c r="D809" s="163"/>
      <c r="E809" s="43"/>
      <c r="F809" s="154"/>
      <c r="G809" s="18"/>
      <c r="H809" s="168"/>
      <c r="I809" s="18"/>
      <c r="J809" s="158"/>
    </row>
    <row r="810" spans="2:10" ht="14.45" customHeight="1" x14ac:dyDescent="0.2">
      <c r="B810" s="3">
        <f t="shared" si="12"/>
        <v>807</v>
      </c>
      <c r="C810" s="151"/>
      <c r="D810" s="163"/>
      <c r="E810" s="43"/>
      <c r="F810" s="154"/>
      <c r="G810" s="18"/>
      <c r="H810" s="168"/>
      <c r="I810" s="18"/>
      <c r="J810" s="158"/>
    </row>
    <row r="811" spans="2:10" ht="14.45" customHeight="1" x14ac:dyDescent="0.2">
      <c r="B811" s="3">
        <f t="shared" si="12"/>
        <v>808</v>
      </c>
      <c r="C811" s="151"/>
      <c r="D811" s="163"/>
      <c r="E811" s="43"/>
      <c r="F811" s="154"/>
      <c r="G811" s="18"/>
      <c r="H811" s="168"/>
      <c r="I811" s="18"/>
      <c r="J811" s="158"/>
    </row>
    <row r="812" spans="2:10" ht="14.45" customHeight="1" x14ac:dyDescent="0.2">
      <c r="B812" s="3">
        <f t="shared" si="12"/>
        <v>809</v>
      </c>
      <c r="C812" s="151"/>
      <c r="D812" s="163"/>
      <c r="E812" s="43"/>
      <c r="F812" s="154"/>
      <c r="G812" s="18"/>
      <c r="H812" s="168"/>
      <c r="I812" s="18"/>
      <c r="J812" s="158"/>
    </row>
    <row r="813" spans="2:10" ht="14.45" customHeight="1" x14ac:dyDescent="0.2">
      <c r="B813" s="3">
        <f t="shared" si="12"/>
        <v>810</v>
      </c>
      <c r="C813" s="151"/>
      <c r="D813" s="163"/>
      <c r="E813" s="43"/>
      <c r="F813" s="154"/>
      <c r="G813" s="18"/>
      <c r="H813" s="168"/>
      <c r="I813" s="18"/>
      <c r="J813" s="158"/>
    </row>
    <row r="814" spans="2:10" ht="14.45" customHeight="1" x14ac:dyDescent="0.2">
      <c r="B814" s="3">
        <f t="shared" si="12"/>
        <v>811</v>
      </c>
      <c r="C814" s="151"/>
      <c r="D814" s="163"/>
      <c r="E814" s="43"/>
      <c r="F814" s="154"/>
      <c r="G814" s="18"/>
      <c r="H814" s="168"/>
      <c r="I814" s="18"/>
      <c r="J814" s="158"/>
    </row>
    <row r="815" spans="2:10" ht="14.45" customHeight="1" x14ac:dyDescent="0.2">
      <c r="B815" s="3">
        <f t="shared" si="12"/>
        <v>812</v>
      </c>
      <c r="C815" s="151"/>
      <c r="D815" s="163"/>
      <c r="E815" s="43"/>
      <c r="F815" s="154"/>
      <c r="G815" s="18"/>
      <c r="H815" s="168"/>
      <c r="I815" s="18"/>
      <c r="J815" s="158"/>
    </row>
    <row r="816" spans="2:10" ht="14.45" customHeight="1" x14ac:dyDescent="0.2">
      <c r="B816" s="3">
        <f t="shared" si="12"/>
        <v>813</v>
      </c>
      <c r="C816" s="151"/>
      <c r="D816" s="163"/>
      <c r="E816" s="43"/>
      <c r="F816" s="154"/>
      <c r="G816" s="18"/>
      <c r="H816" s="168"/>
      <c r="I816" s="18"/>
      <c r="J816" s="158"/>
    </row>
    <row r="817" spans="2:10" ht="14.45" customHeight="1" x14ac:dyDescent="0.2">
      <c r="B817" s="3">
        <f t="shared" si="12"/>
        <v>814</v>
      </c>
      <c r="C817" s="151"/>
      <c r="D817" s="163"/>
      <c r="E817" s="43"/>
      <c r="F817" s="154"/>
      <c r="G817" s="18"/>
      <c r="H817" s="168"/>
      <c r="I817" s="18"/>
      <c r="J817" s="158"/>
    </row>
    <row r="818" spans="2:10" ht="14.45" customHeight="1" x14ac:dyDescent="0.2">
      <c r="B818" s="3">
        <f t="shared" si="12"/>
        <v>815</v>
      </c>
      <c r="C818" s="151"/>
      <c r="D818" s="163"/>
      <c r="E818" s="43"/>
      <c r="F818" s="154"/>
      <c r="G818" s="18"/>
      <c r="H818" s="168"/>
      <c r="I818" s="18"/>
      <c r="J818" s="158"/>
    </row>
    <row r="819" spans="2:10" ht="14.45" customHeight="1" x14ac:dyDescent="0.2">
      <c r="B819" s="3">
        <f t="shared" si="12"/>
        <v>816</v>
      </c>
      <c r="C819" s="151"/>
      <c r="D819" s="163"/>
      <c r="E819" s="43"/>
      <c r="F819" s="154"/>
      <c r="G819" s="18"/>
      <c r="H819" s="168"/>
      <c r="I819" s="18"/>
      <c r="J819" s="158"/>
    </row>
    <row r="820" spans="2:10" ht="14.45" customHeight="1" x14ac:dyDescent="0.2">
      <c r="B820" s="3">
        <f t="shared" si="12"/>
        <v>817</v>
      </c>
      <c r="C820" s="151"/>
      <c r="D820" s="163"/>
      <c r="E820" s="43"/>
      <c r="F820" s="154"/>
      <c r="G820" s="18"/>
      <c r="H820" s="168"/>
      <c r="I820" s="18"/>
      <c r="J820" s="158"/>
    </row>
    <row r="821" spans="2:10" ht="14.45" customHeight="1" x14ac:dyDescent="0.2">
      <c r="B821" s="3">
        <f t="shared" si="12"/>
        <v>818</v>
      </c>
      <c r="C821" s="151"/>
      <c r="D821" s="163"/>
      <c r="E821" s="43"/>
      <c r="F821" s="154"/>
      <c r="G821" s="18"/>
      <c r="H821" s="168"/>
      <c r="I821" s="18"/>
      <c r="J821" s="158"/>
    </row>
    <row r="822" spans="2:10" ht="14.45" customHeight="1" x14ac:dyDescent="0.2">
      <c r="B822" s="3">
        <f t="shared" si="12"/>
        <v>819</v>
      </c>
      <c r="C822" s="151"/>
      <c r="D822" s="163"/>
      <c r="E822" s="43"/>
      <c r="F822" s="154"/>
      <c r="G822" s="18"/>
      <c r="H822" s="168"/>
      <c r="I822" s="18"/>
      <c r="J822" s="158"/>
    </row>
    <row r="823" spans="2:10" ht="14.45" customHeight="1" x14ac:dyDescent="0.2">
      <c r="B823" s="3">
        <f t="shared" si="12"/>
        <v>820</v>
      </c>
      <c r="C823" s="151"/>
      <c r="D823" s="163"/>
      <c r="E823" s="43"/>
      <c r="F823" s="154"/>
      <c r="G823" s="18"/>
      <c r="H823" s="168"/>
      <c r="I823" s="18"/>
      <c r="J823" s="158"/>
    </row>
    <row r="824" spans="2:10" ht="14.45" customHeight="1" x14ac:dyDescent="0.2">
      <c r="B824" s="3">
        <f t="shared" si="12"/>
        <v>821</v>
      </c>
      <c r="C824" s="151"/>
      <c r="D824" s="163"/>
      <c r="E824" s="43"/>
      <c r="F824" s="154"/>
      <c r="G824" s="18"/>
      <c r="H824" s="168"/>
      <c r="I824" s="18"/>
      <c r="J824" s="158"/>
    </row>
    <row r="825" spans="2:10" ht="14.45" customHeight="1" x14ac:dyDescent="0.2">
      <c r="B825" s="3">
        <f t="shared" ref="B825:B888" si="13">ROW()-3</f>
        <v>822</v>
      </c>
      <c r="C825" s="151"/>
      <c r="D825" s="163"/>
      <c r="E825" s="43"/>
      <c r="F825" s="154"/>
      <c r="G825" s="18"/>
      <c r="H825" s="168"/>
      <c r="I825" s="18"/>
      <c r="J825" s="158"/>
    </row>
    <row r="826" spans="2:10" ht="14.45" customHeight="1" x14ac:dyDescent="0.2">
      <c r="B826" s="3">
        <f t="shared" si="13"/>
        <v>823</v>
      </c>
      <c r="C826" s="151"/>
      <c r="D826" s="163"/>
      <c r="E826" s="43"/>
      <c r="F826" s="154"/>
      <c r="G826" s="18"/>
      <c r="H826" s="168"/>
      <c r="I826" s="18"/>
      <c r="J826" s="158"/>
    </row>
    <row r="827" spans="2:10" ht="14.45" customHeight="1" x14ac:dyDescent="0.2">
      <c r="B827" s="3">
        <f t="shared" si="13"/>
        <v>824</v>
      </c>
      <c r="C827" s="151"/>
      <c r="D827" s="163"/>
      <c r="E827" s="43"/>
      <c r="F827" s="154"/>
      <c r="G827" s="18"/>
      <c r="H827" s="168"/>
      <c r="I827" s="18"/>
      <c r="J827" s="158"/>
    </row>
    <row r="828" spans="2:10" ht="14.45" customHeight="1" x14ac:dyDescent="0.2">
      <c r="B828" s="3">
        <f t="shared" si="13"/>
        <v>825</v>
      </c>
      <c r="C828" s="151"/>
      <c r="D828" s="163"/>
      <c r="E828" s="43"/>
      <c r="F828" s="154"/>
      <c r="G828" s="18"/>
      <c r="H828" s="168"/>
      <c r="I828" s="18"/>
      <c r="J828" s="158"/>
    </row>
    <row r="829" spans="2:10" ht="14.45" customHeight="1" x14ac:dyDescent="0.2">
      <c r="B829" s="3">
        <f t="shared" si="13"/>
        <v>826</v>
      </c>
      <c r="C829" s="151"/>
      <c r="D829" s="163"/>
      <c r="E829" s="43"/>
      <c r="F829" s="154"/>
      <c r="G829" s="18"/>
      <c r="H829" s="168"/>
      <c r="I829" s="18"/>
      <c r="J829" s="158"/>
    </row>
    <row r="830" spans="2:10" ht="14.45" customHeight="1" x14ac:dyDescent="0.2">
      <c r="B830" s="3">
        <f t="shared" si="13"/>
        <v>827</v>
      </c>
      <c r="C830" s="151"/>
      <c r="D830" s="163"/>
      <c r="E830" s="43"/>
      <c r="F830" s="154"/>
      <c r="G830" s="18"/>
      <c r="H830" s="168"/>
      <c r="I830" s="18"/>
      <c r="J830" s="158"/>
    </row>
    <row r="831" spans="2:10" ht="14.45" customHeight="1" x14ac:dyDescent="0.2">
      <c r="B831" s="3">
        <f t="shared" si="13"/>
        <v>828</v>
      </c>
      <c r="C831" s="151"/>
      <c r="D831" s="163"/>
      <c r="E831" s="43"/>
      <c r="F831" s="154"/>
      <c r="G831" s="18"/>
      <c r="H831" s="168"/>
      <c r="I831" s="18"/>
      <c r="J831" s="158"/>
    </row>
    <row r="832" spans="2:10" ht="14.45" customHeight="1" x14ac:dyDescent="0.2">
      <c r="B832" s="3">
        <f t="shared" si="13"/>
        <v>829</v>
      </c>
      <c r="C832" s="151"/>
      <c r="D832" s="163"/>
      <c r="E832" s="43"/>
      <c r="F832" s="154"/>
      <c r="G832" s="18"/>
      <c r="H832" s="168"/>
      <c r="I832" s="18"/>
      <c r="J832" s="158"/>
    </row>
    <row r="833" spans="2:10" ht="14.45" customHeight="1" x14ac:dyDescent="0.2">
      <c r="B833" s="3">
        <f t="shared" si="13"/>
        <v>830</v>
      </c>
      <c r="C833" s="151"/>
      <c r="D833" s="163"/>
      <c r="E833" s="43"/>
      <c r="F833" s="154"/>
      <c r="G833" s="18"/>
      <c r="H833" s="168"/>
      <c r="I833" s="18"/>
      <c r="J833" s="158"/>
    </row>
    <row r="834" spans="2:10" ht="14.45" customHeight="1" x14ac:dyDescent="0.2">
      <c r="B834" s="3">
        <f t="shared" si="13"/>
        <v>831</v>
      </c>
      <c r="C834" s="151"/>
      <c r="D834" s="163"/>
      <c r="E834" s="43"/>
      <c r="F834" s="154"/>
      <c r="G834" s="18"/>
      <c r="H834" s="168"/>
      <c r="I834" s="18"/>
      <c r="J834" s="158"/>
    </row>
    <row r="835" spans="2:10" ht="14.45" customHeight="1" x14ac:dyDescent="0.2">
      <c r="B835" s="3">
        <f t="shared" si="13"/>
        <v>832</v>
      </c>
      <c r="C835" s="151"/>
      <c r="D835" s="163"/>
      <c r="E835" s="43"/>
      <c r="F835" s="154"/>
      <c r="G835" s="18"/>
      <c r="H835" s="168"/>
      <c r="I835" s="18"/>
      <c r="J835" s="158"/>
    </row>
    <row r="836" spans="2:10" ht="14.45" customHeight="1" x14ac:dyDescent="0.2">
      <c r="B836" s="3">
        <f t="shared" si="13"/>
        <v>833</v>
      </c>
      <c r="C836" s="151"/>
      <c r="D836" s="163"/>
      <c r="E836" s="43"/>
      <c r="F836" s="154"/>
      <c r="G836" s="18"/>
      <c r="H836" s="168"/>
      <c r="I836" s="18"/>
      <c r="J836" s="158"/>
    </row>
    <row r="837" spans="2:10" ht="14.45" customHeight="1" x14ac:dyDescent="0.2">
      <c r="B837" s="3">
        <f t="shared" si="13"/>
        <v>834</v>
      </c>
      <c r="C837" s="151"/>
      <c r="D837" s="163"/>
      <c r="E837" s="43"/>
      <c r="F837" s="154"/>
      <c r="G837" s="18"/>
      <c r="H837" s="168"/>
      <c r="I837" s="18"/>
      <c r="J837" s="158"/>
    </row>
    <row r="838" spans="2:10" ht="14.45" customHeight="1" x14ac:dyDescent="0.2">
      <c r="B838" s="3">
        <f t="shared" si="13"/>
        <v>835</v>
      </c>
      <c r="C838" s="151"/>
      <c r="D838" s="163"/>
      <c r="E838" s="43"/>
      <c r="F838" s="154"/>
      <c r="G838" s="18"/>
      <c r="H838" s="168"/>
      <c r="I838" s="18"/>
      <c r="J838" s="158"/>
    </row>
    <row r="839" spans="2:10" ht="14.45" customHeight="1" x14ac:dyDescent="0.2">
      <c r="B839" s="3">
        <f t="shared" si="13"/>
        <v>836</v>
      </c>
      <c r="C839" s="151"/>
      <c r="D839" s="163"/>
      <c r="E839" s="43"/>
      <c r="F839" s="154"/>
      <c r="G839" s="18"/>
      <c r="H839" s="168"/>
      <c r="I839" s="18"/>
      <c r="J839" s="158"/>
    </row>
    <row r="840" spans="2:10" ht="14.45" customHeight="1" x14ac:dyDescent="0.2">
      <c r="B840" s="3">
        <f t="shared" si="13"/>
        <v>837</v>
      </c>
      <c r="C840" s="151"/>
      <c r="D840" s="163"/>
      <c r="E840" s="43"/>
      <c r="F840" s="154"/>
      <c r="G840" s="18"/>
      <c r="H840" s="168"/>
      <c r="I840" s="18"/>
      <c r="J840" s="158"/>
    </row>
    <row r="841" spans="2:10" ht="14.45" customHeight="1" x14ac:dyDescent="0.2">
      <c r="B841" s="3">
        <f t="shared" si="13"/>
        <v>838</v>
      </c>
      <c r="C841" s="151"/>
      <c r="D841" s="163"/>
      <c r="E841" s="43"/>
      <c r="F841" s="154"/>
      <c r="G841" s="18"/>
      <c r="H841" s="168"/>
      <c r="I841" s="18"/>
      <c r="J841" s="158"/>
    </row>
    <row r="842" spans="2:10" ht="14.45" customHeight="1" x14ac:dyDescent="0.2">
      <c r="B842" s="3">
        <f t="shared" si="13"/>
        <v>839</v>
      </c>
      <c r="C842" s="151"/>
      <c r="D842" s="163"/>
      <c r="E842" s="43"/>
      <c r="F842" s="154"/>
      <c r="G842" s="18"/>
      <c r="H842" s="168"/>
      <c r="I842" s="18"/>
      <c r="J842" s="158"/>
    </row>
    <row r="843" spans="2:10" ht="14.45" customHeight="1" x14ac:dyDescent="0.2">
      <c r="B843" s="3">
        <f t="shared" si="13"/>
        <v>840</v>
      </c>
      <c r="C843" s="151"/>
      <c r="D843" s="163"/>
      <c r="E843" s="43"/>
      <c r="F843" s="154"/>
      <c r="G843" s="18"/>
      <c r="H843" s="168"/>
      <c r="I843" s="18"/>
      <c r="J843" s="158"/>
    </row>
    <row r="844" spans="2:10" ht="14.45" customHeight="1" x14ac:dyDescent="0.2">
      <c r="B844" s="3">
        <f t="shared" si="13"/>
        <v>841</v>
      </c>
      <c r="C844" s="151"/>
      <c r="D844" s="163"/>
      <c r="E844" s="43"/>
      <c r="F844" s="154"/>
      <c r="G844" s="18"/>
      <c r="H844" s="168"/>
      <c r="I844" s="18"/>
      <c r="J844" s="158"/>
    </row>
    <row r="845" spans="2:10" ht="14.45" customHeight="1" x14ac:dyDescent="0.2">
      <c r="B845" s="3">
        <f t="shared" si="13"/>
        <v>842</v>
      </c>
      <c r="C845" s="151"/>
      <c r="D845" s="163"/>
      <c r="E845" s="43"/>
      <c r="F845" s="154"/>
      <c r="G845" s="18"/>
      <c r="H845" s="168"/>
      <c r="I845" s="18"/>
      <c r="J845" s="158"/>
    </row>
    <row r="846" spans="2:10" ht="14.45" customHeight="1" x14ac:dyDescent="0.2">
      <c r="B846" s="3">
        <f t="shared" si="13"/>
        <v>843</v>
      </c>
      <c r="C846" s="151"/>
      <c r="D846" s="163"/>
      <c r="E846" s="43"/>
      <c r="F846" s="154"/>
      <c r="G846" s="18"/>
      <c r="H846" s="168"/>
      <c r="I846" s="18"/>
      <c r="J846" s="158"/>
    </row>
    <row r="847" spans="2:10" ht="14.45" customHeight="1" x14ac:dyDescent="0.2">
      <c r="B847" s="3">
        <f t="shared" si="13"/>
        <v>844</v>
      </c>
      <c r="C847" s="151"/>
      <c r="D847" s="163"/>
      <c r="E847" s="43"/>
      <c r="F847" s="154"/>
      <c r="G847" s="18"/>
      <c r="H847" s="168"/>
      <c r="I847" s="18"/>
      <c r="J847" s="158"/>
    </row>
    <row r="848" spans="2:10" ht="14.45" customHeight="1" x14ac:dyDescent="0.2">
      <c r="B848" s="3">
        <f t="shared" si="13"/>
        <v>845</v>
      </c>
      <c r="C848" s="151"/>
      <c r="D848" s="163"/>
      <c r="E848" s="43"/>
      <c r="F848" s="154"/>
      <c r="G848" s="18"/>
      <c r="H848" s="168"/>
      <c r="I848" s="18"/>
      <c r="J848" s="158"/>
    </row>
    <row r="849" spans="2:10" ht="14.45" customHeight="1" x14ac:dyDescent="0.2">
      <c r="B849" s="3">
        <f t="shared" si="13"/>
        <v>846</v>
      </c>
      <c r="C849" s="151"/>
      <c r="D849" s="163"/>
      <c r="E849" s="43"/>
      <c r="F849" s="154"/>
      <c r="G849" s="18"/>
      <c r="H849" s="168"/>
      <c r="I849" s="18"/>
      <c r="J849" s="158"/>
    </row>
    <row r="850" spans="2:10" ht="14.45" customHeight="1" x14ac:dyDescent="0.2">
      <c r="B850" s="3">
        <f t="shared" si="13"/>
        <v>847</v>
      </c>
      <c r="C850" s="151"/>
      <c r="D850" s="163"/>
      <c r="E850" s="43"/>
      <c r="F850" s="154"/>
      <c r="G850" s="18"/>
      <c r="H850" s="168"/>
      <c r="I850" s="18"/>
      <c r="J850" s="158"/>
    </row>
    <row r="851" spans="2:10" ht="14.45" customHeight="1" x14ac:dyDescent="0.2">
      <c r="B851" s="3">
        <f t="shared" si="13"/>
        <v>848</v>
      </c>
      <c r="C851" s="151"/>
      <c r="D851" s="163"/>
      <c r="E851" s="43"/>
      <c r="F851" s="154"/>
      <c r="G851" s="18"/>
      <c r="H851" s="168"/>
      <c r="I851" s="18"/>
      <c r="J851" s="158"/>
    </row>
    <row r="852" spans="2:10" ht="14.45" customHeight="1" x14ac:dyDescent="0.2">
      <c r="B852" s="3">
        <f t="shared" si="13"/>
        <v>849</v>
      </c>
      <c r="C852" s="151"/>
      <c r="D852" s="163"/>
      <c r="E852" s="43"/>
      <c r="F852" s="154"/>
      <c r="G852" s="18"/>
      <c r="H852" s="168"/>
      <c r="I852" s="18"/>
      <c r="J852" s="158"/>
    </row>
    <row r="853" spans="2:10" ht="14.45" customHeight="1" x14ac:dyDescent="0.2">
      <c r="B853" s="3">
        <f t="shared" si="13"/>
        <v>850</v>
      </c>
      <c r="C853" s="151"/>
      <c r="D853" s="163"/>
      <c r="E853" s="43"/>
      <c r="F853" s="154"/>
      <c r="G853" s="18"/>
      <c r="H853" s="168"/>
      <c r="I853" s="18"/>
      <c r="J853" s="158"/>
    </row>
    <row r="854" spans="2:10" ht="14.45" customHeight="1" x14ac:dyDescent="0.2">
      <c r="B854" s="3">
        <f t="shared" si="13"/>
        <v>851</v>
      </c>
      <c r="C854" s="151"/>
      <c r="D854" s="163"/>
      <c r="E854" s="43"/>
      <c r="F854" s="154"/>
      <c r="G854" s="18"/>
      <c r="H854" s="168"/>
      <c r="I854" s="18"/>
      <c r="J854" s="158"/>
    </row>
    <row r="855" spans="2:10" ht="14.45" customHeight="1" x14ac:dyDescent="0.2">
      <c r="B855" s="3">
        <f t="shared" si="13"/>
        <v>852</v>
      </c>
      <c r="C855" s="151"/>
      <c r="D855" s="163"/>
      <c r="E855" s="43"/>
      <c r="F855" s="154"/>
      <c r="G855" s="18"/>
      <c r="H855" s="168"/>
      <c r="I855" s="18"/>
      <c r="J855" s="158"/>
    </row>
    <row r="856" spans="2:10" ht="14.45" customHeight="1" x14ac:dyDescent="0.2">
      <c r="B856" s="3">
        <f t="shared" si="13"/>
        <v>853</v>
      </c>
      <c r="C856" s="151"/>
      <c r="D856" s="163"/>
      <c r="E856" s="43"/>
      <c r="F856" s="154"/>
      <c r="G856" s="18"/>
      <c r="H856" s="168"/>
      <c r="I856" s="18"/>
      <c r="J856" s="158"/>
    </row>
    <row r="857" spans="2:10" ht="14.45" customHeight="1" x14ac:dyDescent="0.2">
      <c r="B857" s="3">
        <f t="shared" si="13"/>
        <v>854</v>
      </c>
      <c r="C857" s="151"/>
      <c r="D857" s="163"/>
      <c r="E857" s="43"/>
      <c r="F857" s="154"/>
      <c r="G857" s="18"/>
      <c r="H857" s="168"/>
      <c r="I857" s="18"/>
      <c r="J857" s="158"/>
    </row>
    <row r="858" spans="2:10" ht="14.45" customHeight="1" x14ac:dyDescent="0.2">
      <c r="B858" s="3">
        <f t="shared" si="13"/>
        <v>855</v>
      </c>
      <c r="C858" s="151"/>
      <c r="D858" s="163"/>
      <c r="E858" s="43"/>
      <c r="F858" s="154"/>
      <c r="G858" s="18"/>
      <c r="H858" s="168"/>
      <c r="I858" s="18"/>
      <c r="J858" s="158"/>
    </row>
    <row r="859" spans="2:10" ht="14.45" customHeight="1" x14ac:dyDescent="0.2">
      <c r="B859" s="3">
        <f t="shared" si="13"/>
        <v>856</v>
      </c>
      <c r="C859" s="151"/>
      <c r="D859" s="163"/>
      <c r="E859" s="43"/>
      <c r="F859" s="154"/>
      <c r="G859" s="18"/>
      <c r="H859" s="168"/>
      <c r="I859" s="18"/>
      <c r="J859" s="158"/>
    </row>
    <row r="860" spans="2:10" ht="14.45" customHeight="1" x14ac:dyDescent="0.2">
      <c r="B860" s="3">
        <f t="shared" si="13"/>
        <v>857</v>
      </c>
      <c r="C860" s="151"/>
      <c r="D860" s="163"/>
      <c r="E860" s="43"/>
      <c r="F860" s="154"/>
      <c r="G860" s="18"/>
      <c r="H860" s="168"/>
      <c r="I860" s="18"/>
      <c r="J860" s="158"/>
    </row>
    <row r="861" spans="2:10" ht="14.45" customHeight="1" x14ac:dyDescent="0.2">
      <c r="B861" s="3">
        <f t="shared" si="13"/>
        <v>858</v>
      </c>
      <c r="C861" s="151"/>
      <c r="D861" s="163"/>
      <c r="E861" s="43"/>
      <c r="F861" s="154"/>
      <c r="G861" s="18"/>
      <c r="H861" s="168"/>
      <c r="I861" s="18"/>
      <c r="J861" s="158"/>
    </row>
    <row r="862" spans="2:10" ht="14.45" customHeight="1" x14ac:dyDescent="0.2">
      <c r="B862" s="3">
        <f t="shared" si="13"/>
        <v>859</v>
      </c>
      <c r="C862" s="151"/>
      <c r="D862" s="163"/>
      <c r="E862" s="43"/>
      <c r="F862" s="154"/>
      <c r="G862" s="18"/>
      <c r="H862" s="168"/>
      <c r="I862" s="18"/>
      <c r="J862" s="158"/>
    </row>
    <row r="863" spans="2:10" ht="14.45" customHeight="1" x14ac:dyDescent="0.2">
      <c r="B863" s="3">
        <f t="shared" si="13"/>
        <v>860</v>
      </c>
      <c r="C863" s="151"/>
      <c r="D863" s="163"/>
      <c r="E863" s="43"/>
      <c r="F863" s="154"/>
      <c r="G863" s="18"/>
      <c r="H863" s="168"/>
      <c r="I863" s="18"/>
      <c r="J863" s="158"/>
    </row>
    <row r="864" spans="2:10" ht="14.45" customHeight="1" x14ac:dyDescent="0.2">
      <c r="B864" s="3">
        <f t="shared" si="13"/>
        <v>861</v>
      </c>
      <c r="C864" s="151"/>
      <c r="D864" s="163"/>
      <c r="E864" s="43"/>
      <c r="F864" s="154"/>
      <c r="G864" s="18"/>
      <c r="H864" s="168"/>
      <c r="I864" s="18"/>
      <c r="J864" s="158"/>
    </row>
    <row r="865" spans="2:10" ht="14.45" customHeight="1" x14ac:dyDescent="0.2">
      <c r="B865" s="3">
        <f t="shared" si="13"/>
        <v>862</v>
      </c>
      <c r="C865" s="151"/>
      <c r="D865" s="163"/>
      <c r="E865" s="43"/>
      <c r="F865" s="154"/>
      <c r="G865" s="18"/>
      <c r="H865" s="168"/>
      <c r="I865" s="18"/>
      <c r="J865" s="158"/>
    </row>
    <row r="866" spans="2:10" ht="14.45" customHeight="1" x14ac:dyDescent="0.2">
      <c r="B866" s="3">
        <f t="shared" si="13"/>
        <v>863</v>
      </c>
      <c r="C866" s="151"/>
      <c r="D866" s="163"/>
      <c r="E866" s="43"/>
      <c r="F866" s="154"/>
      <c r="G866" s="18"/>
      <c r="H866" s="168"/>
      <c r="I866" s="18"/>
      <c r="J866" s="158"/>
    </row>
    <row r="867" spans="2:10" ht="14.45" customHeight="1" x14ac:dyDescent="0.2">
      <c r="B867" s="3">
        <f t="shared" si="13"/>
        <v>864</v>
      </c>
      <c r="C867" s="151"/>
      <c r="D867" s="163"/>
      <c r="E867" s="43"/>
      <c r="F867" s="154"/>
      <c r="G867" s="18"/>
      <c r="H867" s="168"/>
      <c r="I867" s="18"/>
      <c r="J867" s="158"/>
    </row>
    <row r="868" spans="2:10" ht="14.45" customHeight="1" x14ac:dyDescent="0.2">
      <c r="B868" s="3">
        <f t="shared" si="13"/>
        <v>865</v>
      </c>
      <c r="C868" s="151"/>
      <c r="D868" s="163"/>
      <c r="E868" s="43"/>
      <c r="F868" s="154"/>
      <c r="G868" s="18"/>
      <c r="H868" s="168"/>
      <c r="I868" s="18"/>
      <c r="J868" s="158"/>
    </row>
    <row r="869" spans="2:10" ht="14.45" customHeight="1" x14ac:dyDescent="0.2">
      <c r="B869" s="3">
        <f t="shared" si="13"/>
        <v>866</v>
      </c>
      <c r="C869" s="151"/>
      <c r="D869" s="163"/>
      <c r="E869" s="43"/>
      <c r="F869" s="154"/>
      <c r="G869" s="18"/>
      <c r="H869" s="168"/>
      <c r="I869" s="18"/>
      <c r="J869" s="158"/>
    </row>
    <row r="870" spans="2:10" ht="14.45" customHeight="1" x14ac:dyDescent="0.2">
      <c r="B870" s="3">
        <f t="shared" si="13"/>
        <v>867</v>
      </c>
      <c r="C870" s="151"/>
      <c r="D870" s="163"/>
      <c r="E870" s="43"/>
      <c r="F870" s="154"/>
      <c r="G870" s="18"/>
      <c r="H870" s="168"/>
      <c r="I870" s="18"/>
      <c r="J870" s="158"/>
    </row>
    <row r="871" spans="2:10" ht="14.45" customHeight="1" x14ac:dyDescent="0.2">
      <c r="B871" s="3">
        <f t="shared" si="13"/>
        <v>868</v>
      </c>
      <c r="C871" s="151"/>
      <c r="D871" s="163"/>
      <c r="E871" s="43"/>
      <c r="F871" s="154"/>
      <c r="G871" s="18"/>
      <c r="H871" s="168"/>
      <c r="I871" s="18"/>
      <c r="J871" s="158"/>
    </row>
    <row r="872" spans="2:10" ht="14.45" customHeight="1" x14ac:dyDescent="0.2">
      <c r="B872" s="3">
        <f t="shared" si="13"/>
        <v>869</v>
      </c>
      <c r="C872" s="151"/>
      <c r="D872" s="163"/>
      <c r="E872" s="43"/>
      <c r="F872" s="154"/>
      <c r="G872" s="18"/>
      <c r="H872" s="168"/>
      <c r="I872" s="18"/>
      <c r="J872" s="158"/>
    </row>
    <row r="873" spans="2:10" ht="14.45" customHeight="1" x14ac:dyDescent="0.2">
      <c r="B873" s="3">
        <f t="shared" si="13"/>
        <v>870</v>
      </c>
      <c r="C873" s="151"/>
      <c r="D873" s="163"/>
      <c r="E873" s="43"/>
      <c r="F873" s="154"/>
      <c r="G873" s="18"/>
      <c r="H873" s="168"/>
      <c r="I873" s="18"/>
      <c r="J873" s="158"/>
    </row>
    <row r="874" spans="2:10" ht="14.45" customHeight="1" x14ac:dyDescent="0.2">
      <c r="B874" s="3">
        <f t="shared" si="13"/>
        <v>871</v>
      </c>
      <c r="C874" s="151"/>
      <c r="D874" s="163"/>
      <c r="E874" s="43"/>
      <c r="F874" s="154"/>
      <c r="G874" s="18"/>
      <c r="H874" s="168"/>
      <c r="I874" s="18"/>
      <c r="J874" s="158"/>
    </row>
    <row r="875" spans="2:10" ht="14.45" customHeight="1" x14ac:dyDescent="0.2">
      <c r="B875" s="3">
        <f t="shared" si="13"/>
        <v>872</v>
      </c>
      <c r="C875" s="151"/>
      <c r="D875" s="163"/>
      <c r="E875" s="43"/>
      <c r="F875" s="154"/>
      <c r="G875" s="18"/>
      <c r="H875" s="168"/>
      <c r="I875" s="18"/>
      <c r="J875" s="158"/>
    </row>
    <row r="876" spans="2:10" ht="14.45" customHeight="1" x14ac:dyDescent="0.2">
      <c r="B876" s="3">
        <f t="shared" si="13"/>
        <v>873</v>
      </c>
      <c r="C876" s="151"/>
      <c r="D876" s="163"/>
      <c r="E876" s="43"/>
      <c r="F876" s="154"/>
      <c r="G876" s="18"/>
      <c r="H876" s="168"/>
      <c r="I876" s="18"/>
      <c r="J876" s="158"/>
    </row>
    <row r="877" spans="2:10" ht="14.45" customHeight="1" x14ac:dyDescent="0.2">
      <c r="B877" s="3">
        <f t="shared" si="13"/>
        <v>874</v>
      </c>
      <c r="C877" s="151"/>
      <c r="D877" s="163"/>
      <c r="E877" s="43"/>
      <c r="F877" s="154"/>
      <c r="G877" s="18"/>
      <c r="H877" s="168"/>
      <c r="I877" s="18"/>
      <c r="J877" s="158"/>
    </row>
    <row r="878" spans="2:10" ht="14.45" customHeight="1" x14ac:dyDescent="0.2">
      <c r="B878" s="3">
        <f t="shared" si="13"/>
        <v>875</v>
      </c>
      <c r="C878" s="151"/>
      <c r="D878" s="163"/>
      <c r="E878" s="43"/>
      <c r="F878" s="154"/>
      <c r="G878" s="18"/>
      <c r="H878" s="168"/>
      <c r="I878" s="18"/>
      <c r="J878" s="158"/>
    </row>
    <row r="879" spans="2:10" ht="14.45" customHeight="1" x14ac:dyDescent="0.2">
      <c r="B879" s="3">
        <f t="shared" si="13"/>
        <v>876</v>
      </c>
      <c r="C879" s="151"/>
      <c r="D879" s="163"/>
      <c r="E879" s="43"/>
      <c r="F879" s="154"/>
      <c r="G879" s="18"/>
      <c r="H879" s="168"/>
      <c r="I879" s="18"/>
      <c r="J879" s="158"/>
    </row>
    <row r="880" spans="2:10" ht="14.45" customHeight="1" x14ac:dyDescent="0.2">
      <c r="B880" s="3">
        <f t="shared" si="13"/>
        <v>877</v>
      </c>
      <c r="C880" s="151"/>
      <c r="D880" s="163"/>
      <c r="E880" s="43"/>
      <c r="F880" s="154"/>
      <c r="G880" s="18"/>
      <c r="H880" s="168"/>
      <c r="I880" s="18"/>
      <c r="J880" s="158"/>
    </row>
    <row r="881" spans="2:10" ht="14.45" customHeight="1" x14ac:dyDescent="0.2">
      <c r="B881" s="3">
        <f t="shared" si="13"/>
        <v>878</v>
      </c>
      <c r="C881" s="151"/>
      <c r="D881" s="163"/>
      <c r="E881" s="43"/>
      <c r="F881" s="154"/>
      <c r="G881" s="18"/>
      <c r="H881" s="168"/>
      <c r="I881" s="18"/>
      <c r="J881" s="158"/>
    </row>
    <row r="882" spans="2:10" ht="14.45" customHeight="1" x14ac:dyDescent="0.2">
      <c r="B882" s="3">
        <f t="shared" si="13"/>
        <v>879</v>
      </c>
      <c r="C882" s="151"/>
      <c r="D882" s="163"/>
      <c r="E882" s="43"/>
      <c r="F882" s="154"/>
      <c r="G882" s="18"/>
      <c r="H882" s="168"/>
      <c r="I882" s="18"/>
      <c r="J882" s="158"/>
    </row>
    <row r="883" spans="2:10" ht="14.45" customHeight="1" x14ac:dyDescent="0.2">
      <c r="B883" s="3">
        <f t="shared" si="13"/>
        <v>880</v>
      </c>
      <c r="C883" s="151"/>
      <c r="D883" s="163"/>
      <c r="E883" s="43"/>
      <c r="F883" s="154"/>
      <c r="G883" s="18"/>
      <c r="H883" s="168"/>
      <c r="I883" s="18"/>
      <c r="J883" s="158"/>
    </row>
    <row r="884" spans="2:10" ht="14.45" customHeight="1" x14ac:dyDescent="0.2">
      <c r="B884" s="3">
        <f t="shared" si="13"/>
        <v>881</v>
      </c>
      <c r="C884" s="151"/>
      <c r="D884" s="163"/>
      <c r="E884" s="43"/>
      <c r="F884" s="154"/>
      <c r="G884" s="18"/>
      <c r="H884" s="168"/>
      <c r="I884" s="18"/>
      <c r="J884" s="158"/>
    </row>
    <row r="885" spans="2:10" ht="14.45" customHeight="1" x14ac:dyDescent="0.2">
      <c r="B885" s="3">
        <f t="shared" si="13"/>
        <v>882</v>
      </c>
      <c r="C885" s="151"/>
      <c r="D885" s="163"/>
      <c r="E885" s="43"/>
      <c r="F885" s="154"/>
      <c r="G885" s="18"/>
      <c r="H885" s="168"/>
      <c r="I885" s="18"/>
      <c r="J885" s="158"/>
    </row>
    <row r="886" spans="2:10" ht="14.45" customHeight="1" x14ac:dyDescent="0.2">
      <c r="B886" s="3">
        <f t="shared" si="13"/>
        <v>883</v>
      </c>
      <c r="C886" s="151"/>
      <c r="D886" s="163"/>
      <c r="E886" s="43"/>
      <c r="F886" s="154"/>
      <c r="G886" s="18"/>
      <c r="H886" s="168"/>
      <c r="I886" s="18"/>
      <c r="J886" s="158"/>
    </row>
    <row r="887" spans="2:10" ht="14.45" customHeight="1" x14ac:dyDescent="0.2">
      <c r="B887" s="3">
        <f t="shared" si="13"/>
        <v>884</v>
      </c>
      <c r="C887" s="151"/>
      <c r="D887" s="163"/>
      <c r="E887" s="43"/>
      <c r="F887" s="154"/>
      <c r="G887" s="18"/>
      <c r="H887" s="168"/>
      <c r="I887" s="18"/>
      <c r="J887" s="158"/>
    </row>
    <row r="888" spans="2:10" ht="14.45" customHeight="1" x14ac:dyDescent="0.2">
      <c r="B888" s="3">
        <f t="shared" si="13"/>
        <v>885</v>
      </c>
      <c r="C888" s="151"/>
      <c r="D888" s="163"/>
      <c r="E888" s="43"/>
      <c r="F888" s="154"/>
      <c r="G888" s="18"/>
      <c r="H888" s="168"/>
      <c r="I888" s="18"/>
      <c r="J888" s="158"/>
    </row>
    <row r="889" spans="2:10" ht="14.45" customHeight="1" x14ac:dyDescent="0.2">
      <c r="B889" s="3">
        <f t="shared" ref="B889:B952" si="14">ROW()-3</f>
        <v>886</v>
      </c>
      <c r="C889" s="151"/>
      <c r="D889" s="163"/>
      <c r="E889" s="43"/>
      <c r="F889" s="154"/>
      <c r="G889" s="18"/>
      <c r="H889" s="168"/>
      <c r="I889" s="18"/>
      <c r="J889" s="158"/>
    </row>
    <row r="890" spans="2:10" ht="14.45" customHeight="1" x14ac:dyDescent="0.2">
      <c r="B890" s="3">
        <f t="shared" si="14"/>
        <v>887</v>
      </c>
      <c r="C890" s="151"/>
      <c r="D890" s="163"/>
      <c r="E890" s="43"/>
      <c r="F890" s="154"/>
      <c r="G890" s="18"/>
      <c r="H890" s="168"/>
      <c r="I890" s="18"/>
      <c r="J890" s="158"/>
    </row>
    <row r="891" spans="2:10" ht="14.45" customHeight="1" x14ac:dyDescent="0.2">
      <c r="B891" s="3">
        <f t="shared" si="14"/>
        <v>888</v>
      </c>
      <c r="C891" s="151"/>
      <c r="D891" s="163"/>
      <c r="E891" s="43"/>
      <c r="F891" s="154"/>
      <c r="G891" s="18"/>
      <c r="H891" s="168"/>
      <c r="I891" s="18"/>
      <c r="J891" s="158"/>
    </row>
    <row r="892" spans="2:10" ht="14.45" customHeight="1" x14ac:dyDescent="0.2">
      <c r="B892" s="3">
        <f t="shared" si="14"/>
        <v>889</v>
      </c>
      <c r="C892" s="151"/>
      <c r="D892" s="163"/>
      <c r="E892" s="43"/>
      <c r="F892" s="154"/>
      <c r="G892" s="18"/>
      <c r="H892" s="168"/>
      <c r="I892" s="18"/>
      <c r="J892" s="158"/>
    </row>
    <row r="893" spans="2:10" ht="14.45" customHeight="1" x14ac:dyDescent="0.2">
      <c r="B893" s="3">
        <f t="shared" si="14"/>
        <v>890</v>
      </c>
      <c r="C893" s="151"/>
      <c r="D893" s="163"/>
      <c r="E893" s="43"/>
      <c r="F893" s="154"/>
      <c r="G893" s="18"/>
      <c r="H893" s="168"/>
      <c r="I893" s="18"/>
      <c r="J893" s="158"/>
    </row>
    <row r="894" spans="2:10" ht="14.45" customHeight="1" x14ac:dyDescent="0.2">
      <c r="B894" s="3">
        <f t="shared" si="14"/>
        <v>891</v>
      </c>
      <c r="C894" s="151"/>
      <c r="D894" s="163"/>
      <c r="E894" s="43"/>
      <c r="F894" s="154"/>
      <c r="G894" s="18"/>
      <c r="H894" s="168"/>
      <c r="I894" s="18"/>
      <c r="J894" s="158"/>
    </row>
    <row r="895" spans="2:10" ht="14.45" customHeight="1" x14ac:dyDescent="0.2">
      <c r="B895" s="3">
        <f t="shared" si="14"/>
        <v>892</v>
      </c>
      <c r="C895" s="151"/>
      <c r="D895" s="163"/>
      <c r="E895" s="43"/>
      <c r="F895" s="154"/>
      <c r="G895" s="18"/>
      <c r="H895" s="168"/>
      <c r="I895" s="18"/>
      <c r="J895" s="158"/>
    </row>
    <row r="896" spans="2:10" ht="14.45" customHeight="1" x14ac:dyDescent="0.2">
      <c r="B896" s="3">
        <f t="shared" si="14"/>
        <v>893</v>
      </c>
      <c r="C896" s="151"/>
      <c r="D896" s="163"/>
      <c r="E896" s="43"/>
      <c r="F896" s="154"/>
      <c r="G896" s="18"/>
      <c r="H896" s="168"/>
      <c r="I896" s="18"/>
      <c r="J896" s="158"/>
    </row>
    <row r="897" spans="2:10" ht="14.45" customHeight="1" x14ac:dyDescent="0.2">
      <c r="B897" s="3">
        <f t="shared" si="14"/>
        <v>894</v>
      </c>
      <c r="C897" s="151"/>
      <c r="D897" s="163"/>
      <c r="E897" s="43"/>
      <c r="F897" s="154"/>
      <c r="G897" s="18"/>
      <c r="H897" s="168"/>
      <c r="I897" s="18"/>
      <c r="J897" s="158"/>
    </row>
    <row r="898" spans="2:10" ht="14.45" customHeight="1" x14ac:dyDescent="0.2">
      <c r="B898" s="3">
        <f t="shared" si="14"/>
        <v>895</v>
      </c>
      <c r="C898" s="151"/>
      <c r="D898" s="163"/>
      <c r="E898" s="43"/>
      <c r="F898" s="154"/>
      <c r="G898" s="18"/>
      <c r="H898" s="168"/>
      <c r="I898" s="18"/>
      <c r="J898" s="158"/>
    </row>
    <row r="899" spans="2:10" ht="14.45" customHeight="1" x14ac:dyDescent="0.2">
      <c r="B899" s="3">
        <f t="shared" si="14"/>
        <v>896</v>
      </c>
      <c r="C899" s="151"/>
      <c r="D899" s="163"/>
      <c r="E899" s="43"/>
      <c r="F899" s="154"/>
      <c r="G899" s="18"/>
      <c r="H899" s="168"/>
      <c r="I899" s="18"/>
      <c r="J899" s="158"/>
    </row>
    <row r="900" spans="2:10" ht="14.45" customHeight="1" x14ac:dyDescent="0.2">
      <c r="B900" s="3">
        <f t="shared" si="14"/>
        <v>897</v>
      </c>
      <c r="C900" s="151"/>
      <c r="D900" s="163"/>
      <c r="E900" s="43"/>
      <c r="F900" s="154"/>
      <c r="G900" s="18"/>
      <c r="H900" s="168"/>
      <c r="I900" s="18"/>
      <c r="J900" s="158"/>
    </row>
    <row r="901" spans="2:10" ht="14.45" customHeight="1" x14ac:dyDescent="0.2">
      <c r="B901" s="3">
        <f t="shared" si="14"/>
        <v>898</v>
      </c>
      <c r="C901" s="151"/>
      <c r="D901" s="163"/>
      <c r="E901" s="43"/>
      <c r="F901" s="154"/>
      <c r="G901" s="18"/>
      <c r="H901" s="168"/>
      <c r="I901" s="18"/>
      <c r="J901" s="158"/>
    </row>
    <row r="902" spans="2:10" ht="14.45" customHeight="1" x14ac:dyDescent="0.2">
      <c r="B902" s="3">
        <f t="shared" si="14"/>
        <v>899</v>
      </c>
      <c r="C902" s="151"/>
      <c r="D902" s="163"/>
      <c r="E902" s="43"/>
      <c r="F902" s="154"/>
      <c r="G902" s="18"/>
      <c r="H902" s="168"/>
      <c r="I902" s="18"/>
      <c r="J902" s="158"/>
    </row>
    <row r="903" spans="2:10" ht="14.45" customHeight="1" x14ac:dyDescent="0.2">
      <c r="B903" s="3">
        <f t="shared" si="14"/>
        <v>900</v>
      </c>
      <c r="C903" s="151"/>
      <c r="D903" s="163"/>
      <c r="E903" s="43"/>
      <c r="F903" s="154"/>
      <c r="G903" s="18"/>
      <c r="H903" s="168"/>
      <c r="I903" s="18"/>
      <c r="J903" s="158"/>
    </row>
    <row r="904" spans="2:10" ht="14.45" customHeight="1" x14ac:dyDescent="0.2">
      <c r="B904" s="3">
        <f t="shared" si="14"/>
        <v>901</v>
      </c>
      <c r="C904" s="151"/>
      <c r="D904" s="163"/>
      <c r="E904" s="43"/>
      <c r="F904" s="154"/>
      <c r="G904" s="18"/>
      <c r="H904" s="168"/>
      <c r="I904" s="18"/>
      <c r="J904" s="158"/>
    </row>
    <row r="905" spans="2:10" ht="14.45" customHeight="1" x14ac:dyDescent="0.2">
      <c r="B905" s="3">
        <f t="shared" si="14"/>
        <v>902</v>
      </c>
      <c r="C905" s="151"/>
      <c r="D905" s="163"/>
      <c r="E905" s="43"/>
      <c r="F905" s="154"/>
      <c r="G905" s="18"/>
      <c r="H905" s="168"/>
      <c r="I905" s="18"/>
      <c r="J905" s="158"/>
    </row>
    <row r="906" spans="2:10" ht="14.45" customHeight="1" x14ac:dyDescent="0.2">
      <c r="B906" s="3">
        <f t="shared" si="14"/>
        <v>903</v>
      </c>
      <c r="C906" s="151"/>
      <c r="D906" s="163"/>
      <c r="E906" s="43"/>
      <c r="F906" s="154"/>
      <c r="G906" s="18"/>
      <c r="H906" s="168"/>
      <c r="I906" s="18"/>
      <c r="J906" s="158"/>
    </row>
    <row r="907" spans="2:10" ht="14.45" customHeight="1" x14ac:dyDescent="0.2">
      <c r="B907" s="3">
        <f t="shared" si="14"/>
        <v>904</v>
      </c>
      <c r="C907" s="151"/>
      <c r="D907" s="163"/>
      <c r="E907" s="43"/>
      <c r="F907" s="154"/>
      <c r="G907" s="18"/>
      <c r="H907" s="168"/>
      <c r="I907" s="18"/>
      <c r="J907" s="158"/>
    </row>
    <row r="908" spans="2:10" ht="14.45" customHeight="1" x14ac:dyDescent="0.2">
      <c r="B908" s="3">
        <f t="shared" si="14"/>
        <v>905</v>
      </c>
      <c r="C908" s="151"/>
      <c r="D908" s="163"/>
      <c r="E908" s="43"/>
      <c r="F908" s="154"/>
      <c r="G908" s="18"/>
      <c r="H908" s="168"/>
      <c r="I908" s="18"/>
      <c r="J908" s="158"/>
    </row>
    <row r="909" spans="2:10" ht="14.45" customHeight="1" x14ac:dyDescent="0.2">
      <c r="B909" s="3">
        <f t="shared" si="14"/>
        <v>906</v>
      </c>
      <c r="C909" s="151"/>
      <c r="D909" s="163"/>
      <c r="E909" s="43"/>
      <c r="F909" s="154"/>
      <c r="G909" s="18"/>
      <c r="H909" s="168"/>
      <c r="I909" s="18"/>
      <c r="J909" s="158"/>
    </row>
    <row r="910" spans="2:10" ht="14.45" customHeight="1" x14ac:dyDescent="0.2">
      <c r="B910" s="3">
        <f t="shared" si="14"/>
        <v>907</v>
      </c>
      <c r="C910" s="151"/>
      <c r="D910" s="163"/>
      <c r="E910" s="43"/>
      <c r="F910" s="154"/>
      <c r="G910" s="18"/>
      <c r="H910" s="168"/>
      <c r="I910" s="18"/>
      <c r="J910" s="158"/>
    </row>
    <row r="911" spans="2:10" ht="14.45" customHeight="1" x14ac:dyDescent="0.2">
      <c r="B911" s="3">
        <f t="shared" si="14"/>
        <v>908</v>
      </c>
      <c r="C911" s="151"/>
      <c r="D911" s="163"/>
      <c r="E911" s="43"/>
      <c r="F911" s="154"/>
      <c r="G911" s="18"/>
      <c r="H911" s="168"/>
      <c r="I911" s="18"/>
      <c r="J911" s="158"/>
    </row>
    <row r="912" spans="2:10" ht="14.45" customHeight="1" x14ac:dyDescent="0.2">
      <c r="B912" s="3">
        <f t="shared" si="14"/>
        <v>909</v>
      </c>
      <c r="C912" s="151"/>
      <c r="D912" s="163"/>
      <c r="E912" s="43"/>
      <c r="F912" s="154"/>
      <c r="G912" s="18"/>
      <c r="H912" s="168"/>
      <c r="I912" s="18"/>
      <c r="J912" s="158"/>
    </row>
    <row r="913" spans="2:10" ht="14.45" customHeight="1" x14ac:dyDescent="0.2">
      <c r="B913" s="3">
        <f t="shared" si="14"/>
        <v>910</v>
      </c>
      <c r="C913" s="151"/>
      <c r="D913" s="163"/>
      <c r="E913" s="43"/>
      <c r="F913" s="154"/>
      <c r="G913" s="18"/>
      <c r="H913" s="168"/>
      <c r="I913" s="18"/>
      <c r="J913" s="158"/>
    </row>
    <row r="914" spans="2:10" ht="14.45" customHeight="1" x14ac:dyDescent="0.2">
      <c r="B914" s="3">
        <f t="shared" si="14"/>
        <v>911</v>
      </c>
      <c r="C914" s="151"/>
      <c r="D914" s="163"/>
      <c r="E914" s="43"/>
      <c r="F914" s="154"/>
      <c r="G914" s="18"/>
      <c r="H914" s="168"/>
      <c r="I914" s="18"/>
      <c r="J914" s="158"/>
    </row>
    <row r="915" spans="2:10" ht="14.45" customHeight="1" x14ac:dyDescent="0.2">
      <c r="B915" s="3">
        <f t="shared" si="14"/>
        <v>912</v>
      </c>
      <c r="C915" s="151"/>
      <c r="D915" s="163"/>
      <c r="E915" s="43"/>
      <c r="F915" s="154"/>
      <c r="G915" s="18"/>
      <c r="H915" s="168"/>
      <c r="I915" s="18"/>
      <c r="J915" s="158"/>
    </row>
    <row r="916" spans="2:10" ht="14.45" customHeight="1" x14ac:dyDescent="0.2">
      <c r="B916" s="3">
        <f t="shared" si="14"/>
        <v>913</v>
      </c>
      <c r="C916" s="151"/>
      <c r="D916" s="163"/>
      <c r="E916" s="43"/>
      <c r="F916" s="154"/>
      <c r="G916" s="18"/>
      <c r="H916" s="168"/>
      <c r="I916" s="18"/>
      <c r="J916" s="158"/>
    </row>
    <row r="917" spans="2:10" ht="14.45" customHeight="1" x14ac:dyDescent="0.2">
      <c r="B917" s="3">
        <f t="shared" si="14"/>
        <v>914</v>
      </c>
      <c r="C917" s="151"/>
      <c r="D917" s="163"/>
      <c r="E917" s="43"/>
      <c r="F917" s="154"/>
      <c r="G917" s="18"/>
      <c r="H917" s="168"/>
      <c r="I917" s="18"/>
      <c r="J917" s="158"/>
    </row>
    <row r="918" spans="2:10" ht="14.45" customHeight="1" x14ac:dyDescent="0.2">
      <c r="B918" s="3">
        <f t="shared" si="14"/>
        <v>915</v>
      </c>
      <c r="C918" s="151"/>
      <c r="D918" s="163"/>
      <c r="E918" s="43"/>
      <c r="F918" s="154"/>
      <c r="G918" s="18"/>
      <c r="H918" s="168"/>
      <c r="I918" s="18"/>
      <c r="J918" s="158"/>
    </row>
    <row r="919" spans="2:10" ht="14.45" customHeight="1" x14ac:dyDescent="0.2">
      <c r="B919" s="3">
        <f t="shared" si="14"/>
        <v>916</v>
      </c>
      <c r="C919" s="151"/>
      <c r="D919" s="163"/>
      <c r="E919" s="43"/>
      <c r="F919" s="154"/>
      <c r="G919" s="18"/>
      <c r="H919" s="168"/>
      <c r="I919" s="18"/>
      <c r="J919" s="158"/>
    </row>
    <row r="920" spans="2:10" ht="14.45" customHeight="1" x14ac:dyDescent="0.2">
      <c r="B920" s="3">
        <f t="shared" si="14"/>
        <v>917</v>
      </c>
      <c r="C920" s="151"/>
      <c r="D920" s="163"/>
      <c r="E920" s="43"/>
      <c r="F920" s="154"/>
      <c r="G920" s="18"/>
      <c r="H920" s="168"/>
      <c r="I920" s="18"/>
      <c r="J920" s="158"/>
    </row>
    <row r="921" spans="2:10" ht="14.45" customHeight="1" x14ac:dyDescent="0.2">
      <c r="B921" s="3">
        <f t="shared" si="14"/>
        <v>918</v>
      </c>
      <c r="C921" s="151"/>
      <c r="D921" s="163"/>
      <c r="E921" s="43"/>
      <c r="F921" s="154"/>
      <c r="G921" s="18"/>
      <c r="H921" s="168"/>
      <c r="I921" s="18"/>
      <c r="J921" s="158"/>
    </row>
    <row r="922" spans="2:10" ht="14.45" customHeight="1" x14ac:dyDescent="0.2">
      <c r="B922" s="3">
        <f t="shared" si="14"/>
        <v>919</v>
      </c>
      <c r="C922" s="151"/>
      <c r="D922" s="163"/>
      <c r="E922" s="43"/>
      <c r="F922" s="154"/>
      <c r="G922" s="18"/>
      <c r="H922" s="168"/>
      <c r="I922" s="18"/>
      <c r="J922" s="158"/>
    </row>
    <row r="923" spans="2:10" ht="14.45" customHeight="1" x14ac:dyDescent="0.2">
      <c r="B923" s="3">
        <f t="shared" si="14"/>
        <v>920</v>
      </c>
      <c r="C923" s="151"/>
      <c r="D923" s="163"/>
      <c r="E923" s="43"/>
      <c r="F923" s="154"/>
      <c r="G923" s="18"/>
      <c r="H923" s="168"/>
      <c r="I923" s="18"/>
      <c r="J923" s="158"/>
    </row>
    <row r="924" spans="2:10" ht="14.45" customHeight="1" x14ac:dyDescent="0.2">
      <c r="B924" s="3">
        <f t="shared" si="14"/>
        <v>921</v>
      </c>
      <c r="C924" s="151"/>
      <c r="D924" s="163"/>
      <c r="E924" s="43"/>
      <c r="F924" s="154"/>
      <c r="G924" s="18"/>
      <c r="H924" s="168"/>
      <c r="I924" s="18"/>
      <c r="J924" s="158"/>
    </row>
    <row r="925" spans="2:10" ht="14.45" customHeight="1" x14ac:dyDescent="0.2">
      <c r="B925" s="3">
        <f t="shared" si="14"/>
        <v>922</v>
      </c>
      <c r="C925" s="151"/>
      <c r="D925" s="163"/>
      <c r="E925" s="43"/>
      <c r="F925" s="154"/>
      <c r="G925" s="18"/>
      <c r="H925" s="168"/>
      <c r="I925" s="18"/>
      <c r="J925" s="158"/>
    </row>
    <row r="926" spans="2:10" ht="14.45" customHeight="1" x14ac:dyDescent="0.2">
      <c r="B926" s="3">
        <f t="shared" si="14"/>
        <v>923</v>
      </c>
      <c r="C926" s="151"/>
      <c r="D926" s="163"/>
      <c r="E926" s="43"/>
      <c r="F926" s="154"/>
      <c r="G926" s="18"/>
      <c r="H926" s="168"/>
      <c r="I926" s="18"/>
      <c r="J926" s="158"/>
    </row>
    <row r="927" spans="2:10" ht="14.45" customHeight="1" x14ac:dyDescent="0.2">
      <c r="B927" s="3">
        <f t="shared" si="14"/>
        <v>924</v>
      </c>
      <c r="C927" s="151"/>
      <c r="D927" s="163"/>
      <c r="E927" s="43"/>
      <c r="F927" s="154"/>
      <c r="G927" s="18"/>
      <c r="H927" s="168"/>
      <c r="I927" s="18"/>
      <c r="J927" s="158"/>
    </row>
    <row r="928" spans="2:10" ht="14.45" customHeight="1" x14ac:dyDescent="0.2">
      <c r="B928" s="3">
        <f t="shared" si="14"/>
        <v>925</v>
      </c>
      <c r="C928" s="151"/>
      <c r="D928" s="163"/>
      <c r="E928" s="43"/>
      <c r="F928" s="154"/>
      <c r="G928" s="18"/>
      <c r="H928" s="168"/>
      <c r="I928" s="18"/>
      <c r="J928" s="158"/>
    </row>
    <row r="929" spans="2:10" ht="14.45" customHeight="1" x14ac:dyDescent="0.2">
      <c r="B929" s="3">
        <f t="shared" si="14"/>
        <v>926</v>
      </c>
      <c r="C929" s="151"/>
      <c r="D929" s="163"/>
      <c r="E929" s="43"/>
      <c r="F929" s="154"/>
      <c r="G929" s="18"/>
      <c r="H929" s="168"/>
      <c r="I929" s="18"/>
      <c r="J929" s="158"/>
    </row>
    <row r="930" spans="2:10" ht="14.45" customHeight="1" x14ac:dyDescent="0.2">
      <c r="B930" s="3">
        <f t="shared" si="14"/>
        <v>927</v>
      </c>
      <c r="C930" s="151"/>
      <c r="D930" s="163"/>
      <c r="E930" s="43"/>
      <c r="F930" s="154"/>
      <c r="G930" s="18"/>
      <c r="H930" s="168"/>
      <c r="I930" s="18"/>
      <c r="J930" s="158"/>
    </row>
    <row r="931" spans="2:10" ht="14.45" customHeight="1" x14ac:dyDescent="0.2">
      <c r="B931" s="3">
        <f t="shared" si="14"/>
        <v>928</v>
      </c>
      <c r="C931" s="151"/>
      <c r="D931" s="163"/>
      <c r="E931" s="43"/>
      <c r="F931" s="154"/>
      <c r="G931" s="18"/>
      <c r="H931" s="168"/>
      <c r="I931" s="18"/>
      <c r="J931" s="158"/>
    </row>
    <row r="932" spans="2:10" ht="14.45" customHeight="1" x14ac:dyDescent="0.2">
      <c r="B932" s="3">
        <f t="shared" si="14"/>
        <v>929</v>
      </c>
      <c r="C932" s="151"/>
      <c r="D932" s="163"/>
      <c r="E932" s="43"/>
      <c r="F932" s="154"/>
      <c r="G932" s="18"/>
      <c r="H932" s="168"/>
      <c r="I932" s="18"/>
      <c r="J932" s="158"/>
    </row>
    <row r="933" spans="2:10" ht="14.45" customHeight="1" x14ac:dyDescent="0.2">
      <c r="B933" s="3">
        <f t="shared" si="14"/>
        <v>930</v>
      </c>
      <c r="C933" s="151"/>
      <c r="D933" s="163"/>
      <c r="E933" s="43"/>
      <c r="F933" s="154"/>
      <c r="G933" s="18"/>
      <c r="H933" s="168"/>
      <c r="I933" s="18"/>
      <c r="J933" s="158"/>
    </row>
    <row r="934" spans="2:10" ht="14.45" customHeight="1" x14ac:dyDescent="0.2">
      <c r="B934" s="3">
        <f t="shared" si="14"/>
        <v>931</v>
      </c>
      <c r="C934" s="151"/>
      <c r="D934" s="163"/>
      <c r="E934" s="43"/>
      <c r="F934" s="154"/>
      <c r="G934" s="18"/>
      <c r="H934" s="168"/>
      <c r="I934" s="18"/>
      <c r="J934" s="158"/>
    </row>
    <row r="935" spans="2:10" ht="14.45" customHeight="1" x14ac:dyDescent="0.2">
      <c r="B935" s="3">
        <f t="shared" si="14"/>
        <v>932</v>
      </c>
      <c r="C935" s="151"/>
      <c r="D935" s="163"/>
      <c r="E935" s="43"/>
      <c r="F935" s="154"/>
      <c r="G935" s="18"/>
      <c r="H935" s="168"/>
      <c r="I935" s="18"/>
      <c r="J935" s="158"/>
    </row>
    <row r="936" spans="2:10" ht="14.45" customHeight="1" x14ac:dyDescent="0.2">
      <c r="B936" s="3">
        <f t="shared" si="14"/>
        <v>933</v>
      </c>
      <c r="C936" s="151"/>
      <c r="D936" s="163"/>
      <c r="E936" s="43"/>
      <c r="F936" s="154"/>
      <c r="G936" s="18"/>
      <c r="H936" s="168"/>
      <c r="I936" s="18"/>
      <c r="J936" s="158"/>
    </row>
    <row r="937" spans="2:10" ht="14.45" customHeight="1" x14ac:dyDescent="0.2">
      <c r="B937" s="3">
        <f t="shared" si="14"/>
        <v>934</v>
      </c>
      <c r="C937" s="151"/>
      <c r="D937" s="163"/>
      <c r="E937" s="43"/>
      <c r="F937" s="154"/>
      <c r="G937" s="18"/>
      <c r="H937" s="168"/>
      <c r="I937" s="18"/>
      <c r="J937" s="158"/>
    </row>
    <row r="938" spans="2:10" ht="14.45" customHeight="1" x14ac:dyDescent="0.2">
      <c r="B938" s="3">
        <f t="shared" si="14"/>
        <v>935</v>
      </c>
      <c r="C938" s="151"/>
      <c r="D938" s="163"/>
      <c r="E938" s="43"/>
      <c r="F938" s="154"/>
      <c r="G938" s="18"/>
      <c r="H938" s="168"/>
      <c r="I938" s="18"/>
      <c r="J938" s="158"/>
    </row>
    <row r="939" spans="2:10" ht="14.45" customHeight="1" x14ac:dyDescent="0.2">
      <c r="B939" s="3">
        <f t="shared" si="14"/>
        <v>936</v>
      </c>
      <c r="C939" s="151"/>
      <c r="D939" s="163"/>
      <c r="E939" s="43"/>
      <c r="F939" s="154"/>
      <c r="G939" s="18"/>
      <c r="H939" s="168"/>
      <c r="I939" s="18"/>
      <c r="J939" s="158"/>
    </row>
    <row r="940" spans="2:10" ht="14.45" customHeight="1" x14ac:dyDescent="0.2">
      <c r="B940" s="3">
        <f t="shared" si="14"/>
        <v>937</v>
      </c>
      <c r="C940" s="151"/>
      <c r="D940" s="163"/>
      <c r="E940" s="43"/>
      <c r="F940" s="154"/>
      <c r="G940" s="18"/>
      <c r="H940" s="168"/>
      <c r="I940" s="18"/>
      <c r="J940" s="158"/>
    </row>
    <row r="941" spans="2:10" ht="14.45" customHeight="1" x14ac:dyDescent="0.2">
      <c r="B941" s="3">
        <f t="shared" si="14"/>
        <v>938</v>
      </c>
      <c r="C941" s="151"/>
      <c r="D941" s="163"/>
      <c r="E941" s="43"/>
      <c r="F941" s="154"/>
      <c r="G941" s="18"/>
      <c r="H941" s="168"/>
      <c r="I941" s="18"/>
      <c r="J941" s="158"/>
    </row>
    <row r="942" spans="2:10" ht="14.45" customHeight="1" x14ac:dyDescent="0.2">
      <c r="B942" s="3">
        <f t="shared" si="14"/>
        <v>939</v>
      </c>
      <c r="C942" s="151"/>
      <c r="D942" s="163"/>
      <c r="E942" s="43"/>
      <c r="F942" s="154"/>
      <c r="G942" s="18"/>
      <c r="H942" s="168"/>
      <c r="I942" s="18"/>
      <c r="J942" s="158"/>
    </row>
    <row r="943" spans="2:10" ht="14.45" customHeight="1" x14ac:dyDescent="0.2">
      <c r="B943" s="3">
        <f t="shared" si="14"/>
        <v>940</v>
      </c>
      <c r="C943" s="151"/>
      <c r="D943" s="163"/>
      <c r="E943" s="43"/>
      <c r="F943" s="154"/>
      <c r="G943" s="18"/>
      <c r="H943" s="168"/>
      <c r="I943" s="18"/>
      <c r="J943" s="158"/>
    </row>
    <row r="944" spans="2:10" ht="14.45" customHeight="1" x14ac:dyDescent="0.2">
      <c r="B944" s="3">
        <f t="shared" si="14"/>
        <v>941</v>
      </c>
      <c r="C944" s="151"/>
      <c r="D944" s="163"/>
      <c r="E944" s="43"/>
      <c r="F944" s="154"/>
      <c r="G944" s="18"/>
      <c r="H944" s="168"/>
      <c r="I944" s="18"/>
      <c r="J944" s="158"/>
    </row>
    <row r="945" spans="2:10" ht="14.45" customHeight="1" x14ac:dyDescent="0.2">
      <c r="B945" s="3">
        <f t="shared" si="14"/>
        <v>942</v>
      </c>
      <c r="C945" s="151"/>
      <c r="D945" s="163"/>
      <c r="E945" s="43"/>
      <c r="F945" s="154"/>
      <c r="G945" s="18"/>
      <c r="H945" s="168"/>
      <c r="I945" s="18"/>
      <c r="J945" s="158"/>
    </row>
    <row r="946" spans="2:10" ht="14.45" customHeight="1" x14ac:dyDescent="0.2">
      <c r="B946" s="3">
        <f t="shared" si="14"/>
        <v>943</v>
      </c>
      <c r="C946" s="151"/>
      <c r="D946" s="163"/>
      <c r="E946" s="43"/>
      <c r="F946" s="154"/>
      <c r="G946" s="18"/>
      <c r="H946" s="168"/>
      <c r="I946" s="18"/>
      <c r="J946" s="158"/>
    </row>
    <row r="947" spans="2:10" ht="14.45" customHeight="1" x14ac:dyDescent="0.2">
      <c r="B947" s="3">
        <f t="shared" si="14"/>
        <v>944</v>
      </c>
      <c r="C947" s="151"/>
      <c r="D947" s="163"/>
      <c r="E947" s="43"/>
      <c r="F947" s="154"/>
      <c r="G947" s="18"/>
      <c r="H947" s="168"/>
      <c r="I947" s="18"/>
      <c r="J947" s="158"/>
    </row>
    <row r="948" spans="2:10" ht="14.45" customHeight="1" x14ac:dyDescent="0.2">
      <c r="B948" s="3">
        <f t="shared" si="14"/>
        <v>945</v>
      </c>
      <c r="C948" s="151"/>
      <c r="D948" s="163"/>
      <c r="E948" s="43"/>
      <c r="F948" s="154"/>
      <c r="G948" s="18"/>
      <c r="H948" s="168"/>
      <c r="I948" s="18"/>
      <c r="J948" s="158"/>
    </row>
    <row r="949" spans="2:10" ht="14.45" customHeight="1" x14ac:dyDescent="0.2">
      <c r="B949" s="3">
        <f t="shared" si="14"/>
        <v>946</v>
      </c>
      <c r="C949" s="151"/>
      <c r="D949" s="163"/>
      <c r="E949" s="43"/>
      <c r="F949" s="154"/>
      <c r="G949" s="18"/>
      <c r="H949" s="168"/>
      <c r="I949" s="18"/>
      <c r="J949" s="158"/>
    </row>
    <row r="950" spans="2:10" ht="14.45" customHeight="1" x14ac:dyDescent="0.2">
      <c r="B950" s="3">
        <f t="shared" si="14"/>
        <v>947</v>
      </c>
      <c r="C950" s="151"/>
      <c r="D950" s="163"/>
      <c r="E950" s="43"/>
      <c r="F950" s="154"/>
      <c r="G950" s="18"/>
      <c r="H950" s="168"/>
      <c r="I950" s="18"/>
      <c r="J950" s="158"/>
    </row>
    <row r="951" spans="2:10" ht="14.45" customHeight="1" x14ac:dyDescent="0.2">
      <c r="B951" s="3">
        <f t="shared" si="14"/>
        <v>948</v>
      </c>
      <c r="C951" s="151"/>
      <c r="D951" s="163"/>
      <c r="E951" s="43"/>
      <c r="F951" s="154"/>
      <c r="G951" s="18"/>
      <c r="H951" s="168"/>
      <c r="I951" s="18"/>
      <c r="J951" s="158"/>
    </row>
    <row r="952" spans="2:10" ht="14.45" customHeight="1" x14ac:dyDescent="0.2">
      <c r="B952" s="3">
        <f t="shared" si="14"/>
        <v>949</v>
      </c>
      <c r="C952" s="151"/>
      <c r="D952" s="163"/>
      <c r="E952" s="43"/>
      <c r="F952" s="154"/>
      <c r="G952" s="18"/>
      <c r="H952" s="168"/>
      <c r="I952" s="18"/>
      <c r="J952" s="158"/>
    </row>
    <row r="953" spans="2:10" ht="14.45" customHeight="1" x14ac:dyDescent="0.2">
      <c r="B953" s="3">
        <f t="shared" ref="B953:B1009" si="15">ROW()-3</f>
        <v>950</v>
      </c>
      <c r="C953" s="151"/>
      <c r="D953" s="163"/>
      <c r="E953" s="43"/>
      <c r="F953" s="154"/>
      <c r="G953" s="18"/>
      <c r="H953" s="168"/>
      <c r="I953" s="18"/>
      <c r="J953" s="158"/>
    </row>
    <row r="954" spans="2:10" ht="14.45" customHeight="1" x14ac:dyDescent="0.2">
      <c r="B954" s="3">
        <f t="shared" si="15"/>
        <v>951</v>
      </c>
      <c r="C954" s="151"/>
      <c r="D954" s="163"/>
      <c r="E954" s="43"/>
      <c r="F954" s="154"/>
      <c r="G954" s="18"/>
      <c r="H954" s="168"/>
      <c r="I954" s="18"/>
      <c r="J954" s="158"/>
    </row>
    <row r="955" spans="2:10" ht="14.45" customHeight="1" x14ac:dyDescent="0.2">
      <c r="B955" s="3">
        <f t="shared" si="15"/>
        <v>952</v>
      </c>
      <c r="C955" s="151"/>
      <c r="D955" s="163"/>
      <c r="E955" s="43"/>
      <c r="F955" s="154"/>
      <c r="G955" s="18"/>
      <c r="H955" s="168"/>
      <c r="I955" s="18"/>
      <c r="J955" s="158"/>
    </row>
    <row r="956" spans="2:10" ht="14.45" customHeight="1" x14ac:dyDescent="0.2">
      <c r="B956" s="3">
        <f t="shared" si="15"/>
        <v>953</v>
      </c>
      <c r="C956" s="151"/>
      <c r="D956" s="163"/>
      <c r="E956" s="43"/>
      <c r="F956" s="154"/>
      <c r="G956" s="18"/>
      <c r="H956" s="168"/>
      <c r="I956" s="18"/>
      <c r="J956" s="158"/>
    </row>
    <row r="957" spans="2:10" ht="14.45" customHeight="1" x14ac:dyDescent="0.2">
      <c r="B957" s="3">
        <f t="shared" si="15"/>
        <v>954</v>
      </c>
      <c r="C957" s="151"/>
      <c r="D957" s="163"/>
      <c r="E957" s="43"/>
      <c r="F957" s="154"/>
      <c r="G957" s="18"/>
      <c r="H957" s="168"/>
      <c r="I957" s="18"/>
      <c r="J957" s="158"/>
    </row>
    <row r="958" spans="2:10" ht="14.45" customHeight="1" x14ac:dyDescent="0.2">
      <c r="B958" s="3">
        <f t="shared" si="15"/>
        <v>955</v>
      </c>
      <c r="C958" s="151"/>
      <c r="D958" s="163"/>
      <c r="E958" s="43"/>
      <c r="F958" s="154"/>
      <c r="G958" s="18"/>
      <c r="H958" s="168"/>
      <c r="I958" s="18"/>
      <c r="J958" s="158"/>
    </row>
    <row r="959" spans="2:10" ht="14.45" customHeight="1" x14ac:dyDescent="0.2">
      <c r="B959" s="3">
        <f t="shared" si="15"/>
        <v>956</v>
      </c>
      <c r="C959" s="151"/>
      <c r="D959" s="163"/>
      <c r="E959" s="43"/>
      <c r="F959" s="154"/>
      <c r="G959" s="18"/>
      <c r="H959" s="168"/>
      <c r="I959" s="18"/>
      <c r="J959" s="158"/>
    </row>
    <row r="960" spans="2:10" ht="14.45" customHeight="1" x14ac:dyDescent="0.2">
      <c r="B960" s="3">
        <f t="shared" si="15"/>
        <v>957</v>
      </c>
      <c r="C960" s="151"/>
      <c r="D960" s="163"/>
      <c r="E960" s="43"/>
      <c r="F960" s="154"/>
      <c r="G960" s="18"/>
      <c r="H960" s="168"/>
      <c r="I960" s="18"/>
      <c r="J960" s="158"/>
    </row>
    <row r="961" spans="2:10" ht="14.45" customHeight="1" x14ac:dyDescent="0.2">
      <c r="B961" s="3">
        <f t="shared" si="15"/>
        <v>958</v>
      </c>
      <c r="C961" s="151"/>
      <c r="D961" s="163"/>
      <c r="E961" s="43"/>
      <c r="F961" s="154"/>
      <c r="G961" s="18"/>
      <c r="H961" s="168"/>
      <c r="I961" s="18"/>
      <c r="J961" s="158"/>
    </row>
    <row r="962" spans="2:10" ht="14.45" customHeight="1" x14ac:dyDescent="0.2">
      <c r="B962" s="3">
        <f t="shared" si="15"/>
        <v>959</v>
      </c>
      <c r="C962" s="151"/>
      <c r="D962" s="163"/>
      <c r="E962" s="43"/>
      <c r="F962" s="154"/>
      <c r="G962" s="18"/>
      <c r="H962" s="168"/>
      <c r="I962" s="18"/>
      <c r="J962" s="158"/>
    </row>
    <row r="963" spans="2:10" ht="14.45" customHeight="1" x14ac:dyDescent="0.2">
      <c r="B963" s="3">
        <f t="shared" si="15"/>
        <v>960</v>
      </c>
      <c r="C963" s="151"/>
      <c r="D963" s="163"/>
      <c r="E963" s="43"/>
      <c r="F963" s="154"/>
      <c r="G963" s="18"/>
      <c r="H963" s="168"/>
      <c r="I963" s="18"/>
      <c r="J963" s="158"/>
    </row>
    <row r="964" spans="2:10" ht="14.45" customHeight="1" x14ac:dyDescent="0.2">
      <c r="B964" s="3">
        <f t="shared" si="15"/>
        <v>961</v>
      </c>
      <c r="C964" s="151"/>
      <c r="D964" s="163"/>
      <c r="E964" s="43"/>
      <c r="F964" s="154"/>
      <c r="G964" s="18"/>
      <c r="H964" s="168"/>
      <c r="I964" s="18"/>
      <c r="J964" s="158"/>
    </row>
    <row r="965" spans="2:10" ht="14.45" customHeight="1" x14ac:dyDescent="0.2">
      <c r="B965" s="3">
        <f t="shared" si="15"/>
        <v>962</v>
      </c>
      <c r="C965" s="151"/>
      <c r="D965" s="163"/>
      <c r="E965" s="43"/>
      <c r="F965" s="154"/>
      <c r="G965" s="18"/>
      <c r="H965" s="168"/>
      <c r="I965" s="18"/>
      <c r="J965" s="158"/>
    </row>
    <row r="966" spans="2:10" ht="14.45" customHeight="1" x14ac:dyDescent="0.2">
      <c r="B966" s="3">
        <f t="shared" si="15"/>
        <v>963</v>
      </c>
      <c r="C966" s="151"/>
      <c r="D966" s="163"/>
      <c r="E966" s="43"/>
      <c r="F966" s="154"/>
      <c r="G966" s="18"/>
      <c r="H966" s="168"/>
      <c r="I966" s="18"/>
      <c r="J966" s="158"/>
    </row>
    <row r="967" spans="2:10" ht="14.45" customHeight="1" x14ac:dyDescent="0.2">
      <c r="B967" s="3">
        <f t="shared" si="15"/>
        <v>964</v>
      </c>
      <c r="C967" s="151"/>
      <c r="D967" s="163"/>
      <c r="E967" s="43"/>
      <c r="F967" s="154"/>
      <c r="G967" s="18"/>
      <c r="H967" s="168"/>
      <c r="I967" s="18"/>
      <c r="J967" s="158"/>
    </row>
    <row r="968" spans="2:10" ht="14.45" customHeight="1" x14ac:dyDescent="0.2">
      <c r="B968" s="3">
        <f t="shared" si="15"/>
        <v>965</v>
      </c>
      <c r="C968" s="151"/>
      <c r="D968" s="163"/>
      <c r="E968" s="43"/>
      <c r="F968" s="154"/>
      <c r="G968" s="18"/>
      <c r="H968" s="168"/>
      <c r="I968" s="18"/>
      <c r="J968" s="158"/>
    </row>
    <row r="969" spans="2:10" ht="14.45" customHeight="1" x14ac:dyDescent="0.2">
      <c r="B969" s="3">
        <f t="shared" si="15"/>
        <v>966</v>
      </c>
      <c r="C969" s="151"/>
      <c r="D969" s="163"/>
      <c r="E969" s="43"/>
      <c r="F969" s="154"/>
      <c r="G969" s="18"/>
      <c r="H969" s="168"/>
      <c r="I969" s="18"/>
      <c r="J969" s="158"/>
    </row>
    <row r="970" spans="2:10" ht="14.45" customHeight="1" x14ac:dyDescent="0.2">
      <c r="B970" s="3">
        <f t="shared" si="15"/>
        <v>967</v>
      </c>
      <c r="C970" s="151"/>
      <c r="D970" s="163"/>
      <c r="E970" s="43"/>
      <c r="F970" s="154"/>
      <c r="G970" s="18"/>
      <c r="H970" s="168"/>
      <c r="I970" s="18"/>
      <c r="J970" s="158"/>
    </row>
    <row r="971" spans="2:10" ht="14.45" customHeight="1" x14ac:dyDescent="0.2">
      <c r="B971" s="3">
        <f t="shared" si="15"/>
        <v>968</v>
      </c>
      <c r="C971" s="151"/>
      <c r="D971" s="163"/>
      <c r="E971" s="43"/>
      <c r="F971" s="154"/>
      <c r="G971" s="18"/>
      <c r="H971" s="168"/>
      <c r="I971" s="18"/>
      <c r="J971" s="158"/>
    </row>
    <row r="972" spans="2:10" ht="14.45" customHeight="1" x14ac:dyDescent="0.2">
      <c r="B972" s="3">
        <f t="shared" si="15"/>
        <v>969</v>
      </c>
      <c r="C972" s="151"/>
      <c r="D972" s="163"/>
      <c r="E972" s="43"/>
      <c r="F972" s="154"/>
      <c r="G972" s="18"/>
      <c r="H972" s="168"/>
      <c r="I972" s="18"/>
      <c r="J972" s="158"/>
    </row>
    <row r="973" spans="2:10" ht="14.45" customHeight="1" x14ac:dyDescent="0.2">
      <c r="B973" s="3">
        <f t="shared" si="15"/>
        <v>970</v>
      </c>
      <c r="C973" s="151"/>
      <c r="D973" s="163"/>
      <c r="E973" s="43"/>
      <c r="F973" s="154"/>
      <c r="G973" s="18"/>
      <c r="H973" s="168"/>
      <c r="I973" s="18"/>
      <c r="J973" s="158"/>
    </row>
    <row r="974" spans="2:10" ht="14.45" customHeight="1" x14ac:dyDescent="0.2">
      <c r="B974" s="3">
        <f t="shared" si="15"/>
        <v>971</v>
      </c>
      <c r="C974" s="151"/>
      <c r="D974" s="163"/>
      <c r="E974" s="43"/>
      <c r="F974" s="154"/>
      <c r="G974" s="18"/>
      <c r="H974" s="168"/>
      <c r="I974" s="18"/>
      <c r="J974" s="158"/>
    </row>
    <row r="975" spans="2:10" ht="14.45" customHeight="1" x14ac:dyDescent="0.2">
      <c r="B975" s="3">
        <f t="shared" si="15"/>
        <v>972</v>
      </c>
      <c r="C975" s="151"/>
      <c r="D975" s="163"/>
      <c r="E975" s="43"/>
      <c r="F975" s="154"/>
      <c r="G975" s="18"/>
      <c r="H975" s="168"/>
      <c r="I975" s="18"/>
      <c r="J975" s="158"/>
    </row>
    <row r="976" spans="2:10" ht="14.45" customHeight="1" x14ac:dyDescent="0.2">
      <c r="B976" s="3">
        <f t="shared" si="15"/>
        <v>973</v>
      </c>
      <c r="C976" s="151"/>
      <c r="D976" s="163"/>
      <c r="E976" s="43"/>
      <c r="F976" s="154"/>
      <c r="G976" s="18"/>
      <c r="H976" s="168"/>
      <c r="I976" s="18"/>
      <c r="J976" s="158"/>
    </row>
    <row r="977" spans="2:10" ht="14.45" customHeight="1" x14ac:dyDescent="0.2">
      <c r="B977" s="3">
        <f t="shared" si="15"/>
        <v>974</v>
      </c>
      <c r="C977" s="151"/>
      <c r="D977" s="163"/>
      <c r="E977" s="43"/>
      <c r="F977" s="154"/>
      <c r="G977" s="18"/>
      <c r="H977" s="168"/>
      <c r="I977" s="18"/>
      <c r="J977" s="158"/>
    </row>
    <row r="978" spans="2:10" ht="14.45" customHeight="1" x14ac:dyDescent="0.2">
      <c r="B978" s="3">
        <f t="shared" si="15"/>
        <v>975</v>
      </c>
      <c r="C978" s="151"/>
      <c r="D978" s="163"/>
      <c r="E978" s="43"/>
      <c r="F978" s="154"/>
      <c r="G978" s="18"/>
      <c r="H978" s="168"/>
      <c r="I978" s="18"/>
      <c r="J978" s="158"/>
    </row>
    <row r="979" spans="2:10" ht="14.45" customHeight="1" x14ac:dyDescent="0.2">
      <c r="B979" s="3">
        <f t="shared" si="15"/>
        <v>976</v>
      </c>
      <c r="C979" s="151"/>
      <c r="D979" s="163"/>
      <c r="E979" s="43"/>
      <c r="F979" s="154"/>
      <c r="G979" s="18"/>
      <c r="H979" s="168"/>
      <c r="I979" s="18"/>
      <c r="J979" s="158"/>
    </row>
    <row r="980" spans="2:10" ht="14.45" customHeight="1" x14ac:dyDescent="0.2">
      <c r="B980" s="3">
        <f t="shared" si="15"/>
        <v>977</v>
      </c>
      <c r="C980" s="151"/>
      <c r="D980" s="163"/>
      <c r="E980" s="43"/>
      <c r="F980" s="154"/>
      <c r="G980" s="18"/>
      <c r="H980" s="168"/>
      <c r="I980" s="18"/>
      <c r="J980" s="158"/>
    </row>
    <row r="981" spans="2:10" ht="14.45" customHeight="1" x14ac:dyDescent="0.2">
      <c r="B981" s="3">
        <f t="shared" si="15"/>
        <v>978</v>
      </c>
      <c r="C981" s="151"/>
      <c r="D981" s="163"/>
      <c r="E981" s="43"/>
      <c r="F981" s="154"/>
      <c r="G981" s="18"/>
      <c r="H981" s="168"/>
      <c r="I981" s="18"/>
      <c r="J981" s="158"/>
    </row>
    <row r="982" spans="2:10" ht="14.45" customHeight="1" x14ac:dyDescent="0.2">
      <c r="B982" s="3">
        <f t="shared" si="15"/>
        <v>979</v>
      </c>
      <c r="C982" s="151"/>
      <c r="D982" s="163"/>
      <c r="E982" s="43"/>
      <c r="F982" s="154"/>
      <c r="G982" s="18"/>
      <c r="H982" s="168"/>
      <c r="I982" s="18"/>
      <c r="J982" s="158"/>
    </row>
    <row r="983" spans="2:10" ht="14.45" customHeight="1" x14ac:dyDescent="0.2">
      <c r="B983" s="3">
        <f t="shared" si="15"/>
        <v>980</v>
      </c>
      <c r="C983" s="151"/>
      <c r="D983" s="163"/>
      <c r="E983" s="43"/>
      <c r="F983" s="154"/>
      <c r="G983" s="18"/>
      <c r="H983" s="168"/>
      <c r="I983" s="18"/>
      <c r="J983" s="158"/>
    </row>
    <row r="984" spans="2:10" ht="14.45" customHeight="1" x14ac:dyDescent="0.2">
      <c r="B984" s="3">
        <f t="shared" si="15"/>
        <v>981</v>
      </c>
      <c r="C984" s="151"/>
      <c r="D984" s="163"/>
      <c r="E984" s="43"/>
      <c r="F984" s="154"/>
      <c r="G984" s="18"/>
      <c r="H984" s="168"/>
      <c r="I984" s="18"/>
      <c r="J984" s="158"/>
    </row>
    <row r="985" spans="2:10" ht="14.45" customHeight="1" x14ac:dyDescent="0.2">
      <c r="B985" s="3">
        <f t="shared" si="15"/>
        <v>982</v>
      </c>
      <c r="C985" s="151"/>
      <c r="D985" s="163"/>
      <c r="E985" s="43"/>
      <c r="F985" s="154"/>
      <c r="G985" s="18"/>
      <c r="H985" s="168"/>
      <c r="I985" s="18"/>
      <c r="J985" s="158"/>
    </row>
    <row r="986" spans="2:10" ht="14.45" customHeight="1" x14ac:dyDescent="0.2">
      <c r="B986" s="3">
        <f t="shared" si="15"/>
        <v>983</v>
      </c>
      <c r="C986" s="151"/>
      <c r="D986" s="163"/>
      <c r="E986" s="43"/>
      <c r="F986" s="154"/>
      <c r="G986" s="18"/>
      <c r="H986" s="168"/>
      <c r="I986" s="18"/>
      <c r="J986" s="158"/>
    </row>
    <row r="987" spans="2:10" ht="14.45" customHeight="1" x14ac:dyDescent="0.2">
      <c r="B987" s="3">
        <f t="shared" si="15"/>
        <v>984</v>
      </c>
      <c r="C987" s="151"/>
      <c r="D987" s="163"/>
      <c r="E987" s="43"/>
      <c r="F987" s="154"/>
      <c r="G987" s="18"/>
      <c r="H987" s="168"/>
      <c r="I987" s="18"/>
      <c r="J987" s="158"/>
    </row>
    <row r="988" spans="2:10" ht="14.45" customHeight="1" x14ac:dyDescent="0.2">
      <c r="B988" s="3">
        <f t="shared" si="15"/>
        <v>985</v>
      </c>
      <c r="C988" s="151"/>
      <c r="D988" s="163"/>
      <c r="E988" s="43"/>
      <c r="F988" s="154"/>
      <c r="G988" s="18"/>
      <c r="H988" s="168"/>
      <c r="I988" s="18"/>
      <c r="J988" s="158"/>
    </row>
    <row r="989" spans="2:10" ht="14.45" customHeight="1" x14ac:dyDescent="0.2">
      <c r="B989" s="3">
        <f t="shared" si="15"/>
        <v>986</v>
      </c>
      <c r="C989" s="151"/>
      <c r="D989" s="163"/>
      <c r="E989" s="43"/>
      <c r="F989" s="154"/>
      <c r="G989" s="18"/>
      <c r="H989" s="168"/>
      <c r="I989" s="18"/>
      <c r="J989" s="158"/>
    </row>
    <row r="990" spans="2:10" ht="14.45" customHeight="1" x14ac:dyDescent="0.2">
      <c r="B990" s="3">
        <f t="shared" si="15"/>
        <v>987</v>
      </c>
      <c r="C990" s="151"/>
      <c r="D990" s="163"/>
      <c r="E990" s="43"/>
      <c r="F990" s="154"/>
      <c r="G990" s="18"/>
      <c r="H990" s="168"/>
      <c r="I990" s="18"/>
      <c r="J990" s="158"/>
    </row>
    <row r="991" spans="2:10" ht="14.45" customHeight="1" x14ac:dyDescent="0.2">
      <c r="B991" s="3">
        <f t="shared" si="15"/>
        <v>988</v>
      </c>
      <c r="C991" s="151"/>
      <c r="D991" s="163"/>
      <c r="E991" s="43"/>
      <c r="F991" s="154"/>
      <c r="G991" s="18"/>
      <c r="H991" s="168"/>
      <c r="I991" s="18"/>
      <c r="J991" s="158"/>
    </row>
    <row r="992" spans="2:10" ht="14.45" customHeight="1" x14ac:dyDescent="0.2">
      <c r="B992" s="3">
        <f t="shared" si="15"/>
        <v>989</v>
      </c>
      <c r="C992" s="151"/>
      <c r="D992" s="163"/>
      <c r="E992" s="43"/>
      <c r="F992" s="154"/>
      <c r="G992" s="18"/>
      <c r="H992" s="168"/>
      <c r="I992" s="18"/>
      <c r="J992" s="158"/>
    </row>
    <row r="993" spans="2:10" ht="14.45" customHeight="1" x14ac:dyDescent="0.2">
      <c r="B993" s="3">
        <f t="shared" si="15"/>
        <v>990</v>
      </c>
      <c r="C993" s="151"/>
      <c r="D993" s="163"/>
      <c r="E993" s="43"/>
      <c r="F993" s="154"/>
      <c r="G993" s="18"/>
      <c r="H993" s="168"/>
      <c r="I993" s="18"/>
      <c r="J993" s="158"/>
    </row>
    <row r="994" spans="2:10" ht="14.45" customHeight="1" x14ac:dyDescent="0.2">
      <c r="B994" s="3">
        <f t="shared" si="15"/>
        <v>991</v>
      </c>
      <c r="C994" s="151"/>
      <c r="D994" s="163"/>
      <c r="E994" s="43"/>
      <c r="F994" s="154"/>
      <c r="G994" s="18"/>
      <c r="H994" s="168"/>
      <c r="I994" s="18"/>
      <c r="J994" s="158"/>
    </row>
    <row r="995" spans="2:10" ht="14.45" customHeight="1" x14ac:dyDescent="0.2">
      <c r="B995" s="3">
        <f t="shared" si="15"/>
        <v>992</v>
      </c>
      <c r="C995" s="151"/>
      <c r="D995" s="163"/>
      <c r="E995" s="43"/>
      <c r="F995" s="154"/>
      <c r="G995" s="18"/>
      <c r="H995" s="168"/>
      <c r="I995" s="18"/>
      <c r="J995" s="158"/>
    </row>
    <row r="996" spans="2:10" ht="14.45" customHeight="1" x14ac:dyDescent="0.2">
      <c r="B996" s="3">
        <f t="shared" si="15"/>
        <v>993</v>
      </c>
      <c r="C996" s="151"/>
      <c r="D996" s="163"/>
      <c r="E996" s="43"/>
      <c r="F996" s="154"/>
      <c r="G996" s="18"/>
      <c r="H996" s="168"/>
      <c r="I996" s="18"/>
      <c r="J996" s="158"/>
    </row>
    <row r="997" spans="2:10" ht="14.45" customHeight="1" x14ac:dyDescent="0.2">
      <c r="B997" s="3">
        <f t="shared" si="15"/>
        <v>994</v>
      </c>
      <c r="C997" s="151"/>
      <c r="D997" s="163"/>
      <c r="E997" s="43"/>
      <c r="F997" s="154"/>
      <c r="G997" s="18"/>
      <c r="H997" s="168"/>
      <c r="I997" s="18"/>
      <c r="J997" s="158"/>
    </row>
    <row r="998" spans="2:10" ht="14.45" customHeight="1" x14ac:dyDescent="0.2">
      <c r="B998" s="3">
        <f t="shared" si="15"/>
        <v>995</v>
      </c>
      <c r="C998" s="151"/>
      <c r="D998" s="163"/>
      <c r="E998" s="43"/>
      <c r="F998" s="154"/>
      <c r="G998" s="18"/>
      <c r="H998" s="168"/>
      <c r="I998" s="18"/>
      <c r="J998" s="158"/>
    </row>
    <row r="999" spans="2:10" ht="14.45" customHeight="1" x14ac:dyDescent="0.2">
      <c r="B999" s="3">
        <f t="shared" si="15"/>
        <v>996</v>
      </c>
      <c r="C999" s="151"/>
      <c r="D999" s="163"/>
      <c r="E999" s="43"/>
      <c r="F999" s="154"/>
      <c r="G999" s="18"/>
      <c r="H999" s="168"/>
      <c r="I999" s="18"/>
      <c r="J999" s="158"/>
    </row>
    <row r="1000" spans="2:10" ht="14.45" customHeight="1" x14ac:dyDescent="0.2">
      <c r="B1000" s="3">
        <f t="shared" si="15"/>
        <v>997</v>
      </c>
      <c r="C1000" s="151"/>
      <c r="D1000" s="163"/>
      <c r="E1000" s="43"/>
      <c r="F1000" s="154"/>
      <c r="G1000" s="18"/>
      <c r="H1000" s="168"/>
      <c r="I1000" s="18"/>
      <c r="J1000" s="158"/>
    </row>
    <row r="1001" spans="2:10" ht="14.45" customHeight="1" x14ac:dyDescent="0.2">
      <c r="B1001" s="3">
        <f t="shared" si="15"/>
        <v>998</v>
      </c>
      <c r="C1001" s="151"/>
      <c r="D1001" s="163"/>
      <c r="E1001" s="43"/>
      <c r="F1001" s="154"/>
      <c r="G1001" s="18"/>
      <c r="H1001" s="168"/>
      <c r="I1001" s="18"/>
      <c r="J1001" s="158"/>
    </row>
    <row r="1002" spans="2:10" ht="14.45" customHeight="1" x14ac:dyDescent="0.2">
      <c r="B1002" s="3">
        <f t="shared" si="15"/>
        <v>999</v>
      </c>
      <c r="C1002" s="151"/>
      <c r="D1002" s="163"/>
      <c r="E1002" s="43"/>
      <c r="F1002" s="154"/>
      <c r="G1002" s="18"/>
      <c r="H1002" s="168"/>
      <c r="I1002" s="18"/>
      <c r="J1002" s="158"/>
    </row>
    <row r="1003" spans="2:10" ht="14.45" customHeight="1" x14ac:dyDescent="0.2">
      <c r="B1003" s="3">
        <f t="shared" si="15"/>
        <v>1000</v>
      </c>
      <c r="C1003" s="151"/>
      <c r="D1003" s="163"/>
      <c r="E1003" s="43"/>
      <c r="F1003" s="154"/>
      <c r="G1003" s="18"/>
      <c r="H1003" s="168"/>
      <c r="I1003" s="18"/>
      <c r="J1003" s="158"/>
    </row>
    <row r="1004" spans="2:10" ht="14.45" customHeight="1" x14ac:dyDescent="0.2">
      <c r="B1004" s="3">
        <f t="shared" si="15"/>
        <v>1001</v>
      </c>
      <c r="C1004" s="151"/>
      <c r="D1004" s="163"/>
      <c r="E1004" s="43"/>
      <c r="F1004" s="154"/>
      <c r="G1004" s="18"/>
      <c r="H1004" s="168"/>
      <c r="I1004" s="18"/>
      <c r="J1004" s="158"/>
    </row>
    <row r="1005" spans="2:10" ht="14.45" customHeight="1" x14ac:dyDescent="0.2">
      <c r="B1005" s="3">
        <f t="shared" si="15"/>
        <v>1002</v>
      </c>
      <c r="C1005" s="151"/>
      <c r="D1005" s="163"/>
      <c r="E1005" s="43"/>
      <c r="F1005" s="154"/>
      <c r="G1005" s="18"/>
      <c r="H1005" s="168"/>
      <c r="I1005" s="18"/>
      <c r="J1005" s="158"/>
    </row>
    <row r="1006" spans="2:10" ht="14.45" customHeight="1" x14ac:dyDescent="0.2">
      <c r="B1006" s="3">
        <f t="shared" si="15"/>
        <v>1003</v>
      </c>
      <c r="C1006" s="151"/>
      <c r="D1006" s="164"/>
      <c r="E1006" s="45"/>
      <c r="F1006" s="154"/>
      <c r="G1006" s="20"/>
      <c r="H1006" s="169"/>
      <c r="I1006" s="20"/>
      <c r="J1006" s="158"/>
    </row>
    <row r="1007" spans="2:10" ht="14.45" customHeight="1" x14ac:dyDescent="0.2">
      <c r="B1007" s="3">
        <f t="shared" si="15"/>
        <v>1004</v>
      </c>
      <c r="C1007" s="150" t="s">
        <v>46</v>
      </c>
      <c r="D1007" s="162" t="s">
        <v>78</v>
      </c>
      <c r="E1007" s="48"/>
      <c r="F1007" s="153"/>
      <c r="G1007" s="23"/>
      <c r="H1007" s="156" t="s">
        <v>860</v>
      </c>
      <c r="I1007" s="23"/>
      <c r="J1007" s="158"/>
    </row>
    <row r="1008" spans="2:10" ht="14.45" customHeight="1" x14ac:dyDescent="0.2">
      <c r="B1008" s="3">
        <f t="shared" si="15"/>
        <v>1005</v>
      </c>
      <c r="C1008" s="151"/>
      <c r="D1008" s="163"/>
      <c r="E1008" s="43"/>
      <c r="F1008" s="154"/>
      <c r="G1008" s="18"/>
      <c r="H1008" s="157"/>
      <c r="I1008" s="18"/>
      <c r="J1008" s="158"/>
    </row>
    <row r="1009" spans="2:10" ht="14.45" customHeight="1" x14ac:dyDescent="0.2">
      <c r="B1009" s="3">
        <f t="shared" si="15"/>
        <v>1006</v>
      </c>
      <c r="C1009" s="151"/>
      <c r="D1009" s="163"/>
      <c r="E1009" s="43"/>
      <c r="F1009" s="154"/>
      <c r="G1009" s="18"/>
      <c r="H1009" s="157"/>
      <c r="I1009" s="18"/>
      <c r="J1009" s="158"/>
    </row>
    <row r="1010" spans="2:10" ht="14.45" customHeight="1" x14ac:dyDescent="0.2">
      <c r="B1010" s="3">
        <f t="shared" ref="B1010:B1073" si="16">ROW()-3</f>
        <v>1007</v>
      </c>
      <c r="C1010" s="151"/>
      <c r="D1010" s="163"/>
      <c r="E1010" s="43"/>
      <c r="F1010" s="154"/>
      <c r="G1010" s="18"/>
      <c r="H1010" s="157"/>
      <c r="I1010" s="18"/>
      <c r="J1010" s="158"/>
    </row>
    <row r="1011" spans="2:10" ht="14.45" customHeight="1" x14ac:dyDescent="0.2">
      <c r="B1011" s="3">
        <f t="shared" si="16"/>
        <v>1008</v>
      </c>
      <c r="C1011" s="151"/>
      <c r="D1011" s="163"/>
      <c r="E1011" s="43"/>
      <c r="F1011" s="154"/>
      <c r="G1011" s="18"/>
      <c r="H1011" s="157"/>
      <c r="I1011" s="18"/>
      <c r="J1011" s="158"/>
    </row>
    <row r="1012" spans="2:10" ht="14.45" customHeight="1" x14ac:dyDescent="0.2">
      <c r="B1012" s="3">
        <f t="shared" si="16"/>
        <v>1009</v>
      </c>
      <c r="C1012" s="151"/>
      <c r="D1012" s="163"/>
      <c r="E1012" s="43"/>
      <c r="F1012" s="154"/>
      <c r="G1012" s="18"/>
      <c r="H1012" s="157"/>
      <c r="I1012" s="18"/>
      <c r="J1012" s="158"/>
    </row>
    <row r="1013" spans="2:10" ht="14.45" customHeight="1" x14ac:dyDescent="0.2">
      <c r="B1013" s="3">
        <f t="shared" si="16"/>
        <v>1010</v>
      </c>
      <c r="C1013" s="151"/>
      <c r="D1013" s="163"/>
      <c r="E1013" s="43"/>
      <c r="F1013" s="154"/>
      <c r="G1013" s="18"/>
      <c r="H1013" s="157"/>
      <c r="I1013" s="18"/>
      <c r="J1013" s="158"/>
    </row>
    <row r="1014" spans="2:10" ht="14.45" customHeight="1" x14ac:dyDescent="0.2">
      <c r="B1014" s="3">
        <f t="shared" si="16"/>
        <v>1011</v>
      </c>
      <c r="C1014" s="151"/>
      <c r="D1014" s="163"/>
      <c r="E1014" s="43"/>
      <c r="F1014" s="154"/>
      <c r="G1014" s="18"/>
      <c r="H1014" s="157"/>
      <c r="I1014" s="18"/>
      <c r="J1014" s="158"/>
    </row>
    <row r="1015" spans="2:10" ht="14.45" customHeight="1" x14ac:dyDescent="0.2">
      <c r="B1015" s="3">
        <f t="shared" si="16"/>
        <v>1012</v>
      </c>
      <c r="C1015" s="151"/>
      <c r="D1015" s="163"/>
      <c r="E1015" s="43"/>
      <c r="F1015" s="154"/>
      <c r="G1015" s="18"/>
      <c r="H1015" s="157"/>
      <c r="I1015" s="18"/>
      <c r="J1015" s="158"/>
    </row>
    <row r="1016" spans="2:10" ht="14.45" customHeight="1" x14ac:dyDescent="0.2">
      <c r="B1016" s="3">
        <f t="shared" si="16"/>
        <v>1013</v>
      </c>
      <c r="C1016" s="151"/>
      <c r="D1016" s="163"/>
      <c r="E1016" s="43"/>
      <c r="F1016" s="154"/>
      <c r="G1016" s="18"/>
      <c r="H1016" s="157"/>
      <c r="I1016" s="18"/>
      <c r="J1016" s="158"/>
    </row>
    <row r="1017" spans="2:10" ht="14.45" customHeight="1" x14ac:dyDescent="0.2">
      <c r="B1017" s="3">
        <f t="shared" si="16"/>
        <v>1014</v>
      </c>
      <c r="C1017" s="151"/>
      <c r="D1017" s="163"/>
      <c r="E1017" s="43"/>
      <c r="F1017" s="154"/>
      <c r="G1017" s="18"/>
      <c r="H1017" s="157"/>
      <c r="I1017" s="18"/>
      <c r="J1017" s="158"/>
    </row>
    <row r="1018" spans="2:10" ht="14.45" customHeight="1" x14ac:dyDescent="0.2">
      <c r="B1018" s="3">
        <f t="shared" si="16"/>
        <v>1015</v>
      </c>
      <c r="C1018" s="151"/>
      <c r="D1018" s="163"/>
      <c r="E1018" s="43"/>
      <c r="F1018" s="154"/>
      <c r="G1018" s="18"/>
      <c r="H1018" s="157"/>
      <c r="I1018" s="18"/>
      <c r="J1018" s="158"/>
    </row>
    <row r="1019" spans="2:10" ht="14.45" customHeight="1" x14ac:dyDescent="0.2">
      <c r="B1019" s="3">
        <f t="shared" si="16"/>
        <v>1016</v>
      </c>
      <c r="C1019" s="151"/>
      <c r="D1019" s="163"/>
      <c r="E1019" s="43"/>
      <c r="F1019" s="154"/>
      <c r="G1019" s="18"/>
      <c r="H1019" s="157"/>
      <c r="I1019" s="18"/>
      <c r="J1019" s="158"/>
    </row>
    <row r="1020" spans="2:10" ht="14.45" customHeight="1" x14ac:dyDescent="0.2">
      <c r="B1020" s="3">
        <f t="shared" si="16"/>
        <v>1017</v>
      </c>
      <c r="C1020" s="151"/>
      <c r="D1020" s="163"/>
      <c r="E1020" s="43"/>
      <c r="F1020" s="154"/>
      <c r="G1020" s="18"/>
      <c r="H1020" s="157"/>
      <c r="I1020" s="18"/>
      <c r="J1020" s="158"/>
    </row>
    <row r="1021" spans="2:10" ht="14.45" customHeight="1" x14ac:dyDescent="0.2">
      <c r="B1021" s="3">
        <f t="shared" si="16"/>
        <v>1018</v>
      </c>
      <c r="C1021" s="151"/>
      <c r="D1021" s="163"/>
      <c r="E1021" s="43"/>
      <c r="F1021" s="154"/>
      <c r="G1021" s="18"/>
      <c r="H1021" s="157"/>
      <c r="I1021" s="18"/>
      <c r="J1021" s="158"/>
    </row>
    <row r="1022" spans="2:10" ht="14.45" customHeight="1" x14ac:dyDescent="0.2">
      <c r="B1022" s="3">
        <f t="shared" si="16"/>
        <v>1019</v>
      </c>
      <c r="C1022" s="151"/>
      <c r="D1022" s="163"/>
      <c r="E1022" s="43"/>
      <c r="F1022" s="154"/>
      <c r="G1022" s="18"/>
      <c r="H1022" s="157"/>
      <c r="I1022" s="18"/>
      <c r="J1022" s="158"/>
    </row>
    <row r="1023" spans="2:10" ht="14.45" customHeight="1" x14ac:dyDescent="0.2">
      <c r="B1023" s="3">
        <f t="shared" si="16"/>
        <v>1020</v>
      </c>
      <c r="C1023" s="151"/>
      <c r="D1023" s="163"/>
      <c r="E1023" s="43"/>
      <c r="F1023" s="154"/>
      <c r="G1023" s="18"/>
      <c r="H1023" s="157"/>
      <c r="I1023" s="18"/>
      <c r="J1023" s="158"/>
    </row>
    <row r="1024" spans="2:10" ht="14.45" customHeight="1" x14ac:dyDescent="0.2">
      <c r="B1024" s="3">
        <f t="shared" si="16"/>
        <v>1021</v>
      </c>
      <c r="C1024" s="151"/>
      <c r="D1024" s="163"/>
      <c r="E1024" s="43"/>
      <c r="F1024" s="154"/>
      <c r="G1024" s="18"/>
      <c r="H1024" s="157"/>
      <c r="I1024" s="18"/>
      <c r="J1024" s="158"/>
    </row>
    <row r="1025" spans="2:10" ht="14.45" customHeight="1" x14ac:dyDescent="0.2">
      <c r="B1025" s="3">
        <f t="shared" si="16"/>
        <v>1022</v>
      </c>
      <c r="C1025" s="151"/>
      <c r="D1025" s="163"/>
      <c r="E1025" s="43"/>
      <c r="F1025" s="154"/>
      <c r="G1025" s="18"/>
      <c r="H1025" s="157"/>
      <c r="I1025" s="18"/>
      <c r="J1025" s="158"/>
    </row>
    <row r="1026" spans="2:10" ht="14.45" customHeight="1" x14ac:dyDescent="0.2">
      <c r="B1026" s="3">
        <f t="shared" si="16"/>
        <v>1023</v>
      </c>
      <c r="C1026" s="151"/>
      <c r="D1026" s="163"/>
      <c r="E1026" s="43"/>
      <c r="F1026" s="154"/>
      <c r="G1026" s="18"/>
      <c r="H1026" s="157"/>
      <c r="I1026" s="18"/>
      <c r="J1026" s="158"/>
    </row>
    <row r="1027" spans="2:10" ht="14.45" customHeight="1" x14ac:dyDescent="0.2">
      <c r="B1027" s="3">
        <f t="shared" si="16"/>
        <v>1024</v>
      </c>
      <c r="C1027" s="151"/>
      <c r="D1027" s="163"/>
      <c r="E1027" s="43"/>
      <c r="F1027" s="154"/>
      <c r="G1027" s="18"/>
      <c r="H1027" s="157"/>
      <c r="I1027" s="18"/>
      <c r="J1027" s="158"/>
    </row>
    <row r="1028" spans="2:10" ht="14.45" customHeight="1" x14ac:dyDescent="0.2">
      <c r="B1028" s="3">
        <f t="shared" si="16"/>
        <v>1025</v>
      </c>
      <c r="C1028" s="151"/>
      <c r="D1028" s="163"/>
      <c r="E1028" s="43"/>
      <c r="F1028" s="154"/>
      <c r="G1028" s="18"/>
      <c r="H1028" s="157"/>
      <c r="I1028" s="18"/>
      <c r="J1028" s="158"/>
    </row>
    <row r="1029" spans="2:10" ht="14.45" customHeight="1" x14ac:dyDescent="0.2">
      <c r="B1029" s="3">
        <f t="shared" si="16"/>
        <v>1026</v>
      </c>
      <c r="C1029" s="151"/>
      <c r="D1029" s="163"/>
      <c r="E1029" s="43"/>
      <c r="F1029" s="154"/>
      <c r="G1029" s="18"/>
      <c r="H1029" s="157"/>
      <c r="I1029" s="18"/>
      <c r="J1029" s="158"/>
    </row>
    <row r="1030" spans="2:10" ht="14.45" customHeight="1" x14ac:dyDescent="0.2">
      <c r="B1030" s="3">
        <f t="shared" si="16"/>
        <v>1027</v>
      </c>
      <c r="C1030" s="151"/>
      <c r="D1030" s="163"/>
      <c r="E1030" s="43"/>
      <c r="F1030" s="154"/>
      <c r="G1030" s="18"/>
      <c r="H1030" s="157"/>
      <c r="I1030" s="18"/>
      <c r="J1030" s="158"/>
    </row>
    <row r="1031" spans="2:10" ht="14.45" customHeight="1" x14ac:dyDescent="0.2">
      <c r="B1031" s="3">
        <f t="shared" si="16"/>
        <v>1028</v>
      </c>
      <c r="C1031" s="151"/>
      <c r="D1031" s="163"/>
      <c r="E1031" s="43"/>
      <c r="F1031" s="154"/>
      <c r="G1031" s="18"/>
      <c r="H1031" s="157"/>
      <c r="I1031" s="18"/>
      <c r="J1031" s="158"/>
    </row>
    <row r="1032" spans="2:10" ht="14.45" customHeight="1" x14ac:dyDescent="0.2">
      <c r="B1032" s="3">
        <f t="shared" si="16"/>
        <v>1029</v>
      </c>
      <c r="C1032" s="151"/>
      <c r="D1032" s="163"/>
      <c r="E1032" s="43"/>
      <c r="F1032" s="154"/>
      <c r="G1032" s="18"/>
      <c r="H1032" s="157"/>
      <c r="I1032" s="18"/>
      <c r="J1032" s="158"/>
    </row>
    <row r="1033" spans="2:10" ht="14.45" customHeight="1" x14ac:dyDescent="0.2">
      <c r="B1033" s="3">
        <f t="shared" si="16"/>
        <v>1030</v>
      </c>
      <c r="C1033" s="151"/>
      <c r="D1033" s="163"/>
      <c r="E1033" s="43"/>
      <c r="F1033" s="154"/>
      <c r="G1033" s="18"/>
      <c r="H1033" s="157"/>
      <c r="I1033" s="18"/>
      <c r="J1033" s="158"/>
    </row>
    <row r="1034" spans="2:10" ht="14.45" customHeight="1" x14ac:dyDescent="0.2">
      <c r="B1034" s="3">
        <f t="shared" si="16"/>
        <v>1031</v>
      </c>
      <c r="C1034" s="151"/>
      <c r="D1034" s="163"/>
      <c r="E1034" s="43"/>
      <c r="F1034" s="154"/>
      <c r="G1034" s="18"/>
      <c r="H1034" s="157"/>
      <c r="I1034" s="18"/>
      <c r="J1034" s="158"/>
    </row>
    <row r="1035" spans="2:10" ht="14.45" customHeight="1" x14ac:dyDescent="0.2">
      <c r="B1035" s="3">
        <f t="shared" si="16"/>
        <v>1032</v>
      </c>
      <c r="C1035" s="151"/>
      <c r="D1035" s="163"/>
      <c r="E1035" s="43"/>
      <c r="F1035" s="154"/>
      <c r="G1035" s="18"/>
      <c r="H1035" s="157"/>
      <c r="I1035" s="18"/>
      <c r="J1035" s="158"/>
    </row>
    <row r="1036" spans="2:10" ht="14.45" customHeight="1" x14ac:dyDescent="0.2">
      <c r="B1036" s="3">
        <f t="shared" si="16"/>
        <v>1033</v>
      </c>
      <c r="C1036" s="151"/>
      <c r="D1036" s="163"/>
      <c r="E1036" s="43"/>
      <c r="F1036" s="154"/>
      <c r="G1036" s="18"/>
      <c r="H1036" s="157"/>
      <c r="I1036" s="18"/>
      <c r="J1036" s="158"/>
    </row>
    <row r="1037" spans="2:10" ht="14.45" customHeight="1" x14ac:dyDescent="0.2">
      <c r="B1037" s="3">
        <f t="shared" si="16"/>
        <v>1034</v>
      </c>
      <c r="C1037" s="151"/>
      <c r="D1037" s="163"/>
      <c r="E1037" s="43"/>
      <c r="F1037" s="154"/>
      <c r="G1037" s="18"/>
      <c r="H1037" s="157"/>
      <c r="I1037" s="18"/>
      <c r="J1037" s="158"/>
    </row>
    <row r="1038" spans="2:10" ht="14.45" customHeight="1" x14ac:dyDescent="0.2">
      <c r="B1038" s="3">
        <f t="shared" si="16"/>
        <v>1035</v>
      </c>
      <c r="C1038" s="151"/>
      <c r="D1038" s="163"/>
      <c r="E1038" s="43"/>
      <c r="F1038" s="154"/>
      <c r="G1038" s="18"/>
      <c r="H1038" s="157"/>
      <c r="I1038" s="18"/>
      <c r="J1038" s="158"/>
    </row>
    <row r="1039" spans="2:10" ht="14.45" customHeight="1" x14ac:dyDescent="0.2">
      <c r="B1039" s="3">
        <f t="shared" si="16"/>
        <v>1036</v>
      </c>
      <c r="C1039" s="151"/>
      <c r="D1039" s="163"/>
      <c r="E1039" s="43"/>
      <c r="F1039" s="154"/>
      <c r="G1039" s="18"/>
      <c r="H1039" s="157"/>
      <c r="I1039" s="18"/>
      <c r="J1039" s="158"/>
    </row>
    <row r="1040" spans="2:10" ht="14.45" customHeight="1" x14ac:dyDescent="0.2">
      <c r="B1040" s="3">
        <f t="shared" si="16"/>
        <v>1037</v>
      </c>
      <c r="C1040" s="151"/>
      <c r="D1040" s="163"/>
      <c r="E1040" s="43"/>
      <c r="F1040" s="154"/>
      <c r="G1040" s="18"/>
      <c r="H1040" s="157"/>
      <c r="I1040" s="18"/>
      <c r="J1040" s="158"/>
    </row>
    <row r="1041" spans="2:10" ht="14.45" customHeight="1" x14ac:dyDescent="0.2">
      <c r="B1041" s="3">
        <f t="shared" si="16"/>
        <v>1038</v>
      </c>
      <c r="C1041" s="151"/>
      <c r="D1041" s="163"/>
      <c r="E1041" s="43"/>
      <c r="F1041" s="154"/>
      <c r="G1041" s="18"/>
      <c r="H1041" s="157"/>
      <c r="I1041" s="18"/>
      <c r="J1041" s="158"/>
    </row>
    <row r="1042" spans="2:10" ht="14.45" customHeight="1" x14ac:dyDescent="0.2">
      <c r="B1042" s="3">
        <f t="shared" si="16"/>
        <v>1039</v>
      </c>
      <c r="C1042" s="151"/>
      <c r="D1042" s="163"/>
      <c r="E1042" s="43"/>
      <c r="F1042" s="154"/>
      <c r="G1042" s="18"/>
      <c r="H1042" s="157"/>
      <c r="I1042" s="18"/>
      <c r="J1042" s="158"/>
    </row>
    <row r="1043" spans="2:10" ht="14.45" customHeight="1" x14ac:dyDescent="0.2">
      <c r="B1043" s="3">
        <f t="shared" si="16"/>
        <v>1040</v>
      </c>
      <c r="C1043" s="151"/>
      <c r="D1043" s="163"/>
      <c r="E1043" s="43"/>
      <c r="F1043" s="154"/>
      <c r="G1043" s="18"/>
      <c r="H1043" s="157"/>
      <c r="I1043" s="18"/>
      <c r="J1043" s="158"/>
    </row>
    <row r="1044" spans="2:10" ht="14.45" customHeight="1" x14ac:dyDescent="0.2">
      <c r="B1044" s="3">
        <f t="shared" si="16"/>
        <v>1041</v>
      </c>
      <c r="C1044" s="151"/>
      <c r="D1044" s="163"/>
      <c r="E1044" s="43"/>
      <c r="F1044" s="154"/>
      <c r="G1044" s="18"/>
      <c r="H1044" s="157"/>
      <c r="I1044" s="18"/>
      <c r="J1044" s="158"/>
    </row>
    <row r="1045" spans="2:10" ht="14.45" customHeight="1" x14ac:dyDescent="0.2">
      <c r="B1045" s="3">
        <f t="shared" si="16"/>
        <v>1042</v>
      </c>
      <c r="C1045" s="151"/>
      <c r="D1045" s="163"/>
      <c r="E1045" s="43"/>
      <c r="F1045" s="154"/>
      <c r="G1045" s="18"/>
      <c r="H1045" s="157"/>
      <c r="I1045" s="18"/>
      <c r="J1045" s="158"/>
    </row>
    <row r="1046" spans="2:10" ht="14.45" customHeight="1" x14ac:dyDescent="0.2">
      <c r="B1046" s="3">
        <f t="shared" si="16"/>
        <v>1043</v>
      </c>
      <c r="C1046" s="151"/>
      <c r="D1046" s="163"/>
      <c r="E1046" s="43"/>
      <c r="F1046" s="154"/>
      <c r="G1046" s="18"/>
      <c r="H1046" s="157"/>
      <c r="I1046" s="18"/>
      <c r="J1046" s="158"/>
    </row>
    <row r="1047" spans="2:10" ht="14.45" customHeight="1" x14ac:dyDescent="0.2">
      <c r="B1047" s="3">
        <f t="shared" si="16"/>
        <v>1044</v>
      </c>
      <c r="C1047" s="151"/>
      <c r="D1047" s="163"/>
      <c r="E1047" s="43"/>
      <c r="F1047" s="154"/>
      <c r="G1047" s="18"/>
      <c r="H1047" s="157"/>
      <c r="I1047" s="18"/>
      <c r="J1047" s="158"/>
    </row>
    <row r="1048" spans="2:10" ht="14.45" customHeight="1" x14ac:dyDescent="0.2">
      <c r="B1048" s="3">
        <f t="shared" si="16"/>
        <v>1045</v>
      </c>
      <c r="C1048" s="151"/>
      <c r="D1048" s="163"/>
      <c r="E1048" s="43"/>
      <c r="F1048" s="154"/>
      <c r="G1048" s="18"/>
      <c r="H1048" s="157"/>
      <c r="I1048" s="18"/>
      <c r="J1048" s="158"/>
    </row>
    <row r="1049" spans="2:10" ht="14.45" customHeight="1" x14ac:dyDescent="0.2">
      <c r="B1049" s="3">
        <f t="shared" si="16"/>
        <v>1046</v>
      </c>
      <c r="C1049" s="151"/>
      <c r="D1049" s="163"/>
      <c r="E1049" s="43"/>
      <c r="F1049" s="154"/>
      <c r="G1049" s="18"/>
      <c r="H1049" s="157"/>
      <c r="I1049" s="18"/>
      <c r="J1049" s="158"/>
    </row>
    <row r="1050" spans="2:10" ht="14.45" customHeight="1" x14ac:dyDescent="0.2">
      <c r="B1050" s="3">
        <f t="shared" si="16"/>
        <v>1047</v>
      </c>
      <c r="C1050" s="151"/>
      <c r="D1050" s="163"/>
      <c r="E1050" s="43"/>
      <c r="F1050" s="154"/>
      <c r="G1050" s="18"/>
      <c r="H1050" s="157"/>
      <c r="I1050" s="18"/>
      <c r="J1050" s="158"/>
    </row>
    <row r="1051" spans="2:10" ht="14.45" customHeight="1" x14ac:dyDescent="0.2">
      <c r="B1051" s="3">
        <f t="shared" si="16"/>
        <v>1048</v>
      </c>
      <c r="C1051" s="151"/>
      <c r="D1051" s="163"/>
      <c r="E1051" s="43"/>
      <c r="F1051" s="154"/>
      <c r="G1051" s="18"/>
      <c r="H1051" s="157"/>
      <c r="I1051" s="18"/>
      <c r="J1051" s="158"/>
    </row>
    <row r="1052" spans="2:10" ht="14.45" customHeight="1" x14ac:dyDescent="0.2">
      <c r="B1052" s="3">
        <f t="shared" si="16"/>
        <v>1049</v>
      </c>
      <c r="C1052" s="151"/>
      <c r="D1052" s="163"/>
      <c r="E1052" s="43"/>
      <c r="F1052" s="154"/>
      <c r="G1052" s="18"/>
      <c r="H1052" s="157"/>
      <c r="I1052" s="18"/>
      <c r="J1052" s="158"/>
    </row>
    <row r="1053" spans="2:10" ht="14.45" customHeight="1" x14ac:dyDescent="0.2">
      <c r="B1053" s="3">
        <f t="shared" si="16"/>
        <v>1050</v>
      </c>
      <c r="C1053" s="151"/>
      <c r="D1053" s="163"/>
      <c r="E1053" s="43"/>
      <c r="F1053" s="154"/>
      <c r="G1053" s="18"/>
      <c r="H1053" s="157"/>
      <c r="I1053" s="18"/>
      <c r="J1053" s="158"/>
    </row>
    <row r="1054" spans="2:10" ht="14.45" customHeight="1" x14ac:dyDescent="0.2">
      <c r="B1054" s="3">
        <f t="shared" si="16"/>
        <v>1051</v>
      </c>
      <c r="C1054" s="151"/>
      <c r="D1054" s="163"/>
      <c r="E1054" s="43"/>
      <c r="F1054" s="154"/>
      <c r="G1054" s="18"/>
      <c r="H1054" s="157"/>
      <c r="I1054" s="18"/>
      <c r="J1054" s="158"/>
    </row>
    <row r="1055" spans="2:10" ht="14.45" customHeight="1" x14ac:dyDescent="0.2">
      <c r="B1055" s="3">
        <f t="shared" si="16"/>
        <v>1052</v>
      </c>
      <c r="C1055" s="151"/>
      <c r="D1055" s="163"/>
      <c r="E1055" s="43"/>
      <c r="F1055" s="154"/>
      <c r="G1055" s="18"/>
      <c r="H1055" s="157"/>
      <c r="I1055" s="18"/>
      <c r="J1055" s="158"/>
    </row>
    <row r="1056" spans="2:10" ht="14.45" customHeight="1" x14ac:dyDescent="0.2">
      <c r="B1056" s="3">
        <f t="shared" si="16"/>
        <v>1053</v>
      </c>
      <c r="C1056" s="151"/>
      <c r="D1056" s="163"/>
      <c r="E1056" s="43"/>
      <c r="F1056" s="154"/>
      <c r="G1056" s="18"/>
      <c r="H1056" s="157"/>
      <c r="I1056" s="18"/>
      <c r="J1056" s="158"/>
    </row>
    <row r="1057" spans="2:10" ht="14.45" customHeight="1" x14ac:dyDescent="0.2">
      <c r="B1057" s="3">
        <f t="shared" si="16"/>
        <v>1054</v>
      </c>
      <c r="C1057" s="151"/>
      <c r="D1057" s="163"/>
      <c r="E1057" s="43"/>
      <c r="F1057" s="154"/>
      <c r="G1057" s="18"/>
      <c r="H1057" s="157"/>
      <c r="I1057" s="18"/>
      <c r="J1057" s="158"/>
    </row>
    <row r="1058" spans="2:10" ht="14.45" customHeight="1" x14ac:dyDescent="0.2">
      <c r="B1058" s="3">
        <f t="shared" si="16"/>
        <v>1055</v>
      </c>
      <c r="C1058" s="151"/>
      <c r="D1058" s="163"/>
      <c r="E1058" s="43"/>
      <c r="F1058" s="154"/>
      <c r="G1058" s="18"/>
      <c r="H1058" s="157"/>
      <c r="I1058" s="18"/>
      <c r="J1058" s="158"/>
    </row>
    <row r="1059" spans="2:10" ht="14.45" customHeight="1" x14ac:dyDescent="0.2">
      <c r="B1059" s="3">
        <f t="shared" si="16"/>
        <v>1056</v>
      </c>
      <c r="C1059" s="151"/>
      <c r="D1059" s="163"/>
      <c r="E1059" s="43"/>
      <c r="F1059" s="154"/>
      <c r="G1059" s="18"/>
      <c r="H1059" s="157"/>
      <c r="I1059" s="18"/>
      <c r="J1059" s="158"/>
    </row>
    <row r="1060" spans="2:10" ht="14.45" customHeight="1" x14ac:dyDescent="0.2">
      <c r="B1060" s="3">
        <f t="shared" si="16"/>
        <v>1057</v>
      </c>
      <c r="C1060" s="151"/>
      <c r="D1060" s="163"/>
      <c r="E1060" s="43"/>
      <c r="F1060" s="154"/>
      <c r="G1060" s="18"/>
      <c r="H1060" s="157"/>
      <c r="I1060" s="18"/>
      <c r="J1060" s="158"/>
    </row>
    <row r="1061" spans="2:10" ht="14.45" customHeight="1" x14ac:dyDescent="0.2">
      <c r="B1061" s="3">
        <f t="shared" si="16"/>
        <v>1058</v>
      </c>
      <c r="C1061" s="151"/>
      <c r="D1061" s="163"/>
      <c r="E1061" s="43"/>
      <c r="F1061" s="154"/>
      <c r="G1061" s="18"/>
      <c r="H1061" s="157"/>
      <c r="I1061" s="18"/>
      <c r="J1061" s="158"/>
    </row>
    <row r="1062" spans="2:10" ht="14.45" customHeight="1" x14ac:dyDescent="0.2">
      <c r="B1062" s="3">
        <f t="shared" si="16"/>
        <v>1059</v>
      </c>
      <c r="C1062" s="151"/>
      <c r="D1062" s="163"/>
      <c r="E1062" s="43"/>
      <c r="F1062" s="154"/>
      <c r="G1062" s="18"/>
      <c r="H1062" s="157"/>
      <c r="I1062" s="18"/>
      <c r="J1062" s="158"/>
    </row>
    <row r="1063" spans="2:10" ht="14.45" customHeight="1" x14ac:dyDescent="0.2">
      <c r="B1063" s="3">
        <f t="shared" si="16"/>
        <v>1060</v>
      </c>
      <c r="C1063" s="151"/>
      <c r="D1063" s="163"/>
      <c r="E1063" s="43"/>
      <c r="F1063" s="154"/>
      <c r="G1063" s="18"/>
      <c r="H1063" s="157"/>
      <c r="I1063" s="18"/>
      <c r="J1063" s="158"/>
    </row>
    <row r="1064" spans="2:10" ht="14.45" customHeight="1" x14ac:dyDescent="0.2">
      <c r="B1064" s="3">
        <f t="shared" si="16"/>
        <v>1061</v>
      </c>
      <c r="C1064" s="151"/>
      <c r="D1064" s="163"/>
      <c r="E1064" s="43"/>
      <c r="F1064" s="154"/>
      <c r="G1064" s="18"/>
      <c r="H1064" s="157"/>
      <c r="I1064" s="18"/>
      <c r="J1064" s="158"/>
    </row>
    <row r="1065" spans="2:10" ht="14.45" customHeight="1" x14ac:dyDescent="0.2">
      <c r="B1065" s="3">
        <f t="shared" si="16"/>
        <v>1062</v>
      </c>
      <c r="C1065" s="151"/>
      <c r="D1065" s="163"/>
      <c r="E1065" s="43"/>
      <c r="F1065" s="154"/>
      <c r="G1065" s="18"/>
      <c r="H1065" s="157"/>
      <c r="I1065" s="18"/>
      <c r="J1065" s="158"/>
    </row>
    <row r="1066" spans="2:10" ht="14.45" customHeight="1" x14ac:dyDescent="0.2">
      <c r="B1066" s="3">
        <f t="shared" si="16"/>
        <v>1063</v>
      </c>
      <c r="C1066" s="151"/>
      <c r="D1066" s="163"/>
      <c r="E1066" s="43"/>
      <c r="F1066" s="154"/>
      <c r="G1066" s="18"/>
      <c r="H1066" s="157"/>
      <c r="I1066" s="18"/>
      <c r="J1066" s="158"/>
    </row>
    <row r="1067" spans="2:10" ht="14.45" customHeight="1" x14ac:dyDescent="0.2">
      <c r="B1067" s="3">
        <f t="shared" si="16"/>
        <v>1064</v>
      </c>
      <c r="C1067" s="151"/>
      <c r="D1067" s="163"/>
      <c r="E1067" s="43"/>
      <c r="F1067" s="154"/>
      <c r="G1067" s="18"/>
      <c r="H1067" s="157"/>
      <c r="I1067" s="18"/>
      <c r="J1067" s="158"/>
    </row>
    <row r="1068" spans="2:10" ht="14.45" customHeight="1" x14ac:dyDescent="0.2">
      <c r="B1068" s="3">
        <f t="shared" si="16"/>
        <v>1065</v>
      </c>
      <c r="C1068" s="151"/>
      <c r="D1068" s="163"/>
      <c r="E1068" s="43"/>
      <c r="F1068" s="154"/>
      <c r="G1068" s="18"/>
      <c r="H1068" s="157"/>
      <c r="I1068" s="18"/>
      <c r="J1068" s="158"/>
    </row>
    <row r="1069" spans="2:10" ht="14.45" customHeight="1" x14ac:dyDescent="0.2">
      <c r="B1069" s="3">
        <f t="shared" si="16"/>
        <v>1066</v>
      </c>
      <c r="C1069" s="151"/>
      <c r="D1069" s="163"/>
      <c r="E1069" s="43"/>
      <c r="F1069" s="154"/>
      <c r="G1069" s="18"/>
      <c r="H1069" s="157"/>
      <c r="I1069" s="18"/>
      <c r="J1069" s="158"/>
    </row>
    <row r="1070" spans="2:10" ht="14.45" customHeight="1" x14ac:dyDescent="0.2">
      <c r="B1070" s="3">
        <f t="shared" si="16"/>
        <v>1067</v>
      </c>
      <c r="C1070" s="151"/>
      <c r="D1070" s="163"/>
      <c r="E1070" s="43"/>
      <c r="F1070" s="154"/>
      <c r="G1070" s="18"/>
      <c r="H1070" s="157"/>
      <c r="I1070" s="18"/>
      <c r="J1070" s="158"/>
    </row>
    <row r="1071" spans="2:10" ht="14.45" customHeight="1" x14ac:dyDescent="0.2">
      <c r="B1071" s="3">
        <f t="shared" si="16"/>
        <v>1068</v>
      </c>
      <c r="C1071" s="151"/>
      <c r="D1071" s="163"/>
      <c r="E1071" s="43"/>
      <c r="F1071" s="154"/>
      <c r="G1071" s="18"/>
      <c r="H1071" s="157"/>
      <c r="I1071" s="18"/>
      <c r="J1071" s="158"/>
    </row>
    <row r="1072" spans="2:10" ht="14.45" customHeight="1" x14ac:dyDescent="0.2">
      <c r="B1072" s="3">
        <f t="shared" si="16"/>
        <v>1069</v>
      </c>
      <c r="C1072" s="151"/>
      <c r="D1072" s="163"/>
      <c r="E1072" s="43"/>
      <c r="F1072" s="154"/>
      <c r="G1072" s="18"/>
      <c r="H1072" s="157"/>
      <c r="I1072" s="18"/>
      <c r="J1072" s="158"/>
    </row>
    <row r="1073" spans="2:10" ht="14.45" customHeight="1" x14ac:dyDescent="0.2">
      <c r="B1073" s="3">
        <f t="shared" si="16"/>
        <v>1070</v>
      </c>
      <c r="C1073" s="151"/>
      <c r="D1073" s="163"/>
      <c r="E1073" s="43"/>
      <c r="F1073" s="154"/>
      <c r="G1073" s="18"/>
      <c r="H1073" s="157"/>
      <c r="I1073" s="18"/>
      <c r="J1073" s="158"/>
    </row>
    <row r="1074" spans="2:10" ht="14.45" customHeight="1" x14ac:dyDescent="0.2">
      <c r="B1074" s="3">
        <f t="shared" ref="B1074:B1140" si="17">ROW()-3</f>
        <v>1071</v>
      </c>
      <c r="C1074" s="151"/>
      <c r="D1074" s="163"/>
      <c r="E1074" s="43"/>
      <c r="F1074" s="154"/>
      <c r="G1074" s="18"/>
      <c r="H1074" s="157"/>
      <c r="I1074" s="18"/>
      <c r="J1074" s="158"/>
    </row>
    <row r="1075" spans="2:10" ht="14.45" customHeight="1" x14ac:dyDescent="0.2">
      <c r="B1075" s="3">
        <f t="shared" si="17"/>
        <v>1072</v>
      </c>
      <c r="C1075" s="151"/>
      <c r="D1075" s="163"/>
      <c r="E1075" s="43"/>
      <c r="F1075" s="154"/>
      <c r="G1075" s="18"/>
      <c r="H1075" s="157"/>
      <c r="I1075" s="18"/>
      <c r="J1075" s="158"/>
    </row>
    <row r="1076" spans="2:10" ht="14.45" customHeight="1" x14ac:dyDescent="0.2">
      <c r="B1076" s="3">
        <f t="shared" si="17"/>
        <v>1073</v>
      </c>
      <c r="C1076" s="151"/>
      <c r="D1076" s="163"/>
      <c r="E1076" s="43"/>
      <c r="F1076" s="154"/>
      <c r="G1076" s="18"/>
      <c r="H1076" s="157"/>
      <c r="I1076" s="18"/>
      <c r="J1076" s="158"/>
    </row>
    <row r="1077" spans="2:10" ht="14.45" customHeight="1" x14ac:dyDescent="0.2">
      <c r="B1077" s="3">
        <f t="shared" si="17"/>
        <v>1074</v>
      </c>
      <c r="C1077" s="151"/>
      <c r="D1077" s="163"/>
      <c r="E1077" s="43"/>
      <c r="F1077" s="154"/>
      <c r="G1077" s="18"/>
      <c r="H1077" s="157"/>
      <c r="I1077" s="18"/>
      <c r="J1077" s="158"/>
    </row>
    <row r="1078" spans="2:10" ht="14.45" customHeight="1" x14ac:dyDescent="0.2">
      <c r="B1078" s="3">
        <f t="shared" si="17"/>
        <v>1075</v>
      </c>
      <c r="C1078" s="151"/>
      <c r="D1078" s="163"/>
      <c r="E1078" s="43"/>
      <c r="F1078" s="154"/>
      <c r="G1078" s="18"/>
      <c r="H1078" s="157"/>
      <c r="I1078" s="18"/>
      <c r="J1078" s="158"/>
    </row>
    <row r="1079" spans="2:10" ht="14.45" customHeight="1" x14ac:dyDescent="0.2">
      <c r="B1079" s="3">
        <f t="shared" si="17"/>
        <v>1076</v>
      </c>
      <c r="C1079" s="151"/>
      <c r="D1079" s="163"/>
      <c r="E1079" s="43"/>
      <c r="F1079" s="154"/>
      <c r="G1079" s="18"/>
      <c r="H1079" s="157"/>
      <c r="I1079" s="18"/>
      <c r="J1079" s="158"/>
    </row>
    <row r="1080" spans="2:10" ht="14.45" customHeight="1" x14ac:dyDescent="0.2">
      <c r="B1080" s="3">
        <f t="shared" si="17"/>
        <v>1077</v>
      </c>
      <c r="C1080" s="151"/>
      <c r="D1080" s="163"/>
      <c r="E1080" s="43"/>
      <c r="F1080" s="154"/>
      <c r="G1080" s="18"/>
      <c r="H1080" s="157"/>
      <c r="I1080" s="18"/>
      <c r="J1080" s="158"/>
    </row>
    <row r="1081" spans="2:10" ht="14.45" customHeight="1" x14ac:dyDescent="0.2">
      <c r="B1081" s="3">
        <f t="shared" si="17"/>
        <v>1078</v>
      </c>
      <c r="C1081" s="151"/>
      <c r="D1081" s="163"/>
      <c r="E1081" s="43"/>
      <c r="F1081" s="154"/>
      <c r="G1081" s="18"/>
      <c r="H1081" s="157"/>
      <c r="I1081" s="18"/>
      <c r="J1081" s="158"/>
    </row>
    <row r="1082" spans="2:10" ht="14.45" customHeight="1" x14ac:dyDescent="0.2">
      <c r="B1082" s="3">
        <f t="shared" si="17"/>
        <v>1079</v>
      </c>
      <c r="C1082" s="151"/>
      <c r="D1082" s="163"/>
      <c r="E1082" s="43"/>
      <c r="F1082" s="154"/>
      <c r="G1082" s="18"/>
      <c r="H1082" s="157"/>
      <c r="I1082" s="18"/>
      <c r="J1082" s="158"/>
    </row>
    <row r="1083" spans="2:10" ht="14.45" customHeight="1" x14ac:dyDescent="0.2">
      <c r="B1083" s="3">
        <f t="shared" si="17"/>
        <v>1080</v>
      </c>
      <c r="C1083" s="151"/>
      <c r="D1083" s="163"/>
      <c r="E1083" s="43"/>
      <c r="F1083" s="154"/>
      <c r="G1083" s="18"/>
      <c r="H1083" s="157"/>
      <c r="I1083" s="18"/>
      <c r="J1083" s="158"/>
    </row>
    <row r="1084" spans="2:10" ht="14.45" customHeight="1" x14ac:dyDescent="0.2">
      <c r="B1084" s="3">
        <f t="shared" si="17"/>
        <v>1081</v>
      </c>
      <c r="C1084" s="151"/>
      <c r="D1084" s="163"/>
      <c r="E1084" s="43"/>
      <c r="F1084" s="154"/>
      <c r="G1084" s="18"/>
      <c r="H1084" s="157"/>
      <c r="I1084" s="18"/>
      <c r="J1084" s="158"/>
    </row>
    <row r="1085" spans="2:10" ht="14.45" customHeight="1" x14ac:dyDescent="0.2">
      <c r="B1085" s="3">
        <f t="shared" si="17"/>
        <v>1082</v>
      </c>
      <c r="C1085" s="151"/>
      <c r="D1085" s="163"/>
      <c r="E1085" s="43"/>
      <c r="F1085" s="154"/>
      <c r="G1085" s="18"/>
      <c r="H1085" s="157"/>
      <c r="I1085" s="18"/>
      <c r="J1085" s="158"/>
    </row>
    <row r="1086" spans="2:10" ht="14.45" customHeight="1" x14ac:dyDescent="0.2">
      <c r="B1086" s="3">
        <f t="shared" si="17"/>
        <v>1083</v>
      </c>
      <c r="C1086" s="151"/>
      <c r="D1086" s="163"/>
      <c r="E1086" s="43"/>
      <c r="F1086" s="154"/>
      <c r="G1086" s="18"/>
      <c r="H1086" s="157"/>
      <c r="I1086" s="18"/>
      <c r="J1086" s="158"/>
    </row>
    <row r="1087" spans="2:10" ht="14.45" customHeight="1" x14ac:dyDescent="0.2">
      <c r="B1087" s="3">
        <f t="shared" si="17"/>
        <v>1084</v>
      </c>
      <c r="C1087" s="151"/>
      <c r="D1087" s="163"/>
      <c r="E1087" s="43"/>
      <c r="F1087" s="154"/>
      <c r="G1087" s="18"/>
      <c r="H1087" s="157"/>
      <c r="I1087" s="18"/>
      <c r="J1087" s="158"/>
    </row>
    <row r="1088" spans="2:10" ht="14.45" customHeight="1" x14ac:dyDescent="0.2">
      <c r="B1088" s="3">
        <f t="shared" si="17"/>
        <v>1085</v>
      </c>
      <c r="C1088" s="151"/>
      <c r="D1088" s="163"/>
      <c r="E1088" s="43"/>
      <c r="F1088" s="154"/>
      <c r="G1088" s="18"/>
      <c r="H1088" s="157"/>
      <c r="I1088" s="18"/>
      <c r="J1088" s="158"/>
    </row>
    <row r="1089" spans="2:10" ht="14.45" customHeight="1" x14ac:dyDescent="0.2">
      <c r="B1089" s="3">
        <f t="shared" si="17"/>
        <v>1086</v>
      </c>
      <c r="C1089" s="151"/>
      <c r="D1089" s="163"/>
      <c r="E1089" s="43"/>
      <c r="F1089" s="154"/>
      <c r="G1089" s="18"/>
      <c r="H1089" s="157"/>
      <c r="I1089" s="18"/>
      <c r="J1089" s="158"/>
    </row>
    <row r="1090" spans="2:10" ht="14.45" customHeight="1" x14ac:dyDescent="0.2">
      <c r="B1090" s="3">
        <f t="shared" si="17"/>
        <v>1087</v>
      </c>
      <c r="C1090" s="151"/>
      <c r="D1090" s="163"/>
      <c r="E1090" s="43"/>
      <c r="F1090" s="154"/>
      <c r="G1090" s="18"/>
      <c r="H1090" s="157"/>
      <c r="I1090" s="18"/>
      <c r="J1090" s="158"/>
    </row>
    <row r="1091" spans="2:10" ht="14.45" customHeight="1" x14ac:dyDescent="0.2">
      <c r="B1091" s="3">
        <f t="shared" si="17"/>
        <v>1088</v>
      </c>
      <c r="C1091" s="151"/>
      <c r="D1091" s="163"/>
      <c r="E1091" s="43"/>
      <c r="F1091" s="154"/>
      <c r="G1091" s="18"/>
      <c r="H1091" s="157"/>
      <c r="I1091" s="18"/>
      <c r="J1091" s="158"/>
    </row>
    <row r="1092" spans="2:10" ht="14.45" customHeight="1" x14ac:dyDescent="0.2">
      <c r="B1092" s="3">
        <f t="shared" si="17"/>
        <v>1089</v>
      </c>
      <c r="C1092" s="151"/>
      <c r="D1092" s="163"/>
      <c r="E1092" s="43"/>
      <c r="F1092" s="154"/>
      <c r="G1092" s="18"/>
      <c r="H1092" s="157"/>
      <c r="I1092" s="18"/>
      <c r="J1092" s="158"/>
    </row>
    <row r="1093" spans="2:10" ht="14.45" customHeight="1" x14ac:dyDescent="0.2">
      <c r="B1093" s="3">
        <f t="shared" si="17"/>
        <v>1090</v>
      </c>
      <c r="C1093" s="151"/>
      <c r="D1093" s="163"/>
      <c r="E1093" s="43"/>
      <c r="F1093" s="154"/>
      <c r="G1093" s="18"/>
      <c r="H1093" s="157"/>
      <c r="I1093" s="18"/>
      <c r="J1093" s="158"/>
    </row>
    <row r="1094" spans="2:10" ht="14.45" customHeight="1" x14ac:dyDescent="0.2">
      <c r="B1094" s="3">
        <f t="shared" si="17"/>
        <v>1091</v>
      </c>
      <c r="C1094" s="151"/>
      <c r="D1094" s="163"/>
      <c r="E1094" s="43"/>
      <c r="F1094" s="154"/>
      <c r="G1094" s="18"/>
      <c r="H1094" s="157"/>
      <c r="I1094" s="18"/>
      <c r="J1094" s="158"/>
    </row>
    <row r="1095" spans="2:10" ht="14.45" customHeight="1" x14ac:dyDescent="0.2">
      <c r="B1095" s="3">
        <f t="shared" si="17"/>
        <v>1092</v>
      </c>
      <c r="C1095" s="151"/>
      <c r="D1095" s="163"/>
      <c r="E1095" s="43"/>
      <c r="F1095" s="154"/>
      <c r="G1095" s="18"/>
      <c r="H1095" s="157"/>
      <c r="I1095" s="18"/>
      <c r="J1095" s="158"/>
    </row>
    <row r="1096" spans="2:10" ht="14.45" customHeight="1" x14ac:dyDescent="0.2">
      <c r="B1096" s="3">
        <f t="shared" si="17"/>
        <v>1093</v>
      </c>
      <c r="C1096" s="151"/>
      <c r="D1096" s="163"/>
      <c r="E1096" s="43"/>
      <c r="F1096" s="154"/>
      <c r="G1096" s="18"/>
      <c r="H1096" s="157"/>
      <c r="I1096" s="18"/>
      <c r="J1096" s="158"/>
    </row>
    <row r="1097" spans="2:10" ht="14.45" customHeight="1" x14ac:dyDescent="0.2">
      <c r="B1097" s="3">
        <f t="shared" si="17"/>
        <v>1094</v>
      </c>
      <c r="C1097" s="151"/>
      <c r="D1097" s="163"/>
      <c r="E1097" s="43"/>
      <c r="F1097" s="154"/>
      <c r="G1097" s="18"/>
      <c r="H1097" s="157"/>
      <c r="I1097" s="18"/>
      <c r="J1097" s="158"/>
    </row>
    <row r="1098" spans="2:10" ht="14.45" customHeight="1" x14ac:dyDescent="0.2">
      <c r="B1098" s="3">
        <f t="shared" si="17"/>
        <v>1095</v>
      </c>
      <c r="C1098" s="151"/>
      <c r="D1098" s="163"/>
      <c r="E1098" s="43"/>
      <c r="F1098" s="154"/>
      <c r="G1098" s="18"/>
      <c r="H1098" s="157"/>
      <c r="I1098" s="18"/>
      <c r="J1098" s="158"/>
    </row>
    <row r="1099" spans="2:10" ht="14.45" customHeight="1" x14ac:dyDescent="0.2">
      <c r="B1099" s="3">
        <f t="shared" si="17"/>
        <v>1096</v>
      </c>
      <c r="C1099" s="151"/>
      <c r="D1099" s="163"/>
      <c r="E1099" s="43"/>
      <c r="F1099" s="154"/>
      <c r="G1099" s="18"/>
      <c r="H1099" s="157"/>
      <c r="I1099" s="18"/>
      <c r="J1099" s="158"/>
    </row>
    <row r="1100" spans="2:10" ht="14.45" customHeight="1" x14ac:dyDescent="0.2">
      <c r="B1100" s="3">
        <f t="shared" si="17"/>
        <v>1097</v>
      </c>
      <c r="C1100" s="151"/>
      <c r="D1100" s="163"/>
      <c r="E1100" s="43"/>
      <c r="F1100" s="154"/>
      <c r="G1100" s="18"/>
      <c r="H1100" s="157"/>
      <c r="I1100" s="18"/>
      <c r="J1100" s="158"/>
    </row>
    <row r="1101" spans="2:10" ht="14.45" customHeight="1" x14ac:dyDescent="0.2">
      <c r="B1101" s="3">
        <f t="shared" si="17"/>
        <v>1098</v>
      </c>
      <c r="C1101" s="151"/>
      <c r="D1101" s="163"/>
      <c r="E1101" s="43"/>
      <c r="F1101" s="154"/>
      <c r="G1101" s="18"/>
      <c r="H1101" s="157"/>
      <c r="I1101" s="18"/>
      <c r="J1101" s="158"/>
    </row>
    <row r="1102" spans="2:10" ht="14.45" customHeight="1" x14ac:dyDescent="0.2">
      <c r="B1102" s="3">
        <f t="shared" si="17"/>
        <v>1099</v>
      </c>
      <c r="C1102" s="151"/>
      <c r="D1102" s="163"/>
      <c r="E1102" s="43"/>
      <c r="F1102" s="154"/>
      <c r="G1102" s="18"/>
      <c r="H1102" s="157"/>
      <c r="I1102" s="18"/>
      <c r="J1102" s="158"/>
    </row>
    <row r="1103" spans="2:10" ht="14.45" customHeight="1" x14ac:dyDescent="0.2">
      <c r="B1103" s="3">
        <f t="shared" si="17"/>
        <v>1100</v>
      </c>
      <c r="C1103" s="151"/>
      <c r="D1103" s="163"/>
      <c r="E1103" s="43"/>
      <c r="F1103" s="154"/>
      <c r="G1103" s="18"/>
      <c r="H1103" s="157"/>
      <c r="I1103" s="18"/>
      <c r="J1103" s="158"/>
    </row>
    <row r="1104" spans="2:10" ht="14.45" customHeight="1" x14ac:dyDescent="0.2">
      <c r="B1104" s="3">
        <f t="shared" si="17"/>
        <v>1101</v>
      </c>
      <c r="C1104" s="151"/>
      <c r="D1104" s="163"/>
      <c r="E1104" s="43"/>
      <c r="F1104" s="154"/>
      <c r="G1104" s="18"/>
      <c r="H1104" s="157"/>
      <c r="I1104" s="18"/>
      <c r="J1104" s="158"/>
    </row>
    <row r="1105" spans="2:10" ht="14.45" customHeight="1" x14ac:dyDescent="0.2">
      <c r="B1105" s="3">
        <f t="shared" si="17"/>
        <v>1102</v>
      </c>
      <c r="C1105" s="151"/>
      <c r="D1105" s="163"/>
      <c r="E1105" s="43"/>
      <c r="F1105" s="154"/>
      <c r="G1105" s="18"/>
      <c r="H1105" s="157"/>
      <c r="I1105" s="18"/>
      <c r="J1105" s="158"/>
    </row>
    <row r="1106" spans="2:10" ht="14.45" customHeight="1" x14ac:dyDescent="0.2">
      <c r="B1106" s="3">
        <f t="shared" si="17"/>
        <v>1103</v>
      </c>
      <c r="C1106" s="151"/>
      <c r="D1106" s="163"/>
      <c r="E1106" s="43"/>
      <c r="F1106" s="154"/>
      <c r="G1106" s="18"/>
      <c r="H1106" s="157"/>
      <c r="I1106" s="18"/>
      <c r="J1106" s="158"/>
    </row>
    <row r="1107" spans="2:10" ht="14.45" customHeight="1" x14ac:dyDescent="0.2">
      <c r="B1107" s="3">
        <f t="shared" si="17"/>
        <v>1104</v>
      </c>
      <c r="C1107" s="151"/>
      <c r="D1107" s="163"/>
      <c r="E1107" s="43"/>
      <c r="F1107" s="154"/>
      <c r="G1107" s="18"/>
      <c r="H1107" s="157"/>
      <c r="I1107" s="18"/>
      <c r="J1107" s="158"/>
    </row>
    <row r="1108" spans="2:10" ht="14.45" customHeight="1" x14ac:dyDescent="0.2">
      <c r="B1108" s="3">
        <f t="shared" si="17"/>
        <v>1105</v>
      </c>
      <c r="C1108" s="151"/>
      <c r="D1108" s="163"/>
      <c r="E1108" s="43"/>
      <c r="F1108" s="154"/>
      <c r="G1108" s="18"/>
      <c r="H1108" s="157"/>
      <c r="I1108" s="18"/>
      <c r="J1108" s="158"/>
    </row>
    <row r="1109" spans="2:10" ht="14.45" customHeight="1" x14ac:dyDescent="0.2">
      <c r="B1109" s="3">
        <f t="shared" si="17"/>
        <v>1106</v>
      </c>
      <c r="C1109" s="151"/>
      <c r="D1109" s="163"/>
      <c r="E1109" s="43"/>
      <c r="F1109" s="154"/>
      <c r="G1109" s="18"/>
      <c r="H1109" s="157"/>
      <c r="I1109" s="18"/>
      <c r="J1109" s="158"/>
    </row>
    <row r="1110" spans="2:10" ht="14.45" customHeight="1" x14ac:dyDescent="0.2">
      <c r="B1110" s="3">
        <f t="shared" si="17"/>
        <v>1107</v>
      </c>
      <c r="C1110" s="151"/>
      <c r="D1110" s="163"/>
      <c r="E1110" s="43"/>
      <c r="F1110" s="154"/>
      <c r="G1110" s="18"/>
      <c r="H1110" s="157"/>
      <c r="I1110" s="18"/>
      <c r="J1110" s="158"/>
    </row>
    <row r="1111" spans="2:10" ht="14.45" customHeight="1" x14ac:dyDescent="0.2">
      <c r="B1111" s="3">
        <f t="shared" si="17"/>
        <v>1108</v>
      </c>
      <c r="C1111" s="151"/>
      <c r="D1111" s="163"/>
      <c r="E1111" s="43"/>
      <c r="F1111" s="154"/>
      <c r="G1111" s="18"/>
      <c r="H1111" s="157"/>
      <c r="I1111" s="18"/>
      <c r="J1111" s="158"/>
    </row>
    <row r="1112" spans="2:10" ht="14.45" customHeight="1" x14ac:dyDescent="0.2">
      <c r="B1112" s="3">
        <f t="shared" si="17"/>
        <v>1109</v>
      </c>
      <c r="C1112" s="151"/>
      <c r="D1112" s="163"/>
      <c r="E1112" s="43"/>
      <c r="F1112" s="154"/>
      <c r="G1112" s="18"/>
      <c r="H1112" s="157"/>
      <c r="I1112" s="18"/>
      <c r="J1112" s="158"/>
    </row>
    <row r="1113" spans="2:10" ht="14.45" customHeight="1" x14ac:dyDescent="0.2">
      <c r="B1113" s="3">
        <f t="shared" si="17"/>
        <v>1110</v>
      </c>
      <c r="C1113" s="151"/>
      <c r="D1113" s="163"/>
      <c r="E1113" s="43"/>
      <c r="F1113" s="154"/>
      <c r="G1113" s="18"/>
      <c r="H1113" s="157"/>
      <c r="I1113" s="18"/>
      <c r="J1113" s="158"/>
    </row>
    <row r="1114" spans="2:10" ht="14.45" customHeight="1" x14ac:dyDescent="0.2">
      <c r="B1114" s="3">
        <f t="shared" si="17"/>
        <v>1111</v>
      </c>
      <c r="C1114" s="151"/>
      <c r="D1114" s="163"/>
      <c r="E1114" s="43"/>
      <c r="F1114" s="154"/>
      <c r="G1114" s="18"/>
      <c r="H1114" s="157"/>
      <c r="I1114" s="18"/>
      <c r="J1114" s="158"/>
    </row>
    <row r="1115" spans="2:10" ht="14.45" customHeight="1" x14ac:dyDescent="0.2">
      <c r="B1115" s="3">
        <f t="shared" si="17"/>
        <v>1112</v>
      </c>
      <c r="C1115" s="151"/>
      <c r="D1115" s="163"/>
      <c r="E1115" s="43"/>
      <c r="F1115" s="154"/>
      <c r="G1115" s="18"/>
      <c r="H1115" s="157"/>
      <c r="I1115" s="18"/>
      <c r="J1115" s="158"/>
    </row>
    <row r="1116" spans="2:10" ht="14.45" customHeight="1" x14ac:dyDescent="0.2">
      <c r="B1116" s="3">
        <f t="shared" si="17"/>
        <v>1113</v>
      </c>
      <c r="C1116" s="151"/>
      <c r="D1116" s="163"/>
      <c r="E1116" s="43"/>
      <c r="F1116" s="154"/>
      <c r="G1116" s="18"/>
      <c r="H1116" s="157"/>
      <c r="I1116" s="18"/>
      <c r="J1116" s="158"/>
    </row>
    <row r="1117" spans="2:10" ht="14.45" customHeight="1" x14ac:dyDescent="0.2">
      <c r="B1117" s="3">
        <f t="shared" si="17"/>
        <v>1114</v>
      </c>
      <c r="C1117" s="151"/>
      <c r="D1117" s="163"/>
      <c r="E1117" s="43"/>
      <c r="F1117" s="154"/>
      <c r="G1117" s="18"/>
      <c r="H1117" s="157"/>
      <c r="I1117" s="18"/>
      <c r="J1117" s="158"/>
    </row>
    <row r="1118" spans="2:10" ht="14.45" customHeight="1" x14ac:dyDescent="0.2">
      <c r="B1118" s="3">
        <f t="shared" si="17"/>
        <v>1115</v>
      </c>
      <c r="C1118" s="151"/>
      <c r="D1118" s="163"/>
      <c r="E1118" s="43"/>
      <c r="F1118" s="154"/>
      <c r="G1118" s="18"/>
      <c r="H1118" s="157"/>
      <c r="I1118" s="18"/>
      <c r="J1118" s="158"/>
    </row>
    <row r="1119" spans="2:10" ht="14.45" customHeight="1" x14ac:dyDescent="0.2">
      <c r="B1119" s="3">
        <f t="shared" si="17"/>
        <v>1116</v>
      </c>
      <c r="C1119" s="151"/>
      <c r="D1119" s="163"/>
      <c r="E1119" s="43"/>
      <c r="F1119" s="154"/>
      <c r="G1119" s="18"/>
      <c r="H1119" s="157"/>
      <c r="I1119" s="18"/>
      <c r="J1119" s="158"/>
    </row>
    <row r="1120" spans="2:10" ht="14.45" customHeight="1" x14ac:dyDescent="0.2">
      <c r="B1120" s="3">
        <f t="shared" si="17"/>
        <v>1117</v>
      </c>
      <c r="C1120" s="151"/>
      <c r="D1120" s="163"/>
      <c r="E1120" s="43"/>
      <c r="F1120" s="154"/>
      <c r="G1120" s="18"/>
      <c r="H1120" s="157"/>
      <c r="I1120" s="18"/>
      <c r="J1120" s="158"/>
    </row>
    <row r="1121" spans="2:10" ht="14.45" customHeight="1" x14ac:dyDescent="0.2">
      <c r="B1121" s="3">
        <f t="shared" si="17"/>
        <v>1118</v>
      </c>
      <c r="C1121" s="151"/>
      <c r="D1121" s="163"/>
      <c r="E1121" s="43"/>
      <c r="F1121" s="154"/>
      <c r="G1121" s="18"/>
      <c r="H1121" s="157"/>
      <c r="I1121" s="18"/>
      <c r="J1121" s="158"/>
    </row>
    <row r="1122" spans="2:10" ht="14.45" customHeight="1" x14ac:dyDescent="0.2">
      <c r="B1122" s="3">
        <f t="shared" si="17"/>
        <v>1119</v>
      </c>
      <c r="C1122" s="151"/>
      <c r="D1122" s="163"/>
      <c r="E1122" s="43"/>
      <c r="F1122" s="154"/>
      <c r="G1122" s="18"/>
      <c r="H1122" s="157"/>
      <c r="I1122" s="18"/>
      <c r="J1122" s="158"/>
    </row>
    <row r="1123" spans="2:10" ht="14.45" customHeight="1" x14ac:dyDescent="0.2">
      <c r="B1123" s="3">
        <f t="shared" si="17"/>
        <v>1120</v>
      </c>
      <c r="C1123" s="151"/>
      <c r="D1123" s="163"/>
      <c r="E1123" s="43"/>
      <c r="F1123" s="154"/>
      <c r="G1123" s="18"/>
      <c r="H1123" s="157"/>
      <c r="I1123" s="18"/>
      <c r="J1123" s="158"/>
    </row>
    <row r="1124" spans="2:10" ht="14.45" customHeight="1" x14ac:dyDescent="0.2">
      <c r="B1124" s="3">
        <f t="shared" si="17"/>
        <v>1121</v>
      </c>
      <c r="C1124" s="151"/>
      <c r="D1124" s="163"/>
      <c r="E1124" s="43"/>
      <c r="F1124" s="154"/>
      <c r="G1124" s="18"/>
      <c r="H1124" s="157"/>
      <c r="I1124" s="18"/>
      <c r="J1124" s="158"/>
    </row>
    <row r="1125" spans="2:10" ht="14.45" customHeight="1" x14ac:dyDescent="0.2">
      <c r="B1125" s="3">
        <f t="shared" si="17"/>
        <v>1122</v>
      </c>
      <c r="C1125" s="151"/>
      <c r="D1125" s="163"/>
      <c r="E1125" s="43"/>
      <c r="F1125" s="154"/>
      <c r="G1125" s="18"/>
      <c r="H1125" s="157"/>
      <c r="I1125" s="18"/>
      <c r="J1125" s="158"/>
    </row>
    <row r="1126" spans="2:10" ht="14.45" customHeight="1" x14ac:dyDescent="0.2">
      <c r="B1126" s="3">
        <f t="shared" si="17"/>
        <v>1123</v>
      </c>
      <c r="C1126" s="151"/>
      <c r="D1126" s="163"/>
      <c r="E1126" s="43"/>
      <c r="F1126" s="154"/>
      <c r="G1126" s="18"/>
      <c r="H1126" s="157"/>
      <c r="I1126" s="18"/>
      <c r="J1126" s="158"/>
    </row>
    <row r="1127" spans="2:10" ht="14.45" customHeight="1" x14ac:dyDescent="0.2">
      <c r="B1127" s="3">
        <f t="shared" si="17"/>
        <v>1124</v>
      </c>
      <c r="C1127" s="151"/>
      <c r="D1127" s="163"/>
      <c r="E1127" s="43"/>
      <c r="F1127" s="154"/>
      <c r="G1127" s="18"/>
      <c r="H1127" s="157"/>
      <c r="I1127" s="18"/>
      <c r="J1127" s="158"/>
    </row>
    <row r="1128" spans="2:10" ht="14.45" customHeight="1" x14ac:dyDescent="0.2">
      <c r="B1128" s="3">
        <f t="shared" si="17"/>
        <v>1125</v>
      </c>
      <c r="C1128" s="151"/>
      <c r="D1128" s="163"/>
      <c r="E1128" s="43"/>
      <c r="F1128" s="154"/>
      <c r="G1128" s="18"/>
      <c r="H1128" s="157"/>
      <c r="I1128" s="18"/>
      <c r="J1128" s="158"/>
    </row>
    <row r="1129" spans="2:10" ht="14.45" customHeight="1" x14ac:dyDescent="0.2">
      <c r="B1129" s="3">
        <f t="shared" si="17"/>
        <v>1126</v>
      </c>
      <c r="C1129" s="152"/>
      <c r="D1129" s="164"/>
      <c r="E1129" s="47"/>
      <c r="F1129" s="155"/>
      <c r="G1129" s="22"/>
      <c r="H1129" s="157"/>
      <c r="I1129" s="22"/>
      <c r="J1129" s="158"/>
    </row>
    <row r="1130" spans="2:10" ht="14.45" customHeight="1" x14ac:dyDescent="0.2">
      <c r="B1130" s="3">
        <f t="shared" si="17"/>
        <v>1127</v>
      </c>
      <c r="C1130" s="150" t="s">
        <v>46</v>
      </c>
      <c r="D1130" s="162" t="s">
        <v>429</v>
      </c>
      <c r="E1130" s="48"/>
      <c r="F1130" s="153"/>
      <c r="G1130" s="23"/>
      <c r="H1130" s="156" t="s">
        <v>861</v>
      </c>
      <c r="I1130" s="23"/>
      <c r="J1130" s="158"/>
    </row>
    <row r="1131" spans="2:10" ht="14.45" customHeight="1" x14ac:dyDescent="0.2">
      <c r="B1131" s="3">
        <f t="shared" si="17"/>
        <v>1128</v>
      </c>
      <c r="C1131" s="151"/>
      <c r="D1131" s="163"/>
      <c r="E1131" s="43"/>
      <c r="F1131" s="154"/>
      <c r="G1131" s="18"/>
      <c r="H1131" s="157"/>
      <c r="I1131" s="18"/>
      <c r="J1131" s="158"/>
    </row>
    <row r="1132" spans="2:10" ht="14.45" customHeight="1" x14ac:dyDescent="0.2">
      <c r="B1132" s="3">
        <f t="shared" si="17"/>
        <v>1129</v>
      </c>
      <c r="C1132" s="151"/>
      <c r="D1132" s="163"/>
      <c r="E1132" s="43"/>
      <c r="F1132" s="154"/>
      <c r="G1132" s="18"/>
      <c r="H1132" s="157"/>
      <c r="I1132" s="18"/>
      <c r="J1132" s="158"/>
    </row>
    <row r="1133" spans="2:10" ht="14.45" customHeight="1" x14ac:dyDescent="0.2">
      <c r="B1133" s="3">
        <f t="shared" si="17"/>
        <v>1130</v>
      </c>
      <c r="C1133" s="151"/>
      <c r="D1133" s="163"/>
      <c r="E1133" s="43"/>
      <c r="F1133" s="154"/>
      <c r="G1133" s="18"/>
      <c r="H1133" s="157"/>
      <c r="I1133" s="18"/>
      <c r="J1133" s="158"/>
    </row>
    <row r="1134" spans="2:10" ht="14.45" customHeight="1" x14ac:dyDescent="0.2">
      <c r="B1134" s="3">
        <f t="shared" si="17"/>
        <v>1131</v>
      </c>
      <c r="C1134" s="151"/>
      <c r="D1134" s="163"/>
      <c r="E1134" s="43"/>
      <c r="F1134" s="154"/>
      <c r="G1134" s="18"/>
      <c r="H1134" s="157"/>
      <c r="I1134" s="18"/>
      <c r="J1134" s="158"/>
    </row>
    <row r="1135" spans="2:10" ht="14.45" customHeight="1" x14ac:dyDescent="0.2">
      <c r="B1135" s="3">
        <f t="shared" si="17"/>
        <v>1132</v>
      </c>
      <c r="C1135" s="151"/>
      <c r="D1135" s="163"/>
      <c r="E1135" s="43"/>
      <c r="F1135" s="154"/>
      <c r="G1135" s="18"/>
      <c r="H1135" s="157"/>
      <c r="I1135" s="18"/>
      <c r="J1135" s="158"/>
    </row>
    <row r="1136" spans="2:10" ht="14.45" customHeight="1" x14ac:dyDescent="0.2">
      <c r="B1136" s="3">
        <f t="shared" si="17"/>
        <v>1133</v>
      </c>
      <c r="C1136" s="151"/>
      <c r="D1136" s="163"/>
      <c r="E1136" s="43"/>
      <c r="F1136" s="154"/>
      <c r="G1136" s="18"/>
      <c r="H1136" s="157"/>
      <c r="I1136" s="18"/>
      <c r="J1136" s="158"/>
    </row>
    <row r="1137" spans="2:10" ht="14.45" customHeight="1" x14ac:dyDescent="0.2">
      <c r="B1137" s="3">
        <f t="shared" si="17"/>
        <v>1134</v>
      </c>
      <c r="C1137" s="151"/>
      <c r="D1137" s="163"/>
      <c r="E1137" s="43"/>
      <c r="F1137" s="154"/>
      <c r="G1137" s="18"/>
      <c r="H1137" s="157"/>
      <c r="I1137" s="18"/>
      <c r="J1137" s="158"/>
    </row>
    <row r="1138" spans="2:10" ht="14.45" customHeight="1" x14ac:dyDescent="0.2">
      <c r="B1138" s="3">
        <f t="shared" si="17"/>
        <v>1135</v>
      </c>
      <c r="C1138" s="151"/>
      <c r="D1138" s="163"/>
      <c r="E1138" s="43"/>
      <c r="F1138" s="154"/>
      <c r="G1138" s="18"/>
      <c r="H1138" s="157"/>
      <c r="I1138" s="18"/>
      <c r="J1138" s="158"/>
    </row>
    <row r="1139" spans="2:10" ht="14.45" customHeight="1" x14ac:dyDescent="0.2">
      <c r="B1139" s="3">
        <f t="shared" si="17"/>
        <v>1136</v>
      </c>
      <c r="C1139" s="151"/>
      <c r="D1139" s="163"/>
      <c r="E1139" s="43"/>
      <c r="F1139" s="154"/>
      <c r="G1139" s="18"/>
      <c r="H1139" s="157"/>
      <c r="I1139" s="18"/>
      <c r="J1139" s="158"/>
    </row>
    <row r="1140" spans="2:10" ht="14.45" customHeight="1" x14ac:dyDescent="0.2">
      <c r="B1140" s="3">
        <f t="shared" si="17"/>
        <v>1137</v>
      </c>
      <c r="C1140" s="151"/>
      <c r="D1140" s="163"/>
      <c r="E1140" s="43"/>
      <c r="F1140" s="154"/>
      <c r="G1140" s="18"/>
      <c r="H1140" s="157"/>
      <c r="I1140" s="18"/>
      <c r="J1140" s="158"/>
    </row>
    <row r="1141" spans="2:10" ht="14.45" customHeight="1" x14ac:dyDescent="0.2">
      <c r="B1141" s="3">
        <f t="shared" ref="B1141:B1204" si="18">ROW()-3</f>
        <v>1138</v>
      </c>
      <c r="C1141" s="151"/>
      <c r="D1141" s="163"/>
      <c r="E1141" s="43"/>
      <c r="F1141" s="154"/>
      <c r="G1141" s="18"/>
      <c r="H1141" s="157"/>
      <c r="I1141" s="18"/>
      <c r="J1141" s="158"/>
    </row>
    <row r="1142" spans="2:10" ht="14.45" customHeight="1" x14ac:dyDescent="0.2">
      <c r="B1142" s="3">
        <f t="shared" si="18"/>
        <v>1139</v>
      </c>
      <c r="C1142" s="151"/>
      <c r="D1142" s="163"/>
      <c r="E1142" s="43"/>
      <c r="F1142" s="154"/>
      <c r="G1142" s="18"/>
      <c r="H1142" s="157"/>
      <c r="I1142" s="18"/>
      <c r="J1142" s="158"/>
    </row>
    <row r="1143" spans="2:10" ht="14.45" customHeight="1" x14ac:dyDescent="0.2">
      <c r="B1143" s="3">
        <f t="shared" si="18"/>
        <v>1140</v>
      </c>
      <c r="C1143" s="151"/>
      <c r="D1143" s="163"/>
      <c r="E1143" s="43"/>
      <c r="F1143" s="154"/>
      <c r="G1143" s="18"/>
      <c r="H1143" s="157"/>
      <c r="I1143" s="18"/>
      <c r="J1143" s="158"/>
    </row>
    <row r="1144" spans="2:10" ht="14.45" customHeight="1" x14ac:dyDescent="0.2">
      <c r="B1144" s="3">
        <f t="shared" si="18"/>
        <v>1141</v>
      </c>
      <c r="C1144" s="151"/>
      <c r="D1144" s="163"/>
      <c r="E1144" s="43"/>
      <c r="F1144" s="154"/>
      <c r="G1144" s="18"/>
      <c r="H1144" s="157"/>
      <c r="I1144" s="18"/>
      <c r="J1144" s="158"/>
    </row>
    <row r="1145" spans="2:10" ht="14.45" customHeight="1" x14ac:dyDescent="0.2">
      <c r="B1145" s="3">
        <f t="shared" si="18"/>
        <v>1142</v>
      </c>
      <c r="C1145" s="151"/>
      <c r="D1145" s="163"/>
      <c r="E1145" s="43"/>
      <c r="F1145" s="154"/>
      <c r="G1145" s="18"/>
      <c r="H1145" s="157"/>
      <c r="I1145" s="18"/>
      <c r="J1145" s="158"/>
    </row>
    <row r="1146" spans="2:10" ht="14.45" customHeight="1" x14ac:dyDescent="0.2">
      <c r="B1146" s="3">
        <f t="shared" si="18"/>
        <v>1143</v>
      </c>
      <c r="C1146" s="151"/>
      <c r="D1146" s="163"/>
      <c r="E1146" s="43"/>
      <c r="F1146" s="154"/>
      <c r="G1146" s="18"/>
      <c r="H1146" s="157"/>
      <c r="I1146" s="18"/>
      <c r="J1146" s="158"/>
    </row>
    <row r="1147" spans="2:10" ht="14.45" customHeight="1" x14ac:dyDescent="0.2">
      <c r="B1147" s="3">
        <f t="shared" si="18"/>
        <v>1144</v>
      </c>
      <c r="C1147" s="151"/>
      <c r="D1147" s="163"/>
      <c r="E1147" s="43"/>
      <c r="F1147" s="154"/>
      <c r="G1147" s="18"/>
      <c r="H1147" s="157"/>
      <c r="I1147" s="18"/>
      <c r="J1147" s="158"/>
    </row>
    <row r="1148" spans="2:10" ht="14.45" customHeight="1" x14ac:dyDescent="0.2">
      <c r="B1148" s="3">
        <f t="shared" si="18"/>
        <v>1145</v>
      </c>
      <c r="C1148" s="151"/>
      <c r="D1148" s="163"/>
      <c r="E1148" s="43"/>
      <c r="F1148" s="154"/>
      <c r="G1148" s="18"/>
      <c r="H1148" s="157"/>
      <c r="I1148" s="18"/>
      <c r="J1148" s="158"/>
    </row>
    <row r="1149" spans="2:10" ht="14.45" customHeight="1" x14ac:dyDescent="0.2">
      <c r="B1149" s="3">
        <f t="shared" si="18"/>
        <v>1146</v>
      </c>
      <c r="C1149" s="151"/>
      <c r="D1149" s="163"/>
      <c r="E1149" s="43"/>
      <c r="F1149" s="154"/>
      <c r="G1149" s="18"/>
      <c r="H1149" s="157"/>
      <c r="I1149" s="18"/>
      <c r="J1149" s="158"/>
    </row>
    <row r="1150" spans="2:10" ht="14.45" customHeight="1" x14ac:dyDescent="0.2">
      <c r="B1150" s="3">
        <f t="shared" si="18"/>
        <v>1147</v>
      </c>
      <c r="C1150" s="151"/>
      <c r="D1150" s="163"/>
      <c r="E1150" s="43"/>
      <c r="F1150" s="154"/>
      <c r="G1150" s="18"/>
      <c r="H1150" s="157"/>
      <c r="I1150" s="18"/>
      <c r="J1150" s="158"/>
    </row>
    <row r="1151" spans="2:10" ht="14.45" customHeight="1" x14ac:dyDescent="0.2">
      <c r="B1151" s="3">
        <f t="shared" si="18"/>
        <v>1148</v>
      </c>
      <c r="C1151" s="151"/>
      <c r="D1151" s="163"/>
      <c r="E1151" s="43"/>
      <c r="F1151" s="154"/>
      <c r="G1151" s="18"/>
      <c r="H1151" s="157"/>
      <c r="I1151" s="18"/>
      <c r="J1151" s="158"/>
    </row>
    <row r="1152" spans="2:10" ht="14.45" customHeight="1" x14ac:dyDescent="0.2">
      <c r="B1152" s="3">
        <f t="shared" si="18"/>
        <v>1149</v>
      </c>
      <c r="C1152" s="151"/>
      <c r="D1152" s="163"/>
      <c r="E1152" s="43"/>
      <c r="F1152" s="154"/>
      <c r="G1152" s="18"/>
      <c r="H1152" s="157"/>
      <c r="I1152" s="18"/>
      <c r="J1152" s="158"/>
    </row>
    <row r="1153" spans="2:10" ht="14.45" customHeight="1" x14ac:dyDescent="0.2">
      <c r="B1153" s="3">
        <f t="shared" si="18"/>
        <v>1150</v>
      </c>
      <c r="C1153" s="151"/>
      <c r="D1153" s="163"/>
      <c r="E1153" s="43"/>
      <c r="F1153" s="154"/>
      <c r="G1153" s="18"/>
      <c r="H1153" s="157"/>
      <c r="I1153" s="18"/>
      <c r="J1153" s="158"/>
    </row>
    <row r="1154" spans="2:10" ht="14.45" customHeight="1" x14ac:dyDescent="0.2">
      <c r="B1154" s="3">
        <f t="shared" si="18"/>
        <v>1151</v>
      </c>
      <c r="C1154" s="151"/>
      <c r="D1154" s="163"/>
      <c r="E1154" s="43"/>
      <c r="F1154" s="154"/>
      <c r="G1154" s="18"/>
      <c r="H1154" s="157"/>
      <c r="I1154" s="18"/>
      <c r="J1154" s="158"/>
    </row>
    <row r="1155" spans="2:10" ht="14.45" customHeight="1" x14ac:dyDescent="0.2">
      <c r="B1155" s="3">
        <f t="shared" si="18"/>
        <v>1152</v>
      </c>
      <c r="C1155" s="151"/>
      <c r="D1155" s="163"/>
      <c r="E1155" s="43"/>
      <c r="F1155" s="154"/>
      <c r="G1155" s="18"/>
      <c r="H1155" s="157"/>
      <c r="I1155" s="18"/>
      <c r="J1155" s="158"/>
    </row>
    <row r="1156" spans="2:10" ht="14.45" customHeight="1" x14ac:dyDescent="0.2">
      <c r="B1156" s="3">
        <f t="shared" si="18"/>
        <v>1153</v>
      </c>
      <c r="C1156" s="151"/>
      <c r="D1156" s="163"/>
      <c r="E1156" s="43"/>
      <c r="F1156" s="154"/>
      <c r="G1156" s="18"/>
      <c r="H1156" s="157"/>
      <c r="I1156" s="18"/>
      <c r="J1156" s="158"/>
    </row>
    <row r="1157" spans="2:10" ht="14.45" customHeight="1" x14ac:dyDescent="0.2">
      <c r="B1157" s="3">
        <f t="shared" si="18"/>
        <v>1154</v>
      </c>
      <c r="C1157" s="151"/>
      <c r="D1157" s="163"/>
      <c r="E1157" s="43"/>
      <c r="F1157" s="154"/>
      <c r="G1157" s="18"/>
      <c r="H1157" s="157"/>
      <c r="I1157" s="18"/>
      <c r="J1157" s="158"/>
    </row>
    <row r="1158" spans="2:10" ht="14.45" customHeight="1" x14ac:dyDescent="0.2">
      <c r="B1158" s="3">
        <f t="shared" si="18"/>
        <v>1155</v>
      </c>
      <c r="C1158" s="151"/>
      <c r="D1158" s="163"/>
      <c r="E1158" s="43"/>
      <c r="F1158" s="154"/>
      <c r="G1158" s="18"/>
      <c r="H1158" s="157"/>
      <c r="I1158" s="18"/>
      <c r="J1158" s="158"/>
    </row>
    <row r="1159" spans="2:10" ht="14.45" customHeight="1" x14ac:dyDescent="0.2">
      <c r="B1159" s="3">
        <f t="shared" si="18"/>
        <v>1156</v>
      </c>
      <c r="C1159" s="151"/>
      <c r="D1159" s="163"/>
      <c r="E1159" s="43"/>
      <c r="F1159" s="154"/>
      <c r="G1159" s="18"/>
      <c r="H1159" s="157"/>
      <c r="I1159" s="18"/>
      <c r="J1159" s="158"/>
    </row>
    <row r="1160" spans="2:10" ht="14.45" customHeight="1" x14ac:dyDescent="0.2">
      <c r="B1160" s="3">
        <f t="shared" si="18"/>
        <v>1157</v>
      </c>
      <c r="C1160" s="151"/>
      <c r="D1160" s="163"/>
      <c r="E1160" s="43"/>
      <c r="F1160" s="154"/>
      <c r="G1160" s="18"/>
      <c r="H1160" s="157"/>
      <c r="I1160" s="18"/>
      <c r="J1160" s="158"/>
    </row>
    <row r="1161" spans="2:10" ht="14.45" customHeight="1" x14ac:dyDescent="0.2">
      <c r="B1161" s="3">
        <f t="shared" si="18"/>
        <v>1158</v>
      </c>
      <c r="C1161" s="151"/>
      <c r="D1161" s="163"/>
      <c r="E1161" s="43"/>
      <c r="F1161" s="154"/>
      <c r="G1161" s="18"/>
      <c r="H1161" s="157"/>
      <c r="I1161" s="18"/>
      <c r="J1161" s="158"/>
    </row>
    <row r="1162" spans="2:10" ht="14.45" customHeight="1" x14ac:dyDescent="0.2">
      <c r="B1162" s="3">
        <f t="shared" si="18"/>
        <v>1159</v>
      </c>
      <c r="C1162" s="151"/>
      <c r="D1162" s="163"/>
      <c r="E1162" s="43"/>
      <c r="F1162" s="154"/>
      <c r="G1162" s="18"/>
      <c r="H1162" s="157"/>
      <c r="I1162" s="18"/>
      <c r="J1162" s="158"/>
    </row>
    <row r="1163" spans="2:10" ht="14.45" customHeight="1" x14ac:dyDescent="0.2">
      <c r="B1163" s="3">
        <f t="shared" si="18"/>
        <v>1160</v>
      </c>
      <c r="C1163" s="151"/>
      <c r="D1163" s="163"/>
      <c r="E1163" s="43"/>
      <c r="F1163" s="154"/>
      <c r="G1163" s="18"/>
      <c r="H1163" s="157"/>
      <c r="I1163" s="18"/>
      <c r="J1163" s="158"/>
    </row>
    <row r="1164" spans="2:10" ht="14.45" customHeight="1" x14ac:dyDescent="0.2">
      <c r="B1164" s="3">
        <f t="shared" si="18"/>
        <v>1161</v>
      </c>
      <c r="C1164" s="151"/>
      <c r="D1164" s="163"/>
      <c r="E1164" s="43"/>
      <c r="F1164" s="154"/>
      <c r="G1164" s="18"/>
      <c r="H1164" s="157"/>
      <c r="I1164" s="18"/>
      <c r="J1164" s="158"/>
    </row>
    <row r="1165" spans="2:10" ht="14.45" customHeight="1" x14ac:dyDescent="0.2">
      <c r="B1165" s="3">
        <f t="shared" si="18"/>
        <v>1162</v>
      </c>
      <c r="C1165" s="151"/>
      <c r="D1165" s="163"/>
      <c r="E1165" s="43"/>
      <c r="F1165" s="154"/>
      <c r="G1165" s="18"/>
      <c r="H1165" s="157"/>
      <c r="I1165" s="18"/>
      <c r="J1165" s="158"/>
    </row>
    <row r="1166" spans="2:10" ht="14.45" customHeight="1" x14ac:dyDescent="0.2">
      <c r="B1166" s="3">
        <f t="shared" si="18"/>
        <v>1163</v>
      </c>
      <c r="C1166" s="151"/>
      <c r="D1166" s="163"/>
      <c r="E1166" s="43"/>
      <c r="F1166" s="154"/>
      <c r="G1166" s="18"/>
      <c r="H1166" s="157"/>
      <c r="I1166" s="18"/>
      <c r="J1166" s="158"/>
    </row>
    <row r="1167" spans="2:10" ht="14.45" customHeight="1" x14ac:dyDescent="0.2">
      <c r="B1167" s="3">
        <f t="shared" si="18"/>
        <v>1164</v>
      </c>
      <c r="C1167" s="151"/>
      <c r="D1167" s="163"/>
      <c r="E1167" s="43"/>
      <c r="F1167" s="154"/>
      <c r="G1167" s="18"/>
      <c r="H1167" s="157"/>
      <c r="I1167" s="18"/>
      <c r="J1167" s="158"/>
    </row>
    <row r="1168" spans="2:10" ht="14.45" customHeight="1" x14ac:dyDescent="0.2">
      <c r="B1168" s="3">
        <f t="shared" si="18"/>
        <v>1165</v>
      </c>
      <c r="C1168" s="151"/>
      <c r="D1168" s="163"/>
      <c r="E1168" s="43"/>
      <c r="F1168" s="154"/>
      <c r="G1168" s="18"/>
      <c r="H1168" s="157"/>
      <c r="I1168" s="18"/>
      <c r="J1168" s="158"/>
    </row>
    <row r="1169" spans="2:10" ht="14.45" customHeight="1" x14ac:dyDescent="0.2">
      <c r="B1169" s="3">
        <f t="shared" si="18"/>
        <v>1166</v>
      </c>
      <c r="C1169" s="151"/>
      <c r="D1169" s="163"/>
      <c r="E1169" s="43"/>
      <c r="F1169" s="154"/>
      <c r="G1169" s="18"/>
      <c r="H1169" s="157"/>
      <c r="I1169" s="18"/>
      <c r="J1169" s="158"/>
    </row>
    <row r="1170" spans="2:10" ht="14.45" customHeight="1" x14ac:dyDescent="0.2">
      <c r="B1170" s="3">
        <f t="shared" si="18"/>
        <v>1167</v>
      </c>
      <c r="C1170" s="151"/>
      <c r="D1170" s="163"/>
      <c r="E1170" s="43"/>
      <c r="F1170" s="154"/>
      <c r="G1170" s="18"/>
      <c r="H1170" s="157"/>
      <c r="I1170" s="18"/>
      <c r="J1170" s="158"/>
    </row>
    <row r="1171" spans="2:10" ht="14.45" customHeight="1" x14ac:dyDescent="0.2">
      <c r="B1171" s="3">
        <f t="shared" si="18"/>
        <v>1168</v>
      </c>
      <c r="C1171" s="151"/>
      <c r="D1171" s="163"/>
      <c r="E1171" s="43"/>
      <c r="F1171" s="154"/>
      <c r="G1171" s="18"/>
      <c r="H1171" s="157"/>
      <c r="I1171" s="18"/>
      <c r="J1171" s="158"/>
    </row>
    <row r="1172" spans="2:10" ht="14.45" customHeight="1" x14ac:dyDescent="0.2">
      <c r="B1172" s="3">
        <f t="shared" si="18"/>
        <v>1169</v>
      </c>
      <c r="C1172" s="151"/>
      <c r="D1172" s="163"/>
      <c r="E1172" s="43"/>
      <c r="F1172" s="154"/>
      <c r="G1172" s="18"/>
      <c r="H1172" s="157"/>
      <c r="I1172" s="18"/>
      <c r="J1172" s="158"/>
    </row>
    <row r="1173" spans="2:10" ht="14.45" customHeight="1" x14ac:dyDescent="0.2">
      <c r="B1173" s="3">
        <f t="shared" si="18"/>
        <v>1170</v>
      </c>
      <c r="C1173" s="151"/>
      <c r="D1173" s="163"/>
      <c r="E1173" s="43"/>
      <c r="F1173" s="154"/>
      <c r="G1173" s="18"/>
      <c r="H1173" s="157"/>
      <c r="I1173" s="18"/>
      <c r="J1173" s="158"/>
    </row>
    <row r="1174" spans="2:10" ht="14.45" customHeight="1" x14ac:dyDescent="0.2">
      <c r="B1174" s="3">
        <f t="shared" si="18"/>
        <v>1171</v>
      </c>
      <c r="C1174" s="151"/>
      <c r="D1174" s="163"/>
      <c r="E1174" s="43"/>
      <c r="F1174" s="154"/>
      <c r="G1174" s="18"/>
      <c r="H1174" s="157"/>
      <c r="I1174" s="18"/>
      <c r="J1174" s="158"/>
    </row>
    <row r="1175" spans="2:10" ht="14.45" customHeight="1" x14ac:dyDescent="0.2">
      <c r="B1175" s="3">
        <f t="shared" si="18"/>
        <v>1172</v>
      </c>
      <c r="C1175" s="151"/>
      <c r="D1175" s="163"/>
      <c r="E1175" s="43"/>
      <c r="F1175" s="154"/>
      <c r="G1175" s="18"/>
      <c r="H1175" s="157"/>
      <c r="I1175" s="18"/>
      <c r="J1175" s="158"/>
    </row>
    <row r="1176" spans="2:10" ht="14.45" customHeight="1" x14ac:dyDescent="0.2">
      <c r="B1176" s="3">
        <f t="shared" si="18"/>
        <v>1173</v>
      </c>
      <c r="C1176" s="151"/>
      <c r="D1176" s="163"/>
      <c r="E1176" s="43"/>
      <c r="F1176" s="154"/>
      <c r="G1176" s="18"/>
      <c r="H1176" s="157"/>
      <c r="I1176" s="18"/>
      <c r="J1176" s="158"/>
    </row>
    <row r="1177" spans="2:10" ht="14.45" customHeight="1" x14ac:dyDescent="0.2">
      <c r="B1177" s="3">
        <f t="shared" si="18"/>
        <v>1174</v>
      </c>
      <c r="C1177" s="151"/>
      <c r="D1177" s="163"/>
      <c r="E1177" s="43"/>
      <c r="F1177" s="154"/>
      <c r="G1177" s="18"/>
      <c r="H1177" s="157"/>
      <c r="I1177" s="18"/>
      <c r="J1177" s="158"/>
    </row>
    <row r="1178" spans="2:10" ht="14.45" customHeight="1" x14ac:dyDescent="0.2">
      <c r="B1178" s="3">
        <f t="shared" si="18"/>
        <v>1175</v>
      </c>
      <c r="C1178" s="151"/>
      <c r="D1178" s="163"/>
      <c r="E1178" s="43"/>
      <c r="F1178" s="154"/>
      <c r="G1178" s="18"/>
      <c r="H1178" s="157"/>
      <c r="I1178" s="18"/>
      <c r="J1178" s="158"/>
    </row>
    <row r="1179" spans="2:10" ht="14.45" customHeight="1" x14ac:dyDescent="0.2">
      <c r="B1179" s="3">
        <f t="shared" si="18"/>
        <v>1176</v>
      </c>
      <c r="C1179" s="151"/>
      <c r="D1179" s="163"/>
      <c r="E1179" s="43"/>
      <c r="F1179" s="154"/>
      <c r="G1179" s="18"/>
      <c r="H1179" s="157"/>
      <c r="I1179" s="18"/>
      <c r="J1179" s="158"/>
    </row>
    <row r="1180" spans="2:10" ht="14.45" customHeight="1" x14ac:dyDescent="0.2">
      <c r="B1180" s="3">
        <f t="shared" si="18"/>
        <v>1177</v>
      </c>
      <c r="C1180" s="151"/>
      <c r="D1180" s="163"/>
      <c r="E1180" s="43"/>
      <c r="F1180" s="154"/>
      <c r="G1180" s="18"/>
      <c r="H1180" s="157"/>
      <c r="I1180" s="18"/>
      <c r="J1180" s="158"/>
    </row>
    <row r="1181" spans="2:10" ht="14.45" customHeight="1" x14ac:dyDescent="0.2">
      <c r="B1181" s="3">
        <f t="shared" si="18"/>
        <v>1178</v>
      </c>
      <c r="C1181" s="151"/>
      <c r="D1181" s="163"/>
      <c r="E1181" s="43"/>
      <c r="F1181" s="154"/>
      <c r="G1181" s="18"/>
      <c r="H1181" s="157"/>
      <c r="I1181" s="18"/>
      <c r="J1181" s="158"/>
    </row>
    <row r="1182" spans="2:10" ht="14.45" customHeight="1" x14ac:dyDescent="0.2">
      <c r="B1182" s="3">
        <f t="shared" si="18"/>
        <v>1179</v>
      </c>
      <c r="C1182" s="151"/>
      <c r="D1182" s="163"/>
      <c r="E1182" s="43"/>
      <c r="F1182" s="154"/>
      <c r="G1182" s="18"/>
      <c r="H1182" s="157"/>
      <c r="I1182" s="18"/>
      <c r="J1182" s="158"/>
    </row>
    <row r="1183" spans="2:10" ht="14.45" customHeight="1" x14ac:dyDescent="0.2">
      <c r="B1183" s="3">
        <f t="shared" si="18"/>
        <v>1180</v>
      </c>
      <c r="C1183" s="151"/>
      <c r="D1183" s="163"/>
      <c r="E1183" s="43"/>
      <c r="F1183" s="154"/>
      <c r="G1183" s="18"/>
      <c r="H1183" s="157"/>
      <c r="I1183" s="18"/>
      <c r="J1183" s="158"/>
    </row>
    <row r="1184" spans="2:10" ht="14.45" customHeight="1" x14ac:dyDescent="0.2">
      <c r="B1184" s="3">
        <f t="shared" si="18"/>
        <v>1181</v>
      </c>
      <c r="C1184" s="151"/>
      <c r="D1184" s="163"/>
      <c r="E1184" s="43"/>
      <c r="F1184" s="154"/>
      <c r="G1184" s="18"/>
      <c r="H1184" s="157"/>
      <c r="I1184" s="18"/>
      <c r="J1184" s="158"/>
    </row>
    <row r="1185" spans="2:10" ht="14.45" customHeight="1" x14ac:dyDescent="0.2">
      <c r="B1185" s="3">
        <f t="shared" si="18"/>
        <v>1182</v>
      </c>
      <c r="C1185" s="151"/>
      <c r="D1185" s="163"/>
      <c r="E1185" s="43"/>
      <c r="F1185" s="154"/>
      <c r="G1185" s="18"/>
      <c r="H1185" s="157"/>
      <c r="I1185" s="18"/>
      <c r="J1185" s="158"/>
    </row>
    <row r="1186" spans="2:10" ht="14.45" customHeight="1" x14ac:dyDescent="0.2">
      <c r="B1186" s="3">
        <f t="shared" si="18"/>
        <v>1183</v>
      </c>
      <c r="C1186" s="151"/>
      <c r="D1186" s="163"/>
      <c r="E1186" s="43"/>
      <c r="F1186" s="154"/>
      <c r="G1186" s="18"/>
      <c r="H1186" s="157"/>
      <c r="I1186" s="18"/>
      <c r="J1186" s="158"/>
    </row>
    <row r="1187" spans="2:10" ht="14.45" customHeight="1" x14ac:dyDescent="0.2">
      <c r="B1187" s="3">
        <f t="shared" si="18"/>
        <v>1184</v>
      </c>
      <c r="C1187" s="151"/>
      <c r="D1187" s="163"/>
      <c r="E1187" s="43"/>
      <c r="F1187" s="154"/>
      <c r="G1187" s="18"/>
      <c r="H1187" s="157"/>
      <c r="I1187" s="18"/>
      <c r="J1187" s="158"/>
    </row>
    <row r="1188" spans="2:10" ht="14.45" customHeight="1" x14ac:dyDescent="0.2">
      <c r="B1188" s="3">
        <f t="shared" si="18"/>
        <v>1185</v>
      </c>
      <c r="C1188" s="151"/>
      <c r="D1188" s="163"/>
      <c r="E1188" s="43"/>
      <c r="F1188" s="154"/>
      <c r="G1188" s="18"/>
      <c r="H1188" s="157"/>
      <c r="I1188" s="18"/>
      <c r="J1188" s="158"/>
    </row>
    <row r="1189" spans="2:10" ht="14.45" customHeight="1" x14ac:dyDescent="0.2">
      <c r="B1189" s="3">
        <f t="shared" si="18"/>
        <v>1186</v>
      </c>
      <c r="C1189" s="151"/>
      <c r="D1189" s="163"/>
      <c r="E1189" s="43"/>
      <c r="F1189" s="154"/>
      <c r="G1189" s="18"/>
      <c r="H1189" s="157"/>
      <c r="I1189" s="18"/>
      <c r="J1189" s="158"/>
    </row>
    <row r="1190" spans="2:10" ht="14.45" customHeight="1" x14ac:dyDescent="0.2">
      <c r="B1190" s="3">
        <f t="shared" si="18"/>
        <v>1187</v>
      </c>
      <c r="C1190" s="151"/>
      <c r="D1190" s="163"/>
      <c r="E1190" s="43"/>
      <c r="F1190" s="154"/>
      <c r="G1190" s="18"/>
      <c r="H1190" s="157"/>
      <c r="I1190" s="18"/>
      <c r="J1190" s="158"/>
    </row>
    <row r="1191" spans="2:10" ht="14.45" customHeight="1" x14ac:dyDescent="0.2">
      <c r="B1191" s="3">
        <f t="shared" si="18"/>
        <v>1188</v>
      </c>
      <c r="C1191" s="151"/>
      <c r="D1191" s="163"/>
      <c r="E1191" s="43"/>
      <c r="F1191" s="154"/>
      <c r="G1191" s="18"/>
      <c r="H1191" s="157"/>
      <c r="I1191" s="18"/>
      <c r="J1191" s="158"/>
    </row>
    <row r="1192" spans="2:10" ht="14.45" customHeight="1" x14ac:dyDescent="0.2">
      <c r="B1192" s="3">
        <f t="shared" si="18"/>
        <v>1189</v>
      </c>
      <c r="C1192" s="151"/>
      <c r="D1192" s="163"/>
      <c r="E1192" s="43"/>
      <c r="F1192" s="154"/>
      <c r="G1192" s="18"/>
      <c r="H1192" s="157"/>
      <c r="I1192" s="18"/>
      <c r="J1192" s="158"/>
    </row>
    <row r="1193" spans="2:10" ht="14.45" customHeight="1" x14ac:dyDescent="0.2">
      <c r="B1193" s="3">
        <f t="shared" si="18"/>
        <v>1190</v>
      </c>
      <c r="C1193" s="151"/>
      <c r="D1193" s="163"/>
      <c r="E1193" s="43"/>
      <c r="F1193" s="154"/>
      <c r="G1193" s="18"/>
      <c r="H1193" s="157"/>
      <c r="I1193" s="18"/>
      <c r="J1193" s="158"/>
    </row>
    <row r="1194" spans="2:10" ht="14.45" customHeight="1" x14ac:dyDescent="0.2">
      <c r="B1194" s="3">
        <f t="shared" si="18"/>
        <v>1191</v>
      </c>
      <c r="C1194" s="151"/>
      <c r="D1194" s="163"/>
      <c r="E1194" s="43"/>
      <c r="F1194" s="154"/>
      <c r="G1194" s="18"/>
      <c r="H1194" s="157"/>
      <c r="I1194" s="18"/>
      <c r="J1194" s="158"/>
    </row>
    <row r="1195" spans="2:10" ht="14.45" customHeight="1" x14ac:dyDescent="0.2">
      <c r="B1195" s="3">
        <f t="shared" si="18"/>
        <v>1192</v>
      </c>
      <c r="C1195" s="151"/>
      <c r="D1195" s="163"/>
      <c r="E1195" s="43"/>
      <c r="F1195" s="154"/>
      <c r="G1195" s="18"/>
      <c r="H1195" s="157"/>
      <c r="I1195" s="18"/>
      <c r="J1195" s="158"/>
    </row>
    <row r="1196" spans="2:10" ht="14.45" customHeight="1" x14ac:dyDescent="0.2">
      <c r="B1196" s="3">
        <f t="shared" si="18"/>
        <v>1193</v>
      </c>
      <c r="C1196" s="151"/>
      <c r="D1196" s="163"/>
      <c r="E1196" s="43"/>
      <c r="F1196" s="154"/>
      <c r="G1196" s="18"/>
      <c r="H1196" s="157"/>
      <c r="I1196" s="18"/>
      <c r="J1196" s="158"/>
    </row>
    <row r="1197" spans="2:10" ht="14.45" customHeight="1" x14ac:dyDescent="0.2">
      <c r="B1197" s="3">
        <f t="shared" si="18"/>
        <v>1194</v>
      </c>
      <c r="C1197" s="151"/>
      <c r="D1197" s="163"/>
      <c r="E1197" s="43"/>
      <c r="F1197" s="154"/>
      <c r="G1197" s="18"/>
      <c r="H1197" s="157"/>
      <c r="I1197" s="18"/>
      <c r="J1197" s="158"/>
    </row>
    <row r="1198" spans="2:10" ht="14.45" customHeight="1" x14ac:dyDescent="0.2">
      <c r="B1198" s="3">
        <f t="shared" si="18"/>
        <v>1195</v>
      </c>
      <c r="C1198" s="151"/>
      <c r="D1198" s="163"/>
      <c r="E1198" s="43"/>
      <c r="F1198" s="154"/>
      <c r="G1198" s="18"/>
      <c r="H1198" s="157"/>
      <c r="I1198" s="18"/>
      <c r="J1198" s="158"/>
    </row>
    <row r="1199" spans="2:10" ht="14.45" customHeight="1" x14ac:dyDescent="0.2">
      <c r="B1199" s="3">
        <f t="shared" si="18"/>
        <v>1196</v>
      </c>
      <c r="C1199" s="151"/>
      <c r="D1199" s="163"/>
      <c r="E1199" s="43"/>
      <c r="F1199" s="154"/>
      <c r="G1199" s="18"/>
      <c r="H1199" s="157"/>
      <c r="I1199" s="18"/>
      <c r="J1199" s="158"/>
    </row>
    <row r="1200" spans="2:10" ht="14.45" customHeight="1" x14ac:dyDescent="0.2">
      <c r="B1200" s="3">
        <f t="shared" si="18"/>
        <v>1197</v>
      </c>
      <c r="C1200" s="151"/>
      <c r="D1200" s="163"/>
      <c r="E1200" s="43"/>
      <c r="F1200" s="154"/>
      <c r="G1200" s="18"/>
      <c r="H1200" s="157"/>
      <c r="I1200" s="18"/>
      <c r="J1200" s="158"/>
    </row>
    <row r="1201" spans="2:10" ht="14.45" customHeight="1" x14ac:dyDescent="0.2">
      <c r="B1201" s="3">
        <f t="shared" si="18"/>
        <v>1198</v>
      </c>
      <c r="C1201" s="151"/>
      <c r="D1201" s="163"/>
      <c r="E1201" s="43"/>
      <c r="F1201" s="154"/>
      <c r="G1201" s="18"/>
      <c r="H1201" s="157"/>
      <c r="I1201" s="18"/>
      <c r="J1201" s="158"/>
    </row>
    <row r="1202" spans="2:10" ht="14.45" customHeight="1" x14ac:dyDescent="0.2">
      <c r="B1202" s="3">
        <f t="shared" si="18"/>
        <v>1199</v>
      </c>
      <c r="C1202" s="151"/>
      <c r="D1202" s="163"/>
      <c r="E1202" s="43"/>
      <c r="F1202" s="154"/>
      <c r="G1202" s="18"/>
      <c r="H1202" s="157"/>
      <c r="I1202" s="18"/>
      <c r="J1202" s="158"/>
    </row>
    <row r="1203" spans="2:10" ht="14.45" customHeight="1" x14ac:dyDescent="0.2">
      <c r="B1203" s="3">
        <f t="shared" si="18"/>
        <v>1200</v>
      </c>
      <c r="C1203" s="151"/>
      <c r="D1203" s="163"/>
      <c r="E1203" s="43"/>
      <c r="F1203" s="154"/>
      <c r="G1203" s="18"/>
      <c r="H1203" s="157"/>
      <c r="I1203" s="18"/>
      <c r="J1203" s="158"/>
    </row>
    <row r="1204" spans="2:10" ht="14.45" customHeight="1" x14ac:dyDescent="0.2">
      <c r="B1204" s="3">
        <f t="shared" si="18"/>
        <v>1201</v>
      </c>
      <c r="C1204" s="151"/>
      <c r="D1204" s="163"/>
      <c r="E1204" s="43"/>
      <c r="F1204" s="154"/>
      <c r="G1204" s="18"/>
      <c r="H1204" s="157"/>
      <c r="I1204" s="18"/>
      <c r="J1204" s="158"/>
    </row>
    <row r="1205" spans="2:10" ht="14.45" customHeight="1" x14ac:dyDescent="0.2">
      <c r="B1205" s="3">
        <f t="shared" ref="B1205:B1269" si="19">ROW()-3</f>
        <v>1202</v>
      </c>
      <c r="C1205" s="151"/>
      <c r="D1205" s="163"/>
      <c r="E1205" s="43"/>
      <c r="F1205" s="154"/>
      <c r="G1205" s="18"/>
      <c r="H1205" s="157"/>
      <c r="I1205" s="18"/>
      <c r="J1205" s="158"/>
    </row>
    <row r="1206" spans="2:10" ht="14.45" customHeight="1" x14ac:dyDescent="0.2">
      <c r="B1206" s="3">
        <f t="shared" si="19"/>
        <v>1203</v>
      </c>
      <c r="C1206" s="151"/>
      <c r="D1206" s="163"/>
      <c r="E1206" s="43"/>
      <c r="F1206" s="154"/>
      <c r="G1206" s="18"/>
      <c r="H1206" s="157"/>
      <c r="I1206" s="18"/>
      <c r="J1206" s="158"/>
    </row>
    <row r="1207" spans="2:10" ht="14.45" customHeight="1" x14ac:dyDescent="0.2">
      <c r="B1207" s="3">
        <f t="shared" si="19"/>
        <v>1204</v>
      </c>
      <c r="C1207" s="151"/>
      <c r="D1207" s="163"/>
      <c r="E1207" s="43"/>
      <c r="F1207" s="154"/>
      <c r="G1207" s="18"/>
      <c r="H1207" s="157"/>
      <c r="I1207" s="18"/>
      <c r="J1207" s="158"/>
    </row>
    <row r="1208" spans="2:10" ht="14.45" customHeight="1" x14ac:dyDescent="0.2">
      <c r="B1208" s="3">
        <f t="shared" si="19"/>
        <v>1205</v>
      </c>
      <c r="C1208" s="151"/>
      <c r="D1208" s="163"/>
      <c r="E1208" s="43"/>
      <c r="F1208" s="154"/>
      <c r="G1208" s="18"/>
      <c r="H1208" s="157"/>
      <c r="I1208" s="18"/>
      <c r="J1208" s="158"/>
    </row>
    <row r="1209" spans="2:10" ht="14.45" customHeight="1" x14ac:dyDescent="0.2">
      <c r="B1209" s="3">
        <f t="shared" si="19"/>
        <v>1206</v>
      </c>
      <c r="C1209" s="151"/>
      <c r="D1209" s="163"/>
      <c r="E1209" s="43"/>
      <c r="F1209" s="154"/>
      <c r="G1209" s="18"/>
      <c r="H1209" s="157"/>
      <c r="I1209" s="18"/>
      <c r="J1209" s="158"/>
    </row>
    <row r="1210" spans="2:10" ht="14.45" customHeight="1" x14ac:dyDescent="0.2">
      <c r="B1210" s="3">
        <f t="shared" si="19"/>
        <v>1207</v>
      </c>
      <c r="C1210" s="151"/>
      <c r="D1210" s="163"/>
      <c r="E1210" s="43"/>
      <c r="F1210" s="154"/>
      <c r="G1210" s="18"/>
      <c r="H1210" s="157"/>
      <c r="I1210" s="18"/>
      <c r="J1210" s="158"/>
    </row>
    <row r="1211" spans="2:10" ht="14.45" customHeight="1" x14ac:dyDescent="0.2">
      <c r="B1211" s="3">
        <f t="shared" si="19"/>
        <v>1208</v>
      </c>
      <c r="C1211" s="151"/>
      <c r="D1211" s="163"/>
      <c r="E1211" s="43"/>
      <c r="F1211" s="154"/>
      <c r="G1211" s="18"/>
      <c r="H1211" s="157"/>
      <c r="I1211" s="18"/>
      <c r="J1211" s="158"/>
    </row>
    <row r="1212" spans="2:10" ht="14.45" customHeight="1" x14ac:dyDescent="0.2">
      <c r="B1212" s="3">
        <f t="shared" si="19"/>
        <v>1209</v>
      </c>
      <c r="C1212" s="151"/>
      <c r="D1212" s="163"/>
      <c r="E1212" s="43"/>
      <c r="F1212" s="154"/>
      <c r="G1212" s="18"/>
      <c r="H1212" s="157"/>
      <c r="I1212" s="18"/>
      <c r="J1212" s="158"/>
    </row>
    <row r="1213" spans="2:10" ht="14.45" customHeight="1" x14ac:dyDescent="0.2">
      <c r="B1213" s="3">
        <f t="shared" si="19"/>
        <v>1210</v>
      </c>
      <c r="C1213" s="151"/>
      <c r="D1213" s="163"/>
      <c r="E1213" s="43"/>
      <c r="F1213" s="154"/>
      <c r="G1213" s="18"/>
      <c r="H1213" s="157"/>
      <c r="I1213" s="18"/>
      <c r="J1213" s="158"/>
    </row>
    <row r="1214" spans="2:10" ht="14.45" customHeight="1" x14ac:dyDescent="0.2">
      <c r="B1214" s="3">
        <f t="shared" si="19"/>
        <v>1211</v>
      </c>
      <c r="C1214" s="151"/>
      <c r="D1214" s="163"/>
      <c r="E1214" s="43"/>
      <c r="F1214" s="154"/>
      <c r="G1214" s="18"/>
      <c r="H1214" s="157"/>
      <c r="I1214" s="18"/>
      <c r="J1214" s="158"/>
    </row>
    <row r="1215" spans="2:10" ht="14.45" customHeight="1" x14ac:dyDescent="0.2">
      <c r="B1215" s="3">
        <f t="shared" si="19"/>
        <v>1212</v>
      </c>
      <c r="C1215" s="151"/>
      <c r="D1215" s="163"/>
      <c r="E1215" s="43"/>
      <c r="F1215" s="154"/>
      <c r="G1215" s="18"/>
      <c r="H1215" s="157"/>
      <c r="I1215" s="18"/>
      <c r="J1215" s="158"/>
    </row>
    <row r="1216" spans="2:10" ht="14.45" customHeight="1" x14ac:dyDescent="0.2">
      <c r="B1216" s="3">
        <f t="shared" si="19"/>
        <v>1213</v>
      </c>
      <c r="C1216" s="151"/>
      <c r="D1216" s="163"/>
      <c r="E1216" s="43"/>
      <c r="F1216" s="154"/>
      <c r="G1216" s="18"/>
      <c r="H1216" s="157"/>
      <c r="I1216" s="18"/>
      <c r="J1216" s="158"/>
    </row>
    <row r="1217" spans="2:10" ht="14.45" customHeight="1" x14ac:dyDescent="0.2">
      <c r="B1217" s="3">
        <f t="shared" si="19"/>
        <v>1214</v>
      </c>
      <c r="C1217" s="151"/>
      <c r="D1217" s="163"/>
      <c r="E1217" s="43"/>
      <c r="F1217" s="154"/>
      <c r="G1217" s="18"/>
      <c r="H1217" s="157"/>
      <c r="I1217" s="18"/>
      <c r="J1217" s="158"/>
    </row>
    <row r="1218" spans="2:10" ht="14.45" customHeight="1" x14ac:dyDescent="0.2">
      <c r="B1218" s="3">
        <f t="shared" si="19"/>
        <v>1215</v>
      </c>
      <c r="C1218" s="151"/>
      <c r="D1218" s="163"/>
      <c r="E1218" s="43"/>
      <c r="F1218" s="154"/>
      <c r="G1218" s="18"/>
      <c r="H1218" s="157"/>
      <c r="I1218" s="18"/>
      <c r="J1218" s="158"/>
    </row>
    <row r="1219" spans="2:10" ht="14.45" customHeight="1" x14ac:dyDescent="0.2">
      <c r="B1219" s="3">
        <f t="shared" si="19"/>
        <v>1216</v>
      </c>
      <c r="C1219" s="151"/>
      <c r="D1219" s="163"/>
      <c r="E1219" s="43"/>
      <c r="F1219" s="154"/>
      <c r="G1219" s="18"/>
      <c r="H1219" s="157"/>
      <c r="I1219" s="18"/>
      <c r="J1219" s="158"/>
    </row>
    <row r="1220" spans="2:10" ht="14.45" customHeight="1" x14ac:dyDescent="0.2">
      <c r="B1220" s="3">
        <f t="shared" si="19"/>
        <v>1217</v>
      </c>
      <c r="C1220" s="151"/>
      <c r="D1220" s="163"/>
      <c r="E1220" s="43"/>
      <c r="F1220" s="154"/>
      <c r="G1220" s="18"/>
      <c r="H1220" s="157"/>
      <c r="I1220" s="18"/>
      <c r="J1220" s="158"/>
    </row>
    <row r="1221" spans="2:10" ht="14.45" customHeight="1" x14ac:dyDescent="0.2">
      <c r="B1221" s="3">
        <f t="shared" si="19"/>
        <v>1218</v>
      </c>
      <c r="C1221" s="151"/>
      <c r="D1221" s="163"/>
      <c r="E1221" s="43"/>
      <c r="F1221" s="154"/>
      <c r="G1221" s="18"/>
      <c r="H1221" s="157"/>
      <c r="I1221" s="18"/>
      <c r="J1221" s="158"/>
    </row>
    <row r="1222" spans="2:10" ht="14.45" customHeight="1" x14ac:dyDescent="0.2">
      <c r="B1222" s="3">
        <f t="shared" si="19"/>
        <v>1219</v>
      </c>
      <c r="C1222" s="151"/>
      <c r="D1222" s="163"/>
      <c r="E1222" s="43"/>
      <c r="F1222" s="154"/>
      <c r="G1222" s="18"/>
      <c r="H1222" s="157"/>
      <c r="I1222" s="18"/>
      <c r="J1222" s="158"/>
    </row>
    <row r="1223" spans="2:10" ht="14.45" customHeight="1" x14ac:dyDescent="0.2">
      <c r="B1223" s="3">
        <f t="shared" si="19"/>
        <v>1220</v>
      </c>
      <c r="C1223" s="151"/>
      <c r="D1223" s="163"/>
      <c r="E1223" s="43"/>
      <c r="F1223" s="154"/>
      <c r="G1223" s="18"/>
      <c r="H1223" s="157"/>
      <c r="I1223" s="18"/>
      <c r="J1223" s="158"/>
    </row>
    <row r="1224" spans="2:10" ht="14.45" customHeight="1" x14ac:dyDescent="0.2">
      <c r="B1224" s="3">
        <f t="shared" si="19"/>
        <v>1221</v>
      </c>
      <c r="C1224" s="151"/>
      <c r="D1224" s="163"/>
      <c r="E1224" s="43"/>
      <c r="F1224" s="154"/>
      <c r="G1224" s="18"/>
      <c r="H1224" s="157"/>
      <c r="I1224" s="18"/>
      <c r="J1224" s="158"/>
    </row>
    <row r="1225" spans="2:10" ht="14.45" customHeight="1" x14ac:dyDescent="0.2">
      <c r="B1225" s="3">
        <f t="shared" si="19"/>
        <v>1222</v>
      </c>
      <c r="C1225" s="151"/>
      <c r="D1225" s="163"/>
      <c r="E1225" s="43"/>
      <c r="F1225" s="154"/>
      <c r="G1225" s="18"/>
      <c r="H1225" s="157"/>
      <c r="I1225" s="18"/>
      <c r="J1225" s="158"/>
    </row>
    <row r="1226" spans="2:10" ht="14.45" customHeight="1" x14ac:dyDescent="0.2">
      <c r="B1226" s="3">
        <f t="shared" si="19"/>
        <v>1223</v>
      </c>
      <c r="C1226" s="151"/>
      <c r="D1226" s="163"/>
      <c r="E1226" s="43"/>
      <c r="F1226" s="154"/>
      <c r="G1226" s="18"/>
      <c r="H1226" s="157"/>
      <c r="I1226" s="18"/>
      <c r="J1226" s="158"/>
    </row>
    <row r="1227" spans="2:10" ht="14.45" customHeight="1" x14ac:dyDescent="0.2">
      <c r="B1227" s="3">
        <f t="shared" si="19"/>
        <v>1224</v>
      </c>
      <c r="C1227" s="151"/>
      <c r="D1227" s="163"/>
      <c r="E1227" s="43"/>
      <c r="F1227" s="154"/>
      <c r="G1227" s="18"/>
      <c r="H1227" s="157"/>
      <c r="I1227" s="18"/>
      <c r="J1227" s="158"/>
    </row>
    <row r="1228" spans="2:10" ht="14.45" customHeight="1" x14ac:dyDescent="0.2">
      <c r="B1228" s="3">
        <f t="shared" si="19"/>
        <v>1225</v>
      </c>
      <c r="C1228" s="151"/>
      <c r="D1228" s="163"/>
      <c r="E1228" s="43"/>
      <c r="F1228" s="154"/>
      <c r="G1228" s="18"/>
      <c r="H1228" s="157"/>
      <c r="I1228" s="18"/>
      <c r="J1228" s="158"/>
    </row>
    <row r="1229" spans="2:10" ht="14.45" customHeight="1" x14ac:dyDescent="0.2">
      <c r="B1229" s="3">
        <f t="shared" si="19"/>
        <v>1226</v>
      </c>
      <c r="C1229" s="151"/>
      <c r="D1229" s="163"/>
      <c r="E1229" s="43"/>
      <c r="F1229" s="154"/>
      <c r="G1229" s="18"/>
      <c r="H1229" s="157"/>
      <c r="I1229" s="18"/>
      <c r="J1229" s="158"/>
    </row>
    <row r="1230" spans="2:10" ht="14.45" customHeight="1" x14ac:dyDescent="0.2">
      <c r="B1230" s="3">
        <f t="shared" si="19"/>
        <v>1227</v>
      </c>
      <c r="C1230" s="151"/>
      <c r="D1230" s="163"/>
      <c r="E1230" s="43"/>
      <c r="F1230" s="154"/>
      <c r="G1230" s="18"/>
      <c r="H1230" s="157"/>
      <c r="I1230" s="18"/>
      <c r="J1230" s="158"/>
    </row>
    <row r="1231" spans="2:10" ht="14.45" customHeight="1" x14ac:dyDescent="0.2">
      <c r="B1231" s="3">
        <f t="shared" si="19"/>
        <v>1228</v>
      </c>
      <c r="C1231" s="151"/>
      <c r="D1231" s="163"/>
      <c r="E1231" s="43"/>
      <c r="F1231" s="154"/>
      <c r="G1231" s="18"/>
      <c r="H1231" s="157"/>
      <c r="I1231" s="18"/>
      <c r="J1231" s="158"/>
    </row>
    <row r="1232" spans="2:10" ht="14.45" customHeight="1" x14ac:dyDescent="0.2">
      <c r="B1232" s="3">
        <f t="shared" si="19"/>
        <v>1229</v>
      </c>
      <c r="C1232" s="151"/>
      <c r="D1232" s="163"/>
      <c r="E1232" s="43"/>
      <c r="F1232" s="154"/>
      <c r="G1232" s="18"/>
      <c r="H1232" s="157"/>
      <c r="I1232" s="18"/>
      <c r="J1232" s="158"/>
    </row>
    <row r="1233" spans="2:10" ht="14.45" customHeight="1" x14ac:dyDescent="0.2">
      <c r="B1233" s="3">
        <f t="shared" si="19"/>
        <v>1230</v>
      </c>
      <c r="C1233" s="151"/>
      <c r="D1233" s="163"/>
      <c r="E1233" s="43"/>
      <c r="F1233" s="154"/>
      <c r="G1233" s="18"/>
      <c r="H1233" s="157"/>
      <c r="I1233" s="18"/>
      <c r="J1233" s="158"/>
    </row>
    <row r="1234" spans="2:10" ht="14.45" customHeight="1" x14ac:dyDescent="0.2">
      <c r="B1234" s="3">
        <f t="shared" si="19"/>
        <v>1231</v>
      </c>
      <c r="C1234" s="151"/>
      <c r="D1234" s="163"/>
      <c r="E1234" s="43"/>
      <c r="F1234" s="154"/>
      <c r="G1234" s="18"/>
      <c r="H1234" s="157"/>
      <c r="I1234" s="18"/>
      <c r="J1234" s="158"/>
    </row>
    <row r="1235" spans="2:10" ht="14.45" customHeight="1" x14ac:dyDescent="0.2">
      <c r="B1235" s="3">
        <f t="shared" si="19"/>
        <v>1232</v>
      </c>
      <c r="C1235" s="151"/>
      <c r="D1235" s="163"/>
      <c r="E1235" s="43"/>
      <c r="F1235" s="154"/>
      <c r="G1235" s="18"/>
      <c r="H1235" s="157"/>
      <c r="I1235" s="18"/>
      <c r="J1235" s="158"/>
    </row>
    <row r="1236" spans="2:10" ht="14.45" customHeight="1" x14ac:dyDescent="0.2">
      <c r="B1236" s="3">
        <f t="shared" si="19"/>
        <v>1233</v>
      </c>
      <c r="C1236" s="151"/>
      <c r="D1236" s="163"/>
      <c r="E1236" s="43"/>
      <c r="F1236" s="154"/>
      <c r="G1236" s="18"/>
      <c r="H1236" s="157"/>
      <c r="I1236" s="18"/>
      <c r="J1236" s="158"/>
    </row>
    <row r="1237" spans="2:10" ht="14.45" customHeight="1" x14ac:dyDescent="0.2">
      <c r="B1237" s="3">
        <f t="shared" si="19"/>
        <v>1234</v>
      </c>
      <c r="C1237" s="151"/>
      <c r="D1237" s="163"/>
      <c r="E1237" s="43"/>
      <c r="F1237" s="154"/>
      <c r="G1237" s="18"/>
      <c r="H1237" s="157"/>
      <c r="I1237" s="18"/>
      <c r="J1237" s="158"/>
    </row>
    <row r="1238" spans="2:10" ht="14.45" customHeight="1" x14ac:dyDescent="0.2">
      <c r="B1238" s="3">
        <f t="shared" si="19"/>
        <v>1235</v>
      </c>
      <c r="C1238" s="151"/>
      <c r="D1238" s="163"/>
      <c r="E1238" s="43"/>
      <c r="F1238" s="154"/>
      <c r="G1238" s="18"/>
      <c r="H1238" s="157"/>
      <c r="I1238" s="18"/>
      <c r="J1238" s="158"/>
    </row>
    <row r="1239" spans="2:10" ht="14.45" customHeight="1" x14ac:dyDescent="0.2">
      <c r="B1239" s="3">
        <f t="shared" si="19"/>
        <v>1236</v>
      </c>
      <c r="C1239" s="151"/>
      <c r="D1239" s="163"/>
      <c r="E1239" s="43"/>
      <c r="F1239" s="154"/>
      <c r="G1239" s="18"/>
      <c r="H1239" s="157"/>
      <c r="I1239" s="18"/>
      <c r="J1239" s="158"/>
    </row>
    <row r="1240" spans="2:10" ht="14.45" customHeight="1" x14ac:dyDescent="0.2">
      <c r="B1240" s="3">
        <f t="shared" si="19"/>
        <v>1237</v>
      </c>
      <c r="C1240" s="151"/>
      <c r="D1240" s="163"/>
      <c r="E1240" s="43"/>
      <c r="F1240" s="154"/>
      <c r="G1240" s="18"/>
      <c r="H1240" s="157"/>
      <c r="I1240" s="18"/>
      <c r="J1240" s="158"/>
    </row>
    <row r="1241" spans="2:10" ht="14.45" customHeight="1" x14ac:dyDescent="0.2">
      <c r="B1241" s="3">
        <f t="shared" si="19"/>
        <v>1238</v>
      </c>
      <c r="C1241" s="151"/>
      <c r="D1241" s="163"/>
      <c r="E1241" s="43"/>
      <c r="F1241" s="154"/>
      <c r="G1241" s="18"/>
      <c r="H1241" s="157"/>
      <c r="I1241" s="18"/>
      <c r="J1241" s="158"/>
    </row>
    <row r="1242" spans="2:10" ht="14.45" customHeight="1" x14ac:dyDescent="0.2">
      <c r="B1242" s="3">
        <f t="shared" si="19"/>
        <v>1239</v>
      </c>
      <c r="C1242" s="151"/>
      <c r="D1242" s="163"/>
      <c r="E1242" s="43"/>
      <c r="F1242" s="154"/>
      <c r="G1242" s="18"/>
      <c r="H1242" s="157"/>
      <c r="I1242" s="18"/>
      <c r="J1242" s="158"/>
    </row>
    <row r="1243" spans="2:10" ht="14.45" customHeight="1" x14ac:dyDescent="0.2">
      <c r="B1243" s="3">
        <f t="shared" si="19"/>
        <v>1240</v>
      </c>
      <c r="C1243" s="151"/>
      <c r="D1243" s="163"/>
      <c r="E1243" s="43"/>
      <c r="F1243" s="154"/>
      <c r="G1243" s="18"/>
      <c r="H1243" s="157"/>
      <c r="I1243" s="18"/>
      <c r="J1243" s="158"/>
    </row>
    <row r="1244" spans="2:10" ht="14.45" customHeight="1" x14ac:dyDescent="0.2">
      <c r="B1244" s="3">
        <f t="shared" si="19"/>
        <v>1241</v>
      </c>
      <c r="C1244" s="151"/>
      <c r="D1244" s="163"/>
      <c r="E1244" s="43"/>
      <c r="F1244" s="154"/>
      <c r="G1244" s="18"/>
      <c r="H1244" s="157"/>
      <c r="I1244" s="18"/>
      <c r="J1244" s="158"/>
    </row>
    <row r="1245" spans="2:10" ht="14.45" customHeight="1" x14ac:dyDescent="0.2">
      <c r="B1245" s="3">
        <f t="shared" si="19"/>
        <v>1242</v>
      </c>
      <c r="C1245" s="151"/>
      <c r="D1245" s="163"/>
      <c r="E1245" s="43"/>
      <c r="F1245" s="154"/>
      <c r="G1245" s="18"/>
      <c r="H1245" s="157"/>
      <c r="I1245" s="18"/>
      <c r="J1245" s="158"/>
    </row>
    <row r="1246" spans="2:10" ht="14.45" customHeight="1" x14ac:dyDescent="0.2">
      <c r="B1246" s="3">
        <f t="shared" si="19"/>
        <v>1243</v>
      </c>
      <c r="C1246" s="151"/>
      <c r="D1246" s="163"/>
      <c r="E1246" s="43"/>
      <c r="F1246" s="154"/>
      <c r="G1246" s="18"/>
      <c r="H1246" s="157"/>
      <c r="I1246" s="18"/>
      <c r="J1246" s="158"/>
    </row>
    <row r="1247" spans="2:10" ht="14.45" customHeight="1" x14ac:dyDescent="0.2">
      <c r="B1247" s="3">
        <f t="shared" si="19"/>
        <v>1244</v>
      </c>
      <c r="C1247" s="151"/>
      <c r="D1247" s="163"/>
      <c r="E1247" s="43"/>
      <c r="F1247" s="154"/>
      <c r="G1247" s="18"/>
      <c r="H1247" s="157"/>
      <c r="I1247" s="18"/>
      <c r="J1247" s="158"/>
    </row>
    <row r="1248" spans="2:10" ht="14.45" customHeight="1" x14ac:dyDescent="0.2">
      <c r="B1248" s="3">
        <f t="shared" si="19"/>
        <v>1245</v>
      </c>
      <c r="C1248" s="152"/>
      <c r="D1248" s="164"/>
      <c r="E1248" s="47"/>
      <c r="F1248" s="155"/>
      <c r="G1248" s="22"/>
      <c r="H1248" s="157"/>
      <c r="I1248" s="22"/>
      <c r="J1248" s="158"/>
    </row>
    <row r="1249" spans="2:10" ht="14.45" customHeight="1" x14ac:dyDescent="0.2">
      <c r="B1249" s="3">
        <f t="shared" si="19"/>
        <v>1246</v>
      </c>
      <c r="C1249" s="150" t="s">
        <v>47</v>
      </c>
      <c r="D1249" s="162" t="s">
        <v>79</v>
      </c>
      <c r="E1249" s="48"/>
      <c r="F1249" s="153"/>
      <c r="G1249" s="23"/>
      <c r="H1249" s="156" t="s">
        <v>862</v>
      </c>
      <c r="I1249" s="23"/>
      <c r="J1249" s="158"/>
    </row>
    <row r="1250" spans="2:10" ht="14.45" customHeight="1" x14ac:dyDescent="0.2">
      <c r="B1250" s="3">
        <f t="shared" si="19"/>
        <v>1247</v>
      </c>
      <c r="C1250" s="151"/>
      <c r="D1250" s="163"/>
      <c r="E1250" s="48"/>
      <c r="F1250" s="154"/>
      <c r="G1250" s="23"/>
      <c r="H1250" s="157"/>
      <c r="I1250" s="23"/>
      <c r="J1250" s="158"/>
    </row>
    <row r="1251" spans="2:10" ht="14.45" customHeight="1" x14ac:dyDescent="0.2">
      <c r="B1251" s="3">
        <f t="shared" si="19"/>
        <v>1248</v>
      </c>
      <c r="C1251" s="151"/>
      <c r="D1251" s="163"/>
      <c r="E1251" s="48"/>
      <c r="F1251" s="154"/>
      <c r="G1251" s="23"/>
      <c r="H1251" s="157"/>
      <c r="I1251" s="23"/>
      <c r="J1251" s="158"/>
    </row>
    <row r="1252" spans="2:10" ht="14.45" customHeight="1" x14ac:dyDescent="0.2">
      <c r="B1252" s="3">
        <f t="shared" si="19"/>
        <v>1249</v>
      </c>
      <c r="C1252" s="151"/>
      <c r="D1252" s="163"/>
      <c r="E1252" s="48"/>
      <c r="F1252" s="154"/>
      <c r="G1252" s="23"/>
      <c r="H1252" s="157"/>
      <c r="I1252" s="23"/>
      <c r="J1252" s="158"/>
    </row>
    <row r="1253" spans="2:10" ht="14.45" customHeight="1" x14ac:dyDescent="0.2">
      <c r="B1253" s="3">
        <f t="shared" si="19"/>
        <v>1250</v>
      </c>
      <c r="C1253" s="151"/>
      <c r="D1253" s="163"/>
      <c r="E1253" s="48"/>
      <c r="F1253" s="154"/>
      <c r="G1253" s="23"/>
      <c r="H1253" s="157"/>
      <c r="I1253" s="23"/>
      <c r="J1253" s="158"/>
    </row>
    <row r="1254" spans="2:10" ht="14.45" customHeight="1" x14ac:dyDescent="0.2">
      <c r="B1254" s="3">
        <f t="shared" si="19"/>
        <v>1251</v>
      </c>
      <c r="C1254" s="151"/>
      <c r="D1254" s="163"/>
      <c r="E1254" s="48"/>
      <c r="F1254" s="154"/>
      <c r="G1254" s="23"/>
      <c r="H1254" s="157"/>
      <c r="I1254" s="23"/>
      <c r="J1254" s="158"/>
    </row>
    <row r="1255" spans="2:10" ht="14.45" customHeight="1" x14ac:dyDescent="0.2">
      <c r="B1255" s="3">
        <f t="shared" si="19"/>
        <v>1252</v>
      </c>
      <c r="C1255" s="151"/>
      <c r="D1255" s="163"/>
      <c r="E1255" s="48"/>
      <c r="F1255" s="154"/>
      <c r="G1255" s="23"/>
      <c r="H1255" s="157"/>
      <c r="I1255" s="23"/>
      <c r="J1255" s="158"/>
    </row>
    <row r="1256" spans="2:10" ht="14.45" customHeight="1" x14ac:dyDescent="0.2">
      <c r="B1256" s="3">
        <f t="shared" si="19"/>
        <v>1253</v>
      </c>
      <c r="C1256" s="151"/>
      <c r="D1256" s="163"/>
      <c r="E1256" s="48"/>
      <c r="F1256" s="154"/>
      <c r="G1256" s="23"/>
      <c r="H1256" s="157"/>
      <c r="I1256" s="23"/>
      <c r="J1256" s="158"/>
    </row>
    <row r="1257" spans="2:10" ht="14.45" customHeight="1" x14ac:dyDescent="0.2">
      <c r="B1257" s="3">
        <f t="shared" si="19"/>
        <v>1254</v>
      </c>
      <c r="C1257" s="151"/>
      <c r="D1257" s="163"/>
      <c r="E1257" s="48"/>
      <c r="F1257" s="154"/>
      <c r="G1257" s="23"/>
      <c r="H1257" s="157"/>
      <c r="I1257" s="23"/>
      <c r="J1257" s="158"/>
    </row>
    <row r="1258" spans="2:10" ht="14.45" customHeight="1" x14ac:dyDescent="0.2">
      <c r="B1258" s="3">
        <f t="shared" si="19"/>
        <v>1255</v>
      </c>
      <c r="C1258" s="151"/>
      <c r="D1258" s="163"/>
      <c r="E1258" s="48"/>
      <c r="F1258" s="154"/>
      <c r="G1258" s="23"/>
      <c r="H1258" s="157"/>
      <c r="I1258" s="23"/>
      <c r="J1258" s="158"/>
    </row>
    <row r="1259" spans="2:10" ht="14.45" customHeight="1" x14ac:dyDescent="0.2">
      <c r="B1259" s="3">
        <f t="shared" si="19"/>
        <v>1256</v>
      </c>
      <c r="C1259" s="151"/>
      <c r="D1259" s="163"/>
      <c r="E1259" s="48"/>
      <c r="F1259" s="154"/>
      <c r="G1259" s="23"/>
      <c r="H1259" s="157"/>
      <c r="I1259" s="23"/>
      <c r="J1259" s="158"/>
    </row>
    <row r="1260" spans="2:10" ht="14.45" customHeight="1" x14ac:dyDescent="0.2">
      <c r="B1260" s="3">
        <f t="shared" si="19"/>
        <v>1257</v>
      </c>
      <c r="C1260" s="151"/>
      <c r="D1260" s="163"/>
      <c r="E1260" s="48"/>
      <c r="F1260" s="154"/>
      <c r="G1260" s="23"/>
      <c r="H1260" s="157"/>
      <c r="I1260" s="23"/>
      <c r="J1260" s="158"/>
    </row>
    <row r="1261" spans="2:10" ht="14.45" customHeight="1" x14ac:dyDescent="0.2">
      <c r="B1261" s="3">
        <f t="shared" si="19"/>
        <v>1258</v>
      </c>
      <c r="C1261" s="151"/>
      <c r="D1261" s="163"/>
      <c r="E1261" s="48"/>
      <c r="F1261" s="154"/>
      <c r="G1261" s="23"/>
      <c r="H1261" s="157"/>
      <c r="I1261" s="23"/>
      <c r="J1261" s="158"/>
    </row>
    <row r="1262" spans="2:10" ht="14.45" customHeight="1" x14ac:dyDescent="0.2">
      <c r="B1262" s="3">
        <f t="shared" si="19"/>
        <v>1259</v>
      </c>
      <c r="C1262" s="151"/>
      <c r="D1262" s="163"/>
      <c r="E1262" s="48"/>
      <c r="F1262" s="154"/>
      <c r="G1262" s="23"/>
      <c r="H1262" s="157"/>
      <c r="I1262" s="23"/>
      <c r="J1262" s="158"/>
    </row>
    <row r="1263" spans="2:10" ht="14.45" customHeight="1" x14ac:dyDescent="0.2">
      <c r="B1263" s="3">
        <f t="shared" si="19"/>
        <v>1260</v>
      </c>
      <c r="C1263" s="151"/>
      <c r="D1263" s="163"/>
      <c r="E1263" s="48"/>
      <c r="F1263" s="154"/>
      <c r="G1263" s="23"/>
      <c r="H1263" s="157"/>
      <c r="I1263" s="23"/>
      <c r="J1263" s="158"/>
    </row>
    <row r="1264" spans="2:10" ht="14.45" customHeight="1" x14ac:dyDescent="0.2">
      <c r="B1264" s="3">
        <f t="shared" si="19"/>
        <v>1261</v>
      </c>
      <c r="C1264" s="151"/>
      <c r="D1264" s="163"/>
      <c r="E1264" s="48"/>
      <c r="F1264" s="154"/>
      <c r="G1264" s="23"/>
      <c r="H1264" s="157"/>
      <c r="I1264" s="23"/>
      <c r="J1264" s="158"/>
    </row>
    <row r="1265" spans="2:10" ht="14.45" customHeight="1" x14ac:dyDescent="0.2">
      <c r="B1265" s="3">
        <f t="shared" si="19"/>
        <v>1262</v>
      </c>
      <c r="C1265" s="151"/>
      <c r="D1265" s="163"/>
      <c r="E1265" s="48"/>
      <c r="F1265" s="154"/>
      <c r="G1265" s="23"/>
      <c r="H1265" s="157"/>
      <c r="I1265" s="23"/>
      <c r="J1265" s="158"/>
    </row>
    <row r="1266" spans="2:10" ht="14.45" customHeight="1" x14ac:dyDescent="0.2">
      <c r="B1266" s="3">
        <f t="shared" si="19"/>
        <v>1263</v>
      </c>
      <c r="C1266" s="151"/>
      <c r="D1266" s="163"/>
      <c r="E1266" s="48"/>
      <c r="F1266" s="154"/>
      <c r="G1266" s="23"/>
      <c r="H1266" s="157"/>
      <c r="I1266" s="23"/>
      <c r="J1266" s="158"/>
    </row>
    <row r="1267" spans="2:10" ht="14.45" customHeight="1" x14ac:dyDescent="0.2">
      <c r="B1267" s="3">
        <f t="shared" si="19"/>
        <v>1264</v>
      </c>
      <c r="C1267" s="151"/>
      <c r="D1267" s="163"/>
      <c r="E1267" s="48"/>
      <c r="F1267" s="154"/>
      <c r="G1267" s="23"/>
      <c r="H1267" s="157"/>
      <c r="I1267" s="23"/>
      <c r="J1267" s="158"/>
    </row>
    <row r="1268" spans="2:10" ht="14.45" customHeight="1" x14ac:dyDescent="0.2">
      <c r="B1268" s="3">
        <f t="shared" si="19"/>
        <v>1265</v>
      </c>
      <c r="C1268" s="151"/>
      <c r="D1268" s="163"/>
      <c r="E1268" s="48"/>
      <c r="F1268" s="154"/>
      <c r="G1268" s="23"/>
      <c r="H1268" s="157"/>
      <c r="I1268" s="23"/>
      <c r="J1268" s="158"/>
    </row>
    <row r="1269" spans="2:10" ht="14.45" customHeight="1" x14ac:dyDescent="0.2">
      <c r="B1269" s="3">
        <f t="shared" si="19"/>
        <v>1266</v>
      </c>
      <c r="C1269" s="151"/>
      <c r="D1269" s="163"/>
      <c r="E1269" s="48"/>
      <c r="F1269" s="154"/>
      <c r="G1269" s="23"/>
      <c r="H1269" s="157"/>
      <c r="I1269" s="23"/>
      <c r="J1269" s="158"/>
    </row>
    <row r="1270" spans="2:10" ht="14.45" customHeight="1" x14ac:dyDescent="0.2">
      <c r="B1270" s="3">
        <f t="shared" ref="B1270:B1333" si="20">ROW()-3</f>
        <v>1267</v>
      </c>
      <c r="C1270" s="151"/>
      <c r="D1270" s="163"/>
      <c r="E1270" s="48"/>
      <c r="F1270" s="154"/>
      <c r="G1270" s="23"/>
      <c r="H1270" s="157"/>
      <c r="I1270" s="23"/>
      <c r="J1270" s="158"/>
    </row>
    <row r="1271" spans="2:10" ht="14.45" customHeight="1" x14ac:dyDescent="0.2">
      <c r="B1271" s="3">
        <f t="shared" si="20"/>
        <v>1268</v>
      </c>
      <c r="C1271" s="151"/>
      <c r="D1271" s="163"/>
      <c r="E1271" s="48"/>
      <c r="F1271" s="154"/>
      <c r="G1271" s="23"/>
      <c r="H1271" s="157"/>
      <c r="I1271" s="23"/>
      <c r="J1271" s="158"/>
    </row>
    <row r="1272" spans="2:10" ht="14.45" customHeight="1" x14ac:dyDescent="0.2">
      <c r="B1272" s="3">
        <f t="shared" si="20"/>
        <v>1269</v>
      </c>
      <c r="C1272" s="151"/>
      <c r="D1272" s="163"/>
      <c r="E1272" s="48"/>
      <c r="F1272" s="154"/>
      <c r="G1272" s="23"/>
      <c r="H1272" s="157"/>
      <c r="I1272" s="23"/>
      <c r="J1272" s="158"/>
    </row>
    <row r="1273" spans="2:10" ht="14.45" customHeight="1" x14ac:dyDescent="0.2">
      <c r="B1273" s="3">
        <f t="shared" si="20"/>
        <v>1270</v>
      </c>
      <c r="C1273" s="151"/>
      <c r="D1273" s="163"/>
      <c r="E1273" s="48"/>
      <c r="F1273" s="154"/>
      <c r="G1273" s="23"/>
      <c r="H1273" s="157"/>
      <c r="I1273" s="23"/>
      <c r="J1273" s="158"/>
    </row>
    <row r="1274" spans="2:10" ht="14.45" customHeight="1" x14ac:dyDescent="0.2">
      <c r="B1274" s="3">
        <f t="shared" si="20"/>
        <v>1271</v>
      </c>
      <c r="C1274" s="151"/>
      <c r="D1274" s="163"/>
      <c r="E1274" s="48"/>
      <c r="F1274" s="154"/>
      <c r="G1274" s="23"/>
      <c r="H1274" s="157"/>
      <c r="I1274" s="23"/>
      <c r="J1274" s="158"/>
    </row>
    <row r="1275" spans="2:10" ht="14.45" customHeight="1" x14ac:dyDescent="0.2">
      <c r="B1275" s="3">
        <f t="shared" si="20"/>
        <v>1272</v>
      </c>
      <c r="C1275" s="151"/>
      <c r="D1275" s="163"/>
      <c r="E1275" s="48"/>
      <c r="F1275" s="154"/>
      <c r="G1275" s="23"/>
      <c r="H1275" s="157"/>
      <c r="I1275" s="23"/>
      <c r="J1275" s="158"/>
    </row>
    <row r="1276" spans="2:10" ht="14.45" customHeight="1" x14ac:dyDescent="0.2">
      <c r="B1276" s="3">
        <f t="shared" si="20"/>
        <v>1273</v>
      </c>
      <c r="C1276" s="151"/>
      <c r="D1276" s="163"/>
      <c r="E1276" s="48"/>
      <c r="F1276" s="154"/>
      <c r="G1276" s="23"/>
      <c r="H1276" s="157"/>
      <c r="I1276" s="23"/>
      <c r="J1276" s="158"/>
    </row>
    <row r="1277" spans="2:10" ht="14.45" customHeight="1" x14ac:dyDescent="0.2">
      <c r="B1277" s="3">
        <f t="shared" si="20"/>
        <v>1274</v>
      </c>
      <c r="C1277" s="151"/>
      <c r="D1277" s="163"/>
      <c r="E1277" s="48"/>
      <c r="F1277" s="154"/>
      <c r="G1277" s="23"/>
      <c r="H1277" s="157"/>
      <c r="I1277" s="23"/>
      <c r="J1277" s="158"/>
    </row>
    <row r="1278" spans="2:10" ht="14.45" customHeight="1" x14ac:dyDescent="0.2">
      <c r="B1278" s="3">
        <f t="shared" si="20"/>
        <v>1275</v>
      </c>
      <c r="C1278" s="151"/>
      <c r="D1278" s="163"/>
      <c r="E1278" s="48"/>
      <c r="F1278" s="154"/>
      <c r="G1278" s="23"/>
      <c r="H1278" s="157"/>
      <c r="I1278" s="23"/>
      <c r="J1278" s="158"/>
    </row>
    <row r="1279" spans="2:10" ht="14.45" customHeight="1" x14ac:dyDescent="0.2">
      <c r="B1279" s="3">
        <f t="shared" si="20"/>
        <v>1276</v>
      </c>
      <c r="C1279" s="151"/>
      <c r="D1279" s="163"/>
      <c r="E1279" s="48"/>
      <c r="F1279" s="154"/>
      <c r="G1279" s="23"/>
      <c r="H1279" s="157"/>
      <c r="I1279" s="23"/>
      <c r="J1279" s="158"/>
    </row>
    <row r="1280" spans="2:10" ht="14.45" customHeight="1" x14ac:dyDescent="0.2">
      <c r="B1280" s="3">
        <f t="shared" si="20"/>
        <v>1277</v>
      </c>
      <c r="C1280" s="151"/>
      <c r="D1280" s="163"/>
      <c r="E1280" s="48"/>
      <c r="F1280" s="154"/>
      <c r="G1280" s="23"/>
      <c r="H1280" s="157"/>
      <c r="I1280" s="23"/>
      <c r="J1280" s="158"/>
    </row>
    <row r="1281" spans="2:10" ht="14.45" customHeight="1" x14ac:dyDescent="0.2">
      <c r="B1281" s="3">
        <f t="shared" si="20"/>
        <v>1278</v>
      </c>
      <c r="C1281" s="151"/>
      <c r="D1281" s="163"/>
      <c r="E1281" s="48"/>
      <c r="F1281" s="154"/>
      <c r="G1281" s="23"/>
      <c r="H1281" s="157"/>
      <c r="I1281" s="23"/>
      <c r="J1281" s="158"/>
    </row>
    <row r="1282" spans="2:10" ht="14.45" customHeight="1" x14ac:dyDescent="0.2">
      <c r="B1282" s="3">
        <f t="shared" si="20"/>
        <v>1279</v>
      </c>
      <c r="C1282" s="151"/>
      <c r="D1282" s="163"/>
      <c r="E1282" s="48"/>
      <c r="F1282" s="154"/>
      <c r="G1282" s="23"/>
      <c r="H1282" s="157"/>
      <c r="I1282" s="23"/>
      <c r="J1282" s="158"/>
    </row>
    <row r="1283" spans="2:10" ht="14.45" customHeight="1" x14ac:dyDescent="0.2">
      <c r="B1283" s="3">
        <f t="shared" si="20"/>
        <v>1280</v>
      </c>
      <c r="C1283" s="151"/>
      <c r="D1283" s="163"/>
      <c r="E1283" s="48"/>
      <c r="F1283" s="154"/>
      <c r="G1283" s="23"/>
      <c r="H1283" s="157"/>
      <c r="I1283" s="23"/>
      <c r="J1283" s="158"/>
    </row>
    <row r="1284" spans="2:10" ht="14.45" customHeight="1" x14ac:dyDescent="0.2">
      <c r="B1284" s="3">
        <f t="shared" si="20"/>
        <v>1281</v>
      </c>
      <c r="C1284" s="151"/>
      <c r="D1284" s="163"/>
      <c r="E1284" s="48"/>
      <c r="F1284" s="154"/>
      <c r="G1284" s="23"/>
      <c r="H1284" s="157"/>
      <c r="I1284" s="23"/>
      <c r="J1284" s="158"/>
    </row>
    <row r="1285" spans="2:10" ht="14.45" customHeight="1" x14ac:dyDescent="0.2">
      <c r="B1285" s="3">
        <f t="shared" si="20"/>
        <v>1282</v>
      </c>
      <c r="C1285" s="151"/>
      <c r="D1285" s="163"/>
      <c r="E1285" s="48"/>
      <c r="F1285" s="154"/>
      <c r="G1285" s="23"/>
      <c r="H1285" s="157"/>
      <c r="I1285" s="23"/>
      <c r="J1285" s="158"/>
    </row>
    <row r="1286" spans="2:10" ht="14.45" customHeight="1" x14ac:dyDescent="0.2">
      <c r="B1286" s="3">
        <f t="shared" si="20"/>
        <v>1283</v>
      </c>
      <c r="C1286" s="151"/>
      <c r="D1286" s="163"/>
      <c r="E1286" s="48"/>
      <c r="F1286" s="154"/>
      <c r="G1286" s="23"/>
      <c r="H1286" s="157"/>
      <c r="I1286" s="23"/>
      <c r="J1286" s="158"/>
    </row>
    <row r="1287" spans="2:10" ht="14.45" customHeight="1" x14ac:dyDescent="0.2">
      <c r="B1287" s="3">
        <f t="shared" si="20"/>
        <v>1284</v>
      </c>
      <c r="C1287" s="151"/>
      <c r="D1287" s="163"/>
      <c r="E1287" s="48"/>
      <c r="F1287" s="154"/>
      <c r="G1287" s="23"/>
      <c r="H1287" s="157"/>
      <c r="I1287" s="23"/>
      <c r="J1287" s="158"/>
    </row>
    <row r="1288" spans="2:10" ht="14.45" customHeight="1" x14ac:dyDescent="0.2">
      <c r="B1288" s="3">
        <f t="shared" si="20"/>
        <v>1285</v>
      </c>
      <c r="C1288" s="151"/>
      <c r="D1288" s="163"/>
      <c r="E1288" s="48"/>
      <c r="F1288" s="154"/>
      <c r="G1288" s="23"/>
      <c r="H1288" s="157"/>
      <c r="I1288" s="23"/>
      <c r="J1288" s="158"/>
    </row>
    <row r="1289" spans="2:10" ht="14.45" customHeight="1" x14ac:dyDescent="0.2">
      <c r="B1289" s="3">
        <f t="shared" si="20"/>
        <v>1286</v>
      </c>
      <c r="C1289" s="151"/>
      <c r="D1289" s="163"/>
      <c r="E1289" s="48"/>
      <c r="F1289" s="154"/>
      <c r="G1289" s="23"/>
      <c r="H1289" s="157"/>
      <c r="I1289" s="23"/>
      <c r="J1289" s="158"/>
    </row>
    <row r="1290" spans="2:10" ht="14.45" customHeight="1" x14ac:dyDescent="0.2">
      <c r="B1290" s="3">
        <f t="shared" si="20"/>
        <v>1287</v>
      </c>
      <c r="C1290" s="151"/>
      <c r="D1290" s="163"/>
      <c r="E1290" s="48"/>
      <c r="F1290" s="154"/>
      <c r="G1290" s="23"/>
      <c r="H1290" s="157"/>
      <c r="I1290" s="23"/>
      <c r="J1290" s="158"/>
    </row>
    <row r="1291" spans="2:10" ht="14.45" customHeight="1" x14ac:dyDescent="0.2">
      <c r="B1291" s="3">
        <f t="shared" si="20"/>
        <v>1288</v>
      </c>
      <c r="C1291" s="151"/>
      <c r="D1291" s="163"/>
      <c r="E1291" s="48"/>
      <c r="F1291" s="154"/>
      <c r="G1291" s="23"/>
      <c r="H1291" s="157"/>
      <c r="I1291" s="23"/>
      <c r="J1291" s="158"/>
    </row>
    <row r="1292" spans="2:10" ht="14.45" customHeight="1" x14ac:dyDescent="0.2">
      <c r="B1292" s="3">
        <f t="shared" si="20"/>
        <v>1289</v>
      </c>
      <c r="C1292" s="151"/>
      <c r="D1292" s="163"/>
      <c r="E1292" s="48"/>
      <c r="F1292" s="154"/>
      <c r="G1292" s="23"/>
      <c r="H1292" s="157"/>
      <c r="I1292" s="23"/>
      <c r="J1292" s="158"/>
    </row>
    <row r="1293" spans="2:10" ht="14.45" customHeight="1" x14ac:dyDescent="0.2">
      <c r="B1293" s="3">
        <f t="shared" si="20"/>
        <v>1290</v>
      </c>
      <c r="C1293" s="151"/>
      <c r="D1293" s="163"/>
      <c r="E1293" s="48"/>
      <c r="F1293" s="154"/>
      <c r="G1293" s="23"/>
      <c r="H1293" s="157"/>
      <c r="I1293" s="23"/>
      <c r="J1293" s="158"/>
    </row>
    <row r="1294" spans="2:10" ht="14.45" customHeight="1" x14ac:dyDescent="0.2">
      <c r="B1294" s="3">
        <f t="shared" si="20"/>
        <v>1291</v>
      </c>
      <c r="C1294" s="151"/>
      <c r="D1294" s="163"/>
      <c r="E1294" s="48"/>
      <c r="F1294" s="154"/>
      <c r="G1294" s="23"/>
      <c r="H1294" s="157"/>
      <c r="I1294" s="23"/>
      <c r="J1294" s="158"/>
    </row>
    <row r="1295" spans="2:10" ht="14.45" customHeight="1" x14ac:dyDescent="0.2">
      <c r="B1295" s="3">
        <f t="shared" si="20"/>
        <v>1292</v>
      </c>
      <c r="C1295" s="151"/>
      <c r="D1295" s="163"/>
      <c r="E1295" s="48"/>
      <c r="F1295" s="154"/>
      <c r="G1295" s="23"/>
      <c r="H1295" s="157"/>
      <c r="I1295" s="23"/>
      <c r="J1295" s="158"/>
    </row>
    <row r="1296" spans="2:10" ht="14.45" customHeight="1" x14ac:dyDescent="0.2">
      <c r="B1296" s="3">
        <f t="shared" si="20"/>
        <v>1293</v>
      </c>
      <c r="C1296" s="151"/>
      <c r="D1296" s="163"/>
      <c r="E1296" s="48"/>
      <c r="F1296" s="154"/>
      <c r="G1296" s="23"/>
      <c r="H1296" s="157"/>
      <c r="I1296" s="23"/>
      <c r="J1296" s="158"/>
    </row>
    <row r="1297" spans="2:10" ht="14.45" customHeight="1" x14ac:dyDescent="0.2">
      <c r="B1297" s="3">
        <f t="shared" si="20"/>
        <v>1294</v>
      </c>
      <c r="C1297" s="151"/>
      <c r="D1297" s="163"/>
      <c r="E1297" s="48"/>
      <c r="F1297" s="154"/>
      <c r="G1297" s="23"/>
      <c r="H1297" s="157"/>
      <c r="I1297" s="23"/>
      <c r="J1297" s="158"/>
    </row>
    <row r="1298" spans="2:10" ht="14.45" customHeight="1" x14ac:dyDescent="0.2">
      <c r="B1298" s="3">
        <f t="shared" si="20"/>
        <v>1295</v>
      </c>
      <c r="C1298" s="151"/>
      <c r="D1298" s="163"/>
      <c r="E1298" s="48"/>
      <c r="F1298" s="154"/>
      <c r="G1298" s="23"/>
      <c r="H1298" s="157"/>
      <c r="I1298" s="23"/>
      <c r="J1298" s="158"/>
    </row>
    <row r="1299" spans="2:10" ht="14.45" customHeight="1" x14ac:dyDescent="0.2">
      <c r="B1299" s="3">
        <f t="shared" si="20"/>
        <v>1296</v>
      </c>
      <c r="C1299" s="151"/>
      <c r="D1299" s="163"/>
      <c r="E1299" s="48"/>
      <c r="F1299" s="154"/>
      <c r="G1299" s="23"/>
      <c r="H1299" s="157"/>
      <c r="I1299" s="23"/>
      <c r="J1299" s="158"/>
    </row>
    <row r="1300" spans="2:10" ht="14.45" customHeight="1" x14ac:dyDescent="0.2">
      <c r="B1300" s="3">
        <f t="shared" si="20"/>
        <v>1297</v>
      </c>
      <c r="C1300" s="151"/>
      <c r="D1300" s="163"/>
      <c r="E1300" s="48"/>
      <c r="F1300" s="154"/>
      <c r="G1300" s="23"/>
      <c r="H1300" s="157"/>
      <c r="I1300" s="23"/>
      <c r="J1300" s="158"/>
    </row>
    <row r="1301" spans="2:10" ht="14.45" customHeight="1" x14ac:dyDescent="0.2">
      <c r="B1301" s="3">
        <f t="shared" si="20"/>
        <v>1298</v>
      </c>
      <c r="C1301" s="151"/>
      <c r="D1301" s="163"/>
      <c r="E1301" s="48"/>
      <c r="F1301" s="154"/>
      <c r="G1301" s="23"/>
      <c r="H1301" s="157"/>
      <c r="I1301" s="23"/>
      <c r="J1301" s="158"/>
    </row>
    <row r="1302" spans="2:10" ht="14.45" customHeight="1" x14ac:dyDescent="0.2">
      <c r="B1302" s="3">
        <f t="shared" si="20"/>
        <v>1299</v>
      </c>
      <c r="C1302" s="151"/>
      <c r="D1302" s="163"/>
      <c r="E1302" s="48"/>
      <c r="F1302" s="154"/>
      <c r="G1302" s="23"/>
      <c r="H1302" s="157"/>
      <c r="I1302" s="23"/>
      <c r="J1302" s="158"/>
    </row>
    <row r="1303" spans="2:10" ht="14.45" customHeight="1" x14ac:dyDescent="0.2">
      <c r="B1303" s="3">
        <f t="shared" si="20"/>
        <v>1300</v>
      </c>
      <c r="C1303" s="151"/>
      <c r="D1303" s="163"/>
      <c r="E1303" s="48"/>
      <c r="F1303" s="154"/>
      <c r="G1303" s="23"/>
      <c r="H1303" s="157"/>
      <c r="I1303" s="23"/>
      <c r="J1303" s="158"/>
    </row>
    <row r="1304" spans="2:10" ht="14.45" customHeight="1" x14ac:dyDescent="0.2">
      <c r="B1304" s="3">
        <f t="shared" si="20"/>
        <v>1301</v>
      </c>
      <c r="C1304" s="151"/>
      <c r="D1304" s="163"/>
      <c r="E1304" s="48"/>
      <c r="F1304" s="154"/>
      <c r="G1304" s="23"/>
      <c r="H1304" s="157"/>
      <c r="I1304" s="23"/>
      <c r="J1304" s="158"/>
    </row>
    <row r="1305" spans="2:10" ht="14.45" customHeight="1" x14ac:dyDescent="0.2">
      <c r="B1305" s="3">
        <f t="shared" si="20"/>
        <v>1302</v>
      </c>
      <c r="C1305" s="151"/>
      <c r="D1305" s="163"/>
      <c r="E1305" s="48"/>
      <c r="F1305" s="154"/>
      <c r="G1305" s="23"/>
      <c r="H1305" s="157"/>
      <c r="I1305" s="23"/>
      <c r="J1305" s="158"/>
    </row>
    <row r="1306" spans="2:10" ht="14.45" customHeight="1" x14ac:dyDescent="0.2">
      <c r="B1306" s="3">
        <f t="shared" si="20"/>
        <v>1303</v>
      </c>
      <c r="C1306" s="151"/>
      <c r="D1306" s="163"/>
      <c r="E1306" s="48"/>
      <c r="F1306" s="154"/>
      <c r="G1306" s="23"/>
      <c r="H1306" s="157"/>
      <c r="I1306" s="23"/>
      <c r="J1306" s="158"/>
    </row>
    <row r="1307" spans="2:10" ht="14.45" customHeight="1" x14ac:dyDescent="0.2">
      <c r="B1307" s="3">
        <f t="shared" si="20"/>
        <v>1304</v>
      </c>
      <c r="C1307" s="151"/>
      <c r="D1307" s="163"/>
      <c r="E1307" s="48"/>
      <c r="F1307" s="154"/>
      <c r="G1307" s="23"/>
      <c r="H1307" s="157"/>
      <c r="I1307" s="23"/>
      <c r="J1307" s="158"/>
    </row>
    <row r="1308" spans="2:10" ht="14.45" customHeight="1" x14ac:dyDescent="0.2">
      <c r="B1308" s="3">
        <f t="shared" si="20"/>
        <v>1305</v>
      </c>
      <c r="C1308" s="151"/>
      <c r="D1308" s="163"/>
      <c r="E1308" s="48"/>
      <c r="F1308" s="154"/>
      <c r="G1308" s="23"/>
      <c r="H1308" s="157"/>
      <c r="I1308" s="23"/>
      <c r="J1308" s="158"/>
    </row>
    <row r="1309" spans="2:10" ht="14.45" customHeight="1" x14ac:dyDescent="0.2">
      <c r="B1309" s="3">
        <f t="shared" si="20"/>
        <v>1306</v>
      </c>
      <c r="C1309" s="151"/>
      <c r="D1309" s="163"/>
      <c r="E1309" s="48"/>
      <c r="F1309" s="154"/>
      <c r="G1309" s="23"/>
      <c r="H1309" s="157"/>
      <c r="I1309" s="23"/>
      <c r="J1309" s="158"/>
    </row>
    <row r="1310" spans="2:10" ht="14.45" customHeight="1" x14ac:dyDescent="0.2">
      <c r="B1310" s="3">
        <f t="shared" si="20"/>
        <v>1307</v>
      </c>
      <c r="C1310" s="151"/>
      <c r="D1310" s="163"/>
      <c r="E1310" s="48"/>
      <c r="F1310" s="154"/>
      <c r="G1310" s="23"/>
      <c r="H1310" s="157"/>
      <c r="I1310" s="23"/>
      <c r="J1310" s="158"/>
    </row>
    <row r="1311" spans="2:10" ht="14.45" customHeight="1" x14ac:dyDescent="0.2">
      <c r="B1311" s="3">
        <f t="shared" si="20"/>
        <v>1308</v>
      </c>
      <c r="C1311" s="151"/>
      <c r="D1311" s="163"/>
      <c r="E1311" s="48"/>
      <c r="F1311" s="154"/>
      <c r="G1311" s="23"/>
      <c r="H1311" s="157"/>
      <c r="I1311" s="23"/>
      <c r="J1311" s="158"/>
    </row>
    <row r="1312" spans="2:10" ht="14.45" customHeight="1" x14ac:dyDescent="0.2">
      <c r="B1312" s="3">
        <f t="shared" si="20"/>
        <v>1309</v>
      </c>
      <c r="C1312" s="151"/>
      <c r="D1312" s="163"/>
      <c r="E1312" s="48"/>
      <c r="F1312" s="154"/>
      <c r="G1312" s="23"/>
      <c r="H1312" s="157"/>
      <c r="I1312" s="23"/>
      <c r="J1312" s="158"/>
    </row>
    <row r="1313" spans="2:10" ht="14.45" customHeight="1" x14ac:dyDescent="0.2">
      <c r="B1313" s="3">
        <f t="shared" si="20"/>
        <v>1310</v>
      </c>
      <c r="C1313" s="151"/>
      <c r="D1313" s="163"/>
      <c r="E1313" s="48"/>
      <c r="F1313" s="154"/>
      <c r="G1313" s="23"/>
      <c r="H1313" s="157"/>
      <c r="I1313" s="23"/>
      <c r="J1313" s="158"/>
    </row>
    <row r="1314" spans="2:10" ht="14.45" customHeight="1" x14ac:dyDescent="0.2">
      <c r="B1314" s="3">
        <f t="shared" si="20"/>
        <v>1311</v>
      </c>
      <c r="C1314" s="151"/>
      <c r="D1314" s="163"/>
      <c r="E1314" s="48"/>
      <c r="F1314" s="154"/>
      <c r="G1314" s="23"/>
      <c r="H1314" s="157"/>
      <c r="I1314" s="23"/>
      <c r="J1314" s="158"/>
    </row>
    <row r="1315" spans="2:10" ht="14.45" customHeight="1" x14ac:dyDescent="0.2">
      <c r="B1315" s="3">
        <f t="shared" si="20"/>
        <v>1312</v>
      </c>
      <c r="C1315" s="151"/>
      <c r="D1315" s="163"/>
      <c r="E1315" s="48"/>
      <c r="F1315" s="154"/>
      <c r="G1315" s="23"/>
      <c r="H1315" s="157"/>
      <c r="I1315" s="23"/>
      <c r="J1315" s="158"/>
    </row>
    <row r="1316" spans="2:10" ht="14.45" customHeight="1" x14ac:dyDescent="0.2">
      <c r="B1316" s="3">
        <f t="shared" si="20"/>
        <v>1313</v>
      </c>
      <c r="C1316" s="151"/>
      <c r="D1316" s="163"/>
      <c r="E1316" s="48"/>
      <c r="F1316" s="154"/>
      <c r="G1316" s="23"/>
      <c r="H1316" s="157"/>
      <c r="I1316" s="23"/>
      <c r="J1316" s="158"/>
    </row>
    <row r="1317" spans="2:10" ht="14.45" customHeight="1" x14ac:dyDescent="0.2">
      <c r="B1317" s="3">
        <f t="shared" si="20"/>
        <v>1314</v>
      </c>
      <c r="C1317" s="151"/>
      <c r="D1317" s="163"/>
      <c r="E1317" s="48"/>
      <c r="F1317" s="154"/>
      <c r="G1317" s="23"/>
      <c r="H1317" s="157"/>
      <c r="I1317" s="23"/>
      <c r="J1317" s="158"/>
    </row>
    <row r="1318" spans="2:10" ht="14.45" customHeight="1" x14ac:dyDescent="0.2">
      <c r="B1318" s="3">
        <f t="shared" si="20"/>
        <v>1315</v>
      </c>
      <c r="C1318" s="151"/>
      <c r="D1318" s="163"/>
      <c r="E1318" s="48"/>
      <c r="F1318" s="154"/>
      <c r="G1318" s="23"/>
      <c r="H1318" s="157"/>
      <c r="I1318" s="23"/>
      <c r="J1318" s="158"/>
    </row>
    <row r="1319" spans="2:10" ht="14.45" customHeight="1" x14ac:dyDescent="0.2">
      <c r="B1319" s="3">
        <f t="shared" si="20"/>
        <v>1316</v>
      </c>
      <c r="C1319" s="151"/>
      <c r="D1319" s="163"/>
      <c r="E1319" s="48"/>
      <c r="F1319" s="154"/>
      <c r="G1319" s="23"/>
      <c r="H1319" s="157"/>
      <c r="I1319" s="23"/>
      <c r="J1319" s="158"/>
    </row>
    <row r="1320" spans="2:10" ht="14.45" customHeight="1" x14ac:dyDescent="0.2">
      <c r="B1320" s="3">
        <f t="shared" si="20"/>
        <v>1317</v>
      </c>
      <c r="C1320" s="151"/>
      <c r="D1320" s="163"/>
      <c r="E1320" s="48"/>
      <c r="F1320" s="154"/>
      <c r="G1320" s="23"/>
      <c r="H1320" s="157"/>
      <c r="I1320" s="23"/>
      <c r="J1320" s="158"/>
    </row>
    <row r="1321" spans="2:10" ht="14.45" customHeight="1" x14ac:dyDescent="0.2">
      <c r="B1321" s="3">
        <f t="shared" si="20"/>
        <v>1318</v>
      </c>
      <c r="C1321" s="151"/>
      <c r="D1321" s="163"/>
      <c r="E1321" s="48"/>
      <c r="F1321" s="154"/>
      <c r="G1321" s="23"/>
      <c r="H1321" s="157"/>
      <c r="I1321" s="23"/>
      <c r="J1321" s="158"/>
    </row>
    <row r="1322" spans="2:10" ht="14.45" customHeight="1" x14ac:dyDescent="0.2">
      <c r="B1322" s="3">
        <f t="shared" si="20"/>
        <v>1319</v>
      </c>
      <c r="C1322" s="151"/>
      <c r="D1322" s="163"/>
      <c r="E1322" s="48"/>
      <c r="F1322" s="154"/>
      <c r="G1322" s="23"/>
      <c r="H1322" s="157"/>
      <c r="I1322" s="23"/>
      <c r="J1322" s="158"/>
    </row>
    <row r="1323" spans="2:10" ht="14.45" customHeight="1" x14ac:dyDescent="0.2">
      <c r="B1323" s="3">
        <f t="shared" si="20"/>
        <v>1320</v>
      </c>
      <c r="C1323" s="151"/>
      <c r="D1323" s="163"/>
      <c r="E1323" s="48"/>
      <c r="F1323" s="154"/>
      <c r="G1323" s="23"/>
      <c r="H1323" s="157"/>
      <c r="I1323" s="23"/>
      <c r="J1323" s="158"/>
    </row>
    <row r="1324" spans="2:10" ht="14.45" customHeight="1" x14ac:dyDescent="0.2">
      <c r="B1324" s="3">
        <f t="shared" si="20"/>
        <v>1321</v>
      </c>
      <c r="C1324" s="151"/>
      <c r="D1324" s="163"/>
      <c r="E1324" s="48"/>
      <c r="F1324" s="154"/>
      <c r="G1324" s="23"/>
      <c r="H1324" s="157"/>
      <c r="I1324" s="23"/>
      <c r="J1324" s="158"/>
    </row>
    <row r="1325" spans="2:10" ht="14.45" customHeight="1" x14ac:dyDescent="0.2">
      <c r="B1325" s="3">
        <f t="shared" si="20"/>
        <v>1322</v>
      </c>
      <c r="C1325" s="151"/>
      <c r="D1325" s="163"/>
      <c r="E1325" s="48"/>
      <c r="F1325" s="154"/>
      <c r="G1325" s="23"/>
      <c r="H1325" s="157"/>
      <c r="I1325" s="23"/>
      <c r="J1325" s="158"/>
    </row>
    <row r="1326" spans="2:10" ht="14.45" customHeight="1" x14ac:dyDescent="0.2">
      <c r="B1326" s="3">
        <f t="shared" si="20"/>
        <v>1323</v>
      </c>
      <c r="C1326" s="151"/>
      <c r="D1326" s="163"/>
      <c r="E1326" s="48"/>
      <c r="F1326" s="154"/>
      <c r="G1326" s="23"/>
      <c r="H1326" s="157"/>
      <c r="I1326" s="23"/>
      <c r="J1326" s="158"/>
    </row>
    <row r="1327" spans="2:10" ht="14.45" customHeight="1" x14ac:dyDescent="0.2">
      <c r="B1327" s="3">
        <f t="shared" si="20"/>
        <v>1324</v>
      </c>
      <c r="C1327" s="151"/>
      <c r="D1327" s="163"/>
      <c r="E1327" s="43"/>
      <c r="F1327" s="154"/>
      <c r="G1327" s="18"/>
      <c r="H1327" s="157"/>
      <c r="I1327" s="18"/>
      <c r="J1327" s="158"/>
    </row>
    <row r="1328" spans="2:10" ht="14.45" customHeight="1" x14ac:dyDescent="0.2">
      <c r="B1328" s="3">
        <f t="shared" si="20"/>
        <v>1325</v>
      </c>
      <c r="C1328" s="151"/>
      <c r="D1328" s="163"/>
      <c r="E1328" s="43"/>
      <c r="F1328" s="154"/>
      <c r="G1328" s="18"/>
      <c r="H1328" s="157"/>
      <c r="I1328" s="18"/>
      <c r="J1328" s="158"/>
    </row>
    <row r="1329" spans="2:10" ht="14.45" customHeight="1" x14ac:dyDescent="0.2">
      <c r="B1329" s="3">
        <f t="shared" si="20"/>
        <v>1326</v>
      </c>
      <c r="C1329" s="151"/>
      <c r="D1329" s="163"/>
      <c r="E1329" s="43"/>
      <c r="F1329" s="154"/>
      <c r="G1329" s="18"/>
      <c r="H1329" s="157"/>
      <c r="I1329" s="18"/>
      <c r="J1329" s="158"/>
    </row>
    <row r="1330" spans="2:10" ht="14.45" customHeight="1" x14ac:dyDescent="0.2">
      <c r="B1330" s="3">
        <f t="shared" si="20"/>
        <v>1327</v>
      </c>
      <c r="C1330" s="151"/>
      <c r="D1330" s="163"/>
      <c r="E1330" s="43"/>
      <c r="F1330" s="154"/>
      <c r="G1330" s="18"/>
      <c r="H1330" s="157"/>
      <c r="I1330" s="18"/>
      <c r="J1330" s="158"/>
    </row>
    <row r="1331" spans="2:10" ht="14.45" customHeight="1" x14ac:dyDescent="0.2">
      <c r="B1331" s="3">
        <f t="shared" si="20"/>
        <v>1328</v>
      </c>
      <c r="C1331" s="151"/>
      <c r="D1331" s="163"/>
      <c r="E1331" s="43"/>
      <c r="F1331" s="154"/>
      <c r="G1331" s="18"/>
      <c r="H1331" s="157"/>
      <c r="I1331" s="18"/>
      <c r="J1331" s="158"/>
    </row>
    <row r="1332" spans="2:10" ht="14.45" customHeight="1" x14ac:dyDescent="0.2">
      <c r="B1332" s="3">
        <f t="shared" si="20"/>
        <v>1329</v>
      </c>
      <c r="C1332" s="151"/>
      <c r="D1332" s="163"/>
      <c r="E1332" s="43"/>
      <c r="F1332" s="154"/>
      <c r="G1332" s="18"/>
      <c r="H1332" s="157"/>
      <c r="I1332" s="18"/>
      <c r="J1332" s="158"/>
    </row>
    <row r="1333" spans="2:10" ht="14.45" customHeight="1" x14ac:dyDescent="0.2">
      <c r="B1333" s="3">
        <f t="shared" si="20"/>
        <v>1330</v>
      </c>
      <c r="C1333" s="151"/>
      <c r="D1333" s="163"/>
      <c r="E1333" s="43"/>
      <c r="F1333" s="154"/>
      <c r="G1333" s="18"/>
      <c r="H1333" s="157"/>
      <c r="I1333" s="18"/>
      <c r="J1333" s="158"/>
    </row>
    <row r="1334" spans="2:10" ht="14.45" customHeight="1" x14ac:dyDescent="0.2">
      <c r="B1334" s="3">
        <f t="shared" ref="B1334:B1397" si="21">ROW()-3</f>
        <v>1331</v>
      </c>
      <c r="C1334" s="151"/>
      <c r="D1334" s="163"/>
      <c r="E1334" s="43"/>
      <c r="F1334" s="154"/>
      <c r="G1334" s="18"/>
      <c r="H1334" s="157"/>
      <c r="I1334" s="18"/>
      <c r="J1334" s="158"/>
    </row>
    <row r="1335" spans="2:10" ht="14.45" customHeight="1" x14ac:dyDescent="0.2">
      <c r="B1335" s="3">
        <f t="shared" si="21"/>
        <v>1332</v>
      </c>
      <c r="C1335" s="151"/>
      <c r="D1335" s="163"/>
      <c r="E1335" s="43"/>
      <c r="F1335" s="154"/>
      <c r="G1335" s="18"/>
      <c r="H1335" s="157"/>
      <c r="I1335" s="18"/>
      <c r="J1335" s="158"/>
    </row>
    <row r="1336" spans="2:10" ht="14.45" customHeight="1" x14ac:dyDescent="0.2">
      <c r="B1336" s="3">
        <f t="shared" si="21"/>
        <v>1333</v>
      </c>
      <c r="C1336" s="151"/>
      <c r="D1336" s="163"/>
      <c r="E1336" s="43"/>
      <c r="F1336" s="154"/>
      <c r="G1336" s="18"/>
      <c r="H1336" s="157"/>
      <c r="I1336" s="18"/>
      <c r="J1336" s="158"/>
    </row>
    <row r="1337" spans="2:10" ht="14.45" customHeight="1" x14ac:dyDescent="0.2">
      <c r="B1337" s="3">
        <f t="shared" si="21"/>
        <v>1334</v>
      </c>
      <c r="C1337" s="151"/>
      <c r="D1337" s="163"/>
      <c r="E1337" s="43"/>
      <c r="F1337" s="154"/>
      <c r="G1337" s="18"/>
      <c r="H1337" s="157"/>
      <c r="I1337" s="18"/>
      <c r="J1337" s="158"/>
    </row>
    <row r="1338" spans="2:10" ht="14.45" customHeight="1" x14ac:dyDescent="0.2">
      <c r="B1338" s="3">
        <f t="shared" si="21"/>
        <v>1335</v>
      </c>
      <c r="C1338" s="151"/>
      <c r="D1338" s="163"/>
      <c r="E1338" s="43"/>
      <c r="F1338" s="154"/>
      <c r="G1338" s="18"/>
      <c r="H1338" s="157"/>
      <c r="I1338" s="18"/>
      <c r="J1338" s="158"/>
    </row>
    <row r="1339" spans="2:10" ht="14.45" customHeight="1" x14ac:dyDescent="0.2">
      <c r="B1339" s="3">
        <f t="shared" si="21"/>
        <v>1336</v>
      </c>
      <c r="C1339" s="151"/>
      <c r="D1339" s="163"/>
      <c r="E1339" s="43"/>
      <c r="F1339" s="154"/>
      <c r="G1339" s="18"/>
      <c r="H1339" s="157"/>
      <c r="I1339" s="18"/>
      <c r="J1339" s="158"/>
    </row>
    <row r="1340" spans="2:10" ht="14.45" customHeight="1" x14ac:dyDescent="0.2">
      <c r="B1340" s="3">
        <f t="shared" si="21"/>
        <v>1337</v>
      </c>
      <c r="C1340" s="151"/>
      <c r="D1340" s="163"/>
      <c r="E1340" s="43"/>
      <c r="F1340" s="154"/>
      <c r="G1340" s="18"/>
      <c r="H1340" s="157"/>
      <c r="I1340" s="18"/>
      <c r="J1340" s="158"/>
    </row>
    <row r="1341" spans="2:10" ht="14.45" customHeight="1" x14ac:dyDescent="0.2">
      <c r="B1341" s="3">
        <f t="shared" si="21"/>
        <v>1338</v>
      </c>
      <c r="C1341" s="151"/>
      <c r="D1341" s="163"/>
      <c r="E1341" s="43"/>
      <c r="F1341" s="154"/>
      <c r="G1341" s="18"/>
      <c r="H1341" s="157"/>
      <c r="I1341" s="18"/>
      <c r="J1341" s="158"/>
    </row>
    <row r="1342" spans="2:10" ht="14.45" customHeight="1" x14ac:dyDescent="0.2">
      <c r="B1342" s="3">
        <f t="shared" si="21"/>
        <v>1339</v>
      </c>
      <c r="C1342" s="151"/>
      <c r="D1342" s="163"/>
      <c r="E1342" s="43"/>
      <c r="F1342" s="154"/>
      <c r="G1342" s="18"/>
      <c r="H1342" s="157"/>
      <c r="I1342" s="18"/>
      <c r="J1342" s="158"/>
    </row>
    <row r="1343" spans="2:10" ht="14.45" customHeight="1" x14ac:dyDescent="0.2">
      <c r="B1343" s="3">
        <f t="shared" si="21"/>
        <v>1340</v>
      </c>
      <c r="C1343" s="151"/>
      <c r="D1343" s="163"/>
      <c r="E1343" s="43"/>
      <c r="F1343" s="154"/>
      <c r="G1343" s="18"/>
      <c r="H1343" s="157"/>
      <c r="I1343" s="18"/>
      <c r="J1343" s="158"/>
    </row>
    <row r="1344" spans="2:10" ht="14.45" customHeight="1" x14ac:dyDescent="0.2">
      <c r="B1344" s="3">
        <f t="shared" si="21"/>
        <v>1341</v>
      </c>
      <c r="C1344" s="151"/>
      <c r="D1344" s="163"/>
      <c r="E1344" s="43"/>
      <c r="F1344" s="154"/>
      <c r="G1344" s="18"/>
      <c r="H1344" s="157"/>
      <c r="I1344" s="18"/>
      <c r="J1344" s="158"/>
    </row>
    <row r="1345" spans="2:10" ht="14.45" customHeight="1" x14ac:dyDescent="0.2">
      <c r="B1345" s="3">
        <f t="shared" si="21"/>
        <v>1342</v>
      </c>
      <c r="C1345" s="151"/>
      <c r="D1345" s="163"/>
      <c r="E1345" s="43"/>
      <c r="F1345" s="154"/>
      <c r="G1345" s="18"/>
      <c r="H1345" s="157"/>
      <c r="I1345" s="18"/>
      <c r="J1345" s="158"/>
    </row>
    <row r="1346" spans="2:10" ht="14.45" customHeight="1" x14ac:dyDescent="0.2">
      <c r="B1346" s="3">
        <f t="shared" si="21"/>
        <v>1343</v>
      </c>
      <c r="C1346" s="151"/>
      <c r="D1346" s="163"/>
      <c r="E1346" s="43"/>
      <c r="F1346" s="154"/>
      <c r="G1346" s="18"/>
      <c r="H1346" s="157"/>
      <c r="I1346" s="18"/>
      <c r="J1346" s="158"/>
    </row>
    <row r="1347" spans="2:10" ht="14.45" customHeight="1" x14ac:dyDescent="0.2">
      <c r="B1347" s="3">
        <f t="shared" si="21"/>
        <v>1344</v>
      </c>
      <c r="C1347" s="151"/>
      <c r="D1347" s="163"/>
      <c r="E1347" s="43"/>
      <c r="F1347" s="154"/>
      <c r="G1347" s="18"/>
      <c r="H1347" s="157"/>
      <c r="I1347" s="18"/>
      <c r="J1347" s="158"/>
    </row>
    <row r="1348" spans="2:10" ht="14.45" customHeight="1" x14ac:dyDescent="0.2">
      <c r="B1348" s="3">
        <f t="shared" si="21"/>
        <v>1345</v>
      </c>
      <c r="C1348" s="151"/>
      <c r="D1348" s="163"/>
      <c r="E1348" s="43"/>
      <c r="F1348" s="154"/>
      <c r="G1348" s="18"/>
      <c r="H1348" s="157"/>
      <c r="I1348" s="18"/>
      <c r="J1348" s="158"/>
    </row>
    <row r="1349" spans="2:10" ht="14.45" customHeight="1" x14ac:dyDescent="0.2">
      <c r="B1349" s="3">
        <f t="shared" si="21"/>
        <v>1346</v>
      </c>
      <c r="C1349" s="151"/>
      <c r="D1349" s="163"/>
      <c r="E1349" s="43"/>
      <c r="F1349" s="154"/>
      <c r="G1349" s="18"/>
      <c r="H1349" s="157"/>
      <c r="I1349" s="18"/>
      <c r="J1349" s="158"/>
    </row>
    <row r="1350" spans="2:10" ht="14.45" customHeight="1" x14ac:dyDescent="0.2">
      <c r="B1350" s="3">
        <f t="shared" si="21"/>
        <v>1347</v>
      </c>
      <c r="C1350" s="151"/>
      <c r="D1350" s="163"/>
      <c r="E1350" s="43"/>
      <c r="F1350" s="154"/>
      <c r="G1350" s="18"/>
      <c r="H1350" s="157"/>
      <c r="I1350" s="18"/>
      <c r="J1350" s="158"/>
    </row>
    <row r="1351" spans="2:10" ht="14.45" customHeight="1" x14ac:dyDescent="0.2">
      <c r="B1351" s="3">
        <f t="shared" si="21"/>
        <v>1348</v>
      </c>
      <c r="C1351" s="151"/>
      <c r="D1351" s="163"/>
      <c r="E1351" s="43"/>
      <c r="F1351" s="154"/>
      <c r="G1351" s="18"/>
      <c r="H1351" s="157"/>
      <c r="I1351" s="18"/>
      <c r="J1351" s="158"/>
    </row>
    <row r="1352" spans="2:10" ht="14.45" customHeight="1" x14ac:dyDescent="0.2">
      <c r="B1352" s="3">
        <f t="shared" si="21"/>
        <v>1349</v>
      </c>
      <c r="C1352" s="151"/>
      <c r="D1352" s="163"/>
      <c r="E1352" s="43"/>
      <c r="F1352" s="154"/>
      <c r="G1352" s="18"/>
      <c r="H1352" s="157"/>
      <c r="I1352" s="18"/>
      <c r="J1352" s="158"/>
    </row>
    <row r="1353" spans="2:10" ht="14.45" customHeight="1" x14ac:dyDescent="0.2">
      <c r="B1353" s="3">
        <f t="shared" si="21"/>
        <v>1350</v>
      </c>
      <c r="C1353" s="151"/>
      <c r="D1353" s="163"/>
      <c r="E1353" s="43"/>
      <c r="F1353" s="154"/>
      <c r="G1353" s="18"/>
      <c r="H1353" s="157"/>
      <c r="I1353" s="18"/>
      <c r="J1353" s="158"/>
    </row>
    <row r="1354" spans="2:10" ht="14.45" customHeight="1" x14ac:dyDescent="0.2">
      <c r="B1354" s="3">
        <f t="shared" si="21"/>
        <v>1351</v>
      </c>
      <c r="C1354" s="151"/>
      <c r="D1354" s="163"/>
      <c r="E1354" s="43"/>
      <c r="F1354" s="154"/>
      <c r="G1354" s="18"/>
      <c r="H1354" s="157"/>
      <c r="I1354" s="18"/>
      <c r="J1354" s="158"/>
    </row>
    <row r="1355" spans="2:10" ht="14.45" customHeight="1" x14ac:dyDescent="0.2">
      <c r="B1355" s="3">
        <f t="shared" si="21"/>
        <v>1352</v>
      </c>
      <c r="C1355" s="151"/>
      <c r="D1355" s="163"/>
      <c r="E1355" s="43"/>
      <c r="F1355" s="154"/>
      <c r="G1355" s="18"/>
      <c r="H1355" s="157"/>
      <c r="I1355" s="18"/>
      <c r="J1355" s="158"/>
    </row>
    <row r="1356" spans="2:10" ht="14.45" customHeight="1" x14ac:dyDescent="0.2">
      <c r="B1356" s="3">
        <f t="shared" si="21"/>
        <v>1353</v>
      </c>
      <c r="C1356" s="151"/>
      <c r="D1356" s="163"/>
      <c r="E1356" s="43"/>
      <c r="F1356" s="154"/>
      <c r="G1356" s="18"/>
      <c r="H1356" s="157"/>
      <c r="I1356" s="18"/>
      <c r="J1356" s="158"/>
    </row>
    <row r="1357" spans="2:10" ht="14.45" customHeight="1" x14ac:dyDescent="0.2">
      <c r="B1357" s="3">
        <f t="shared" si="21"/>
        <v>1354</v>
      </c>
      <c r="C1357" s="151"/>
      <c r="D1357" s="163"/>
      <c r="E1357" s="43"/>
      <c r="F1357" s="154"/>
      <c r="G1357" s="18"/>
      <c r="H1357" s="157"/>
      <c r="I1357" s="18"/>
      <c r="J1357" s="158"/>
    </row>
    <row r="1358" spans="2:10" ht="14.45" customHeight="1" x14ac:dyDescent="0.2">
      <c r="B1358" s="3">
        <f t="shared" si="21"/>
        <v>1355</v>
      </c>
      <c r="C1358" s="151"/>
      <c r="D1358" s="163"/>
      <c r="E1358" s="43"/>
      <c r="F1358" s="154"/>
      <c r="G1358" s="18"/>
      <c r="H1358" s="157"/>
      <c r="I1358" s="18"/>
      <c r="J1358" s="158"/>
    </row>
    <row r="1359" spans="2:10" ht="14.45" customHeight="1" x14ac:dyDescent="0.2">
      <c r="B1359" s="3">
        <f t="shared" si="21"/>
        <v>1356</v>
      </c>
      <c r="C1359" s="151"/>
      <c r="D1359" s="163"/>
      <c r="E1359" s="43"/>
      <c r="F1359" s="154"/>
      <c r="G1359" s="18"/>
      <c r="H1359" s="157"/>
      <c r="I1359" s="18"/>
      <c r="J1359" s="158"/>
    </row>
    <row r="1360" spans="2:10" ht="14.45" customHeight="1" x14ac:dyDescent="0.2">
      <c r="B1360" s="3">
        <f t="shared" si="21"/>
        <v>1357</v>
      </c>
      <c r="C1360" s="151"/>
      <c r="D1360" s="163"/>
      <c r="E1360" s="43"/>
      <c r="F1360" s="154"/>
      <c r="G1360" s="18"/>
      <c r="H1360" s="157"/>
      <c r="I1360" s="18"/>
      <c r="J1360" s="158"/>
    </row>
    <row r="1361" spans="2:10" ht="14.45" customHeight="1" x14ac:dyDescent="0.2">
      <c r="B1361" s="3">
        <f t="shared" si="21"/>
        <v>1358</v>
      </c>
      <c r="C1361" s="151"/>
      <c r="D1361" s="163"/>
      <c r="E1361" s="43"/>
      <c r="F1361" s="154"/>
      <c r="G1361" s="18"/>
      <c r="H1361" s="157"/>
      <c r="I1361" s="18"/>
      <c r="J1361" s="158"/>
    </row>
    <row r="1362" spans="2:10" ht="14.45" customHeight="1" x14ac:dyDescent="0.2">
      <c r="B1362" s="3">
        <f t="shared" si="21"/>
        <v>1359</v>
      </c>
      <c r="C1362" s="151"/>
      <c r="D1362" s="163"/>
      <c r="E1362" s="43"/>
      <c r="F1362" s="154"/>
      <c r="G1362" s="18"/>
      <c r="H1362" s="157"/>
      <c r="I1362" s="18"/>
      <c r="J1362" s="158"/>
    </row>
    <row r="1363" spans="2:10" ht="14.45" customHeight="1" x14ac:dyDescent="0.2">
      <c r="B1363" s="3">
        <f t="shared" si="21"/>
        <v>1360</v>
      </c>
      <c r="C1363" s="151"/>
      <c r="D1363" s="163"/>
      <c r="E1363" s="43"/>
      <c r="F1363" s="154"/>
      <c r="G1363" s="18"/>
      <c r="H1363" s="157"/>
      <c r="I1363" s="18"/>
      <c r="J1363" s="158"/>
    </row>
    <row r="1364" spans="2:10" ht="14.45" customHeight="1" x14ac:dyDescent="0.2">
      <c r="B1364" s="3">
        <f t="shared" si="21"/>
        <v>1361</v>
      </c>
      <c r="C1364" s="151"/>
      <c r="D1364" s="163"/>
      <c r="E1364" s="43"/>
      <c r="F1364" s="154"/>
      <c r="G1364" s="18"/>
      <c r="H1364" s="157"/>
      <c r="I1364" s="18"/>
      <c r="J1364" s="158"/>
    </row>
    <row r="1365" spans="2:10" ht="14.45" customHeight="1" x14ac:dyDescent="0.2">
      <c r="B1365" s="3">
        <f t="shared" si="21"/>
        <v>1362</v>
      </c>
      <c r="C1365" s="151"/>
      <c r="D1365" s="163"/>
      <c r="E1365" s="43"/>
      <c r="F1365" s="154"/>
      <c r="G1365" s="18"/>
      <c r="H1365" s="157"/>
      <c r="I1365" s="18"/>
      <c r="J1365" s="158"/>
    </row>
    <row r="1366" spans="2:10" ht="14.45" customHeight="1" x14ac:dyDescent="0.2">
      <c r="B1366" s="3">
        <f t="shared" si="21"/>
        <v>1363</v>
      </c>
      <c r="C1366" s="151"/>
      <c r="D1366" s="163"/>
      <c r="E1366" s="43"/>
      <c r="F1366" s="154"/>
      <c r="G1366" s="18"/>
      <c r="H1366" s="157"/>
      <c r="I1366" s="18"/>
      <c r="J1366" s="158"/>
    </row>
    <row r="1367" spans="2:10" ht="14.45" customHeight="1" x14ac:dyDescent="0.2">
      <c r="B1367" s="3">
        <f t="shared" si="21"/>
        <v>1364</v>
      </c>
      <c r="C1367" s="151"/>
      <c r="D1367" s="163"/>
      <c r="E1367" s="43"/>
      <c r="F1367" s="154"/>
      <c r="G1367" s="18"/>
      <c r="H1367" s="157"/>
      <c r="I1367" s="18"/>
      <c r="J1367" s="158"/>
    </row>
    <row r="1368" spans="2:10" ht="14.45" customHeight="1" x14ac:dyDescent="0.2">
      <c r="B1368" s="3">
        <f t="shared" si="21"/>
        <v>1365</v>
      </c>
      <c r="C1368" s="151"/>
      <c r="D1368" s="163"/>
      <c r="E1368" s="43"/>
      <c r="F1368" s="154"/>
      <c r="G1368" s="18"/>
      <c r="H1368" s="157"/>
      <c r="I1368" s="18"/>
      <c r="J1368" s="158"/>
    </row>
    <row r="1369" spans="2:10" ht="14.45" customHeight="1" x14ac:dyDescent="0.2">
      <c r="B1369" s="3">
        <f t="shared" si="21"/>
        <v>1366</v>
      </c>
      <c r="C1369" s="151"/>
      <c r="D1369" s="163"/>
      <c r="E1369" s="43"/>
      <c r="F1369" s="154"/>
      <c r="G1369" s="18"/>
      <c r="H1369" s="157"/>
      <c r="I1369" s="18"/>
      <c r="J1369" s="158"/>
    </row>
    <row r="1370" spans="2:10" ht="14.45" customHeight="1" x14ac:dyDescent="0.2">
      <c r="B1370" s="3">
        <f t="shared" si="21"/>
        <v>1367</v>
      </c>
      <c r="C1370" s="151"/>
      <c r="D1370" s="163"/>
      <c r="E1370" s="43"/>
      <c r="F1370" s="154"/>
      <c r="G1370" s="18"/>
      <c r="H1370" s="157"/>
      <c r="I1370" s="18"/>
      <c r="J1370" s="158"/>
    </row>
    <row r="1371" spans="2:10" ht="14.45" customHeight="1" x14ac:dyDescent="0.2">
      <c r="B1371" s="3">
        <f t="shared" si="21"/>
        <v>1368</v>
      </c>
      <c r="C1371" s="151"/>
      <c r="D1371" s="163"/>
      <c r="E1371" s="43"/>
      <c r="F1371" s="154"/>
      <c r="G1371" s="18"/>
      <c r="H1371" s="157"/>
      <c r="I1371" s="18"/>
      <c r="J1371" s="158"/>
    </row>
    <row r="1372" spans="2:10" ht="14.45" customHeight="1" x14ac:dyDescent="0.2">
      <c r="B1372" s="3">
        <f t="shared" si="21"/>
        <v>1369</v>
      </c>
      <c r="C1372" s="151"/>
      <c r="D1372" s="163"/>
      <c r="E1372" s="43"/>
      <c r="F1372" s="154"/>
      <c r="G1372" s="18"/>
      <c r="H1372" s="157"/>
      <c r="I1372" s="18"/>
      <c r="J1372" s="158"/>
    </row>
    <row r="1373" spans="2:10" ht="14.45" customHeight="1" x14ac:dyDescent="0.2">
      <c r="B1373" s="3">
        <f t="shared" si="21"/>
        <v>1370</v>
      </c>
      <c r="C1373" s="151"/>
      <c r="D1373" s="163"/>
      <c r="E1373" s="43"/>
      <c r="F1373" s="154"/>
      <c r="G1373" s="18"/>
      <c r="H1373" s="157"/>
      <c r="I1373" s="18"/>
      <c r="J1373" s="158"/>
    </row>
    <row r="1374" spans="2:10" ht="14.45" customHeight="1" x14ac:dyDescent="0.2">
      <c r="B1374" s="3">
        <f t="shared" si="21"/>
        <v>1371</v>
      </c>
      <c r="C1374" s="151"/>
      <c r="D1374" s="163"/>
      <c r="E1374" s="43"/>
      <c r="F1374" s="154"/>
      <c r="G1374" s="18"/>
      <c r="H1374" s="157"/>
      <c r="I1374" s="18"/>
      <c r="J1374" s="158"/>
    </row>
    <row r="1375" spans="2:10" ht="14.45" customHeight="1" x14ac:dyDescent="0.2">
      <c r="B1375" s="3">
        <f t="shared" si="21"/>
        <v>1372</v>
      </c>
      <c r="C1375" s="151"/>
      <c r="D1375" s="163"/>
      <c r="E1375" s="43"/>
      <c r="F1375" s="154"/>
      <c r="G1375" s="18"/>
      <c r="H1375" s="157"/>
      <c r="I1375" s="18"/>
      <c r="J1375" s="158"/>
    </row>
    <row r="1376" spans="2:10" ht="14.45" customHeight="1" x14ac:dyDescent="0.2">
      <c r="B1376" s="3">
        <f t="shared" si="21"/>
        <v>1373</v>
      </c>
      <c r="C1376" s="151"/>
      <c r="D1376" s="163"/>
      <c r="E1376" s="43"/>
      <c r="F1376" s="154"/>
      <c r="G1376" s="18"/>
      <c r="H1376" s="157"/>
      <c r="I1376" s="18"/>
      <c r="J1376" s="158"/>
    </row>
    <row r="1377" spans="2:10" ht="14.45" customHeight="1" x14ac:dyDescent="0.2">
      <c r="B1377" s="3">
        <f t="shared" si="21"/>
        <v>1374</v>
      </c>
      <c r="C1377" s="151"/>
      <c r="D1377" s="163"/>
      <c r="E1377" s="43"/>
      <c r="F1377" s="154"/>
      <c r="G1377" s="18"/>
      <c r="H1377" s="157"/>
      <c r="I1377" s="18"/>
      <c r="J1377" s="158"/>
    </row>
    <row r="1378" spans="2:10" ht="14.45" customHeight="1" x14ac:dyDescent="0.2">
      <c r="B1378" s="3">
        <f t="shared" si="21"/>
        <v>1375</v>
      </c>
      <c r="C1378" s="151"/>
      <c r="D1378" s="163"/>
      <c r="E1378" s="43"/>
      <c r="F1378" s="154"/>
      <c r="G1378" s="18"/>
      <c r="H1378" s="157"/>
      <c r="I1378" s="18"/>
      <c r="J1378" s="158"/>
    </row>
    <row r="1379" spans="2:10" ht="14.45" customHeight="1" x14ac:dyDescent="0.2">
      <c r="B1379" s="3">
        <f t="shared" si="21"/>
        <v>1376</v>
      </c>
      <c r="C1379" s="151"/>
      <c r="D1379" s="163"/>
      <c r="E1379" s="43"/>
      <c r="F1379" s="154"/>
      <c r="G1379" s="18"/>
      <c r="H1379" s="157"/>
      <c r="I1379" s="18"/>
      <c r="J1379" s="158"/>
    </row>
    <row r="1380" spans="2:10" ht="14.45" customHeight="1" x14ac:dyDescent="0.2">
      <c r="B1380" s="3">
        <f t="shared" si="21"/>
        <v>1377</v>
      </c>
      <c r="C1380" s="151"/>
      <c r="D1380" s="163"/>
      <c r="E1380" s="43"/>
      <c r="F1380" s="154"/>
      <c r="G1380" s="18"/>
      <c r="H1380" s="157"/>
      <c r="I1380" s="18"/>
      <c r="J1380" s="158"/>
    </row>
    <row r="1381" spans="2:10" ht="14.45" customHeight="1" x14ac:dyDescent="0.2">
      <c r="B1381" s="3">
        <f t="shared" si="21"/>
        <v>1378</v>
      </c>
      <c r="C1381" s="151"/>
      <c r="D1381" s="163"/>
      <c r="E1381" s="43"/>
      <c r="F1381" s="154"/>
      <c r="G1381" s="18"/>
      <c r="H1381" s="157"/>
      <c r="I1381" s="18"/>
      <c r="J1381" s="158"/>
    </row>
    <row r="1382" spans="2:10" ht="14.45" customHeight="1" x14ac:dyDescent="0.2">
      <c r="B1382" s="3">
        <f t="shared" si="21"/>
        <v>1379</v>
      </c>
      <c r="C1382" s="151"/>
      <c r="D1382" s="163"/>
      <c r="E1382" s="43"/>
      <c r="F1382" s="154"/>
      <c r="G1382" s="18"/>
      <c r="H1382" s="157"/>
      <c r="I1382" s="18"/>
      <c r="J1382" s="158"/>
    </row>
    <row r="1383" spans="2:10" ht="14.45" customHeight="1" x14ac:dyDescent="0.2">
      <c r="B1383" s="3">
        <f t="shared" si="21"/>
        <v>1380</v>
      </c>
      <c r="C1383" s="151"/>
      <c r="D1383" s="163"/>
      <c r="E1383" s="43"/>
      <c r="F1383" s="154"/>
      <c r="G1383" s="18"/>
      <c r="H1383" s="157"/>
      <c r="I1383" s="18"/>
      <c r="J1383" s="158"/>
    </row>
    <row r="1384" spans="2:10" ht="14.45" customHeight="1" x14ac:dyDescent="0.2">
      <c r="B1384" s="3">
        <f t="shared" si="21"/>
        <v>1381</v>
      </c>
      <c r="C1384" s="151"/>
      <c r="D1384" s="163"/>
      <c r="E1384" s="43"/>
      <c r="F1384" s="154"/>
      <c r="G1384" s="18"/>
      <c r="H1384" s="157"/>
      <c r="I1384" s="18"/>
      <c r="J1384" s="158"/>
    </row>
    <row r="1385" spans="2:10" ht="14.45" customHeight="1" x14ac:dyDescent="0.2">
      <c r="B1385" s="3">
        <f t="shared" si="21"/>
        <v>1382</v>
      </c>
      <c r="C1385" s="151"/>
      <c r="D1385" s="163"/>
      <c r="E1385" s="43"/>
      <c r="F1385" s="154"/>
      <c r="G1385" s="18"/>
      <c r="H1385" s="157"/>
      <c r="I1385" s="18"/>
      <c r="J1385" s="158"/>
    </row>
    <row r="1386" spans="2:10" ht="14.45" customHeight="1" x14ac:dyDescent="0.2">
      <c r="B1386" s="3">
        <f t="shared" si="21"/>
        <v>1383</v>
      </c>
      <c r="C1386" s="151"/>
      <c r="D1386" s="163"/>
      <c r="E1386" s="43"/>
      <c r="F1386" s="154"/>
      <c r="G1386" s="18"/>
      <c r="H1386" s="157"/>
      <c r="I1386" s="18"/>
      <c r="J1386" s="158"/>
    </row>
    <row r="1387" spans="2:10" ht="14.45" customHeight="1" x14ac:dyDescent="0.2">
      <c r="B1387" s="3">
        <f t="shared" si="21"/>
        <v>1384</v>
      </c>
      <c r="C1387" s="151"/>
      <c r="D1387" s="163"/>
      <c r="E1387" s="43"/>
      <c r="F1387" s="154"/>
      <c r="G1387" s="18"/>
      <c r="H1387" s="157"/>
      <c r="I1387" s="18"/>
      <c r="J1387" s="158"/>
    </row>
    <row r="1388" spans="2:10" ht="14.45" customHeight="1" x14ac:dyDescent="0.2">
      <c r="B1388" s="3">
        <f t="shared" si="21"/>
        <v>1385</v>
      </c>
      <c r="C1388" s="151"/>
      <c r="D1388" s="163"/>
      <c r="E1388" s="43"/>
      <c r="F1388" s="154"/>
      <c r="G1388" s="18"/>
      <c r="H1388" s="157"/>
      <c r="I1388" s="18"/>
      <c r="J1388" s="158"/>
    </row>
    <row r="1389" spans="2:10" ht="14.45" customHeight="1" x14ac:dyDescent="0.2">
      <c r="B1389" s="3">
        <f t="shared" si="21"/>
        <v>1386</v>
      </c>
      <c r="C1389" s="151"/>
      <c r="D1389" s="163"/>
      <c r="E1389" s="43"/>
      <c r="F1389" s="154"/>
      <c r="G1389" s="18"/>
      <c r="H1389" s="157"/>
      <c r="I1389" s="18"/>
      <c r="J1389" s="158"/>
    </row>
    <row r="1390" spans="2:10" ht="14.45" customHeight="1" x14ac:dyDescent="0.2">
      <c r="B1390" s="3">
        <f t="shared" si="21"/>
        <v>1387</v>
      </c>
      <c r="C1390" s="151"/>
      <c r="D1390" s="163"/>
      <c r="E1390" s="43"/>
      <c r="F1390" s="154"/>
      <c r="G1390" s="18"/>
      <c r="H1390" s="157"/>
      <c r="I1390" s="18"/>
      <c r="J1390" s="158"/>
    </row>
    <row r="1391" spans="2:10" ht="14.45" customHeight="1" x14ac:dyDescent="0.2">
      <c r="B1391" s="3">
        <f t="shared" si="21"/>
        <v>1388</v>
      </c>
      <c r="C1391" s="151"/>
      <c r="D1391" s="163"/>
      <c r="E1391" s="43"/>
      <c r="F1391" s="154"/>
      <c r="G1391" s="18"/>
      <c r="H1391" s="157"/>
      <c r="I1391" s="18"/>
      <c r="J1391" s="158"/>
    </row>
    <row r="1392" spans="2:10" ht="14.45" customHeight="1" x14ac:dyDescent="0.2">
      <c r="B1392" s="3">
        <f t="shared" si="21"/>
        <v>1389</v>
      </c>
      <c r="C1392" s="151"/>
      <c r="D1392" s="163"/>
      <c r="E1392" s="43"/>
      <c r="F1392" s="154"/>
      <c r="G1392" s="18"/>
      <c r="H1392" s="157"/>
      <c r="I1392" s="18"/>
      <c r="J1392" s="158"/>
    </row>
    <row r="1393" spans="2:10" ht="14.45" customHeight="1" x14ac:dyDescent="0.2">
      <c r="B1393" s="3">
        <f t="shared" si="21"/>
        <v>1390</v>
      </c>
      <c r="C1393" s="151"/>
      <c r="D1393" s="163"/>
      <c r="E1393" s="43"/>
      <c r="F1393" s="154"/>
      <c r="G1393" s="18"/>
      <c r="H1393" s="157"/>
      <c r="I1393" s="18"/>
      <c r="J1393" s="158"/>
    </row>
    <row r="1394" spans="2:10" ht="14.45" customHeight="1" x14ac:dyDescent="0.2">
      <c r="B1394" s="3">
        <f t="shared" si="21"/>
        <v>1391</v>
      </c>
      <c r="C1394" s="151"/>
      <c r="D1394" s="163"/>
      <c r="E1394" s="43"/>
      <c r="F1394" s="154"/>
      <c r="G1394" s="18"/>
      <c r="H1394" s="157"/>
      <c r="I1394" s="18"/>
      <c r="J1394" s="158"/>
    </row>
    <row r="1395" spans="2:10" ht="14.45" customHeight="1" x14ac:dyDescent="0.2">
      <c r="B1395" s="3">
        <f t="shared" si="21"/>
        <v>1392</v>
      </c>
      <c r="C1395" s="151"/>
      <c r="D1395" s="163"/>
      <c r="E1395" s="43"/>
      <c r="F1395" s="154"/>
      <c r="G1395" s="18"/>
      <c r="H1395" s="157"/>
      <c r="I1395" s="18"/>
      <c r="J1395" s="158"/>
    </row>
    <row r="1396" spans="2:10" ht="14.45" customHeight="1" x14ac:dyDescent="0.2">
      <c r="B1396" s="3">
        <f t="shared" si="21"/>
        <v>1393</v>
      </c>
      <c r="C1396" s="151"/>
      <c r="D1396" s="163"/>
      <c r="E1396" s="43"/>
      <c r="F1396" s="154"/>
      <c r="G1396" s="18"/>
      <c r="H1396" s="157"/>
      <c r="I1396" s="18"/>
      <c r="J1396" s="158"/>
    </row>
    <row r="1397" spans="2:10" ht="14.45" customHeight="1" x14ac:dyDescent="0.2">
      <c r="B1397" s="3">
        <f t="shared" si="21"/>
        <v>1394</v>
      </c>
      <c r="C1397" s="151"/>
      <c r="D1397" s="163"/>
      <c r="E1397" s="43"/>
      <c r="F1397" s="154"/>
      <c r="G1397" s="18"/>
      <c r="H1397" s="157"/>
      <c r="I1397" s="18"/>
      <c r="J1397" s="158"/>
    </row>
    <row r="1398" spans="2:10" ht="14.45" customHeight="1" x14ac:dyDescent="0.2">
      <c r="B1398" s="3">
        <f t="shared" ref="B1398:B1461" si="22">ROW()-3</f>
        <v>1395</v>
      </c>
      <c r="C1398" s="151"/>
      <c r="D1398" s="163"/>
      <c r="E1398" s="43"/>
      <c r="F1398" s="154"/>
      <c r="G1398" s="18"/>
      <c r="H1398" s="157"/>
      <c r="I1398" s="18"/>
      <c r="J1398" s="158"/>
    </row>
    <row r="1399" spans="2:10" ht="14.45" customHeight="1" x14ac:dyDescent="0.2">
      <c r="B1399" s="3">
        <f t="shared" si="22"/>
        <v>1396</v>
      </c>
      <c r="C1399" s="151"/>
      <c r="D1399" s="163"/>
      <c r="E1399" s="43"/>
      <c r="F1399" s="154"/>
      <c r="G1399" s="18"/>
      <c r="H1399" s="157"/>
      <c r="I1399" s="18"/>
      <c r="J1399" s="158"/>
    </row>
    <row r="1400" spans="2:10" ht="14.45" customHeight="1" x14ac:dyDescent="0.2">
      <c r="B1400" s="3">
        <f t="shared" si="22"/>
        <v>1397</v>
      </c>
      <c r="C1400" s="151"/>
      <c r="D1400" s="163"/>
      <c r="E1400" s="43"/>
      <c r="F1400" s="154"/>
      <c r="G1400" s="18"/>
      <c r="H1400" s="157"/>
      <c r="I1400" s="18"/>
      <c r="J1400" s="158"/>
    </row>
    <row r="1401" spans="2:10" ht="14.45" customHeight="1" x14ac:dyDescent="0.2">
      <c r="B1401" s="3">
        <f t="shared" si="22"/>
        <v>1398</v>
      </c>
      <c r="C1401" s="151"/>
      <c r="D1401" s="163"/>
      <c r="E1401" s="43"/>
      <c r="F1401" s="154"/>
      <c r="G1401" s="18"/>
      <c r="H1401" s="157"/>
      <c r="I1401" s="18"/>
      <c r="J1401" s="158"/>
    </row>
    <row r="1402" spans="2:10" ht="14.45" customHeight="1" x14ac:dyDescent="0.2">
      <c r="B1402" s="3">
        <f t="shared" si="22"/>
        <v>1399</v>
      </c>
      <c r="C1402" s="151"/>
      <c r="D1402" s="163"/>
      <c r="E1402" s="43"/>
      <c r="F1402" s="154"/>
      <c r="G1402" s="18"/>
      <c r="H1402" s="157"/>
      <c r="I1402" s="18"/>
      <c r="J1402" s="158"/>
    </row>
    <row r="1403" spans="2:10" ht="14.45" customHeight="1" x14ac:dyDescent="0.2">
      <c r="B1403" s="3">
        <f t="shared" si="22"/>
        <v>1400</v>
      </c>
      <c r="C1403" s="151"/>
      <c r="D1403" s="163"/>
      <c r="E1403" s="43"/>
      <c r="F1403" s="154"/>
      <c r="G1403" s="18"/>
      <c r="H1403" s="157"/>
      <c r="I1403" s="18"/>
      <c r="J1403" s="158"/>
    </row>
    <row r="1404" spans="2:10" ht="14.45" customHeight="1" x14ac:dyDescent="0.2">
      <c r="B1404" s="3">
        <f t="shared" si="22"/>
        <v>1401</v>
      </c>
      <c r="C1404" s="151"/>
      <c r="D1404" s="163"/>
      <c r="E1404" s="43"/>
      <c r="F1404" s="154"/>
      <c r="G1404" s="18"/>
      <c r="H1404" s="157"/>
      <c r="I1404" s="18"/>
      <c r="J1404" s="158"/>
    </row>
    <row r="1405" spans="2:10" ht="14.45" customHeight="1" x14ac:dyDescent="0.2">
      <c r="B1405" s="3">
        <f t="shared" si="22"/>
        <v>1402</v>
      </c>
      <c r="C1405" s="151"/>
      <c r="D1405" s="163"/>
      <c r="E1405" s="43"/>
      <c r="F1405" s="154"/>
      <c r="G1405" s="18"/>
      <c r="H1405" s="157"/>
      <c r="I1405" s="18"/>
      <c r="J1405" s="158"/>
    </row>
    <row r="1406" spans="2:10" ht="14.45" customHeight="1" x14ac:dyDescent="0.2">
      <c r="B1406" s="3">
        <f t="shared" si="22"/>
        <v>1403</v>
      </c>
      <c r="C1406" s="151"/>
      <c r="D1406" s="163"/>
      <c r="E1406" s="43"/>
      <c r="F1406" s="154"/>
      <c r="G1406" s="18"/>
      <c r="H1406" s="157"/>
      <c r="I1406" s="18"/>
      <c r="J1406" s="158"/>
    </row>
    <row r="1407" spans="2:10" ht="14.45" customHeight="1" x14ac:dyDescent="0.2">
      <c r="B1407" s="3">
        <f t="shared" si="22"/>
        <v>1404</v>
      </c>
      <c r="C1407" s="151"/>
      <c r="D1407" s="163"/>
      <c r="E1407" s="43"/>
      <c r="F1407" s="154"/>
      <c r="G1407" s="18"/>
      <c r="H1407" s="157"/>
      <c r="I1407" s="18"/>
      <c r="J1407" s="158"/>
    </row>
    <row r="1408" spans="2:10" ht="14.45" customHeight="1" x14ac:dyDescent="0.2">
      <c r="B1408" s="3">
        <f t="shared" si="22"/>
        <v>1405</v>
      </c>
      <c r="C1408" s="151"/>
      <c r="D1408" s="163"/>
      <c r="E1408" s="43"/>
      <c r="F1408" s="154"/>
      <c r="G1408" s="18"/>
      <c r="H1408" s="157"/>
      <c r="I1408" s="18"/>
      <c r="J1408" s="158"/>
    </row>
    <row r="1409" spans="2:10" ht="14.45" customHeight="1" x14ac:dyDescent="0.2">
      <c r="B1409" s="3">
        <f t="shared" si="22"/>
        <v>1406</v>
      </c>
      <c r="C1409" s="151"/>
      <c r="D1409" s="163"/>
      <c r="E1409" s="43"/>
      <c r="F1409" s="154"/>
      <c r="G1409" s="18"/>
      <c r="H1409" s="157"/>
      <c r="I1409" s="18"/>
      <c r="J1409" s="158"/>
    </row>
    <row r="1410" spans="2:10" ht="14.45" customHeight="1" x14ac:dyDescent="0.2">
      <c r="B1410" s="3">
        <f t="shared" si="22"/>
        <v>1407</v>
      </c>
      <c r="C1410" s="151"/>
      <c r="D1410" s="163"/>
      <c r="E1410" s="43"/>
      <c r="F1410" s="154"/>
      <c r="G1410" s="18"/>
      <c r="H1410" s="157"/>
      <c r="I1410" s="18"/>
      <c r="J1410" s="158"/>
    </row>
    <row r="1411" spans="2:10" ht="14.45" customHeight="1" x14ac:dyDescent="0.2">
      <c r="B1411" s="3">
        <f t="shared" si="22"/>
        <v>1408</v>
      </c>
      <c r="C1411" s="151"/>
      <c r="D1411" s="163"/>
      <c r="E1411" s="43"/>
      <c r="F1411" s="154"/>
      <c r="G1411" s="18"/>
      <c r="H1411" s="157"/>
      <c r="I1411" s="18"/>
      <c r="J1411" s="158"/>
    </row>
    <row r="1412" spans="2:10" ht="14.45" customHeight="1" x14ac:dyDescent="0.2">
      <c r="B1412" s="3">
        <f t="shared" si="22"/>
        <v>1409</v>
      </c>
      <c r="C1412" s="151"/>
      <c r="D1412" s="163"/>
      <c r="E1412" s="43"/>
      <c r="F1412" s="154"/>
      <c r="G1412" s="18"/>
      <c r="H1412" s="157"/>
      <c r="I1412" s="18"/>
      <c r="J1412" s="158"/>
    </row>
    <row r="1413" spans="2:10" ht="14.45" customHeight="1" x14ac:dyDescent="0.2">
      <c r="B1413" s="3">
        <f t="shared" si="22"/>
        <v>1410</v>
      </c>
      <c r="C1413" s="151"/>
      <c r="D1413" s="163"/>
      <c r="E1413" s="43"/>
      <c r="F1413" s="154"/>
      <c r="G1413" s="18"/>
      <c r="H1413" s="157"/>
      <c r="I1413" s="18"/>
      <c r="J1413" s="158"/>
    </row>
    <row r="1414" spans="2:10" ht="14.45" customHeight="1" x14ac:dyDescent="0.2">
      <c r="B1414" s="3">
        <f t="shared" si="22"/>
        <v>1411</v>
      </c>
      <c r="C1414" s="151"/>
      <c r="D1414" s="163"/>
      <c r="E1414" s="43"/>
      <c r="F1414" s="154"/>
      <c r="G1414" s="18"/>
      <c r="H1414" s="157"/>
      <c r="I1414" s="18"/>
      <c r="J1414" s="158"/>
    </row>
    <row r="1415" spans="2:10" ht="14.45" customHeight="1" x14ac:dyDescent="0.2">
      <c r="B1415" s="3">
        <f t="shared" si="22"/>
        <v>1412</v>
      </c>
      <c r="C1415" s="151"/>
      <c r="D1415" s="163"/>
      <c r="E1415" s="43"/>
      <c r="F1415" s="154"/>
      <c r="G1415" s="18"/>
      <c r="H1415" s="157"/>
      <c r="I1415" s="18"/>
      <c r="J1415" s="158"/>
    </row>
    <row r="1416" spans="2:10" ht="14.45" customHeight="1" x14ac:dyDescent="0.2">
      <c r="B1416" s="3">
        <f t="shared" si="22"/>
        <v>1413</v>
      </c>
      <c r="C1416" s="151"/>
      <c r="D1416" s="163"/>
      <c r="E1416" s="43"/>
      <c r="F1416" s="154"/>
      <c r="G1416" s="18"/>
      <c r="H1416" s="157"/>
      <c r="I1416" s="18"/>
      <c r="J1416" s="158"/>
    </row>
    <row r="1417" spans="2:10" ht="14.45" customHeight="1" x14ac:dyDescent="0.2">
      <c r="B1417" s="3">
        <f t="shared" si="22"/>
        <v>1414</v>
      </c>
      <c r="C1417" s="151"/>
      <c r="D1417" s="163"/>
      <c r="E1417" s="43"/>
      <c r="F1417" s="154"/>
      <c r="G1417" s="18"/>
      <c r="H1417" s="157"/>
      <c r="I1417" s="18"/>
      <c r="J1417" s="158"/>
    </row>
    <row r="1418" spans="2:10" ht="14.45" customHeight="1" x14ac:dyDescent="0.2">
      <c r="B1418" s="3">
        <f t="shared" si="22"/>
        <v>1415</v>
      </c>
      <c r="C1418" s="151"/>
      <c r="D1418" s="163"/>
      <c r="E1418" s="43"/>
      <c r="F1418" s="154"/>
      <c r="G1418" s="18"/>
      <c r="H1418" s="157"/>
      <c r="I1418" s="18"/>
      <c r="J1418" s="158"/>
    </row>
    <row r="1419" spans="2:10" ht="14.45" customHeight="1" x14ac:dyDescent="0.2">
      <c r="B1419" s="3">
        <f t="shared" si="22"/>
        <v>1416</v>
      </c>
      <c r="C1419" s="151"/>
      <c r="D1419" s="163"/>
      <c r="E1419" s="43"/>
      <c r="F1419" s="154"/>
      <c r="G1419" s="18"/>
      <c r="H1419" s="157"/>
      <c r="I1419" s="18"/>
      <c r="J1419" s="158"/>
    </row>
    <row r="1420" spans="2:10" ht="14.45" customHeight="1" x14ac:dyDescent="0.2">
      <c r="B1420" s="3">
        <f t="shared" si="22"/>
        <v>1417</v>
      </c>
      <c r="C1420" s="151"/>
      <c r="D1420" s="163"/>
      <c r="E1420" s="43"/>
      <c r="F1420" s="154"/>
      <c r="G1420" s="18"/>
      <c r="H1420" s="157"/>
      <c r="I1420" s="18"/>
      <c r="J1420" s="158"/>
    </row>
    <row r="1421" spans="2:10" ht="14.45" customHeight="1" x14ac:dyDescent="0.2">
      <c r="B1421" s="3">
        <f t="shared" si="22"/>
        <v>1418</v>
      </c>
      <c r="C1421" s="151"/>
      <c r="D1421" s="163"/>
      <c r="E1421" s="43"/>
      <c r="F1421" s="154"/>
      <c r="G1421" s="18"/>
      <c r="H1421" s="157"/>
      <c r="I1421" s="18"/>
      <c r="J1421" s="158"/>
    </row>
    <row r="1422" spans="2:10" ht="14.45" customHeight="1" x14ac:dyDescent="0.2">
      <c r="B1422" s="3">
        <f t="shared" si="22"/>
        <v>1419</v>
      </c>
      <c r="C1422" s="151"/>
      <c r="D1422" s="163"/>
      <c r="E1422" s="43"/>
      <c r="F1422" s="154"/>
      <c r="G1422" s="18"/>
      <c r="H1422" s="157"/>
      <c r="I1422" s="18"/>
      <c r="J1422" s="158"/>
    </row>
    <row r="1423" spans="2:10" ht="14.45" customHeight="1" x14ac:dyDescent="0.2">
      <c r="B1423" s="3">
        <f t="shared" si="22"/>
        <v>1420</v>
      </c>
      <c r="C1423" s="151"/>
      <c r="D1423" s="163"/>
      <c r="E1423" s="43"/>
      <c r="F1423" s="154"/>
      <c r="G1423" s="18"/>
      <c r="H1423" s="157"/>
      <c r="I1423" s="18"/>
      <c r="J1423" s="158"/>
    </row>
    <row r="1424" spans="2:10" ht="14.45" customHeight="1" x14ac:dyDescent="0.2">
      <c r="B1424" s="3">
        <f t="shared" si="22"/>
        <v>1421</v>
      </c>
      <c r="C1424" s="151"/>
      <c r="D1424" s="163"/>
      <c r="E1424" s="43"/>
      <c r="F1424" s="154"/>
      <c r="G1424" s="18"/>
      <c r="H1424" s="157"/>
      <c r="I1424" s="18"/>
      <c r="J1424" s="158"/>
    </row>
    <row r="1425" spans="2:10" ht="14.45" customHeight="1" x14ac:dyDescent="0.2">
      <c r="B1425" s="3">
        <f t="shared" si="22"/>
        <v>1422</v>
      </c>
      <c r="C1425" s="151"/>
      <c r="D1425" s="163"/>
      <c r="E1425" s="43"/>
      <c r="F1425" s="154"/>
      <c r="G1425" s="18"/>
      <c r="H1425" s="157"/>
      <c r="I1425" s="18"/>
      <c r="J1425" s="158"/>
    </row>
    <row r="1426" spans="2:10" ht="14.45" customHeight="1" x14ac:dyDescent="0.2">
      <c r="B1426" s="3">
        <f t="shared" si="22"/>
        <v>1423</v>
      </c>
      <c r="C1426" s="151"/>
      <c r="D1426" s="163"/>
      <c r="E1426" s="43"/>
      <c r="F1426" s="154"/>
      <c r="G1426" s="18"/>
      <c r="H1426" s="157"/>
      <c r="I1426" s="18"/>
      <c r="J1426" s="158"/>
    </row>
    <row r="1427" spans="2:10" ht="14.45" customHeight="1" x14ac:dyDescent="0.2">
      <c r="B1427" s="3">
        <f t="shared" si="22"/>
        <v>1424</v>
      </c>
      <c r="C1427" s="151"/>
      <c r="D1427" s="163"/>
      <c r="E1427" s="43"/>
      <c r="F1427" s="154"/>
      <c r="G1427" s="18"/>
      <c r="H1427" s="157"/>
      <c r="I1427" s="18"/>
      <c r="J1427" s="158"/>
    </row>
    <row r="1428" spans="2:10" ht="14.45" customHeight="1" x14ac:dyDescent="0.2">
      <c r="B1428" s="3">
        <f t="shared" si="22"/>
        <v>1425</v>
      </c>
      <c r="C1428" s="151"/>
      <c r="D1428" s="163"/>
      <c r="E1428" s="43"/>
      <c r="F1428" s="154"/>
      <c r="G1428" s="18"/>
      <c r="H1428" s="157"/>
      <c r="I1428" s="18"/>
      <c r="J1428" s="158"/>
    </row>
    <row r="1429" spans="2:10" ht="14.45" customHeight="1" x14ac:dyDescent="0.2">
      <c r="B1429" s="3">
        <f t="shared" si="22"/>
        <v>1426</v>
      </c>
      <c r="C1429" s="151"/>
      <c r="D1429" s="163"/>
      <c r="E1429" s="43"/>
      <c r="F1429" s="154"/>
      <c r="G1429" s="18"/>
      <c r="H1429" s="157"/>
      <c r="I1429" s="18"/>
      <c r="J1429" s="158"/>
    </row>
    <row r="1430" spans="2:10" ht="14.45" customHeight="1" x14ac:dyDescent="0.2">
      <c r="B1430" s="3">
        <f t="shared" si="22"/>
        <v>1427</v>
      </c>
      <c r="C1430" s="151"/>
      <c r="D1430" s="163"/>
      <c r="E1430" s="43"/>
      <c r="F1430" s="154"/>
      <c r="G1430" s="18"/>
      <c r="H1430" s="157"/>
      <c r="I1430" s="18"/>
      <c r="J1430" s="158"/>
    </row>
    <row r="1431" spans="2:10" ht="14.45" customHeight="1" x14ac:dyDescent="0.2">
      <c r="B1431" s="3">
        <f t="shared" si="22"/>
        <v>1428</v>
      </c>
      <c r="C1431" s="151"/>
      <c r="D1431" s="163"/>
      <c r="E1431" s="43"/>
      <c r="F1431" s="154"/>
      <c r="G1431" s="18"/>
      <c r="H1431" s="157"/>
      <c r="I1431" s="18"/>
      <c r="J1431" s="158"/>
    </row>
    <row r="1432" spans="2:10" ht="14.45" customHeight="1" x14ac:dyDescent="0.2">
      <c r="B1432" s="3">
        <f t="shared" si="22"/>
        <v>1429</v>
      </c>
      <c r="C1432" s="151"/>
      <c r="D1432" s="163"/>
      <c r="E1432" s="43"/>
      <c r="F1432" s="154"/>
      <c r="G1432" s="18"/>
      <c r="H1432" s="157"/>
      <c r="I1432" s="18"/>
      <c r="J1432" s="158"/>
    </row>
    <row r="1433" spans="2:10" ht="14.45" customHeight="1" x14ac:dyDescent="0.2">
      <c r="B1433" s="3">
        <f t="shared" si="22"/>
        <v>1430</v>
      </c>
      <c r="C1433" s="151"/>
      <c r="D1433" s="163"/>
      <c r="E1433" s="43"/>
      <c r="F1433" s="154"/>
      <c r="G1433" s="18"/>
      <c r="H1433" s="157"/>
      <c r="I1433" s="18"/>
      <c r="J1433" s="158"/>
    </row>
    <row r="1434" spans="2:10" ht="14.45" customHeight="1" x14ac:dyDescent="0.2">
      <c r="B1434" s="3">
        <f t="shared" si="22"/>
        <v>1431</v>
      </c>
      <c r="C1434" s="151"/>
      <c r="D1434" s="163"/>
      <c r="E1434" s="43"/>
      <c r="F1434" s="154"/>
      <c r="G1434" s="18"/>
      <c r="H1434" s="157"/>
      <c r="I1434" s="18"/>
      <c r="J1434" s="158"/>
    </row>
    <row r="1435" spans="2:10" ht="14.45" customHeight="1" x14ac:dyDescent="0.2">
      <c r="B1435" s="3">
        <f t="shared" si="22"/>
        <v>1432</v>
      </c>
      <c r="C1435" s="151"/>
      <c r="D1435" s="163"/>
      <c r="E1435" s="43"/>
      <c r="F1435" s="154"/>
      <c r="G1435" s="18"/>
      <c r="H1435" s="157"/>
      <c r="I1435" s="18"/>
      <c r="J1435" s="158"/>
    </row>
    <row r="1436" spans="2:10" ht="14.45" customHeight="1" x14ac:dyDescent="0.2">
      <c r="B1436" s="3">
        <f t="shared" si="22"/>
        <v>1433</v>
      </c>
      <c r="C1436" s="151"/>
      <c r="D1436" s="163"/>
      <c r="E1436" s="43"/>
      <c r="F1436" s="154"/>
      <c r="G1436" s="18"/>
      <c r="H1436" s="157"/>
      <c r="I1436" s="18"/>
      <c r="J1436" s="158"/>
    </row>
    <row r="1437" spans="2:10" ht="14.45" customHeight="1" x14ac:dyDescent="0.2">
      <c r="B1437" s="3">
        <f t="shared" si="22"/>
        <v>1434</v>
      </c>
      <c r="C1437" s="151"/>
      <c r="D1437" s="163"/>
      <c r="E1437" s="43"/>
      <c r="F1437" s="154"/>
      <c r="G1437" s="18"/>
      <c r="H1437" s="157"/>
      <c r="I1437" s="18"/>
      <c r="J1437" s="158"/>
    </row>
    <row r="1438" spans="2:10" ht="14.45" customHeight="1" x14ac:dyDescent="0.2">
      <c r="B1438" s="3">
        <f t="shared" si="22"/>
        <v>1435</v>
      </c>
      <c r="C1438" s="151"/>
      <c r="D1438" s="163"/>
      <c r="E1438" s="43"/>
      <c r="F1438" s="154"/>
      <c r="G1438" s="18"/>
      <c r="H1438" s="157"/>
      <c r="I1438" s="18"/>
      <c r="J1438" s="158"/>
    </row>
    <row r="1439" spans="2:10" ht="14.45" customHeight="1" x14ac:dyDescent="0.2">
      <c r="B1439" s="3">
        <f t="shared" si="22"/>
        <v>1436</v>
      </c>
      <c r="C1439" s="151"/>
      <c r="D1439" s="163"/>
      <c r="E1439" s="43"/>
      <c r="F1439" s="154"/>
      <c r="G1439" s="18"/>
      <c r="H1439" s="157"/>
      <c r="I1439" s="18"/>
      <c r="J1439" s="158"/>
    </row>
    <row r="1440" spans="2:10" ht="14.45" customHeight="1" x14ac:dyDescent="0.2">
      <c r="B1440" s="3">
        <f t="shared" si="22"/>
        <v>1437</v>
      </c>
      <c r="C1440" s="151"/>
      <c r="D1440" s="163"/>
      <c r="E1440" s="43"/>
      <c r="F1440" s="154"/>
      <c r="G1440" s="18"/>
      <c r="H1440" s="157"/>
      <c r="I1440" s="18"/>
      <c r="J1440" s="158"/>
    </row>
    <row r="1441" spans="2:10" ht="14.45" customHeight="1" x14ac:dyDescent="0.2">
      <c r="B1441" s="3">
        <f t="shared" si="22"/>
        <v>1438</v>
      </c>
      <c r="C1441" s="151"/>
      <c r="D1441" s="163"/>
      <c r="E1441" s="43"/>
      <c r="F1441" s="154"/>
      <c r="G1441" s="18"/>
      <c r="H1441" s="157"/>
      <c r="I1441" s="18"/>
      <c r="J1441" s="158"/>
    </row>
    <row r="1442" spans="2:10" ht="14.45" customHeight="1" x14ac:dyDescent="0.2">
      <c r="B1442" s="3">
        <f t="shared" si="22"/>
        <v>1439</v>
      </c>
      <c r="C1442" s="151"/>
      <c r="D1442" s="163"/>
      <c r="E1442" s="43"/>
      <c r="F1442" s="154"/>
      <c r="G1442" s="18"/>
      <c r="H1442" s="157"/>
      <c r="I1442" s="18"/>
      <c r="J1442" s="158"/>
    </row>
    <row r="1443" spans="2:10" ht="14.45" customHeight="1" x14ac:dyDescent="0.2">
      <c r="B1443" s="3">
        <f t="shared" si="22"/>
        <v>1440</v>
      </c>
      <c r="C1443" s="151"/>
      <c r="D1443" s="163"/>
      <c r="E1443" s="43"/>
      <c r="F1443" s="154"/>
      <c r="G1443" s="18"/>
      <c r="H1443" s="157"/>
      <c r="I1443" s="18"/>
      <c r="J1443" s="158"/>
    </row>
    <row r="1444" spans="2:10" ht="14.45" customHeight="1" x14ac:dyDescent="0.2">
      <c r="B1444" s="3">
        <f t="shared" si="22"/>
        <v>1441</v>
      </c>
      <c r="C1444" s="151"/>
      <c r="D1444" s="163"/>
      <c r="E1444" s="43"/>
      <c r="F1444" s="154"/>
      <c r="G1444" s="18"/>
      <c r="H1444" s="157"/>
      <c r="I1444" s="18"/>
      <c r="J1444" s="158"/>
    </row>
    <row r="1445" spans="2:10" ht="14.45" customHeight="1" x14ac:dyDescent="0.2">
      <c r="B1445" s="3">
        <f t="shared" si="22"/>
        <v>1442</v>
      </c>
      <c r="C1445" s="151"/>
      <c r="D1445" s="163"/>
      <c r="E1445" s="43"/>
      <c r="F1445" s="154"/>
      <c r="G1445" s="18"/>
      <c r="H1445" s="157"/>
      <c r="I1445" s="18"/>
      <c r="J1445" s="158"/>
    </row>
    <row r="1446" spans="2:10" ht="14.45" customHeight="1" x14ac:dyDescent="0.2">
      <c r="B1446" s="3">
        <f t="shared" si="22"/>
        <v>1443</v>
      </c>
      <c r="C1446" s="151"/>
      <c r="D1446" s="163"/>
      <c r="E1446" s="43"/>
      <c r="F1446" s="154"/>
      <c r="G1446" s="18"/>
      <c r="H1446" s="157"/>
      <c r="I1446" s="18"/>
      <c r="J1446" s="158"/>
    </row>
    <row r="1447" spans="2:10" ht="14.45" customHeight="1" x14ac:dyDescent="0.2">
      <c r="B1447" s="3">
        <f t="shared" si="22"/>
        <v>1444</v>
      </c>
      <c r="C1447" s="151"/>
      <c r="D1447" s="163"/>
      <c r="E1447" s="43"/>
      <c r="F1447" s="154"/>
      <c r="G1447" s="18"/>
      <c r="H1447" s="157"/>
      <c r="I1447" s="18"/>
      <c r="J1447" s="158"/>
    </row>
    <row r="1448" spans="2:10" ht="14.45" customHeight="1" x14ac:dyDescent="0.2">
      <c r="B1448" s="3">
        <f t="shared" si="22"/>
        <v>1445</v>
      </c>
      <c r="C1448" s="151"/>
      <c r="D1448" s="163"/>
      <c r="E1448" s="43"/>
      <c r="F1448" s="154"/>
      <c r="G1448" s="18"/>
      <c r="H1448" s="157"/>
      <c r="I1448" s="18"/>
      <c r="J1448" s="158"/>
    </row>
    <row r="1449" spans="2:10" ht="14.45" customHeight="1" x14ac:dyDescent="0.2">
      <c r="B1449" s="3">
        <f t="shared" si="22"/>
        <v>1446</v>
      </c>
      <c r="C1449" s="151"/>
      <c r="D1449" s="163"/>
      <c r="E1449" s="43"/>
      <c r="F1449" s="154"/>
      <c r="G1449" s="18"/>
      <c r="H1449" s="157"/>
      <c r="I1449" s="18"/>
      <c r="J1449" s="158"/>
    </row>
    <row r="1450" spans="2:10" ht="14.45" customHeight="1" x14ac:dyDescent="0.2">
      <c r="B1450" s="3">
        <f t="shared" si="22"/>
        <v>1447</v>
      </c>
      <c r="C1450" s="151"/>
      <c r="D1450" s="163"/>
      <c r="E1450" s="43"/>
      <c r="F1450" s="154"/>
      <c r="G1450" s="18"/>
      <c r="H1450" s="157"/>
      <c r="I1450" s="18"/>
      <c r="J1450" s="158"/>
    </row>
    <row r="1451" spans="2:10" ht="14.45" customHeight="1" x14ac:dyDescent="0.2">
      <c r="B1451" s="3">
        <f t="shared" si="22"/>
        <v>1448</v>
      </c>
      <c r="C1451" s="151"/>
      <c r="D1451" s="163"/>
      <c r="E1451" s="43"/>
      <c r="F1451" s="154"/>
      <c r="G1451" s="18"/>
      <c r="H1451" s="157"/>
      <c r="I1451" s="18"/>
      <c r="J1451" s="158"/>
    </row>
    <row r="1452" spans="2:10" ht="14.45" customHeight="1" x14ac:dyDescent="0.2">
      <c r="B1452" s="3">
        <f t="shared" si="22"/>
        <v>1449</v>
      </c>
      <c r="C1452" s="151"/>
      <c r="D1452" s="163"/>
      <c r="E1452" s="43"/>
      <c r="F1452" s="154"/>
      <c r="G1452" s="18"/>
      <c r="H1452" s="157"/>
      <c r="I1452" s="18"/>
      <c r="J1452" s="158"/>
    </row>
    <row r="1453" spans="2:10" ht="14.45" customHeight="1" x14ac:dyDescent="0.2">
      <c r="B1453" s="3">
        <f t="shared" si="22"/>
        <v>1450</v>
      </c>
      <c r="C1453" s="151"/>
      <c r="D1453" s="163"/>
      <c r="E1453" s="43"/>
      <c r="F1453" s="154"/>
      <c r="G1453" s="18"/>
      <c r="H1453" s="157"/>
      <c r="I1453" s="18"/>
      <c r="J1453" s="158"/>
    </row>
    <row r="1454" spans="2:10" ht="14.45" customHeight="1" x14ac:dyDescent="0.2">
      <c r="B1454" s="3">
        <f t="shared" si="22"/>
        <v>1451</v>
      </c>
      <c r="C1454" s="151"/>
      <c r="D1454" s="163"/>
      <c r="E1454" s="43"/>
      <c r="F1454" s="154"/>
      <c r="G1454" s="18"/>
      <c r="H1454" s="157"/>
      <c r="I1454" s="18"/>
      <c r="J1454" s="158"/>
    </row>
    <row r="1455" spans="2:10" ht="14.45" customHeight="1" x14ac:dyDescent="0.2">
      <c r="B1455" s="3">
        <f t="shared" si="22"/>
        <v>1452</v>
      </c>
      <c r="C1455" s="151"/>
      <c r="D1455" s="163"/>
      <c r="E1455" s="43"/>
      <c r="F1455" s="154"/>
      <c r="G1455" s="18"/>
      <c r="H1455" s="157"/>
      <c r="I1455" s="18"/>
      <c r="J1455" s="158"/>
    </row>
    <row r="1456" spans="2:10" ht="14.45" customHeight="1" x14ac:dyDescent="0.2">
      <c r="B1456" s="3">
        <f t="shared" si="22"/>
        <v>1453</v>
      </c>
      <c r="C1456" s="151"/>
      <c r="D1456" s="163"/>
      <c r="E1456" s="43"/>
      <c r="F1456" s="154"/>
      <c r="G1456" s="18"/>
      <c r="H1456" s="157"/>
      <c r="I1456" s="18"/>
      <c r="J1456" s="158"/>
    </row>
    <row r="1457" spans="2:10" ht="14.45" customHeight="1" x14ac:dyDescent="0.2">
      <c r="B1457" s="3">
        <f t="shared" si="22"/>
        <v>1454</v>
      </c>
      <c r="C1457" s="151"/>
      <c r="D1457" s="163"/>
      <c r="E1457" s="43"/>
      <c r="F1457" s="154"/>
      <c r="G1457" s="18"/>
      <c r="H1457" s="157"/>
      <c r="I1457" s="18"/>
      <c r="J1457" s="158"/>
    </row>
    <row r="1458" spans="2:10" ht="14.45" customHeight="1" x14ac:dyDescent="0.2">
      <c r="B1458" s="3">
        <f t="shared" si="22"/>
        <v>1455</v>
      </c>
      <c r="C1458" s="151"/>
      <c r="D1458" s="163"/>
      <c r="E1458" s="43"/>
      <c r="F1458" s="154"/>
      <c r="G1458" s="18"/>
      <c r="H1458" s="157"/>
      <c r="I1458" s="18"/>
      <c r="J1458" s="158"/>
    </row>
    <row r="1459" spans="2:10" ht="14.45" customHeight="1" x14ac:dyDescent="0.2">
      <c r="B1459" s="3">
        <f t="shared" si="22"/>
        <v>1456</v>
      </c>
      <c r="C1459" s="151"/>
      <c r="D1459" s="163"/>
      <c r="E1459" s="43"/>
      <c r="F1459" s="154"/>
      <c r="G1459" s="18"/>
      <c r="H1459" s="157"/>
      <c r="I1459" s="18"/>
      <c r="J1459" s="158"/>
    </row>
    <row r="1460" spans="2:10" ht="14.45" customHeight="1" x14ac:dyDescent="0.2">
      <c r="B1460" s="3">
        <f t="shared" si="22"/>
        <v>1457</v>
      </c>
      <c r="C1460" s="151"/>
      <c r="D1460" s="163"/>
      <c r="E1460" s="43"/>
      <c r="F1460" s="154"/>
      <c r="G1460" s="18"/>
      <c r="H1460" s="157"/>
      <c r="I1460" s="18"/>
      <c r="J1460" s="158"/>
    </row>
    <row r="1461" spans="2:10" ht="14.45" customHeight="1" x14ac:dyDescent="0.2">
      <c r="B1461" s="3">
        <f t="shared" si="22"/>
        <v>1458</v>
      </c>
      <c r="C1461" s="151"/>
      <c r="D1461" s="163"/>
      <c r="E1461" s="43"/>
      <c r="F1461" s="154"/>
      <c r="G1461" s="18"/>
      <c r="H1461" s="157"/>
      <c r="I1461" s="18"/>
      <c r="J1461" s="158"/>
    </row>
    <row r="1462" spans="2:10" ht="14.45" customHeight="1" x14ac:dyDescent="0.2">
      <c r="B1462" s="3">
        <f t="shared" ref="B1462:B1523" si="23">ROW()-3</f>
        <v>1459</v>
      </c>
      <c r="C1462" s="151"/>
      <c r="D1462" s="163"/>
      <c r="E1462" s="43"/>
      <c r="F1462" s="154"/>
      <c r="G1462" s="18"/>
      <c r="H1462" s="157"/>
      <c r="I1462" s="18"/>
      <c r="J1462" s="158"/>
    </row>
    <row r="1463" spans="2:10" ht="14.45" customHeight="1" x14ac:dyDescent="0.2">
      <c r="B1463" s="3">
        <f t="shared" si="23"/>
        <v>1460</v>
      </c>
      <c r="C1463" s="151"/>
      <c r="D1463" s="163"/>
      <c r="E1463" s="43"/>
      <c r="F1463" s="154"/>
      <c r="G1463" s="18"/>
      <c r="H1463" s="157"/>
      <c r="I1463" s="18"/>
      <c r="J1463" s="158"/>
    </row>
    <row r="1464" spans="2:10" ht="14.45" customHeight="1" x14ac:dyDescent="0.2">
      <c r="B1464" s="3">
        <f t="shared" si="23"/>
        <v>1461</v>
      </c>
      <c r="C1464" s="151"/>
      <c r="D1464" s="163"/>
      <c r="E1464" s="43"/>
      <c r="F1464" s="154"/>
      <c r="G1464" s="18"/>
      <c r="H1464" s="157"/>
      <c r="I1464" s="18"/>
      <c r="J1464" s="158"/>
    </row>
    <row r="1465" spans="2:10" ht="14.45" customHeight="1" x14ac:dyDescent="0.2">
      <c r="B1465" s="3">
        <f t="shared" si="23"/>
        <v>1462</v>
      </c>
      <c r="C1465" s="151"/>
      <c r="D1465" s="163"/>
      <c r="E1465" s="43"/>
      <c r="F1465" s="154"/>
      <c r="G1465" s="18"/>
      <c r="H1465" s="157"/>
      <c r="I1465" s="18"/>
      <c r="J1465" s="158"/>
    </row>
    <row r="1466" spans="2:10" ht="14.45" customHeight="1" x14ac:dyDescent="0.2">
      <c r="B1466" s="3">
        <f t="shared" si="23"/>
        <v>1463</v>
      </c>
      <c r="C1466" s="151"/>
      <c r="D1466" s="163"/>
      <c r="E1466" s="43"/>
      <c r="F1466" s="154"/>
      <c r="G1466" s="18"/>
      <c r="H1466" s="157"/>
      <c r="I1466" s="18"/>
      <c r="J1466" s="158"/>
    </row>
    <row r="1467" spans="2:10" ht="14.45" customHeight="1" x14ac:dyDescent="0.2">
      <c r="B1467" s="3">
        <f t="shared" si="23"/>
        <v>1464</v>
      </c>
      <c r="C1467" s="151"/>
      <c r="D1467" s="163"/>
      <c r="E1467" s="43"/>
      <c r="F1467" s="154"/>
      <c r="G1467" s="18"/>
      <c r="H1467" s="157"/>
      <c r="I1467" s="18"/>
      <c r="J1467" s="158"/>
    </row>
    <row r="1468" spans="2:10" ht="14.45" customHeight="1" x14ac:dyDescent="0.2">
      <c r="B1468" s="3">
        <f t="shared" si="23"/>
        <v>1465</v>
      </c>
      <c r="C1468" s="151"/>
      <c r="D1468" s="163"/>
      <c r="E1468" s="43"/>
      <c r="F1468" s="154"/>
      <c r="G1468" s="18"/>
      <c r="H1468" s="157"/>
      <c r="I1468" s="18"/>
      <c r="J1468" s="158"/>
    </row>
    <row r="1469" spans="2:10" ht="14.45" customHeight="1" x14ac:dyDescent="0.2">
      <c r="B1469" s="3">
        <f t="shared" si="23"/>
        <v>1466</v>
      </c>
      <c r="C1469" s="151"/>
      <c r="D1469" s="163"/>
      <c r="E1469" s="43"/>
      <c r="F1469" s="154"/>
      <c r="G1469" s="18"/>
      <c r="H1469" s="157"/>
      <c r="I1469" s="18"/>
      <c r="J1469" s="158"/>
    </row>
    <row r="1470" spans="2:10" ht="14.45" customHeight="1" x14ac:dyDescent="0.2">
      <c r="B1470" s="3">
        <f t="shared" si="23"/>
        <v>1467</v>
      </c>
      <c r="C1470" s="151"/>
      <c r="D1470" s="163"/>
      <c r="E1470" s="43"/>
      <c r="F1470" s="154"/>
      <c r="G1470" s="18"/>
      <c r="H1470" s="157"/>
      <c r="I1470" s="18"/>
      <c r="J1470" s="158"/>
    </row>
    <row r="1471" spans="2:10" ht="14.45" customHeight="1" x14ac:dyDescent="0.2">
      <c r="B1471" s="3">
        <f t="shared" si="23"/>
        <v>1468</v>
      </c>
      <c r="C1471" s="151"/>
      <c r="D1471" s="163"/>
      <c r="E1471" s="43"/>
      <c r="F1471" s="154"/>
      <c r="G1471" s="18"/>
      <c r="H1471" s="157"/>
      <c r="I1471" s="18"/>
      <c r="J1471" s="158"/>
    </row>
    <row r="1472" spans="2:10" ht="14.45" customHeight="1" x14ac:dyDescent="0.2">
      <c r="B1472" s="3">
        <f t="shared" si="23"/>
        <v>1469</v>
      </c>
      <c r="C1472" s="152"/>
      <c r="D1472" s="164"/>
      <c r="E1472" s="47"/>
      <c r="F1472" s="155"/>
      <c r="G1472" s="22"/>
      <c r="H1472" s="157"/>
      <c r="I1472" s="22"/>
      <c r="J1472" s="158"/>
    </row>
    <row r="1473" spans="2:10" ht="14.45" customHeight="1" x14ac:dyDescent="0.2">
      <c r="B1473" s="3">
        <f t="shared" si="23"/>
        <v>1470</v>
      </c>
      <c r="C1473" s="150" t="s">
        <v>47</v>
      </c>
      <c r="D1473" s="162" t="s">
        <v>80</v>
      </c>
      <c r="E1473" s="48"/>
      <c r="F1473" s="153"/>
      <c r="G1473" s="23"/>
      <c r="H1473" s="156" t="s">
        <v>863</v>
      </c>
      <c r="I1473" s="23"/>
      <c r="J1473" s="158"/>
    </row>
    <row r="1474" spans="2:10" ht="14.45" customHeight="1" x14ac:dyDescent="0.2">
      <c r="B1474" s="3">
        <f t="shared" si="23"/>
        <v>1471</v>
      </c>
      <c r="C1474" s="151"/>
      <c r="D1474" s="163"/>
      <c r="E1474" s="48"/>
      <c r="F1474" s="154"/>
      <c r="G1474" s="23"/>
      <c r="H1474" s="157"/>
      <c r="I1474" s="23"/>
      <c r="J1474" s="158"/>
    </row>
    <row r="1475" spans="2:10" ht="14.45" customHeight="1" x14ac:dyDescent="0.2">
      <c r="B1475" s="3">
        <f t="shared" si="23"/>
        <v>1472</v>
      </c>
      <c r="C1475" s="151"/>
      <c r="D1475" s="163"/>
      <c r="E1475" s="48"/>
      <c r="F1475" s="154"/>
      <c r="G1475" s="23"/>
      <c r="H1475" s="157"/>
      <c r="I1475" s="23"/>
      <c r="J1475" s="158"/>
    </row>
    <row r="1476" spans="2:10" ht="14.45" customHeight="1" x14ac:dyDescent="0.2">
      <c r="B1476" s="3">
        <f t="shared" si="23"/>
        <v>1473</v>
      </c>
      <c r="C1476" s="151"/>
      <c r="D1476" s="163"/>
      <c r="E1476" s="48"/>
      <c r="F1476" s="154"/>
      <c r="G1476" s="23"/>
      <c r="H1476" s="157"/>
      <c r="I1476" s="23"/>
      <c r="J1476" s="158"/>
    </row>
    <row r="1477" spans="2:10" ht="14.45" customHeight="1" x14ac:dyDescent="0.2">
      <c r="B1477" s="3">
        <f t="shared" si="23"/>
        <v>1474</v>
      </c>
      <c r="C1477" s="151"/>
      <c r="D1477" s="163"/>
      <c r="E1477" s="48"/>
      <c r="F1477" s="154"/>
      <c r="G1477" s="23"/>
      <c r="H1477" s="157"/>
      <c r="I1477" s="23"/>
      <c r="J1477" s="158"/>
    </row>
    <row r="1478" spans="2:10" ht="14.45" customHeight="1" x14ac:dyDescent="0.2">
      <c r="B1478" s="3">
        <f t="shared" si="23"/>
        <v>1475</v>
      </c>
      <c r="C1478" s="151"/>
      <c r="D1478" s="163"/>
      <c r="E1478" s="48"/>
      <c r="F1478" s="154"/>
      <c r="G1478" s="23"/>
      <c r="H1478" s="157"/>
      <c r="I1478" s="23"/>
      <c r="J1478" s="158"/>
    </row>
    <row r="1479" spans="2:10" ht="14.45" customHeight="1" x14ac:dyDescent="0.2">
      <c r="B1479" s="3">
        <f t="shared" si="23"/>
        <v>1476</v>
      </c>
      <c r="C1479" s="151"/>
      <c r="D1479" s="163"/>
      <c r="E1479" s="48"/>
      <c r="F1479" s="154"/>
      <c r="G1479" s="23"/>
      <c r="H1479" s="157"/>
      <c r="I1479" s="23"/>
      <c r="J1479" s="158"/>
    </row>
    <row r="1480" spans="2:10" ht="14.45" customHeight="1" x14ac:dyDescent="0.2">
      <c r="B1480" s="3">
        <f t="shared" si="23"/>
        <v>1477</v>
      </c>
      <c r="C1480" s="151"/>
      <c r="D1480" s="163"/>
      <c r="E1480" s="49"/>
      <c r="F1480" s="154"/>
      <c r="G1480" s="24"/>
      <c r="H1480" s="157"/>
      <c r="I1480" s="24"/>
      <c r="J1480" s="158"/>
    </row>
    <row r="1481" spans="2:10" ht="14.45" customHeight="1" x14ac:dyDescent="0.2">
      <c r="B1481" s="3">
        <f t="shared" si="23"/>
        <v>1478</v>
      </c>
      <c r="C1481" s="151"/>
      <c r="D1481" s="163"/>
      <c r="E1481" s="48"/>
      <c r="F1481" s="154"/>
      <c r="G1481" s="23"/>
      <c r="H1481" s="157"/>
      <c r="I1481" s="23"/>
      <c r="J1481" s="158"/>
    </row>
    <row r="1482" spans="2:10" ht="14.45" customHeight="1" x14ac:dyDescent="0.2">
      <c r="B1482" s="3">
        <f t="shared" si="23"/>
        <v>1479</v>
      </c>
      <c r="C1482" s="151"/>
      <c r="D1482" s="163"/>
      <c r="E1482" s="48"/>
      <c r="F1482" s="154"/>
      <c r="G1482" s="23"/>
      <c r="H1482" s="157"/>
      <c r="I1482" s="23"/>
      <c r="J1482" s="158"/>
    </row>
    <row r="1483" spans="2:10" ht="14.45" customHeight="1" x14ac:dyDescent="0.2">
      <c r="B1483" s="3">
        <f t="shared" si="23"/>
        <v>1480</v>
      </c>
      <c r="C1483" s="151"/>
      <c r="D1483" s="163"/>
      <c r="E1483" s="48"/>
      <c r="F1483" s="154"/>
      <c r="G1483" s="23"/>
      <c r="H1483" s="157"/>
      <c r="I1483" s="23"/>
      <c r="J1483" s="158"/>
    </row>
    <row r="1484" spans="2:10" ht="14.45" customHeight="1" x14ac:dyDescent="0.2">
      <c r="B1484" s="3">
        <f t="shared" si="23"/>
        <v>1481</v>
      </c>
      <c r="C1484" s="151"/>
      <c r="D1484" s="163"/>
      <c r="E1484" s="48"/>
      <c r="F1484" s="154"/>
      <c r="G1484" s="23"/>
      <c r="H1484" s="157"/>
      <c r="I1484" s="23"/>
      <c r="J1484" s="158"/>
    </row>
    <row r="1485" spans="2:10" ht="14.45" customHeight="1" x14ac:dyDescent="0.2">
      <c r="B1485" s="3">
        <f t="shared" si="23"/>
        <v>1482</v>
      </c>
      <c r="C1485" s="151"/>
      <c r="D1485" s="163"/>
      <c r="E1485" s="48"/>
      <c r="F1485" s="154"/>
      <c r="G1485" s="23"/>
      <c r="H1485" s="157"/>
      <c r="I1485" s="23"/>
      <c r="J1485" s="158"/>
    </row>
    <row r="1486" spans="2:10" ht="14.45" customHeight="1" x14ac:dyDescent="0.2">
      <c r="B1486" s="3">
        <f t="shared" si="23"/>
        <v>1483</v>
      </c>
      <c r="C1486" s="151"/>
      <c r="D1486" s="163"/>
      <c r="E1486" s="48"/>
      <c r="F1486" s="154"/>
      <c r="G1486" s="23"/>
      <c r="H1486" s="157"/>
      <c r="I1486" s="23"/>
      <c r="J1486" s="158"/>
    </row>
    <row r="1487" spans="2:10" ht="14.45" customHeight="1" x14ac:dyDescent="0.2">
      <c r="B1487" s="3">
        <f t="shared" si="23"/>
        <v>1484</v>
      </c>
      <c r="C1487" s="151"/>
      <c r="D1487" s="163"/>
      <c r="E1487" s="48"/>
      <c r="F1487" s="154"/>
      <c r="G1487" s="23"/>
      <c r="H1487" s="157"/>
      <c r="I1487" s="23"/>
      <c r="J1487" s="158"/>
    </row>
    <row r="1488" spans="2:10" ht="14.45" customHeight="1" x14ac:dyDescent="0.2">
      <c r="B1488" s="3">
        <f t="shared" si="23"/>
        <v>1485</v>
      </c>
      <c r="C1488" s="151"/>
      <c r="D1488" s="163"/>
      <c r="E1488" s="48"/>
      <c r="F1488" s="154"/>
      <c r="G1488" s="23"/>
      <c r="H1488" s="157"/>
      <c r="I1488" s="23"/>
      <c r="J1488" s="158"/>
    </row>
    <row r="1489" spans="2:10" ht="14.45" customHeight="1" x14ac:dyDescent="0.2">
      <c r="B1489" s="3">
        <f t="shared" si="23"/>
        <v>1486</v>
      </c>
      <c r="C1489" s="151"/>
      <c r="D1489" s="163"/>
      <c r="E1489" s="48"/>
      <c r="F1489" s="154"/>
      <c r="G1489" s="23"/>
      <c r="H1489" s="157"/>
      <c r="I1489" s="23"/>
      <c r="J1489" s="158"/>
    </row>
    <row r="1490" spans="2:10" ht="14.45" customHeight="1" x14ac:dyDescent="0.2">
      <c r="B1490" s="3">
        <f t="shared" si="23"/>
        <v>1487</v>
      </c>
      <c r="C1490" s="151"/>
      <c r="D1490" s="163"/>
      <c r="E1490" s="48"/>
      <c r="F1490" s="154"/>
      <c r="G1490" s="23"/>
      <c r="H1490" s="157"/>
      <c r="I1490" s="23"/>
      <c r="J1490" s="158"/>
    </row>
    <row r="1491" spans="2:10" ht="14.45" customHeight="1" x14ac:dyDescent="0.2">
      <c r="B1491" s="3">
        <f t="shared" si="23"/>
        <v>1488</v>
      </c>
      <c r="C1491" s="151"/>
      <c r="D1491" s="163"/>
      <c r="E1491" s="48"/>
      <c r="F1491" s="154"/>
      <c r="G1491" s="23"/>
      <c r="H1491" s="157"/>
      <c r="I1491" s="23"/>
      <c r="J1491" s="158"/>
    </row>
    <row r="1492" spans="2:10" ht="14.45" customHeight="1" x14ac:dyDescent="0.2">
      <c r="B1492" s="3">
        <f t="shared" si="23"/>
        <v>1489</v>
      </c>
      <c r="C1492" s="151"/>
      <c r="D1492" s="163"/>
      <c r="E1492" s="48"/>
      <c r="F1492" s="154"/>
      <c r="G1492" s="23"/>
      <c r="H1492" s="157"/>
      <c r="I1492" s="23"/>
      <c r="J1492" s="158"/>
    </row>
    <row r="1493" spans="2:10" ht="14.45" customHeight="1" x14ac:dyDescent="0.2">
      <c r="B1493" s="3">
        <f t="shared" si="23"/>
        <v>1490</v>
      </c>
      <c r="C1493" s="151"/>
      <c r="D1493" s="163"/>
      <c r="E1493" s="48"/>
      <c r="F1493" s="154"/>
      <c r="G1493" s="23"/>
      <c r="H1493" s="157"/>
      <c r="I1493" s="23"/>
      <c r="J1493" s="158"/>
    </row>
    <row r="1494" spans="2:10" ht="14.45" customHeight="1" x14ac:dyDescent="0.2">
      <c r="B1494" s="3">
        <f t="shared" si="23"/>
        <v>1491</v>
      </c>
      <c r="C1494" s="151"/>
      <c r="D1494" s="163"/>
      <c r="E1494" s="48"/>
      <c r="F1494" s="154"/>
      <c r="G1494" s="23"/>
      <c r="H1494" s="157"/>
      <c r="I1494" s="23"/>
      <c r="J1494" s="158"/>
    </row>
    <row r="1495" spans="2:10" ht="14.45" customHeight="1" x14ac:dyDescent="0.2">
      <c r="B1495" s="3">
        <f t="shared" si="23"/>
        <v>1492</v>
      </c>
      <c r="C1495" s="151"/>
      <c r="D1495" s="163"/>
      <c r="E1495" s="48"/>
      <c r="F1495" s="154"/>
      <c r="G1495" s="23"/>
      <c r="H1495" s="157"/>
      <c r="I1495" s="23"/>
      <c r="J1495" s="158"/>
    </row>
    <row r="1496" spans="2:10" ht="14.45" customHeight="1" x14ac:dyDescent="0.2">
      <c r="B1496" s="3">
        <f t="shared" si="23"/>
        <v>1493</v>
      </c>
      <c r="C1496" s="151"/>
      <c r="D1496" s="163"/>
      <c r="E1496" s="48"/>
      <c r="F1496" s="154"/>
      <c r="G1496" s="23"/>
      <c r="H1496" s="157"/>
      <c r="I1496" s="23"/>
      <c r="J1496" s="158"/>
    </row>
    <row r="1497" spans="2:10" ht="14.45" customHeight="1" x14ac:dyDescent="0.2">
      <c r="B1497" s="3">
        <f t="shared" si="23"/>
        <v>1494</v>
      </c>
      <c r="C1497" s="151"/>
      <c r="D1497" s="163"/>
      <c r="E1497" s="48"/>
      <c r="F1497" s="154"/>
      <c r="G1497" s="23"/>
      <c r="H1497" s="157"/>
      <c r="I1497" s="23"/>
      <c r="J1497" s="158"/>
    </row>
    <row r="1498" spans="2:10" ht="14.45" customHeight="1" x14ac:dyDescent="0.2">
      <c r="B1498" s="3">
        <f t="shared" si="23"/>
        <v>1495</v>
      </c>
      <c r="C1498" s="151"/>
      <c r="D1498" s="163"/>
      <c r="E1498" s="48"/>
      <c r="F1498" s="154"/>
      <c r="G1498" s="23"/>
      <c r="H1498" s="157"/>
      <c r="I1498" s="23"/>
      <c r="J1498" s="158"/>
    </row>
    <row r="1499" spans="2:10" ht="14.45" customHeight="1" x14ac:dyDescent="0.2">
      <c r="B1499" s="3">
        <f t="shared" si="23"/>
        <v>1496</v>
      </c>
      <c r="C1499" s="151"/>
      <c r="D1499" s="163"/>
      <c r="E1499" s="48"/>
      <c r="F1499" s="154"/>
      <c r="G1499" s="23"/>
      <c r="H1499" s="157"/>
      <c r="I1499" s="23"/>
      <c r="J1499" s="158"/>
    </row>
    <row r="1500" spans="2:10" ht="14.45" customHeight="1" x14ac:dyDescent="0.2">
      <c r="B1500" s="3">
        <f t="shared" si="23"/>
        <v>1497</v>
      </c>
      <c r="C1500" s="151"/>
      <c r="D1500" s="163"/>
      <c r="E1500" s="48"/>
      <c r="F1500" s="154"/>
      <c r="G1500" s="23"/>
      <c r="H1500" s="157"/>
      <c r="I1500" s="23"/>
      <c r="J1500" s="158"/>
    </row>
    <row r="1501" spans="2:10" ht="14.45" customHeight="1" x14ac:dyDescent="0.2">
      <c r="B1501" s="3">
        <f t="shared" si="23"/>
        <v>1498</v>
      </c>
      <c r="C1501" s="151"/>
      <c r="D1501" s="163"/>
      <c r="E1501" s="48"/>
      <c r="F1501" s="154"/>
      <c r="G1501" s="23"/>
      <c r="H1501" s="157"/>
      <c r="I1501" s="23"/>
      <c r="J1501" s="158"/>
    </row>
    <row r="1502" spans="2:10" ht="14.45" customHeight="1" x14ac:dyDescent="0.2">
      <c r="B1502" s="3">
        <f t="shared" si="23"/>
        <v>1499</v>
      </c>
      <c r="C1502" s="151"/>
      <c r="D1502" s="163"/>
      <c r="E1502" s="48"/>
      <c r="F1502" s="154"/>
      <c r="G1502" s="23"/>
      <c r="H1502" s="157"/>
      <c r="I1502" s="23"/>
      <c r="J1502" s="158"/>
    </row>
    <row r="1503" spans="2:10" ht="14.45" customHeight="1" x14ac:dyDescent="0.2">
      <c r="B1503" s="3">
        <f t="shared" si="23"/>
        <v>1500</v>
      </c>
      <c r="C1503" s="151"/>
      <c r="D1503" s="163"/>
      <c r="E1503" s="48"/>
      <c r="F1503" s="154"/>
      <c r="G1503" s="23"/>
      <c r="H1503" s="157"/>
      <c r="I1503" s="23"/>
      <c r="J1503" s="158"/>
    </row>
    <row r="1504" spans="2:10" ht="14.45" customHeight="1" x14ac:dyDescent="0.2">
      <c r="B1504" s="3">
        <f t="shared" si="23"/>
        <v>1501</v>
      </c>
      <c r="C1504" s="151"/>
      <c r="D1504" s="163"/>
      <c r="E1504" s="48"/>
      <c r="F1504" s="154"/>
      <c r="G1504" s="23"/>
      <c r="H1504" s="157"/>
      <c r="I1504" s="23"/>
      <c r="J1504" s="158"/>
    </row>
    <row r="1505" spans="2:10" ht="14.45" customHeight="1" x14ac:dyDescent="0.2">
      <c r="B1505" s="3">
        <f t="shared" si="23"/>
        <v>1502</v>
      </c>
      <c r="C1505" s="151"/>
      <c r="D1505" s="163"/>
      <c r="E1505" s="48"/>
      <c r="F1505" s="154"/>
      <c r="G1505" s="23"/>
      <c r="H1505" s="157"/>
      <c r="I1505" s="23"/>
      <c r="J1505" s="158"/>
    </row>
    <row r="1506" spans="2:10" ht="14.45" customHeight="1" x14ac:dyDescent="0.2">
      <c r="B1506" s="3">
        <f t="shared" si="23"/>
        <v>1503</v>
      </c>
      <c r="C1506" s="151"/>
      <c r="D1506" s="163"/>
      <c r="E1506" s="48"/>
      <c r="F1506" s="154"/>
      <c r="G1506" s="23"/>
      <c r="H1506" s="157"/>
      <c r="I1506" s="23"/>
      <c r="J1506" s="158"/>
    </row>
    <row r="1507" spans="2:10" ht="14.45" customHeight="1" x14ac:dyDescent="0.2">
      <c r="B1507" s="3">
        <f t="shared" si="23"/>
        <v>1504</v>
      </c>
      <c r="C1507" s="151"/>
      <c r="D1507" s="163"/>
      <c r="E1507" s="48"/>
      <c r="F1507" s="154"/>
      <c r="G1507" s="23"/>
      <c r="H1507" s="157"/>
      <c r="I1507" s="23"/>
      <c r="J1507" s="158"/>
    </row>
    <row r="1508" spans="2:10" ht="14.45" customHeight="1" x14ac:dyDescent="0.2">
      <c r="B1508" s="3">
        <f t="shared" si="23"/>
        <v>1505</v>
      </c>
      <c r="C1508" s="151"/>
      <c r="D1508" s="163"/>
      <c r="E1508" s="48"/>
      <c r="F1508" s="154"/>
      <c r="G1508" s="23"/>
      <c r="H1508" s="157"/>
      <c r="I1508" s="23"/>
      <c r="J1508" s="158"/>
    </row>
    <row r="1509" spans="2:10" ht="14.45" customHeight="1" x14ac:dyDescent="0.2">
      <c r="B1509" s="3">
        <f t="shared" si="23"/>
        <v>1506</v>
      </c>
      <c r="C1509" s="151"/>
      <c r="D1509" s="163"/>
      <c r="E1509" s="48"/>
      <c r="F1509" s="154"/>
      <c r="G1509" s="23"/>
      <c r="H1509" s="157"/>
      <c r="I1509" s="23"/>
      <c r="J1509" s="158"/>
    </row>
    <row r="1510" spans="2:10" ht="14.45" customHeight="1" x14ac:dyDescent="0.2">
      <c r="B1510" s="3">
        <f t="shared" si="23"/>
        <v>1507</v>
      </c>
      <c r="C1510" s="151"/>
      <c r="D1510" s="163"/>
      <c r="E1510" s="48"/>
      <c r="F1510" s="154"/>
      <c r="G1510" s="23"/>
      <c r="H1510" s="157"/>
      <c r="I1510" s="23"/>
      <c r="J1510" s="158"/>
    </row>
    <row r="1511" spans="2:10" ht="14.45" customHeight="1" x14ac:dyDescent="0.2">
      <c r="B1511" s="3">
        <f t="shared" si="23"/>
        <v>1508</v>
      </c>
      <c r="C1511" s="151"/>
      <c r="D1511" s="163"/>
      <c r="E1511" s="48"/>
      <c r="F1511" s="154"/>
      <c r="G1511" s="23"/>
      <c r="H1511" s="157"/>
      <c r="I1511" s="23"/>
      <c r="J1511" s="158"/>
    </row>
    <row r="1512" spans="2:10" ht="14.45" customHeight="1" x14ac:dyDescent="0.2">
      <c r="B1512" s="3">
        <f t="shared" si="23"/>
        <v>1509</v>
      </c>
      <c r="C1512" s="151"/>
      <c r="D1512" s="163"/>
      <c r="E1512" s="48"/>
      <c r="F1512" s="154"/>
      <c r="G1512" s="23"/>
      <c r="H1512" s="157"/>
      <c r="I1512" s="23"/>
      <c r="J1512" s="158"/>
    </row>
    <row r="1513" spans="2:10" ht="14.45" customHeight="1" x14ac:dyDescent="0.2">
      <c r="B1513" s="3">
        <f t="shared" si="23"/>
        <v>1510</v>
      </c>
      <c r="C1513" s="151"/>
      <c r="D1513" s="163"/>
      <c r="E1513" s="48"/>
      <c r="F1513" s="154"/>
      <c r="G1513" s="23"/>
      <c r="H1513" s="157"/>
      <c r="I1513" s="23"/>
      <c r="J1513" s="158"/>
    </row>
    <row r="1514" spans="2:10" ht="14.45" customHeight="1" x14ac:dyDescent="0.2">
      <c r="B1514" s="3">
        <f t="shared" si="23"/>
        <v>1511</v>
      </c>
      <c r="C1514" s="151"/>
      <c r="D1514" s="163"/>
      <c r="E1514" s="48"/>
      <c r="F1514" s="154"/>
      <c r="G1514" s="23"/>
      <c r="H1514" s="157"/>
      <c r="I1514" s="23"/>
      <c r="J1514" s="158"/>
    </row>
    <row r="1515" spans="2:10" ht="14.45" customHeight="1" x14ac:dyDescent="0.2">
      <c r="B1515" s="3">
        <f t="shared" si="23"/>
        <v>1512</v>
      </c>
      <c r="C1515" s="151"/>
      <c r="D1515" s="163"/>
      <c r="E1515" s="48"/>
      <c r="F1515" s="154"/>
      <c r="G1515" s="23"/>
      <c r="H1515" s="157"/>
      <c r="I1515" s="23"/>
      <c r="J1515" s="158"/>
    </row>
    <row r="1516" spans="2:10" ht="14.45" customHeight="1" x14ac:dyDescent="0.2">
      <c r="B1516" s="3">
        <f t="shared" si="23"/>
        <v>1513</v>
      </c>
      <c r="C1516" s="151"/>
      <c r="D1516" s="163"/>
      <c r="E1516" s="48"/>
      <c r="F1516" s="154"/>
      <c r="G1516" s="23"/>
      <c r="H1516" s="157"/>
      <c r="I1516" s="23"/>
      <c r="J1516" s="158"/>
    </row>
    <row r="1517" spans="2:10" ht="14.45" customHeight="1" x14ac:dyDescent="0.2">
      <c r="B1517" s="3">
        <f t="shared" si="23"/>
        <v>1514</v>
      </c>
      <c r="C1517" s="151"/>
      <c r="D1517" s="163"/>
      <c r="E1517" s="48"/>
      <c r="F1517" s="154"/>
      <c r="G1517" s="23"/>
      <c r="H1517" s="157"/>
      <c r="I1517" s="23"/>
      <c r="J1517" s="158"/>
    </row>
    <row r="1518" spans="2:10" ht="14.45" customHeight="1" x14ac:dyDescent="0.2">
      <c r="B1518" s="3">
        <f t="shared" si="23"/>
        <v>1515</v>
      </c>
      <c r="C1518" s="151"/>
      <c r="D1518" s="163"/>
      <c r="E1518" s="48"/>
      <c r="F1518" s="154"/>
      <c r="G1518" s="23"/>
      <c r="H1518" s="157"/>
      <c r="I1518" s="23"/>
      <c r="J1518" s="158"/>
    </row>
    <row r="1519" spans="2:10" ht="14.45" customHeight="1" x14ac:dyDescent="0.2">
      <c r="B1519" s="3">
        <f t="shared" si="23"/>
        <v>1516</v>
      </c>
      <c r="C1519" s="151"/>
      <c r="D1519" s="163"/>
      <c r="E1519" s="48"/>
      <c r="F1519" s="154"/>
      <c r="G1519" s="23"/>
      <c r="H1519" s="157"/>
      <c r="I1519" s="23"/>
      <c r="J1519" s="158"/>
    </row>
    <row r="1520" spans="2:10" ht="14.45" customHeight="1" x14ac:dyDescent="0.2">
      <c r="B1520" s="3">
        <f t="shared" si="23"/>
        <v>1517</v>
      </c>
      <c r="C1520" s="151"/>
      <c r="D1520" s="163"/>
      <c r="E1520" s="48"/>
      <c r="F1520" s="154"/>
      <c r="G1520" s="23"/>
      <c r="H1520" s="157"/>
      <c r="I1520" s="23"/>
      <c r="J1520" s="158"/>
    </row>
    <row r="1521" spans="2:10" ht="14.45" customHeight="1" x14ac:dyDescent="0.2">
      <c r="B1521" s="3">
        <f t="shared" si="23"/>
        <v>1518</v>
      </c>
      <c r="C1521" s="151"/>
      <c r="D1521" s="163"/>
      <c r="E1521" s="48"/>
      <c r="F1521" s="154"/>
      <c r="G1521" s="23"/>
      <c r="H1521" s="157"/>
      <c r="I1521" s="23"/>
      <c r="J1521" s="158"/>
    </row>
    <row r="1522" spans="2:10" ht="14.45" customHeight="1" x14ac:dyDescent="0.2">
      <c r="B1522" s="3">
        <f t="shared" si="23"/>
        <v>1519</v>
      </c>
      <c r="C1522" s="151"/>
      <c r="D1522" s="163"/>
      <c r="E1522" s="48"/>
      <c r="F1522" s="154"/>
      <c r="G1522" s="23"/>
      <c r="H1522" s="157"/>
      <c r="I1522" s="23"/>
      <c r="J1522" s="158"/>
    </row>
    <row r="1523" spans="2:10" ht="14.45" customHeight="1" x14ac:dyDescent="0.2">
      <c r="B1523" s="3">
        <f t="shared" si="23"/>
        <v>1520</v>
      </c>
      <c r="C1523" s="151"/>
      <c r="D1523" s="163"/>
      <c r="E1523" s="48"/>
      <c r="F1523" s="154"/>
      <c r="G1523" s="23"/>
      <c r="H1523" s="157"/>
      <c r="I1523" s="23"/>
      <c r="J1523" s="158"/>
    </row>
    <row r="1524" spans="2:10" ht="14.45" customHeight="1" x14ac:dyDescent="0.2">
      <c r="B1524" s="3">
        <f t="shared" ref="B1524:B1589" si="24">ROW()-3</f>
        <v>1521</v>
      </c>
      <c r="C1524" s="151"/>
      <c r="D1524" s="163"/>
      <c r="E1524" s="48"/>
      <c r="F1524" s="154"/>
      <c r="G1524" s="23"/>
      <c r="H1524" s="157"/>
      <c r="I1524" s="23"/>
      <c r="J1524" s="158"/>
    </row>
    <row r="1525" spans="2:10" ht="14.45" customHeight="1" x14ac:dyDescent="0.2">
      <c r="B1525" s="3">
        <f t="shared" si="24"/>
        <v>1522</v>
      </c>
      <c r="C1525" s="151"/>
      <c r="D1525" s="163"/>
      <c r="E1525" s="48"/>
      <c r="F1525" s="154"/>
      <c r="G1525" s="23"/>
      <c r="H1525" s="157"/>
      <c r="I1525" s="23"/>
      <c r="J1525" s="158"/>
    </row>
    <row r="1526" spans="2:10" ht="14.45" customHeight="1" x14ac:dyDescent="0.2">
      <c r="B1526" s="3">
        <f t="shared" si="24"/>
        <v>1523</v>
      </c>
      <c r="C1526" s="151"/>
      <c r="D1526" s="163"/>
      <c r="E1526" s="48"/>
      <c r="F1526" s="154"/>
      <c r="G1526" s="23"/>
      <c r="H1526" s="157"/>
      <c r="I1526" s="23"/>
      <c r="J1526" s="158"/>
    </row>
    <row r="1527" spans="2:10" ht="14.45" customHeight="1" x14ac:dyDescent="0.2">
      <c r="B1527" s="3">
        <f t="shared" si="24"/>
        <v>1524</v>
      </c>
      <c r="C1527" s="151"/>
      <c r="D1527" s="163"/>
      <c r="E1527" s="48"/>
      <c r="F1527" s="154"/>
      <c r="G1527" s="23"/>
      <c r="H1527" s="157"/>
      <c r="I1527" s="23"/>
      <c r="J1527" s="158"/>
    </row>
    <row r="1528" spans="2:10" ht="14.45" customHeight="1" x14ac:dyDescent="0.2">
      <c r="B1528" s="3">
        <f t="shared" si="24"/>
        <v>1525</v>
      </c>
      <c r="C1528" s="151"/>
      <c r="D1528" s="163"/>
      <c r="E1528" s="48"/>
      <c r="F1528" s="154"/>
      <c r="G1528" s="23"/>
      <c r="H1528" s="157"/>
      <c r="I1528" s="23"/>
      <c r="J1528" s="158"/>
    </row>
    <row r="1529" spans="2:10" ht="14.45" customHeight="1" x14ac:dyDescent="0.2">
      <c r="B1529" s="3">
        <f t="shared" si="24"/>
        <v>1526</v>
      </c>
      <c r="C1529" s="151"/>
      <c r="D1529" s="163"/>
      <c r="E1529" s="48"/>
      <c r="F1529" s="154"/>
      <c r="G1529" s="23"/>
      <c r="H1529" s="157"/>
      <c r="I1529" s="23"/>
      <c r="J1529" s="158"/>
    </row>
    <row r="1530" spans="2:10" ht="14.45" customHeight="1" x14ac:dyDescent="0.2">
      <c r="B1530" s="3">
        <f t="shared" si="24"/>
        <v>1527</v>
      </c>
      <c r="C1530" s="151"/>
      <c r="D1530" s="163"/>
      <c r="E1530" s="48"/>
      <c r="F1530" s="154"/>
      <c r="G1530" s="23"/>
      <c r="H1530" s="157"/>
      <c r="I1530" s="23"/>
      <c r="J1530" s="158"/>
    </row>
    <row r="1531" spans="2:10" ht="14.45" customHeight="1" x14ac:dyDescent="0.2">
      <c r="B1531" s="3">
        <f t="shared" si="24"/>
        <v>1528</v>
      </c>
      <c r="C1531" s="151"/>
      <c r="D1531" s="163"/>
      <c r="E1531" s="48"/>
      <c r="F1531" s="154"/>
      <c r="G1531" s="23"/>
      <c r="H1531" s="157"/>
      <c r="I1531" s="23"/>
      <c r="J1531" s="158"/>
    </row>
    <row r="1532" spans="2:10" ht="14.45" customHeight="1" x14ac:dyDescent="0.2">
      <c r="B1532" s="3">
        <f t="shared" si="24"/>
        <v>1529</v>
      </c>
      <c r="C1532" s="151"/>
      <c r="D1532" s="163"/>
      <c r="E1532" s="48"/>
      <c r="F1532" s="154"/>
      <c r="G1532" s="23"/>
      <c r="H1532" s="157"/>
      <c r="I1532" s="23"/>
      <c r="J1532" s="158"/>
    </row>
    <row r="1533" spans="2:10" ht="14.45" customHeight="1" x14ac:dyDescent="0.2">
      <c r="B1533" s="3">
        <f t="shared" si="24"/>
        <v>1530</v>
      </c>
      <c r="C1533" s="151"/>
      <c r="D1533" s="163"/>
      <c r="E1533" s="48"/>
      <c r="F1533" s="154"/>
      <c r="G1533" s="23"/>
      <c r="H1533" s="157"/>
      <c r="I1533" s="23"/>
      <c r="J1533" s="158"/>
    </row>
    <row r="1534" spans="2:10" ht="14.45" customHeight="1" x14ac:dyDescent="0.2">
      <c r="B1534" s="3">
        <f t="shared" si="24"/>
        <v>1531</v>
      </c>
      <c r="C1534" s="151"/>
      <c r="D1534" s="163"/>
      <c r="E1534" s="48"/>
      <c r="F1534" s="154"/>
      <c r="G1534" s="23"/>
      <c r="H1534" s="157"/>
      <c r="I1534" s="23"/>
      <c r="J1534" s="158"/>
    </row>
    <row r="1535" spans="2:10" ht="14.45" customHeight="1" x14ac:dyDescent="0.2">
      <c r="B1535" s="3">
        <f t="shared" si="24"/>
        <v>1532</v>
      </c>
      <c r="C1535" s="151"/>
      <c r="D1535" s="163"/>
      <c r="E1535" s="48"/>
      <c r="F1535" s="154"/>
      <c r="G1535" s="23"/>
      <c r="H1535" s="157"/>
      <c r="I1535" s="23"/>
      <c r="J1535" s="158"/>
    </row>
    <row r="1536" spans="2:10" ht="14.45" customHeight="1" x14ac:dyDescent="0.2">
      <c r="B1536" s="3">
        <f t="shared" si="24"/>
        <v>1533</v>
      </c>
      <c r="C1536" s="151"/>
      <c r="D1536" s="163"/>
      <c r="E1536" s="48"/>
      <c r="F1536" s="154"/>
      <c r="G1536" s="23"/>
      <c r="H1536" s="157"/>
      <c r="I1536" s="23"/>
      <c r="J1536" s="158"/>
    </row>
    <row r="1537" spans="2:10" ht="14.45" customHeight="1" x14ac:dyDescent="0.2">
      <c r="B1537" s="3">
        <f t="shared" si="24"/>
        <v>1534</v>
      </c>
      <c r="C1537" s="151"/>
      <c r="D1537" s="163"/>
      <c r="E1537" s="48"/>
      <c r="F1537" s="154"/>
      <c r="G1537" s="23"/>
      <c r="H1537" s="157"/>
      <c r="I1537" s="23"/>
      <c r="J1537" s="158"/>
    </row>
    <row r="1538" spans="2:10" ht="14.45" customHeight="1" x14ac:dyDescent="0.2">
      <c r="B1538" s="3">
        <f t="shared" si="24"/>
        <v>1535</v>
      </c>
      <c r="C1538" s="151"/>
      <c r="D1538" s="163"/>
      <c r="E1538" s="48"/>
      <c r="F1538" s="154"/>
      <c r="G1538" s="23"/>
      <c r="H1538" s="157"/>
      <c r="I1538" s="23"/>
      <c r="J1538" s="158"/>
    </row>
    <row r="1539" spans="2:10" ht="14.45" customHeight="1" x14ac:dyDescent="0.2">
      <c r="B1539" s="3">
        <f t="shared" si="24"/>
        <v>1536</v>
      </c>
      <c r="C1539" s="151"/>
      <c r="D1539" s="163"/>
      <c r="E1539" s="48"/>
      <c r="F1539" s="154"/>
      <c r="G1539" s="23"/>
      <c r="H1539" s="157"/>
      <c r="I1539" s="23"/>
      <c r="J1539" s="158"/>
    </row>
    <row r="1540" spans="2:10" ht="14.45" customHeight="1" x14ac:dyDescent="0.2">
      <c r="B1540" s="3">
        <f t="shared" si="24"/>
        <v>1537</v>
      </c>
      <c r="C1540" s="151"/>
      <c r="D1540" s="163"/>
      <c r="E1540" s="48"/>
      <c r="F1540" s="154"/>
      <c r="G1540" s="23"/>
      <c r="H1540" s="157"/>
      <c r="I1540" s="23"/>
      <c r="J1540" s="158"/>
    </row>
    <row r="1541" spans="2:10" ht="14.45" customHeight="1" x14ac:dyDescent="0.2">
      <c r="B1541" s="3">
        <f t="shared" si="24"/>
        <v>1538</v>
      </c>
      <c r="C1541" s="151"/>
      <c r="D1541" s="163"/>
      <c r="E1541" s="48"/>
      <c r="F1541" s="154"/>
      <c r="G1541" s="23"/>
      <c r="H1541" s="157"/>
      <c r="I1541" s="23"/>
      <c r="J1541" s="158"/>
    </row>
    <row r="1542" spans="2:10" ht="14.45" customHeight="1" x14ac:dyDescent="0.2">
      <c r="B1542" s="3">
        <f t="shared" si="24"/>
        <v>1539</v>
      </c>
      <c r="C1542" s="151"/>
      <c r="D1542" s="163"/>
      <c r="E1542" s="48"/>
      <c r="F1542" s="154"/>
      <c r="G1542" s="23"/>
      <c r="H1542" s="157"/>
      <c r="I1542" s="23"/>
      <c r="J1542" s="158"/>
    </row>
    <row r="1543" spans="2:10" ht="14.45" customHeight="1" x14ac:dyDescent="0.2">
      <c r="B1543" s="3">
        <f t="shared" si="24"/>
        <v>1540</v>
      </c>
      <c r="C1543" s="151"/>
      <c r="D1543" s="163"/>
      <c r="E1543" s="48"/>
      <c r="F1543" s="154"/>
      <c r="G1543" s="23"/>
      <c r="H1543" s="157"/>
      <c r="I1543" s="23"/>
      <c r="J1543" s="158"/>
    </row>
    <row r="1544" spans="2:10" ht="14.45" customHeight="1" x14ac:dyDescent="0.2">
      <c r="B1544" s="3">
        <f t="shared" si="24"/>
        <v>1541</v>
      </c>
      <c r="C1544" s="151"/>
      <c r="D1544" s="163"/>
      <c r="E1544" s="48"/>
      <c r="F1544" s="154"/>
      <c r="G1544" s="23"/>
      <c r="H1544" s="157"/>
      <c r="I1544" s="23"/>
      <c r="J1544" s="158"/>
    </row>
    <row r="1545" spans="2:10" ht="14.45" customHeight="1" x14ac:dyDescent="0.2">
      <c r="B1545" s="3">
        <f t="shared" si="24"/>
        <v>1542</v>
      </c>
      <c r="C1545" s="151"/>
      <c r="D1545" s="163"/>
      <c r="E1545" s="48"/>
      <c r="F1545" s="154"/>
      <c r="G1545" s="23"/>
      <c r="H1545" s="157"/>
      <c r="I1545" s="23"/>
      <c r="J1545" s="158"/>
    </row>
    <row r="1546" spans="2:10" ht="14.45" customHeight="1" x14ac:dyDescent="0.2">
      <c r="B1546" s="3">
        <f t="shared" si="24"/>
        <v>1543</v>
      </c>
      <c r="C1546" s="151"/>
      <c r="D1546" s="163"/>
      <c r="E1546" s="48"/>
      <c r="F1546" s="154"/>
      <c r="G1546" s="23"/>
      <c r="H1546" s="157"/>
      <c r="I1546" s="23"/>
      <c r="J1546" s="158"/>
    </row>
    <row r="1547" spans="2:10" ht="14.45" customHeight="1" x14ac:dyDescent="0.2">
      <c r="B1547" s="3">
        <f t="shared" si="24"/>
        <v>1544</v>
      </c>
      <c r="C1547" s="151"/>
      <c r="D1547" s="163"/>
      <c r="E1547" s="48"/>
      <c r="F1547" s="154"/>
      <c r="G1547" s="23"/>
      <c r="H1547" s="157"/>
      <c r="I1547" s="23"/>
      <c r="J1547" s="158"/>
    </row>
    <row r="1548" spans="2:10" ht="14.45" customHeight="1" x14ac:dyDescent="0.2">
      <c r="B1548" s="3">
        <f t="shared" si="24"/>
        <v>1545</v>
      </c>
      <c r="C1548" s="151"/>
      <c r="D1548" s="163"/>
      <c r="E1548" s="48"/>
      <c r="F1548" s="154"/>
      <c r="G1548" s="23"/>
      <c r="H1548" s="157"/>
      <c r="I1548" s="23"/>
      <c r="J1548" s="158"/>
    </row>
    <row r="1549" spans="2:10" ht="14.45" customHeight="1" x14ac:dyDescent="0.2">
      <c r="B1549" s="3">
        <f t="shared" si="24"/>
        <v>1546</v>
      </c>
      <c r="C1549" s="151"/>
      <c r="D1549" s="163"/>
      <c r="E1549" s="48"/>
      <c r="F1549" s="154"/>
      <c r="G1549" s="23"/>
      <c r="H1549" s="157"/>
      <c r="I1549" s="23"/>
      <c r="J1549" s="158"/>
    </row>
    <row r="1550" spans="2:10" ht="14.45" customHeight="1" x14ac:dyDescent="0.2">
      <c r="B1550" s="3">
        <f t="shared" si="24"/>
        <v>1547</v>
      </c>
      <c r="C1550" s="151"/>
      <c r="D1550" s="163"/>
      <c r="E1550" s="48"/>
      <c r="F1550" s="154"/>
      <c r="G1550" s="23"/>
      <c r="H1550" s="157"/>
      <c r="I1550" s="23"/>
      <c r="J1550" s="158"/>
    </row>
    <row r="1551" spans="2:10" ht="14.45" customHeight="1" x14ac:dyDescent="0.2">
      <c r="B1551" s="3">
        <f t="shared" si="24"/>
        <v>1548</v>
      </c>
      <c r="C1551" s="151"/>
      <c r="D1551" s="163"/>
      <c r="E1551" s="48"/>
      <c r="F1551" s="154"/>
      <c r="G1551" s="23"/>
      <c r="H1551" s="157"/>
      <c r="I1551" s="23"/>
      <c r="J1551" s="158"/>
    </row>
    <row r="1552" spans="2:10" ht="14.45" customHeight="1" x14ac:dyDescent="0.2">
      <c r="B1552" s="3">
        <f t="shared" si="24"/>
        <v>1549</v>
      </c>
      <c r="C1552" s="151"/>
      <c r="D1552" s="163"/>
      <c r="E1552" s="48"/>
      <c r="F1552" s="154"/>
      <c r="G1552" s="23"/>
      <c r="H1552" s="157"/>
      <c r="I1552" s="23"/>
      <c r="J1552" s="158"/>
    </row>
    <row r="1553" spans="2:10" ht="14.45" customHeight="1" x14ac:dyDescent="0.2">
      <c r="B1553" s="3">
        <f t="shared" si="24"/>
        <v>1550</v>
      </c>
      <c r="C1553" s="151"/>
      <c r="D1553" s="163"/>
      <c r="E1553" s="48"/>
      <c r="F1553" s="154"/>
      <c r="G1553" s="23"/>
      <c r="H1553" s="157"/>
      <c r="I1553" s="23"/>
      <c r="J1553" s="158"/>
    </row>
    <row r="1554" spans="2:10" ht="14.45" customHeight="1" x14ac:dyDescent="0.2">
      <c r="B1554" s="3">
        <f t="shared" si="24"/>
        <v>1551</v>
      </c>
      <c r="C1554" s="151"/>
      <c r="D1554" s="163"/>
      <c r="E1554" s="48"/>
      <c r="F1554" s="154"/>
      <c r="G1554" s="23"/>
      <c r="H1554" s="157"/>
      <c r="I1554" s="23"/>
      <c r="J1554" s="158"/>
    </row>
    <row r="1555" spans="2:10" ht="14.45" customHeight="1" x14ac:dyDescent="0.2">
      <c r="B1555" s="3">
        <f t="shared" si="24"/>
        <v>1552</v>
      </c>
      <c r="C1555" s="151"/>
      <c r="D1555" s="163"/>
      <c r="E1555" s="48"/>
      <c r="F1555" s="154"/>
      <c r="G1555" s="23"/>
      <c r="H1555" s="157"/>
      <c r="I1555" s="23"/>
      <c r="J1555" s="158"/>
    </row>
    <row r="1556" spans="2:10" ht="14.45" customHeight="1" x14ac:dyDescent="0.2">
      <c r="B1556" s="3">
        <f t="shared" si="24"/>
        <v>1553</v>
      </c>
      <c r="C1556" s="151"/>
      <c r="D1556" s="163"/>
      <c r="E1556" s="48"/>
      <c r="F1556" s="154"/>
      <c r="G1556" s="23"/>
      <c r="H1556" s="157"/>
      <c r="I1556" s="23"/>
      <c r="J1556" s="158"/>
    </row>
    <row r="1557" spans="2:10" ht="14.45" customHeight="1" x14ac:dyDescent="0.2">
      <c r="B1557" s="3">
        <f t="shared" si="24"/>
        <v>1554</v>
      </c>
      <c r="C1557" s="151"/>
      <c r="D1557" s="163"/>
      <c r="E1557" s="48"/>
      <c r="F1557" s="154"/>
      <c r="G1557" s="23"/>
      <c r="H1557" s="157"/>
      <c r="I1557" s="23"/>
      <c r="J1557" s="158"/>
    </row>
    <row r="1558" spans="2:10" ht="14.45" customHeight="1" x14ac:dyDescent="0.2">
      <c r="B1558" s="3">
        <f t="shared" si="24"/>
        <v>1555</v>
      </c>
      <c r="C1558" s="151"/>
      <c r="D1558" s="163"/>
      <c r="E1558" s="48"/>
      <c r="F1558" s="154"/>
      <c r="G1558" s="23"/>
      <c r="H1558" s="157"/>
      <c r="I1558" s="23"/>
      <c r="J1558" s="158"/>
    </row>
    <row r="1559" spans="2:10" ht="14.45" customHeight="1" x14ac:dyDescent="0.2">
      <c r="B1559" s="3">
        <f t="shared" si="24"/>
        <v>1556</v>
      </c>
      <c r="C1559" s="151"/>
      <c r="D1559" s="163"/>
      <c r="E1559" s="48"/>
      <c r="F1559" s="154"/>
      <c r="G1559" s="23"/>
      <c r="H1559" s="157"/>
      <c r="I1559" s="23"/>
      <c r="J1559" s="158"/>
    </row>
    <row r="1560" spans="2:10" ht="14.45" customHeight="1" x14ac:dyDescent="0.2">
      <c r="B1560" s="3">
        <f t="shared" si="24"/>
        <v>1557</v>
      </c>
      <c r="C1560" s="151"/>
      <c r="D1560" s="163"/>
      <c r="E1560" s="48"/>
      <c r="F1560" s="154"/>
      <c r="G1560" s="23"/>
      <c r="H1560" s="157"/>
      <c r="I1560" s="23"/>
      <c r="J1560" s="158"/>
    </row>
    <row r="1561" spans="2:10" ht="14.45" customHeight="1" x14ac:dyDescent="0.2">
      <c r="B1561" s="3">
        <f t="shared" si="24"/>
        <v>1558</v>
      </c>
      <c r="C1561" s="151"/>
      <c r="D1561" s="163"/>
      <c r="E1561" s="48"/>
      <c r="F1561" s="154"/>
      <c r="G1561" s="23"/>
      <c r="H1561" s="157"/>
      <c r="I1561" s="23"/>
      <c r="J1561" s="158"/>
    </row>
    <row r="1562" spans="2:10" ht="14.45" customHeight="1" x14ac:dyDescent="0.2">
      <c r="B1562" s="3">
        <f t="shared" si="24"/>
        <v>1559</v>
      </c>
      <c r="C1562" s="151"/>
      <c r="D1562" s="163"/>
      <c r="E1562" s="48"/>
      <c r="F1562" s="154"/>
      <c r="G1562" s="23"/>
      <c r="H1562" s="157"/>
      <c r="I1562" s="23"/>
      <c r="J1562" s="158"/>
    </row>
    <row r="1563" spans="2:10" ht="14.45" customHeight="1" x14ac:dyDescent="0.2">
      <c r="B1563" s="3">
        <f t="shared" si="24"/>
        <v>1560</v>
      </c>
      <c r="C1563" s="151"/>
      <c r="D1563" s="163"/>
      <c r="E1563" s="48"/>
      <c r="F1563" s="154"/>
      <c r="G1563" s="23"/>
      <c r="H1563" s="157"/>
      <c r="I1563" s="23"/>
      <c r="J1563" s="158"/>
    </row>
    <row r="1564" spans="2:10" ht="14.45" customHeight="1" x14ac:dyDescent="0.2">
      <c r="B1564" s="3">
        <f t="shared" si="24"/>
        <v>1561</v>
      </c>
      <c r="C1564" s="151"/>
      <c r="D1564" s="163"/>
      <c r="E1564" s="48"/>
      <c r="F1564" s="154"/>
      <c r="G1564" s="23"/>
      <c r="H1564" s="157"/>
      <c r="I1564" s="23"/>
      <c r="J1564" s="158"/>
    </row>
    <row r="1565" spans="2:10" ht="14.45" customHeight="1" x14ac:dyDescent="0.2">
      <c r="B1565" s="3">
        <f t="shared" si="24"/>
        <v>1562</v>
      </c>
      <c r="C1565" s="151"/>
      <c r="D1565" s="163"/>
      <c r="E1565" s="48"/>
      <c r="F1565" s="154"/>
      <c r="G1565" s="23"/>
      <c r="H1565" s="157"/>
      <c r="I1565" s="23"/>
      <c r="J1565" s="158"/>
    </row>
    <row r="1566" spans="2:10" ht="14.45" customHeight="1" x14ac:dyDescent="0.2">
      <c r="B1566" s="3">
        <f t="shared" si="24"/>
        <v>1563</v>
      </c>
      <c r="C1566" s="151"/>
      <c r="D1566" s="163"/>
      <c r="E1566" s="48"/>
      <c r="F1566" s="154"/>
      <c r="G1566" s="23"/>
      <c r="H1566" s="157"/>
      <c r="I1566" s="23"/>
      <c r="J1566" s="158"/>
    </row>
    <row r="1567" spans="2:10" ht="14.45" customHeight="1" x14ac:dyDescent="0.2">
      <c r="B1567" s="3">
        <f t="shared" si="24"/>
        <v>1564</v>
      </c>
      <c r="C1567" s="151"/>
      <c r="D1567" s="163"/>
      <c r="E1567" s="48"/>
      <c r="F1567" s="154"/>
      <c r="G1567" s="23"/>
      <c r="H1567" s="157"/>
      <c r="I1567" s="23"/>
      <c r="J1567" s="158"/>
    </row>
    <row r="1568" spans="2:10" ht="14.45" customHeight="1" x14ac:dyDescent="0.2">
      <c r="B1568" s="3">
        <f t="shared" si="24"/>
        <v>1565</v>
      </c>
      <c r="C1568" s="151"/>
      <c r="D1568" s="163"/>
      <c r="E1568" s="48"/>
      <c r="F1568" s="154"/>
      <c r="G1568" s="23"/>
      <c r="H1568" s="157"/>
      <c r="I1568" s="23"/>
      <c r="J1568" s="158"/>
    </row>
    <row r="1569" spans="2:10" ht="14.45" customHeight="1" x14ac:dyDescent="0.2">
      <c r="B1569" s="3">
        <f t="shared" si="24"/>
        <v>1566</v>
      </c>
      <c r="C1569" s="151"/>
      <c r="D1569" s="163"/>
      <c r="E1569" s="48"/>
      <c r="F1569" s="154"/>
      <c r="G1569" s="23"/>
      <c r="H1569" s="157"/>
      <c r="I1569" s="23"/>
      <c r="J1569" s="158"/>
    </row>
    <row r="1570" spans="2:10" ht="14.45" customHeight="1" x14ac:dyDescent="0.2">
      <c r="B1570" s="3">
        <f t="shared" si="24"/>
        <v>1567</v>
      </c>
      <c r="C1570" s="151"/>
      <c r="D1570" s="163"/>
      <c r="E1570" s="48"/>
      <c r="F1570" s="154"/>
      <c r="G1570" s="23"/>
      <c r="H1570" s="157"/>
      <c r="I1570" s="23"/>
      <c r="J1570" s="158"/>
    </row>
    <row r="1571" spans="2:10" ht="14.45" customHeight="1" x14ac:dyDescent="0.2">
      <c r="B1571" s="3">
        <f t="shared" si="24"/>
        <v>1568</v>
      </c>
      <c r="C1571" s="151"/>
      <c r="D1571" s="163"/>
      <c r="E1571" s="48"/>
      <c r="F1571" s="154"/>
      <c r="G1571" s="23"/>
      <c r="H1571" s="157"/>
      <c r="I1571" s="23"/>
      <c r="J1571" s="158"/>
    </row>
    <row r="1572" spans="2:10" ht="14.45" customHeight="1" x14ac:dyDescent="0.2">
      <c r="B1572" s="3">
        <f t="shared" si="24"/>
        <v>1569</v>
      </c>
      <c r="C1572" s="151"/>
      <c r="D1572" s="163"/>
      <c r="E1572" s="48"/>
      <c r="F1572" s="154"/>
      <c r="G1572" s="23"/>
      <c r="H1572" s="157"/>
      <c r="I1572" s="23"/>
      <c r="J1572" s="158"/>
    </row>
    <row r="1573" spans="2:10" ht="14.45" customHeight="1" x14ac:dyDescent="0.2">
      <c r="B1573" s="3">
        <f t="shared" si="24"/>
        <v>1570</v>
      </c>
      <c r="C1573" s="151"/>
      <c r="D1573" s="163"/>
      <c r="E1573" s="48"/>
      <c r="F1573" s="154"/>
      <c r="G1573" s="23"/>
      <c r="H1573" s="157"/>
      <c r="I1573" s="23"/>
      <c r="J1573" s="158"/>
    </row>
    <row r="1574" spans="2:10" ht="14.45" customHeight="1" x14ac:dyDescent="0.2">
      <c r="B1574" s="3">
        <f t="shared" si="24"/>
        <v>1571</v>
      </c>
      <c r="C1574" s="151"/>
      <c r="D1574" s="163"/>
      <c r="E1574" s="48"/>
      <c r="F1574" s="154"/>
      <c r="G1574" s="23"/>
      <c r="H1574" s="157"/>
      <c r="I1574" s="23"/>
      <c r="J1574" s="158"/>
    </row>
    <row r="1575" spans="2:10" ht="14.45" customHeight="1" x14ac:dyDescent="0.2">
      <c r="B1575" s="3">
        <f t="shared" si="24"/>
        <v>1572</v>
      </c>
      <c r="C1575" s="151"/>
      <c r="D1575" s="163"/>
      <c r="E1575" s="48"/>
      <c r="F1575" s="154"/>
      <c r="G1575" s="23"/>
      <c r="H1575" s="157"/>
      <c r="I1575" s="23"/>
      <c r="J1575" s="158"/>
    </row>
    <row r="1576" spans="2:10" ht="14.45" customHeight="1" x14ac:dyDescent="0.2">
      <c r="B1576" s="3">
        <f t="shared" si="24"/>
        <v>1573</v>
      </c>
      <c r="C1576" s="151"/>
      <c r="D1576" s="163"/>
      <c r="E1576" s="48"/>
      <c r="F1576" s="154"/>
      <c r="G1576" s="23"/>
      <c r="H1576" s="157"/>
      <c r="I1576" s="23"/>
      <c r="J1576" s="158"/>
    </row>
    <row r="1577" spans="2:10" ht="14.45" customHeight="1" x14ac:dyDescent="0.2">
      <c r="B1577" s="3">
        <f t="shared" si="24"/>
        <v>1574</v>
      </c>
      <c r="C1577" s="151"/>
      <c r="D1577" s="163"/>
      <c r="E1577" s="48"/>
      <c r="F1577" s="154"/>
      <c r="G1577" s="23"/>
      <c r="H1577" s="157"/>
      <c r="I1577" s="23"/>
      <c r="J1577" s="158"/>
    </row>
    <row r="1578" spans="2:10" ht="14.45" customHeight="1" x14ac:dyDescent="0.2">
      <c r="B1578" s="3">
        <f t="shared" si="24"/>
        <v>1575</v>
      </c>
      <c r="C1578" s="151"/>
      <c r="D1578" s="163"/>
      <c r="E1578" s="48"/>
      <c r="F1578" s="154"/>
      <c r="G1578" s="23"/>
      <c r="H1578" s="157"/>
      <c r="I1578" s="23"/>
      <c r="J1578" s="158"/>
    </row>
    <row r="1579" spans="2:10" ht="14.45" customHeight="1" x14ac:dyDescent="0.2">
      <c r="B1579" s="3">
        <f t="shared" si="24"/>
        <v>1576</v>
      </c>
      <c r="C1579" s="152"/>
      <c r="D1579" s="164"/>
      <c r="E1579" s="47"/>
      <c r="F1579" s="155"/>
      <c r="G1579" s="22"/>
      <c r="H1579" s="157"/>
      <c r="I1579" s="22"/>
      <c r="J1579" s="158"/>
    </row>
    <row r="1580" spans="2:10" ht="14.45" customHeight="1" x14ac:dyDescent="0.2">
      <c r="B1580" s="3">
        <f t="shared" si="24"/>
        <v>1577</v>
      </c>
      <c r="C1580" s="150" t="s">
        <v>47</v>
      </c>
      <c r="D1580" s="162" t="s">
        <v>81</v>
      </c>
      <c r="E1580" s="48"/>
      <c r="F1580" s="153"/>
      <c r="G1580" s="23"/>
      <c r="H1580" s="156" t="s">
        <v>864</v>
      </c>
      <c r="I1580" s="23"/>
      <c r="J1580" s="158"/>
    </row>
    <row r="1581" spans="2:10" ht="14.45" customHeight="1" x14ac:dyDescent="0.2">
      <c r="B1581" s="3">
        <f t="shared" si="24"/>
        <v>1578</v>
      </c>
      <c r="C1581" s="151"/>
      <c r="D1581" s="163"/>
      <c r="E1581" s="43"/>
      <c r="F1581" s="154"/>
      <c r="G1581" s="18"/>
      <c r="H1581" s="157"/>
      <c r="I1581" s="18"/>
      <c r="J1581" s="158"/>
    </row>
    <row r="1582" spans="2:10" ht="14.45" customHeight="1" x14ac:dyDescent="0.2">
      <c r="B1582" s="3">
        <f t="shared" si="24"/>
        <v>1579</v>
      </c>
      <c r="C1582" s="151"/>
      <c r="D1582" s="163"/>
      <c r="E1582" s="43"/>
      <c r="F1582" s="154"/>
      <c r="G1582" s="18"/>
      <c r="H1582" s="157"/>
      <c r="I1582" s="18"/>
      <c r="J1582" s="158"/>
    </row>
    <row r="1583" spans="2:10" ht="14.45" customHeight="1" x14ac:dyDescent="0.2">
      <c r="B1583" s="3">
        <f t="shared" si="24"/>
        <v>1580</v>
      </c>
      <c r="C1583" s="151"/>
      <c r="D1583" s="163"/>
      <c r="E1583" s="43"/>
      <c r="F1583" s="154"/>
      <c r="G1583" s="18"/>
      <c r="H1583" s="157"/>
      <c r="I1583" s="18"/>
      <c r="J1583" s="158"/>
    </row>
    <row r="1584" spans="2:10" ht="14.45" customHeight="1" x14ac:dyDescent="0.2">
      <c r="B1584" s="3">
        <f t="shared" si="24"/>
        <v>1581</v>
      </c>
      <c r="C1584" s="151"/>
      <c r="D1584" s="163"/>
      <c r="E1584" s="43"/>
      <c r="F1584" s="154"/>
      <c r="G1584" s="18"/>
      <c r="H1584" s="157"/>
      <c r="I1584" s="18"/>
      <c r="J1584" s="158"/>
    </row>
    <row r="1585" spans="2:10" ht="14.45" customHeight="1" x14ac:dyDescent="0.2">
      <c r="B1585" s="3">
        <f t="shared" si="24"/>
        <v>1582</v>
      </c>
      <c r="C1585" s="151"/>
      <c r="D1585" s="163"/>
      <c r="E1585" s="43"/>
      <c r="F1585" s="154"/>
      <c r="G1585" s="18"/>
      <c r="H1585" s="157"/>
      <c r="I1585" s="18"/>
      <c r="J1585" s="158"/>
    </row>
    <row r="1586" spans="2:10" ht="14.45" customHeight="1" x14ac:dyDescent="0.2">
      <c r="B1586" s="3">
        <f t="shared" si="24"/>
        <v>1583</v>
      </c>
      <c r="C1586" s="151"/>
      <c r="D1586" s="163"/>
      <c r="E1586" s="43"/>
      <c r="F1586" s="154"/>
      <c r="G1586" s="18"/>
      <c r="H1586" s="157"/>
      <c r="I1586" s="18"/>
      <c r="J1586" s="158"/>
    </row>
    <row r="1587" spans="2:10" ht="14.45" customHeight="1" x14ac:dyDescent="0.2">
      <c r="B1587" s="3">
        <f t="shared" si="24"/>
        <v>1584</v>
      </c>
      <c r="C1587" s="151"/>
      <c r="D1587" s="163"/>
      <c r="E1587" s="43"/>
      <c r="F1587" s="154"/>
      <c r="G1587" s="18"/>
      <c r="H1587" s="157"/>
      <c r="I1587" s="18"/>
      <c r="J1587" s="158"/>
    </row>
    <row r="1588" spans="2:10" ht="14.45" customHeight="1" x14ac:dyDescent="0.2">
      <c r="B1588" s="3">
        <f t="shared" si="24"/>
        <v>1585</v>
      </c>
      <c r="C1588" s="151"/>
      <c r="D1588" s="163"/>
      <c r="E1588" s="43"/>
      <c r="F1588" s="154"/>
      <c r="G1588" s="18"/>
      <c r="H1588" s="157"/>
      <c r="I1588" s="18"/>
      <c r="J1588" s="158"/>
    </row>
    <row r="1589" spans="2:10" ht="14.45" customHeight="1" x14ac:dyDescent="0.2">
      <c r="B1589" s="3">
        <f t="shared" si="24"/>
        <v>1586</v>
      </c>
      <c r="C1589" s="151"/>
      <c r="D1589" s="163"/>
      <c r="E1589" s="43"/>
      <c r="F1589" s="154"/>
      <c r="G1589" s="18"/>
      <c r="H1589" s="157"/>
      <c r="I1589" s="18"/>
      <c r="J1589" s="158"/>
    </row>
    <row r="1590" spans="2:10" ht="14.45" customHeight="1" x14ac:dyDescent="0.2">
      <c r="B1590" s="3">
        <f t="shared" ref="B1590:B1653" si="25">ROW()-3</f>
        <v>1587</v>
      </c>
      <c r="C1590" s="151"/>
      <c r="D1590" s="163"/>
      <c r="E1590" s="43"/>
      <c r="F1590" s="154"/>
      <c r="G1590" s="18"/>
      <c r="H1590" s="157"/>
      <c r="I1590" s="18"/>
      <c r="J1590" s="158"/>
    </row>
    <row r="1591" spans="2:10" ht="14.45" customHeight="1" x14ac:dyDescent="0.2">
      <c r="B1591" s="3">
        <f t="shared" si="25"/>
        <v>1588</v>
      </c>
      <c r="C1591" s="151"/>
      <c r="D1591" s="163"/>
      <c r="E1591" s="43"/>
      <c r="F1591" s="154"/>
      <c r="G1591" s="18"/>
      <c r="H1591" s="157"/>
      <c r="I1591" s="18"/>
      <c r="J1591" s="158"/>
    </row>
    <row r="1592" spans="2:10" ht="14.45" customHeight="1" x14ac:dyDescent="0.2">
      <c r="B1592" s="3">
        <f t="shared" si="25"/>
        <v>1589</v>
      </c>
      <c r="C1592" s="151"/>
      <c r="D1592" s="163"/>
      <c r="E1592" s="43"/>
      <c r="F1592" s="154"/>
      <c r="G1592" s="18"/>
      <c r="H1592" s="157"/>
      <c r="I1592" s="18"/>
      <c r="J1592" s="158"/>
    </row>
    <row r="1593" spans="2:10" ht="14.45" customHeight="1" x14ac:dyDescent="0.2">
      <c r="B1593" s="3">
        <f t="shared" si="25"/>
        <v>1590</v>
      </c>
      <c r="C1593" s="151"/>
      <c r="D1593" s="163"/>
      <c r="E1593" s="43"/>
      <c r="F1593" s="154"/>
      <c r="G1593" s="18"/>
      <c r="H1593" s="157"/>
      <c r="I1593" s="18"/>
      <c r="J1593" s="158"/>
    </row>
    <row r="1594" spans="2:10" ht="14.45" customHeight="1" x14ac:dyDescent="0.2">
      <c r="B1594" s="3">
        <f t="shared" si="25"/>
        <v>1591</v>
      </c>
      <c r="C1594" s="151"/>
      <c r="D1594" s="163"/>
      <c r="E1594" s="43"/>
      <c r="F1594" s="154"/>
      <c r="G1594" s="18"/>
      <c r="H1594" s="157"/>
      <c r="I1594" s="18"/>
      <c r="J1594" s="158"/>
    </row>
    <row r="1595" spans="2:10" ht="14.45" customHeight="1" x14ac:dyDescent="0.2">
      <c r="B1595" s="3">
        <f t="shared" si="25"/>
        <v>1592</v>
      </c>
      <c r="C1595" s="151"/>
      <c r="D1595" s="163"/>
      <c r="E1595" s="43"/>
      <c r="F1595" s="154"/>
      <c r="G1595" s="18"/>
      <c r="H1595" s="157"/>
      <c r="I1595" s="18"/>
      <c r="J1595" s="158"/>
    </row>
    <row r="1596" spans="2:10" ht="14.45" customHeight="1" x14ac:dyDescent="0.2">
      <c r="B1596" s="3">
        <f t="shared" si="25"/>
        <v>1593</v>
      </c>
      <c r="C1596" s="151"/>
      <c r="D1596" s="163"/>
      <c r="E1596" s="43"/>
      <c r="F1596" s="154"/>
      <c r="G1596" s="18"/>
      <c r="H1596" s="157"/>
      <c r="I1596" s="18"/>
      <c r="J1596" s="158"/>
    </row>
    <row r="1597" spans="2:10" ht="14.45" customHeight="1" x14ac:dyDescent="0.2">
      <c r="B1597" s="3">
        <f t="shared" si="25"/>
        <v>1594</v>
      </c>
      <c r="C1597" s="151"/>
      <c r="D1597" s="163"/>
      <c r="E1597" s="43"/>
      <c r="F1597" s="154"/>
      <c r="G1597" s="18"/>
      <c r="H1597" s="157"/>
      <c r="I1597" s="18"/>
      <c r="J1597" s="158"/>
    </row>
    <row r="1598" spans="2:10" ht="14.45" customHeight="1" x14ac:dyDescent="0.2">
      <c r="B1598" s="3">
        <f t="shared" si="25"/>
        <v>1595</v>
      </c>
      <c r="C1598" s="151"/>
      <c r="D1598" s="163"/>
      <c r="E1598" s="43"/>
      <c r="F1598" s="154"/>
      <c r="G1598" s="18"/>
      <c r="H1598" s="157"/>
      <c r="I1598" s="18"/>
      <c r="J1598" s="158"/>
    </row>
    <row r="1599" spans="2:10" ht="14.45" customHeight="1" x14ac:dyDescent="0.2">
      <c r="B1599" s="3">
        <f t="shared" si="25"/>
        <v>1596</v>
      </c>
      <c r="C1599" s="151"/>
      <c r="D1599" s="163"/>
      <c r="E1599" s="43"/>
      <c r="F1599" s="154"/>
      <c r="G1599" s="18"/>
      <c r="H1599" s="157"/>
      <c r="I1599" s="18"/>
      <c r="J1599" s="158"/>
    </row>
    <row r="1600" spans="2:10" ht="14.45" customHeight="1" x14ac:dyDescent="0.2">
      <c r="B1600" s="3">
        <f t="shared" si="25"/>
        <v>1597</v>
      </c>
      <c r="C1600" s="151"/>
      <c r="D1600" s="163"/>
      <c r="E1600" s="43"/>
      <c r="F1600" s="154"/>
      <c r="G1600" s="18"/>
      <c r="H1600" s="157"/>
      <c r="I1600" s="18"/>
      <c r="J1600" s="158"/>
    </row>
    <row r="1601" spans="2:10" ht="14.45" customHeight="1" x14ac:dyDescent="0.2">
      <c r="B1601" s="3">
        <f t="shared" si="25"/>
        <v>1598</v>
      </c>
      <c r="C1601" s="151"/>
      <c r="D1601" s="163"/>
      <c r="E1601" s="43"/>
      <c r="F1601" s="154"/>
      <c r="G1601" s="18"/>
      <c r="H1601" s="157"/>
      <c r="I1601" s="18"/>
      <c r="J1601" s="158"/>
    </row>
    <row r="1602" spans="2:10" ht="14.45" customHeight="1" x14ac:dyDescent="0.2">
      <c r="B1602" s="3">
        <f t="shared" si="25"/>
        <v>1599</v>
      </c>
      <c r="C1602" s="151"/>
      <c r="D1602" s="163"/>
      <c r="E1602" s="43"/>
      <c r="F1602" s="154"/>
      <c r="G1602" s="18"/>
      <c r="H1602" s="157"/>
      <c r="I1602" s="18"/>
      <c r="J1602" s="158"/>
    </row>
    <row r="1603" spans="2:10" ht="14.45" customHeight="1" x14ac:dyDescent="0.2">
      <c r="B1603" s="3">
        <f t="shared" si="25"/>
        <v>1600</v>
      </c>
      <c r="C1603" s="151"/>
      <c r="D1603" s="163"/>
      <c r="E1603" s="43"/>
      <c r="F1603" s="154"/>
      <c r="G1603" s="18"/>
      <c r="H1603" s="157"/>
      <c r="I1603" s="18"/>
      <c r="J1603" s="158"/>
    </row>
    <row r="1604" spans="2:10" ht="14.45" customHeight="1" x14ac:dyDescent="0.2">
      <c r="B1604" s="3">
        <f t="shared" si="25"/>
        <v>1601</v>
      </c>
      <c r="C1604" s="151"/>
      <c r="D1604" s="163"/>
      <c r="E1604" s="43"/>
      <c r="F1604" s="154"/>
      <c r="G1604" s="18"/>
      <c r="H1604" s="157"/>
      <c r="I1604" s="18"/>
      <c r="J1604" s="158"/>
    </row>
    <row r="1605" spans="2:10" ht="14.45" customHeight="1" x14ac:dyDescent="0.2">
      <c r="B1605" s="3">
        <f t="shared" si="25"/>
        <v>1602</v>
      </c>
      <c r="C1605" s="151"/>
      <c r="D1605" s="163"/>
      <c r="E1605" s="43"/>
      <c r="F1605" s="154"/>
      <c r="G1605" s="18"/>
      <c r="H1605" s="157"/>
      <c r="I1605" s="18"/>
      <c r="J1605" s="158"/>
    </row>
    <row r="1606" spans="2:10" ht="14.45" customHeight="1" x14ac:dyDescent="0.2">
      <c r="B1606" s="3">
        <f t="shared" si="25"/>
        <v>1603</v>
      </c>
      <c r="C1606" s="151"/>
      <c r="D1606" s="163"/>
      <c r="E1606" s="43"/>
      <c r="F1606" s="154"/>
      <c r="G1606" s="18"/>
      <c r="H1606" s="157"/>
      <c r="I1606" s="18"/>
      <c r="J1606" s="158"/>
    </row>
    <row r="1607" spans="2:10" ht="14.45" customHeight="1" x14ac:dyDescent="0.2">
      <c r="B1607" s="3">
        <f t="shared" si="25"/>
        <v>1604</v>
      </c>
      <c r="C1607" s="151"/>
      <c r="D1607" s="163"/>
      <c r="E1607" s="43"/>
      <c r="F1607" s="154"/>
      <c r="G1607" s="18"/>
      <c r="H1607" s="157"/>
      <c r="I1607" s="18"/>
      <c r="J1607" s="158"/>
    </row>
    <row r="1608" spans="2:10" ht="14.45" customHeight="1" x14ac:dyDescent="0.2">
      <c r="B1608" s="3">
        <f t="shared" si="25"/>
        <v>1605</v>
      </c>
      <c r="C1608" s="151"/>
      <c r="D1608" s="163"/>
      <c r="E1608" s="43"/>
      <c r="F1608" s="154"/>
      <c r="G1608" s="18"/>
      <c r="H1608" s="157"/>
      <c r="I1608" s="18"/>
      <c r="J1608" s="158"/>
    </row>
    <row r="1609" spans="2:10" ht="14.45" customHeight="1" x14ac:dyDescent="0.2">
      <c r="B1609" s="3">
        <f t="shared" si="25"/>
        <v>1606</v>
      </c>
      <c r="C1609" s="151"/>
      <c r="D1609" s="163"/>
      <c r="E1609" s="43"/>
      <c r="F1609" s="154"/>
      <c r="G1609" s="18"/>
      <c r="H1609" s="157"/>
      <c r="I1609" s="18"/>
      <c r="J1609" s="158"/>
    </row>
    <row r="1610" spans="2:10" ht="14.45" customHeight="1" x14ac:dyDescent="0.2">
      <c r="B1610" s="3">
        <f t="shared" si="25"/>
        <v>1607</v>
      </c>
      <c r="C1610" s="151"/>
      <c r="D1610" s="163"/>
      <c r="E1610" s="43"/>
      <c r="F1610" s="154"/>
      <c r="G1610" s="18"/>
      <c r="H1610" s="157"/>
      <c r="I1610" s="18"/>
      <c r="J1610" s="158"/>
    </row>
    <row r="1611" spans="2:10" ht="14.45" customHeight="1" x14ac:dyDescent="0.2">
      <c r="B1611" s="3">
        <f t="shared" si="25"/>
        <v>1608</v>
      </c>
      <c r="C1611" s="151"/>
      <c r="D1611" s="163"/>
      <c r="E1611" s="43"/>
      <c r="F1611" s="154"/>
      <c r="G1611" s="18"/>
      <c r="H1611" s="157"/>
      <c r="I1611" s="18"/>
      <c r="J1611" s="158"/>
    </row>
    <row r="1612" spans="2:10" ht="14.45" customHeight="1" x14ac:dyDescent="0.2">
      <c r="B1612" s="3">
        <f t="shared" si="25"/>
        <v>1609</v>
      </c>
      <c r="C1612" s="151"/>
      <c r="D1612" s="163"/>
      <c r="E1612" s="43"/>
      <c r="F1612" s="154"/>
      <c r="G1612" s="18"/>
      <c r="H1612" s="157"/>
      <c r="I1612" s="18"/>
      <c r="J1612" s="158"/>
    </row>
    <row r="1613" spans="2:10" ht="14.45" customHeight="1" x14ac:dyDescent="0.2">
      <c r="B1613" s="3">
        <f t="shared" si="25"/>
        <v>1610</v>
      </c>
      <c r="C1613" s="151"/>
      <c r="D1613" s="163"/>
      <c r="E1613" s="43"/>
      <c r="F1613" s="154"/>
      <c r="G1613" s="18"/>
      <c r="H1613" s="157"/>
      <c r="I1613" s="18"/>
      <c r="J1613" s="158"/>
    </row>
    <row r="1614" spans="2:10" ht="14.45" customHeight="1" x14ac:dyDescent="0.2">
      <c r="B1614" s="3">
        <f t="shared" si="25"/>
        <v>1611</v>
      </c>
      <c r="C1614" s="151"/>
      <c r="D1614" s="163"/>
      <c r="E1614" s="43"/>
      <c r="F1614" s="154"/>
      <c r="G1614" s="18"/>
      <c r="H1614" s="157"/>
      <c r="I1614" s="18"/>
      <c r="J1614" s="158"/>
    </row>
    <row r="1615" spans="2:10" ht="14.45" customHeight="1" x14ac:dyDescent="0.2">
      <c r="B1615" s="3">
        <f t="shared" si="25"/>
        <v>1612</v>
      </c>
      <c r="C1615" s="151"/>
      <c r="D1615" s="163"/>
      <c r="E1615" s="43"/>
      <c r="F1615" s="154"/>
      <c r="G1615" s="18"/>
      <c r="H1615" s="157"/>
      <c r="I1615" s="18"/>
      <c r="J1615" s="158"/>
    </row>
    <row r="1616" spans="2:10" ht="14.45" customHeight="1" x14ac:dyDescent="0.2">
      <c r="B1616" s="3">
        <f t="shared" si="25"/>
        <v>1613</v>
      </c>
      <c r="C1616" s="151"/>
      <c r="D1616" s="163"/>
      <c r="E1616" s="43"/>
      <c r="F1616" s="154"/>
      <c r="G1616" s="18"/>
      <c r="H1616" s="157"/>
      <c r="I1616" s="18"/>
      <c r="J1616" s="158"/>
    </row>
    <row r="1617" spans="2:10" ht="14.45" customHeight="1" x14ac:dyDescent="0.2">
      <c r="B1617" s="3">
        <f t="shared" si="25"/>
        <v>1614</v>
      </c>
      <c r="C1617" s="151"/>
      <c r="D1617" s="163"/>
      <c r="E1617" s="43"/>
      <c r="F1617" s="154"/>
      <c r="G1617" s="18"/>
      <c r="H1617" s="157"/>
      <c r="I1617" s="18"/>
      <c r="J1617" s="158"/>
    </row>
    <row r="1618" spans="2:10" ht="14.45" customHeight="1" x14ac:dyDescent="0.2">
      <c r="B1618" s="3">
        <f t="shared" si="25"/>
        <v>1615</v>
      </c>
      <c r="C1618" s="151"/>
      <c r="D1618" s="163"/>
      <c r="E1618" s="43"/>
      <c r="F1618" s="154"/>
      <c r="G1618" s="18"/>
      <c r="H1618" s="157"/>
      <c r="I1618" s="18"/>
      <c r="J1618" s="158"/>
    </row>
    <row r="1619" spans="2:10" ht="14.45" customHeight="1" x14ac:dyDescent="0.2">
      <c r="B1619" s="3">
        <f t="shared" si="25"/>
        <v>1616</v>
      </c>
      <c r="C1619" s="151"/>
      <c r="D1619" s="163"/>
      <c r="E1619" s="43"/>
      <c r="F1619" s="154"/>
      <c r="G1619" s="18"/>
      <c r="H1619" s="157"/>
      <c r="I1619" s="18"/>
      <c r="J1619" s="158"/>
    </row>
    <row r="1620" spans="2:10" ht="14.45" customHeight="1" x14ac:dyDescent="0.2">
      <c r="B1620" s="3">
        <f t="shared" si="25"/>
        <v>1617</v>
      </c>
      <c r="C1620" s="151"/>
      <c r="D1620" s="163"/>
      <c r="E1620" s="43"/>
      <c r="F1620" s="154"/>
      <c r="G1620" s="18"/>
      <c r="H1620" s="157"/>
      <c r="I1620" s="18"/>
      <c r="J1620" s="158"/>
    </row>
    <row r="1621" spans="2:10" ht="14.45" customHeight="1" x14ac:dyDescent="0.2">
      <c r="B1621" s="3">
        <f t="shared" si="25"/>
        <v>1618</v>
      </c>
      <c r="C1621" s="151"/>
      <c r="D1621" s="163"/>
      <c r="E1621" s="43"/>
      <c r="F1621" s="154"/>
      <c r="G1621" s="18"/>
      <c r="H1621" s="157"/>
      <c r="I1621" s="18"/>
      <c r="J1621" s="158"/>
    </row>
    <row r="1622" spans="2:10" ht="14.45" customHeight="1" x14ac:dyDescent="0.2">
      <c r="B1622" s="3">
        <f t="shared" si="25"/>
        <v>1619</v>
      </c>
      <c r="C1622" s="151"/>
      <c r="D1622" s="163"/>
      <c r="E1622" s="43"/>
      <c r="F1622" s="154"/>
      <c r="G1622" s="18"/>
      <c r="H1622" s="157"/>
      <c r="I1622" s="18"/>
      <c r="J1622" s="158"/>
    </row>
    <row r="1623" spans="2:10" ht="14.45" customHeight="1" x14ac:dyDescent="0.2">
      <c r="B1623" s="3">
        <f t="shared" si="25"/>
        <v>1620</v>
      </c>
      <c r="C1623" s="151"/>
      <c r="D1623" s="163"/>
      <c r="E1623" s="43"/>
      <c r="F1623" s="154"/>
      <c r="G1623" s="18"/>
      <c r="H1623" s="157"/>
      <c r="I1623" s="18"/>
      <c r="J1623" s="158"/>
    </row>
    <row r="1624" spans="2:10" ht="14.45" customHeight="1" x14ac:dyDescent="0.2">
      <c r="B1624" s="3">
        <f t="shared" si="25"/>
        <v>1621</v>
      </c>
      <c r="C1624" s="151"/>
      <c r="D1624" s="163"/>
      <c r="E1624" s="43"/>
      <c r="F1624" s="154"/>
      <c r="G1624" s="18"/>
      <c r="H1624" s="157"/>
      <c r="I1624" s="18"/>
      <c r="J1624" s="158"/>
    </row>
    <row r="1625" spans="2:10" ht="14.45" customHeight="1" x14ac:dyDescent="0.2">
      <c r="B1625" s="3">
        <f t="shared" si="25"/>
        <v>1622</v>
      </c>
      <c r="C1625" s="151"/>
      <c r="D1625" s="163"/>
      <c r="E1625" s="43"/>
      <c r="F1625" s="154"/>
      <c r="G1625" s="18"/>
      <c r="H1625" s="157"/>
      <c r="I1625" s="18"/>
      <c r="J1625" s="158"/>
    </row>
    <row r="1626" spans="2:10" ht="14.45" customHeight="1" x14ac:dyDescent="0.2">
      <c r="B1626" s="3">
        <f t="shared" si="25"/>
        <v>1623</v>
      </c>
      <c r="C1626" s="151"/>
      <c r="D1626" s="163"/>
      <c r="E1626" s="43"/>
      <c r="F1626" s="154"/>
      <c r="G1626" s="18"/>
      <c r="H1626" s="157"/>
      <c r="I1626" s="18"/>
      <c r="J1626" s="158"/>
    </row>
    <row r="1627" spans="2:10" ht="14.45" customHeight="1" x14ac:dyDescent="0.2">
      <c r="B1627" s="3">
        <f t="shared" si="25"/>
        <v>1624</v>
      </c>
      <c r="C1627" s="151"/>
      <c r="D1627" s="163"/>
      <c r="E1627" s="43"/>
      <c r="F1627" s="154"/>
      <c r="G1627" s="18"/>
      <c r="H1627" s="157"/>
      <c r="I1627" s="18"/>
      <c r="J1627" s="158"/>
    </row>
    <row r="1628" spans="2:10" ht="14.45" customHeight="1" x14ac:dyDescent="0.2">
      <c r="B1628" s="3">
        <f t="shared" si="25"/>
        <v>1625</v>
      </c>
      <c r="C1628" s="151"/>
      <c r="D1628" s="163"/>
      <c r="E1628" s="43"/>
      <c r="F1628" s="154"/>
      <c r="G1628" s="18"/>
      <c r="H1628" s="157"/>
      <c r="I1628" s="18"/>
      <c r="J1628" s="158"/>
    </row>
    <row r="1629" spans="2:10" ht="14.45" customHeight="1" x14ac:dyDescent="0.2">
      <c r="B1629" s="3">
        <f t="shared" si="25"/>
        <v>1626</v>
      </c>
      <c r="C1629" s="151"/>
      <c r="D1629" s="163"/>
      <c r="E1629" s="43"/>
      <c r="F1629" s="154"/>
      <c r="G1629" s="18"/>
      <c r="H1629" s="157"/>
      <c r="I1629" s="18"/>
      <c r="J1629" s="158"/>
    </row>
    <row r="1630" spans="2:10" ht="14.45" customHeight="1" x14ac:dyDescent="0.2">
      <c r="B1630" s="3">
        <f t="shared" si="25"/>
        <v>1627</v>
      </c>
      <c r="C1630" s="151"/>
      <c r="D1630" s="163"/>
      <c r="E1630" s="43"/>
      <c r="F1630" s="154"/>
      <c r="G1630" s="18"/>
      <c r="H1630" s="157"/>
      <c r="I1630" s="18"/>
      <c r="J1630" s="158"/>
    </row>
    <row r="1631" spans="2:10" ht="14.45" customHeight="1" x14ac:dyDescent="0.2">
      <c r="B1631" s="3">
        <f t="shared" si="25"/>
        <v>1628</v>
      </c>
      <c r="C1631" s="151"/>
      <c r="D1631" s="163"/>
      <c r="E1631" s="43"/>
      <c r="F1631" s="154"/>
      <c r="G1631" s="18"/>
      <c r="H1631" s="157"/>
      <c r="I1631" s="18"/>
      <c r="J1631" s="158"/>
    </row>
    <row r="1632" spans="2:10" ht="14.45" customHeight="1" x14ac:dyDescent="0.2">
      <c r="B1632" s="3">
        <f t="shared" si="25"/>
        <v>1629</v>
      </c>
      <c r="C1632" s="151"/>
      <c r="D1632" s="163"/>
      <c r="E1632" s="43"/>
      <c r="F1632" s="154"/>
      <c r="G1632" s="18"/>
      <c r="H1632" s="157"/>
      <c r="I1632" s="18"/>
      <c r="J1632" s="158"/>
    </row>
    <row r="1633" spans="2:10" ht="14.45" customHeight="1" x14ac:dyDescent="0.2">
      <c r="B1633" s="3">
        <f t="shared" si="25"/>
        <v>1630</v>
      </c>
      <c r="C1633" s="151"/>
      <c r="D1633" s="163"/>
      <c r="E1633" s="43"/>
      <c r="F1633" s="154"/>
      <c r="G1633" s="18"/>
      <c r="H1633" s="157"/>
      <c r="I1633" s="18"/>
      <c r="J1633" s="158"/>
    </row>
    <row r="1634" spans="2:10" ht="14.45" customHeight="1" x14ac:dyDescent="0.2">
      <c r="B1634" s="3">
        <f t="shared" si="25"/>
        <v>1631</v>
      </c>
      <c r="C1634" s="151"/>
      <c r="D1634" s="163"/>
      <c r="E1634" s="43"/>
      <c r="F1634" s="154"/>
      <c r="G1634" s="18"/>
      <c r="H1634" s="157"/>
      <c r="I1634" s="18"/>
      <c r="J1634" s="158"/>
    </row>
    <row r="1635" spans="2:10" ht="14.45" customHeight="1" x14ac:dyDescent="0.2">
      <c r="B1635" s="3">
        <f t="shared" si="25"/>
        <v>1632</v>
      </c>
      <c r="C1635" s="151"/>
      <c r="D1635" s="163"/>
      <c r="E1635" s="43"/>
      <c r="F1635" s="154"/>
      <c r="G1635" s="18"/>
      <c r="H1635" s="157"/>
      <c r="I1635" s="18"/>
      <c r="J1635" s="158"/>
    </row>
    <row r="1636" spans="2:10" ht="14.45" customHeight="1" x14ac:dyDescent="0.2">
      <c r="B1636" s="3">
        <f t="shared" si="25"/>
        <v>1633</v>
      </c>
      <c r="C1636" s="151"/>
      <c r="D1636" s="163"/>
      <c r="E1636" s="43"/>
      <c r="F1636" s="154"/>
      <c r="G1636" s="18"/>
      <c r="H1636" s="157"/>
      <c r="I1636" s="18"/>
      <c r="J1636" s="158"/>
    </row>
    <row r="1637" spans="2:10" ht="14.45" customHeight="1" x14ac:dyDescent="0.2">
      <c r="B1637" s="3">
        <f t="shared" si="25"/>
        <v>1634</v>
      </c>
      <c r="C1637" s="151"/>
      <c r="D1637" s="163"/>
      <c r="E1637" s="43"/>
      <c r="F1637" s="154"/>
      <c r="G1637" s="18"/>
      <c r="H1637" s="157"/>
      <c r="I1637" s="18"/>
      <c r="J1637" s="158"/>
    </row>
    <row r="1638" spans="2:10" ht="14.45" customHeight="1" x14ac:dyDescent="0.2">
      <c r="B1638" s="3">
        <f t="shared" si="25"/>
        <v>1635</v>
      </c>
      <c r="C1638" s="151"/>
      <c r="D1638" s="163"/>
      <c r="E1638" s="43"/>
      <c r="F1638" s="154"/>
      <c r="G1638" s="18"/>
      <c r="H1638" s="157"/>
      <c r="I1638" s="18"/>
      <c r="J1638" s="158"/>
    </row>
    <row r="1639" spans="2:10" ht="14.45" customHeight="1" x14ac:dyDescent="0.2">
      <c r="B1639" s="3">
        <f t="shared" si="25"/>
        <v>1636</v>
      </c>
      <c r="C1639" s="151"/>
      <c r="D1639" s="163"/>
      <c r="E1639" s="43"/>
      <c r="F1639" s="154"/>
      <c r="G1639" s="18"/>
      <c r="H1639" s="157"/>
      <c r="I1639" s="18"/>
      <c r="J1639" s="158"/>
    </row>
    <row r="1640" spans="2:10" ht="14.45" customHeight="1" x14ac:dyDescent="0.2">
      <c r="B1640" s="3">
        <f t="shared" si="25"/>
        <v>1637</v>
      </c>
      <c r="C1640" s="151"/>
      <c r="D1640" s="163"/>
      <c r="E1640" s="43"/>
      <c r="F1640" s="154"/>
      <c r="G1640" s="18"/>
      <c r="H1640" s="157"/>
      <c r="I1640" s="18"/>
      <c r="J1640" s="158"/>
    </row>
    <row r="1641" spans="2:10" ht="14.45" customHeight="1" x14ac:dyDescent="0.2">
      <c r="B1641" s="3">
        <f t="shared" si="25"/>
        <v>1638</v>
      </c>
      <c r="C1641" s="151"/>
      <c r="D1641" s="163"/>
      <c r="E1641" s="43"/>
      <c r="F1641" s="154"/>
      <c r="G1641" s="18"/>
      <c r="H1641" s="157"/>
      <c r="I1641" s="18"/>
      <c r="J1641" s="158"/>
    </row>
    <row r="1642" spans="2:10" ht="14.45" customHeight="1" x14ac:dyDescent="0.2">
      <c r="B1642" s="3">
        <f t="shared" si="25"/>
        <v>1639</v>
      </c>
      <c r="C1642" s="151"/>
      <c r="D1642" s="163"/>
      <c r="E1642" s="43"/>
      <c r="F1642" s="154"/>
      <c r="G1642" s="18"/>
      <c r="H1642" s="157"/>
      <c r="I1642" s="18"/>
      <c r="J1642" s="158"/>
    </row>
    <row r="1643" spans="2:10" ht="14.45" customHeight="1" x14ac:dyDescent="0.2">
      <c r="B1643" s="3">
        <f t="shared" si="25"/>
        <v>1640</v>
      </c>
      <c r="C1643" s="151"/>
      <c r="D1643" s="163"/>
      <c r="E1643" s="43"/>
      <c r="F1643" s="154"/>
      <c r="G1643" s="18"/>
      <c r="H1643" s="157"/>
      <c r="I1643" s="18"/>
      <c r="J1643" s="158"/>
    </row>
    <row r="1644" spans="2:10" ht="14.45" customHeight="1" x14ac:dyDescent="0.2">
      <c r="B1644" s="3">
        <f t="shared" si="25"/>
        <v>1641</v>
      </c>
      <c r="C1644" s="151"/>
      <c r="D1644" s="163"/>
      <c r="E1644" s="43"/>
      <c r="F1644" s="154"/>
      <c r="G1644" s="18"/>
      <c r="H1644" s="157"/>
      <c r="I1644" s="18"/>
      <c r="J1644" s="158"/>
    </row>
    <row r="1645" spans="2:10" ht="14.45" customHeight="1" x14ac:dyDescent="0.2">
      <c r="B1645" s="3">
        <f t="shared" si="25"/>
        <v>1642</v>
      </c>
      <c r="C1645" s="151"/>
      <c r="D1645" s="163"/>
      <c r="E1645" s="43"/>
      <c r="F1645" s="154"/>
      <c r="G1645" s="18"/>
      <c r="H1645" s="157"/>
      <c r="I1645" s="18"/>
      <c r="J1645" s="158"/>
    </row>
    <row r="1646" spans="2:10" ht="14.45" customHeight="1" x14ac:dyDescent="0.2">
      <c r="B1646" s="3">
        <f t="shared" si="25"/>
        <v>1643</v>
      </c>
      <c r="C1646" s="151"/>
      <c r="D1646" s="163"/>
      <c r="E1646" s="43"/>
      <c r="F1646" s="154"/>
      <c r="G1646" s="18"/>
      <c r="H1646" s="157"/>
      <c r="I1646" s="18"/>
      <c r="J1646" s="158"/>
    </row>
    <row r="1647" spans="2:10" ht="14.45" customHeight="1" x14ac:dyDescent="0.2">
      <c r="B1647" s="3">
        <f t="shared" si="25"/>
        <v>1644</v>
      </c>
      <c r="C1647" s="151"/>
      <c r="D1647" s="163"/>
      <c r="E1647" s="43"/>
      <c r="F1647" s="154"/>
      <c r="G1647" s="18"/>
      <c r="H1647" s="157"/>
      <c r="I1647" s="18"/>
      <c r="J1647" s="158"/>
    </row>
    <row r="1648" spans="2:10" ht="14.45" customHeight="1" x14ac:dyDescent="0.2">
      <c r="B1648" s="3">
        <f t="shared" si="25"/>
        <v>1645</v>
      </c>
      <c r="C1648" s="151"/>
      <c r="D1648" s="163"/>
      <c r="E1648" s="43"/>
      <c r="F1648" s="154"/>
      <c r="G1648" s="18"/>
      <c r="H1648" s="157"/>
      <c r="I1648" s="18"/>
      <c r="J1648" s="158"/>
    </row>
    <row r="1649" spans="2:10" ht="14.45" customHeight="1" x14ac:dyDescent="0.2">
      <c r="B1649" s="3">
        <f t="shared" si="25"/>
        <v>1646</v>
      </c>
      <c r="C1649" s="151"/>
      <c r="D1649" s="163"/>
      <c r="E1649" s="43"/>
      <c r="F1649" s="154"/>
      <c r="G1649" s="18"/>
      <c r="H1649" s="157"/>
      <c r="I1649" s="18"/>
      <c r="J1649" s="158"/>
    </row>
    <row r="1650" spans="2:10" ht="14.45" customHeight="1" x14ac:dyDescent="0.2">
      <c r="B1650" s="3">
        <f t="shared" si="25"/>
        <v>1647</v>
      </c>
      <c r="C1650" s="151"/>
      <c r="D1650" s="163"/>
      <c r="E1650" s="43"/>
      <c r="F1650" s="154"/>
      <c r="G1650" s="18"/>
      <c r="H1650" s="157"/>
      <c r="I1650" s="18"/>
      <c r="J1650" s="158"/>
    </row>
    <row r="1651" spans="2:10" ht="14.45" customHeight="1" x14ac:dyDescent="0.2">
      <c r="B1651" s="3">
        <f t="shared" si="25"/>
        <v>1648</v>
      </c>
      <c r="C1651" s="151"/>
      <c r="D1651" s="163"/>
      <c r="E1651" s="43"/>
      <c r="F1651" s="154"/>
      <c r="G1651" s="18"/>
      <c r="H1651" s="157"/>
      <c r="I1651" s="18"/>
      <c r="J1651" s="158"/>
    </row>
    <row r="1652" spans="2:10" ht="14.45" customHeight="1" x14ac:dyDescent="0.2">
      <c r="B1652" s="3">
        <f t="shared" si="25"/>
        <v>1649</v>
      </c>
      <c r="C1652" s="151"/>
      <c r="D1652" s="163"/>
      <c r="E1652" s="43"/>
      <c r="F1652" s="154"/>
      <c r="G1652" s="18"/>
      <c r="H1652" s="157"/>
      <c r="I1652" s="18"/>
      <c r="J1652" s="158"/>
    </row>
    <row r="1653" spans="2:10" ht="14.45" customHeight="1" x14ac:dyDescent="0.2">
      <c r="B1653" s="3">
        <f t="shared" si="25"/>
        <v>1650</v>
      </c>
      <c r="C1653" s="151"/>
      <c r="D1653" s="163"/>
      <c r="E1653" s="43"/>
      <c r="F1653" s="154"/>
      <c r="G1653" s="18"/>
      <c r="H1653" s="157"/>
      <c r="I1653" s="18"/>
      <c r="J1653" s="158"/>
    </row>
    <row r="1654" spans="2:10" ht="14.45" customHeight="1" x14ac:dyDescent="0.2">
      <c r="B1654" s="3">
        <f t="shared" ref="B1654:B1715" si="26">ROW()-3</f>
        <v>1651</v>
      </c>
      <c r="C1654" s="151"/>
      <c r="D1654" s="163"/>
      <c r="E1654" s="43"/>
      <c r="F1654" s="154"/>
      <c r="G1654" s="18"/>
      <c r="H1654" s="157"/>
      <c r="I1654" s="18"/>
      <c r="J1654" s="158"/>
    </row>
    <row r="1655" spans="2:10" ht="14.45" customHeight="1" x14ac:dyDescent="0.2">
      <c r="B1655" s="3">
        <f t="shared" si="26"/>
        <v>1652</v>
      </c>
      <c r="C1655" s="151"/>
      <c r="D1655" s="163"/>
      <c r="E1655" s="43"/>
      <c r="F1655" s="154"/>
      <c r="G1655" s="18"/>
      <c r="H1655" s="157"/>
      <c r="I1655" s="18"/>
      <c r="J1655" s="158"/>
    </row>
    <row r="1656" spans="2:10" ht="14.45" customHeight="1" x14ac:dyDescent="0.2">
      <c r="B1656" s="3">
        <f t="shared" si="26"/>
        <v>1653</v>
      </c>
      <c r="C1656" s="151"/>
      <c r="D1656" s="163"/>
      <c r="E1656" s="43"/>
      <c r="F1656" s="154"/>
      <c r="G1656" s="18"/>
      <c r="H1656" s="157"/>
      <c r="I1656" s="18"/>
      <c r="J1656" s="158"/>
    </row>
    <row r="1657" spans="2:10" ht="14.45" customHeight="1" x14ac:dyDescent="0.2">
      <c r="B1657" s="3">
        <f t="shared" si="26"/>
        <v>1654</v>
      </c>
      <c r="C1657" s="151"/>
      <c r="D1657" s="163"/>
      <c r="E1657" s="43"/>
      <c r="F1657" s="154"/>
      <c r="G1657" s="18"/>
      <c r="H1657" s="157"/>
      <c r="I1657" s="18"/>
      <c r="J1657" s="158"/>
    </row>
    <row r="1658" spans="2:10" ht="14.45" customHeight="1" x14ac:dyDescent="0.2">
      <c r="B1658" s="3">
        <f t="shared" si="26"/>
        <v>1655</v>
      </c>
      <c r="C1658" s="151"/>
      <c r="D1658" s="163"/>
      <c r="E1658" s="43"/>
      <c r="F1658" s="154"/>
      <c r="G1658" s="18"/>
      <c r="H1658" s="157"/>
      <c r="I1658" s="18"/>
      <c r="J1658" s="158"/>
    </row>
    <row r="1659" spans="2:10" ht="14.45" customHeight="1" x14ac:dyDescent="0.2">
      <c r="B1659" s="3">
        <f t="shared" si="26"/>
        <v>1656</v>
      </c>
      <c r="C1659" s="151"/>
      <c r="D1659" s="163"/>
      <c r="E1659" s="43"/>
      <c r="F1659" s="154"/>
      <c r="G1659" s="18"/>
      <c r="H1659" s="157"/>
      <c r="I1659" s="18"/>
      <c r="J1659" s="158"/>
    </row>
    <row r="1660" spans="2:10" ht="14.45" customHeight="1" x14ac:dyDescent="0.2">
      <c r="B1660" s="3">
        <f t="shared" si="26"/>
        <v>1657</v>
      </c>
      <c r="C1660" s="151"/>
      <c r="D1660" s="163"/>
      <c r="E1660" s="43"/>
      <c r="F1660" s="154"/>
      <c r="G1660" s="18"/>
      <c r="H1660" s="157"/>
      <c r="I1660" s="18"/>
      <c r="J1660" s="158"/>
    </row>
    <row r="1661" spans="2:10" ht="14.45" customHeight="1" x14ac:dyDescent="0.2">
      <c r="B1661" s="3">
        <f t="shared" si="26"/>
        <v>1658</v>
      </c>
      <c r="C1661" s="151"/>
      <c r="D1661" s="163"/>
      <c r="E1661" s="43"/>
      <c r="F1661" s="154"/>
      <c r="G1661" s="18"/>
      <c r="H1661" s="157"/>
      <c r="I1661" s="18"/>
      <c r="J1661" s="158"/>
    </row>
    <row r="1662" spans="2:10" ht="14.45" customHeight="1" x14ac:dyDescent="0.2">
      <c r="B1662" s="3">
        <f t="shared" si="26"/>
        <v>1659</v>
      </c>
      <c r="C1662" s="151"/>
      <c r="D1662" s="163"/>
      <c r="E1662" s="43"/>
      <c r="F1662" s="154"/>
      <c r="G1662" s="18"/>
      <c r="H1662" s="157"/>
      <c r="I1662" s="18"/>
      <c r="J1662" s="158"/>
    </row>
    <row r="1663" spans="2:10" ht="14.45" customHeight="1" x14ac:dyDescent="0.2">
      <c r="B1663" s="3">
        <f t="shared" si="26"/>
        <v>1660</v>
      </c>
      <c r="C1663" s="151"/>
      <c r="D1663" s="163"/>
      <c r="E1663" s="43"/>
      <c r="F1663" s="154"/>
      <c r="G1663" s="18"/>
      <c r="H1663" s="157"/>
      <c r="I1663" s="18"/>
      <c r="J1663" s="158"/>
    </row>
    <row r="1664" spans="2:10" ht="14.45" customHeight="1" x14ac:dyDescent="0.2">
      <c r="B1664" s="3">
        <f t="shared" si="26"/>
        <v>1661</v>
      </c>
      <c r="C1664" s="151"/>
      <c r="D1664" s="163"/>
      <c r="E1664" s="43"/>
      <c r="F1664" s="154"/>
      <c r="G1664" s="18"/>
      <c r="H1664" s="157"/>
      <c r="I1664" s="18"/>
      <c r="J1664" s="158"/>
    </row>
    <row r="1665" spans="2:10" ht="14.45" customHeight="1" x14ac:dyDescent="0.2">
      <c r="B1665" s="3">
        <f t="shared" si="26"/>
        <v>1662</v>
      </c>
      <c r="C1665" s="151"/>
      <c r="D1665" s="163"/>
      <c r="E1665" s="43"/>
      <c r="F1665" s="154"/>
      <c r="G1665" s="18"/>
      <c r="H1665" s="157"/>
      <c r="I1665" s="18"/>
      <c r="J1665" s="158"/>
    </row>
    <row r="1666" spans="2:10" ht="14.45" customHeight="1" x14ac:dyDescent="0.2">
      <c r="B1666" s="3">
        <f t="shared" si="26"/>
        <v>1663</v>
      </c>
      <c r="C1666" s="151"/>
      <c r="D1666" s="163"/>
      <c r="E1666" s="43"/>
      <c r="F1666" s="154"/>
      <c r="G1666" s="18"/>
      <c r="H1666" s="157"/>
      <c r="I1666" s="18"/>
      <c r="J1666" s="158"/>
    </row>
    <row r="1667" spans="2:10" ht="14.45" customHeight="1" x14ac:dyDescent="0.2">
      <c r="B1667" s="3">
        <f t="shared" si="26"/>
        <v>1664</v>
      </c>
      <c r="C1667" s="151"/>
      <c r="D1667" s="163"/>
      <c r="E1667" s="43"/>
      <c r="F1667" s="154"/>
      <c r="G1667" s="18"/>
      <c r="H1667" s="157"/>
      <c r="I1667" s="18"/>
      <c r="J1667" s="158"/>
    </row>
    <row r="1668" spans="2:10" ht="14.45" customHeight="1" x14ac:dyDescent="0.2">
      <c r="B1668" s="3">
        <f t="shared" si="26"/>
        <v>1665</v>
      </c>
      <c r="C1668" s="151"/>
      <c r="D1668" s="163"/>
      <c r="E1668" s="43"/>
      <c r="F1668" s="154"/>
      <c r="G1668" s="18"/>
      <c r="H1668" s="157"/>
      <c r="I1668" s="18"/>
      <c r="J1668" s="158"/>
    </row>
    <row r="1669" spans="2:10" ht="14.45" customHeight="1" x14ac:dyDescent="0.2">
      <c r="B1669" s="3">
        <f t="shared" si="26"/>
        <v>1666</v>
      </c>
      <c r="C1669" s="151"/>
      <c r="D1669" s="163"/>
      <c r="E1669" s="43"/>
      <c r="F1669" s="154"/>
      <c r="G1669" s="18"/>
      <c r="H1669" s="157"/>
      <c r="I1669" s="18"/>
      <c r="J1669" s="158"/>
    </row>
    <row r="1670" spans="2:10" ht="14.45" customHeight="1" x14ac:dyDescent="0.2">
      <c r="B1670" s="3">
        <f t="shared" si="26"/>
        <v>1667</v>
      </c>
      <c r="C1670" s="151"/>
      <c r="D1670" s="163"/>
      <c r="E1670" s="43"/>
      <c r="F1670" s="154"/>
      <c r="G1670" s="18"/>
      <c r="H1670" s="157"/>
      <c r="I1670" s="18"/>
      <c r="J1670" s="158"/>
    </row>
    <row r="1671" spans="2:10" ht="14.45" customHeight="1" x14ac:dyDescent="0.2">
      <c r="B1671" s="3">
        <f t="shared" si="26"/>
        <v>1668</v>
      </c>
      <c r="C1671" s="151"/>
      <c r="D1671" s="163"/>
      <c r="E1671" s="43"/>
      <c r="F1671" s="154"/>
      <c r="G1671" s="18"/>
      <c r="H1671" s="157"/>
      <c r="I1671" s="18"/>
      <c r="J1671" s="158"/>
    </row>
    <row r="1672" spans="2:10" ht="14.45" customHeight="1" x14ac:dyDescent="0.2">
      <c r="B1672" s="3">
        <f t="shared" si="26"/>
        <v>1669</v>
      </c>
      <c r="C1672" s="151"/>
      <c r="D1672" s="163"/>
      <c r="E1672" s="43"/>
      <c r="F1672" s="154"/>
      <c r="G1672" s="18"/>
      <c r="H1672" s="157"/>
      <c r="I1672" s="18"/>
      <c r="J1672" s="158"/>
    </row>
    <row r="1673" spans="2:10" ht="14.45" customHeight="1" x14ac:dyDescent="0.2">
      <c r="B1673" s="3">
        <f t="shared" si="26"/>
        <v>1670</v>
      </c>
      <c r="C1673" s="151"/>
      <c r="D1673" s="163"/>
      <c r="E1673" s="43"/>
      <c r="F1673" s="154"/>
      <c r="G1673" s="18"/>
      <c r="H1673" s="157"/>
      <c r="I1673" s="18"/>
      <c r="J1673" s="158"/>
    </row>
    <row r="1674" spans="2:10" ht="14.45" customHeight="1" x14ac:dyDescent="0.2">
      <c r="B1674" s="3">
        <f t="shared" si="26"/>
        <v>1671</v>
      </c>
      <c r="C1674" s="151"/>
      <c r="D1674" s="163"/>
      <c r="E1674" s="43"/>
      <c r="F1674" s="154"/>
      <c r="G1674" s="18"/>
      <c r="H1674" s="157"/>
      <c r="I1674" s="18"/>
      <c r="J1674" s="158"/>
    </row>
    <row r="1675" spans="2:10" ht="14.45" customHeight="1" x14ac:dyDescent="0.2">
      <c r="B1675" s="3">
        <f t="shared" si="26"/>
        <v>1672</v>
      </c>
      <c r="C1675" s="151"/>
      <c r="D1675" s="163"/>
      <c r="E1675" s="43"/>
      <c r="F1675" s="154"/>
      <c r="G1675" s="18"/>
      <c r="H1675" s="157"/>
      <c r="I1675" s="18"/>
      <c r="J1675" s="158"/>
    </row>
    <row r="1676" spans="2:10" ht="14.45" customHeight="1" x14ac:dyDescent="0.2">
      <c r="B1676" s="3">
        <f t="shared" si="26"/>
        <v>1673</v>
      </c>
      <c r="C1676" s="151"/>
      <c r="D1676" s="163"/>
      <c r="E1676" s="43"/>
      <c r="F1676" s="154"/>
      <c r="G1676" s="18"/>
      <c r="H1676" s="157"/>
      <c r="I1676" s="18"/>
      <c r="J1676" s="158"/>
    </row>
    <row r="1677" spans="2:10" ht="14.45" customHeight="1" x14ac:dyDescent="0.2">
      <c r="B1677" s="3">
        <f t="shared" si="26"/>
        <v>1674</v>
      </c>
      <c r="C1677" s="151"/>
      <c r="D1677" s="163"/>
      <c r="E1677" s="43"/>
      <c r="F1677" s="154"/>
      <c r="G1677" s="18"/>
      <c r="H1677" s="157"/>
      <c r="I1677" s="18"/>
      <c r="J1677" s="158"/>
    </row>
    <row r="1678" spans="2:10" ht="14.45" customHeight="1" x14ac:dyDescent="0.2">
      <c r="B1678" s="3">
        <f t="shared" si="26"/>
        <v>1675</v>
      </c>
      <c r="C1678" s="151"/>
      <c r="D1678" s="163"/>
      <c r="E1678" s="43"/>
      <c r="F1678" s="154"/>
      <c r="G1678" s="18"/>
      <c r="H1678" s="157"/>
      <c r="I1678" s="18"/>
      <c r="J1678" s="158"/>
    </row>
    <row r="1679" spans="2:10" ht="14.45" customHeight="1" x14ac:dyDescent="0.2">
      <c r="B1679" s="3">
        <f t="shared" si="26"/>
        <v>1676</v>
      </c>
      <c r="C1679" s="151"/>
      <c r="D1679" s="163"/>
      <c r="E1679" s="43"/>
      <c r="F1679" s="154"/>
      <c r="G1679" s="18"/>
      <c r="H1679" s="157"/>
      <c r="I1679" s="18"/>
      <c r="J1679" s="158"/>
    </row>
    <row r="1680" spans="2:10" ht="14.45" customHeight="1" x14ac:dyDescent="0.2">
      <c r="B1680" s="3">
        <f t="shared" si="26"/>
        <v>1677</v>
      </c>
      <c r="C1680" s="151"/>
      <c r="D1680" s="163"/>
      <c r="E1680" s="43"/>
      <c r="F1680" s="154"/>
      <c r="G1680" s="18"/>
      <c r="H1680" s="157"/>
      <c r="I1680" s="18"/>
      <c r="J1680" s="158"/>
    </row>
    <row r="1681" spans="2:10" ht="14.45" customHeight="1" x14ac:dyDescent="0.2">
      <c r="B1681" s="3">
        <f t="shared" si="26"/>
        <v>1678</v>
      </c>
      <c r="C1681" s="151"/>
      <c r="D1681" s="163"/>
      <c r="E1681" s="43"/>
      <c r="F1681" s="154"/>
      <c r="G1681" s="18"/>
      <c r="H1681" s="157"/>
      <c r="I1681" s="18"/>
      <c r="J1681" s="158"/>
    </row>
    <row r="1682" spans="2:10" ht="14.45" customHeight="1" x14ac:dyDescent="0.2">
      <c r="B1682" s="3">
        <f t="shared" si="26"/>
        <v>1679</v>
      </c>
      <c r="C1682" s="151"/>
      <c r="D1682" s="163"/>
      <c r="E1682" s="43"/>
      <c r="F1682" s="154"/>
      <c r="G1682" s="18"/>
      <c r="H1682" s="157"/>
      <c r="I1682" s="18"/>
      <c r="J1682" s="158"/>
    </row>
    <row r="1683" spans="2:10" ht="14.45" customHeight="1" x14ac:dyDescent="0.2">
      <c r="B1683" s="3">
        <f t="shared" si="26"/>
        <v>1680</v>
      </c>
      <c r="C1683" s="151"/>
      <c r="D1683" s="163"/>
      <c r="E1683" s="43"/>
      <c r="F1683" s="154"/>
      <c r="G1683" s="18"/>
      <c r="H1683" s="157"/>
      <c r="I1683" s="18"/>
      <c r="J1683" s="158"/>
    </row>
    <row r="1684" spans="2:10" ht="14.45" customHeight="1" x14ac:dyDescent="0.2">
      <c r="B1684" s="3">
        <f t="shared" si="26"/>
        <v>1681</v>
      </c>
      <c r="C1684" s="151"/>
      <c r="D1684" s="163"/>
      <c r="E1684" s="43"/>
      <c r="F1684" s="154"/>
      <c r="G1684" s="18"/>
      <c r="H1684" s="157"/>
      <c r="I1684" s="18"/>
      <c r="J1684" s="158"/>
    </row>
    <row r="1685" spans="2:10" ht="14.45" customHeight="1" x14ac:dyDescent="0.2">
      <c r="B1685" s="3">
        <f t="shared" si="26"/>
        <v>1682</v>
      </c>
      <c r="C1685" s="151"/>
      <c r="D1685" s="163"/>
      <c r="E1685" s="43"/>
      <c r="F1685" s="154"/>
      <c r="G1685" s="18"/>
      <c r="H1685" s="157"/>
      <c r="I1685" s="18"/>
      <c r="J1685" s="158"/>
    </row>
    <row r="1686" spans="2:10" ht="14.45" customHeight="1" x14ac:dyDescent="0.2">
      <c r="B1686" s="3">
        <f t="shared" si="26"/>
        <v>1683</v>
      </c>
      <c r="C1686" s="151"/>
      <c r="D1686" s="163"/>
      <c r="E1686" s="43"/>
      <c r="F1686" s="154"/>
      <c r="G1686" s="18"/>
      <c r="H1686" s="157"/>
      <c r="I1686" s="18"/>
      <c r="J1686" s="158"/>
    </row>
    <row r="1687" spans="2:10" ht="14.45" customHeight="1" x14ac:dyDescent="0.2">
      <c r="B1687" s="3">
        <f t="shared" si="26"/>
        <v>1684</v>
      </c>
      <c r="C1687" s="151"/>
      <c r="D1687" s="163"/>
      <c r="E1687" s="43"/>
      <c r="F1687" s="154"/>
      <c r="G1687" s="18"/>
      <c r="H1687" s="157"/>
      <c r="I1687" s="18"/>
      <c r="J1687" s="158"/>
    </row>
    <row r="1688" spans="2:10" ht="14.45" customHeight="1" x14ac:dyDescent="0.2">
      <c r="B1688" s="3">
        <f t="shared" si="26"/>
        <v>1685</v>
      </c>
      <c r="C1688" s="151"/>
      <c r="D1688" s="163"/>
      <c r="E1688" s="43"/>
      <c r="F1688" s="154"/>
      <c r="G1688" s="18"/>
      <c r="H1688" s="157"/>
      <c r="I1688" s="18"/>
      <c r="J1688" s="158"/>
    </row>
    <row r="1689" spans="2:10" ht="14.45" customHeight="1" x14ac:dyDescent="0.2">
      <c r="B1689" s="3">
        <f t="shared" si="26"/>
        <v>1686</v>
      </c>
      <c r="C1689" s="151"/>
      <c r="D1689" s="163"/>
      <c r="E1689" s="43"/>
      <c r="F1689" s="154"/>
      <c r="G1689" s="18"/>
      <c r="H1689" s="157"/>
      <c r="I1689" s="18"/>
      <c r="J1689" s="158"/>
    </row>
    <row r="1690" spans="2:10" ht="14.45" customHeight="1" x14ac:dyDescent="0.2">
      <c r="B1690" s="3">
        <f t="shared" si="26"/>
        <v>1687</v>
      </c>
      <c r="C1690" s="151"/>
      <c r="D1690" s="163"/>
      <c r="E1690" s="43"/>
      <c r="F1690" s="154"/>
      <c r="G1690" s="18"/>
      <c r="H1690" s="157"/>
      <c r="I1690" s="18"/>
      <c r="J1690" s="158"/>
    </row>
    <row r="1691" spans="2:10" ht="14.45" customHeight="1" x14ac:dyDescent="0.2">
      <c r="B1691" s="3">
        <f t="shared" si="26"/>
        <v>1688</v>
      </c>
      <c r="C1691" s="151"/>
      <c r="D1691" s="163"/>
      <c r="E1691" s="43"/>
      <c r="F1691" s="154"/>
      <c r="G1691" s="18"/>
      <c r="H1691" s="157"/>
      <c r="I1691" s="18"/>
      <c r="J1691" s="158"/>
    </row>
    <row r="1692" spans="2:10" ht="14.45" customHeight="1" x14ac:dyDescent="0.2">
      <c r="B1692" s="3">
        <f t="shared" si="26"/>
        <v>1689</v>
      </c>
      <c r="C1692" s="151"/>
      <c r="D1692" s="163"/>
      <c r="E1692" s="43"/>
      <c r="F1692" s="154"/>
      <c r="G1692" s="18"/>
      <c r="H1692" s="157"/>
      <c r="I1692" s="18"/>
      <c r="J1692" s="158"/>
    </row>
    <row r="1693" spans="2:10" ht="14.45" customHeight="1" x14ac:dyDescent="0.2">
      <c r="B1693" s="3">
        <f t="shared" si="26"/>
        <v>1690</v>
      </c>
      <c r="C1693" s="151"/>
      <c r="D1693" s="163"/>
      <c r="E1693" s="43"/>
      <c r="F1693" s="154"/>
      <c r="G1693" s="18"/>
      <c r="H1693" s="157"/>
      <c r="I1693" s="18"/>
      <c r="J1693" s="158"/>
    </row>
    <row r="1694" spans="2:10" ht="14.45" customHeight="1" x14ac:dyDescent="0.2">
      <c r="B1694" s="3">
        <f t="shared" si="26"/>
        <v>1691</v>
      </c>
      <c r="C1694" s="151"/>
      <c r="D1694" s="163"/>
      <c r="E1694" s="43"/>
      <c r="F1694" s="154"/>
      <c r="G1694" s="18"/>
      <c r="H1694" s="157"/>
      <c r="I1694" s="18"/>
      <c r="J1694" s="158"/>
    </row>
    <row r="1695" spans="2:10" ht="14.45" customHeight="1" x14ac:dyDescent="0.2">
      <c r="B1695" s="3">
        <f t="shared" si="26"/>
        <v>1692</v>
      </c>
      <c r="C1695" s="151"/>
      <c r="D1695" s="163"/>
      <c r="E1695" s="43"/>
      <c r="F1695" s="154"/>
      <c r="G1695" s="18"/>
      <c r="H1695" s="157"/>
      <c r="I1695" s="18"/>
      <c r="J1695" s="158"/>
    </row>
    <row r="1696" spans="2:10" ht="14.45" customHeight="1" x14ac:dyDescent="0.2">
      <c r="B1696" s="3">
        <f t="shared" si="26"/>
        <v>1693</v>
      </c>
      <c r="C1696" s="151"/>
      <c r="D1696" s="163"/>
      <c r="E1696" s="43"/>
      <c r="F1696" s="154"/>
      <c r="G1696" s="18"/>
      <c r="H1696" s="157"/>
      <c r="I1696" s="18"/>
      <c r="J1696" s="158"/>
    </row>
    <row r="1697" spans="2:10" ht="14.45" customHeight="1" x14ac:dyDescent="0.2">
      <c r="B1697" s="3">
        <f t="shared" si="26"/>
        <v>1694</v>
      </c>
      <c r="C1697" s="151"/>
      <c r="D1697" s="163"/>
      <c r="E1697" s="43"/>
      <c r="F1697" s="154"/>
      <c r="G1697" s="18"/>
      <c r="H1697" s="157"/>
      <c r="I1697" s="18"/>
      <c r="J1697" s="158"/>
    </row>
    <row r="1698" spans="2:10" ht="14.45" customHeight="1" x14ac:dyDescent="0.2">
      <c r="B1698" s="3">
        <f t="shared" si="26"/>
        <v>1695</v>
      </c>
      <c r="C1698" s="151"/>
      <c r="D1698" s="163"/>
      <c r="E1698" s="43"/>
      <c r="F1698" s="154"/>
      <c r="G1698" s="18"/>
      <c r="H1698" s="157"/>
      <c r="I1698" s="18"/>
      <c r="J1698" s="158"/>
    </row>
    <row r="1699" spans="2:10" ht="14.45" customHeight="1" x14ac:dyDescent="0.2">
      <c r="B1699" s="3">
        <f t="shared" si="26"/>
        <v>1696</v>
      </c>
      <c r="C1699" s="151"/>
      <c r="D1699" s="163"/>
      <c r="E1699" s="43"/>
      <c r="F1699" s="154"/>
      <c r="G1699" s="18"/>
      <c r="H1699" s="157"/>
      <c r="I1699" s="18"/>
      <c r="J1699" s="158"/>
    </row>
    <row r="1700" spans="2:10" ht="14.45" customHeight="1" x14ac:dyDescent="0.2">
      <c r="B1700" s="3">
        <f t="shared" si="26"/>
        <v>1697</v>
      </c>
      <c r="C1700" s="151"/>
      <c r="D1700" s="163"/>
      <c r="E1700" s="43"/>
      <c r="F1700" s="154"/>
      <c r="G1700" s="18"/>
      <c r="H1700" s="157"/>
      <c r="I1700" s="18"/>
      <c r="J1700" s="158"/>
    </row>
    <row r="1701" spans="2:10" ht="14.45" customHeight="1" x14ac:dyDescent="0.2">
      <c r="B1701" s="3">
        <f t="shared" si="26"/>
        <v>1698</v>
      </c>
      <c r="C1701" s="151"/>
      <c r="D1701" s="163"/>
      <c r="E1701" s="43"/>
      <c r="F1701" s="154"/>
      <c r="G1701" s="18"/>
      <c r="H1701" s="157"/>
      <c r="I1701" s="18"/>
      <c r="J1701" s="158"/>
    </row>
    <row r="1702" spans="2:10" ht="14.45" customHeight="1" x14ac:dyDescent="0.2">
      <c r="B1702" s="3">
        <f t="shared" si="26"/>
        <v>1699</v>
      </c>
      <c r="C1702" s="151"/>
      <c r="D1702" s="163"/>
      <c r="E1702" s="43"/>
      <c r="F1702" s="154"/>
      <c r="G1702" s="18"/>
      <c r="H1702" s="157"/>
      <c r="I1702" s="18"/>
      <c r="J1702" s="158"/>
    </row>
    <row r="1703" spans="2:10" ht="14.45" customHeight="1" x14ac:dyDescent="0.2">
      <c r="B1703" s="3">
        <f t="shared" si="26"/>
        <v>1700</v>
      </c>
      <c r="C1703" s="151"/>
      <c r="D1703" s="163"/>
      <c r="E1703" s="43"/>
      <c r="F1703" s="154"/>
      <c r="G1703" s="18"/>
      <c r="H1703" s="157"/>
      <c r="I1703" s="18"/>
      <c r="J1703" s="158"/>
    </row>
    <row r="1704" spans="2:10" ht="14.45" customHeight="1" x14ac:dyDescent="0.2">
      <c r="B1704" s="3">
        <f t="shared" si="26"/>
        <v>1701</v>
      </c>
      <c r="C1704" s="151"/>
      <c r="D1704" s="163"/>
      <c r="E1704" s="43"/>
      <c r="F1704" s="154"/>
      <c r="G1704" s="18"/>
      <c r="H1704" s="157"/>
      <c r="I1704" s="18"/>
      <c r="J1704" s="158"/>
    </row>
    <row r="1705" spans="2:10" ht="14.45" customHeight="1" x14ac:dyDescent="0.2">
      <c r="B1705" s="3">
        <f t="shared" si="26"/>
        <v>1702</v>
      </c>
      <c r="C1705" s="151"/>
      <c r="D1705" s="163"/>
      <c r="E1705" s="43"/>
      <c r="F1705" s="154"/>
      <c r="G1705" s="18"/>
      <c r="H1705" s="157"/>
      <c r="I1705" s="18"/>
      <c r="J1705" s="158"/>
    </row>
    <row r="1706" spans="2:10" ht="14.45" customHeight="1" x14ac:dyDescent="0.2">
      <c r="B1706" s="3">
        <f t="shared" si="26"/>
        <v>1703</v>
      </c>
      <c r="C1706" s="152"/>
      <c r="D1706" s="164"/>
      <c r="E1706" s="47"/>
      <c r="F1706" s="155"/>
      <c r="G1706" s="22"/>
      <c r="H1706" s="157"/>
      <c r="I1706" s="22"/>
      <c r="J1706" s="158"/>
    </row>
    <row r="1707" spans="2:10" ht="14.45" customHeight="1" x14ac:dyDescent="0.2">
      <c r="B1707" s="3">
        <f t="shared" si="26"/>
        <v>1704</v>
      </c>
      <c r="C1707" s="150" t="s">
        <v>48</v>
      </c>
      <c r="D1707" s="162" t="s">
        <v>82</v>
      </c>
      <c r="E1707" s="48"/>
      <c r="F1707" s="153"/>
      <c r="G1707" s="23"/>
      <c r="H1707" s="156" t="s">
        <v>865</v>
      </c>
      <c r="I1707" s="23"/>
      <c r="J1707" s="158"/>
    </row>
    <row r="1708" spans="2:10" ht="14.45" customHeight="1" x14ac:dyDescent="0.2">
      <c r="B1708" s="3">
        <f t="shared" si="26"/>
        <v>1705</v>
      </c>
      <c r="C1708" s="151"/>
      <c r="D1708" s="163"/>
      <c r="E1708" s="48"/>
      <c r="F1708" s="154"/>
      <c r="G1708" s="23"/>
      <c r="H1708" s="157"/>
      <c r="I1708" s="23"/>
      <c r="J1708" s="158"/>
    </row>
    <row r="1709" spans="2:10" ht="14.45" customHeight="1" x14ac:dyDescent="0.2">
      <c r="B1709" s="3">
        <f t="shared" si="26"/>
        <v>1706</v>
      </c>
      <c r="C1709" s="151"/>
      <c r="D1709" s="163"/>
      <c r="E1709" s="48"/>
      <c r="F1709" s="154"/>
      <c r="G1709" s="23"/>
      <c r="H1709" s="157"/>
      <c r="I1709" s="23"/>
      <c r="J1709" s="158"/>
    </row>
    <row r="1710" spans="2:10" ht="14.45" customHeight="1" x14ac:dyDescent="0.2">
      <c r="B1710" s="3">
        <f t="shared" si="26"/>
        <v>1707</v>
      </c>
      <c r="C1710" s="151"/>
      <c r="D1710" s="163"/>
      <c r="E1710" s="48"/>
      <c r="F1710" s="154"/>
      <c r="G1710" s="23"/>
      <c r="H1710" s="157"/>
      <c r="I1710" s="23"/>
      <c r="J1710" s="158"/>
    </row>
    <row r="1711" spans="2:10" ht="14.45" customHeight="1" x14ac:dyDescent="0.2">
      <c r="B1711" s="3">
        <f t="shared" si="26"/>
        <v>1708</v>
      </c>
      <c r="C1711" s="151"/>
      <c r="D1711" s="163"/>
      <c r="E1711" s="48"/>
      <c r="F1711" s="154"/>
      <c r="G1711" s="23"/>
      <c r="H1711" s="157"/>
      <c r="I1711" s="23"/>
      <c r="J1711" s="158"/>
    </row>
    <row r="1712" spans="2:10" ht="14.45" customHeight="1" x14ac:dyDescent="0.2">
      <c r="B1712" s="3">
        <f t="shared" si="26"/>
        <v>1709</v>
      </c>
      <c r="C1712" s="151"/>
      <c r="D1712" s="163"/>
      <c r="E1712" s="48"/>
      <c r="F1712" s="154"/>
      <c r="G1712" s="23"/>
      <c r="H1712" s="157"/>
      <c r="I1712" s="23"/>
      <c r="J1712" s="158"/>
    </row>
    <row r="1713" spans="2:10" ht="14.45" customHeight="1" x14ac:dyDescent="0.2">
      <c r="B1713" s="3">
        <f t="shared" si="26"/>
        <v>1710</v>
      </c>
      <c r="C1713" s="151"/>
      <c r="D1713" s="163"/>
      <c r="E1713" s="48"/>
      <c r="F1713" s="154"/>
      <c r="G1713" s="23"/>
      <c r="H1713" s="157"/>
      <c r="I1713" s="23"/>
      <c r="J1713" s="158"/>
    </row>
    <row r="1714" spans="2:10" ht="14.45" customHeight="1" x14ac:dyDescent="0.2">
      <c r="B1714" s="3">
        <f t="shared" si="26"/>
        <v>1711</v>
      </c>
      <c r="C1714" s="151"/>
      <c r="D1714" s="163"/>
      <c r="E1714" s="48"/>
      <c r="F1714" s="154"/>
      <c r="G1714" s="23"/>
      <c r="H1714" s="157"/>
      <c r="I1714" s="23"/>
      <c r="J1714" s="158"/>
    </row>
    <row r="1715" spans="2:10" ht="14.45" customHeight="1" x14ac:dyDescent="0.2">
      <c r="B1715" s="3">
        <f t="shared" si="26"/>
        <v>1712</v>
      </c>
      <c r="C1715" s="151"/>
      <c r="D1715" s="163"/>
      <c r="E1715" s="48"/>
      <c r="F1715" s="154"/>
      <c r="G1715" s="23"/>
      <c r="H1715" s="157"/>
      <c r="I1715" s="23"/>
      <c r="J1715" s="158"/>
    </row>
    <row r="1716" spans="2:10" ht="14.45" customHeight="1" x14ac:dyDescent="0.2">
      <c r="B1716" s="3">
        <f t="shared" ref="B1716:B1779" si="27">ROW()-3</f>
        <v>1713</v>
      </c>
      <c r="C1716" s="151"/>
      <c r="D1716" s="163"/>
      <c r="E1716" s="48"/>
      <c r="F1716" s="154"/>
      <c r="G1716" s="23"/>
      <c r="H1716" s="157"/>
      <c r="I1716" s="23"/>
      <c r="J1716" s="158"/>
    </row>
    <row r="1717" spans="2:10" ht="14.45" customHeight="1" x14ac:dyDescent="0.2">
      <c r="B1717" s="3">
        <f t="shared" si="27"/>
        <v>1714</v>
      </c>
      <c r="C1717" s="151"/>
      <c r="D1717" s="163"/>
      <c r="E1717" s="48"/>
      <c r="F1717" s="154"/>
      <c r="G1717" s="23"/>
      <c r="H1717" s="157"/>
      <c r="I1717" s="23"/>
      <c r="J1717" s="158"/>
    </row>
    <row r="1718" spans="2:10" ht="14.45" customHeight="1" x14ac:dyDescent="0.2">
      <c r="B1718" s="3">
        <f t="shared" si="27"/>
        <v>1715</v>
      </c>
      <c r="C1718" s="151"/>
      <c r="D1718" s="163"/>
      <c r="E1718" s="48"/>
      <c r="F1718" s="154"/>
      <c r="G1718" s="23"/>
      <c r="H1718" s="157"/>
      <c r="I1718" s="23"/>
      <c r="J1718" s="158"/>
    </row>
    <row r="1719" spans="2:10" ht="14.45" customHeight="1" x14ac:dyDescent="0.2">
      <c r="B1719" s="3">
        <f t="shared" si="27"/>
        <v>1716</v>
      </c>
      <c r="C1719" s="151"/>
      <c r="D1719" s="163"/>
      <c r="E1719" s="48"/>
      <c r="F1719" s="154"/>
      <c r="G1719" s="23"/>
      <c r="H1719" s="157"/>
      <c r="I1719" s="23"/>
      <c r="J1719" s="158"/>
    </row>
    <row r="1720" spans="2:10" ht="14.45" customHeight="1" x14ac:dyDescent="0.2">
      <c r="B1720" s="3">
        <f t="shared" si="27"/>
        <v>1717</v>
      </c>
      <c r="C1720" s="151"/>
      <c r="D1720" s="163"/>
      <c r="E1720" s="48"/>
      <c r="F1720" s="154"/>
      <c r="G1720" s="23"/>
      <c r="H1720" s="157"/>
      <c r="I1720" s="23"/>
      <c r="J1720" s="158"/>
    </row>
    <row r="1721" spans="2:10" ht="14.45" customHeight="1" x14ac:dyDescent="0.2">
      <c r="B1721" s="3">
        <f t="shared" si="27"/>
        <v>1718</v>
      </c>
      <c r="C1721" s="151"/>
      <c r="D1721" s="163"/>
      <c r="E1721" s="48"/>
      <c r="F1721" s="154"/>
      <c r="G1721" s="23"/>
      <c r="H1721" s="157"/>
      <c r="I1721" s="23"/>
      <c r="J1721" s="158"/>
    </row>
    <row r="1722" spans="2:10" ht="14.45" customHeight="1" x14ac:dyDescent="0.2">
      <c r="B1722" s="3">
        <f t="shared" si="27"/>
        <v>1719</v>
      </c>
      <c r="C1722" s="151"/>
      <c r="D1722" s="163"/>
      <c r="E1722" s="48"/>
      <c r="F1722" s="154"/>
      <c r="G1722" s="23"/>
      <c r="H1722" s="157"/>
      <c r="I1722" s="23"/>
      <c r="J1722" s="158"/>
    </row>
    <row r="1723" spans="2:10" ht="14.45" customHeight="1" x14ac:dyDescent="0.2">
      <c r="B1723" s="3">
        <f t="shared" si="27"/>
        <v>1720</v>
      </c>
      <c r="C1723" s="151"/>
      <c r="D1723" s="163"/>
      <c r="E1723" s="48"/>
      <c r="F1723" s="154"/>
      <c r="G1723" s="23"/>
      <c r="H1723" s="157"/>
      <c r="I1723" s="23"/>
      <c r="J1723" s="158"/>
    </row>
    <row r="1724" spans="2:10" ht="14.45" customHeight="1" x14ac:dyDescent="0.2">
      <c r="B1724" s="3">
        <f t="shared" si="27"/>
        <v>1721</v>
      </c>
      <c r="C1724" s="151"/>
      <c r="D1724" s="163"/>
      <c r="E1724" s="48"/>
      <c r="F1724" s="154"/>
      <c r="G1724" s="23"/>
      <c r="H1724" s="157"/>
      <c r="I1724" s="23"/>
      <c r="J1724" s="158"/>
    </row>
    <row r="1725" spans="2:10" ht="14.45" customHeight="1" x14ac:dyDescent="0.2">
      <c r="B1725" s="3">
        <f t="shared" si="27"/>
        <v>1722</v>
      </c>
      <c r="C1725" s="151"/>
      <c r="D1725" s="163"/>
      <c r="E1725" s="48"/>
      <c r="F1725" s="154"/>
      <c r="G1725" s="23"/>
      <c r="H1725" s="157"/>
      <c r="I1725" s="23"/>
      <c r="J1725" s="158"/>
    </row>
    <row r="1726" spans="2:10" ht="14.45" customHeight="1" x14ac:dyDescent="0.2">
      <c r="B1726" s="3">
        <f t="shared" si="27"/>
        <v>1723</v>
      </c>
      <c r="C1726" s="151"/>
      <c r="D1726" s="163"/>
      <c r="E1726" s="48"/>
      <c r="F1726" s="154"/>
      <c r="G1726" s="23"/>
      <c r="H1726" s="157"/>
      <c r="I1726" s="23"/>
      <c r="J1726" s="158"/>
    </row>
    <row r="1727" spans="2:10" ht="14.45" customHeight="1" x14ac:dyDescent="0.2">
      <c r="B1727" s="3">
        <f t="shared" si="27"/>
        <v>1724</v>
      </c>
      <c r="C1727" s="151"/>
      <c r="D1727" s="163"/>
      <c r="E1727" s="48"/>
      <c r="F1727" s="154"/>
      <c r="G1727" s="23"/>
      <c r="H1727" s="157"/>
      <c r="I1727" s="23"/>
      <c r="J1727" s="158"/>
    </row>
    <row r="1728" spans="2:10" ht="14.45" customHeight="1" x14ac:dyDescent="0.2">
      <c r="B1728" s="3">
        <f t="shared" si="27"/>
        <v>1725</v>
      </c>
      <c r="C1728" s="151"/>
      <c r="D1728" s="163"/>
      <c r="E1728" s="48"/>
      <c r="F1728" s="154"/>
      <c r="G1728" s="23"/>
      <c r="H1728" s="157"/>
      <c r="I1728" s="23"/>
      <c r="J1728" s="158"/>
    </row>
    <row r="1729" spans="2:10" ht="14.45" customHeight="1" x14ac:dyDescent="0.2">
      <c r="B1729" s="3">
        <f t="shared" si="27"/>
        <v>1726</v>
      </c>
      <c r="C1729" s="151"/>
      <c r="D1729" s="163"/>
      <c r="E1729" s="48"/>
      <c r="F1729" s="154"/>
      <c r="G1729" s="23"/>
      <c r="H1729" s="157"/>
      <c r="I1729" s="23"/>
      <c r="J1729" s="158"/>
    </row>
    <row r="1730" spans="2:10" ht="14.45" customHeight="1" x14ac:dyDescent="0.2">
      <c r="B1730" s="3">
        <f t="shared" si="27"/>
        <v>1727</v>
      </c>
      <c r="C1730" s="151"/>
      <c r="D1730" s="163"/>
      <c r="E1730" s="48"/>
      <c r="F1730" s="154"/>
      <c r="G1730" s="23"/>
      <c r="H1730" s="157"/>
      <c r="I1730" s="23"/>
      <c r="J1730" s="158"/>
    </row>
    <row r="1731" spans="2:10" ht="14.45" customHeight="1" x14ac:dyDescent="0.2">
      <c r="B1731" s="3">
        <f t="shared" si="27"/>
        <v>1728</v>
      </c>
      <c r="C1731" s="151"/>
      <c r="D1731" s="163"/>
      <c r="E1731" s="48"/>
      <c r="F1731" s="154"/>
      <c r="G1731" s="23"/>
      <c r="H1731" s="157"/>
      <c r="I1731" s="23"/>
      <c r="J1731" s="158"/>
    </row>
    <row r="1732" spans="2:10" ht="14.45" customHeight="1" x14ac:dyDescent="0.2">
      <c r="B1732" s="3">
        <f t="shared" si="27"/>
        <v>1729</v>
      </c>
      <c r="C1732" s="151"/>
      <c r="D1732" s="163"/>
      <c r="E1732" s="48"/>
      <c r="F1732" s="154"/>
      <c r="G1732" s="23"/>
      <c r="H1732" s="157"/>
      <c r="I1732" s="23"/>
      <c r="J1732" s="158"/>
    </row>
    <row r="1733" spans="2:10" ht="14.45" customHeight="1" x14ac:dyDescent="0.2">
      <c r="B1733" s="3">
        <f t="shared" si="27"/>
        <v>1730</v>
      </c>
      <c r="C1733" s="151"/>
      <c r="D1733" s="163"/>
      <c r="E1733" s="48"/>
      <c r="F1733" s="154"/>
      <c r="G1733" s="23"/>
      <c r="H1733" s="157"/>
      <c r="I1733" s="23"/>
      <c r="J1733" s="158"/>
    </row>
    <row r="1734" spans="2:10" ht="14.45" customHeight="1" x14ac:dyDescent="0.2">
      <c r="B1734" s="3">
        <f t="shared" si="27"/>
        <v>1731</v>
      </c>
      <c r="C1734" s="151"/>
      <c r="D1734" s="163"/>
      <c r="E1734" s="48"/>
      <c r="F1734" s="154"/>
      <c r="G1734" s="23"/>
      <c r="H1734" s="157"/>
      <c r="I1734" s="23"/>
      <c r="J1734" s="158"/>
    </row>
    <row r="1735" spans="2:10" ht="14.45" customHeight="1" x14ac:dyDescent="0.2">
      <c r="B1735" s="3">
        <f t="shared" si="27"/>
        <v>1732</v>
      </c>
      <c r="C1735" s="151"/>
      <c r="D1735" s="163"/>
      <c r="E1735" s="48"/>
      <c r="F1735" s="154"/>
      <c r="G1735" s="23"/>
      <c r="H1735" s="157"/>
      <c r="I1735" s="23"/>
      <c r="J1735" s="158"/>
    </row>
    <row r="1736" spans="2:10" ht="14.45" customHeight="1" x14ac:dyDescent="0.2">
      <c r="B1736" s="3">
        <f t="shared" si="27"/>
        <v>1733</v>
      </c>
      <c r="C1736" s="151"/>
      <c r="D1736" s="163"/>
      <c r="E1736" s="48"/>
      <c r="F1736" s="154"/>
      <c r="G1736" s="23"/>
      <c r="H1736" s="157"/>
      <c r="I1736" s="23"/>
      <c r="J1736" s="158"/>
    </row>
    <row r="1737" spans="2:10" ht="14.45" customHeight="1" x14ac:dyDescent="0.2">
      <c r="B1737" s="3">
        <f t="shared" si="27"/>
        <v>1734</v>
      </c>
      <c r="C1737" s="151"/>
      <c r="D1737" s="163"/>
      <c r="E1737" s="48"/>
      <c r="F1737" s="154"/>
      <c r="G1737" s="23"/>
      <c r="H1737" s="157"/>
      <c r="I1737" s="23"/>
      <c r="J1737" s="158"/>
    </row>
    <row r="1738" spans="2:10" ht="14.45" customHeight="1" x14ac:dyDescent="0.2">
      <c r="B1738" s="3">
        <f t="shared" si="27"/>
        <v>1735</v>
      </c>
      <c r="C1738" s="151"/>
      <c r="D1738" s="163"/>
      <c r="E1738" s="48"/>
      <c r="F1738" s="154"/>
      <c r="G1738" s="23"/>
      <c r="H1738" s="157"/>
      <c r="I1738" s="23"/>
      <c r="J1738" s="158"/>
    </row>
    <row r="1739" spans="2:10" ht="14.45" customHeight="1" x14ac:dyDescent="0.2">
      <c r="B1739" s="3">
        <f t="shared" si="27"/>
        <v>1736</v>
      </c>
      <c r="C1739" s="151"/>
      <c r="D1739" s="163"/>
      <c r="E1739" s="48"/>
      <c r="F1739" s="154"/>
      <c r="G1739" s="23"/>
      <c r="H1739" s="157"/>
      <c r="I1739" s="23"/>
      <c r="J1739" s="158"/>
    </row>
    <row r="1740" spans="2:10" ht="14.45" customHeight="1" x14ac:dyDescent="0.2">
      <c r="B1740" s="3">
        <f t="shared" si="27"/>
        <v>1737</v>
      </c>
      <c r="C1740" s="151"/>
      <c r="D1740" s="163"/>
      <c r="E1740" s="48"/>
      <c r="F1740" s="154"/>
      <c r="G1740" s="23"/>
      <c r="H1740" s="157"/>
      <c r="I1740" s="23"/>
      <c r="J1740" s="158"/>
    </row>
    <row r="1741" spans="2:10" ht="14.45" customHeight="1" x14ac:dyDescent="0.2">
      <c r="B1741" s="3">
        <f t="shared" si="27"/>
        <v>1738</v>
      </c>
      <c r="C1741" s="151"/>
      <c r="D1741" s="163"/>
      <c r="E1741" s="48"/>
      <c r="F1741" s="154"/>
      <c r="G1741" s="23"/>
      <c r="H1741" s="157"/>
      <c r="I1741" s="23"/>
      <c r="J1741" s="158"/>
    </row>
    <row r="1742" spans="2:10" ht="14.45" customHeight="1" x14ac:dyDescent="0.2">
      <c r="B1742" s="3">
        <f t="shared" si="27"/>
        <v>1739</v>
      </c>
      <c r="C1742" s="151"/>
      <c r="D1742" s="163"/>
      <c r="E1742" s="48"/>
      <c r="F1742" s="154"/>
      <c r="G1742" s="23"/>
      <c r="H1742" s="157"/>
      <c r="I1742" s="23"/>
      <c r="J1742" s="158"/>
    </row>
    <row r="1743" spans="2:10" ht="14.45" customHeight="1" x14ac:dyDescent="0.2">
      <c r="B1743" s="3">
        <f t="shared" si="27"/>
        <v>1740</v>
      </c>
      <c r="C1743" s="151"/>
      <c r="D1743" s="163"/>
      <c r="E1743" s="48"/>
      <c r="F1743" s="154"/>
      <c r="G1743" s="23"/>
      <c r="H1743" s="157"/>
      <c r="I1743" s="23"/>
      <c r="J1743" s="158"/>
    </row>
    <row r="1744" spans="2:10" ht="14.45" customHeight="1" x14ac:dyDescent="0.2">
      <c r="B1744" s="3">
        <f t="shared" si="27"/>
        <v>1741</v>
      </c>
      <c r="C1744" s="151"/>
      <c r="D1744" s="163"/>
      <c r="E1744" s="48"/>
      <c r="F1744" s="154"/>
      <c r="G1744" s="23"/>
      <c r="H1744" s="157"/>
      <c r="I1744" s="23"/>
      <c r="J1744" s="158"/>
    </row>
    <row r="1745" spans="2:10" ht="14.45" customHeight="1" x14ac:dyDescent="0.2">
      <c r="B1745" s="3">
        <f t="shared" si="27"/>
        <v>1742</v>
      </c>
      <c r="C1745" s="151"/>
      <c r="D1745" s="163"/>
      <c r="E1745" s="48"/>
      <c r="F1745" s="154"/>
      <c r="G1745" s="23"/>
      <c r="H1745" s="157"/>
      <c r="I1745" s="23"/>
      <c r="J1745" s="158"/>
    </row>
    <row r="1746" spans="2:10" ht="14.45" customHeight="1" x14ac:dyDescent="0.2">
      <c r="B1746" s="3">
        <f t="shared" si="27"/>
        <v>1743</v>
      </c>
      <c r="C1746" s="151"/>
      <c r="D1746" s="163"/>
      <c r="E1746" s="48"/>
      <c r="F1746" s="154"/>
      <c r="G1746" s="23"/>
      <c r="H1746" s="157"/>
      <c r="I1746" s="23"/>
      <c r="J1746" s="158"/>
    </row>
    <row r="1747" spans="2:10" ht="14.45" customHeight="1" x14ac:dyDescent="0.2">
      <c r="B1747" s="3">
        <f t="shared" si="27"/>
        <v>1744</v>
      </c>
      <c r="C1747" s="151"/>
      <c r="D1747" s="163"/>
      <c r="E1747" s="48"/>
      <c r="F1747" s="154"/>
      <c r="G1747" s="23"/>
      <c r="H1747" s="157"/>
      <c r="I1747" s="23"/>
      <c r="J1747" s="158"/>
    </row>
    <row r="1748" spans="2:10" ht="14.45" customHeight="1" x14ac:dyDescent="0.2">
      <c r="B1748" s="3">
        <f t="shared" si="27"/>
        <v>1745</v>
      </c>
      <c r="C1748" s="151"/>
      <c r="D1748" s="163"/>
      <c r="E1748" s="48"/>
      <c r="F1748" s="154"/>
      <c r="G1748" s="23"/>
      <c r="H1748" s="157"/>
      <c r="I1748" s="23"/>
      <c r="J1748" s="158"/>
    </row>
    <row r="1749" spans="2:10" ht="14.45" customHeight="1" x14ac:dyDescent="0.2">
      <c r="B1749" s="3">
        <f t="shared" si="27"/>
        <v>1746</v>
      </c>
      <c r="C1749" s="151"/>
      <c r="D1749" s="163"/>
      <c r="E1749" s="48"/>
      <c r="F1749" s="154"/>
      <c r="G1749" s="23"/>
      <c r="H1749" s="157"/>
      <c r="I1749" s="23"/>
      <c r="J1749" s="158"/>
    </row>
    <row r="1750" spans="2:10" ht="14.45" customHeight="1" x14ac:dyDescent="0.2">
      <c r="B1750" s="3">
        <f t="shared" si="27"/>
        <v>1747</v>
      </c>
      <c r="C1750" s="151"/>
      <c r="D1750" s="163"/>
      <c r="E1750" s="48"/>
      <c r="F1750" s="154"/>
      <c r="G1750" s="23"/>
      <c r="H1750" s="157"/>
      <c r="I1750" s="23"/>
      <c r="J1750" s="158"/>
    </row>
    <row r="1751" spans="2:10" ht="14.45" customHeight="1" x14ac:dyDescent="0.2">
      <c r="B1751" s="3">
        <f t="shared" si="27"/>
        <v>1748</v>
      </c>
      <c r="C1751" s="151"/>
      <c r="D1751" s="163"/>
      <c r="E1751" s="48"/>
      <c r="F1751" s="154"/>
      <c r="G1751" s="23"/>
      <c r="H1751" s="157"/>
      <c r="I1751" s="23"/>
      <c r="J1751" s="158"/>
    </row>
    <row r="1752" spans="2:10" ht="14.45" customHeight="1" x14ac:dyDescent="0.2">
      <c r="B1752" s="3">
        <f t="shared" si="27"/>
        <v>1749</v>
      </c>
      <c r="C1752" s="151"/>
      <c r="D1752" s="163"/>
      <c r="E1752" s="48"/>
      <c r="F1752" s="154"/>
      <c r="G1752" s="23"/>
      <c r="H1752" s="157"/>
      <c r="I1752" s="23"/>
      <c r="J1752" s="158"/>
    </row>
    <row r="1753" spans="2:10" ht="14.45" customHeight="1" x14ac:dyDescent="0.2">
      <c r="B1753" s="3">
        <f t="shared" si="27"/>
        <v>1750</v>
      </c>
      <c r="C1753" s="151"/>
      <c r="D1753" s="163"/>
      <c r="E1753" s="48"/>
      <c r="F1753" s="154"/>
      <c r="G1753" s="23"/>
      <c r="H1753" s="157"/>
      <c r="I1753" s="23"/>
      <c r="J1753" s="158"/>
    </row>
    <row r="1754" spans="2:10" ht="14.45" customHeight="1" x14ac:dyDescent="0.2">
      <c r="B1754" s="3">
        <f t="shared" si="27"/>
        <v>1751</v>
      </c>
      <c r="C1754" s="151"/>
      <c r="D1754" s="163"/>
      <c r="E1754" s="48"/>
      <c r="F1754" s="154"/>
      <c r="G1754" s="23"/>
      <c r="H1754" s="157"/>
      <c r="I1754" s="23"/>
      <c r="J1754" s="158"/>
    </row>
    <row r="1755" spans="2:10" ht="14.45" customHeight="1" x14ac:dyDescent="0.2">
      <c r="B1755" s="3">
        <f t="shared" si="27"/>
        <v>1752</v>
      </c>
      <c r="C1755" s="151"/>
      <c r="D1755" s="163"/>
      <c r="E1755" s="48"/>
      <c r="F1755" s="154"/>
      <c r="G1755" s="23"/>
      <c r="H1755" s="157"/>
      <c r="I1755" s="23"/>
      <c r="J1755" s="158"/>
    </row>
    <row r="1756" spans="2:10" ht="14.45" customHeight="1" x14ac:dyDescent="0.2">
      <c r="B1756" s="3">
        <f t="shared" si="27"/>
        <v>1753</v>
      </c>
      <c r="C1756" s="151"/>
      <c r="D1756" s="163"/>
      <c r="E1756" s="48"/>
      <c r="F1756" s="154"/>
      <c r="G1756" s="23"/>
      <c r="H1756" s="157"/>
      <c r="I1756" s="23"/>
      <c r="J1756" s="158"/>
    </row>
    <row r="1757" spans="2:10" ht="14.45" customHeight="1" x14ac:dyDescent="0.2">
      <c r="B1757" s="3">
        <f t="shared" si="27"/>
        <v>1754</v>
      </c>
      <c r="C1757" s="151"/>
      <c r="D1757" s="163"/>
      <c r="E1757" s="48"/>
      <c r="F1757" s="154"/>
      <c r="G1757" s="23"/>
      <c r="H1757" s="157"/>
      <c r="I1757" s="23"/>
      <c r="J1757" s="158"/>
    </row>
    <row r="1758" spans="2:10" ht="14.45" customHeight="1" x14ac:dyDescent="0.2">
      <c r="B1758" s="3">
        <f t="shared" si="27"/>
        <v>1755</v>
      </c>
      <c r="C1758" s="151"/>
      <c r="D1758" s="163"/>
      <c r="E1758" s="48"/>
      <c r="F1758" s="154"/>
      <c r="G1758" s="23"/>
      <c r="H1758" s="157"/>
      <c r="I1758" s="23"/>
      <c r="J1758" s="158"/>
    </row>
    <row r="1759" spans="2:10" ht="14.45" customHeight="1" x14ac:dyDescent="0.2">
      <c r="B1759" s="3">
        <f t="shared" si="27"/>
        <v>1756</v>
      </c>
      <c r="C1759" s="151"/>
      <c r="D1759" s="163"/>
      <c r="E1759" s="48"/>
      <c r="F1759" s="154"/>
      <c r="G1759" s="23"/>
      <c r="H1759" s="157"/>
      <c r="I1759" s="23"/>
      <c r="J1759" s="158"/>
    </row>
    <row r="1760" spans="2:10" ht="14.45" customHeight="1" x14ac:dyDescent="0.2">
      <c r="B1760" s="3">
        <f t="shared" si="27"/>
        <v>1757</v>
      </c>
      <c r="C1760" s="151"/>
      <c r="D1760" s="163"/>
      <c r="E1760" s="48"/>
      <c r="F1760" s="154"/>
      <c r="G1760" s="23"/>
      <c r="H1760" s="157"/>
      <c r="I1760" s="23"/>
      <c r="J1760" s="158"/>
    </row>
    <row r="1761" spans="2:10" ht="14.45" customHeight="1" x14ac:dyDescent="0.2">
      <c r="B1761" s="3">
        <f t="shared" si="27"/>
        <v>1758</v>
      </c>
      <c r="C1761" s="151"/>
      <c r="D1761" s="163"/>
      <c r="E1761" s="48"/>
      <c r="F1761" s="154"/>
      <c r="G1761" s="23"/>
      <c r="H1761" s="157"/>
      <c r="I1761" s="23"/>
      <c r="J1761" s="158"/>
    </row>
    <row r="1762" spans="2:10" ht="14.45" customHeight="1" x14ac:dyDescent="0.2">
      <c r="B1762" s="3">
        <f t="shared" si="27"/>
        <v>1759</v>
      </c>
      <c r="C1762" s="151"/>
      <c r="D1762" s="163"/>
      <c r="E1762" s="48"/>
      <c r="F1762" s="154"/>
      <c r="G1762" s="23"/>
      <c r="H1762" s="157"/>
      <c r="I1762" s="23"/>
      <c r="J1762" s="158"/>
    </row>
    <row r="1763" spans="2:10" ht="14.45" customHeight="1" x14ac:dyDescent="0.2">
      <c r="B1763" s="3">
        <f t="shared" si="27"/>
        <v>1760</v>
      </c>
      <c r="C1763" s="151"/>
      <c r="D1763" s="163"/>
      <c r="E1763" s="48"/>
      <c r="F1763" s="154"/>
      <c r="G1763" s="23"/>
      <c r="H1763" s="157"/>
      <c r="I1763" s="23"/>
      <c r="J1763" s="158"/>
    </row>
    <row r="1764" spans="2:10" ht="14.45" customHeight="1" x14ac:dyDescent="0.2">
      <c r="B1764" s="3">
        <f t="shared" si="27"/>
        <v>1761</v>
      </c>
      <c r="C1764" s="151"/>
      <c r="D1764" s="163"/>
      <c r="E1764" s="48"/>
      <c r="F1764" s="154"/>
      <c r="G1764" s="23"/>
      <c r="H1764" s="157"/>
      <c r="I1764" s="23"/>
      <c r="J1764" s="158"/>
    </row>
    <row r="1765" spans="2:10" ht="14.45" customHeight="1" x14ac:dyDescent="0.2">
      <c r="B1765" s="3">
        <f t="shared" si="27"/>
        <v>1762</v>
      </c>
      <c r="C1765" s="151"/>
      <c r="D1765" s="163"/>
      <c r="E1765" s="48"/>
      <c r="F1765" s="154"/>
      <c r="G1765" s="23"/>
      <c r="H1765" s="157"/>
      <c r="I1765" s="23"/>
      <c r="J1765" s="158"/>
    </row>
    <row r="1766" spans="2:10" ht="14.45" customHeight="1" x14ac:dyDescent="0.2">
      <c r="B1766" s="3">
        <f t="shared" si="27"/>
        <v>1763</v>
      </c>
      <c r="C1766" s="151"/>
      <c r="D1766" s="163"/>
      <c r="E1766" s="48"/>
      <c r="F1766" s="154"/>
      <c r="G1766" s="23"/>
      <c r="H1766" s="157"/>
      <c r="I1766" s="23"/>
      <c r="J1766" s="158"/>
    </row>
    <row r="1767" spans="2:10" ht="14.45" customHeight="1" x14ac:dyDescent="0.2">
      <c r="B1767" s="3">
        <f t="shared" si="27"/>
        <v>1764</v>
      </c>
      <c r="C1767" s="151"/>
      <c r="D1767" s="163"/>
      <c r="E1767" s="48"/>
      <c r="F1767" s="154"/>
      <c r="G1767" s="23"/>
      <c r="H1767" s="157"/>
      <c r="I1767" s="23"/>
      <c r="J1767" s="158"/>
    </row>
    <row r="1768" spans="2:10" ht="14.45" customHeight="1" x14ac:dyDescent="0.2">
      <c r="B1768" s="3">
        <f t="shared" si="27"/>
        <v>1765</v>
      </c>
      <c r="C1768" s="151"/>
      <c r="D1768" s="163"/>
      <c r="E1768" s="48"/>
      <c r="F1768" s="154"/>
      <c r="G1768" s="23"/>
      <c r="H1768" s="157"/>
      <c r="I1768" s="23"/>
      <c r="J1768" s="158"/>
    </row>
    <row r="1769" spans="2:10" ht="14.45" customHeight="1" x14ac:dyDescent="0.2">
      <c r="B1769" s="3">
        <f t="shared" si="27"/>
        <v>1766</v>
      </c>
      <c r="C1769" s="151"/>
      <c r="D1769" s="163"/>
      <c r="E1769" s="48"/>
      <c r="F1769" s="154"/>
      <c r="G1769" s="23"/>
      <c r="H1769" s="157"/>
      <c r="I1769" s="23"/>
      <c r="J1769" s="158"/>
    </row>
    <row r="1770" spans="2:10" ht="14.45" customHeight="1" x14ac:dyDescent="0.2">
      <c r="B1770" s="3">
        <f t="shared" si="27"/>
        <v>1767</v>
      </c>
      <c r="C1770" s="151"/>
      <c r="D1770" s="163"/>
      <c r="E1770" s="48"/>
      <c r="F1770" s="154"/>
      <c r="G1770" s="23"/>
      <c r="H1770" s="157"/>
      <c r="I1770" s="23"/>
      <c r="J1770" s="158"/>
    </row>
    <row r="1771" spans="2:10" ht="14.45" customHeight="1" x14ac:dyDescent="0.2">
      <c r="B1771" s="3">
        <f t="shared" si="27"/>
        <v>1768</v>
      </c>
      <c r="C1771" s="151"/>
      <c r="D1771" s="163"/>
      <c r="E1771" s="48"/>
      <c r="F1771" s="154"/>
      <c r="G1771" s="23"/>
      <c r="H1771" s="157"/>
      <c r="I1771" s="23"/>
      <c r="J1771" s="158"/>
    </row>
    <row r="1772" spans="2:10" ht="14.45" customHeight="1" x14ac:dyDescent="0.2">
      <c r="B1772" s="3">
        <f t="shared" si="27"/>
        <v>1769</v>
      </c>
      <c r="C1772" s="151"/>
      <c r="D1772" s="163"/>
      <c r="E1772" s="48"/>
      <c r="F1772" s="154"/>
      <c r="G1772" s="23"/>
      <c r="H1772" s="157"/>
      <c r="I1772" s="23"/>
      <c r="J1772" s="158"/>
    </row>
    <row r="1773" spans="2:10" ht="14.45" customHeight="1" x14ac:dyDescent="0.2">
      <c r="B1773" s="3">
        <f t="shared" si="27"/>
        <v>1770</v>
      </c>
      <c r="C1773" s="151"/>
      <c r="D1773" s="163"/>
      <c r="E1773" s="48"/>
      <c r="F1773" s="154"/>
      <c r="G1773" s="23"/>
      <c r="H1773" s="157"/>
      <c r="I1773" s="23"/>
      <c r="J1773" s="158"/>
    </row>
    <row r="1774" spans="2:10" ht="14.45" customHeight="1" x14ac:dyDescent="0.2">
      <c r="B1774" s="3">
        <f t="shared" si="27"/>
        <v>1771</v>
      </c>
      <c r="C1774" s="151"/>
      <c r="D1774" s="163"/>
      <c r="E1774" s="48"/>
      <c r="F1774" s="154"/>
      <c r="G1774" s="23"/>
      <c r="H1774" s="157"/>
      <c r="I1774" s="23"/>
      <c r="J1774" s="158"/>
    </row>
    <row r="1775" spans="2:10" ht="14.45" customHeight="1" x14ac:dyDescent="0.2">
      <c r="B1775" s="3">
        <f t="shared" si="27"/>
        <v>1772</v>
      </c>
      <c r="C1775" s="151"/>
      <c r="D1775" s="163"/>
      <c r="E1775" s="48"/>
      <c r="F1775" s="154"/>
      <c r="G1775" s="23"/>
      <c r="H1775" s="157"/>
      <c r="I1775" s="23"/>
      <c r="J1775" s="158"/>
    </row>
    <row r="1776" spans="2:10" ht="14.45" customHeight="1" x14ac:dyDescent="0.2">
      <c r="B1776" s="3">
        <f t="shared" si="27"/>
        <v>1773</v>
      </c>
      <c r="C1776" s="151"/>
      <c r="D1776" s="163"/>
      <c r="E1776" s="48"/>
      <c r="F1776" s="154"/>
      <c r="G1776" s="23"/>
      <c r="H1776" s="157"/>
      <c r="I1776" s="23"/>
      <c r="J1776" s="158"/>
    </row>
    <row r="1777" spans="2:10" ht="14.45" customHeight="1" x14ac:dyDescent="0.2">
      <c r="B1777" s="3">
        <f t="shared" si="27"/>
        <v>1774</v>
      </c>
      <c r="C1777" s="151"/>
      <c r="D1777" s="163"/>
      <c r="E1777" s="48"/>
      <c r="F1777" s="154"/>
      <c r="G1777" s="23"/>
      <c r="H1777" s="157"/>
      <c r="I1777" s="23"/>
      <c r="J1777" s="158"/>
    </row>
    <row r="1778" spans="2:10" ht="14.45" customHeight="1" x14ac:dyDescent="0.2">
      <c r="B1778" s="3">
        <f t="shared" si="27"/>
        <v>1775</v>
      </c>
      <c r="C1778" s="151"/>
      <c r="D1778" s="163"/>
      <c r="E1778" s="48"/>
      <c r="F1778" s="154"/>
      <c r="G1778" s="23"/>
      <c r="H1778" s="157"/>
      <c r="I1778" s="23"/>
      <c r="J1778" s="158"/>
    </row>
    <row r="1779" spans="2:10" ht="14.45" customHeight="1" x14ac:dyDescent="0.2">
      <c r="B1779" s="3">
        <f t="shared" si="27"/>
        <v>1776</v>
      </c>
      <c r="C1779" s="151"/>
      <c r="D1779" s="163"/>
      <c r="E1779" s="48"/>
      <c r="F1779" s="154"/>
      <c r="G1779" s="23"/>
      <c r="H1779" s="157"/>
      <c r="I1779" s="23"/>
      <c r="J1779" s="158"/>
    </row>
    <row r="1780" spans="2:10" ht="14.45" customHeight="1" x14ac:dyDescent="0.2">
      <c r="B1780" s="3">
        <f t="shared" ref="B1780:B1843" si="28">ROW()-3</f>
        <v>1777</v>
      </c>
      <c r="C1780" s="151"/>
      <c r="D1780" s="163"/>
      <c r="E1780" s="48"/>
      <c r="F1780" s="154"/>
      <c r="G1780" s="23"/>
      <c r="H1780" s="157"/>
      <c r="I1780" s="23"/>
      <c r="J1780" s="158"/>
    </row>
    <row r="1781" spans="2:10" ht="14.45" customHeight="1" x14ac:dyDescent="0.2">
      <c r="B1781" s="3">
        <f t="shared" si="28"/>
        <v>1778</v>
      </c>
      <c r="C1781" s="151"/>
      <c r="D1781" s="163"/>
      <c r="E1781" s="48"/>
      <c r="F1781" s="154"/>
      <c r="G1781" s="23"/>
      <c r="H1781" s="157"/>
      <c r="I1781" s="23"/>
      <c r="J1781" s="158"/>
    </row>
    <row r="1782" spans="2:10" ht="14.45" customHeight="1" x14ac:dyDescent="0.2">
      <c r="B1782" s="3">
        <f t="shared" si="28"/>
        <v>1779</v>
      </c>
      <c r="C1782" s="151"/>
      <c r="D1782" s="163"/>
      <c r="E1782" s="48"/>
      <c r="F1782" s="154"/>
      <c r="G1782" s="23"/>
      <c r="H1782" s="157"/>
      <c r="I1782" s="23"/>
      <c r="J1782" s="158"/>
    </row>
    <row r="1783" spans="2:10" ht="14.45" customHeight="1" x14ac:dyDescent="0.2">
      <c r="B1783" s="3">
        <f t="shared" si="28"/>
        <v>1780</v>
      </c>
      <c r="C1783" s="151"/>
      <c r="D1783" s="163"/>
      <c r="E1783" s="48"/>
      <c r="F1783" s="154"/>
      <c r="G1783" s="23"/>
      <c r="H1783" s="157"/>
      <c r="I1783" s="23"/>
      <c r="J1783" s="158"/>
    </row>
    <row r="1784" spans="2:10" ht="14.45" customHeight="1" x14ac:dyDescent="0.2">
      <c r="B1784" s="3">
        <f t="shared" si="28"/>
        <v>1781</v>
      </c>
      <c r="C1784" s="151"/>
      <c r="D1784" s="163"/>
      <c r="E1784" s="48"/>
      <c r="F1784" s="154"/>
      <c r="G1784" s="23"/>
      <c r="H1784" s="157"/>
      <c r="I1784" s="23"/>
      <c r="J1784" s="158"/>
    </row>
    <row r="1785" spans="2:10" ht="14.45" customHeight="1" x14ac:dyDescent="0.2">
      <c r="B1785" s="3">
        <f t="shared" si="28"/>
        <v>1782</v>
      </c>
      <c r="C1785" s="151"/>
      <c r="D1785" s="163"/>
      <c r="E1785" s="48"/>
      <c r="F1785" s="154"/>
      <c r="G1785" s="23"/>
      <c r="H1785" s="157"/>
      <c r="I1785" s="23"/>
      <c r="J1785" s="158"/>
    </row>
    <row r="1786" spans="2:10" ht="14.45" customHeight="1" x14ac:dyDescent="0.2">
      <c r="B1786" s="3">
        <f t="shared" si="28"/>
        <v>1783</v>
      </c>
      <c r="C1786" s="151"/>
      <c r="D1786" s="163"/>
      <c r="E1786" s="48"/>
      <c r="F1786" s="154"/>
      <c r="G1786" s="23"/>
      <c r="H1786" s="157"/>
      <c r="I1786" s="23"/>
      <c r="J1786" s="158"/>
    </row>
    <row r="1787" spans="2:10" ht="14.45" customHeight="1" x14ac:dyDescent="0.2">
      <c r="B1787" s="3">
        <f t="shared" si="28"/>
        <v>1784</v>
      </c>
      <c r="C1787" s="151"/>
      <c r="D1787" s="163"/>
      <c r="E1787" s="48"/>
      <c r="F1787" s="154"/>
      <c r="G1787" s="23"/>
      <c r="H1787" s="157"/>
      <c r="I1787" s="23"/>
      <c r="J1787" s="158"/>
    </row>
    <row r="1788" spans="2:10" ht="14.45" customHeight="1" x14ac:dyDescent="0.2">
      <c r="B1788" s="3">
        <f t="shared" si="28"/>
        <v>1785</v>
      </c>
      <c r="C1788" s="151"/>
      <c r="D1788" s="163"/>
      <c r="E1788" s="48"/>
      <c r="F1788" s="154"/>
      <c r="G1788" s="23"/>
      <c r="H1788" s="157"/>
      <c r="I1788" s="23"/>
      <c r="J1788" s="158"/>
    </row>
    <row r="1789" spans="2:10" ht="14.45" customHeight="1" x14ac:dyDescent="0.2">
      <c r="B1789" s="3">
        <f t="shared" si="28"/>
        <v>1786</v>
      </c>
      <c r="C1789" s="151"/>
      <c r="D1789" s="163"/>
      <c r="E1789" s="48"/>
      <c r="F1789" s="154"/>
      <c r="G1789" s="23"/>
      <c r="H1789" s="157"/>
      <c r="I1789" s="23"/>
      <c r="J1789" s="158"/>
    </row>
    <row r="1790" spans="2:10" ht="14.45" customHeight="1" x14ac:dyDescent="0.2">
      <c r="B1790" s="3">
        <f t="shared" si="28"/>
        <v>1787</v>
      </c>
      <c r="C1790" s="151"/>
      <c r="D1790" s="163"/>
      <c r="E1790" s="48"/>
      <c r="F1790" s="154"/>
      <c r="G1790" s="23"/>
      <c r="H1790" s="157"/>
      <c r="I1790" s="23"/>
      <c r="J1790" s="158"/>
    </row>
    <row r="1791" spans="2:10" ht="14.45" customHeight="1" x14ac:dyDescent="0.2">
      <c r="B1791" s="3">
        <f t="shared" si="28"/>
        <v>1788</v>
      </c>
      <c r="C1791" s="151"/>
      <c r="D1791" s="163"/>
      <c r="E1791" s="48"/>
      <c r="F1791" s="154"/>
      <c r="G1791" s="23"/>
      <c r="H1791" s="157"/>
      <c r="I1791" s="23"/>
      <c r="J1791" s="158"/>
    </row>
    <row r="1792" spans="2:10" ht="14.45" customHeight="1" x14ac:dyDescent="0.2">
      <c r="B1792" s="3">
        <f t="shared" si="28"/>
        <v>1789</v>
      </c>
      <c r="C1792" s="151"/>
      <c r="D1792" s="163"/>
      <c r="E1792" s="48"/>
      <c r="F1792" s="154"/>
      <c r="G1792" s="23"/>
      <c r="H1792" s="157"/>
      <c r="I1792" s="23"/>
      <c r="J1792" s="158"/>
    </row>
    <row r="1793" spans="2:10" ht="14.45" customHeight="1" x14ac:dyDescent="0.2">
      <c r="B1793" s="3">
        <f t="shared" si="28"/>
        <v>1790</v>
      </c>
      <c r="C1793" s="151"/>
      <c r="D1793" s="163"/>
      <c r="E1793" s="48"/>
      <c r="F1793" s="154"/>
      <c r="G1793" s="23"/>
      <c r="H1793" s="157"/>
      <c r="I1793" s="23"/>
      <c r="J1793" s="158"/>
    </row>
    <row r="1794" spans="2:10" ht="14.45" customHeight="1" x14ac:dyDescent="0.2">
      <c r="B1794" s="3">
        <f t="shared" si="28"/>
        <v>1791</v>
      </c>
      <c r="C1794" s="151"/>
      <c r="D1794" s="163"/>
      <c r="E1794" s="48"/>
      <c r="F1794" s="154"/>
      <c r="G1794" s="23"/>
      <c r="H1794" s="157"/>
      <c r="I1794" s="23"/>
      <c r="J1794" s="158"/>
    </row>
    <row r="1795" spans="2:10" ht="14.45" customHeight="1" x14ac:dyDescent="0.2">
      <c r="B1795" s="3">
        <f t="shared" si="28"/>
        <v>1792</v>
      </c>
      <c r="C1795" s="151"/>
      <c r="D1795" s="163"/>
      <c r="E1795" s="48"/>
      <c r="F1795" s="154"/>
      <c r="G1795" s="23"/>
      <c r="H1795" s="157"/>
      <c r="I1795" s="23"/>
      <c r="J1795" s="158"/>
    </row>
    <row r="1796" spans="2:10" ht="14.45" customHeight="1" x14ac:dyDescent="0.2">
      <c r="B1796" s="3">
        <f t="shared" si="28"/>
        <v>1793</v>
      </c>
      <c r="C1796" s="151"/>
      <c r="D1796" s="163"/>
      <c r="E1796" s="48"/>
      <c r="F1796" s="154"/>
      <c r="G1796" s="23"/>
      <c r="H1796" s="157"/>
      <c r="I1796" s="23"/>
      <c r="J1796" s="158"/>
    </row>
    <row r="1797" spans="2:10" ht="14.45" customHeight="1" x14ac:dyDescent="0.2">
      <c r="B1797" s="3">
        <f t="shared" si="28"/>
        <v>1794</v>
      </c>
      <c r="C1797" s="151"/>
      <c r="D1797" s="163"/>
      <c r="E1797" s="48"/>
      <c r="F1797" s="154"/>
      <c r="G1797" s="23"/>
      <c r="H1797" s="157"/>
      <c r="I1797" s="23"/>
      <c r="J1797" s="158"/>
    </row>
    <row r="1798" spans="2:10" ht="14.45" customHeight="1" x14ac:dyDescent="0.2">
      <c r="B1798" s="3">
        <f t="shared" si="28"/>
        <v>1795</v>
      </c>
      <c r="C1798" s="151"/>
      <c r="D1798" s="163"/>
      <c r="E1798" s="48"/>
      <c r="F1798" s="154"/>
      <c r="G1798" s="23"/>
      <c r="H1798" s="157"/>
      <c r="I1798" s="23"/>
      <c r="J1798" s="158"/>
    </row>
    <row r="1799" spans="2:10" ht="14.45" customHeight="1" x14ac:dyDescent="0.2">
      <c r="B1799" s="3">
        <f t="shared" si="28"/>
        <v>1796</v>
      </c>
      <c r="C1799" s="151"/>
      <c r="D1799" s="163"/>
      <c r="E1799" s="48"/>
      <c r="F1799" s="154"/>
      <c r="G1799" s="23"/>
      <c r="H1799" s="157"/>
      <c r="I1799" s="23"/>
      <c r="J1799" s="158"/>
    </row>
    <row r="1800" spans="2:10" ht="14.45" customHeight="1" x14ac:dyDescent="0.2">
      <c r="B1800" s="3">
        <f t="shared" si="28"/>
        <v>1797</v>
      </c>
      <c r="C1800" s="151"/>
      <c r="D1800" s="163"/>
      <c r="E1800" s="48"/>
      <c r="F1800" s="154"/>
      <c r="G1800" s="23"/>
      <c r="H1800" s="157"/>
      <c r="I1800" s="23"/>
      <c r="J1800" s="158"/>
    </row>
    <row r="1801" spans="2:10" ht="14.45" customHeight="1" x14ac:dyDescent="0.2">
      <c r="B1801" s="3">
        <f t="shared" si="28"/>
        <v>1798</v>
      </c>
      <c r="C1801" s="151"/>
      <c r="D1801" s="163"/>
      <c r="E1801" s="48"/>
      <c r="F1801" s="154"/>
      <c r="G1801" s="23"/>
      <c r="H1801" s="157"/>
      <c r="I1801" s="23"/>
      <c r="J1801" s="158"/>
    </row>
    <row r="1802" spans="2:10" ht="14.45" customHeight="1" x14ac:dyDescent="0.2">
      <c r="B1802" s="3">
        <f t="shared" si="28"/>
        <v>1799</v>
      </c>
      <c r="C1802" s="151"/>
      <c r="D1802" s="163"/>
      <c r="E1802" s="48"/>
      <c r="F1802" s="154"/>
      <c r="G1802" s="23"/>
      <c r="H1802" s="157"/>
      <c r="I1802" s="23"/>
      <c r="J1802" s="158"/>
    </row>
    <row r="1803" spans="2:10" ht="14.45" customHeight="1" x14ac:dyDescent="0.2">
      <c r="B1803" s="3">
        <f t="shared" si="28"/>
        <v>1800</v>
      </c>
      <c r="C1803" s="151"/>
      <c r="D1803" s="163"/>
      <c r="E1803" s="48"/>
      <c r="F1803" s="154"/>
      <c r="G1803" s="23"/>
      <c r="H1803" s="157"/>
      <c r="I1803" s="23"/>
      <c r="J1803" s="158"/>
    </row>
    <row r="1804" spans="2:10" ht="14.45" customHeight="1" x14ac:dyDescent="0.2">
      <c r="B1804" s="3">
        <f t="shared" si="28"/>
        <v>1801</v>
      </c>
      <c r="C1804" s="151"/>
      <c r="D1804" s="163"/>
      <c r="E1804" s="48"/>
      <c r="F1804" s="154"/>
      <c r="G1804" s="23"/>
      <c r="H1804" s="157"/>
      <c r="I1804" s="23"/>
      <c r="J1804" s="158"/>
    </row>
    <row r="1805" spans="2:10" ht="14.45" customHeight="1" x14ac:dyDescent="0.2">
      <c r="B1805" s="3">
        <f t="shared" si="28"/>
        <v>1802</v>
      </c>
      <c r="C1805" s="151"/>
      <c r="D1805" s="163"/>
      <c r="E1805" s="48"/>
      <c r="F1805" s="154"/>
      <c r="G1805" s="23"/>
      <c r="H1805" s="157"/>
      <c r="I1805" s="23"/>
      <c r="J1805" s="158"/>
    </row>
    <row r="1806" spans="2:10" ht="14.45" customHeight="1" x14ac:dyDescent="0.2">
      <c r="B1806" s="3">
        <f t="shared" si="28"/>
        <v>1803</v>
      </c>
      <c r="C1806" s="151"/>
      <c r="D1806" s="163"/>
      <c r="E1806" s="48"/>
      <c r="F1806" s="154"/>
      <c r="G1806" s="23"/>
      <c r="H1806" s="157"/>
      <c r="I1806" s="23"/>
      <c r="J1806" s="158"/>
    </row>
    <row r="1807" spans="2:10" ht="14.45" customHeight="1" x14ac:dyDescent="0.2">
      <c r="B1807" s="3">
        <f t="shared" si="28"/>
        <v>1804</v>
      </c>
      <c r="C1807" s="151"/>
      <c r="D1807" s="163"/>
      <c r="E1807" s="48"/>
      <c r="F1807" s="154"/>
      <c r="G1807" s="23"/>
      <c r="H1807" s="157"/>
      <c r="I1807" s="23"/>
      <c r="J1807" s="158"/>
    </row>
    <row r="1808" spans="2:10" ht="14.45" customHeight="1" x14ac:dyDescent="0.2">
      <c r="B1808" s="3">
        <f t="shared" si="28"/>
        <v>1805</v>
      </c>
      <c r="C1808" s="151"/>
      <c r="D1808" s="163"/>
      <c r="E1808" s="48"/>
      <c r="F1808" s="154"/>
      <c r="G1808" s="23"/>
      <c r="H1808" s="157"/>
      <c r="I1808" s="23"/>
      <c r="J1808" s="158"/>
    </row>
    <row r="1809" spans="2:10" ht="14.45" customHeight="1" x14ac:dyDescent="0.2">
      <c r="B1809" s="3">
        <f t="shared" si="28"/>
        <v>1806</v>
      </c>
      <c r="C1809" s="151"/>
      <c r="D1809" s="163"/>
      <c r="E1809" s="48"/>
      <c r="F1809" s="154"/>
      <c r="G1809" s="23"/>
      <c r="H1809" s="157"/>
      <c r="I1809" s="23"/>
      <c r="J1809" s="158"/>
    </row>
    <row r="1810" spans="2:10" ht="14.45" customHeight="1" x14ac:dyDescent="0.2">
      <c r="B1810" s="3">
        <f t="shared" si="28"/>
        <v>1807</v>
      </c>
      <c r="C1810" s="151"/>
      <c r="D1810" s="163"/>
      <c r="E1810" s="48"/>
      <c r="F1810" s="154"/>
      <c r="G1810" s="23"/>
      <c r="H1810" s="157"/>
      <c r="I1810" s="23"/>
      <c r="J1810" s="158"/>
    </row>
    <row r="1811" spans="2:10" ht="14.45" customHeight="1" x14ac:dyDescent="0.2">
      <c r="B1811" s="3">
        <f t="shared" si="28"/>
        <v>1808</v>
      </c>
      <c r="C1811" s="151"/>
      <c r="D1811" s="163"/>
      <c r="E1811" s="48"/>
      <c r="F1811" s="154"/>
      <c r="G1811" s="23"/>
      <c r="H1811" s="157"/>
      <c r="I1811" s="23"/>
      <c r="J1811" s="158"/>
    </row>
    <row r="1812" spans="2:10" ht="14.45" customHeight="1" x14ac:dyDescent="0.2">
      <c r="B1812" s="3">
        <f t="shared" si="28"/>
        <v>1809</v>
      </c>
      <c r="C1812" s="151"/>
      <c r="D1812" s="163"/>
      <c r="E1812" s="48"/>
      <c r="F1812" s="154"/>
      <c r="G1812" s="23"/>
      <c r="H1812" s="157"/>
      <c r="I1812" s="23"/>
      <c r="J1812" s="158"/>
    </row>
    <row r="1813" spans="2:10" ht="14.45" customHeight="1" x14ac:dyDescent="0.2">
      <c r="B1813" s="3">
        <f t="shared" si="28"/>
        <v>1810</v>
      </c>
      <c r="C1813" s="151"/>
      <c r="D1813" s="163"/>
      <c r="E1813" s="48"/>
      <c r="F1813" s="154"/>
      <c r="G1813" s="23"/>
      <c r="H1813" s="157"/>
      <c r="I1813" s="23"/>
      <c r="J1813" s="158"/>
    </row>
    <row r="1814" spans="2:10" ht="14.45" customHeight="1" x14ac:dyDescent="0.2">
      <c r="B1814" s="3">
        <f t="shared" si="28"/>
        <v>1811</v>
      </c>
      <c r="C1814" s="151"/>
      <c r="D1814" s="163"/>
      <c r="E1814" s="48"/>
      <c r="F1814" s="154"/>
      <c r="G1814" s="23"/>
      <c r="H1814" s="157"/>
      <c r="I1814" s="23"/>
      <c r="J1814" s="158"/>
    </row>
    <row r="1815" spans="2:10" ht="14.45" customHeight="1" x14ac:dyDescent="0.2">
      <c r="B1815" s="3">
        <f t="shared" si="28"/>
        <v>1812</v>
      </c>
      <c r="C1815" s="151"/>
      <c r="D1815" s="163"/>
      <c r="E1815" s="48"/>
      <c r="F1815" s="154"/>
      <c r="G1815" s="23"/>
      <c r="H1815" s="157"/>
      <c r="I1815" s="23"/>
      <c r="J1815" s="158"/>
    </row>
    <row r="1816" spans="2:10" ht="14.45" customHeight="1" x14ac:dyDescent="0.2">
      <c r="B1816" s="3">
        <f t="shared" si="28"/>
        <v>1813</v>
      </c>
      <c r="C1816" s="151"/>
      <c r="D1816" s="163"/>
      <c r="E1816" s="48"/>
      <c r="F1816" s="154"/>
      <c r="G1816" s="23"/>
      <c r="H1816" s="157"/>
      <c r="I1816" s="23"/>
      <c r="J1816" s="158"/>
    </row>
    <row r="1817" spans="2:10" ht="14.45" customHeight="1" x14ac:dyDescent="0.2">
      <c r="B1817" s="3">
        <f t="shared" si="28"/>
        <v>1814</v>
      </c>
      <c r="C1817" s="151"/>
      <c r="D1817" s="163"/>
      <c r="E1817" s="48"/>
      <c r="F1817" s="154"/>
      <c r="G1817" s="23"/>
      <c r="H1817" s="157"/>
      <c r="I1817" s="23"/>
      <c r="J1817" s="158"/>
    </row>
    <row r="1818" spans="2:10" ht="14.45" customHeight="1" x14ac:dyDescent="0.2">
      <c r="B1818" s="3">
        <f t="shared" si="28"/>
        <v>1815</v>
      </c>
      <c r="C1818" s="151"/>
      <c r="D1818" s="163"/>
      <c r="E1818" s="48"/>
      <c r="F1818" s="154"/>
      <c r="G1818" s="23"/>
      <c r="H1818" s="157"/>
      <c r="I1818" s="23"/>
      <c r="J1818" s="158"/>
    </row>
    <row r="1819" spans="2:10" ht="14.45" customHeight="1" x14ac:dyDescent="0.2">
      <c r="B1819" s="3">
        <f t="shared" si="28"/>
        <v>1816</v>
      </c>
      <c r="C1819" s="151"/>
      <c r="D1819" s="163"/>
      <c r="E1819" s="48"/>
      <c r="F1819" s="154"/>
      <c r="G1819" s="23"/>
      <c r="H1819" s="157"/>
      <c r="I1819" s="23"/>
      <c r="J1819" s="158"/>
    </row>
    <row r="1820" spans="2:10" ht="14.45" customHeight="1" x14ac:dyDescent="0.2">
      <c r="B1820" s="3">
        <f t="shared" si="28"/>
        <v>1817</v>
      </c>
      <c r="C1820" s="151"/>
      <c r="D1820" s="163"/>
      <c r="E1820" s="48"/>
      <c r="F1820" s="154"/>
      <c r="G1820" s="23"/>
      <c r="H1820" s="157"/>
      <c r="I1820" s="23"/>
      <c r="J1820" s="158"/>
    </row>
    <row r="1821" spans="2:10" ht="14.45" customHeight="1" x14ac:dyDescent="0.2">
      <c r="B1821" s="3">
        <f t="shared" si="28"/>
        <v>1818</v>
      </c>
      <c r="C1821" s="151"/>
      <c r="D1821" s="163"/>
      <c r="E1821" s="48"/>
      <c r="F1821" s="154"/>
      <c r="G1821" s="23"/>
      <c r="H1821" s="157"/>
      <c r="I1821" s="23"/>
      <c r="J1821" s="158"/>
    </row>
    <row r="1822" spans="2:10" ht="14.45" customHeight="1" x14ac:dyDescent="0.2">
      <c r="B1822" s="3">
        <f t="shared" si="28"/>
        <v>1819</v>
      </c>
      <c r="C1822" s="151"/>
      <c r="D1822" s="163"/>
      <c r="E1822" s="43"/>
      <c r="F1822" s="154"/>
      <c r="G1822" s="18"/>
      <c r="H1822" s="157"/>
      <c r="I1822" s="18"/>
      <c r="J1822" s="158"/>
    </row>
    <row r="1823" spans="2:10" ht="14.45" customHeight="1" x14ac:dyDescent="0.2">
      <c r="B1823" s="3">
        <f t="shared" si="28"/>
        <v>1820</v>
      </c>
      <c r="C1823" s="151"/>
      <c r="D1823" s="163"/>
      <c r="E1823" s="43"/>
      <c r="F1823" s="154"/>
      <c r="G1823" s="18"/>
      <c r="H1823" s="157"/>
      <c r="I1823" s="18"/>
      <c r="J1823" s="158"/>
    </row>
    <row r="1824" spans="2:10" ht="14.45" customHeight="1" x14ac:dyDescent="0.2">
      <c r="B1824" s="3">
        <f t="shared" si="28"/>
        <v>1821</v>
      </c>
      <c r="C1824" s="151"/>
      <c r="D1824" s="163"/>
      <c r="E1824" s="43"/>
      <c r="F1824" s="154"/>
      <c r="G1824" s="18"/>
      <c r="H1824" s="157"/>
      <c r="I1824" s="18"/>
      <c r="J1824" s="158"/>
    </row>
    <row r="1825" spans="2:10" ht="14.45" customHeight="1" x14ac:dyDescent="0.2">
      <c r="B1825" s="3">
        <f t="shared" si="28"/>
        <v>1822</v>
      </c>
      <c r="C1825" s="151"/>
      <c r="D1825" s="163"/>
      <c r="E1825" s="43"/>
      <c r="F1825" s="154"/>
      <c r="G1825" s="18"/>
      <c r="H1825" s="157"/>
      <c r="I1825" s="18"/>
      <c r="J1825" s="158"/>
    </row>
    <row r="1826" spans="2:10" ht="14.45" customHeight="1" x14ac:dyDescent="0.2">
      <c r="B1826" s="3">
        <f t="shared" si="28"/>
        <v>1823</v>
      </c>
      <c r="C1826" s="151"/>
      <c r="D1826" s="163"/>
      <c r="E1826" s="43"/>
      <c r="F1826" s="154"/>
      <c r="G1826" s="18"/>
      <c r="H1826" s="157"/>
      <c r="I1826" s="18"/>
      <c r="J1826" s="158"/>
    </row>
    <row r="1827" spans="2:10" ht="14.45" customHeight="1" x14ac:dyDescent="0.2">
      <c r="B1827" s="3">
        <f t="shared" si="28"/>
        <v>1824</v>
      </c>
      <c r="C1827" s="151"/>
      <c r="D1827" s="163"/>
      <c r="E1827" s="43"/>
      <c r="F1827" s="154"/>
      <c r="G1827" s="18"/>
      <c r="H1827" s="157"/>
      <c r="I1827" s="18"/>
      <c r="J1827" s="158"/>
    </row>
    <row r="1828" spans="2:10" ht="14.45" customHeight="1" x14ac:dyDescent="0.2">
      <c r="B1828" s="3">
        <f t="shared" si="28"/>
        <v>1825</v>
      </c>
      <c r="C1828" s="151"/>
      <c r="D1828" s="163"/>
      <c r="E1828" s="43"/>
      <c r="F1828" s="154"/>
      <c r="G1828" s="18"/>
      <c r="H1828" s="157"/>
      <c r="I1828" s="18"/>
      <c r="J1828" s="158"/>
    </row>
    <row r="1829" spans="2:10" ht="14.45" customHeight="1" x14ac:dyDescent="0.2">
      <c r="B1829" s="3">
        <f t="shared" si="28"/>
        <v>1826</v>
      </c>
      <c r="C1829" s="151"/>
      <c r="D1829" s="163"/>
      <c r="E1829" s="43"/>
      <c r="F1829" s="154"/>
      <c r="G1829" s="18"/>
      <c r="H1829" s="157"/>
      <c r="I1829" s="18"/>
      <c r="J1829" s="158"/>
    </row>
    <row r="1830" spans="2:10" ht="14.45" customHeight="1" x14ac:dyDescent="0.2">
      <c r="B1830" s="3">
        <f t="shared" si="28"/>
        <v>1827</v>
      </c>
      <c r="C1830" s="151"/>
      <c r="D1830" s="163"/>
      <c r="E1830" s="43"/>
      <c r="F1830" s="154"/>
      <c r="G1830" s="18"/>
      <c r="H1830" s="157"/>
      <c r="I1830" s="18"/>
      <c r="J1830" s="158"/>
    </row>
    <row r="1831" spans="2:10" ht="14.45" customHeight="1" x14ac:dyDescent="0.2">
      <c r="B1831" s="3">
        <f t="shared" si="28"/>
        <v>1828</v>
      </c>
      <c r="C1831" s="151"/>
      <c r="D1831" s="163"/>
      <c r="E1831" s="43"/>
      <c r="F1831" s="154"/>
      <c r="G1831" s="18"/>
      <c r="H1831" s="157"/>
      <c r="I1831" s="18"/>
      <c r="J1831" s="158"/>
    </row>
    <row r="1832" spans="2:10" ht="14.45" customHeight="1" x14ac:dyDescent="0.2">
      <c r="B1832" s="3">
        <f t="shared" si="28"/>
        <v>1829</v>
      </c>
      <c r="C1832" s="151"/>
      <c r="D1832" s="163"/>
      <c r="E1832" s="43"/>
      <c r="F1832" s="154"/>
      <c r="G1832" s="18"/>
      <c r="H1832" s="157"/>
      <c r="I1832" s="18"/>
      <c r="J1832" s="158"/>
    </row>
    <row r="1833" spans="2:10" ht="14.45" customHeight="1" x14ac:dyDescent="0.2">
      <c r="B1833" s="3">
        <f t="shared" si="28"/>
        <v>1830</v>
      </c>
      <c r="C1833" s="151"/>
      <c r="D1833" s="163"/>
      <c r="E1833" s="43"/>
      <c r="F1833" s="154"/>
      <c r="G1833" s="18"/>
      <c r="H1833" s="157"/>
      <c r="I1833" s="18"/>
      <c r="J1833" s="158"/>
    </row>
    <row r="1834" spans="2:10" ht="14.45" customHeight="1" x14ac:dyDescent="0.2">
      <c r="B1834" s="3">
        <f t="shared" si="28"/>
        <v>1831</v>
      </c>
      <c r="C1834" s="151"/>
      <c r="D1834" s="163"/>
      <c r="E1834" s="43"/>
      <c r="F1834" s="154"/>
      <c r="G1834" s="18"/>
      <c r="H1834" s="157"/>
      <c r="I1834" s="18"/>
      <c r="J1834" s="158"/>
    </row>
    <row r="1835" spans="2:10" ht="14.45" customHeight="1" x14ac:dyDescent="0.2">
      <c r="B1835" s="3">
        <f t="shared" si="28"/>
        <v>1832</v>
      </c>
      <c r="C1835" s="151"/>
      <c r="D1835" s="163"/>
      <c r="E1835" s="43"/>
      <c r="F1835" s="154"/>
      <c r="G1835" s="18"/>
      <c r="H1835" s="157"/>
      <c r="I1835" s="18"/>
      <c r="J1835" s="158"/>
    </row>
    <row r="1836" spans="2:10" ht="14.45" customHeight="1" x14ac:dyDescent="0.2">
      <c r="B1836" s="3">
        <f t="shared" si="28"/>
        <v>1833</v>
      </c>
      <c r="C1836" s="151"/>
      <c r="D1836" s="163"/>
      <c r="E1836" s="43"/>
      <c r="F1836" s="154"/>
      <c r="G1836" s="18"/>
      <c r="H1836" s="157"/>
      <c r="I1836" s="18"/>
      <c r="J1836" s="158"/>
    </row>
    <row r="1837" spans="2:10" ht="14.45" customHeight="1" x14ac:dyDescent="0.2">
      <c r="B1837" s="3">
        <f t="shared" si="28"/>
        <v>1834</v>
      </c>
      <c r="C1837" s="151"/>
      <c r="D1837" s="163"/>
      <c r="E1837" s="43"/>
      <c r="F1837" s="154"/>
      <c r="G1837" s="18"/>
      <c r="H1837" s="157"/>
      <c r="I1837" s="18"/>
      <c r="J1837" s="158"/>
    </row>
    <row r="1838" spans="2:10" ht="14.45" customHeight="1" x14ac:dyDescent="0.2">
      <c r="B1838" s="3">
        <f t="shared" si="28"/>
        <v>1835</v>
      </c>
      <c r="C1838" s="151"/>
      <c r="D1838" s="163"/>
      <c r="E1838" s="43"/>
      <c r="F1838" s="154"/>
      <c r="G1838" s="18"/>
      <c r="H1838" s="157"/>
      <c r="I1838" s="18"/>
      <c r="J1838" s="158"/>
    </row>
    <row r="1839" spans="2:10" ht="14.45" customHeight="1" x14ac:dyDescent="0.2">
      <c r="B1839" s="3">
        <f t="shared" si="28"/>
        <v>1836</v>
      </c>
      <c r="C1839" s="151"/>
      <c r="D1839" s="163"/>
      <c r="E1839" s="43"/>
      <c r="F1839" s="154"/>
      <c r="G1839" s="18"/>
      <c r="H1839" s="157"/>
      <c r="I1839" s="18"/>
      <c r="J1839" s="158"/>
    </row>
    <row r="1840" spans="2:10" ht="14.45" customHeight="1" x14ac:dyDescent="0.2">
      <c r="B1840" s="3">
        <f t="shared" si="28"/>
        <v>1837</v>
      </c>
      <c r="C1840" s="151"/>
      <c r="D1840" s="163"/>
      <c r="E1840" s="43"/>
      <c r="F1840" s="154"/>
      <c r="G1840" s="18"/>
      <c r="H1840" s="157"/>
      <c r="I1840" s="18"/>
      <c r="J1840" s="158"/>
    </row>
    <row r="1841" spans="2:10" ht="14.45" customHeight="1" x14ac:dyDescent="0.2">
      <c r="B1841" s="3">
        <f t="shared" si="28"/>
        <v>1838</v>
      </c>
      <c r="C1841" s="151"/>
      <c r="D1841" s="163"/>
      <c r="E1841" s="43"/>
      <c r="F1841" s="154"/>
      <c r="G1841" s="18"/>
      <c r="H1841" s="157"/>
      <c r="I1841" s="18"/>
      <c r="J1841" s="158"/>
    </row>
    <row r="1842" spans="2:10" ht="14.45" customHeight="1" x14ac:dyDescent="0.2">
      <c r="B1842" s="3">
        <f t="shared" si="28"/>
        <v>1839</v>
      </c>
      <c r="C1842" s="151"/>
      <c r="D1842" s="163"/>
      <c r="E1842" s="43"/>
      <c r="F1842" s="154"/>
      <c r="G1842" s="18"/>
      <c r="H1842" s="157"/>
      <c r="I1842" s="18"/>
      <c r="J1842" s="158"/>
    </row>
    <row r="1843" spans="2:10" ht="14.45" customHeight="1" x14ac:dyDescent="0.2">
      <c r="B1843" s="3">
        <f t="shared" si="28"/>
        <v>1840</v>
      </c>
      <c r="C1843" s="151"/>
      <c r="D1843" s="163"/>
      <c r="E1843" s="43"/>
      <c r="F1843" s="154"/>
      <c r="G1843" s="18"/>
      <c r="H1843" s="157"/>
      <c r="I1843" s="18"/>
      <c r="J1843" s="158"/>
    </row>
    <row r="1844" spans="2:10" ht="14.45" customHeight="1" x14ac:dyDescent="0.2">
      <c r="B1844" s="3">
        <f t="shared" ref="B1844:B1907" si="29">ROW()-3</f>
        <v>1841</v>
      </c>
      <c r="C1844" s="151"/>
      <c r="D1844" s="163"/>
      <c r="E1844" s="43"/>
      <c r="F1844" s="154"/>
      <c r="G1844" s="18"/>
      <c r="H1844" s="157"/>
      <c r="I1844" s="18"/>
      <c r="J1844" s="158"/>
    </row>
    <row r="1845" spans="2:10" ht="14.45" customHeight="1" x14ac:dyDescent="0.2">
      <c r="B1845" s="3">
        <f t="shared" si="29"/>
        <v>1842</v>
      </c>
      <c r="C1845" s="151"/>
      <c r="D1845" s="163"/>
      <c r="E1845" s="43"/>
      <c r="F1845" s="154"/>
      <c r="G1845" s="18"/>
      <c r="H1845" s="157"/>
      <c r="I1845" s="18"/>
      <c r="J1845" s="158"/>
    </row>
    <row r="1846" spans="2:10" ht="14.45" customHeight="1" x14ac:dyDescent="0.2">
      <c r="B1846" s="3">
        <f t="shared" si="29"/>
        <v>1843</v>
      </c>
      <c r="C1846" s="151"/>
      <c r="D1846" s="163"/>
      <c r="E1846" s="43"/>
      <c r="F1846" s="154"/>
      <c r="G1846" s="18"/>
      <c r="H1846" s="157"/>
      <c r="I1846" s="18"/>
      <c r="J1846" s="158"/>
    </row>
    <row r="1847" spans="2:10" ht="14.45" customHeight="1" x14ac:dyDescent="0.2">
      <c r="B1847" s="3">
        <f t="shared" si="29"/>
        <v>1844</v>
      </c>
      <c r="C1847" s="151"/>
      <c r="D1847" s="163"/>
      <c r="E1847" s="43"/>
      <c r="F1847" s="154"/>
      <c r="G1847" s="18"/>
      <c r="H1847" s="157"/>
      <c r="I1847" s="18"/>
      <c r="J1847" s="158"/>
    </row>
    <row r="1848" spans="2:10" ht="14.45" customHeight="1" x14ac:dyDescent="0.2">
      <c r="B1848" s="3">
        <f t="shared" si="29"/>
        <v>1845</v>
      </c>
      <c r="C1848" s="151"/>
      <c r="D1848" s="163"/>
      <c r="E1848" s="43"/>
      <c r="F1848" s="154"/>
      <c r="G1848" s="18"/>
      <c r="H1848" s="157"/>
      <c r="I1848" s="18"/>
      <c r="J1848" s="158"/>
    </row>
    <row r="1849" spans="2:10" ht="14.45" customHeight="1" x14ac:dyDescent="0.2">
      <c r="B1849" s="3">
        <f t="shared" si="29"/>
        <v>1846</v>
      </c>
      <c r="C1849" s="151"/>
      <c r="D1849" s="163"/>
      <c r="E1849" s="48"/>
      <c r="F1849" s="154"/>
      <c r="G1849" s="23"/>
      <c r="H1849" s="157"/>
      <c r="I1849" s="23"/>
      <c r="J1849" s="158"/>
    </row>
    <row r="1850" spans="2:10" ht="14.45" customHeight="1" x14ac:dyDescent="0.2">
      <c r="B1850" s="3">
        <f t="shared" si="29"/>
        <v>1847</v>
      </c>
      <c r="C1850" s="151"/>
      <c r="D1850" s="163"/>
      <c r="E1850" s="48"/>
      <c r="F1850" s="154"/>
      <c r="G1850" s="23"/>
      <c r="H1850" s="157"/>
      <c r="I1850" s="23"/>
      <c r="J1850" s="158"/>
    </row>
    <row r="1851" spans="2:10" ht="14.45" customHeight="1" x14ac:dyDescent="0.2">
      <c r="B1851" s="3">
        <f t="shared" si="29"/>
        <v>1848</v>
      </c>
      <c r="C1851" s="151"/>
      <c r="D1851" s="163"/>
      <c r="E1851" s="43"/>
      <c r="F1851" s="154"/>
      <c r="G1851" s="18"/>
      <c r="H1851" s="157"/>
      <c r="I1851" s="18"/>
      <c r="J1851" s="158"/>
    </row>
    <row r="1852" spans="2:10" ht="14.45" customHeight="1" x14ac:dyDescent="0.2">
      <c r="B1852" s="3">
        <f t="shared" si="29"/>
        <v>1849</v>
      </c>
      <c r="C1852" s="151"/>
      <c r="D1852" s="163"/>
      <c r="E1852" s="43"/>
      <c r="F1852" s="154"/>
      <c r="G1852" s="18"/>
      <c r="H1852" s="157"/>
      <c r="I1852" s="18"/>
      <c r="J1852" s="158"/>
    </row>
    <row r="1853" spans="2:10" ht="14.45" customHeight="1" x14ac:dyDescent="0.2">
      <c r="B1853" s="3">
        <f t="shared" si="29"/>
        <v>1850</v>
      </c>
      <c r="C1853" s="151"/>
      <c r="D1853" s="163"/>
      <c r="E1853" s="43"/>
      <c r="F1853" s="154"/>
      <c r="G1853" s="18"/>
      <c r="H1853" s="157"/>
      <c r="I1853" s="18"/>
      <c r="J1853" s="158"/>
    </row>
    <row r="1854" spans="2:10" ht="14.45" customHeight="1" x14ac:dyDescent="0.2">
      <c r="B1854" s="3">
        <f t="shared" si="29"/>
        <v>1851</v>
      </c>
      <c r="C1854" s="151"/>
      <c r="D1854" s="163"/>
      <c r="E1854" s="43"/>
      <c r="F1854" s="154"/>
      <c r="G1854" s="18"/>
      <c r="H1854" s="157"/>
      <c r="I1854" s="18"/>
      <c r="J1854" s="158"/>
    </row>
    <row r="1855" spans="2:10" ht="14.45" customHeight="1" x14ac:dyDescent="0.2">
      <c r="B1855" s="3">
        <f t="shared" si="29"/>
        <v>1852</v>
      </c>
      <c r="C1855" s="151"/>
      <c r="D1855" s="163"/>
      <c r="E1855" s="43"/>
      <c r="F1855" s="154"/>
      <c r="G1855" s="18"/>
      <c r="H1855" s="157"/>
      <c r="I1855" s="18"/>
      <c r="J1855" s="158"/>
    </row>
    <row r="1856" spans="2:10" ht="14.45" customHeight="1" x14ac:dyDescent="0.2">
      <c r="B1856" s="3">
        <f t="shared" si="29"/>
        <v>1853</v>
      </c>
      <c r="C1856" s="151"/>
      <c r="D1856" s="163"/>
      <c r="E1856" s="43"/>
      <c r="F1856" s="154"/>
      <c r="G1856" s="18"/>
      <c r="H1856" s="157"/>
      <c r="I1856" s="18"/>
      <c r="J1856" s="158"/>
    </row>
    <row r="1857" spans="2:10" ht="14.45" customHeight="1" x14ac:dyDescent="0.2">
      <c r="B1857" s="3">
        <f t="shared" si="29"/>
        <v>1854</v>
      </c>
      <c r="C1857" s="151"/>
      <c r="D1857" s="163"/>
      <c r="E1857" s="43"/>
      <c r="F1857" s="154"/>
      <c r="G1857" s="18"/>
      <c r="H1857" s="157"/>
      <c r="I1857" s="18"/>
      <c r="J1857" s="158"/>
    </row>
    <row r="1858" spans="2:10" ht="14.45" customHeight="1" x14ac:dyDescent="0.2">
      <c r="B1858" s="3">
        <f t="shared" si="29"/>
        <v>1855</v>
      </c>
      <c r="C1858" s="151"/>
      <c r="D1858" s="163"/>
      <c r="E1858" s="43"/>
      <c r="F1858" s="154"/>
      <c r="G1858" s="18"/>
      <c r="H1858" s="157"/>
      <c r="I1858" s="18"/>
      <c r="J1858" s="158"/>
    </row>
    <row r="1859" spans="2:10" ht="14.45" customHeight="1" x14ac:dyDescent="0.2">
      <c r="B1859" s="3">
        <f t="shared" si="29"/>
        <v>1856</v>
      </c>
      <c r="C1859" s="151"/>
      <c r="D1859" s="163"/>
      <c r="E1859" s="43"/>
      <c r="F1859" s="154"/>
      <c r="G1859" s="18"/>
      <c r="H1859" s="157"/>
      <c r="I1859" s="18"/>
      <c r="J1859" s="158"/>
    </row>
    <row r="1860" spans="2:10" ht="14.45" customHeight="1" x14ac:dyDescent="0.2">
      <c r="B1860" s="3">
        <f t="shared" si="29"/>
        <v>1857</v>
      </c>
      <c r="C1860" s="151"/>
      <c r="D1860" s="163"/>
      <c r="E1860" s="43"/>
      <c r="F1860" s="154"/>
      <c r="G1860" s="18"/>
      <c r="H1860" s="157"/>
      <c r="I1860" s="18"/>
      <c r="J1860" s="158"/>
    </row>
    <row r="1861" spans="2:10" ht="14.45" customHeight="1" x14ac:dyDescent="0.2">
      <c r="B1861" s="3">
        <f t="shared" si="29"/>
        <v>1858</v>
      </c>
      <c r="C1861" s="151"/>
      <c r="D1861" s="163"/>
      <c r="E1861" s="43"/>
      <c r="F1861" s="154"/>
      <c r="G1861" s="18"/>
      <c r="H1861" s="157"/>
      <c r="I1861" s="18"/>
      <c r="J1861" s="158"/>
    </row>
    <row r="1862" spans="2:10" ht="14.45" customHeight="1" x14ac:dyDescent="0.2">
      <c r="B1862" s="3">
        <f t="shared" si="29"/>
        <v>1859</v>
      </c>
      <c r="C1862" s="151"/>
      <c r="D1862" s="163"/>
      <c r="E1862" s="43"/>
      <c r="F1862" s="154"/>
      <c r="G1862" s="18"/>
      <c r="H1862" s="157"/>
      <c r="I1862" s="18"/>
      <c r="J1862" s="158"/>
    </row>
    <row r="1863" spans="2:10" ht="14.45" customHeight="1" x14ac:dyDescent="0.2">
      <c r="B1863" s="3">
        <f t="shared" si="29"/>
        <v>1860</v>
      </c>
      <c r="C1863" s="151"/>
      <c r="D1863" s="163"/>
      <c r="E1863" s="43"/>
      <c r="F1863" s="154"/>
      <c r="G1863" s="18"/>
      <c r="H1863" s="157"/>
      <c r="I1863" s="18"/>
      <c r="J1863" s="158"/>
    </row>
    <row r="1864" spans="2:10" ht="14.45" customHeight="1" x14ac:dyDescent="0.2">
      <c r="B1864" s="3">
        <f t="shared" si="29"/>
        <v>1861</v>
      </c>
      <c r="C1864" s="151"/>
      <c r="D1864" s="163"/>
      <c r="E1864" s="43"/>
      <c r="F1864" s="154"/>
      <c r="G1864" s="18"/>
      <c r="H1864" s="157"/>
      <c r="I1864" s="18"/>
      <c r="J1864" s="158"/>
    </row>
    <row r="1865" spans="2:10" ht="14.45" customHeight="1" x14ac:dyDescent="0.2">
      <c r="B1865" s="3">
        <f t="shared" si="29"/>
        <v>1862</v>
      </c>
      <c r="C1865" s="151"/>
      <c r="D1865" s="163"/>
      <c r="E1865" s="43"/>
      <c r="F1865" s="154"/>
      <c r="G1865" s="18"/>
      <c r="H1865" s="157"/>
      <c r="I1865" s="18"/>
      <c r="J1865" s="158"/>
    </row>
    <row r="1866" spans="2:10" ht="14.45" customHeight="1" x14ac:dyDescent="0.2">
      <c r="B1866" s="3">
        <f t="shared" si="29"/>
        <v>1863</v>
      </c>
      <c r="C1866" s="151"/>
      <c r="D1866" s="163"/>
      <c r="E1866" s="43"/>
      <c r="F1866" s="154"/>
      <c r="G1866" s="18"/>
      <c r="H1866" s="157"/>
      <c r="I1866" s="18"/>
      <c r="J1866" s="158"/>
    </row>
    <row r="1867" spans="2:10" ht="14.45" customHeight="1" x14ac:dyDescent="0.2">
      <c r="B1867" s="3">
        <f t="shared" si="29"/>
        <v>1864</v>
      </c>
      <c r="C1867" s="151"/>
      <c r="D1867" s="163"/>
      <c r="E1867" s="43"/>
      <c r="F1867" s="154"/>
      <c r="G1867" s="18"/>
      <c r="H1867" s="157"/>
      <c r="I1867" s="18"/>
      <c r="J1867" s="158"/>
    </row>
    <row r="1868" spans="2:10" ht="14.45" customHeight="1" x14ac:dyDescent="0.2">
      <c r="B1868" s="3">
        <f t="shared" si="29"/>
        <v>1865</v>
      </c>
      <c r="C1868" s="151"/>
      <c r="D1868" s="163"/>
      <c r="E1868" s="43"/>
      <c r="F1868" s="154"/>
      <c r="G1868" s="18"/>
      <c r="H1868" s="157"/>
      <c r="I1868" s="18"/>
      <c r="J1868" s="158"/>
    </row>
    <row r="1869" spans="2:10" ht="14.45" customHeight="1" x14ac:dyDescent="0.2">
      <c r="B1869" s="3">
        <f t="shared" si="29"/>
        <v>1866</v>
      </c>
      <c r="C1869" s="151"/>
      <c r="D1869" s="163"/>
      <c r="E1869" s="43"/>
      <c r="F1869" s="154"/>
      <c r="G1869" s="18"/>
      <c r="H1869" s="157"/>
      <c r="I1869" s="18"/>
      <c r="J1869" s="158"/>
    </row>
    <row r="1870" spans="2:10" ht="14.45" customHeight="1" x14ac:dyDescent="0.2">
      <c r="B1870" s="3">
        <f t="shared" si="29"/>
        <v>1867</v>
      </c>
      <c r="C1870" s="151"/>
      <c r="D1870" s="163"/>
      <c r="E1870" s="43"/>
      <c r="F1870" s="154"/>
      <c r="G1870" s="18"/>
      <c r="H1870" s="157"/>
      <c r="I1870" s="18"/>
      <c r="J1870" s="158"/>
    </row>
    <row r="1871" spans="2:10" ht="14.45" customHeight="1" x14ac:dyDescent="0.2">
      <c r="B1871" s="3">
        <f t="shared" si="29"/>
        <v>1868</v>
      </c>
      <c r="C1871" s="151"/>
      <c r="D1871" s="163"/>
      <c r="E1871" s="43"/>
      <c r="F1871" s="154"/>
      <c r="G1871" s="18"/>
      <c r="H1871" s="157"/>
      <c r="I1871" s="18"/>
      <c r="J1871" s="158"/>
    </row>
    <row r="1872" spans="2:10" ht="14.45" customHeight="1" x14ac:dyDescent="0.2">
      <c r="B1872" s="3">
        <f t="shared" si="29"/>
        <v>1869</v>
      </c>
      <c r="C1872" s="151"/>
      <c r="D1872" s="163"/>
      <c r="E1872" s="43"/>
      <c r="F1872" s="154"/>
      <c r="G1872" s="18"/>
      <c r="H1872" s="157"/>
      <c r="I1872" s="18"/>
      <c r="J1872" s="158"/>
    </row>
    <row r="1873" spans="2:10" ht="14.45" customHeight="1" x14ac:dyDescent="0.2">
      <c r="B1873" s="3">
        <f t="shared" si="29"/>
        <v>1870</v>
      </c>
      <c r="C1873" s="151"/>
      <c r="D1873" s="163"/>
      <c r="E1873" s="43"/>
      <c r="F1873" s="154"/>
      <c r="G1873" s="18"/>
      <c r="H1873" s="157"/>
      <c r="I1873" s="18"/>
      <c r="J1873" s="158"/>
    </row>
    <row r="1874" spans="2:10" ht="14.45" customHeight="1" x14ac:dyDescent="0.2">
      <c r="B1874" s="3">
        <f t="shared" si="29"/>
        <v>1871</v>
      </c>
      <c r="C1874" s="151"/>
      <c r="D1874" s="163"/>
      <c r="E1874" s="43"/>
      <c r="F1874" s="154"/>
      <c r="G1874" s="18"/>
      <c r="H1874" s="157"/>
      <c r="I1874" s="18"/>
      <c r="J1874" s="158"/>
    </row>
    <row r="1875" spans="2:10" ht="14.45" customHeight="1" x14ac:dyDescent="0.2">
      <c r="B1875" s="3">
        <f t="shared" si="29"/>
        <v>1872</v>
      </c>
      <c r="C1875" s="151"/>
      <c r="D1875" s="163"/>
      <c r="E1875" s="43"/>
      <c r="F1875" s="154"/>
      <c r="G1875" s="18"/>
      <c r="H1875" s="157"/>
      <c r="I1875" s="18"/>
      <c r="J1875" s="158"/>
    </row>
    <row r="1876" spans="2:10" ht="14.45" customHeight="1" x14ac:dyDescent="0.2">
      <c r="B1876" s="3">
        <f t="shared" si="29"/>
        <v>1873</v>
      </c>
      <c r="C1876" s="151"/>
      <c r="D1876" s="163"/>
      <c r="E1876" s="43"/>
      <c r="F1876" s="154"/>
      <c r="G1876" s="18"/>
      <c r="H1876" s="157"/>
      <c r="I1876" s="18"/>
      <c r="J1876" s="158"/>
    </row>
    <row r="1877" spans="2:10" ht="14.45" customHeight="1" x14ac:dyDescent="0.2">
      <c r="B1877" s="3">
        <f t="shared" si="29"/>
        <v>1874</v>
      </c>
      <c r="C1877" s="151"/>
      <c r="D1877" s="163"/>
      <c r="E1877" s="43"/>
      <c r="F1877" s="154"/>
      <c r="G1877" s="18"/>
      <c r="H1877" s="157"/>
      <c r="I1877" s="18"/>
      <c r="J1877" s="158"/>
    </row>
    <row r="1878" spans="2:10" ht="14.45" customHeight="1" x14ac:dyDescent="0.2">
      <c r="B1878" s="3">
        <f t="shared" si="29"/>
        <v>1875</v>
      </c>
      <c r="C1878" s="151"/>
      <c r="D1878" s="163"/>
      <c r="E1878" s="43"/>
      <c r="F1878" s="154"/>
      <c r="G1878" s="18"/>
      <c r="H1878" s="157"/>
      <c r="I1878" s="18"/>
      <c r="J1878" s="158"/>
    </row>
    <row r="1879" spans="2:10" ht="14.45" customHeight="1" x14ac:dyDescent="0.2">
      <c r="B1879" s="3">
        <f t="shared" si="29"/>
        <v>1876</v>
      </c>
      <c r="C1879" s="151"/>
      <c r="D1879" s="163"/>
      <c r="E1879" s="43"/>
      <c r="F1879" s="154"/>
      <c r="G1879" s="18"/>
      <c r="H1879" s="157"/>
      <c r="I1879" s="18"/>
      <c r="J1879" s="158"/>
    </row>
    <row r="1880" spans="2:10" ht="14.45" customHeight="1" x14ac:dyDescent="0.2">
      <c r="B1880" s="3">
        <f t="shared" si="29"/>
        <v>1877</v>
      </c>
      <c r="C1880" s="151"/>
      <c r="D1880" s="163"/>
      <c r="E1880" s="43"/>
      <c r="F1880" s="154"/>
      <c r="G1880" s="18"/>
      <c r="H1880" s="157"/>
      <c r="I1880" s="18"/>
      <c r="J1880" s="158"/>
    </row>
    <row r="1881" spans="2:10" ht="14.45" customHeight="1" x14ac:dyDescent="0.2">
      <c r="B1881" s="3">
        <f t="shared" si="29"/>
        <v>1878</v>
      </c>
      <c r="C1881" s="151"/>
      <c r="D1881" s="163"/>
      <c r="E1881" s="43"/>
      <c r="F1881" s="154"/>
      <c r="G1881" s="18"/>
      <c r="H1881" s="157"/>
      <c r="I1881" s="18"/>
      <c r="J1881" s="158"/>
    </row>
    <row r="1882" spans="2:10" ht="14.45" customHeight="1" x14ac:dyDescent="0.2">
      <c r="B1882" s="3">
        <f t="shared" si="29"/>
        <v>1879</v>
      </c>
      <c r="C1882" s="151"/>
      <c r="D1882" s="163"/>
      <c r="E1882" s="43"/>
      <c r="F1882" s="154"/>
      <c r="G1882" s="18"/>
      <c r="H1882" s="157"/>
      <c r="I1882" s="18"/>
      <c r="J1882" s="158"/>
    </row>
    <row r="1883" spans="2:10" ht="14.45" customHeight="1" x14ac:dyDescent="0.2">
      <c r="B1883" s="3">
        <f t="shared" si="29"/>
        <v>1880</v>
      </c>
      <c r="C1883" s="151"/>
      <c r="D1883" s="163"/>
      <c r="E1883" s="43"/>
      <c r="F1883" s="154"/>
      <c r="G1883" s="18"/>
      <c r="H1883" s="157"/>
      <c r="I1883" s="18"/>
      <c r="J1883" s="158"/>
    </row>
    <row r="1884" spans="2:10" ht="14.45" customHeight="1" x14ac:dyDescent="0.2">
      <c r="B1884" s="3">
        <f t="shared" si="29"/>
        <v>1881</v>
      </c>
      <c r="C1884" s="151"/>
      <c r="D1884" s="163"/>
      <c r="E1884" s="43"/>
      <c r="F1884" s="154"/>
      <c r="G1884" s="18"/>
      <c r="H1884" s="157"/>
      <c r="I1884" s="18"/>
      <c r="J1884" s="158"/>
    </row>
    <row r="1885" spans="2:10" ht="14.45" customHeight="1" x14ac:dyDescent="0.2">
      <c r="B1885" s="3">
        <f t="shared" si="29"/>
        <v>1882</v>
      </c>
      <c r="C1885" s="151"/>
      <c r="D1885" s="163"/>
      <c r="E1885" s="43"/>
      <c r="F1885" s="154"/>
      <c r="G1885" s="18"/>
      <c r="H1885" s="157"/>
      <c r="I1885" s="18"/>
      <c r="J1885" s="158"/>
    </row>
    <row r="1886" spans="2:10" ht="14.45" customHeight="1" x14ac:dyDescent="0.2">
      <c r="B1886" s="3">
        <f t="shared" si="29"/>
        <v>1883</v>
      </c>
      <c r="C1886" s="151"/>
      <c r="D1886" s="163"/>
      <c r="E1886" s="43"/>
      <c r="F1886" s="154"/>
      <c r="G1886" s="18"/>
      <c r="H1886" s="157"/>
      <c r="I1886" s="18"/>
      <c r="J1886" s="158"/>
    </row>
    <row r="1887" spans="2:10" ht="14.45" customHeight="1" x14ac:dyDescent="0.2">
      <c r="B1887" s="3">
        <f t="shared" si="29"/>
        <v>1884</v>
      </c>
      <c r="C1887" s="151"/>
      <c r="D1887" s="163"/>
      <c r="E1887" s="43"/>
      <c r="F1887" s="154"/>
      <c r="G1887" s="18"/>
      <c r="H1887" s="157"/>
      <c r="I1887" s="18"/>
      <c r="J1887" s="158"/>
    </row>
    <row r="1888" spans="2:10" ht="14.45" customHeight="1" x14ac:dyDescent="0.2">
      <c r="B1888" s="3">
        <f t="shared" si="29"/>
        <v>1885</v>
      </c>
      <c r="C1888" s="151"/>
      <c r="D1888" s="163"/>
      <c r="E1888" s="43"/>
      <c r="F1888" s="154"/>
      <c r="G1888" s="18"/>
      <c r="H1888" s="157"/>
      <c r="I1888" s="18"/>
      <c r="J1888" s="158"/>
    </row>
    <row r="1889" spans="2:10" ht="14.45" customHeight="1" x14ac:dyDescent="0.2">
      <c r="B1889" s="3">
        <f t="shared" si="29"/>
        <v>1886</v>
      </c>
      <c r="C1889" s="151"/>
      <c r="D1889" s="163"/>
      <c r="E1889" s="43"/>
      <c r="F1889" s="154"/>
      <c r="G1889" s="18"/>
      <c r="H1889" s="157"/>
      <c r="I1889" s="18"/>
      <c r="J1889" s="158"/>
    </row>
    <row r="1890" spans="2:10" ht="14.45" customHeight="1" x14ac:dyDescent="0.2">
      <c r="B1890" s="3">
        <f t="shared" si="29"/>
        <v>1887</v>
      </c>
      <c r="C1890" s="151"/>
      <c r="D1890" s="163"/>
      <c r="E1890" s="43"/>
      <c r="F1890" s="154"/>
      <c r="G1890" s="18"/>
      <c r="H1890" s="157"/>
      <c r="I1890" s="18"/>
      <c r="J1890" s="158"/>
    </row>
    <row r="1891" spans="2:10" ht="14.45" customHeight="1" x14ac:dyDescent="0.2">
      <c r="B1891" s="3">
        <f t="shared" si="29"/>
        <v>1888</v>
      </c>
      <c r="C1891" s="151"/>
      <c r="D1891" s="163"/>
      <c r="E1891" s="43"/>
      <c r="F1891" s="154"/>
      <c r="G1891" s="18"/>
      <c r="H1891" s="157"/>
      <c r="I1891" s="18"/>
      <c r="J1891" s="158"/>
    </row>
    <row r="1892" spans="2:10" ht="14.45" customHeight="1" x14ac:dyDescent="0.2">
      <c r="B1892" s="3">
        <f t="shared" si="29"/>
        <v>1889</v>
      </c>
      <c r="C1892" s="151"/>
      <c r="D1892" s="163"/>
      <c r="E1892" s="43"/>
      <c r="F1892" s="154"/>
      <c r="G1892" s="18"/>
      <c r="H1892" s="157"/>
      <c r="I1892" s="18"/>
      <c r="J1892" s="158"/>
    </row>
    <row r="1893" spans="2:10" ht="14.45" customHeight="1" x14ac:dyDescent="0.2">
      <c r="B1893" s="3">
        <f t="shared" si="29"/>
        <v>1890</v>
      </c>
      <c r="C1893" s="151"/>
      <c r="D1893" s="163"/>
      <c r="E1893" s="43"/>
      <c r="F1893" s="154"/>
      <c r="G1893" s="18"/>
      <c r="H1893" s="157"/>
      <c r="I1893" s="18"/>
      <c r="J1893" s="158"/>
    </row>
    <row r="1894" spans="2:10" ht="14.45" customHeight="1" x14ac:dyDescent="0.2">
      <c r="B1894" s="3">
        <f t="shared" si="29"/>
        <v>1891</v>
      </c>
      <c r="C1894" s="151"/>
      <c r="D1894" s="163"/>
      <c r="E1894" s="43"/>
      <c r="F1894" s="154"/>
      <c r="G1894" s="18"/>
      <c r="H1894" s="157"/>
      <c r="I1894" s="18"/>
      <c r="J1894" s="158"/>
    </row>
    <row r="1895" spans="2:10" ht="14.45" customHeight="1" x14ac:dyDescent="0.2">
      <c r="B1895" s="3">
        <f t="shared" si="29"/>
        <v>1892</v>
      </c>
      <c r="C1895" s="151"/>
      <c r="D1895" s="163"/>
      <c r="E1895" s="43"/>
      <c r="F1895" s="154"/>
      <c r="G1895" s="18"/>
      <c r="H1895" s="157"/>
      <c r="I1895" s="18"/>
      <c r="J1895" s="158"/>
    </row>
    <row r="1896" spans="2:10" ht="14.45" customHeight="1" x14ac:dyDescent="0.2">
      <c r="B1896" s="3">
        <f t="shared" si="29"/>
        <v>1893</v>
      </c>
      <c r="C1896" s="151"/>
      <c r="D1896" s="163"/>
      <c r="E1896" s="43"/>
      <c r="F1896" s="154"/>
      <c r="G1896" s="18"/>
      <c r="H1896" s="157"/>
      <c r="I1896" s="18"/>
      <c r="J1896" s="158"/>
    </row>
    <row r="1897" spans="2:10" ht="14.45" customHeight="1" x14ac:dyDescent="0.2">
      <c r="B1897" s="3">
        <f t="shared" si="29"/>
        <v>1894</v>
      </c>
      <c r="C1897" s="151"/>
      <c r="D1897" s="163"/>
      <c r="E1897" s="43"/>
      <c r="F1897" s="154"/>
      <c r="G1897" s="18"/>
      <c r="H1897" s="157"/>
      <c r="I1897" s="18"/>
      <c r="J1897" s="158"/>
    </row>
    <row r="1898" spans="2:10" ht="14.45" customHeight="1" x14ac:dyDescent="0.2">
      <c r="B1898" s="3">
        <f t="shared" si="29"/>
        <v>1895</v>
      </c>
      <c r="C1898" s="151"/>
      <c r="D1898" s="163"/>
      <c r="E1898" s="43"/>
      <c r="F1898" s="154"/>
      <c r="G1898" s="18"/>
      <c r="H1898" s="157"/>
      <c r="I1898" s="18"/>
      <c r="J1898" s="158"/>
    </row>
    <row r="1899" spans="2:10" ht="14.45" customHeight="1" x14ac:dyDescent="0.2">
      <c r="B1899" s="3">
        <f t="shared" si="29"/>
        <v>1896</v>
      </c>
      <c r="C1899" s="151"/>
      <c r="D1899" s="163"/>
      <c r="E1899" s="43"/>
      <c r="F1899" s="154"/>
      <c r="G1899" s="18"/>
      <c r="H1899" s="157"/>
      <c r="I1899" s="18"/>
      <c r="J1899" s="158"/>
    </row>
    <row r="1900" spans="2:10" ht="14.45" customHeight="1" x14ac:dyDescent="0.2">
      <c r="B1900" s="3">
        <f t="shared" si="29"/>
        <v>1897</v>
      </c>
      <c r="C1900" s="151"/>
      <c r="D1900" s="163"/>
      <c r="E1900" s="43"/>
      <c r="F1900" s="154"/>
      <c r="G1900" s="18"/>
      <c r="H1900" s="157"/>
      <c r="I1900" s="18"/>
      <c r="J1900" s="158"/>
    </row>
    <row r="1901" spans="2:10" ht="14.45" customHeight="1" x14ac:dyDescent="0.2">
      <c r="B1901" s="3">
        <f t="shared" si="29"/>
        <v>1898</v>
      </c>
      <c r="C1901" s="151"/>
      <c r="D1901" s="163"/>
      <c r="E1901" s="43"/>
      <c r="F1901" s="154"/>
      <c r="G1901" s="18"/>
      <c r="H1901" s="157"/>
      <c r="I1901" s="18"/>
      <c r="J1901" s="158"/>
    </row>
    <row r="1902" spans="2:10" ht="14.45" customHeight="1" x14ac:dyDescent="0.2">
      <c r="B1902" s="3">
        <f t="shared" si="29"/>
        <v>1899</v>
      </c>
      <c r="C1902" s="151"/>
      <c r="D1902" s="163"/>
      <c r="E1902" s="43"/>
      <c r="F1902" s="154"/>
      <c r="G1902" s="18"/>
      <c r="H1902" s="157"/>
      <c r="I1902" s="18"/>
      <c r="J1902" s="158"/>
    </row>
    <row r="1903" spans="2:10" ht="14.45" customHeight="1" x14ac:dyDescent="0.2">
      <c r="B1903" s="3">
        <f t="shared" si="29"/>
        <v>1900</v>
      </c>
      <c r="C1903" s="151"/>
      <c r="D1903" s="163"/>
      <c r="E1903" s="43"/>
      <c r="F1903" s="154"/>
      <c r="G1903" s="18"/>
      <c r="H1903" s="157"/>
      <c r="I1903" s="18"/>
      <c r="J1903" s="158"/>
    </row>
    <row r="1904" spans="2:10" ht="14.45" customHeight="1" x14ac:dyDescent="0.2">
      <c r="B1904" s="3">
        <f t="shared" si="29"/>
        <v>1901</v>
      </c>
      <c r="C1904" s="151"/>
      <c r="D1904" s="163"/>
      <c r="E1904" s="43"/>
      <c r="F1904" s="154"/>
      <c r="G1904" s="18"/>
      <c r="H1904" s="157"/>
      <c r="I1904" s="18"/>
      <c r="J1904" s="158"/>
    </row>
    <row r="1905" spans="2:10" ht="14.45" customHeight="1" x14ac:dyDescent="0.2">
      <c r="B1905" s="3">
        <f t="shared" si="29"/>
        <v>1902</v>
      </c>
      <c r="C1905" s="151"/>
      <c r="D1905" s="163"/>
      <c r="E1905" s="43"/>
      <c r="F1905" s="154"/>
      <c r="G1905" s="18"/>
      <c r="H1905" s="157"/>
      <c r="I1905" s="18"/>
      <c r="J1905" s="158"/>
    </row>
    <row r="1906" spans="2:10" ht="14.45" customHeight="1" x14ac:dyDescent="0.2">
      <c r="B1906" s="3">
        <f t="shared" si="29"/>
        <v>1903</v>
      </c>
      <c r="C1906" s="151"/>
      <c r="D1906" s="163"/>
      <c r="E1906" s="43"/>
      <c r="F1906" s="154"/>
      <c r="G1906" s="18"/>
      <c r="H1906" s="157"/>
      <c r="I1906" s="18"/>
      <c r="J1906" s="158"/>
    </row>
    <row r="1907" spans="2:10" ht="14.45" customHeight="1" x14ac:dyDescent="0.2">
      <c r="B1907" s="3">
        <f t="shared" si="29"/>
        <v>1904</v>
      </c>
      <c r="C1907" s="151"/>
      <c r="D1907" s="163"/>
      <c r="E1907" s="43"/>
      <c r="F1907" s="154"/>
      <c r="G1907" s="18"/>
      <c r="H1907" s="157"/>
      <c r="I1907" s="18"/>
      <c r="J1907" s="158"/>
    </row>
    <row r="1908" spans="2:10" ht="14.45" customHeight="1" x14ac:dyDescent="0.2">
      <c r="B1908" s="3">
        <f t="shared" ref="B1908:B1974" si="30">ROW()-3</f>
        <v>1905</v>
      </c>
      <c r="C1908" s="151"/>
      <c r="D1908" s="163"/>
      <c r="E1908" s="43"/>
      <c r="F1908" s="154"/>
      <c r="G1908" s="18"/>
      <c r="H1908" s="157"/>
      <c r="I1908" s="18"/>
      <c r="J1908" s="158"/>
    </row>
    <row r="1909" spans="2:10" ht="14.45" customHeight="1" x14ac:dyDescent="0.2">
      <c r="B1909" s="3">
        <f t="shared" si="30"/>
        <v>1906</v>
      </c>
      <c r="C1909" s="151"/>
      <c r="D1909" s="163"/>
      <c r="E1909" s="43"/>
      <c r="F1909" s="154"/>
      <c r="G1909" s="18"/>
      <c r="H1909" s="157"/>
      <c r="I1909" s="18"/>
      <c r="J1909" s="158"/>
    </row>
    <row r="1910" spans="2:10" ht="14.45" customHeight="1" x14ac:dyDescent="0.2">
      <c r="B1910" s="3">
        <f t="shared" si="30"/>
        <v>1907</v>
      </c>
      <c r="C1910" s="151"/>
      <c r="D1910" s="163"/>
      <c r="E1910" s="43"/>
      <c r="F1910" s="154"/>
      <c r="G1910" s="18"/>
      <c r="H1910" s="157"/>
      <c r="I1910" s="18"/>
      <c r="J1910" s="158"/>
    </row>
    <row r="1911" spans="2:10" ht="14.45" customHeight="1" x14ac:dyDescent="0.2">
      <c r="B1911" s="3">
        <f t="shared" si="30"/>
        <v>1908</v>
      </c>
      <c r="C1911" s="151"/>
      <c r="D1911" s="163"/>
      <c r="E1911" s="43"/>
      <c r="F1911" s="154"/>
      <c r="G1911" s="18"/>
      <c r="H1911" s="157"/>
      <c r="I1911" s="18"/>
      <c r="J1911" s="158"/>
    </row>
    <row r="1912" spans="2:10" ht="14.45" customHeight="1" x14ac:dyDescent="0.2">
      <c r="B1912" s="3">
        <f t="shared" si="30"/>
        <v>1909</v>
      </c>
      <c r="C1912" s="151"/>
      <c r="D1912" s="163"/>
      <c r="E1912" s="43"/>
      <c r="F1912" s="154"/>
      <c r="G1912" s="18"/>
      <c r="H1912" s="157"/>
      <c r="I1912" s="18"/>
      <c r="J1912" s="158"/>
    </row>
    <row r="1913" spans="2:10" ht="14.45" customHeight="1" x14ac:dyDescent="0.2">
      <c r="B1913" s="3">
        <f t="shared" si="30"/>
        <v>1910</v>
      </c>
      <c r="C1913" s="151"/>
      <c r="D1913" s="163"/>
      <c r="E1913" s="43"/>
      <c r="F1913" s="154"/>
      <c r="G1913" s="18"/>
      <c r="H1913" s="157"/>
      <c r="I1913" s="18"/>
      <c r="J1913" s="158"/>
    </row>
    <row r="1914" spans="2:10" ht="14.45" customHeight="1" x14ac:dyDescent="0.2">
      <c r="B1914" s="3">
        <f t="shared" si="30"/>
        <v>1911</v>
      </c>
      <c r="C1914" s="151"/>
      <c r="D1914" s="163"/>
      <c r="E1914" s="43"/>
      <c r="F1914" s="154"/>
      <c r="G1914" s="18"/>
      <c r="H1914" s="157"/>
      <c r="I1914" s="18"/>
      <c r="J1914" s="158"/>
    </row>
    <row r="1915" spans="2:10" ht="14.45" customHeight="1" x14ac:dyDescent="0.2">
      <c r="B1915" s="3">
        <f t="shared" si="30"/>
        <v>1912</v>
      </c>
      <c r="C1915" s="151"/>
      <c r="D1915" s="163"/>
      <c r="E1915" s="43"/>
      <c r="F1915" s="154"/>
      <c r="G1915" s="18"/>
      <c r="H1915" s="157"/>
      <c r="I1915" s="18"/>
      <c r="J1915" s="158"/>
    </row>
    <row r="1916" spans="2:10" ht="14.45" customHeight="1" x14ac:dyDescent="0.2">
      <c r="B1916" s="3">
        <f t="shared" si="30"/>
        <v>1913</v>
      </c>
      <c r="C1916" s="151"/>
      <c r="D1916" s="163"/>
      <c r="E1916" s="43"/>
      <c r="F1916" s="154"/>
      <c r="G1916" s="18"/>
      <c r="H1916" s="157"/>
      <c r="I1916" s="18"/>
      <c r="J1916" s="158"/>
    </row>
    <row r="1917" spans="2:10" ht="14.45" customHeight="1" x14ac:dyDescent="0.2">
      <c r="B1917" s="3">
        <f t="shared" si="30"/>
        <v>1914</v>
      </c>
      <c r="C1917" s="151"/>
      <c r="D1917" s="163"/>
      <c r="E1917" s="43"/>
      <c r="F1917" s="154"/>
      <c r="G1917" s="18"/>
      <c r="H1917" s="157"/>
      <c r="I1917" s="18"/>
      <c r="J1917" s="158"/>
    </row>
    <row r="1918" spans="2:10" ht="14.45" customHeight="1" x14ac:dyDescent="0.2">
      <c r="B1918" s="3">
        <f t="shared" si="30"/>
        <v>1915</v>
      </c>
      <c r="C1918" s="151"/>
      <c r="D1918" s="163"/>
      <c r="E1918" s="43"/>
      <c r="F1918" s="154"/>
      <c r="G1918" s="18"/>
      <c r="H1918" s="157"/>
      <c r="I1918" s="18"/>
      <c r="J1918" s="158"/>
    </row>
    <row r="1919" spans="2:10" ht="14.45" customHeight="1" x14ac:dyDescent="0.2">
      <c r="B1919" s="3">
        <f t="shared" si="30"/>
        <v>1916</v>
      </c>
      <c r="C1919" s="151"/>
      <c r="D1919" s="163"/>
      <c r="E1919" s="43"/>
      <c r="F1919" s="154"/>
      <c r="G1919" s="18"/>
      <c r="H1919" s="157"/>
      <c r="I1919" s="18"/>
      <c r="J1919" s="158"/>
    </row>
    <row r="1920" spans="2:10" ht="14.45" customHeight="1" x14ac:dyDescent="0.2">
      <c r="B1920" s="3">
        <f t="shared" si="30"/>
        <v>1917</v>
      </c>
      <c r="C1920" s="151"/>
      <c r="D1920" s="163"/>
      <c r="E1920" s="43"/>
      <c r="F1920" s="154"/>
      <c r="G1920" s="18"/>
      <c r="H1920" s="157"/>
      <c r="I1920" s="18"/>
      <c r="J1920" s="158"/>
    </row>
    <row r="1921" spans="2:10" ht="14.45" customHeight="1" x14ac:dyDescent="0.2">
      <c r="B1921" s="3">
        <f t="shared" si="30"/>
        <v>1918</v>
      </c>
      <c r="C1921" s="151"/>
      <c r="D1921" s="163"/>
      <c r="E1921" s="43"/>
      <c r="F1921" s="154"/>
      <c r="G1921" s="18"/>
      <c r="H1921" s="157"/>
      <c r="I1921" s="18"/>
      <c r="J1921" s="158"/>
    </row>
    <row r="1922" spans="2:10" ht="14.45" customHeight="1" x14ac:dyDescent="0.2">
      <c r="B1922" s="3">
        <f t="shared" si="30"/>
        <v>1919</v>
      </c>
      <c r="C1922" s="151"/>
      <c r="D1922" s="163"/>
      <c r="E1922" s="43"/>
      <c r="F1922" s="154"/>
      <c r="G1922" s="18"/>
      <c r="H1922" s="157"/>
      <c r="I1922" s="18"/>
      <c r="J1922" s="158"/>
    </row>
    <row r="1923" spans="2:10" ht="14.45" customHeight="1" x14ac:dyDescent="0.2">
      <c r="B1923" s="3">
        <f t="shared" si="30"/>
        <v>1920</v>
      </c>
      <c r="C1923" s="151"/>
      <c r="D1923" s="163"/>
      <c r="E1923" s="43"/>
      <c r="F1923" s="154"/>
      <c r="G1923" s="18"/>
      <c r="H1923" s="157"/>
      <c r="I1923" s="18"/>
      <c r="J1923" s="158"/>
    </row>
    <row r="1924" spans="2:10" ht="14.45" customHeight="1" x14ac:dyDescent="0.2">
      <c r="B1924" s="3">
        <f t="shared" si="30"/>
        <v>1921</v>
      </c>
      <c r="C1924" s="151"/>
      <c r="D1924" s="163"/>
      <c r="E1924" s="43"/>
      <c r="F1924" s="154"/>
      <c r="G1924" s="18"/>
      <c r="H1924" s="157"/>
      <c r="I1924" s="18"/>
      <c r="J1924" s="158"/>
    </row>
    <row r="1925" spans="2:10" ht="14.45" customHeight="1" x14ac:dyDescent="0.2">
      <c r="B1925" s="3">
        <f t="shared" si="30"/>
        <v>1922</v>
      </c>
      <c r="C1925" s="151"/>
      <c r="D1925" s="163"/>
      <c r="E1925" s="43"/>
      <c r="F1925" s="154"/>
      <c r="G1925" s="18"/>
      <c r="H1925" s="157"/>
      <c r="I1925" s="18"/>
      <c r="J1925" s="158"/>
    </row>
    <row r="1926" spans="2:10" ht="14.45" customHeight="1" x14ac:dyDescent="0.2">
      <c r="B1926" s="3">
        <f t="shared" si="30"/>
        <v>1923</v>
      </c>
      <c r="C1926" s="151"/>
      <c r="D1926" s="163"/>
      <c r="E1926" s="43"/>
      <c r="F1926" s="154"/>
      <c r="G1926" s="18"/>
      <c r="H1926" s="157"/>
      <c r="I1926" s="18"/>
      <c r="J1926" s="158"/>
    </row>
    <row r="1927" spans="2:10" ht="14.45" customHeight="1" x14ac:dyDescent="0.2">
      <c r="B1927" s="3">
        <f t="shared" si="30"/>
        <v>1924</v>
      </c>
      <c r="C1927" s="151"/>
      <c r="D1927" s="163"/>
      <c r="E1927" s="43"/>
      <c r="F1927" s="154"/>
      <c r="G1927" s="18"/>
      <c r="H1927" s="157"/>
      <c r="I1927" s="18"/>
      <c r="J1927" s="158"/>
    </row>
    <row r="1928" spans="2:10" ht="14.45" customHeight="1" x14ac:dyDescent="0.2">
      <c r="B1928" s="3">
        <f t="shared" si="30"/>
        <v>1925</v>
      </c>
      <c r="C1928" s="151"/>
      <c r="D1928" s="163"/>
      <c r="E1928" s="43"/>
      <c r="F1928" s="154"/>
      <c r="G1928" s="18"/>
      <c r="H1928" s="157"/>
      <c r="I1928" s="18"/>
      <c r="J1928" s="158"/>
    </row>
    <row r="1929" spans="2:10" ht="14.45" customHeight="1" x14ac:dyDescent="0.2">
      <c r="B1929" s="3">
        <f t="shared" si="30"/>
        <v>1926</v>
      </c>
      <c r="C1929" s="152"/>
      <c r="D1929" s="164"/>
      <c r="E1929" s="47"/>
      <c r="F1929" s="155"/>
      <c r="G1929" s="22"/>
      <c r="H1929" s="157"/>
      <c r="I1929" s="22"/>
      <c r="J1929" s="158"/>
    </row>
    <row r="1930" spans="2:10" ht="14.45" customHeight="1" x14ac:dyDescent="0.2">
      <c r="B1930" s="3">
        <f t="shared" si="30"/>
        <v>1927</v>
      </c>
      <c r="C1930" s="150" t="s">
        <v>48</v>
      </c>
      <c r="D1930" s="162" t="s">
        <v>83</v>
      </c>
      <c r="E1930" s="48"/>
      <c r="F1930" s="153"/>
      <c r="G1930" s="23"/>
      <c r="H1930" s="156" t="s">
        <v>866</v>
      </c>
      <c r="I1930" s="23"/>
      <c r="J1930" s="158"/>
    </row>
    <row r="1931" spans="2:10" ht="14.45" customHeight="1" x14ac:dyDescent="0.2">
      <c r="B1931" s="3">
        <f t="shared" si="30"/>
        <v>1928</v>
      </c>
      <c r="C1931" s="151"/>
      <c r="D1931" s="163"/>
      <c r="E1931" s="48"/>
      <c r="F1931" s="154"/>
      <c r="G1931" s="23"/>
      <c r="H1931" s="157"/>
      <c r="I1931" s="23"/>
      <c r="J1931" s="158"/>
    </row>
    <row r="1932" spans="2:10" ht="14.45" customHeight="1" x14ac:dyDescent="0.2">
      <c r="B1932" s="3">
        <f t="shared" si="30"/>
        <v>1929</v>
      </c>
      <c r="C1932" s="151"/>
      <c r="D1932" s="163"/>
      <c r="E1932" s="48"/>
      <c r="F1932" s="154"/>
      <c r="G1932" s="23"/>
      <c r="H1932" s="157"/>
      <c r="I1932" s="23"/>
      <c r="J1932" s="158"/>
    </row>
    <row r="1933" spans="2:10" ht="14.45" customHeight="1" x14ac:dyDescent="0.2">
      <c r="B1933" s="3">
        <f t="shared" si="30"/>
        <v>1930</v>
      </c>
      <c r="C1933" s="151"/>
      <c r="D1933" s="163"/>
      <c r="E1933" s="48"/>
      <c r="F1933" s="154"/>
      <c r="G1933" s="23"/>
      <c r="H1933" s="157"/>
      <c r="I1933" s="23"/>
      <c r="J1933" s="158"/>
    </row>
    <row r="1934" spans="2:10" ht="14.45" customHeight="1" x14ac:dyDescent="0.2">
      <c r="B1934" s="3">
        <f t="shared" si="30"/>
        <v>1931</v>
      </c>
      <c r="C1934" s="151"/>
      <c r="D1934" s="163"/>
      <c r="E1934" s="48"/>
      <c r="F1934" s="154"/>
      <c r="G1934" s="23"/>
      <c r="H1934" s="157"/>
      <c r="I1934" s="23"/>
      <c r="J1934" s="158"/>
    </row>
    <row r="1935" spans="2:10" ht="14.45" customHeight="1" x14ac:dyDescent="0.2">
      <c r="B1935" s="3">
        <f t="shared" si="30"/>
        <v>1932</v>
      </c>
      <c r="C1935" s="151"/>
      <c r="D1935" s="163"/>
      <c r="E1935" s="48"/>
      <c r="F1935" s="154"/>
      <c r="G1935" s="23"/>
      <c r="H1935" s="157"/>
      <c r="I1935" s="23"/>
      <c r="J1935" s="158"/>
    </row>
    <row r="1936" spans="2:10" ht="14.45" customHeight="1" x14ac:dyDescent="0.2">
      <c r="B1936" s="3">
        <f t="shared" si="30"/>
        <v>1933</v>
      </c>
      <c r="C1936" s="151"/>
      <c r="D1936" s="163"/>
      <c r="E1936" s="48"/>
      <c r="F1936" s="154"/>
      <c r="G1936" s="23"/>
      <c r="H1936" s="157"/>
      <c r="I1936" s="23"/>
      <c r="J1936" s="158"/>
    </row>
    <row r="1937" spans="2:10" ht="14.45" customHeight="1" x14ac:dyDescent="0.2">
      <c r="B1937" s="3">
        <f t="shared" si="30"/>
        <v>1934</v>
      </c>
      <c r="C1937" s="151"/>
      <c r="D1937" s="163"/>
      <c r="E1937" s="48"/>
      <c r="F1937" s="154"/>
      <c r="G1937" s="23"/>
      <c r="H1937" s="157"/>
      <c r="I1937" s="23"/>
      <c r="J1937" s="158"/>
    </row>
    <row r="1938" spans="2:10" ht="14.45" customHeight="1" x14ac:dyDescent="0.2">
      <c r="B1938" s="3">
        <f t="shared" si="30"/>
        <v>1935</v>
      </c>
      <c r="C1938" s="151"/>
      <c r="D1938" s="163"/>
      <c r="E1938" s="48"/>
      <c r="F1938" s="154"/>
      <c r="G1938" s="23"/>
      <c r="H1938" s="157"/>
      <c r="I1938" s="23"/>
      <c r="J1938" s="158"/>
    </row>
    <row r="1939" spans="2:10" ht="14.45" customHeight="1" x14ac:dyDescent="0.2">
      <c r="B1939" s="3">
        <f t="shared" si="30"/>
        <v>1936</v>
      </c>
      <c r="C1939" s="151"/>
      <c r="D1939" s="163"/>
      <c r="E1939" s="49"/>
      <c r="F1939" s="154"/>
      <c r="G1939" s="24"/>
      <c r="H1939" s="157"/>
      <c r="I1939" s="24"/>
      <c r="J1939" s="158"/>
    </row>
    <row r="1940" spans="2:10" ht="14.45" customHeight="1" x14ac:dyDescent="0.2">
      <c r="B1940" s="3">
        <f t="shared" si="30"/>
        <v>1937</v>
      </c>
      <c r="C1940" s="151"/>
      <c r="D1940" s="163"/>
      <c r="E1940" s="48"/>
      <c r="F1940" s="154"/>
      <c r="G1940" s="23"/>
      <c r="H1940" s="157"/>
      <c r="I1940" s="23"/>
      <c r="J1940" s="158"/>
    </row>
    <row r="1941" spans="2:10" ht="14.45" customHeight="1" x14ac:dyDescent="0.2">
      <c r="B1941" s="3">
        <f t="shared" si="30"/>
        <v>1938</v>
      </c>
      <c r="C1941" s="151"/>
      <c r="D1941" s="163"/>
      <c r="E1941" s="48"/>
      <c r="F1941" s="154"/>
      <c r="G1941" s="23"/>
      <c r="H1941" s="157"/>
      <c r="I1941" s="23"/>
      <c r="J1941" s="158"/>
    </row>
    <row r="1942" spans="2:10" ht="14.45" customHeight="1" x14ac:dyDescent="0.2">
      <c r="B1942" s="3">
        <f t="shared" si="30"/>
        <v>1939</v>
      </c>
      <c r="C1942" s="151"/>
      <c r="D1942" s="163"/>
      <c r="E1942" s="48"/>
      <c r="F1942" s="154"/>
      <c r="G1942" s="23"/>
      <c r="H1942" s="157"/>
      <c r="I1942" s="23"/>
      <c r="J1942" s="158"/>
    </row>
    <row r="1943" spans="2:10" ht="14.45" customHeight="1" x14ac:dyDescent="0.2">
      <c r="B1943" s="3">
        <f t="shared" si="30"/>
        <v>1940</v>
      </c>
      <c r="C1943" s="151"/>
      <c r="D1943" s="163"/>
      <c r="E1943" s="48"/>
      <c r="F1943" s="154"/>
      <c r="G1943" s="23"/>
      <c r="H1943" s="157"/>
      <c r="I1943" s="23"/>
      <c r="J1943" s="158"/>
    </row>
    <row r="1944" spans="2:10" ht="14.45" customHeight="1" x14ac:dyDescent="0.2">
      <c r="B1944" s="3">
        <f t="shared" si="30"/>
        <v>1941</v>
      </c>
      <c r="C1944" s="151"/>
      <c r="D1944" s="163"/>
      <c r="E1944" s="48"/>
      <c r="F1944" s="154"/>
      <c r="G1944" s="23"/>
      <c r="H1944" s="157"/>
      <c r="I1944" s="23"/>
      <c r="J1944" s="158"/>
    </row>
    <row r="1945" spans="2:10" ht="14.45" customHeight="1" x14ac:dyDescent="0.2">
      <c r="B1945" s="3">
        <f t="shared" si="30"/>
        <v>1942</v>
      </c>
      <c r="C1945" s="151"/>
      <c r="D1945" s="163"/>
      <c r="E1945" s="48"/>
      <c r="F1945" s="154"/>
      <c r="G1945" s="23"/>
      <c r="H1945" s="157"/>
      <c r="I1945" s="23"/>
      <c r="J1945" s="158"/>
    </row>
    <row r="1946" spans="2:10" ht="14.45" customHeight="1" x14ac:dyDescent="0.2">
      <c r="B1946" s="3">
        <f t="shared" si="30"/>
        <v>1943</v>
      </c>
      <c r="C1946" s="151"/>
      <c r="D1946" s="163"/>
      <c r="E1946" s="48"/>
      <c r="F1946" s="154"/>
      <c r="G1946" s="23"/>
      <c r="H1946" s="157"/>
      <c r="I1946" s="23"/>
      <c r="J1946" s="158"/>
    </row>
    <row r="1947" spans="2:10" ht="14.45" customHeight="1" x14ac:dyDescent="0.2">
      <c r="B1947" s="3">
        <f t="shared" si="30"/>
        <v>1944</v>
      </c>
      <c r="C1947" s="151"/>
      <c r="D1947" s="163"/>
      <c r="E1947" s="48"/>
      <c r="F1947" s="154"/>
      <c r="G1947" s="23"/>
      <c r="H1947" s="157"/>
      <c r="I1947" s="23"/>
      <c r="J1947" s="158"/>
    </row>
    <row r="1948" spans="2:10" ht="14.45" customHeight="1" x14ac:dyDescent="0.2">
      <c r="B1948" s="3">
        <f t="shared" si="30"/>
        <v>1945</v>
      </c>
      <c r="C1948" s="151"/>
      <c r="D1948" s="163"/>
      <c r="E1948" s="48"/>
      <c r="F1948" s="154"/>
      <c r="G1948" s="23"/>
      <c r="H1948" s="157"/>
      <c r="I1948" s="23"/>
      <c r="J1948" s="158"/>
    </row>
    <row r="1949" spans="2:10" ht="14.45" customHeight="1" x14ac:dyDescent="0.2">
      <c r="B1949" s="3">
        <f t="shared" si="30"/>
        <v>1946</v>
      </c>
      <c r="C1949" s="151"/>
      <c r="D1949" s="163"/>
      <c r="E1949" s="48"/>
      <c r="F1949" s="154"/>
      <c r="G1949" s="23"/>
      <c r="H1949" s="157"/>
      <c r="I1949" s="23"/>
      <c r="J1949" s="158"/>
    </row>
    <row r="1950" spans="2:10" ht="14.45" customHeight="1" x14ac:dyDescent="0.2">
      <c r="B1950" s="3">
        <f t="shared" si="30"/>
        <v>1947</v>
      </c>
      <c r="C1950" s="151"/>
      <c r="D1950" s="163"/>
      <c r="E1950" s="48"/>
      <c r="F1950" s="154"/>
      <c r="G1950" s="23"/>
      <c r="H1950" s="157"/>
      <c r="I1950" s="23"/>
      <c r="J1950" s="158"/>
    </row>
    <row r="1951" spans="2:10" ht="14.45" customHeight="1" x14ac:dyDescent="0.2">
      <c r="B1951" s="3">
        <f t="shared" si="30"/>
        <v>1948</v>
      </c>
      <c r="C1951" s="151"/>
      <c r="D1951" s="163"/>
      <c r="E1951" s="48"/>
      <c r="F1951" s="154"/>
      <c r="G1951" s="23"/>
      <c r="H1951" s="157"/>
      <c r="I1951" s="23"/>
      <c r="J1951" s="158"/>
    </row>
    <row r="1952" spans="2:10" ht="14.45" customHeight="1" x14ac:dyDescent="0.2">
      <c r="B1952" s="3">
        <f t="shared" si="30"/>
        <v>1949</v>
      </c>
      <c r="C1952" s="151"/>
      <c r="D1952" s="163"/>
      <c r="E1952" s="48"/>
      <c r="F1952" s="154"/>
      <c r="G1952" s="23"/>
      <c r="H1952" s="157"/>
      <c r="I1952" s="23"/>
      <c r="J1952" s="158"/>
    </row>
    <row r="1953" spans="2:10" ht="14.45" customHeight="1" x14ac:dyDescent="0.2">
      <c r="B1953" s="3">
        <f t="shared" si="30"/>
        <v>1950</v>
      </c>
      <c r="C1953" s="151"/>
      <c r="D1953" s="163"/>
      <c r="E1953" s="48"/>
      <c r="F1953" s="154"/>
      <c r="G1953" s="23"/>
      <c r="H1953" s="157"/>
      <c r="I1953" s="23"/>
      <c r="J1953" s="158"/>
    </row>
    <row r="1954" spans="2:10" ht="14.45" customHeight="1" x14ac:dyDescent="0.2">
      <c r="B1954" s="3">
        <f t="shared" si="30"/>
        <v>1951</v>
      </c>
      <c r="C1954" s="151"/>
      <c r="D1954" s="163"/>
      <c r="E1954" s="48"/>
      <c r="F1954" s="154"/>
      <c r="G1954" s="23"/>
      <c r="H1954" s="157"/>
      <c r="I1954" s="23"/>
      <c r="J1954" s="158"/>
    </row>
    <row r="1955" spans="2:10" ht="14.45" customHeight="1" x14ac:dyDescent="0.2">
      <c r="B1955" s="3">
        <f t="shared" si="30"/>
        <v>1952</v>
      </c>
      <c r="C1955" s="151"/>
      <c r="D1955" s="163"/>
      <c r="E1955" s="48"/>
      <c r="F1955" s="154"/>
      <c r="G1955" s="23"/>
      <c r="H1955" s="157"/>
      <c r="I1955" s="23"/>
      <c r="J1955" s="158"/>
    </row>
    <row r="1956" spans="2:10" ht="14.45" customHeight="1" x14ac:dyDescent="0.2">
      <c r="B1956" s="3">
        <f t="shared" si="30"/>
        <v>1953</v>
      </c>
      <c r="C1956" s="151"/>
      <c r="D1956" s="163"/>
      <c r="E1956" s="48"/>
      <c r="F1956" s="154"/>
      <c r="G1956" s="23"/>
      <c r="H1956" s="157"/>
      <c r="I1956" s="23"/>
      <c r="J1956" s="158"/>
    </row>
    <row r="1957" spans="2:10" ht="14.45" customHeight="1" x14ac:dyDescent="0.2">
      <c r="B1957" s="3">
        <f t="shared" si="30"/>
        <v>1954</v>
      </c>
      <c r="C1957" s="151"/>
      <c r="D1957" s="163"/>
      <c r="E1957" s="48"/>
      <c r="F1957" s="154"/>
      <c r="G1957" s="23"/>
      <c r="H1957" s="157"/>
      <c r="I1957" s="23"/>
      <c r="J1957" s="158"/>
    </row>
    <row r="1958" spans="2:10" ht="14.45" customHeight="1" x14ac:dyDescent="0.2">
      <c r="B1958" s="3">
        <f t="shared" si="30"/>
        <v>1955</v>
      </c>
      <c r="C1958" s="151"/>
      <c r="D1958" s="163"/>
      <c r="E1958" s="48"/>
      <c r="F1958" s="154"/>
      <c r="G1958" s="23"/>
      <c r="H1958" s="157"/>
      <c r="I1958" s="23"/>
      <c r="J1958" s="158"/>
    </row>
    <row r="1959" spans="2:10" ht="14.45" customHeight="1" x14ac:dyDescent="0.2">
      <c r="B1959" s="3">
        <f t="shared" si="30"/>
        <v>1956</v>
      </c>
      <c r="C1959" s="151"/>
      <c r="D1959" s="163"/>
      <c r="E1959" s="48"/>
      <c r="F1959" s="154"/>
      <c r="G1959" s="23"/>
      <c r="H1959" s="157"/>
      <c r="I1959" s="23"/>
      <c r="J1959" s="158"/>
    </row>
    <row r="1960" spans="2:10" ht="14.45" customHeight="1" x14ac:dyDescent="0.2">
      <c r="B1960" s="3">
        <f t="shared" si="30"/>
        <v>1957</v>
      </c>
      <c r="C1960" s="151"/>
      <c r="D1960" s="163"/>
      <c r="E1960" s="48"/>
      <c r="F1960" s="154"/>
      <c r="G1960" s="23"/>
      <c r="H1960" s="157"/>
      <c r="I1960" s="23"/>
      <c r="J1960" s="158"/>
    </row>
    <row r="1961" spans="2:10" ht="14.45" customHeight="1" x14ac:dyDescent="0.2">
      <c r="B1961" s="3">
        <f t="shared" si="30"/>
        <v>1958</v>
      </c>
      <c r="C1961" s="151"/>
      <c r="D1961" s="163"/>
      <c r="E1961" s="48"/>
      <c r="F1961" s="154"/>
      <c r="G1961" s="23"/>
      <c r="H1961" s="157"/>
      <c r="I1961" s="23"/>
      <c r="J1961" s="158"/>
    </row>
    <row r="1962" spans="2:10" ht="14.45" customHeight="1" x14ac:dyDescent="0.2">
      <c r="B1962" s="3">
        <f t="shared" si="30"/>
        <v>1959</v>
      </c>
      <c r="C1962" s="151"/>
      <c r="D1962" s="163"/>
      <c r="E1962" s="48"/>
      <c r="F1962" s="154"/>
      <c r="G1962" s="23"/>
      <c r="H1962" s="157"/>
      <c r="I1962" s="23"/>
      <c r="J1962" s="158"/>
    </row>
    <row r="1963" spans="2:10" ht="14.45" customHeight="1" x14ac:dyDescent="0.2">
      <c r="B1963" s="3">
        <f t="shared" si="30"/>
        <v>1960</v>
      </c>
      <c r="C1963" s="151"/>
      <c r="D1963" s="163"/>
      <c r="E1963" s="48"/>
      <c r="F1963" s="154"/>
      <c r="G1963" s="23"/>
      <c r="H1963" s="157"/>
      <c r="I1963" s="23"/>
      <c r="J1963" s="158"/>
    </row>
    <row r="1964" spans="2:10" ht="14.45" customHeight="1" x14ac:dyDescent="0.2">
      <c r="B1964" s="3">
        <f t="shared" si="30"/>
        <v>1961</v>
      </c>
      <c r="C1964" s="151"/>
      <c r="D1964" s="163"/>
      <c r="E1964" s="48"/>
      <c r="F1964" s="154"/>
      <c r="G1964" s="23"/>
      <c r="H1964" s="157"/>
      <c r="I1964" s="23"/>
      <c r="J1964" s="158"/>
    </row>
    <row r="1965" spans="2:10" ht="14.45" customHeight="1" x14ac:dyDescent="0.2">
      <c r="B1965" s="3">
        <f t="shared" si="30"/>
        <v>1962</v>
      </c>
      <c r="C1965" s="151"/>
      <c r="D1965" s="163"/>
      <c r="E1965" s="48"/>
      <c r="F1965" s="154"/>
      <c r="G1965" s="23"/>
      <c r="H1965" s="157"/>
      <c r="I1965" s="23"/>
      <c r="J1965" s="158"/>
    </row>
    <row r="1966" spans="2:10" ht="14.45" customHeight="1" x14ac:dyDescent="0.2">
      <c r="B1966" s="3">
        <f t="shared" si="30"/>
        <v>1963</v>
      </c>
      <c r="C1966" s="151"/>
      <c r="D1966" s="163"/>
      <c r="E1966" s="48"/>
      <c r="F1966" s="154"/>
      <c r="G1966" s="23"/>
      <c r="H1966" s="157"/>
      <c r="I1966" s="23"/>
      <c r="J1966" s="158"/>
    </row>
    <row r="1967" spans="2:10" ht="14.45" customHeight="1" x14ac:dyDescent="0.2">
      <c r="B1967" s="3">
        <f t="shared" si="30"/>
        <v>1964</v>
      </c>
      <c r="C1967" s="151"/>
      <c r="D1967" s="163"/>
      <c r="E1967" s="48"/>
      <c r="F1967" s="154"/>
      <c r="G1967" s="23"/>
      <c r="H1967" s="157"/>
      <c r="I1967" s="23"/>
      <c r="J1967" s="158"/>
    </row>
    <row r="1968" spans="2:10" ht="14.45" customHeight="1" x14ac:dyDescent="0.2">
      <c r="B1968" s="3">
        <f t="shared" si="30"/>
        <v>1965</v>
      </c>
      <c r="C1968" s="151"/>
      <c r="D1968" s="163"/>
      <c r="E1968" s="48"/>
      <c r="F1968" s="154"/>
      <c r="G1968" s="23"/>
      <c r="H1968" s="157"/>
      <c r="I1968" s="23"/>
      <c r="J1968" s="158"/>
    </row>
    <row r="1969" spans="2:10" ht="14.45" customHeight="1" x14ac:dyDescent="0.2">
      <c r="B1969" s="3">
        <f t="shared" si="30"/>
        <v>1966</v>
      </c>
      <c r="C1969" s="151"/>
      <c r="D1969" s="163"/>
      <c r="E1969" s="48"/>
      <c r="F1969" s="154"/>
      <c r="G1969" s="23"/>
      <c r="H1969" s="157"/>
      <c r="I1969" s="23"/>
      <c r="J1969" s="158"/>
    </row>
    <row r="1970" spans="2:10" ht="14.45" customHeight="1" x14ac:dyDescent="0.2">
      <c r="B1970" s="3">
        <f t="shared" si="30"/>
        <v>1967</v>
      </c>
      <c r="C1970" s="151"/>
      <c r="D1970" s="163"/>
      <c r="E1970" s="48"/>
      <c r="F1970" s="154"/>
      <c r="G1970" s="23"/>
      <c r="H1970" s="157"/>
      <c r="I1970" s="23"/>
      <c r="J1970" s="158"/>
    </row>
    <row r="1971" spans="2:10" ht="14.45" customHeight="1" x14ac:dyDescent="0.2">
      <c r="B1971" s="3">
        <f t="shared" si="30"/>
        <v>1968</v>
      </c>
      <c r="C1971" s="151"/>
      <c r="D1971" s="163"/>
      <c r="E1971" s="48"/>
      <c r="F1971" s="154"/>
      <c r="G1971" s="23"/>
      <c r="H1971" s="157"/>
      <c r="I1971" s="23"/>
      <c r="J1971" s="158"/>
    </row>
    <row r="1972" spans="2:10" ht="14.45" customHeight="1" x14ac:dyDescent="0.2">
      <c r="B1972" s="3">
        <f t="shared" si="30"/>
        <v>1969</v>
      </c>
      <c r="C1972" s="151"/>
      <c r="D1972" s="163"/>
      <c r="E1972" s="48"/>
      <c r="F1972" s="154"/>
      <c r="G1972" s="23"/>
      <c r="H1972" s="157"/>
      <c r="I1972" s="23"/>
      <c r="J1972" s="158"/>
    </row>
    <row r="1973" spans="2:10" ht="14.45" customHeight="1" x14ac:dyDescent="0.2">
      <c r="B1973" s="3">
        <f t="shared" si="30"/>
        <v>1970</v>
      </c>
      <c r="C1973" s="151"/>
      <c r="D1973" s="163"/>
      <c r="E1973" s="48"/>
      <c r="F1973" s="154"/>
      <c r="G1973" s="23"/>
      <c r="H1973" s="157"/>
      <c r="I1973" s="23"/>
      <c r="J1973" s="158"/>
    </row>
    <row r="1974" spans="2:10" ht="14.45" customHeight="1" x14ac:dyDescent="0.2">
      <c r="B1974" s="3">
        <f t="shared" si="30"/>
        <v>1971</v>
      </c>
      <c r="C1974" s="151"/>
      <c r="D1974" s="163"/>
      <c r="E1974" s="48"/>
      <c r="F1974" s="154"/>
      <c r="G1974" s="23"/>
      <c r="H1974" s="157"/>
      <c r="I1974" s="23"/>
      <c r="J1974" s="158"/>
    </row>
    <row r="1975" spans="2:10" ht="14.45" customHeight="1" x14ac:dyDescent="0.2">
      <c r="B1975" s="3">
        <f t="shared" ref="B1975:B2032" si="31">ROW()-3</f>
        <v>1972</v>
      </c>
      <c r="C1975" s="151"/>
      <c r="D1975" s="163"/>
      <c r="E1975" s="48"/>
      <c r="F1975" s="154"/>
      <c r="G1975" s="23"/>
      <c r="H1975" s="157"/>
      <c r="I1975" s="23"/>
      <c r="J1975" s="158"/>
    </row>
    <row r="1976" spans="2:10" ht="14.45" customHeight="1" x14ac:dyDescent="0.2">
      <c r="B1976" s="3">
        <f t="shared" si="31"/>
        <v>1973</v>
      </c>
      <c r="C1976" s="151"/>
      <c r="D1976" s="163"/>
      <c r="E1976" s="48"/>
      <c r="F1976" s="154"/>
      <c r="G1976" s="23"/>
      <c r="H1976" s="157"/>
      <c r="I1976" s="23"/>
      <c r="J1976" s="158"/>
    </row>
    <row r="1977" spans="2:10" ht="14.45" customHeight="1" x14ac:dyDescent="0.2">
      <c r="B1977" s="3">
        <f t="shared" si="31"/>
        <v>1974</v>
      </c>
      <c r="C1977" s="151"/>
      <c r="D1977" s="163"/>
      <c r="E1977" s="48"/>
      <c r="F1977" s="154"/>
      <c r="G1977" s="23"/>
      <c r="H1977" s="157"/>
      <c r="I1977" s="23"/>
      <c r="J1977" s="158"/>
    </row>
    <row r="1978" spans="2:10" ht="14.45" customHeight="1" x14ac:dyDescent="0.2">
      <c r="B1978" s="3">
        <f t="shared" si="31"/>
        <v>1975</v>
      </c>
      <c r="C1978" s="151"/>
      <c r="D1978" s="163"/>
      <c r="E1978" s="48"/>
      <c r="F1978" s="154"/>
      <c r="G1978" s="23"/>
      <c r="H1978" s="157"/>
      <c r="I1978" s="23"/>
      <c r="J1978" s="158"/>
    </row>
    <row r="1979" spans="2:10" ht="14.45" customHeight="1" x14ac:dyDescent="0.2">
      <c r="B1979" s="3">
        <f t="shared" si="31"/>
        <v>1976</v>
      </c>
      <c r="C1979" s="151"/>
      <c r="D1979" s="163"/>
      <c r="E1979" s="48"/>
      <c r="F1979" s="154"/>
      <c r="G1979" s="23"/>
      <c r="H1979" s="157"/>
      <c r="I1979" s="23"/>
      <c r="J1979" s="158"/>
    </row>
    <row r="1980" spans="2:10" ht="14.45" customHeight="1" x14ac:dyDescent="0.2">
      <c r="B1980" s="3">
        <f t="shared" si="31"/>
        <v>1977</v>
      </c>
      <c r="C1980" s="151"/>
      <c r="D1980" s="163"/>
      <c r="E1980" s="48"/>
      <c r="F1980" s="154"/>
      <c r="G1980" s="23"/>
      <c r="H1980" s="157"/>
      <c r="I1980" s="23"/>
      <c r="J1980" s="158"/>
    </row>
    <row r="1981" spans="2:10" ht="14.45" customHeight="1" x14ac:dyDescent="0.2">
      <c r="B1981" s="3">
        <f t="shared" si="31"/>
        <v>1978</v>
      </c>
      <c r="C1981" s="151"/>
      <c r="D1981" s="163"/>
      <c r="E1981" s="48"/>
      <c r="F1981" s="154"/>
      <c r="G1981" s="23"/>
      <c r="H1981" s="157"/>
      <c r="I1981" s="23"/>
      <c r="J1981" s="158"/>
    </row>
    <row r="1982" spans="2:10" ht="14.45" customHeight="1" x14ac:dyDescent="0.2">
      <c r="B1982" s="3">
        <f t="shared" si="31"/>
        <v>1979</v>
      </c>
      <c r="C1982" s="151"/>
      <c r="D1982" s="163"/>
      <c r="E1982" s="48"/>
      <c r="F1982" s="154"/>
      <c r="G1982" s="23"/>
      <c r="H1982" s="157"/>
      <c r="I1982" s="23"/>
      <c r="J1982" s="158"/>
    </row>
    <row r="1983" spans="2:10" ht="14.45" customHeight="1" x14ac:dyDescent="0.2">
      <c r="B1983" s="3">
        <f t="shared" si="31"/>
        <v>1980</v>
      </c>
      <c r="C1983" s="151"/>
      <c r="D1983" s="163"/>
      <c r="E1983" s="48"/>
      <c r="F1983" s="154"/>
      <c r="G1983" s="23"/>
      <c r="H1983" s="157"/>
      <c r="I1983" s="23"/>
      <c r="J1983" s="158"/>
    </row>
    <row r="1984" spans="2:10" ht="14.45" customHeight="1" x14ac:dyDescent="0.2">
      <c r="B1984" s="3">
        <f t="shared" si="31"/>
        <v>1981</v>
      </c>
      <c r="C1984" s="151"/>
      <c r="D1984" s="163"/>
      <c r="E1984" s="48"/>
      <c r="F1984" s="154"/>
      <c r="G1984" s="23"/>
      <c r="H1984" s="157"/>
      <c r="I1984" s="23"/>
      <c r="J1984" s="158"/>
    </row>
    <row r="1985" spans="2:10" ht="14.45" customHeight="1" x14ac:dyDescent="0.2">
      <c r="B1985" s="3">
        <f t="shared" si="31"/>
        <v>1982</v>
      </c>
      <c r="C1985" s="151"/>
      <c r="D1985" s="163"/>
      <c r="E1985" s="48"/>
      <c r="F1985" s="154"/>
      <c r="G1985" s="23"/>
      <c r="H1985" s="157"/>
      <c r="I1985" s="23"/>
      <c r="J1985" s="158"/>
    </row>
    <row r="1986" spans="2:10" ht="14.45" customHeight="1" x14ac:dyDescent="0.2">
      <c r="B1986" s="3">
        <f t="shared" si="31"/>
        <v>1983</v>
      </c>
      <c r="C1986" s="151"/>
      <c r="D1986" s="163"/>
      <c r="E1986" s="48"/>
      <c r="F1986" s="154"/>
      <c r="G1986" s="23"/>
      <c r="H1986" s="157"/>
      <c r="I1986" s="23"/>
      <c r="J1986" s="158"/>
    </row>
    <row r="1987" spans="2:10" ht="14.45" customHeight="1" x14ac:dyDescent="0.2">
      <c r="B1987" s="3">
        <f t="shared" si="31"/>
        <v>1984</v>
      </c>
      <c r="C1987" s="151"/>
      <c r="D1987" s="164"/>
      <c r="E1987" s="50"/>
      <c r="F1987" s="154"/>
      <c r="G1987" s="25"/>
      <c r="H1987" s="157"/>
      <c r="I1987" s="25"/>
      <c r="J1987" s="158"/>
    </row>
    <row r="1988" spans="2:10" ht="14.45" customHeight="1" x14ac:dyDescent="0.2">
      <c r="B1988" s="3">
        <f t="shared" si="31"/>
        <v>1985</v>
      </c>
      <c r="C1988" s="150" t="s">
        <v>48</v>
      </c>
      <c r="D1988" s="162" t="s">
        <v>84</v>
      </c>
      <c r="E1988" s="48"/>
      <c r="F1988" s="153"/>
      <c r="G1988" s="23"/>
      <c r="H1988" s="156" t="s">
        <v>867</v>
      </c>
      <c r="I1988" s="23"/>
      <c r="J1988" s="158"/>
    </row>
    <row r="1989" spans="2:10" ht="14.45" customHeight="1" x14ac:dyDescent="0.2">
      <c r="B1989" s="3">
        <f t="shared" si="31"/>
        <v>1986</v>
      </c>
      <c r="C1989" s="151"/>
      <c r="D1989" s="163"/>
      <c r="E1989" s="48"/>
      <c r="F1989" s="154"/>
      <c r="G1989" s="23"/>
      <c r="H1989" s="157"/>
      <c r="I1989" s="23"/>
      <c r="J1989" s="158"/>
    </row>
    <row r="1990" spans="2:10" ht="14.45" customHeight="1" x14ac:dyDescent="0.2">
      <c r="B1990" s="3">
        <f t="shared" si="31"/>
        <v>1987</v>
      </c>
      <c r="C1990" s="151"/>
      <c r="D1990" s="163"/>
      <c r="E1990" s="48"/>
      <c r="F1990" s="154"/>
      <c r="G1990" s="23"/>
      <c r="H1990" s="157"/>
      <c r="I1990" s="23"/>
      <c r="J1990" s="158"/>
    </row>
    <row r="1991" spans="2:10" ht="14.45" customHeight="1" x14ac:dyDescent="0.2">
      <c r="B1991" s="3">
        <f t="shared" si="31"/>
        <v>1988</v>
      </c>
      <c r="C1991" s="151"/>
      <c r="D1991" s="163"/>
      <c r="E1991" s="48"/>
      <c r="F1991" s="154"/>
      <c r="G1991" s="23"/>
      <c r="H1991" s="157"/>
      <c r="I1991" s="23"/>
      <c r="J1991" s="158"/>
    </row>
    <row r="1992" spans="2:10" ht="14.45" customHeight="1" x14ac:dyDescent="0.2">
      <c r="B1992" s="3">
        <f t="shared" si="31"/>
        <v>1989</v>
      </c>
      <c r="C1992" s="151"/>
      <c r="D1992" s="163"/>
      <c r="E1992" s="48"/>
      <c r="F1992" s="154"/>
      <c r="G1992" s="23"/>
      <c r="H1992" s="157"/>
      <c r="I1992" s="23"/>
      <c r="J1992" s="158"/>
    </row>
    <row r="1993" spans="2:10" ht="14.45" customHeight="1" x14ac:dyDescent="0.2">
      <c r="B1993" s="3">
        <f t="shared" si="31"/>
        <v>1990</v>
      </c>
      <c r="C1993" s="151"/>
      <c r="D1993" s="163"/>
      <c r="E1993" s="48"/>
      <c r="F1993" s="154"/>
      <c r="G1993" s="23"/>
      <c r="H1993" s="157"/>
      <c r="I1993" s="23"/>
      <c r="J1993" s="158"/>
    </row>
    <row r="1994" spans="2:10" ht="14.45" customHeight="1" x14ac:dyDescent="0.2">
      <c r="B1994" s="3">
        <f t="shared" si="31"/>
        <v>1991</v>
      </c>
      <c r="C1994" s="151"/>
      <c r="D1994" s="163"/>
      <c r="E1994" s="48"/>
      <c r="F1994" s="154"/>
      <c r="G1994" s="23"/>
      <c r="H1994" s="157"/>
      <c r="I1994" s="23"/>
      <c r="J1994" s="158"/>
    </row>
    <row r="1995" spans="2:10" ht="14.45" customHeight="1" x14ac:dyDescent="0.2">
      <c r="B1995" s="3">
        <f t="shared" si="31"/>
        <v>1992</v>
      </c>
      <c r="C1995" s="151"/>
      <c r="D1995" s="163"/>
      <c r="E1995" s="48"/>
      <c r="F1995" s="154"/>
      <c r="G1995" s="23"/>
      <c r="H1995" s="157"/>
      <c r="I1995" s="23"/>
      <c r="J1995" s="158"/>
    </row>
    <row r="1996" spans="2:10" ht="14.45" customHeight="1" x14ac:dyDescent="0.2">
      <c r="B1996" s="3">
        <f t="shared" si="31"/>
        <v>1993</v>
      </c>
      <c r="C1996" s="151"/>
      <c r="D1996" s="163"/>
      <c r="E1996" s="48"/>
      <c r="F1996" s="154"/>
      <c r="G1996" s="23"/>
      <c r="H1996" s="157"/>
      <c r="I1996" s="23"/>
      <c r="J1996" s="158"/>
    </row>
    <row r="1997" spans="2:10" ht="14.45" customHeight="1" x14ac:dyDescent="0.2">
      <c r="B1997" s="3">
        <f t="shared" si="31"/>
        <v>1994</v>
      </c>
      <c r="C1997" s="151"/>
      <c r="D1997" s="163"/>
      <c r="E1997" s="48"/>
      <c r="F1997" s="154"/>
      <c r="G1997" s="23"/>
      <c r="H1997" s="157"/>
      <c r="I1997" s="23"/>
      <c r="J1997" s="158"/>
    </row>
    <row r="1998" spans="2:10" ht="14.45" customHeight="1" x14ac:dyDescent="0.2">
      <c r="B1998" s="3">
        <f t="shared" si="31"/>
        <v>1995</v>
      </c>
      <c r="C1998" s="151"/>
      <c r="D1998" s="163"/>
      <c r="E1998" s="48"/>
      <c r="F1998" s="154"/>
      <c r="G1998" s="23"/>
      <c r="H1998" s="157"/>
      <c r="I1998" s="23"/>
      <c r="J1998" s="158"/>
    </row>
    <row r="1999" spans="2:10" ht="14.45" customHeight="1" x14ac:dyDescent="0.2">
      <c r="B1999" s="3">
        <f t="shared" si="31"/>
        <v>1996</v>
      </c>
      <c r="C1999" s="151"/>
      <c r="D1999" s="163"/>
      <c r="E1999" s="48"/>
      <c r="F1999" s="154"/>
      <c r="G1999" s="23"/>
      <c r="H1999" s="157"/>
      <c r="I1999" s="23"/>
      <c r="J1999" s="158"/>
    </row>
    <row r="2000" spans="2:10" ht="14.45" customHeight="1" x14ac:dyDescent="0.2">
      <c r="B2000" s="3">
        <f t="shared" si="31"/>
        <v>1997</v>
      </c>
      <c r="C2000" s="151"/>
      <c r="D2000" s="163"/>
      <c r="E2000" s="48"/>
      <c r="F2000" s="154"/>
      <c r="G2000" s="23"/>
      <c r="H2000" s="157"/>
      <c r="I2000" s="23"/>
      <c r="J2000" s="158"/>
    </row>
    <row r="2001" spans="2:10" ht="14.45" customHeight="1" x14ac:dyDescent="0.2">
      <c r="B2001" s="3">
        <f t="shared" si="31"/>
        <v>1998</v>
      </c>
      <c r="C2001" s="151"/>
      <c r="D2001" s="163"/>
      <c r="E2001" s="48"/>
      <c r="F2001" s="154"/>
      <c r="G2001" s="23"/>
      <c r="H2001" s="157"/>
      <c r="I2001" s="23"/>
      <c r="J2001" s="158"/>
    </row>
    <row r="2002" spans="2:10" ht="14.45" customHeight="1" x14ac:dyDescent="0.2">
      <c r="B2002" s="3">
        <f t="shared" si="31"/>
        <v>1999</v>
      </c>
      <c r="C2002" s="151"/>
      <c r="D2002" s="163"/>
      <c r="E2002" s="48"/>
      <c r="F2002" s="154"/>
      <c r="G2002" s="23"/>
      <c r="H2002" s="157"/>
      <c r="I2002" s="23"/>
      <c r="J2002" s="158"/>
    </row>
    <row r="2003" spans="2:10" ht="14.45" customHeight="1" x14ac:dyDescent="0.2">
      <c r="B2003" s="3">
        <f t="shared" si="31"/>
        <v>2000</v>
      </c>
      <c r="C2003" s="151"/>
      <c r="D2003" s="163"/>
      <c r="E2003" s="48"/>
      <c r="F2003" s="154"/>
      <c r="G2003" s="23"/>
      <c r="H2003" s="157"/>
      <c r="I2003" s="23"/>
      <c r="J2003" s="158"/>
    </row>
    <row r="2004" spans="2:10" ht="14.45" customHeight="1" x14ac:dyDescent="0.2">
      <c r="B2004" s="3">
        <f t="shared" si="31"/>
        <v>2001</v>
      </c>
      <c r="C2004" s="151"/>
      <c r="D2004" s="163"/>
      <c r="E2004" s="48"/>
      <c r="F2004" s="154"/>
      <c r="G2004" s="23"/>
      <c r="H2004" s="157"/>
      <c r="I2004" s="23"/>
      <c r="J2004" s="158"/>
    </row>
    <row r="2005" spans="2:10" ht="14.45" customHeight="1" x14ac:dyDescent="0.2">
      <c r="B2005" s="3">
        <f t="shared" si="31"/>
        <v>2002</v>
      </c>
      <c r="C2005" s="151"/>
      <c r="D2005" s="163"/>
      <c r="E2005" s="48"/>
      <c r="F2005" s="154"/>
      <c r="G2005" s="23"/>
      <c r="H2005" s="157"/>
      <c r="I2005" s="23"/>
      <c r="J2005" s="158"/>
    </row>
    <row r="2006" spans="2:10" ht="14.45" customHeight="1" x14ac:dyDescent="0.2">
      <c r="B2006" s="3">
        <f t="shared" si="31"/>
        <v>2003</v>
      </c>
      <c r="C2006" s="151"/>
      <c r="D2006" s="163"/>
      <c r="E2006" s="48"/>
      <c r="F2006" s="154"/>
      <c r="G2006" s="23"/>
      <c r="H2006" s="157"/>
      <c r="I2006" s="23"/>
      <c r="J2006" s="158"/>
    </row>
    <row r="2007" spans="2:10" ht="14.45" customHeight="1" x14ac:dyDescent="0.2">
      <c r="B2007" s="3">
        <f t="shared" si="31"/>
        <v>2004</v>
      </c>
      <c r="C2007" s="151"/>
      <c r="D2007" s="163"/>
      <c r="E2007" s="48"/>
      <c r="F2007" s="154"/>
      <c r="G2007" s="23"/>
      <c r="H2007" s="157"/>
      <c r="I2007" s="23"/>
      <c r="J2007" s="158"/>
    </row>
    <row r="2008" spans="2:10" ht="14.45" customHeight="1" x14ac:dyDescent="0.2">
      <c r="B2008" s="3">
        <f t="shared" si="31"/>
        <v>2005</v>
      </c>
      <c r="C2008" s="151"/>
      <c r="D2008" s="163"/>
      <c r="E2008" s="48"/>
      <c r="F2008" s="154"/>
      <c r="G2008" s="23"/>
      <c r="H2008" s="157"/>
      <c r="I2008" s="23"/>
      <c r="J2008" s="158"/>
    </row>
    <row r="2009" spans="2:10" ht="14.45" customHeight="1" x14ac:dyDescent="0.2">
      <c r="B2009" s="3">
        <f t="shared" si="31"/>
        <v>2006</v>
      </c>
      <c r="C2009" s="151"/>
      <c r="D2009" s="163"/>
      <c r="E2009" s="48"/>
      <c r="F2009" s="154"/>
      <c r="G2009" s="23"/>
      <c r="H2009" s="157"/>
      <c r="I2009" s="23"/>
      <c r="J2009" s="158"/>
    </row>
    <row r="2010" spans="2:10" ht="14.45" customHeight="1" x14ac:dyDescent="0.2">
      <c r="B2010" s="3">
        <f t="shared" si="31"/>
        <v>2007</v>
      </c>
      <c r="C2010" s="151"/>
      <c r="D2010" s="163"/>
      <c r="E2010" s="48"/>
      <c r="F2010" s="154"/>
      <c r="G2010" s="23"/>
      <c r="H2010" s="157"/>
      <c r="I2010" s="23"/>
      <c r="J2010" s="158"/>
    </row>
    <row r="2011" spans="2:10" ht="14.45" customHeight="1" x14ac:dyDescent="0.2">
      <c r="B2011" s="3">
        <f t="shared" si="31"/>
        <v>2008</v>
      </c>
      <c r="C2011" s="151"/>
      <c r="D2011" s="163"/>
      <c r="E2011" s="48"/>
      <c r="F2011" s="154"/>
      <c r="G2011" s="23"/>
      <c r="H2011" s="157"/>
      <c r="I2011" s="23"/>
      <c r="J2011" s="158"/>
    </row>
    <row r="2012" spans="2:10" ht="14.45" customHeight="1" x14ac:dyDescent="0.2">
      <c r="B2012" s="3">
        <f t="shared" si="31"/>
        <v>2009</v>
      </c>
      <c r="C2012" s="151"/>
      <c r="D2012" s="163"/>
      <c r="E2012" s="48"/>
      <c r="F2012" s="154"/>
      <c r="G2012" s="23"/>
      <c r="H2012" s="157"/>
      <c r="I2012" s="23"/>
      <c r="J2012" s="158"/>
    </row>
    <row r="2013" spans="2:10" ht="14.45" customHeight="1" x14ac:dyDescent="0.2">
      <c r="B2013" s="3">
        <f t="shared" si="31"/>
        <v>2010</v>
      </c>
      <c r="C2013" s="151"/>
      <c r="D2013" s="163"/>
      <c r="E2013" s="48"/>
      <c r="F2013" s="154"/>
      <c r="G2013" s="23"/>
      <c r="H2013" s="157"/>
      <c r="I2013" s="23"/>
      <c r="J2013" s="158"/>
    </row>
    <row r="2014" spans="2:10" ht="14.45" customHeight="1" x14ac:dyDescent="0.2">
      <c r="B2014" s="3">
        <f t="shared" si="31"/>
        <v>2011</v>
      </c>
      <c r="C2014" s="151"/>
      <c r="D2014" s="163"/>
      <c r="E2014" s="48"/>
      <c r="F2014" s="154"/>
      <c r="G2014" s="23"/>
      <c r="H2014" s="157"/>
      <c r="I2014" s="23"/>
      <c r="J2014" s="158"/>
    </row>
    <row r="2015" spans="2:10" ht="14.45" customHeight="1" x14ac:dyDescent="0.2">
      <c r="B2015" s="3">
        <f t="shared" si="31"/>
        <v>2012</v>
      </c>
      <c r="C2015" s="151"/>
      <c r="D2015" s="163"/>
      <c r="E2015" s="48"/>
      <c r="F2015" s="154"/>
      <c r="G2015" s="23"/>
      <c r="H2015" s="157"/>
      <c r="I2015" s="23"/>
      <c r="J2015" s="158"/>
    </row>
    <row r="2016" spans="2:10" ht="14.45" customHeight="1" x14ac:dyDescent="0.2">
      <c r="B2016" s="3">
        <f t="shared" si="31"/>
        <v>2013</v>
      </c>
      <c r="C2016" s="151"/>
      <c r="D2016" s="163"/>
      <c r="E2016" s="48"/>
      <c r="F2016" s="154"/>
      <c r="G2016" s="23"/>
      <c r="H2016" s="157"/>
      <c r="I2016" s="23"/>
      <c r="J2016" s="158"/>
    </row>
    <row r="2017" spans="2:10" ht="14.45" customHeight="1" x14ac:dyDescent="0.2">
      <c r="B2017" s="3">
        <f t="shared" si="31"/>
        <v>2014</v>
      </c>
      <c r="C2017" s="151"/>
      <c r="D2017" s="163"/>
      <c r="E2017" s="48"/>
      <c r="F2017" s="154"/>
      <c r="G2017" s="23"/>
      <c r="H2017" s="157"/>
      <c r="I2017" s="23"/>
      <c r="J2017" s="158"/>
    </row>
    <row r="2018" spans="2:10" ht="14.45" customHeight="1" x14ac:dyDescent="0.2">
      <c r="B2018" s="3">
        <f t="shared" si="31"/>
        <v>2015</v>
      </c>
      <c r="C2018" s="151"/>
      <c r="D2018" s="163"/>
      <c r="E2018" s="48"/>
      <c r="F2018" s="154"/>
      <c r="G2018" s="23"/>
      <c r="H2018" s="157"/>
      <c r="I2018" s="23"/>
      <c r="J2018" s="158"/>
    </row>
    <row r="2019" spans="2:10" ht="14.45" customHeight="1" x14ac:dyDescent="0.2">
      <c r="B2019" s="3">
        <f t="shared" si="31"/>
        <v>2016</v>
      </c>
      <c r="C2019" s="151"/>
      <c r="D2019" s="163"/>
      <c r="E2019" s="48"/>
      <c r="F2019" s="154"/>
      <c r="G2019" s="23"/>
      <c r="H2019" s="157"/>
      <c r="I2019" s="23"/>
      <c r="J2019" s="158"/>
    </row>
    <row r="2020" spans="2:10" ht="14.45" customHeight="1" x14ac:dyDescent="0.2">
      <c r="B2020" s="3">
        <f t="shared" si="31"/>
        <v>2017</v>
      </c>
      <c r="C2020" s="151"/>
      <c r="D2020" s="163"/>
      <c r="E2020" s="48"/>
      <c r="F2020" s="154"/>
      <c r="G2020" s="23"/>
      <c r="H2020" s="157"/>
      <c r="I2020" s="23"/>
      <c r="J2020" s="158"/>
    </row>
    <row r="2021" spans="2:10" ht="14.45" customHeight="1" x14ac:dyDescent="0.2">
      <c r="B2021" s="3">
        <f t="shared" si="31"/>
        <v>2018</v>
      </c>
      <c r="C2021" s="151"/>
      <c r="D2021" s="163"/>
      <c r="E2021" s="48"/>
      <c r="F2021" s="154"/>
      <c r="G2021" s="23"/>
      <c r="H2021" s="157"/>
      <c r="I2021" s="23"/>
      <c r="J2021" s="158"/>
    </row>
    <row r="2022" spans="2:10" ht="14.45" customHeight="1" x14ac:dyDescent="0.2">
      <c r="B2022" s="3">
        <f t="shared" si="31"/>
        <v>2019</v>
      </c>
      <c r="C2022" s="151"/>
      <c r="D2022" s="163"/>
      <c r="E2022" s="48"/>
      <c r="F2022" s="154"/>
      <c r="G2022" s="23"/>
      <c r="H2022" s="157"/>
      <c r="I2022" s="23"/>
      <c r="J2022" s="158"/>
    </row>
    <row r="2023" spans="2:10" ht="14.45" customHeight="1" x14ac:dyDescent="0.2">
      <c r="B2023" s="3">
        <f t="shared" si="31"/>
        <v>2020</v>
      </c>
      <c r="C2023" s="151"/>
      <c r="D2023" s="163"/>
      <c r="E2023" s="48"/>
      <c r="F2023" s="154"/>
      <c r="G2023" s="23"/>
      <c r="H2023" s="157"/>
      <c r="I2023" s="23"/>
      <c r="J2023" s="158"/>
    </row>
    <row r="2024" spans="2:10" ht="14.45" customHeight="1" x14ac:dyDescent="0.2">
      <c r="B2024" s="3">
        <f t="shared" si="31"/>
        <v>2021</v>
      </c>
      <c r="C2024" s="151"/>
      <c r="D2024" s="163"/>
      <c r="E2024" s="48"/>
      <c r="F2024" s="154"/>
      <c r="G2024" s="23"/>
      <c r="H2024" s="157"/>
      <c r="I2024" s="23"/>
      <c r="J2024" s="158"/>
    </row>
    <row r="2025" spans="2:10" ht="14.45" customHeight="1" x14ac:dyDescent="0.2">
      <c r="B2025" s="3">
        <f t="shared" si="31"/>
        <v>2022</v>
      </c>
      <c r="C2025" s="151"/>
      <c r="D2025" s="163"/>
      <c r="E2025" s="48"/>
      <c r="F2025" s="154"/>
      <c r="G2025" s="23"/>
      <c r="H2025" s="157"/>
      <c r="I2025" s="23"/>
      <c r="J2025" s="158"/>
    </row>
    <row r="2026" spans="2:10" ht="14.45" customHeight="1" x14ac:dyDescent="0.2">
      <c r="B2026" s="3">
        <f t="shared" si="31"/>
        <v>2023</v>
      </c>
      <c r="C2026" s="151"/>
      <c r="D2026" s="163"/>
      <c r="E2026" s="48"/>
      <c r="F2026" s="154"/>
      <c r="G2026" s="23"/>
      <c r="H2026" s="157"/>
      <c r="I2026" s="23"/>
      <c r="J2026" s="158"/>
    </row>
    <row r="2027" spans="2:10" ht="14.45" customHeight="1" x14ac:dyDescent="0.2">
      <c r="B2027" s="3">
        <f t="shared" si="31"/>
        <v>2024</v>
      </c>
      <c r="C2027" s="151"/>
      <c r="D2027" s="163"/>
      <c r="E2027" s="48"/>
      <c r="F2027" s="154"/>
      <c r="G2027" s="23"/>
      <c r="H2027" s="157"/>
      <c r="I2027" s="23"/>
      <c r="J2027" s="158"/>
    </row>
    <row r="2028" spans="2:10" ht="14.45" customHeight="1" x14ac:dyDescent="0.2">
      <c r="B2028" s="3">
        <f t="shared" si="31"/>
        <v>2025</v>
      </c>
      <c r="C2028" s="151"/>
      <c r="D2028" s="163"/>
      <c r="E2028" s="48"/>
      <c r="F2028" s="154"/>
      <c r="G2028" s="23"/>
      <c r="H2028" s="157"/>
      <c r="I2028" s="23"/>
      <c r="J2028" s="158"/>
    </row>
    <row r="2029" spans="2:10" ht="14.45" customHeight="1" x14ac:dyDescent="0.2">
      <c r="B2029" s="3">
        <f t="shared" si="31"/>
        <v>2026</v>
      </c>
      <c r="C2029" s="151"/>
      <c r="D2029" s="163"/>
      <c r="E2029" s="48"/>
      <c r="F2029" s="154"/>
      <c r="G2029" s="23"/>
      <c r="H2029" s="157"/>
      <c r="I2029" s="23"/>
      <c r="J2029" s="158"/>
    </row>
    <row r="2030" spans="2:10" ht="14.45" customHeight="1" x14ac:dyDescent="0.2">
      <c r="B2030" s="3">
        <f t="shared" si="31"/>
        <v>2027</v>
      </c>
      <c r="C2030" s="151"/>
      <c r="D2030" s="163"/>
      <c r="E2030" s="48"/>
      <c r="F2030" s="154"/>
      <c r="G2030" s="23"/>
      <c r="H2030" s="157"/>
      <c r="I2030" s="23"/>
      <c r="J2030" s="158"/>
    </row>
    <row r="2031" spans="2:10" ht="14.45" customHeight="1" x14ac:dyDescent="0.2">
      <c r="B2031" s="3">
        <f t="shared" si="31"/>
        <v>2028</v>
      </c>
      <c r="C2031" s="151"/>
      <c r="D2031" s="163"/>
      <c r="E2031" s="48"/>
      <c r="F2031" s="154"/>
      <c r="G2031" s="23"/>
      <c r="H2031" s="157"/>
      <c r="I2031" s="23"/>
      <c r="J2031" s="158"/>
    </row>
    <row r="2032" spans="2:10" ht="14.45" customHeight="1" x14ac:dyDescent="0.2">
      <c r="B2032" s="3">
        <f t="shared" si="31"/>
        <v>2029</v>
      </c>
      <c r="C2032" s="151"/>
      <c r="D2032" s="163"/>
      <c r="E2032" s="48"/>
      <c r="F2032" s="154"/>
      <c r="G2032" s="23"/>
      <c r="H2032" s="157"/>
      <c r="I2032" s="23"/>
      <c r="J2032" s="158"/>
    </row>
    <row r="2033" spans="2:10" ht="14.45" customHeight="1" x14ac:dyDescent="0.2">
      <c r="B2033" s="3">
        <f t="shared" ref="B2033:B2096" si="32">ROW()-3</f>
        <v>2030</v>
      </c>
      <c r="C2033" s="151"/>
      <c r="D2033" s="163"/>
      <c r="E2033" s="48"/>
      <c r="F2033" s="154"/>
      <c r="G2033" s="23"/>
      <c r="H2033" s="157"/>
      <c r="I2033" s="23"/>
      <c r="J2033" s="158"/>
    </row>
    <row r="2034" spans="2:10" ht="14.45" customHeight="1" x14ac:dyDescent="0.2">
      <c r="B2034" s="3">
        <f t="shared" si="32"/>
        <v>2031</v>
      </c>
      <c r="C2034" s="151"/>
      <c r="D2034" s="163"/>
      <c r="E2034" s="48"/>
      <c r="F2034" s="154"/>
      <c r="G2034" s="23"/>
      <c r="H2034" s="157"/>
      <c r="I2034" s="23"/>
      <c r="J2034" s="158"/>
    </row>
    <row r="2035" spans="2:10" ht="14.45" customHeight="1" x14ac:dyDescent="0.2">
      <c r="B2035" s="3">
        <f t="shared" si="32"/>
        <v>2032</v>
      </c>
      <c r="C2035" s="151"/>
      <c r="D2035" s="163"/>
      <c r="E2035" s="48"/>
      <c r="F2035" s="154"/>
      <c r="G2035" s="23"/>
      <c r="H2035" s="157"/>
      <c r="I2035" s="23"/>
      <c r="J2035" s="158"/>
    </row>
    <row r="2036" spans="2:10" ht="14.45" customHeight="1" x14ac:dyDescent="0.2">
      <c r="B2036" s="3">
        <f t="shared" si="32"/>
        <v>2033</v>
      </c>
      <c r="C2036" s="151"/>
      <c r="D2036" s="163"/>
      <c r="E2036" s="48"/>
      <c r="F2036" s="154"/>
      <c r="G2036" s="23"/>
      <c r="H2036" s="157"/>
      <c r="I2036" s="23"/>
      <c r="J2036" s="158"/>
    </row>
    <row r="2037" spans="2:10" ht="14.45" customHeight="1" x14ac:dyDescent="0.2">
      <c r="B2037" s="3">
        <f t="shared" si="32"/>
        <v>2034</v>
      </c>
      <c r="C2037" s="151"/>
      <c r="D2037" s="163"/>
      <c r="E2037" s="48"/>
      <c r="F2037" s="154"/>
      <c r="G2037" s="23"/>
      <c r="H2037" s="157"/>
      <c r="I2037" s="23"/>
      <c r="J2037" s="158"/>
    </row>
    <row r="2038" spans="2:10" ht="14.45" customHeight="1" x14ac:dyDescent="0.2">
      <c r="B2038" s="3">
        <f t="shared" si="32"/>
        <v>2035</v>
      </c>
      <c r="C2038" s="151"/>
      <c r="D2038" s="163"/>
      <c r="E2038" s="48"/>
      <c r="F2038" s="154"/>
      <c r="G2038" s="23"/>
      <c r="H2038" s="157"/>
      <c r="I2038" s="23"/>
      <c r="J2038" s="158"/>
    </row>
    <row r="2039" spans="2:10" ht="14.45" customHeight="1" x14ac:dyDescent="0.2">
      <c r="B2039" s="3">
        <f t="shared" si="32"/>
        <v>2036</v>
      </c>
      <c r="C2039" s="151"/>
      <c r="D2039" s="163"/>
      <c r="E2039" s="48"/>
      <c r="F2039" s="154"/>
      <c r="G2039" s="23"/>
      <c r="H2039" s="157"/>
      <c r="I2039" s="23"/>
      <c r="J2039" s="158"/>
    </row>
    <row r="2040" spans="2:10" ht="14.45" customHeight="1" x14ac:dyDescent="0.2">
      <c r="B2040" s="3">
        <f t="shared" si="32"/>
        <v>2037</v>
      </c>
      <c r="C2040" s="151"/>
      <c r="D2040" s="163"/>
      <c r="E2040" s="48"/>
      <c r="F2040" s="154"/>
      <c r="G2040" s="23"/>
      <c r="H2040" s="157"/>
      <c r="I2040" s="23"/>
      <c r="J2040" s="158"/>
    </row>
    <row r="2041" spans="2:10" ht="14.45" customHeight="1" x14ac:dyDescent="0.2">
      <c r="B2041" s="3">
        <f t="shared" si="32"/>
        <v>2038</v>
      </c>
      <c r="C2041" s="151"/>
      <c r="D2041" s="163"/>
      <c r="E2041" s="48"/>
      <c r="F2041" s="154"/>
      <c r="G2041" s="23"/>
      <c r="H2041" s="157"/>
      <c r="I2041" s="23"/>
      <c r="J2041" s="158"/>
    </row>
    <row r="2042" spans="2:10" ht="14.45" customHeight="1" x14ac:dyDescent="0.2">
      <c r="B2042" s="3">
        <f t="shared" si="32"/>
        <v>2039</v>
      </c>
      <c r="C2042" s="151"/>
      <c r="D2042" s="163"/>
      <c r="E2042" s="48"/>
      <c r="F2042" s="154"/>
      <c r="G2042" s="23"/>
      <c r="H2042" s="157"/>
      <c r="I2042" s="23"/>
      <c r="J2042" s="158"/>
    </row>
    <row r="2043" spans="2:10" ht="14.45" customHeight="1" x14ac:dyDescent="0.2">
      <c r="B2043" s="3">
        <f t="shared" si="32"/>
        <v>2040</v>
      </c>
      <c r="C2043" s="151"/>
      <c r="D2043" s="163"/>
      <c r="E2043" s="48"/>
      <c r="F2043" s="154"/>
      <c r="G2043" s="23"/>
      <c r="H2043" s="157"/>
      <c r="I2043" s="23"/>
      <c r="J2043" s="158"/>
    </row>
    <row r="2044" spans="2:10" ht="14.45" customHeight="1" x14ac:dyDescent="0.2">
      <c r="B2044" s="3">
        <f t="shared" si="32"/>
        <v>2041</v>
      </c>
      <c r="C2044" s="151"/>
      <c r="D2044" s="163"/>
      <c r="E2044" s="48"/>
      <c r="F2044" s="154"/>
      <c r="G2044" s="23"/>
      <c r="H2044" s="157"/>
      <c r="I2044" s="23"/>
      <c r="J2044" s="158"/>
    </row>
    <row r="2045" spans="2:10" ht="14.45" customHeight="1" x14ac:dyDescent="0.2">
      <c r="B2045" s="3">
        <f t="shared" si="32"/>
        <v>2042</v>
      </c>
      <c r="C2045" s="151"/>
      <c r="D2045" s="163"/>
      <c r="E2045" s="48"/>
      <c r="F2045" s="154"/>
      <c r="G2045" s="23"/>
      <c r="H2045" s="157"/>
      <c r="I2045" s="23"/>
      <c r="J2045" s="158"/>
    </row>
    <row r="2046" spans="2:10" ht="14.45" customHeight="1" x14ac:dyDescent="0.2">
      <c r="B2046" s="3">
        <f t="shared" si="32"/>
        <v>2043</v>
      </c>
      <c r="C2046" s="151"/>
      <c r="D2046" s="163"/>
      <c r="E2046" s="48"/>
      <c r="F2046" s="154"/>
      <c r="G2046" s="23"/>
      <c r="H2046" s="157"/>
      <c r="I2046" s="23"/>
      <c r="J2046" s="158"/>
    </row>
    <row r="2047" spans="2:10" ht="14.45" customHeight="1" x14ac:dyDescent="0.2">
      <c r="B2047" s="3">
        <f t="shared" si="32"/>
        <v>2044</v>
      </c>
      <c r="C2047" s="151"/>
      <c r="D2047" s="163"/>
      <c r="E2047" s="48"/>
      <c r="F2047" s="154"/>
      <c r="G2047" s="23"/>
      <c r="H2047" s="157"/>
      <c r="I2047" s="23"/>
      <c r="J2047" s="158"/>
    </row>
    <row r="2048" spans="2:10" ht="14.45" customHeight="1" x14ac:dyDescent="0.2">
      <c r="B2048" s="3">
        <f t="shared" si="32"/>
        <v>2045</v>
      </c>
      <c r="C2048" s="151"/>
      <c r="D2048" s="163"/>
      <c r="E2048" s="48"/>
      <c r="F2048" s="154"/>
      <c r="G2048" s="23"/>
      <c r="H2048" s="157"/>
      <c r="I2048" s="23"/>
      <c r="J2048" s="158"/>
    </row>
    <row r="2049" spans="2:10" ht="14.45" customHeight="1" x14ac:dyDescent="0.2">
      <c r="B2049" s="3">
        <f t="shared" si="32"/>
        <v>2046</v>
      </c>
      <c r="C2049" s="151"/>
      <c r="D2049" s="163"/>
      <c r="E2049" s="48"/>
      <c r="F2049" s="154"/>
      <c r="G2049" s="23"/>
      <c r="H2049" s="157"/>
      <c r="I2049" s="23"/>
      <c r="J2049" s="158"/>
    </row>
    <row r="2050" spans="2:10" ht="14.45" customHeight="1" x14ac:dyDescent="0.2">
      <c r="B2050" s="3">
        <f t="shared" si="32"/>
        <v>2047</v>
      </c>
      <c r="C2050" s="151"/>
      <c r="D2050" s="163"/>
      <c r="E2050" s="48"/>
      <c r="F2050" s="154"/>
      <c r="G2050" s="23"/>
      <c r="H2050" s="157"/>
      <c r="I2050" s="23"/>
      <c r="J2050" s="158"/>
    </row>
    <row r="2051" spans="2:10" ht="14.45" customHeight="1" x14ac:dyDescent="0.2">
      <c r="B2051" s="3">
        <f t="shared" si="32"/>
        <v>2048</v>
      </c>
      <c r="C2051" s="151"/>
      <c r="D2051" s="163"/>
      <c r="E2051" s="48"/>
      <c r="F2051" s="154"/>
      <c r="G2051" s="23"/>
      <c r="H2051" s="157"/>
      <c r="I2051" s="23"/>
      <c r="J2051" s="158"/>
    </row>
    <row r="2052" spans="2:10" ht="14.45" customHeight="1" x14ac:dyDescent="0.2">
      <c r="B2052" s="3">
        <f t="shared" si="32"/>
        <v>2049</v>
      </c>
      <c r="C2052" s="151"/>
      <c r="D2052" s="163"/>
      <c r="E2052" s="48"/>
      <c r="F2052" s="154"/>
      <c r="G2052" s="23"/>
      <c r="H2052" s="157"/>
      <c r="I2052" s="23"/>
      <c r="J2052" s="158"/>
    </row>
    <row r="2053" spans="2:10" ht="14.45" customHeight="1" x14ac:dyDescent="0.2">
      <c r="B2053" s="3">
        <f t="shared" si="32"/>
        <v>2050</v>
      </c>
      <c r="C2053" s="151"/>
      <c r="D2053" s="163"/>
      <c r="E2053" s="48"/>
      <c r="F2053" s="154"/>
      <c r="G2053" s="23"/>
      <c r="H2053" s="157"/>
      <c r="I2053" s="23"/>
      <c r="J2053" s="158"/>
    </row>
    <row r="2054" spans="2:10" ht="14.45" customHeight="1" x14ac:dyDescent="0.2">
      <c r="B2054" s="3">
        <f t="shared" si="32"/>
        <v>2051</v>
      </c>
      <c r="C2054" s="151"/>
      <c r="D2054" s="163"/>
      <c r="E2054" s="48"/>
      <c r="F2054" s="154"/>
      <c r="G2054" s="23"/>
      <c r="H2054" s="157"/>
      <c r="I2054" s="23"/>
      <c r="J2054" s="158"/>
    </row>
    <row r="2055" spans="2:10" ht="14.45" customHeight="1" x14ac:dyDescent="0.2">
      <c r="B2055" s="3">
        <f t="shared" si="32"/>
        <v>2052</v>
      </c>
      <c r="C2055" s="151"/>
      <c r="D2055" s="163"/>
      <c r="E2055" s="48"/>
      <c r="F2055" s="154"/>
      <c r="G2055" s="23"/>
      <c r="H2055" s="157"/>
      <c r="I2055" s="23"/>
      <c r="J2055" s="158"/>
    </row>
    <row r="2056" spans="2:10" ht="14.45" customHeight="1" x14ac:dyDescent="0.2">
      <c r="B2056" s="3">
        <f t="shared" si="32"/>
        <v>2053</v>
      </c>
      <c r="C2056" s="151"/>
      <c r="D2056" s="163"/>
      <c r="E2056" s="48"/>
      <c r="F2056" s="154"/>
      <c r="G2056" s="23"/>
      <c r="H2056" s="157"/>
      <c r="I2056" s="23"/>
      <c r="J2056" s="158"/>
    </row>
    <row r="2057" spans="2:10" ht="14.45" customHeight="1" x14ac:dyDescent="0.2">
      <c r="B2057" s="3">
        <f t="shared" si="32"/>
        <v>2054</v>
      </c>
      <c r="C2057" s="151"/>
      <c r="D2057" s="163"/>
      <c r="E2057" s="48"/>
      <c r="F2057" s="154"/>
      <c r="G2057" s="23"/>
      <c r="H2057" s="157"/>
      <c r="I2057" s="23"/>
      <c r="J2057" s="158"/>
    </row>
    <row r="2058" spans="2:10" ht="14.45" customHeight="1" x14ac:dyDescent="0.2">
      <c r="B2058" s="3">
        <f t="shared" si="32"/>
        <v>2055</v>
      </c>
      <c r="C2058" s="151"/>
      <c r="D2058" s="163"/>
      <c r="E2058" s="48"/>
      <c r="F2058" s="154"/>
      <c r="G2058" s="23"/>
      <c r="H2058" s="157"/>
      <c r="I2058" s="23"/>
      <c r="J2058" s="158"/>
    </row>
    <row r="2059" spans="2:10" ht="14.45" customHeight="1" x14ac:dyDescent="0.2">
      <c r="B2059" s="3">
        <f t="shared" si="32"/>
        <v>2056</v>
      </c>
      <c r="C2059" s="151"/>
      <c r="D2059" s="163"/>
      <c r="E2059" s="48"/>
      <c r="F2059" s="154"/>
      <c r="G2059" s="23"/>
      <c r="H2059" s="157"/>
      <c r="I2059" s="23"/>
      <c r="J2059" s="158"/>
    </row>
    <row r="2060" spans="2:10" ht="14.45" customHeight="1" x14ac:dyDescent="0.2">
      <c r="B2060" s="3">
        <f t="shared" si="32"/>
        <v>2057</v>
      </c>
      <c r="C2060" s="151"/>
      <c r="D2060" s="163"/>
      <c r="E2060" s="48"/>
      <c r="F2060" s="154"/>
      <c r="G2060" s="23"/>
      <c r="H2060" s="157"/>
      <c r="I2060" s="23"/>
      <c r="J2060" s="158"/>
    </row>
    <row r="2061" spans="2:10" ht="14.45" customHeight="1" x14ac:dyDescent="0.2">
      <c r="B2061" s="3">
        <f t="shared" si="32"/>
        <v>2058</v>
      </c>
      <c r="C2061" s="151"/>
      <c r="D2061" s="163"/>
      <c r="E2061" s="48"/>
      <c r="F2061" s="154"/>
      <c r="G2061" s="23"/>
      <c r="H2061" s="157"/>
      <c r="I2061" s="23"/>
      <c r="J2061" s="158"/>
    </row>
    <row r="2062" spans="2:10" ht="14.45" customHeight="1" x14ac:dyDescent="0.2">
      <c r="B2062" s="3">
        <f t="shared" si="32"/>
        <v>2059</v>
      </c>
      <c r="C2062" s="151"/>
      <c r="D2062" s="163"/>
      <c r="E2062" s="48"/>
      <c r="F2062" s="154"/>
      <c r="G2062" s="23"/>
      <c r="H2062" s="157"/>
      <c r="I2062" s="23"/>
      <c r="J2062" s="158"/>
    </row>
    <row r="2063" spans="2:10" ht="14.45" customHeight="1" x14ac:dyDescent="0.2">
      <c r="B2063" s="3">
        <f t="shared" si="32"/>
        <v>2060</v>
      </c>
      <c r="C2063" s="151"/>
      <c r="D2063" s="163"/>
      <c r="E2063" s="48"/>
      <c r="F2063" s="154"/>
      <c r="G2063" s="23"/>
      <c r="H2063" s="157"/>
      <c r="I2063" s="23"/>
      <c r="J2063" s="158"/>
    </row>
    <row r="2064" spans="2:10" ht="14.45" customHeight="1" x14ac:dyDescent="0.2">
      <c r="B2064" s="3">
        <f t="shared" si="32"/>
        <v>2061</v>
      </c>
      <c r="C2064" s="151"/>
      <c r="D2064" s="163"/>
      <c r="E2064" s="48"/>
      <c r="F2064" s="154"/>
      <c r="G2064" s="23"/>
      <c r="H2064" s="157"/>
      <c r="I2064" s="23"/>
      <c r="J2064" s="158"/>
    </row>
    <row r="2065" spans="2:10" ht="14.45" customHeight="1" x14ac:dyDescent="0.2">
      <c r="B2065" s="3">
        <f t="shared" si="32"/>
        <v>2062</v>
      </c>
      <c r="C2065" s="151"/>
      <c r="D2065" s="163"/>
      <c r="E2065" s="48"/>
      <c r="F2065" s="154"/>
      <c r="G2065" s="23"/>
      <c r="H2065" s="157"/>
      <c r="I2065" s="23"/>
      <c r="J2065" s="158"/>
    </row>
    <row r="2066" spans="2:10" ht="14.45" customHeight="1" x14ac:dyDescent="0.2">
      <c r="B2066" s="3">
        <f t="shared" si="32"/>
        <v>2063</v>
      </c>
      <c r="C2066" s="151"/>
      <c r="D2066" s="163"/>
      <c r="E2066" s="48"/>
      <c r="F2066" s="154"/>
      <c r="G2066" s="23"/>
      <c r="H2066" s="157"/>
      <c r="I2066" s="23"/>
      <c r="J2066" s="158"/>
    </row>
    <row r="2067" spans="2:10" ht="14.45" customHeight="1" x14ac:dyDescent="0.2">
      <c r="B2067" s="3">
        <f t="shared" si="32"/>
        <v>2064</v>
      </c>
      <c r="C2067" s="151"/>
      <c r="D2067" s="163"/>
      <c r="E2067" s="48"/>
      <c r="F2067" s="154"/>
      <c r="G2067" s="23"/>
      <c r="H2067" s="157"/>
      <c r="I2067" s="23"/>
      <c r="J2067" s="158"/>
    </row>
    <row r="2068" spans="2:10" ht="14.45" customHeight="1" x14ac:dyDescent="0.2">
      <c r="B2068" s="3">
        <f t="shared" si="32"/>
        <v>2065</v>
      </c>
      <c r="C2068" s="151"/>
      <c r="D2068" s="163"/>
      <c r="E2068" s="48"/>
      <c r="F2068" s="154"/>
      <c r="G2068" s="23"/>
      <c r="H2068" s="157"/>
      <c r="I2068" s="23"/>
      <c r="J2068" s="158"/>
    </row>
    <row r="2069" spans="2:10" ht="14.45" customHeight="1" x14ac:dyDescent="0.2">
      <c r="B2069" s="3">
        <f t="shared" si="32"/>
        <v>2066</v>
      </c>
      <c r="C2069" s="151"/>
      <c r="D2069" s="163"/>
      <c r="E2069" s="48"/>
      <c r="F2069" s="154"/>
      <c r="G2069" s="23"/>
      <c r="H2069" s="157"/>
      <c r="I2069" s="23"/>
      <c r="J2069" s="158"/>
    </row>
    <row r="2070" spans="2:10" ht="14.45" customHeight="1" x14ac:dyDescent="0.2">
      <c r="B2070" s="3">
        <f t="shared" si="32"/>
        <v>2067</v>
      </c>
      <c r="C2070" s="151"/>
      <c r="D2070" s="163"/>
      <c r="E2070" s="48"/>
      <c r="F2070" s="154"/>
      <c r="G2070" s="23"/>
      <c r="H2070" s="157"/>
      <c r="I2070" s="23"/>
      <c r="J2070" s="158"/>
    </row>
    <row r="2071" spans="2:10" ht="14.45" customHeight="1" x14ac:dyDescent="0.2">
      <c r="B2071" s="3">
        <f t="shared" si="32"/>
        <v>2068</v>
      </c>
      <c r="C2071" s="151"/>
      <c r="D2071" s="163"/>
      <c r="E2071" s="48"/>
      <c r="F2071" s="154"/>
      <c r="G2071" s="23"/>
      <c r="H2071" s="157"/>
      <c r="I2071" s="23"/>
      <c r="J2071" s="158"/>
    </row>
    <row r="2072" spans="2:10" ht="14.45" customHeight="1" x14ac:dyDescent="0.2">
      <c r="B2072" s="3">
        <f t="shared" si="32"/>
        <v>2069</v>
      </c>
      <c r="C2072" s="151"/>
      <c r="D2072" s="163"/>
      <c r="E2072" s="48"/>
      <c r="F2072" s="154"/>
      <c r="G2072" s="23"/>
      <c r="H2072" s="157"/>
      <c r="I2072" s="23"/>
      <c r="J2072" s="158"/>
    </row>
    <row r="2073" spans="2:10" ht="14.45" customHeight="1" x14ac:dyDescent="0.2">
      <c r="B2073" s="3">
        <f t="shared" si="32"/>
        <v>2070</v>
      </c>
      <c r="C2073" s="151"/>
      <c r="D2073" s="163"/>
      <c r="E2073" s="48"/>
      <c r="F2073" s="154"/>
      <c r="G2073" s="23"/>
      <c r="H2073" s="157"/>
      <c r="I2073" s="23"/>
      <c r="J2073" s="158"/>
    </row>
    <row r="2074" spans="2:10" ht="14.45" customHeight="1" x14ac:dyDescent="0.2">
      <c r="B2074" s="3">
        <f t="shared" si="32"/>
        <v>2071</v>
      </c>
      <c r="C2074" s="151"/>
      <c r="D2074" s="163"/>
      <c r="E2074" s="48"/>
      <c r="F2074" s="154"/>
      <c r="G2074" s="23"/>
      <c r="H2074" s="157"/>
      <c r="I2074" s="23"/>
      <c r="J2074" s="158"/>
    </row>
    <row r="2075" spans="2:10" ht="14.45" customHeight="1" x14ac:dyDescent="0.2">
      <c r="B2075" s="3">
        <f t="shared" si="32"/>
        <v>2072</v>
      </c>
      <c r="C2075" s="151"/>
      <c r="D2075" s="163"/>
      <c r="E2075" s="48"/>
      <c r="F2075" s="154"/>
      <c r="G2075" s="23"/>
      <c r="H2075" s="157"/>
      <c r="I2075" s="23"/>
      <c r="J2075" s="158"/>
    </row>
    <row r="2076" spans="2:10" ht="14.45" customHeight="1" x14ac:dyDescent="0.2">
      <c r="B2076" s="3">
        <f t="shared" si="32"/>
        <v>2073</v>
      </c>
      <c r="C2076" s="151"/>
      <c r="D2076" s="163"/>
      <c r="E2076" s="48"/>
      <c r="F2076" s="154"/>
      <c r="G2076" s="23"/>
      <c r="H2076" s="157"/>
      <c r="I2076" s="23"/>
      <c r="J2076" s="158"/>
    </row>
    <row r="2077" spans="2:10" ht="14.45" customHeight="1" x14ac:dyDescent="0.2">
      <c r="B2077" s="3">
        <f t="shared" si="32"/>
        <v>2074</v>
      </c>
      <c r="C2077" s="151"/>
      <c r="D2077" s="163"/>
      <c r="E2077" s="48"/>
      <c r="F2077" s="154"/>
      <c r="G2077" s="23"/>
      <c r="H2077" s="157"/>
      <c r="I2077" s="23"/>
      <c r="J2077" s="158"/>
    </row>
    <row r="2078" spans="2:10" ht="14.45" customHeight="1" x14ac:dyDescent="0.2">
      <c r="B2078" s="3">
        <f t="shared" si="32"/>
        <v>2075</v>
      </c>
      <c r="C2078" s="151"/>
      <c r="D2078" s="163"/>
      <c r="E2078" s="48"/>
      <c r="F2078" s="154"/>
      <c r="G2078" s="23"/>
      <c r="H2078" s="157"/>
      <c r="I2078" s="23"/>
      <c r="J2078" s="158"/>
    </row>
    <row r="2079" spans="2:10" ht="14.45" customHeight="1" x14ac:dyDescent="0.2">
      <c r="B2079" s="3">
        <f t="shared" si="32"/>
        <v>2076</v>
      </c>
      <c r="C2079" s="151"/>
      <c r="D2079" s="163"/>
      <c r="E2079" s="48"/>
      <c r="F2079" s="154"/>
      <c r="G2079" s="23"/>
      <c r="H2079" s="157"/>
      <c r="I2079" s="23"/>
      <c r="J2079" s="158"/>
    </row>
    <row r="2080" spans="2:10" ht="14.45" customHeight="1" x14ac:dyDescent="0.2">
      <c r="B2080" s="3">
        <f t="shared" si="32"/>
        <v>2077</v>
      </c>
      <c r="C2080" s="151"/>
      <c r="D2080" s="163"/>
      <c r="E2080" s="48"/>
      <c r="F2080" s="154"/>
      <c r="G2080" s="23"/>
      <c r="H2080" s="157"/>
      <c r="I2080" s="23"/>
      <c r="J2080" s="158"/>
    </row>
    <row r="2081" spans="2:10" ht="14.45" customHeight="1" x14ac:dyDescent="0.2">
      <c r="B2081" s="3">
        <f t="shared" si="32"/>
        <v>2078</v>
      </c>
      <c r="C2081" s="151"/>
      <c r="D2081" s="163"/>
      <c r="E2081" s="48"/>
      <c r="F2081" s="154"/>
      <c r="G2081" s="23"/>
      <c r="H2081" s="157"/>
      <c r="I2081" s="23"/>
      <c r="J2081" s="158"/>
    </row>
    <row r="2082" spans="2:10" ht="14.45" customHeight="1" x14ac:dyDescent="0.2">
      <c r="B2082" s="3">
        <f t="shared" si="32"/>
        <v>2079</v>
      </c>
      <c r="C2082" s="151"/>
      <c r="D2082" s="163"/>
      <c r="E2082" s="48"/>
      <c r="F2082" s="154"/>
      <c r="G2082" s="23"/>
      <c r="H2082" s="157"/>
      <c r="I2082" s="23"/>
      <c r="J2082" s="158"/>
    </row>
    <row r="2083" spans="2:10" ht="14.45" customHeight="1" x14ac:dyDescent="0.2">
      <c r="B2083" s="3">
        <f t="shared" si="32"/>
        <v>2080</v>
      </c>
      <c r="C2083" s="151"/>
      <c r="D2083" s="163"/>
      <c r="E2083" s="48"/>
      <c r="F2083" s="154"/>
      <c r="G2083" s="23"/>
      <c r="H2083" s="157"/>
      <c r="I2083" s="23"/>
      <c r="J2083" s="158"/>
    </row>
    <row r="2084" spans="2:10" ht="14.45" customHeight="1" x14ac:dyDescent="0.2">
      <c r="B2084" s="3">
        <f t="shared" si="32"/>
        <v>2081</v>
      </c>
      <c r="C2084" s="151"/>
      <c r="D2084" s="163"/>
      <c r="E2084" s="48"/>
      <c r="F2084" s="154"/>
      <c r="G2084" s="23"/>
      <c r="H2084" s="157"/>
      <c r="I2084" s="23"/>
      <c r="J2084" s="158"/>
    </row>
    <row r="2085" spans="2:10" ht="14.45" customHeight="1" x14ac:dyDescent="0.2">
      <c r="B2085" s="3">
        <f t="shared" si="32"/>
        <v>2082</v>
      </c>
      <c r="C2085" s="151"/>
      <c r="D2085" s="163"/>
      <c r="E2085" s="48"/>
      <c r="F2085" s="154"/>
      <c r="G2085" s="23"/>
      <c r="H2085" s="157"/>
      <c r="I2085" s="23"/>
      <c r="J2085" s="158"/>
    </row>
    <row r="2086" spans="2:10" ht="14.45" customHeight="1" x14ac:dyDescent="0.2">
      <c r="B2086" s="3">
        <f t="shared" si="32"/>
        <v>2083</v>
      </c>
      <c r="C2086" s="151"/>
      <c r="D2086" s="163"/>
      <c r="E2086" s="48"/>
      <c r="F2086" s="154"/>
      <c r="G2086" s="23"/>
      <c r="H2086" s="157"/>
      <c r="I2086" s="23"/>
      <c r="J2086" s="158"/>
    </row>
    <row r="2087" spans="2:10" ht="14.45" customHeight="1" x14ac:dyDescent="0.2">
      <c r="B2087" s="3">
        <f t="shared" si="32"/>
        <v>2084</v>
      </c>
      <c r="C2087" s="151"/>
      <c r="D2087" s="163"/>
      <c r="E2087" s="48"/>
      <c r="F2087" s="154"/>
      <c r="G2087" s="23"/>
      <c r="H2087" s="157"/>
      <c r="I2087" s="23"/>
      <c r="J2087" s="158"/>
    </row>
    <row r="2088" spans="2:10" ht="14.45" customHeight="1" x14ac:dyDescent="0.2">
      <c r="B2088" s="3">
        <f t="shared" si="32"/>
        <v>2085</v>
      </c>
      <c r="C2088" s="151"/>
      <c r="D2088" s="163"/>
      <c r="E2088" s="48"/>
      <c r="F2088" s="154"/>
      <c r="G2088" s="23"/>
      <c r="H2088" s="157"/>
      <c r="I2088" s="23"/>
      <c r="J2088" s="158"/>
    </row>
    <row r="2089" spans="2:10" ht="14.45" customHeight="1" x14ac:dyDescent="0.2">
      <c r="B2089" s="3">
        <f t="shared" si="32"/>
        <v>2086</v>
      </c>
      <c r="C2089" s="151"/>
      <c r="D2089" s="163"/>
      <c r="E2089" s="48"/>
      <c r="F2089" s="154"/>
      <c r="G2089" s="23"/>
      <c r="H2089" s="157"/>
      <c r="I2089" s="23"/>
      <c r="J2089" s="158"/>
    </row>
    <row r="2090" spans="2:10" ht="14.45" customHeight="1" x14ac:dyDescent="0.2">
      <c r="B2090" s="3">
        <f t="shared" si="32"/>
        <v>2087</v>
      </c>
      <c r="C2090" s="151"/>
      <c r="D2090" s="163"/>
      <c r="E2090" s="48"/>
      <c r="F2090" s="154"/>
      <c r="G2090" s="23"/>
      <c r="H2090" s="157"/>
      <c r="I2090" s="23"/>
      <c r="J2090" s="158"/>
    </row>
    <row r="2091" spans="2:10" ht="14.45" customHeight="1" x14ac:dyDescent="0.2">
      <c r="B2091" s="3">
        <f t="shared" si="32"/>
        <v>2088</v>
      </c>
      <c r="C2091" s="151"/>
      <c r="D2091" s="163"/>
      <c r="E2091" s="48"/>
      <c r="F2091" s="154"/>
      <c r="G2091" s="23"/>
      <c r="H2091" s="157"/>
      <c r="I2091" s="23"/>
      <c r="J2091" s="158"/>
    </row>
    <row r="2092" spans="2:10" ht="14.45" customHeight="1" x14ac:dyDescent="0.2">
      <c r="B2092" s="3">
        <f t="shared" si="32"/>
        <v>2089</v>
      </c>
      <c r="C2092" s="151"/>
      <c r="D2092" s="163"/>
      <c r="E2092" s="48"/>
      <c r="F2092" s="154"/>
      <c r="G2092" s="23"/>
      <c r="H2092" s="157"/>
      <c r="I2092" s="23"/>
      <c r="J2092" s="158"/>
    </row>
    <row r="2093" spans="2:10" ht="14.45" customHeight="1" x14ac:dyDescent="0.2">
      <c r="B2093" s="3">
        <f t="shared" si="32"/>
        <v>2090</v>
      </c>
      <c r="C2093" s="151"/>
      <c r="D2093" s="163"/>
      <c r="E2093" s="48"/>
      <c r="F2093" s="154"/>
      <c r="G2093" s="23"/>
      <c r="H2093" s="157"/>
      <c r="I2093" s="23"/>
      <c r="J2093" s="158"/>
    </row>
    <row r="2094" spans="2:10" ht="14.45" customHeight="1" x14ac:dyDescent="0.2">
      <c r="B2094" s="3">
        <f t="shared" si="32"/>
        <v>2091</v>
      </c>
      <c r="C2094" s="151"/>
      <c r="D2094" s="163"/>
      <c r="E2094" s="48"/>
      <c r="F2094" s="154"/>
      <c r="G2094" s="23"/>
      <c r="H2094" s="157"/>
      <c r="I2094" s="23"/>
      <c r="J2094" s="158"/>
    </row>
    <row r="2095" spans="2:10" ht="14.45" customHeight="1" x14ac:dyDescent="0.2">
      <c r="B2095" s="3">
        <f t="shared" si="32"/>
        <v>2092</v>
      </c>
      <c r="C2095" s="151"/>
      <c r="D2095" s="163"/>
      <c r="E2095" s="48"/>
      <c r="F2095" s="154"/>
      <c r="G2095" s="23"/>
      <c r="H2095" s="157"/>
      <c r="I2095" s="23"/>
      <c r="J2095" s="158"/>
    </row>
    <row r="2096" spans="2:10" ht="14.45" customHeight="1" x14ac:dyDescent="0.2">
      <c r="B2096" s="3">
        <f t="shared" si="32"/>
        <v>2093</v>
      </c>
      <c r="C2096" s="151"/>
      <c r="D2096" s="163"/>
      <c r="E2096" s="48"/>
      <c r="F2096" s="154"/>
      <c r="G2096" s="23"/>
      <c r="H2096" s="157"/>
      <c r="I2096" s="23"/>
      <c r="J2096" s="158"/>
    </row>
    <row r="2097" spans="2:10" ht="14.45" customHeight="1" x14ac:dyDescent="0.2">
      <c r="B2097" s="3">
        <f t="shared" ref="B2097:B2159" si="33">ROW()-3</f>
        <v>2094</v>
      </c>
      <c r="C2097" s="151"/>
      <c r="D2097" s="163"/>
      <c r="E2097" s="48"/>
      <c r="F2097" s="154"/>
      <c r="G2097" s="23"/>
      <c r="H2097" s="157"/>
      <c r="I2097" s="23"/>
      <c r="J2097" s="158"/>
    </row>
    <row r="2098" spans="2:10" ht="14.45" customHeight="1" x14ac:dyDescent="0.2">
      <c r="B2098" s="3">
        <f t="shared" si="33"/>
        <v>2095</v>
      </c>
      <c r="C2098" s="151"/>
      <c r="D2098" s="163"/>
      <c r="E2098" s="48"/>
      <c r="F2098" s="154"/>
      <c r="G2098" s="23"/>
      <c r="H2098" s="157"/>
      <c r="I2098" s="23"/>
      <c r="J2098" s="158"/>
    </row>
    <row r="2099" spans="2:10" ht="14.45" customHeight="1" x14ac:dyDescent="0.2">
      <c r="B2099" s="3">
        <f t="shared" si="33"/>
        <v>2096</v>
      </c>
      <c r="C2099" s="151"/>
      <c r="D2099" s="163"/>
      <c r="E2099" s="48"/>
      <c r="F2099" s="154"/>
      <c r="G2099" s="23"/>
      <c r="H2099" s="157"/>
      <c r="I2099" s="23"/>
      <c r="J2099" s="158"/>
    </row>
    <row r="2100" spans="2:10" ht="14.45" customHeight="1" x14ac:dyDescent="0.2">
      <c r="B2100" s="3">
        <f t="shared" si="33"/>
        <v>2097</v>
      </c>
      <c r="C2100" s="151"/>
      <c r="D2100" s="163"/>
      <c r="E2100" s="48"/>
      <c r="F2100" s="154"/>
      <c r="G2100" s="23"/>
      <c r="H2100" s="157"/>
      <c r="I2100" s="23"/>
      <c r="J2100" s="158"/>
    </row>
    <row r="2101" spans="2:10" ht="14.45" customHeight="1" x14ac:dyDescent="0.2">
      <c r="B2101" s="3">
        <f t="shared" si="33"/>
        <v>2098</v>
      </c>
      <c r="C2101" s="151"/>
      <c r="D2101" s="163"/>
      <c r="E2101" s="48"/>
      <c r="F2101" s="154"/>
      <c r="G2101" s="23"/>
      <c r="H2101" s="157"/>
      <c r="I2101" s="23"/>
      <c r="J2101" s="158"/>
    </row>
    <row r="2102" spans="2:10" ht="14.45" customHeight="1" x14ac:dyDescent="0.2">
      <c r="B2102" s="3">
        <f t="shared" si="33"/>
        <v>2099</v>
      </c>
      <c r="C2102" s="151"/>
      <c r="D2102" s="163"/>
      <c r="E2102" s="48"/>
      <c r="F2102" s="154"/>
      <c r="G2102" s="23"/>
      <c r="H2102" s="157"/>
      <c r="I2102" s="23"/>
      <c r="J2102" s="158"/>
    </row>
    <row r="2103" spans="2:10" ht="14.45" customHeight="1" x14ac:dyDescent="0.2">
      <c r="B2103" s="3">
        <f t="shared" si="33"/>
        <v>2100</v>
      </c>
      <c r="C2103" s="151"/>
      <c r="D2103" s="163"/>
      <c r="E2103" s="48"/>
      <c r="F2103" s="154"/>
      <c r="G2103" s="23"/>
      <c r="H2103" s="157"/>
      <c r="I2103" s="23"/>
      <c r="J2103" s="158"/>
    </row>
    <row r="2104" spans="2:10" ht="14.45" customHeight="1" x14ac:dyDescent="0.2">
      <c r="B2104" s="3">
        <f t="shared" si="33"/>
        <v>2101</v>
      </c>
      <c r="C2104" s="151"/>
      <c r="D2104" s="163"/>
      <c r="E2104" s="48"/>
      <c r="F2104" s="154"/>
      <c r="G2104" s="23"/>
      <c r="H2104" s="157"/>
      <c r="I2104" s="23"/>
      <c r="J2104" s="158"/>
    </row>
    <row r="2105" spans="2:10" ht="14.45" customHeight="1" x14ac:dyDescent="0.2">
      <c r="B2105" s="3">
        <f t="shared" si="33"/>
        <v>2102</v>
      </c>
      <c r="C2105" s="151"/>
      <c r="D2105" s="163"/>
      <c r="E2105" s="48"/>
      <c r="F2105" s="154"/>
      <c r="G2105" s="23"/>
      <c r="H2105" s="157"/>
      <c r="I2105" s="23"/>
      <c r="J2105" s="158"/>
    </row>
    <row r="2106" spans="2:10" ht="14.45" customHeight="1" x14ac:dyDescent="0.2">
      <c r="B2106" s="3">
        <f t="shared" si="33"/>
        <v>2103</v>
      </c>
      <c r="C2106" s="151"/>
      <c r="D2106" s="163"/>
      <c r="E2106" s="48"/>
      <c r="F2106" s="154"/>
      <c r="G2106" s="23"/>
      <c r="H2106" s="157"/>
      <c r="I2106" s="23"/>
      <c r="J2106" s="158"/>
    </row>
    <row r="2107" spans="2:10" ht="14.45" customHeight="1" x14ac:dyDescent="0.2">
      <c r="B2107" s="3">
        <f t="shared" si="33"/>
        <v>2104</v>
      </c>
      <c r="C2107" s="151"/>
      <c r="D2107" s="163"/>
      <c r="E2107" s="48"/>
      <c r="F2107" s="154"/>
      <c r="G2107" s="23"/>
      <c r="H2107" s="157"/>
      <c r="I2107" s="23"/>
      <c r="J2107" s="158"/>
    </row>
    <row r="2108" spans="2:10" ht="14.45" customHeight="1" x14ac:dyDescent="0.2">
      <c r="B2108" s="3">
        <f t="shared" si="33"/>
        <v>2105</v>
      </c>
      <c r="C2108" s="151"/>
      <c r="D2108" s="163"/>
      <c r="E2108" s="48"/>
      <c r="F2108" s="154"/>
      <c r="G2108" s="23"/>
      <c r="H2108" s="157"/>
      <c r="I2108" s="23"/>
      <c r="J2108" s="158"/>
    </row>
    <row r="2109" spans="2:10" ht="14.45" customHeight="1" x14ac:dyDescent="0.2">
      <c r="B2109" s="3">
        <f t="shared" si="33"/>
        <v>2106</v>
      </c>
      <c r="C2109" s="151"/>
      <c r="D2109" s="163"/>
      <c r="E2109" s="48"/>
      <c r="F2109" s="154"/>
      <c r="G2109" s="23"/>
      <c r="H2109" s="157"/>
      <c r="I2109" s="23"/>
      <c r="J2109" s="158"/>
    </row>
    <row r="2110" spans="2:10" ht="14.45" customHeight="1" x14ac:dyDescent="0.2">
      <c r="B2110" s="3">
        <f t="shared" si="33"/>
        <v>2107</v>
      </c>
      <c r="C2110" s="151"/>
      <c r="D2110" s="163"/>
      <c r="E2110" s="48"/>
      <c r="F2110" s="154"/>
      <c r="G2110" s="23"/>
      <c r="H2110" s="157"/>
      <c r="I2110" s="23"/>
      <c r="J2110" s="158"/>
    </row>
    <row r="2111" spans="2:10" ht="14.45" customHeight="1" x14ac:dyDescent="0.2">
      <c r="B2111" s="3">
        <f t="shared" si="33"/>
        <v>2108</v>
      </c>
      <c r="C2111" s="151"/>
      <c r="D2111" s="163"/>
      <c r="E2111" s="48"/>
      <c r="F2111" s="154"/>
      <c r="G2111" s="23"/>
      <c r="H2111" s="157"/>
      <c r="I2111" s="23"/>
      <c r="J2111" s="158"/>
    </row>
    <row r="2112" spans="2:10" ht="14.45" customHeight="1" x14ac:dyDescent="0.2">
      <c r="B2112" s="3">
        <f t="shared" si="33"/>
        <v>2109</v>
      </c>
      <c r="C2112" s="152"/>
      <c r="D2112" s="164"/>
      <c r="E2112" s="47"/>
      <c r="F2112" s="155"/>
      <c r="G2112" s="22"/>
      <c r="H2112" s="157"/>
      <c r="I2112" s="22"/>
      <c r="J2112" s="158"/>
    </row>
    <row r="2113" spans="2:10" ht="14.45" customHeight="1" x14ac:dyDescent="0.2">
      <c r="B2113" s="3">
        <f t="shared" si="33"/>
        <v>2110</v>
      </c>
      <c r="C2113" s="150" t="s">
        <v>49</v>
      </c>
      <c r="D2113" s="162" t="s">
        <v>85</v>
      </c>
      <c r="E2113" s="48"/>
      <c r="F2113" s="153"/>
      <c r="G2113" s="23"/>
      <c r="H2113" s="156" t="s">
        <v>868</v>
      </c>
      <c r="I2113" s="23"/>
      <c r="J2113" s="158"/>
    </row>
    <row r="2114" spans="2:10" ht="14.45" customHeight="1" x14ac:dyDescent="0.2">
      <c r="B2114" s="3">
        <f t="shared" si="33"/>
        <v>2111</v>
      </c>
      <c r="C2114" s="151"/>
      <c r="D2114" s="163"/>
      <c r="E2114" s="48"/>
      <c r="F2114" s="154"/>
      <c r="G2114" s="23"/>
      <c r="H2114" s="157"/>
      <c r="I2114" s="23"/>
      <c r="J2114" s="158"/>
    </row>
    <row r="2115" spans="2:10" ht="14.45" customHeight="1" x14ac:dyDescent="0.2">
      <c r="B2115" s="3">
        <f t="shared" si="33"/>
        <v>2112</v>
      </c>
      <c r="C2115" s="151"/>
      <c r="D2115" s="163"/>
      <c r="E2115" s="48"/>
      <c r="F2115" s="154"/>
      <c r="G2115" s="23"/>
      <c r="H2115" s="157"/>
      <c r="I2115" s="23"/>
      <c r="J2115" s="158"/>
    </row>
    <row r="2116" spans="2:10" ht="14.45" customHeight="1" x14ac:dyDescent="0.2">
      <c r="B2116" s="3">
        <f t="shared" si="33"/>
        <v>2113</v>
      </c>
      <c r="C2116" s="151"/>
      <c r="D2116" s="163"/>
      <c r="E2116" s="48"/>
      <c r="F2116" s="154"/>
      <c r="G2116" s="23"/>
      <c r="H2116" s="157"/>
      <c r="I2116" s="23"/>
      <c r="J2116" s="158"/>
    </row>
    <row r="2117" spans="2:10" ht="14.45" customHeight="1" x14ac:dyDescent="0.2">
      <c r="B2117" s="3">
        <f t="shared" si="33"/>
        <v>2114</v>
      </c>
      <c r="C2117" s="151"/>
      <c r="D2117" s="163"/>
      <c r="E2117" s="48"/>
      <c r="F2117" s="154"/>
      <c r="G2117" s="23"/>
      <c r="H2117" s="157"/>
      <c r="I2117" s="23"/>
      <c r="J2117" s="158"/>
    </row>
    <row r="2118" spans="2:10" ht="14.45" customHeight="1" x14ac:dyDescent="0.2">
      <c r="B2118" s="3">
        <f t="shared" si="33"/>
        <v>2115</v>
      </c>
      <c r="C2118" s="151"/>
      <c r="D2118" s="163"/>
      <c r="E2118" s="48"/>
      <c r="F2118" s="154"/>
      <c r="G2118" s="23"/>
      <c r="H2118" s="157"/>
      <c r="I2118" s="23"/>
      <c r="J2118" s="158"/>
    </row>
    <row r="2119" spans="2:10" ht="14.45" customHeight="1" x14ac:dyDescent="0.2">
      <c r="B2119" s="3">
        <f t="shared" si="33"/>
        <v>2116</v>
      </c>
      <c r="C2119" s="151"/>
      <c r="D2119" s="163"/>
      <c r="E2119" s="48"/>
      <c r="F2119" s="154"/>
      <c r="G2119" s="23"/>
      <c r="H2119" s="157"/>
      <c r="I2119" s="23"/>
      <c r="J2119" s="158"/>
    </row>
    <row r="2120" spans="2:10" ht="14.45" customHeight="1" x14ac:dyDescent="0.2">
      <c r="B2120" s="3">
        <f t="shared" si="33"/>
        <v>2117</v>
      </c>
      <c r="C2120" s="151"/>
      <c r="D2120" s="163"/>
      <c r="E2120" s="48"/>
      <c r="F2120" s="154"/>
      <c r="G2120" s="23"/>
      <c r="H2120" s="157"/>
      <c r="I2120" s="23"/>
      <c r="J2120" s="158"/>
    </row>
    <row r="2121" spans="2:10" ht="14.45" customHeight="1" x14ac:dyDescent="0.2">
      <c r="B2121" s="3">
        <f t="shared" si="33"/>
        <v>2118</v>
      </c>
      <c r="C2121" s="151"/>
      <c r="D2121" s="163"/>
      <c r="E2121" s="48"/>
      <c r="F2121" s="154"/>
      <c r="G2121" s="23"/>
      <c r="H2121" s="157"/>
      <c r="I2121" s="23"/>
      <c r="J2121" s="158"/>
    </row>
    <row r="2122" spans="2:10" ht="14.45" customHeight="1" x14ac:dyDescent="0.2">
      <c r="B2122" s="3">
        <f t="shared" si="33"/>
        <v>2119</v>
      </c>
      <c r="C2122" s="151"/>
      <c r="D2122" s="163"/>
      <c r="E2122" s="48"/>
      <c r="F2122" s="154"/>
      <c r="G2122" s="23"/>
      <c r="H2122" s="157"/>
      <c r="I2122" s="23"/>
      <c r="J2122" s="158"/>
    </row>
    <row r="2123" spans="2:10" ht="14.45" customHeight="1" x14ac:dyDescent="0.2">
      <c r="B2123" s="3">
        <f t="shared" si="33"/>
        <v>2120</v>
      </c>
      <c r="C2123" s="151"/>
      <c r="D2123" s="163"/>
      <c r="E2123" s="48"/>
      <c r="F2123" s="154"/>
      <c r="G2123" s="23"/>
      <c r="H2123" s="157"/>
      <c r="I2123" s="23"/>
      <c r="J2123" s="158"/>
    </row>
    <row r="2124" spans="2:10" ht="14.45" customHeight="1" x14ac:dyDescent="0.2">
      <c r="B2124" s="3">
        <f t="shared" si="33"/>
        <v>2121</v>
      </c>
      <c r="C2124" s="151"/>
      <c r="D2124" s="163"/>
      <c r="E2124" s="48"/>
      <c r="F2124" s="154"/>
      <c r="G2124" s="23"/>
      <c r="H2124" s="157"/>
      <c r="I2124" s="23"/>
      <c r="J2124" s="158"/>
    </row>
    <row r="2125" spans="2:10" ht="14.45" customHeight="1" x14ac:dyDescent="0.2">
      <c r="B2125" s="3">
        <f t="shared" si="33"/>
        <v>2122</v>
      </c>
      <c r="C2125" s="151"/>
      <c r="D2125" s="163"/>
      <c r="E2125" s="48"/>
      <c r="F2125" s="154"/>
      <c r="G2125" s="23"/>
      <c r="H2125" s="157"/>
      <c r="I2125" s="23"/>
      <c r="J2125" s="158"/>
    </row>
    <row r="2126" spans="2:10" ht="14.45" customHeight="1" x14ac:dyDescent="0.2">
      <c r="B2126" s="3">
        <f t="shared" si="33"/>
        <v>2123</v>
      </c>
      <c r="C2126" s="151"/>
      <c r="D2126" s="163"/>
      <c r="E2126" s="48"/>
      <c r="F2126" s="154"/>
      <c r="G2126" s="23"/>
      <c r="H2126" s="157"/>
      <c r="I2126" s="23"/>
      <c r="J2126" s="158"/>
    </row>
    <row r="2127" spans="2:10" ht="14.45" customHeight="1" x14ac:dyDescent="0.2">
      <c r="B2127" s="3">
        <f t="shared" si="33"/>
        <v>2124</v>
      </c>
      <c r="C2127" s="151"/>
      <c r="D2127" s="163"/>
      <c r="E2127" s="48"/>
      <c r="F2127" s="154"/>
      <c r="G2127" s="23"/>
      <c r="H2127" s="157"/>
      <c r="I2127" s="23"/>
      <c r="J2127" s="158"/>
    </row>
    <row r="2128" spans="2:10" ht="14.45" customHeight="1" x14ac:dyDescent="0.2">
      <c r="B2128" s="3">
        <f t="shared" si="33"/>
        <v>2125</v>
      </c>
      <c r="C2128" s="151"/>
      <c r="D2128" s="163"/>
      <c r="E2128" s="48"/>
      <c r="F2128" s="154"/>
      <c r="G2128" s="23"/>
      <c r="H2128" s="157"/>
      <c r="I2128" s="23"/>
      <c r="J2128" s="158"/>
    </row>
    <row r="2129" spans="2:10" ht="14.45" customHeight="1" x14ac:dyDescent="0.2">
      <c r="B2129" s="3">
        <f t="shared" si="33"/>
        <v>2126</v>
      </c>
      <c r="C2129" s="151"/>
      <c r="D2129" s="163"/>
      <c r="E2129" s="48"/>
      <c r="F2129" s="154"/>
      <c r="G2129" s="23"/>
      <c r="H2129" s="157"/>
      <c r="I2129" s="23"/>
      <c r="J2129" s="158"/>
    </row>
    <row r="2130" spans="2:10" ht="14.45" customHeight="1" x14ac:dyDescent="0.2">
      <c r="B2130" s="3">
        <f t="shared" si="33"/>
        <v>2127</v>
      </c>
      <c r="C2130" s="151"/>
      <c r="D2130" s="163"/>
      <c r="E2130" s="48"/>
      <c r="F2130" s="154"/>
      <c r="G2130" s="23"/>
      <c r="H2130" s="157"/>
      <c r="I2130" s="23"/>
      <c r="J2130" s="158"/>
    </row>
    <row r="2131" spans="2:10" ht="14.45" customHeight="1" x14ac:dyDescent="0.2">
      <c r="B2131" s="3">
        <f t="shared" si="33"/>
        <v>2128</v>
      </c>
      <c r="C2131" s="151"/>
      <c r="D2131" s="163"/>
      <c r="E2131" s="48"/>
      <c r="F2131" s="154"/>
      <c r="G2131" s="23"/>
      <c r="H2131" s="157"/>
      <c r="I2131" s="23"/>
      <c r="J2131" s="158"/>
    </row>
    <row r="2132" spans="2:10" ht="14.45" customHeight="1" x14ac:dyDescent="0.2">
      <c r="B2132" s="3">
        <f t="shared" si="33"/>
        <v>2129</v>
      </c>
      <c r="C2132" s="151"/>
      <c r="D2132" s="163"/>
      <c r="E2132" s="48"/>
      <c r="F2132" s="154"/>
      <c r="G2132" s="23"/>
      <c r="H2132" s="157"/>
      <c r="I2132" s="23"/>
      <c r="J2132" s="158"/>
    </row>
    <row r="2133" spans="2:10" ht="14.45" customHeight="1" x14ac:dyDescent="0.2">
      <c r="B2133" s="3">
        <f t="shared" si="33"/>
        <v>2130</v>
      </c>
      <c r="C2133" s="151"/>
      <c r="D2133" s="163"/>
      <c r="E2133" s="48"/>
      <c r="F2133" s="154"/>
      <c r="G2133" s="23"/>
      <c r="H2133" s="157"/>
      <c r="I2133" s="23"/>
      <c r="J2133" s="158"/>
    </row>
    <row r="2134" spans="2:10" ht="14.45" customHeight="1" x14ac:dyDescent="0.2">
      <c r="B2134" s="3">
        <f t="shared" si="33"/>
        <v>2131</v>
      </c>
      <c r="C2134" s="151"/>
      <c r="D2134" s="163"/>
      <c r="E2134" s="48"/>
      <c r="F2134" s="154"/>
      <c r="G2134" s="23"/>
      <c r="H2134" s="157"/>
      <c r="I2134" s="23"/>
      <c r="J2134" s="158"/>
    </row>
    <row r="2135" spans="2:10" ht="14.45" customHeight="1" x14ac:dyDescent="0.2">
      <c r="B2135" s="3">
        <f t="shared" si="33"/>
        <v>2132</v>
      </c>
      <c r="C2135" s="151"/>
      <c r="D2135" s="163"/>
      <c r="E2135" s="48"/>
      <c r="F2135" s="154"/>
      <c r="G2135" s="23"/>
      <c r="H2135" s="157"/>
      <c r="I2135" s="23"/>
      <c r="J2135" s="158"/>
    </row>
    <row r="2136" spans="2:10" ht="14.45" customHeight="1" x14ac:dyDescent="0.2">
      <c r="B2136" s="3">
        <f t="shared" si="33"/>
        <v>2133</v>
      </c>
      <c r="C2136" s="151"/>
      <c r="D2136" s="163"/>
      <c r="E2136" s="48"/>
      <c r="F2136" s="154"/>
      <c r="G2136" s="23"/>
      <c r="H2136" s="157"/>
      <c r="I2136" s="23"/>
      <c r="J2136" s="158"/>
    </row>
    <row r="2137" spans="2:10" ht="14.45" customHeight="1" x14ac:dyDescent="0.2">
      <c r="B2137" s="3">
        <f t="shared" si="33"/>
        <v>2134</v>
      </c>
      <c r="C2137" s="151"/>
      <c r="D2137" s="163"/>
      <c r="E2137" s="48"/>
      <c r="F2137" s="154"/>
      <c r="G2137" s="23"/>
      <c r="H2137" s="157"/>
      <c r="I2137" s="23"/>
      <c r="J2137" s="158"/>
    </row>
    <row r="2138" spans="2:10" ht="14.45" customHeight="1" x14ac:dyDescent="0.2">
      <c r="B2138" s="3">
        <f t="shared" si="33"/>
        <v>2135</v>
      </c>
      <c r="C2138" s="151"/>
      <c r="D2138" s="163"/>
      <c r="E2138" s="48"/>
      <c r="F2138" s="154"/>
      <c r="G2138" s="23"/>
      <c r="H2138" s="157"/>
      <c r="I2138" s="23"/>
      <c r="J2138" s="158"/>
    </row>
    <row r="2139" spans="2:10" ht="14.45" customHeight="1" x14ac:dyDescent="0.2">
      <c r="B2139" s="3">
        <f t="shared" si="33"/>
        <v>2136</v>
      </c>
      <c r="C2139" s="151"/>
      <c r="D2139" s="163"/>
      <c r="E2139" s="48"/>
      <c r="F2139" s="154"/>
      <c r="G2139" s="23"/>
      <c r="H2139" s="157"/>
      <c r="I2139" s="23"/>
      <c r="J2139" s="158"/>
    </row>
    <row r="2140" spans="2:10" ht="14.45" customHeight="1" x14ac:dyDescent="0.2">
      <c r="B2140" s="3">
        <f t="shared" si="33"/>
        <v>2137</v>
      </c>
      <c r="C2140" s="151"/>
      <c r="D2140" s="163"/>
      <c r="E2140" s="48"/>
      <c r="F2140" s="154"/>
      <c r="G2140" s="23"/>
      <c r="H2140" s="157"/>
      <c r="I2140" s="23"/>
      <c r="J2140" s="158"/>
    </row>
    <row r="2141" spans="2:10" ht="14.45" customHeight="1" x14ac:dyDescent="0.2">
      <c r="B2141" s="3">
        <f t="shared" si="33"/>
        <v>2138</v>
      </c>
      <c r="C2141" s="151"/>
      <c r="D2141" s="163"/>
      <c r="E2141" s="48"/>
      <c r="F2141" s="154"/>
      <c r="G2141" s="23"/>
      <c r="H2141" s="157"/>
      <c r="I2141" s="23"/>
      <c r="J2141" s="158"/>
    </row>
    <row r="2142" spans="2:10" ht="14.45" customHeight="1" x14ac:dyDescent="0.2">
      <c r="B2142" s="3">
        <f t="shared" si="33"/>
        <v>2139</v>
      </c>
      <c r="C2142" s="151"/>
      <c r="D2142" s="163"/>
      <c r="E2142" s="48"/>
      <c r="F2142" s="154"/>
      <c r="G2142" s="23"/>
      <c r="H2142" s="157"/>
      <c r="I2142" s="23"/>
      <c r="J2142" s="158"/>
    </row>
    <row r="2143" spans="2:10" ht="14.45" customHeight="1" x14ac:dyDescent="0.2">
      <c r="B2143" s="3">
        <f t="shared" si="33"/>
        <v>2140</v>
      </c>
      <c r="C2143" s="151"/>
      <c r="D2143" s="163"/>
      <c r="E2143" s="48"/>
      <c r="F2143" s="154"/>
      <c r="G2143" s="23"/>
      <c r="H2143" s="157"/>
      <c r="I2143" s="23"/>
      <c r="J2143" s="158"/>
    </row>
    <row r="2144" spans="2:10" ht="14.45" customHeight="1" x14ac:dyDescent="0.2">
      <c r="B2144" s="3">
        <f t="shared" si="33"/>
        <v>2141</v>
      </c>
      <c r="C2144" s="151"/>
      <c r="D2144" s="163"/>
      <c r="E2144" s="48"/>
      <c r="F2144" s="154"/>
      <c r="G2144" s="23"/>
      <c r="H2144" s="157"/>
      <c r="I2144" s="23"/>
      <c r="J2144" s="158"/>
    </row>
    <row r="2145" spans="2:10" ht="14.45" customHeight="1" x14ac:dyDescent="0.2">
      <c r="B2145" s="3">
        <f t="shared" si="33"/>
        <v>2142</v>
      </c>
      <c r="C2145" s="151"/>
      <c r="D2145" s="163"/>
      <c r="E2145" s="48"/>
      <c r="F2145" s="154"/>
      <c r="G2145" s="23"/>
      <c r="H2145" s="157"/>
      <c r="I2145" s="23"/>
      <c r="J2145" s="158"/>
    </row>
    <row r="2146" spans="2:10" ht="14.45" customHeight="1" x14ac:dyDescent="0.2">
      <c r="B2146" s="3">
        <f t="shared" si="33"/>
        <v>2143</v>
      </c>
      <c r="C2146" s="151"/>
      <c r="D2146" s="163"/>
      <c r="E2146" s="48"/>
      <c r="F2146" s="154"/>
      <c r="G2146" s="23"/>
      <c r="H2146" s="157"/>
      <c r="I2146" s="23"/>
      <c r="J2146" s="158"/>
    </row>
    <row r="2147" spans="2:10" ht="14.45" customHeight="1" x14ac:dyDescent="0.2">
      <c r="B2147" s="3">
        <f t="shared" si="33"/>
        <v>2144</v>
      </c>
      <c r="C2147" s="151"/>
      <c r="D2147" s="163"/>
      <c r="E2147" s="48"/>
      <c r="F2147" s="154"/>
      <c r="G2147" s="23"/>
      <c r="H2147" s="157"/>
      <c r="I2147" s="23"/>
      <c r="J2147" s="158"/>
    </row>
    <row r="2148" spans="2:10" ht="14.45" customHeight="1" x14ac:dyDescent="0.2">
      <c r="B2148" s="3">
        <f t="shared" si="33"/>
        <v>2145</v>
      </c>
      <c r="C2148" s="151"/>
      <c r="D2148" s="163"/>
      <c r="E2148" s="48"/>
      <c r="F2148" s="154"/>
      <c r="G2148" s="23"/>
      <c r="H2148" s="157"/>
      <c r="I2148" s="23"/>
      <c r="J2148" s="158"/>
    </row>
    <row r="2149" spans="2:10" ht="14.45" customHeight="1" x14ac:dyDescent="0.2">
      <c r="B2149" s="3">
        <f t="shared" si="33"/>
        <v>2146</v>
      </c>
      <c r="C2149" s="151"/>
      <c r="D2149" s="163"/>
      <c r="E2149" s="48"/>
      <c r="F2149" s="154"/>
      <c r="G2149" s="23"/>
      <c r="H2149" s="157"/>
      <c r="I2149" s="23"/>
      <c r="J2149" s="158"/>
    </row>
    <row r="2150" spans="2:10" ht="14.45" customHeight="1" x14ac:dyDescent="0.2">
      <c r="B2150" s="3">
        <f t="shared" si="33"/>
        <v>2147</v>
      </c>
      <c r="C2150" s="151"/>
      <c r="D2150" s="163"/>
      <c r="E2150" s="48"/>
      <c r="F2150" s="154"/>
      <c r="G2150" s="23"/>
      <c r="H2150" s="157"/>
      <c r="I2150" s="23"/>
      <c r="J2150" s="158"/>
    </row>
    <row r="2151" spans="2:10" ht="14.45" customHeight="1" x14ac:dyDescent="0.2">
      <c r="B2151" s="3">
        <f t="shared" si="33"/>
        <v>2148</v>
      </c>
      <c r="C2151" s="151"/>
      <c r="D2151" s="163"/>
      <c r="E2151" s="48"/>
      <c r="F2151" s="154"/>
      <c r="G2151" s="23"/>
      <c r="H2151" s="157"/>
      <c r="I2151" s="23"/>
      <c r="J2151" s="158"/>
    </row>
    <row r="2152" spans="2:10" ht="14.45" customHeight="1" x14ac:dyDescent="0.2">
      <c r="B2152" s="3">
        <f t="shared" si="33"/>
        <v>2149</v>
      </c>
      <c r="C2152" s="151"/>
      <c r="D2152" s="163"/>
      <c r="E2152" s="48"/>
      <c r="F2152" s="154"/>
      <c r="G2152" s="23"/>
      <c r="H2152" s="157"/>
      <c r="I2152" s="23"/>
      <c r="J2152" s="158"/>
    </row>
    <row r="2153" spans="2:10" ht="14.45" customHeight="1" x14ac:dyDescent="0.2">
      <c r="B2153" s="3">
        <f t="shared" si="33"/>
        <v>2150</v>
      </c>
      <c r="C2153" s="151"/>
      <c r="D2153" s="163"/>
      <c r="E2153" s="48"/>
      <c r="F2153" s="154"/>
      <c r="G2153" s="23"/>
      <c r="H2153" s="157"/>
      <c r="I2153" s="23"/>
      <c r="J2153" s="158"/>
    </row>
    <row r="2154" spans="2:10" ht="14.45" customHeight="1" x14ac:dyDescent="0.2">
      <c r="B2154" s="3">
        <f t="shared" si="33"/>
        <v>2151</v>
      </c>
      <c r="C2154" s="151"/>
      <c r="D2154" s="163"/>
      <c r="E2154" s="48"/>
      <c r="F2154" s="154"/>
      <c r="G2154" s="23"/>
      <c r="H2154" s="157"/>
      <c r="I2154" s="23"/>
      <c r="J2154" s="158"/>
    </row>
    <row r="2155" spans="2:10" ht="14.45" customHeight="1" x14ac:dyDescent="0.2">
      <c r="B2155" s="3">
        <f t="shared" si="33"/>
        <v>2152</v>
      </c>
      <c r="C2155" s="151"/>
      <c r="D2155" s="163"/>
      <c r="E2155" s="48"/>
      <c r="F2155" s="154"/>
      <c r="G2155" s="23"/>
      <c r="H2155" s="157"/>
      <c r="I2155" s="23"/>
      <c r="J2155" s="158"/>
    </row>
    <row r="2156" spans="2:10" ht="14.45" customHeight="1" x14ac:dyDescent="0.2">
      <c r="B2156" s="3">
        <f t="shared" si="33"/>
        <v>2153</v>
      </c>
      <c r="C2156" s="151"/>
      <c r="D2156" s="163"/>
      <c r="E2156" s="48"/>
      <c r="F2156" s="154"/>
      <c r="G2156" s="23"/>
      <c r="H2156" s="157"/>
      <c r="I2156" s="23"/>
      <c r="J2156" s="158"/>
    </row>
    <row r="2157" spans="2:10" ht="14.45" customHeight="1" x14ac:dyDescent="0.2">
      <c r="B2157" s="3">
        <f t="shared" si="33"/>
        <v>2154</v>
      </c>
      <c r="C2157" s="151"/>
      <c r="D2157" s="163"/>
      <c r="E2157" s="48"/>
      <c r="F2157" s="154"/>
      <c r="G2157" s="23"/>
      <c r="H2157" s="157"/>
      <c r="I2157" s="23"/>
      <c r="J2157" s="158"/>
    </row>
    <row r="2158" spans="2:10" ht="14.45" customHeight="1" x14ac:dyDescent="0.2">
      <c r="B2158" s="3">
        <f t="shared" si="33"/>
        <v>2155</v>
      </c>
      <c r="C2158" s="151"/>
      <c r="D2158" s="163"/>
      <c r="E2158" s="48"/>
      <c r="F2158" s="154"/>
      <c r="G2158" s="23"/>
      <c r="H2158" s="157"/>
      <c r="I2158" s="23"/>
      <c r="J2158" s="158"/>
    </row>
    <row r="2159" spans="2:10" ht="14.45" customHeight="1" x14ac:dyDescent="0.2">
      <c r="B2159" s="3">
        <f t="shared" si="33"/>
        <v>2156</v>
      </c>
      <c r="C2159" s="151"/>
      <c r="D2159" s="163"/>
      <c r="E2159" s="48"/>
      <c r="F2159" s="154"/>
      <c r="G2159" s="23"/>
      <c r="H2159" s="157"/>
      <c r="I2159" s="23"/>
      <c r="J2159" s="158"/>
    </row>
    <row r="2160" spans="2:10" ht="14.45" customHeight="1" x14ac:dyDescent="0.2">
      <c r="B2160" s="3">
        <f t="shared" ref="B2160:B2222" si="34">ROW()-3</f>
        <v>2157</v>
      </c>
      <c r="C2160" s="151"/>
      <c r="D2160" s="163"/>
      <c r="E2160" s="48"/>
      <c r="F2160" s="154"/>
      <c r="G2160" s="23"/>
      <c r="H2160" s="157"/>
      <c r="I2160" s="23"/>
      <c r="J2160" s="158"/>
    </row>
    <row r="2161" spans="2:10" ht="14.45" customHeight="1" x14ac:dyDescent="0.2">
      <c r="B2161" s="3">
        <f t="shared" si="34"/>
        <v>2158</v>
      </c>
      <c r="C2161" s="151"/>
      <c r="D2161" s="163"/>
      <c r="E2161" s="48"/>
      <c r="F2161" s="154"/>
      <c r="G2161" s="23"/>
      <c r="H2161" s="157"/>
      <c r="I2161" s="23"/>
      <c r="J2161" s="158"/>
    </row>
    <row r="2162" spans="2:10" ht="14.45" customHeight="1" x14ac:dyDescent="0.2">
      <c r="B2162" s="3">
        <f t="shared" si="34"/>
        <v>2159</v>
      </c>
      <c r="C2162" s="151"/>
      <c r="D2162" s="163"/>
      <c r="E2162" s="48"/>
      <c r="F2162" s="154"/>
      <c r="G2162" s="23"/>
      <c r="H2162" s="157"/>
      <c r="I2162" s="23"/>
      <c r="J2162" s="158"/>
    </row>
    <row r="2163" spans="2:10" ht="14.45" customHeight="1" x14ac:dyDescent="0.2">
      <c r="B2163" s="3">
        <f t="shared" si="34"/>
        <v>2160</v>
      </c>
      <c r="C2163" s="151"/>
      <c r="D2163" s="163"/>
      <c r="E2163" s="48"/>
      <c r="F2163" s="154"/>
      <c r="G2163" s="23"/>
      <c r="H2163" s="157"/>
      <c r="I2163" s="23"/>
      <c r="J2163" s="158"/>
    </row>
    <row r="2164" spans="2:10" ht="14.45" customHeight="1" x14ac:dyDescent="0.2">
      <c r="B2164" s="3">
        <f t="shared" si="34"/>
        <v>2161</v>
      </c>
      <c r="C2164" s="151"/>
      <c r="D2164" s="163"/>
      <c r="E2164" s="48"/>
      <c r="F2164" s="154"/>
      <c r="G2164" s="23"/>
      <c r="H2164" s="157"/>
      <c r="I2164" s="23"/>
      <c r="J2164" s="158"/>
    </row>
    <row r="2165" spans="2:10" ht="14.45" customHeight="1" x14ac:dyDescent="0.2">
      <c r="B2165" s="3">
        <f t="shared" si="34"/>
        <v>2162</v>
      </c>
      <c r="C2165" s="151"/>
      <c r="D2165" s="163"/>
      <c r="E2165" s="48"/>
      <c r="F2165" s="154"/>
      <c r="G2165" s="23"/>
      <c r="H2165" s="157"/>
      <c r="I2165" s="23"/>
      <c r="J2165" s="158"/>
    </row>
    <row r="2166" spans="2:10" ht="14.45" customHeight="1" x14ac:dyDescent="0.2">
      <c r="B2166" s="3">
        <f t="shared" si="34"/>
        <v>2163</v>
      </c>
      <c r="C2166" s="151"/>
      <c r="D2166" s="163"/>
      <c r="E2166" s="48"/>
      <c r="F2166" s="154"/>
      <c r="G2166" s="23"/>
      <c r="H2166" s="157"/>
      <c r="I2166" s="23"/>
      <c r="J2166" s="158"/>
    </row>
    <row r="2167" spans="2:10" ht="14.45" customHeight="1" x14ac:dyDescent="0.2">
      <c r="B2167" s="3">
        <f t="shared" si="34"/>
        <v>2164</v>
      </c>
      <c r="C2167" s="151"/>
      <c r="D2167" s="163"/>
      <c r="E2167" s="48"/>
      <c r="F2167" s="154"/>
      <c r="G2167" s="23"/>
      <c r="H2167" s="157"/>
      <c r="I2167" s="23"/>
      <c r="J2167" s="158"/>
    </row>
    <row r="2168" spans="2:10" ht="14.45" customHeight="1" x14ac:dyDescent="0.2">
      <c r="B2168" s="3">
        <f t="shared" si="34"/>
        <v>2165</v>
      </c>
      <c r="C2168" s="151"/>
      <c r="D2168" s="163"/>
      <c r="E2168" s="48"/>
      <c r="F2168" s="154"/>
      <c r="G2168" s="23"/>
      <c r="H2168" s="157"/>
      <c r="I2168" s="23"/>
      <c r="J2168" s="158"/>
    </row>
    <row r="2169" spans="2:10" ht="14.45" customHeight="1" x14ac:dyDescent="0.2">
      <c r="B2169" s="3">
        <f t="shared" si="34"/>
        <v>2166</v>
      </c>
      <c r="C2169" s="151"/>
      <c r="D2169" s="163"/>
      <c r="E2169" s="48"/>
      <c r="F2169" s="154"/>
      <c r="G2169" s="23"/>
      <c r="H2169" s="157"/>
      <c r="I2169" s="23"/>
      <c r="J2169" s="158"/>
    </row>
    <row r="2170" spans="2:10" ht="14.45" customHeight="1" x14ac:dyDescent="0.2">
      <c r="B2170" s="3">
        <f t="shared" si="34"/>
        <v>2167</v>
      </c>
      <c r="C2170" s="151"/>
      <c r="D2170" s="163"/>
      <c r="E2170" s="48"/>
      <c r="F2170" s="154"/>
      <c r="G2170" s="23"/>
      <c r="H2170" s="157"/>
      <c r="I2170" s="23"/>
      <c r="J2170" s="158"/>
    </row>
    <row r="2171" spans="2:10" ht="14.45" customHeight="1" x14ac:dyDescent="0.2">
      <c r="B2171" s="3">
        <f t="shared" si="34"/>
        <v>2168</v>
      </c>
      <c r="C2171" s="151"/>
      <c r="D2171" s="163"/>
      <c r="E2171" s="48"/>
      <c r="F2171" s="154"/>
      <c r="G2171" s="23"/>
      <c r="H2171" s="157"/>
      <c r="I2171" s="23"/>
      <c r="J2171" s="158"/>
    </row>
    <row r="2172" spans="2:10" ht="14.45" customHeight="1" x14ac:dyDescent="0.2">
      <c r="B2172" s="3">
        <f t="shared" si="34"/>
        <v>2169</v>
      </c>
      <c r="C2172" s="151"/>
      <c r="D2172" s="163"/>
      <c r="E2172" s="48"/>
      <c r="F2172" s="154"/>
      <c r="G2172" s="23"/>
      <c r="H2172" s="157"/>
      <c r="I2172" s="23"/>
      <c r="J2172" s="158"/>
    </row>
    <row r="2173" spans="2:10" ht="14.45" customHeight="1" x14ac:dyDescent="0.2">
      <c r="B2173" s="3">
        <f t="shared" si="34"/>
        <v>2170</v>
      </c>
      <c r="C2173" s="151"/>
      <c r="D2173" s="163"/>
      <c r="E2173" s="48"/>
      <c r="F2173" s="154"/>
      <c r="G2173" s="23"/>
      <c r="H2173" s="157"/>
      <c r="I2173" s="23"/>
      <c r="J2173" s="158"/>
    </row>
    <row r="2174" spans="2:10" ht="14.45" customHeight="1" x14ac:dyDescent="0.2">
      <c r="B2174" s="3">
        <f t="shared" si="34"/>
        <v>2171</v>
      </c>
      <c r="C2174" s="151"/>
      <c r="D2174" s="163"/>
      <c r="E2174" s="48"/>
      <c r="F2174" s="154"/>
      <c r="G2174" s="23"/>
      <c r="H2174" s="157"/>
      <c r="I2174" s="23"/>
      <c r="J2174" s="158"/>
    </row>
    <row r="2175" spans="2:10" ht="14.45" customHeight="1" x14ac:dyDescent="0.2">
      <c r="B2175" s="3">
        <f t="shared" si="34"/>
        <v>2172</v>
      </c>
      <c r="C2175" s="151"/>
      <c r="D2175" s="163"/>
      <c r="E2175" s="48"/>
      <c r="F2175" s="154"/>
      <c r="G2175" s="23"/>
      <c r="H2175" s="157"/>
      <c r="I2175" s="23"/>
      <c r="J2175" s="158"/>
    </row>
    <row r="2176" spans="2:10" ht="14.45" customHeight="1" x14ac:dyDescent="0.2">
      <c r="B2176" s="3">
        <f t="shared" si="34"/>
        <v>2173</v>
      </c>
      <c r="C2176" s="151"/>
      <c r="D2176" s="163"/>
      <c r="E2176" s="48"/>
      <c r="F2176" s="154"/>
      <c r="G2176" s="23"/>
      <c r="H2176" s="157"/>
      <c r="I2176" s="23"/>
      <c r="J2176" s="158"/>
    </row>
    <row r="2177" spans="2:10" ht="14.45" customHeight="1" x14ac:dyDescent="0.2">
      <c r="B2177" s="3">
        <f t="shared" si="34"/>
        <v>2174</v>
      </c>
      <c r="C2177" s="151"/>
      <c r="D2177" s="163"/>
      <c r="E2177" s="48"/>
      <c r="F2177" s="154"/>
      <c r="G2177" s="23"/>
      <c r="H2177" s="157"/>
      <c r="I2177" s="23"/>
      <c r="J2177" s="158"/>
    </row>
    <row r="2178" spans="2:10" ht="14.45" customHeight="1" x14ac:dyDescent="0.2">
      <c r="B2178" s="3">
        <f t="shared" si="34"/>
        <v>2175</v>
      </c>
      <c r="C2178" s="151"/>
      <c r="D2178" s="163"/>
      <c r="E2178" s="48"/>
      <c r="F2178" s="154"/>
      <c r="G2178" s="23"/>
      <c r="H2178" s="157"/>
      <c r="I2178" s="23"/>
      <c r="J2178" s="158"/>
    </row>
    <row r="2179" spans="2:10" ht="14.45" customHeight="1" x14ac:dyDescent="0.2">
      <c r="B2179" s="3">
        <f t="shared" si="34"/>
        <v>2176</v>
      </c>
      <c r="C2179" s="151"/>
      <c r="D2179" s="163"/>
      <c r="E2179" s="48"/>
      <c r="F2179" s="154"/>
      <c r="G2179" s="23"/>
      <c r="H2179" s="157"/>
      <c r="I2179" s="23"/>
      <c r="J2179" s="158"/>
    </row>
    <row r="2180" spans="2:10" ht="14.45" customHeight="1" x14ac:dyDescent="0.2">
      <c r="B2180" s="3">
        <f t="shared" si="34"/>
        <v>2177</v>
      </c>
      <c r="C2180" s="151"/>
      <c r="D2180" s="163"/>
      <c r="E2180" s="48"/>
      <c r="F2180" s="154"/>
      <c r="G2180" s="23"/>
      <c r="H2180" s="157"/>
      <c r="I2180" s="23"/>
      <c r="J2180" s="158"/>
    </row>
    <row r="2181" spans="2:10" ht="14.45" customHeight="1" x14ac:dyDescent="0.2">
      <c r="B2181" s="3">
        <f t="shared" si="34"/>
        <v>2178</v>
      </c>
      <c r="C2181" s="151"/>
      <c r="D2181" s="163"/>
      <c r="E2181" s="48"/>
      <c r="F2181" s="154"/>
      <c r="G2181" s="23"/>
      <c r="H2181" s="157"/>
      <c r="I2181" s="23"/>
      <c r="J2181" s="158"/>
    </row>
    <row r="2182" spans="2:10" ht="14.45" customHeight="1" x14ac:dyDescent="0.2">
      <c r="B2182" s="3">
        <f t="shared" si="34"/>
        <v>2179</v>
      </c>
      <c r="C2182" s="151"/>
      <c r="D2182" s="163"/>
      <c r="E2182" s="48"/>
      <c r="F2182" s="154"/>
      <c r="G2182" s="23"/>
      <c r="H2182" s="157"/>
      <c r="I2182" s="23"/>
      <c r="J2182" s="158"/>
    </row>
    <row r="2183" spans="2:10" ht="14.45" customHeight="1" x14ac:dyDescent="0.2">
      <c r="B2183" s="3">
        <f t="shared" si="34"/>
        <v>2180</v>
      </c>
      <c r="C2183" s="151"/>
      <c r="D2183" s="163"/>
      <c r="E2183" s="48"/>
      <c r="F2183" s="154"/>
      <c r="G2183" s="23"/>
      <c r="H2183" s="157"/>
      <c r="I2183" s="23"/>
      <c r="J2183" s="158"/>
    </row>
    <row r="2184" spans="2:10" ht="14.45" customHeight="1" x14ac:dyDescent="0.2">
      <c r="B2184" s="3">
        <f t="shared" si="34"/>
        <v>2181</v>
      </c>
      <c r="C2184" s="151"/>
      <c r="D2184" s="163"/>
      <c r="E2184" s="48"/>
      <c r="F2184" s="154"/>
      <c r="G2184" s="23"/>
      <c r="H2184" s="157"/>
      <c r="I2184" s="23"/>
      <c r="J2184" s="158"/>
    </row>
    <row r="2185" spans="2:10" ht="14.45" customHeight="1" x14ac:dyDescent="0.2">
      <c r="B2185" s="3">
        <f t="shared" si="34"/>
        <v>2182</v>
      </c>
      <c r="C2185" s="151"/>
      <c r="D2185" s="163"/>
      <c r="E2185" s="48"/>
      <c r="F2185" s="154"/>
      <c r="G2185" s="23"/>
      <c r="H2185" s="157"/>
      <c r="I2185" s="23"/>
      <c r="J2185" s="158"/>
    </row>
    <row r="2186" spans="2:10" ht="14.45" customHeight="1" x14ac:dyDescent="0.2">
      <c r="B2186" s="3">
        <f t="shared" si="34"/>
        <v>2183</v>
      </c>
      <c r="C2186" s="151"/>
      <c r="D2186" s="163"/>
      <c r="E2186" s="48"/>
      <c r="F2186" s="154"/>
      <c r="G2186" s="23"/>
      <c r="H2186" s="157"/>
      <c r="I2186" s="23"/>
      <c r="J2186" s="158"/>
    </row>
    <row r="2187" spans="2:10" ht="14.45" customHeight="1" x14ac:dyDescent="0.2">
      <c r="B2187" s="3">
        <f t="shared" si="34"/>
        <v>2184</v>
      </c>
      <c r="C2187" s="151"/>
      <c r="D2187" s="163"/>
      <c r="E2187" s="48"/>
      <c r="F2187" s="154"/>
      <c r="G2187" s="23"/>
      <c r="H2187" s="157"/>
      <c r="I2187" s="23"/>
      <c r="J2187" s="158"/>
    </row>
    <row r="2188" spans="2:10" ht="14.45" customHeight="1" x14ac:dyDescent="0.2">
      <c r="B2188" s="3">
        <f t="shared" si="34"/>
        <v>2185</v>
      </c>
      <c r="C2188" s="151"/>
      <c r="D2188" s="163"/>
      <c r="E2188" s="48"/>
      <c r="F2188" s="154"/>
      <c r="G2188" s="23"/>
      <c r="H2188" s="157"/>
      <c r="I2188" s="23"/>
      <c r="J2188" s="158"/>
    </row>
    <row r="2189" spans="2:10" ht="14.45" customHeight="1" x14ac:dyDescent="0.2">
      <c r="B2189" s="3">
        <f t="shared" si="34"/>
        <v>2186</v>
      </c>
      <c r="C2189" s="151"/>
      <c r="D2189" s="163"/>
      <c r="E2189" s="48"/>
      <c r="F2189" s="154"/>
      <c r="G2189" s="23"/>
      <c r="H2189" s="157"/>
      <c r="I2189" s="23"/>
      <c r="J2189" s="158"/>
    </row>
    <row r="2190" spans="2:10" ht="14.45" customHeight="1" x14ac:dyDescent="0.2">
      <c r="B2190" s="3">
        <f t="shared" si="34"/>
        <v>2187</v>
      </c>
      <c r="C2190" s="151"/>
      <c r="D2190" s="163"/>
      <c r="E2190" s="48"/>
      <c r="F2190" s="154"/>
      <c r="G2190" s="23"/>
      <c r="H2190" s="157"/>
      <c r="I2190" s="23"/>
      <c r="J2190" s="158"/>
    </row>
    <row r="2191" spans="2:10" ht="14.45" customHeight="1" x14ac:dyDescent="0.2">
      <c r="B2191" s="3">
        <f t="shared" si="34"/>
        <v>2188</v>
      </c>
      <c r="C2191" s="151"/>
      <c r="D2191" s="163"/>
      <c r="E2191" s="48"/>
      <c r="F2191" s="154"/>
      <c r="G2191" s="23"/>
      <c r="H2191" s="157"/>
      <c r="I2191" s="23"/>
      <c r="J2191" s="158"/>
    </row>
    <row r="2192" spans="2:10" ht="14.45" customHeight="1" x14ac:dyDescent="0.2">
      <c r="B2192" s="3">
        <f t="shared" si="34"/>
        <v>2189</v>
      </c>
      <c r="C2192" s="151"/>
      <c r="D2192" s="163"/>
      <c r="E2192" s="48"/>
      <c r="F2192" s="154"/>
      <c r="G2192" s="23"/>
      <c r="H2192" s="157"/>
      <c r="I2192" s="23"/>
      <c r="J2192" s="158"/>
    </row>
    <row r="2193" spans="2:10" ht="14.45" customHeight="1" x14ac:dyDescent="0.2">
      <c r="B2193" s="3">
        <f t="shared" si="34"/>
        <v>2190</v>
      </c>
      <c r="C2193" s="151"/>
      <c r="D2193" s="163"/>
      <c r="E2193" s="48"/>
      <c r="F2193" s="154"/>
      <c r="G2193" s="23"/>
      <c r="H2193" s="157"/>
      <c r="I2193" s="23"/>
      <c r="J2193" s="158"/>
    </row>
    <row r="2194" spans="2:10" ht="14.45" customHeight="1" x14ac:dyDescent="0.2">
      <c r="B2194" s="3">
        <f t="shared" si="34"/>
        <v>2191</v>
      </c>
      <c r="C2194" s="151"/>
      <c r="D2194" s="163"/>
      <c r="E2194" s="48"/>
      <c r="F2194" s="154"/>
      <c r="G2194" s="23"/>
      <c r="H2194" s="157"/>
      <c r="I2194" s="23"/>
      <c r="J2194" s="158"/>
    </row>
    <row r="2195" spans="2:10" ht="14.45" customHeight="1" x14ac:dyDescent="0.2">
      <c r="B2195" s="3">
        <f t="shared" si="34"/>
        <v>2192</v>
      </c>
      <c r="C2195" s="151"/>
      <c r="D2195" s="163"/>
      <c r="E2195" s="48"/>
      <c r="F2195" s="154"/>
      <c r="G2195" s="23"/>
      <c r="H2195" s="157"/>
      <c r="I2195" s="23"/>
      <c r="J2195" s="158"/>
    </row>
    <row r="2196" spans="2:10" ht="14.45" customHeight="1" x14ac:dyDescent="0.2">
      <c r="B2196" s="3">
        <f t="shared" si="34"/>
        <v>2193</v>
      </c>
      <c r="C2196" s="151"/>
      <c r="D2196" s="163"/>
      <c r="E2196" s="48"/>
      <c r="F2196" s="154"/>
      <c r="G2196" s="23"/>
      <c r="H2196" s="157"/>
      <c r="I2196" s="23"/>
      <c r="J2196" s="158"/>
    </row>
    <row r="2197" spans="2:10" ht="14.45" customHeight="1" x14ac:dyDescent="0.2">
      <c r="B2197" s="3">
        <f t="shared" si="34"/>
        <v>2194</v>
      </c>
      <c r="C2197" s="151"/>
      <c r="D2197" s="163"/>
      <c r="E2197" s="48"/>
      <c r="F2197" s="154"/>
      <c r="G2197" s="23"/>
      <c r="H2197" s="157"/>
      <c r="I2197" s="23"/>
      <c r="J2197" s="158"/>
    </row>
    <row r="2198" spans="2:10" ht="14.45" customHeight="1" x14ac:dyDescent="0.2">
      <c r="B2198" s="3">
        <f t="shared" si="34"/>
        <v>2195</v>
      </c>
      <c r="C2198" s="151"/>
      <c r="D2198" s="163"/>
      <c r="E2198" s="48"/>
      <c r="F2198" s="154"/>
      <c r="G2198" s="23"/>
      <c r="H2198" s="157"/>
      <c r="I2198" s="23"/>
      <c r="J2198" s="158"/>
    </row>
    <row r="2199" spans="2:10" ht="14.45" customHeight="1" x14ac:dyDescent="0.2">
      <c r="B2199" s="3">
        <f t="shared" si="34"/>
        <v>2196</v>
      </c>
      <c r="C2199" s="151"/>
      <c r="D2199" s="163"/>
      <c r="E2199" s="48"/>
      <c r="F2199" s="154"/>
      <c r="G2199" s="23"/>
      <c r="H2199" s="157"/>
      <c r="I2199" s="23"/>
      <c r="J2199" s="158"/>
    </row>
    <row r="2200" spans="2:10" ht="14.45" customHeight="1" x14ac:dyDescent="0.2">
      <c r="B2200" s="3">
        <f t="shared" si="34"/>
        <v>2197</v>
      </c>
      <c r="C2200" s="151"/>
      <c r="D2200" s="163"/>
      <c r="E2200" s="48"/>
      <c r="F2200" s="154"/>
      <c r="G2200" s="23"/>
      <c r="H2200" s="157"/>
      <c r="I2200" s="23"/>
      <c r="J2200" s="158"/>
    </row>
    <row r="2201" spans="2:10" ht="14.45" customHeight="1" x14ac:dyDescent="0.2">
      <c r="B2201" s="3">
        <f t="shared" si="34"/>
        <v>2198</v>
      </c>
      <c r="C2201" s="151"/>
      <c r="D2201" s="163"/>
      <c r="E2201" s="48"/>
      <c r="F2201" s="154"/>
      <c r="G2201" s="23"/>
      <c r="H2201" s="157"/>
      <c r="I2201" s="23"/>
      <c r="J2201" s="158"/>
    </row>
    <row r="2202" spans="2:10" ht="14.45" customHeight="1" x14ac:dyDescent="0.2">
      <c r="B2202" s="3">
        <f t="shared" si="34"/>
        <v>2199</v>
      </c>
      <c r="C2202" s="151"/>
      <c r="D2202" s="163"/>
      <c r="E2202" s="48"/>
      <c r="F2202" s="154"/>
      <c r="G2202" s="23"/>
      <c r="H2202" s="157"/>
      <c r="I2202" s="23"/>
      <c r="J2202" s="158"/>
    </row>
    <row r="2203" spans="2:10" ht="14.45" customHeight="1" x14ac:dyDescent="0.2">
      <c r="B2203" s="3">
        <f t="shared" si="34"/>
        <v>2200</v>
      </c>
      <c r="C2203" s="151"/>
      <c r="D2203" s="163"/>
      <c r="E2203" s="48"/>
      <c r="F2203" s="154"/>
      <c r="G2203" s="23"/>
      <c r="H2203" s="157"/>
      <c r="I2203" s="23"/>
      <c r="J2203" s="158"/>
    </row>
    <row r="2204" spans="2:10" ht="14.45" customHeight="1" x14ac:dyDescent="0.2">
      <c r="B2204" s="3">
        <f t="shared" si="34"/>
        <v>2201</v>
      </c>
      <c r="C2204" s="151"/>
      <c r="D2204" s="163"/>
      <c r="E2204" s="48"/>
      <c r="F2204" s="154"/>
      <c r="G2204" s="23"/>
      <c r="H2204" s="157"/>
      <c r="I2204" s="23"/>
      <c r="J2204" s="158"/>
    </row>
    <row r="2205" spans="2:10" ht="14.45" customHeight="1" x14ac:dyDescent="0.2">
      <c r="B2205" s="3">
        <f t="shared" si="34"/>
        <v>2202</v>
      </c>
      <c r="C2205" s="151"/>
      <c r="D2205" s="163"/>
      <c r="E2205" s="48"/>
      <c r="F2205" s="154"/>
      <c r="G2205" s="23"/>
      <c r="H2205" s="157"/>
      <c r="I2205" s="23"/>
      <c r="J2205" s="158"/>
    </row>
    <row r="2206" spans="2:10" ht="14.45" customHeight="1" x14ac:dyDescent="0.2">
      <c r="B2206" s="3">
        <f t="shared" si="34"/>
        <v>2203</v>
      </c>
      <c r="C2206" s="151"/>
      <c r="D2206" s="163"/>
      <c r="E2206" s="48"/>
      <c r="F2206" s="154"/>
      <c r="G2206" s="23"/>
      <c r="H2206" s="157"/>
      <c r="I2206" s="23"/>
      <c r="J2206" s="158"/>
    </row>
    <row r="2207" spans="2:10" ht="14.45" customHeight="1" x14ac:dyDescent="0.2">
      <c r="B2207" s="3">
        <f t="shared" si="34"/>
        <v>2204</v>
      </c>
      <c r="C2207" s="151"/>
      <c r="D2207" s="163"/>
      <c r="E2207" s="48"/>
      <c r="F2207" s="154"/>
      <c r="G2207" s="23"/>
      <c r="H2207" s="157"/>
      <c r="I2207" s="23"/>
      <c r="J2207" s="158"/>
    </row>
    <row r="2208" spans="2:10" ht="14.45" customHeight="1" x14ac:dyDescent="0.2">
      <c r="B2208" s="3">
        <f t="shared" si="34"/>
        <v>2205</v>
      </c>
      <c r="C2208" s="151"/>
      <c r="D2208" s="163"/>
      <c r="E2208" s="48"/>
      <c r="F2208" s="154"/>
      <c r="G2208" s="23"/>
      <c r="H2208" s="157"/>
      <c r="I2208" s="23"/>
      <c r="J2208" s="158"/>
    </row>
    <row r="2209" spans="2:10" ht="14.45" customHeight="1" x14ac:dyDescent="0.2">
      <c r="B2209" s="3">
        <f t="shared" si="34"/>
        <v>2206</v>
      </c>
      <c r="C2209" s="151"/>
      <c r="D2209" s="163"/>
      <c r="E2209" s="48"/>
      <c r="F2209" s="154"/>
      <c r="G2209" s="23"/>
      <c r="H2209" s="157"/>
      <c r="I2209" s="23"/>
      <c r="J2209" s="158"/>
    </row>
    <row r="2210" spans="2:10" ht="14.45" customHeight="1" x14ac:dyDescent="0.2">
      <c r="B2210" s="3">
        <f t="shared" si="34"/>
        <v>2207</v>
      </c>
      <c r="C2210" s="151"/>
      <c r="D2210" s="163"/>
      <c r="E2210" s="48"/>
      <c r="F2210" s="154"/>
      <c r="G2210" s="23"/>
      <c r="H2210" s="157"/>
      <c r="I2210" s="23"/>
      <c r="J2210" s="158"/>
    </row>
    <row r="2211" spans="2:10" ht="14.45" customHeight="1" x14ac:dyDescent="0.2">
      <c r="B2211" s="3">
        <f t="shared" si="34"/>
        <v>2208</v>
      </c>
      <c r="C2211" s="151"/>
      <c r="D2211" s="163"/>
      <c r="E2211" s="48"/>
      <c r="F2211" s="154"/>
      <c r="G2211" s="23"/>
      <c r="H2211" s="157"/>
      <c r="I2211" s="23"/>
      <c r="J2211" s="158"/>
    </row>
    <row r="2212" spans="2:10" ht="14.45" customHeight="1" x14ac:dyDescent="0.2">
      <c r="B2212" s="3">
        <f t="shared" si="34"/>
        <v>2209</v>
      </c>
      <c r="C2212" s="151"/>
      <c r="D2212" s="163"/>
      <c r="E2212" s="48"/>
      <c r="F2212" s="154"/>
      <c r="G2212" s="23"/>
      <c r="H2212" s="157"/>
      <c r="I2212" s="23"/>
      <c r="J2212" s="158"/>
    </row>
    <row r="2213" spans="2:10" ht="14.45" customHeight="1" x14ac:dyDescent="0.2">
      <c r="B2213" s="3">
        <f t="shared" si="34"/>
        <v>2210</v>
      </c>
      <c r="C2213" s="151"/>
      <c r="D2213" s="163"/>
      <c r="E2213" s="48"/>
      <c r="F2213" s="154"/>
      <c r="G2213" s="23"/>
      <c r="H2213" s="157"/>
      <c r="I2213" s="23"/>
      <c r="J2213" s="158"/>
    </row>
    <row r="2214" spans="2:10" ht="14.45" customHeight="1" x14ac:dyDescent="0.2">
      <c r="B2214" s="3">
        <f t="shared" si="34"/>
        <v>2211</v>
      </c>
      <c r="C2214" s="151"/>
      <c r="D2214" s="163"/>
      <c r="E2214" s="48"/>
      <c r="F2214" s="154"/>
      <c r="G2214" s="23"/>
      <c r="H2214" s="157"/>
      <c r="I2214" s="23"/>
      <c r="J2214" s="158"/>
    </row>
    <row r="2215" spans="2:10" ht="14.45" customHeight="1" x14ac:dyDescent="0.2">
      <c r="B2215" s="3">
        <f t="shared" si="34"/>
        <v>2212</v>
      </c>
      <c r="C2215" s="151"/>
      <c r="D2215" s="163"/>
      <c r="E2215" s="48"/>
      <c r="F2215" s="154"/>
      <c r="G2215" s="23"/>
      <c r="H2215" s="157"/>
      <c r="I2215" s="23"/>
      <c r="J2215" s="158"/>
    </row>
    <row r="2216" spans="2:10" ht="14.45" customHeight="1" x14ac:dyDescent="0.2">
      <c r="B2216" s="3">
        <f t="shared" si="34"/>
        <v>2213</v>
      </c>
      <c r="C2216" s="151"/>
      <c r="D2216" s="163"/>
      <c r="E2216" s="48"/>
      <c r="F2216" s="154"/>
      <c r="G2216" s="23"/>
      <c r="H2216" s="157"/>
      <c r="I2216" s="23"/>
      <c r="J2216" s="158"/>
    </row>
    <row r="2217" spans="2:10" ht="14.45" customHeight="1" x14ac:dyDescent="0.2">
      <c r="B2217" s="3">
        <f t="shared" si="34"/>
        <v>2214</v>
      </c>
      <c r="C2217" s="151"/>
      <c r="D2217" s="163"/>
      <c r="E2217" s="48"/>
      <c r="F2217" s="154"/>
      <c r="G2217" s="23"/>
      <c r="H2217" s="157"/>
      <c r="I2217" s="23"/>
      <c r="J2217" s="158"/>
    </row>
    <row r="2218" spans="2:10" ht="14.45" customHeight="1" x14ac:dyDescent="0.2">
      <c r="B2218" s="3">
        <f t="shared" si="34"/>
        <v>2215</v>
      </c>
      <c r="C2218" s="151"/>
      <c r="D2218" s="163"/>
      <c r="E2218" s="48"/>
      <c r="F2218" s="154"/>
      <c r="G2218" s="23"/>
      <c r="H2218" s="157"/>
      <c r="I2218" s="23"/>
      <c r="J2218" s="158"/>
    </row>
    <row r="2219" spans="2:10" ht="14.45" customHeight="1" x14ac:dyDescent="0.2">
      <c r="B2219" s="3">
        <f t="shared" si="34"/>
        <v>2216</v>
      </c>
      <c r="C2219" s="151"/>
      <c r="D2219" s="163"/>
      <c r="E2219" s="48"/>
      <c r="F2219" s="154"/>
      <c r="G2219" s="23"/>
      <c r="H2219" s="157"/>
      <c r="I2219" s="23"/>
      <c r="J2219" s="158"/>
    </row>
    <row r="2220" spans="2:10" ht="14.45" customHeight="1" x14ac:dyDescent="0.2">
      <c r="B2220" s="3">
        <f t="shared" si="34"/>
        <v>2217</v>
      </c>
      <c r="C2220" s="151"/>
      <c r="D2220" s="163"/>
      <c r="E2220" s="48"/>
      <c r="F2220" s="154"/>
      <c r="G2220" s="23"/>
      <c r="H2220" s="157"/>
      <c r="I2220" s="23"/>
      <c r="J2220" s="158"/>
    </row>
    <row r="2221" spans="2:10" ht="14.45" customHeight="1" x14ac:dyDescent="0.2">
      <c r="B2221" s="3">
        <f t="shared" si="34"/>
        <v>2218</v>
      </c>
      <c r="C2221" s="151"/>
      <c r="D2221" s="163"/>
      <c r="E2221" s="48"/>
      <c r="F2221" s="154"/>
      <c r="G2221" s="23"/>
      <c r="H2221" s="157"/>
      <c r="I2221" s="23"/>
      <c r="J2221" s="158"/>
    </row>
    <row r="2222" spans="2:10" ht="14.45" customHeight="1" x14ac:dyDescent="0.2">
      <c r="B2222" s="3">
        <f t="shared" si="34"/>
        <v>2219</v>
      </c>
      <c r="C2222" s="151"/>
      <c r="D2222" s="163"/>
      <c r="E2222" s="48"/>
      <c r="F2222" s="154"/>
      <c r="G2222" s="23"/>
      <c r="H2222" s="157"/>
      <c r="I2222" s="23"/>
      <c r="J2222" s="158"/>
    </row>
    <row r="2223" spans="2:10" ht="14.45" customHeight="1" x14ac:dyDescent="0.2">
      <c r="B2223" s="3">
        <f t="shared" ref="B2223:B2286" si="35">ROW()-3</f>
        <v>2220</v>
      </c>
      <c r="C2223" s="151"/>
      <c r="D2223" s="163"/>
      <c r="E2223" s="48"/>
      <c r="F2223" s="154"/>
      <c r="G2223" s="23"/>
      <c r="H2223" s="157"/>
      <c r="I2223" s="23"/>
      <c r="J2223" s="158"/>
    </row>
    <row r="2224" spans="2:10" ht="14.45" customHeight="1" x14ac:dyDescent="0.2">
      <c r="B2224" s="3">
        <f t="shared" si="35"/>
        <v>2221</v>
      </c>
      <c r="C2224" s="151"/>
      <c r="D2224" s="163"/>
      <c r="E2224" s="48"/>
      <c r="F2224" s="154"/>
      <c r="G2224" s="23"/>
      <c r="H2224" s="157"/>
      <c r="I2224" s="23"/>
      <c r="J2224" s="158"/>
    </row>
    <row r="2225" spans="2:10" ht="14.45" customHeight="1" x14ac:dyDescent="0.2">
      <c r="B2225" s="3">
        <f t="shared" si="35"/>
        <v>2222</v>
      </c>
      <c r="C2225" s="151"/>
      <c r="D2225" s="163"/>
      <c r="E2225" s="48"/>
      <c r="F2225" s="154"/>
      <c r="G2225" s="23"/>
      <c r="H2225" s="157"/>
      <c r="I2225" s="23"/>
      <c r="J2225" s="158"/>
    </row>
    <row r="2226" spans="2:10" ht="14.45" customHeight="1" x14ac:dyDescent="0.2">
      <c r="B2226" s="3">
        <f t="shared" si="35"/>
        <v>2223</v>
      </c>
      <c r="C2226" s="151"/>
      <c r="D2226" s="163"/>
      <c r="E2226" s="48"/>
      <c r="F2226" s="154"/>
      <c r="G2226" s="23"/>
      <c r="H2226" s="157"/>
      <c r="I2226" s="23"/>
      <c r="J2226" s="158"/>
    </row>
    <row r="2227" spans="2:10" ht="14.45" customHeight="1" x14ac:dyDescent="0.2">
      <c r="B2227" s="3">
        <f t="shared" si="35"/>
        <v>2224</v>
      </c>
      <c r="C2227" s="151"/>
      <c r="D2227" s="163"/>
      <c r="E2227" s="48"/>
      <c r="F2227" s="154"/>
      <c r="G2227" s="23"/>
      <c r="H2227" s="157"/>
      <c r="I2227" s="23"/>
      <c r="J2227" s="158"/>
    </row>
    <row r="2228" spans="2:10" ht="14.45" customHeight="1" x14ac:dyDescent="0.2">
      <c r="B2228" s="3">
        <f t="shared" si="35"/>
        <v>2225</v>
      </c>
      <c r="C2228" s="151"/>
      <c r="D2228" s="163"/>
      <c r="E2228" s="48"/>
      <c r="F2228" s="154"/>
      <c r="G2228" s="23"/>
      <c r="H2228" s="157"/>
      <c r="I2228" s="23"/>
      <c r="J2228" s="158"/>
    </row>
    <row r="2229" spans="2:10" ht="14.45" customHeight="1" x14ac:dyDescent="0.2">
      <c r="B2229" s="3">
        <f t="shared" si="35"/>
        <v>2226</v>
      </c>
      <c r="C2229" s="151"/>
      <c r="D2229" s="163"/>
      <c r="E2229" s="48"/>
      <c r="F2229" s="154"/>
      <c r="G2229" s="23"/>
      <c r="H2229" s="157"/>
      <c r="I2229" s="23"/>
      <c r="J2229" s="158"/>
    </row>
    <row r="2230" spans="2:10" ht="14.45" customHeight="1" x14ac:dyDescent="0.2">
      <c r="B2230" s="3">
        <f t="shared" si="35"/>
        <v>2227</v>
      </c>
      <c r="C2230" s="151"/>
      <c r="D2230" s="163"/>
      <c r="E2230" s="48"/>
      <c r="F2230" s="154"/>
      <c r="G2230" s="23"/>
      <c r="H2230" s="157"/>
      <c r="I2230" s="23"/>
      <c r="J2230" s="158"/>
    </row>
    <row r="2231" spans="2:10" ht="14.45" customHeight="1" x14ac:dyDescent="0.2">
      <c r="B2231" s="3">
        <f t="shared" si="35"/>
        <v>2228</v>
      </c>
      <c r="C2231" s="151"/>
      <c r="D2231" s="163"/>
      <c r="E2231" s="48"/>
      <c r="F2231" s="154"/>
      <c r="G2231" s="23"/>
      <c r="H2231" s="157"/>
      <c r="I2231" s="23"/>
      <c r="J2231" s="158"/>
    </row>
    <row r="2232" spans="2:10" ht="14.45" customHeight="1" x14ac:dyDescent="0.2">
      <c r="B2232" s="3">
        <f t="shared" si="35"/>
        <v>2229</v>
      </c>
      <c r="C2232" s="151"/>
      <c r="D2232" s="163"/>
      <c r="E2232" s="48"/>
      <c r="F2232" s="154"/>
      <c r="G2232" s="23"/>
      <c r="H2232" s="157"/>
      <c r="I2232" s="23"/>
      <c r="J2232" s="158"/>
    </row>
    <row r="2233" spans="2:10" ht="14.45" customHeight="1" x14ac:dyDescent="0.2">
      <c r="B2233" s="3">
        <f t="shared" si="35"/>
        <v>2230</v>
      </c>
      <c r="C2233" s="151"/>
      <c r="D2233" s="163"/>
      <c r="E2233" s="48"/>
      <c r="F2233" s="154"/>
      <c r="G2233" s="23"/>
      <c r="H2233" s="157"/>
      <c r="I2233" s="23"/>
      <c r="J2233" s="158"/>
    </row>
    <row r="2234" spans="2:10" ht="14.45" customHeight="1" x14ac:dyDescent="0.2">
      <c r="B2234" s="3">
        <f t="shared" si="35"/>
        <v>2231</v>
      </c>
      <c r="C2234" s="151"/>
      <c r="D2234" s="163"/>
      <c r="E2234" s="48"/>
      <c r="F2234" s="154"/>
      <c r="G2234" s="23"/>
      <c r="H2234" s="157"/>
      <c r="I2234" s="23"/>
      <c r="J2234" s="158"/>
    </row>
    <row r="2235" spans="2:10" ht="14.45" customHeight="1" x14ac:dyDescent="0.2">
      <c r="B2235" s="3">
        <f t="shared" si="35"/>
        <v>2232</v>
      </c>
      <c r="C2235" s="151"/>
      <c r="D2235" s="163"/>
      <c r="E2235" s="48"/>
      <c r="F2235" s="154"/>
      <c r="G2235" s="23"/>
      <c r="H2235" s="157"/>
      <c r="I2235" s="23"/>
      <c r="J2235" s="158"/>
    </row>
    <row r="2236" spans="2:10" ht="14.45" customHeight="1" x14ac:dyDescent="0.2">
      <c r="B2236" s="3">
        <f t="shared" si="35"/>
        <v>2233</v>
      </c>
      <c r="C2236" s="151"/>
      <c r="D2236" s="163"/>
      <c r="E2236" s="48"/>
      <c r="F2236" s="154"/>
      <c r="G2236" s="23"/>
      <c r="H2236" s="157"/>
      <c r="I2236" s="23"/>
      <c r="J2236" s="158"/>
    </row>
    <row r="2237" spans="2:10" ht="14.45" customHeight="1" x14ac:dyDescent="0.2">
      <c r="B2237" s="3">
        <f t="shared" si="35"/>
        <v>2234</v>
      </c>
      <c r="C2237" s="151"/>
      <c r="D2237" s="163"/>
      <c r="E2237" s="48"/>
      <c r="F2237" s="154"/>
      <c r="G2237" s="23"/>
      <c r="H2237" s="157"/>
      <c r="I2237" s="23"/>
      <c r="J2237" s="158"/>
    </row>
    <row r="2238" spans="2:10" ht="14.45" customHeight="1" x14ac:dyDescent="0.2">
      <c r="B2238" s="3">
        <f t="shared" si="35"/>
        <v>2235</v>
      </c>
      <c r="C2238" s="151"/>
      <c r="D2238" s="163"/>
      <c r="E2238" s="48"/>
      <c r="F2238" s="154"/>
      <c r="G2238" s="23"/>
      <c r="H2238" s="157"/>
      <c r="I2238" s="23"/>
      <c r="J2238" s="158"/>
    </row>
    <row r="2239" spans="2:10" ht="14.45" customHeight="1" x14ac:dyDescent="0.2">
      <c r="B2239" s="3">
        <f t="shared" si="35"/>
        <v>2236</v>
      </c>
      <c r="C2239" s="151"/>
      <c r="D2239" s="163"/>
      <c r="E2239" s="48"/>
      <c r="F2239" s="154"/>
      <c r="G2239" s="23"/>
      <c r="H2239" s="157"/>
      <c r="I2239" s="23"/>
      <c r="J2239" s="158"/>
    </row>
    <row r="2240" spans="2:10" ht="14.45" customHeight="1" x14ac:dyDescent="0.2">
      <c r="B2240" s="3">
        <f t="shared" si="35"/>
        <v>2237</v>
      </c>
      <c r="C2240" s="151"/>
      <c r="D2240" s="163"/>
      <c r="E2240" s="48"/>
      <c r="F2240" s="154"/>
      <c r="G2240" s="23"/>
      <c r="H2240" s="157"/>
      <c r="I2240" s="23"/>
      <c r="J2240" s="158"/>
    </row>
    <row r="2241" spans="2:10" ht="14.45" customHeight="1" x14ac:dyDescent="0.2">
      <c r="B2241" s="3">
        <f t="shared" si="35"/>
        <v>2238</v>
      </c>
      <c r="C2241" s="151"/>
      <c r="D2241" s="163"/>
      <c r="E2241" s="48"/>
      <c r="F2241" s="154"/>
      <c r="G2241" s="23"/>
      <c r="H2241" s="157"/>
      <c r="I2241" s="23"/>
      <c r="J2241" s="158"/>
    </row>
    <row r="2242" spans="2:10" ht="14.45" customHeight="1" x14ac:dyDescent="0.2">
      <c r="B2242" s="3">
        <f t="shared" si="35"/>
        <v>2239</v>
      </c>
      <c r="C2242" s="151"/>
      <c r="D2242" s="163"/>
      <c r="E2242" s="48"/>
      <c r="F2242" s="154"/>
      <c r="G2242" s="23"/>
      <c r="H2242" s="157"/>
      <c r="I2242" s="23"/>
      <c r="J2242" s="158"/>
    </row>
    <row r="2243" spans="2:10" ht="14.45" customHeight="1" x14ac:dyDescent="0.2">
      <c r="B2243" s="3">
        <f t="shared" si="35"/>
        <v>2240</v>
      </c>
      <c r="C2243" s="151"/>
      <c r="D2243" s="163"/>
      <c r="E2243" s="48"/>
      <c r="F2243" s="154"/>
      <c r="G2243" s="23"/>
      <c r="H2243" s="157"/>
      <c r="I2243" s="23"/>
      <c r="J2243" s="158"/>
    </row>
    <row r="2244" spans="2:10" ht="14.45" customHeight="1" x14ac:dyDescent="0.2">
      <c r="B2244" s="3">
        <f t="shared" si="35"/>
        <v>2241</v>
      </c>
      <c r="C2244" s="151"/>
      <c r="D2244" s="163"/>
      <c r="E2244" s="48"/>
      <c r="F2244" s="154"/>
      <c r="G2244" s="23"/>
      <c r="H2244" s="157"/>
      <c r="I2244" s="23"/>
      <c r="J2244" s="158"/>
    </row>
    <row r="2245" spans="2:10" ht="14.45" customHeight="1" x14ac:dyDescent="0.2">
      <c r="B2245" s="3">
        <f t="shared" si="35"/>
        <v>2242</v>
      </c>
      <c r="C2245" s="151"/>
      <c r="D2245" s="163"/>
      <c r="E2245" s="48"/>
      <c r="F2245" s="154"/>
      <c r="G2245" s="23"/>
      <c r="H2245" s="157"/>
      <c r="I2245" s="23"/>
      <c r="J2245" s="158"/>
    </row>
    <row r="2246" spans="2:10" ht="14.45" customHeight="1" x14ac:dyDescent="0.2">
      <c r="B2246" s="3">
        <f t="shared" si="35"/>
        <v>2243</v>
      </c>
      <c r="C2246" s="151"/>
      <c r="D2246" s="163"/>
      <c r="E2246" s="48"/>
      <c r="F2246" s="154"/>
      <c r="G2246" s="23"/>
      <c r="H2246" s="157"/>
      <c r="I2246" s="23"/>
      <c r="J2246" s="158"/>
    </row>
    <row r="2247" spans="2:10" ht="14.45" customHeight="1" x14ac:dyDescent="0.2">
      <c r="B2247" s="3">
        <f t="shared" si="35"/>
        <v>2244</v>
      </c>
      <c r="C2247" s="151"/>
      <c r="D2247" s="163"/>
      <c r="E2247" s="48"/>
      <c r="F2247" s="154"/>
      <c r="G2247" s="23"/>
      <c r="H2247" s="157"/>
      <c r="I2247" s="23"/>
      <c r="J2247" s="158"/>
    </row>
    <row r="2248" spans="2:10" ht="14.45" customHeight="1" x14ac:dyDescent="0.2">
      <c r="B2248" s="3">
        <f t="shared" si="35"/>
        <v>2245</v>
      </c>
      <c r="C2248" s="151"/>
      <c r="D2248" s="163"/>
      <c r="E2248" s="48"/>
      <c r="F2248" s="154"/>
      <c r="G2248" s="23"/>
      <c r="H2248" s="157"/>
      <c r="I2248" s="23"/>
      <c r="J2248" s="158"/>
    </row>
    <row r="2249" spans="2:10" ht="14.45" customHeight="1" x14ac:dyDescent="0.2">
      <c r="B2249" s="3">
        <f t="shared" si="35"/>
        <v>2246</v>
      </c>
      <c r="C2249" s="151"/>
      <c r="D2249" s="163"/>
      <c r="E2249" s="48"/>
      <c r="F2249" s="154"/>
      <c r="G2249" s="23"/>
      <c r="H2249" s="157"/>
      <c r="I2249" s="23"/>
      <c r="J2249" s="158"/>
    </row>
    <row r="2250" spans="2:10" ht="14.45" customHeight="1" x14ac:dyDescent="0.2">
      <c r="B2250" s="3">
        <f t="shared" si="35"/>
        <v>2247</v>
      </c>
      <c r="C2250" s="151"/>
      <c r="D2250" s="163"/>
      <c r="E2250" s="48"/>
      <c r="F2250" s="154"/>
      <c r="G2250" s="23"/>
      <c r="H2250" s="157"/>
      <c r="I2250" s="23"/>
      <c r="J2250" s="158"/>
    </row>
    <row r="2251" spans="2:10" ht="14.45" customHeight="1" x14ac:dyDescent="0.2">
      <c r="B2251" s="3">
        <f t="shared" si="35"/>
        <v>2248</v>
      </c>
      <c r="C2251" s="151"/>
      <c r="D2251" s="163"/>
      <c r="E2251" s="48"/>
      <c r="F2251" s="154"/>
      <c r="G2251" s="23"/>
      <c r="H2251" s="157"/>
      <c r="I2251" s="23"/>
      <c r="J2251" s="158"/>
    </row>
    <row r="2252" spans="2:10" ht="14.45" customHeight="1" x14ac:dyDescent="0.2">
      <c r="B2252" s="3">
        <f t="shared" si="35"/>
        <v>2249</v>
      </c>
      <c r="C2252" s="151"/>
      <c r="D2252" s="163"/>
      <c r="E2252" s="48"/>
      <c r="F2252" s="154"/>
      <c r="G2252" s="23"/>
      <c r="H2252" s="157"/>
      <c r="I2252" s="23"/>
      <c r="J2252" s="158"/>
    </row>
    <row r="2253" spans="2:10" ht="14.45" customHeight="1" x14ac:dyDescent="0.2">
      <c r="B2253" s="3">
        <f t="shared" si="35"/>
        <v>2250</v>
      </c>
      <c r="C2253" s="151"/>
      <c r="D2253" s="163"/>
      <c r="E2253" s="48"/>
      <c r="F2253" s="154"/>
      <c r="G2253" s="23"/>
      <c r="H2253" s="157"/>
      <c r="I2253" s="23"/>
      <c r="J2253" s="158"/>
    </row>
    <row r="2254" spans="2:10" ht="14.45" customHeight="1" x14ac:dyDescent="0.2">
      <c r="B2254" s="3">
        <f t="shared" si="35"/>
        <v>2251</v>
      </c>
      <c r="C2254" s="151"/>
      <c r="D2254" s="163"/>
      <c r="E2254" s="48"/>
      <c r="F2254" s="154"/>
      <c r="G2254" s="23"/>
      <c r="H2254" s="157"/>
      <c r="I2254" s="23"/>
      <c r="J2254" s="158"/>
    </row>
    <row r="2255" spans="2:10" ht="14.45" customHeight="1" x14ac:dyDescent="0.2">
      <c r="B2255" s="3">
        <f t="shared" si="35"/>
        <v>2252</v>
      </c>
      <c r="C2255" s="151"/>
      <c r="D2255" s="163"/>
      <c r="E2255" s="48"/>
      <c r="F2255" s="154"/>
      <c r="G2255" s="23"/>
      <c r="H2255" s="157"/>
      <c r="I2255" s="23"/>
      <c r="J2255" s="158"/>
    </row>
    <row r="2256" spans="2:10" ht="14.45" customHeight="1" x14ac:dyDescent="0.2">
      <c r="B2256" s="3">
        <f t="shared" si="35"/>
        <v>2253</v>
      </c>
      <c r="C2256" s="151"/>
      <c r="D2256" s="163"/>
      <c r="E2256" s="48"/>
      <c r="F2256" s="154"/>
      <c r="G2256" s="23"/>
      <c r="H2256" s="157"/>
      <c r="I2256" s="23"/>
      <c r="J2256" s="158"/>
    </row>
    <row r="2257" spans="2:10" ht="14.45" customHeight="1" x14ac:dyDescent="0.2">
      <c r="B2257" s="3">
        <f t="shared" si="35"/>
        <v>2254</v>
      </c>
      <c r="C2257" s="151"/>
      <c r="D2257" s="163"/>
      <c r="E2257" s="43"/>
      <c r="F2257" s="154"/>
      <c r="G2257" s="18"/>
      <c r="H2257" s="157"/>
      <c r="I2257" s="18"/>
      <c r="J2257" s="158"/>
    </row>
    <row r="2258" spans="2:10" ht="14.45" customHeight="1" x14ac:dyDescent="0.2">
      <c r="B2258" s="3">
        <f t="shared" si="35"/>
        <v>2255</v>
      </c>
      <c r="C2258" s="151"/>
      <c r="D2258" s="163"/>
      <c r="E2258" s="43"/>
      <c r="F2258" s="154"/>
      <c r="G2258" s="18"/>
      <c r="H2258" s="157"/>
      <c r="I2258" s="18"/>
      <c r="J2258" s="158"/>
    </row>
    <row r="2259" spans="2:10" ht="14.45" customHeight="1" x14ac:dyDescent="0.2">
      <c r="B2259" s="3">
        <f t="shared" si="35"/>
        <v>2256</v>
      </c>
      <c r="C2259" s="151"/>
      <c r="D2259" s="163"/>
      <c r="E2259" s="43"/>
      <c r="F2259" s="154"/>
      <c r="G2259" s="18"/>
      <c r="H2259" s="157"/>
      <c r="I2259" s="18"/>
      <c r="J2259" s="158"/>
    </row>
    <row r="2260" spans="2:10" ht="14.45" customHeight="1" x14ac:dyDescent="0.2">
      <c r="B2260" s="3">
        <f t="shared" si="35"/>
        <v>2257</v>
      </c>
      <c r="C2260" s="151"/>
      <c r="D2260" s="163"/>
      <c r="E2260" s="43"/>
      <c r="F2260" s="154"/>
      <c r="G2260" s="18"/>
      <c r="H2260" s="157"/>
      <c r="I2260" s="18"/>
      <c r="J2260" s="158"/>
    </row>
    <row r="2261" spans="2:10" ht="14.45" customHeight="1" x14ac:dyDescent="0.2">
      <c r="B2261" s="3">
        <f t="shared" si="35"/>
        <v>2258</v>
      </c>
      <c r="C2261" s="151"/>
      <c r="D2261" s="163"/>
      <c r="E2261" s="43"/>
      <c r="F2261" s="154"/>
      <c r="G2261" s="18"/>
      <c r="H2261" s="157"/>
      <c r="I2261" s="18"/>
      <c r="J2261" s="158"/>
    </row>
    <row r="2262" spans="2:10" ht="14.45" customHeight="1" x14ac:dyDescent="0.2">
      <c r="B2262" s="3">
        <f t="shared" si="35"/>
        <v>2259</v>
      </c>
      <c r="C2262" s="151"/>
      <c r="D2262" s="163"/>
      <c r="E2262" s="43"/>
      <c r="F2262" s="154"/>
      <c r="G2262" s="18"/>
      <c r="H2262" s="157"/>
      <c r="I2262" s="18"/>
      <c r="J2262" s="158"/>
    </row>
    <row r="2263" spans="2:10" ht="14.45" customHeight="1" x14ac:dyDescent="0.2">
      <c r="B2263" s="3">
        <f t="shared" si="35"/>
        <v>2260</v>
      </c>
      <c r="C2263" s="151"/>
      <c r="D2263" s="163"/>
      <c r="E2263" s="43"/>
      <c r="F2263" s="154"/>
      <c r="G2263" s="18"/>
      <c r="H2263" s="157"/>
      <c r="I2263" s="18"/>
      <c r="J2263" s="158"/>
    </row>
    <row r="2264" spans="2:10" ht="14.45" customHeight="1" x14ac:dyDescent="0.2">
      <c r="B2264" s="3">
        <f t="shared" si="35"/>
        <v>2261</v>
      </c>
      <c r="C2264" s="151"/>
      <c r="D2264" s="163"/>
      <c r="E2264" s="43"/>
      <c r="F2264" s="154"/>
      <c r="G2264" s="18"/>
      <c r="H2264" s="157"/>
      <c r="I2264" s="18"/>
      <c r="J2264" s="158"/>
    </row>
    <row r="2265" spans="2:10" ht="14.45" customHeight="1" x14ac:dyDescent="0.2">
      <c r="B2265" s="3">
        <f t="shared" si="35"/>
        <v>2262</v>
      </c>
      <c r="C2265" s="151"/>
      <c r="D2265" s="163"/>
      <c r="E2265" s="43"/>
      <c r="F2265" s="154"/>
      <c r="G2265" s="18"/>
      <c r="H2265" s="157"/>
      <c r="I2265" s="18"/>
      <c r="J2265" s="158"/>
    </row>
    <row r="2266" spans="2:10" ht="14.45" customHeight="1" x14ac:dyDescent="0.2">
      <c r="B2266" s="3">
        <f t="shared" si="35"/>
        <v>2263</v>
      </c>
      <c r="C2266" s="151"/>
      <c r="D2266" s="163"/>
      <c r="E2266" s="43"/>
      <c r="F2266" s="154"/>
      <c r="G2266" s="18"/>
      <c r="H2266" s="157"/>
      <c r="I2266" s="18"/>
      <c r="J2266" s="158"/>
    </row>
    <row r="2267" spans="2:10" ht="14.45" customHeight="1" x14ac:dyDescent="0.2">
      <c r="B2267" s="3">
        <f t="shared" si="35"/>
        <v>2264</v>
      </c>
      <c r="C2267" s="151"/>
      <c r="D2267" s="163"/>
      <c r="E2267" s="43"/>
      <c r="F2267" s="154"/>
      <c r="G2267" s="18"/>
      <c r="H2267" s="157"/>
      <c r="I2267" s="18"/>
      <c r="J2267" s="158"/>
    </row>
    <row r="2268" spans="2:10" ht="14.45" customHeight="1" x14ac:dyDescent="0.2">
      <c r="B2268" s="3">
        <f t="shared" si="35"/>
        <v>2265</v>
      </c>
      <c r="C2268" s="151"/>
      <c r="D2268" s="163"/>
      <c r="E2268" s="43"/>
      <c r="F2268" s="154"/>
      <c r="G2268" s="18"/>
      <c r="H2268" s="157"/>
      <c r="I2268" s="18"/>
      <c r="J2268" s="158"/>
    </row>
    <row r="2269" spans="2:10" ht="14.45" customHeight="1" x14ac:dyDescent="0.2">
      <c r="B2269" s="3">
        <f t="shared" si="35"/>
        <v>2266</v>
      </c>
      <c r="C2269" s="151"/>
      <c r="D2269" s="163"/>
      <c r="E2269" s="43"/>
      <c r="F2269" s="154"/>
      <c r="G2269" s="18"/>
      <c r="H2269" s="157"/>
      <c r="I2269" s="18"/>
      <c r="J2269" s="158"/>
    </row>
    <row r="2270" spans="2:10" ht="14.45" customHeight="1" x14ac:dyDescent="0.2">
      <c r="B2270" s="3">
        <f t="shared" si="35"/>
        <v>2267</v>
      </c>
      <c r="C2270" s="151"/>
      <c r="D2270" s="163"/>
      <c r="E2270" s="43"/>
      <c r="F2270" s="154"/>
      <c r="G2270" s="18"/>
      <c r="H2270" s="157"/>
      <c r="I2270" s="18"/>
      <c r="J2270" s="158"/>
    </row>
    <row r="2271" spans="2:10" ht="14.45" customHeight="1" x14ac:dyDescent="0.2">
      <c r="B2271" s="3">
        <f t="shared" si="35"/>
        <v>2268</v>
      </c>
      <c r="C2271" s="151"/>
      <c r="D2271" s="163"/>
      <c r="E2271" s="43"/>
      <c r="F2271" s="154"/>
      <c r="G2271" s="18"/>
      <c r="H2271" s="157"/>
      <c r="I2271" s="18"/>
      <c r="J2271" s="158"/>
    </row>
    <row r="2272" spans="2:10" ht="14.45" customHeight="1" x14ac:dyDescent="0.2">
      <c r="B2272" s="3">
        <f t="shared" si="35"/>
        <v>2269</v>
      </c>
      <c r="C2272" s="151"/>
      <c r="D2272" s="163"/>
      <c r="E2272" s="43"/>
      <c r="F2272" s="154"/>
      <c r="G2272" s="18"/>
      <c r="H2272" s="157"/>
      <c r="I2272" s="18"/>
      <c r="J2272" s="158"/>
    </row>
    <row r="2273" spans="2:10" ht="14.45" customHeight="1" x14ac:dyDescent="0.2">
      <c r="B2273" s="3">
        <f t="shared" si="35"/>
        <v>2270</v>
      </c>
      <c r="C2273" s="151"/>
      <c r="D2273" s="163"/>
      <c r="E2273" s="43"/>
      <c r="F2273" s="154"/>
      <c r="G2273" s="18"/>
      <c r="H2273" s="157"/>
      <c r="I2273" s="18"/>
      <c r="J2273" s="158"/>
    </row>
    <row r="2274" spans="2:10" ht="14.45" customHeight="1" x14ac:dyDescent="0.2">
      <c r="B2274" s="3">
        <f t="shared" si="35"/>
        <v>2271</v>
      </c>
      <c r="C2274" s="151"/>
      <c r="D2274" s="163"/>
      <c r="E2274" s="43"/>
      <c r="F2274" s="154"/>
      <c r="G2274" s="18"/>
      <c r="H2274" s="157"/>
      <c r="I2274" s="18"/>
      <c r="J2274" s="158"/>
    </row>
    <row r="2275" spans="2:10" ht="14.45" customHeight="1" x14ac:dyDescent="0.2">
      <c r="B2275" s="3">
        <f t="shared" si="35"/>
        <v>2272</v>
      </c>
      <c r="C2275" s="151"/>
      <c r="D2275" s="163"/>
      <c r="E2275" s="43"/>
      <c r="F2275" s="154"/>
      <c r="G2275" s="18"/>
      <c r="H2275" s="157"/>
      <c r="I2275" s="18"/>
      <c r="J2275" s="158"/>
    </row>
    <row r="2276" spans="2:10" ht="14.45" customHeight="1" x14ac:dyDescent="0.2">
      <c r="B2276" s="3">
        <f t="shared" si="35"/>
        <v>2273</v>
      </c>
      <c r="C2276" s="151"/>
      <c r="D2276" s="163"/>
      <c r="E2276" s="43"/>
      <c r="F2276" s="154"/>
      <c r="G2276" s="18"/>
      <c r="H2276" s="157"/>
      <c r="I2276" s="18"/>
      <c r="J2276" s="158"/>
    </row>
    <row r="2277" spans="2:10" ht="14.45" customHeight="1" x14ac:dyDescent="0.2">
      <c r="B2277" s="3">
        <f t="shared" si="35"/>
        <v>2274</v>
      </c>
      <c r="C2277" s="151"/>
      <c r="D2277" s="163"/>
      <c r="E2277" s="43"/>
      <c r="F2277" s="154"/>
      <c r="G2277" s="18"/>
      <c r="H2277" s="157"/>
      <c r="I2277" s="18"/>
      <c r="J2277" s="158"/>
    </row>
    <row r="2278" spans="2:10" ht="14.45" customHeight="1" x14ac:dyDescent="0.2">
      <c r="B2278" s="3">
        <f t="shared" si="35"/>
        <v>2275</v>
      </c>
      <c r="C2278" s="151"/>
      <c r="D2278" s="163"/>
      <c r="E2278" s="43"/>
      <c r="F2278" s="154"/>
      <c r="G2278" s="18"/>
      <c r="H2278" s="157"/>
      <c r="I2278" s="18"/>
      <c r="J2278" s="158"/>
    </row>
    <row r="2279" spans="2:10" ht="14.45" customHeight="1" x14ac:dyDescent="0.2">
      <c r="B2279" s="3">
        <f t="shared" si="35"/>
        <v>2276</v>
      </c>
      <c r="C2279" s="151"/>
      <c r="D2279" s="163"/>
      <c r="E2279" s="43"/>
      <c r="F2279" s="154"/>
      <c r="G2279" s="18"/>
      <c r="H2279" s="157"/>
      <c r="I2279" s="18"/>
      <c r="J2279" s="158"/>
    </row>
    <row r="2280" spans="2:10" ht="14.45" customHeight="1" x14ac:dyDescent="0.2">
      <c r="B2280" s="3">
        <f t="shared" si="35"/>
        <v>2277</v>
      </c>
      <c r="C2280" s="151"/>
      <c r="D2280" s="163"/>
      <c r="E2280" s="43"/>
      <c r="F2280" s="154"/>
      <c r="G2280" s="18"/>
      <c r="H2280" s="157"/>
      <c r="I2280" s="18"/>
      <c r="J2280" s="158"/>
    </row>
    <row r="2281" spans="2:10" ht="14.45" customHeight="1" x14ac:dyDescent="0.2">
      <c r="B2281" s="3">
        <f t="shared" si="35"/>
        <v>2278</v>
      </c>
      <c r="C2281" s="151"/>
      <c r="D2281" s="163"/>
      <c r="E2281" s="43"/>
      <c r="F2281" s="154"/>
      <c r="G2281" s="18"/>
      <c r="H2281" s="157"/>
      <c r="I2281" s="18"/>
      <c r="J2281" s="158"/>
    </row>
    <row r="2282" spans="2:10" ht="14.45" customHeight="1" x14ac:dyDescent="0.2">
      <c r="B2282" s="3">
        <f t="shared" si="35"/>
        <v>2279</v>
      </c>
      <c r="C2282" s="151"/>
      <c r="D2282" s="163"/>
      <c r="E2282" s="43"/>
      <c r="F2282" s="154"/>
      <c r="G2282" s="18"/>
      <c r="H2282" s="157"/>
      <c r="I2282" s="18"/>
      <c r="J2282" s="158"/>
    </row>
    <row r="2283" spans="2:10" ht="14.45" customHeight="1" x14ac:dyDescent="0.2">
      <c r="B2283" s="3">
        <f t="shared" si="35"/>
        <v>2280</v>
      </c>
      <c r="C2283" s="151"/>
      <c r="D2283" s="163"/>
      <c r="E2283" s="43"/>
      <c r="F2283" s="154"/>
      <c r="G2283" s="18"/>
      <c r="H2283" s="157"/>
      <c r="I2283" s="18"/>
      <c r="J2283" s="158"/>
    </row>
    <row r="2284" spans="2:10" ht="14.45" customHeight="1" x14ac:dyDescent="0.2">
      <c r="B2284" s="3">
        <f t="shared" si="35"/>
        <v>2281</v>
      </c>
      <c r="C2284" s="151"/>
      <c r="D2284" s="163"/>
      <c r="E2284" s="43"/>
      <c r="F2284" s="154"/>
      <c r="G2284" s="18"/>
      <c r="H2284" s="157"/>
      <c r="I2284" s="18"/>
      <c r="J2284" s="158"/>
    </row>
    <row r="2285" spans="2:10" ht="14.45" customHeight="1" x14ac:dyDescent="0.2">
      <c r="B2285" s="3">
        <f t="shared" si="35"/>
        <v>2282</v>
      </c>
      <c r="C2285" s="151"/>
      <c r="D2285" s="163"/>
      <c r="E2285" s="43"/>
      <c r="F2285" s="154"/>
      <c r="G2285" s="18"/>
      <c r="H2285" s="157"/>
      <c r="I2285" s="18"/>
      <c r="J2285" s="158"/>
    </row>
    <row r="2286" spans="2:10" ht="14.45" customHeight="1" x14ac:dyDescent="0.2">
      <c r="B2286" s="3">
        <f t="shared" si="35"/>
        <v>2283</v>
      </c>
      <c r="C2286" s="151"/>
      <c r="D2286" s="163"/>
      <c r="E2286" s="43"/>
      <c r="F2286" s="154"/>
      <c r="G2286" s="18"/>
      <c r="H2286" s="157"/>
      <c r="I2286" s="18"/>
      <c r="J2286" s="158"/>
    </row>
    <row r="2287" spans="2:10" ht="14.45" customHeight="1" x14ac:dyDescent="0.2">
      <c r="B2287" s="3">
        <f t="shared" ref="B2287:B2349" si="36">ROW()-3</f>
        <v>2284</v>
      </c>
      <c r="C2287" s="151"/>
      <c r="D2287" s="163"/>
      <c r="E2287" s="43"/>
      <c r="F2287" s="154"/>
      <c r="G2287" s="18"/>
      <c r="H2287" s="157"/>
      <c r="I2287" s="18"/>
      <c r="J2287" s="158"/>
    </row>
    <row r="2288" spans="2:10" ht="14.45" customHeight="1" x14ac:dyDescent="0.2">
      <c r="B2288" s="3">
        <f t="shared" si="36"/>
        <v>2285</v>
      </c>
      <c r="C2288" s="151"/>
      <c r="D2288" s="163"/>
      <c r="E2288" s="43"/>
      <c r="F2288" s="154"/>
      <c r="G2288" s="18"/>
      <c r="H2288" s="157"/>
      <c r="I2288" s="18"/>
      <c r="J2288" s="158"/>
    </row>
    <row r="2289" spans="2:10" ht="14.45" customHeight="1" x14ac:dyDescent="0.2">
      <c r="B2289" s="3">
        <f t="shared" si="36"/>
        <v>2286</v>
      </c>
      <c r="C2289" s="151"/>
      <c r="D2289" s="163"/>
      <c r="E2289" s="43"/>
      <c r="F2289" s="154"/>
      <c r="G2289" s="18"/>
      <c r="H2289" s="157"/>
      <c r="I2289" s="18"/>
      <c r="J2289" s="158"/>
    </row>
    <row r="2290" spans="2:10" ht="14.45" customHeight="1" x14ac:dyDescent="0.2">
      <c r="B2290" s="3">
        <f t="shared" si="36"/>
        <v>2287</v>
      </c>
      <c r="C2290" s="151"/>
      <c r="D2290" s="163"/>
      <c r="E2290" s="43"/>
      <c r="F2290" s="154"/>
      <c r="G2290" s="18"/>
      <c r="H2290" s="157"/>
      <c r="I2290" s="18"/>
      <c r="J2290" s="158"/>
    </row>
    <row r="2291" spans="2:10" ht="14.45" customHeight="1" x14ac:dyDescent="0.2">
      <c r="B2291" s="3">
        <f t="shared" si="36"/>
        <v>2288</v>
      </c>
      <c r="C2291" s="151"/>
      <c r="D2291" s="163"/>
      <c r="E2291" s="43"/>
      <c r="F2291" s="154"/>
      <c r="G2291" s="18"/>
      <c r="H2291" s="157"/>
      <c r="I2291" s="18"/>
      <c r="J2291" s="158"/>
    </row>
    <row r="2292" spans="2:10" ht="14.45" customHeight="1" x14ac:dyDescent="0.2">
      <c r="B2292" s="3">
        <f t="shared" si="36"/>
        <v>2289</v>
      </c>
      <c r="C2292" s="151"/>
      <c r="D2292" s="163"/>
      <c r="E2292" s="43"/>
      <c r="F2292" s="154"/>
      <c r="G2292" s="18"/>
      <c r="H2292" s="157"/>
      <c r="I2292" s="18"/>
      <c r="J2292" s="158"/>
    </row>
    <row r="2293" spans="2:10" ht="14.45" customHeight="1" x14ac:dyDescent="0.2">
      <c r="B2293" s="3">
        <f t="shared" si="36"/>
        <v>2290</v>
      </c>
      <c r="C2293" s="151"/>
      <c r="D2293" s="163"/>
      <c r="E2293" s="43"/>
      <c r="F2293" s="154"/>
      <c r="G2293" s="18"/>
      <c r="H2293" s="157"/>
      <c r="I2293" s="18"/>
      <c r="J2293" s="158"/>
    </row>
    <row r="2294" spans="2:10" ht="14.45" customHeight="1" x14ac:dyDescent="0.2">
      <c r="B2294" s="3">
        <f t="shared" si="36"/>
        <v>2291</v>
      </c>
      <c r="C2294" s="151"/>
      <c r="D2294" s="163"/>
      <c r="E2294" s="43"/>
      <c r="F2294" s="154"/>
      <c r="G2294" s="18"/>
      <c r="H2294" s="157"/>
      <c r="I2294" s="18"/>
      <c r="J2294" s="158"/>
    </row>
    <row r="2295" spans="2:10" ht="14.45" customHeight="1" x14ac:dyDescent="0.2">
      <c r="B2295" s="3">
        <f t="shared" si="36"/>
        <v>2292</v>
      </c>
      <c r="C2295" s="151"/>
      <c r="D2295" s="163"/>
      <c r="E2295" s="43"/>
      <c r="F2295" s="154"/>
      <c r="G2295" s="18"/>
      <c r="H2295" s="157"/>
      <c r="I2295" s="18"/>
      <c r="J2295" s="158"/>
    </row>
    <row r="2296" spans="2:10" ht="14.45" customHeight="1" x14ac:dyDescent="0.2">
      <c r="B2296" s="3">
        <f t="shared" si="36"/>
        <v>2293</v>
      </c>
      <c r="C2296" s="151"/>
      <c r="D2296" s="163"/>
      <c r="E2296" s="43"/>
      <c r="F2296" s="154"/>
      <c r="G2296" s="18"/>
      <c r="H2296" s="157"/>
      <c r="I2296" s="18"/>
      <c r="J2296" s="158"/>
    </row>
    <row r="2297" spans="2:10" ht="14.45" customHeight="1" x14ac:dyDescent="0.2">
      <c r="B2297" s="3">
        <f t="shared" si="36"/>
        <v>2294</v>
      </c>
      <c r="C2297" s="151"/>
      <c r="D2297" s="163"/>
      <c r="E2297" s="43"/>
      <c r="F2297" s="154"/>
      <c r="G2297" s="18"/>
      <c r="H2297" s="157"/>
      <c r="I2297" s="18"/>
      <c r="J2297" s="158"/>
    </row>
    <row r="2298" spans="2:10" ht="14.45" customHeight="1" x14ac:dyDescent="0.2">
      <c r="B2298" s="3">
        <f t="shared" si="36"/>
        <v>2295</v>
      </c>
      <c r="C2298" s="151"/>
      <c r="D2298" s="163"/>
      <c r="E2298" s="43"/>
      <c r="F2298" s="154"/>
      <c r="G2298" s="18"/>
      <c r="H2298" s="157"/>
      <c r="I2298" s="18"/>
      <c r="J2298" s="158"/>
    </row>
    <row r="2299" spans="2:10" ht="14.45" customHeight="1" x14ac:dyDescent="0.2">
      <c r="B2299" s="3">
        <f t="shared" si="36"/>
        <v>2296</v>
      </c>
      <c r="C2299" s="151"/>
      <c r="D2299" s="163"/>
      <c r="E2299" s="43"/>
      <c r="F2299" s="154"/>
      <c r="G2299" s="18"/>
      <c r="H2299" s="157"/>
      <c r="I2299" s="18"/>
      <c r="J2299" s="158"/>
    </row>
    <row r="2300" spans="2:10" ht="14.45" customHeight="1" x14ac:dyDescent="0.2">
      <c r="B2300" s="3">
        <f t="shared" si="36"/>
        <v>2297</v>
      </c>
      <c r="C2300" s="151"/>
      <c r="D2300" s="163"/>
      <c r="E2300" s="43"/>
      <c r="F2300" s="154"/>
      <c r="G2300" s="18"/>
      <c r="H2300" s="157"/>
      <c r="I2300" s="18"/>
      <c r="J2300" s="158"/>
    </row>
    <row r="2301" spans="2:10" ht="14.45" customHeight="1" x14ac:dyDescent="0.2">
      <c r="B2301" s="3">
        <f t="shared" si="36"/>
        <v>2298</v>
      </c>
      <c r="C2301" s="151"/>
      <c r="D2301" s="163"/>
      <c r="E2301" s="43"/>
      <c r="F2301" s="154"/>
      <c r="G2301" s="18"/>
      <c r="H2301" s="157"/>
      <c r="I2301" s="18"/>
      <c r="J2301" s="158"/>
    </row>
    <row r="2302" spans="2:10" ht="14.45" customHeight="1" x14ac:dyDescent="0.2">
      <c r="B2302" s="3">
        <f t="shared" si="36"/>
        <v>2299</v>
      </c>
      <c r="C2302" s="151"/>
      <c r="D2302" s="163"/>
      <c r="E2302" s="43"/>
      <c r="F2302" s="154"/>
      <c r="G2302" s="18"/>
      <c r="H2302" s="157"/>
      <c r="I2302" s="18"/>
      <c r="J2302" s="158"/>
    </row>
    <row r="2303" spans="2:10" ht="14.45" customHeight="1" x14ac:dyDescent="0.2">
      <c r="B2303" s="3">
        <f t="shared" si="36"/>
        <v>2300</v>
      </c>
      <c r="C2303" s="151"/>
      <c r="D2303" s="163"/>
      <c r="E2303" s="43"/>
      <c r="F2303" s="154"/>
      <c r="G2303" s="18"/>
      <c r="H2303" s="157"/>
      <c r="I2303" s="18"/>
      <c r="J2303" s="158"/>
    </row>
    <row r="2304" spans="2:10" ht="14.45" customHeight="1" x14ac:dyDescent="0.2">
      <c r="B2304" s="3">
        <f t="shared" si="36"/>
        <v>2301</v>
      </c>
      <c r="C2304" s="151"/>
      <c r="D2304" s="163"/>
      <c r="E2304" s="43"/>
      <c r="F2304" s="154"/>
      <c r="G2304" s="18"/>
      <c r="H2304" s="157"/>
      <c r="I2304" s="18"/>
      <c r="J2304" s="158"/>
    </row>
    <row r="2305" spans="2:10" ht="14.45" customHeight="1" x14ac:dyDescent="0.2">
      <c r="B2305" s="3">
        <f t="shared" si="36"/>
        <v>2302</v>
      </c>
      <c r="C2305" s="151"/>
      <c r="D2305" s="163"/>
      <c r="E2305" s="43"/>
      <c r="F2305" s="154"/>
      <c r="G2305" s="18"/>
      <c r="H2305" s="157"/>
      <c r="I2305" s="18"/>
      <c r="J2305" s="158"/>
    </row>
    <row r="2306" spans="2:10" ht="14.45" customHeight="1" x14ac:dyDescent="0.2">
      <c r="B2306" s="3">
        <f t="shared" si="36"/>
        <v>2303</v>
      </c>
      <c r="C2306" s="151"/>
      <c r="D2306" s="163"/>
      <c r="E2306" s="43"/>
      <c r="F2306" s="154"/>
      <c r="G2306" s="18"/>
      <c r="H2306" s="157"/>
      <c r="I2306" s="18"/>
      <c r="J2306" s="158"/>
    </row>
    <row r="2307" spans="2:10" ht="14.45" customHeight="1" x14ac:dyDescent="0.2">
      <c r="B2307" s="3">
        <f t="shared" si="36"/>
        <v>2304</v>
      </c>
      <c r="C2307" s="151"/>
      <c r="D2307" s="163"/>
      <c r="E2307" s="43"/>
      <c r="F2307" s="154"/>
      <c r="G2307" s="18"/>
      <c r="H2307" s="157"/>
      <c r="I2307" s="18"/>
      <c r="J2307" s="158"/>
    </row>
    <row r="2308" spans="2:10" ht="14.45" customHeight="1" x14ac:dyDescent="0.2">
      <c r="B2308" s="3">
        <f t="shared" si="36"/>
        <v>2305</v>
      </c>
      <c r="C2308" s="151"/>
      <c r="D2308" s="163"/>
      <c r="E2308" s="43"/>
      <c r="F2308" s="154"/>
      <c r="G2308" s="18"/>
      <c r="H2308" s="157"/>
      <c r="I2308" s="18"/>
      <c r="J2308" s="158"/>
    </row>
    <row r="2309" spans="2:10" ht="14.45" customHeight="1" x14ac:dyDescent="0.2">
      <c r="B2309" s="3">
        <f t="shared" si="36"/>
        <v>2306</v>
      </c>
      <c r="C2309" s="151"/>
      <c r="D2309" s="163"/>
      <c r="E2309" s="43"/>
      <c r="F2309" s="154"/>
      <c r="G2309" s="18"/>
      <c r="H2309" s="157"/>
      <c r="I2309" s="18"/>
      <c r="J2309" s="158"/>
    </row>
    <row r="2310" spans="2:10" ht="14.45" customHeight="1" x14ac:dyDescent="0.2">
      <c r="B2310" s="3">
        <f t="shared" si="36"/>
        <v>2307</v>
      </c>
      <c r="C2310" s="151"/>
      <c r="D2310" s="163"/>
      <c r="E2310" s="43"/>
      <c r="F2310" s="154"/>
      <c r="G2310" s="18"/>
      <c r="H2310" s="157"/>
      <c r="I2310" s="18"/>
      <c r="J2310" s="158"/>
    </row>
    <row r="2311" spans="2:10" ht="14.45" customHeight="1" x14ac:dyDescent="0.2">
      <c r="B2311" s="3">
        <f t="shared" si="36"/>
        <v>2308</v>
      </c>
      <c r="C2311" s="151"/>
      <c r="D2311" s="163"/>
      <c r="E2311" s="43"/>
      <c r="F2311" s="154"/>
      <c r="G2311" s="18"/>
      <c r="H2311" s="157"/>
      <c r="I2311" s="18"/>
      <c r="J2311" s="158"/>
    </row>
    <row r="2312" spans="2:10" ht="14.45" customHeight="1" x14ac:dyDescent="0.2">
      <c r="B2312" s="3">
        <f t="shared" si="36"/>
        <v>2309</v>
      </c>
      <c r="C2312" s="151"/>
      <c r="D2312" s="163"/>
      <c r="E2312" s="43"/>
      <c r="F2312" s="154"/>
      <c r="G2312" s="18"/>
      <c r="H2312" s="157"/>
      <c r="I2312" s="18"/>
      <c r="J2312" s="158"/>
    </row>
    <row r="2313" spans="2:10" ht="14.45" customHeight="1" x14ac:dyDescent="0.2">
      <c r="B2313" s="3">
        <f t="shared" si="36"/>
        <v>2310</v>
      </c>
      <c r="C2313" s="151"/>
      <c r="D2313" s="163"/>
      <c r="E2313" s="43"/>
      <c r="F2313" s="154"/>
      <c r="G2313" s="18"/>
      <c r="H2313" s="157"/>
      <c r="I2313" s="18"/>
      <c r="J2313" s="158"/>
    </row>
    <row r="2314" spans="2:10" ht="14.45" customHeight="1" x14ac:dyDescent="0.2">
      <c r="B2314" s="3">
        <f t="shared" si="36"/>
        <v>2311</v>
      </c>
      <c r="C2314" s="151"/>
      <c r="D2314" s="163"/>
      <c r="E2314" s="43"/>
      <c r="F2314" s="154"/>
      <c r="G2314" s="18"/>
      <c r="H2314" s="157"/>
      <c r="I2314" s="18"/>
      <c r="J2314" s="158"/>
    </row>
    <row r="2315" spans="2:10" ht="14.45" customHeight="1" x14ac:dyDescent="0.2">
      <c r="B2315" s="3">
        <f t="shared" si="36"/>
        <v>2312</v>
      </c>
      <c r="C2315" s="151"/>
      <c r="D2315" s="163"/>
      <c r="E2315" s="43"/>
      <c r="F2315" s="154"/>
      <c r="G2315" s="18"/>
      <c r="H2315" s="157"/>
      <c r="I2315" s="18"/>
      <c r="J2315" s="158"/>
    </row>
    <row r="2316" spans="2:10" ht="14.45" customHeight="1" x14ac:dyDescent="0.2">
      <c r="B2316" s="3">
        <f t="shared" si="36"/>
        <v>2313</v>
      </c>
      <c r="C2316" s="151"/>
      <c r="D2316" s="163"/>
      <c r="E2316" s="43"/>
      <c r="F2316" s="154"/>
      <c r="G2316" s="18"/>
      <c r="H2316" s="157"/>
      <c r="I2316" s="18"/>
      <c r="J2316" s="158"/>
    </row>
    <row r="2317" spans="2:10" ht="14.45" customHeight="1" x14ac:dyDescent="0.2">
      <c r="B2317" s="3">
        <f t="shared" si="36"/>
        <v>2314</v>
      </c>
      <c r="C2317" s="151"/>
      <c r="D2317" s="163"/>
      <c r="E2317" s="43"/>
      <c r="F2317" s="154"/>
      <c r="G2317" s="18"/>
      <c r="H2317" s="157"/>
      <c r="I2317" s="18"/>
      <c r="J2317" s="158"/>
    </row>
    <row r="2318" spans="2:10" ht="14.45" customHeight="1" x14ac:dyDescent="0.2">
      <c r="B2318" s="3">
        <f t="shared" si="36"/>
        <v>2315</v>
      </c>
      <c r="C2318" s="151"/>
      <c r="D2318" s="163"/>
      <c r="E2318" s="43"/>
      <c r="F2318" s="154"/>
      <c r="G2318" s="18"/>
      <c r="H2318" s="157"/>
      <c r="I2318" s="18"/>
      <c r="J2318" s="158"/>
    </row>
    <row r="2319" spans="2:10" ht="14.45" customHeight="1" x14ac:dyDescent="0.2">
      <c r="B2319" s="3">
        <f t="shared" si="36"/>
        <v>2316</v>
      </c>
      <c r="C2319" s="151"/>
      <c r="D2319" s="163"/>
      <c r="E2319" s="43"/>
      <c r="F2319" s="154"/>
      <c r="G2319" s="18"/>
      <c r="H2319" s="157"/>
      <c r="I2319" s="18"/>
      <c r="J2319" s="158"/>
    </row>
    <row r="2320" spans="2:10" ht="14.45" customHeight="1" x14ac:dyDescent="0.2">
      <c r="B2320" s="3">
        <f t="shared" si="36"/>
        <v>2317</v>
      </c>
      <c r="C2320" s="151"/>
      <c r="D2320" s="163"/>
      <c r="E2320" s="43"/>
      <c r="F2320" s="154"/>
      <c r="G2320" s="18"/>
      <c r="H2320" s="157"/>
      <c r="I2320" s="18"/>
      <c r="J2320" s="158"/>
    </row>
    <row r="2321" spans="2:10" ht="14.45" customHeight="1" x14ac:dyDescent="0.2">
      <c r="B2321" s="3">
        <f t="shared" si="36"/>
        <v>2318</v>
      </c>
      <c r="C2321" s="151"/>
      <c r="D2321" s="163"/>
      <c r="E2321" s="43"/>
      <c r="F2321" s="154"/>
      <c r="G2321" s="18"/>
      <c r="H2321" s="157"/>
      <c r="I2321" s="18"/>
      <c r="J2321" s="158"/>
    </row>
    <row r="2322" spans="2:10" ht="14.45" customHeight="1" x14ac:dyDescent="0.2">
      <c r="B2322" s="3">
        <f t="shared" si="36"/>
        <v>2319</v>
      </c>
      <c r="C2322" s="151"/>
      <c r="D2322" s="163"/>
      <c r="E2322" s="43"/>
      <c r="F2322" s="154"/>
      <c r="G2322" s="18"/>
      <c r="H2322" s="157"/>
      <c r="I2322" s="18"/>
      <c r="J2322" s="158"/>
    </row>
    <row r="2323" spans="2:10" ht="14.45" customHeight="1" x14ac:dyDescent="0.2">
      <c r="B2323" s="3">
        <f t="shared" si="36"/>
        <v>2320</v>
      </c>
      <c r="C2323" s="151"/>
      <c r="D2323" s="163"/>
      <c r="E2323" s="43"/>
      <c r="F2323" s="154"/>
      <c r="G2323" s="18"/>
      <c r="H2323" s="157"/>
      <c r="I2323" s="18"/>
      <c r="J2323" s="158"/>
    </row>
    <row r="2324" spans="2:10" ht="14.45" customHeight="1" x14ac:dyDescent="0.2">
      <c r="B2324" s="3">
        <f t="shared" si="36"/>
        <v>2321</v>
      </c>
      <c r="C2324" s="151"/>
      <c r="D2324" s="163"/>
      <c r="E2324" s="43"/>
      <c r="F2324" s="154"/>
      <c r="G2324" s="18"/>
      <c r="H2324" s="157"/>
      <c r="I2324" s="18"/>
      <c r="J2324" s="158"/>
    </row>
    <row r="2325" spans="2:10" ht="14.45" customHeight="1" x14ac:dyDescent="0.2">
      <c r="B2325" s="3">
        <f t="shared" si="36"/>
        <v>2322</v>
      </c>
      <c r="C2325" s="151"/>
      <c r="D2325" s="163"/>
      <c r="E2325" s="43"/>
      <c r="F2325" s="154"/>
      <c r="G2325" s="18"/>
      <c r="H2325" s="157"/>
      <c r="I2325" s="18"/>
      <c r="J2325" s="158"/>
    </row>
    <row r="2326" spans="2:10" ht="14.45" customHeight="1" x14ac:dyDescent="0.2">
      <c r="B2326" s="3">
        <f t="shared" si="36"/>
        <v>2323</v>
      </c>
      <c r="C2326" s="151"/>
      <c r="D2326" s="163"/>
      <c r="E2326" s="43"/>
      <c r="F2326" s="154"/>
      <c r="G2326" s="18"/>
      <c r="H2326" s="157"/>
      <c r="I2326" s="18"/>
      <c r="J2326" s="158"/>
    </row>
    <row r="2327" spans="2:10" ht="14.45" customHeight="1" x14ac:dyDescent="0.2">
      <c r="B2327" s="3">
        <f t="shared" si="36"/>
        <v>2324</v>
      </c>
      <c r="C2327" s="151"/>
      <c r="D2327" s="163"/>
      <c r="E2327" s="43"/>
      <c r="F2327" s="154"/>
      <c r="G2327" s="18"/>
      <c r="H2327" s="157"/>
      <c r="I2327" s="18"/>
      <c r="J2327" s="158"/>
    </row>
    <row r="2328" spans="2:10" ht="14.45" customHeight="1" x14ac:dyDescent="0.2">
      <c r="B2328" s="3">
        <f t="shared" si="36"/>
        <v>2325</v>
      </c>
      <c r="C2328" s="151"/>
      <c r="D2328" s="163"/>
      <c r="E2328" s="43"/>
      <c r="F2328" s="154"/>
      <c r="G2328" s="18"/>
      <c r="H2328" s="157"/>
      <c r="I2328" s="18"/>
      <c r="J2328" s="158"/>
    </row>
    <row r="2329" spans="2:10" ht="14.45" customHeight="1" x14ac:dyDescent="0.2">
      <c r="B2329" s="3">
        <f t="shared" si="36"/>
        <v>2326</v>
      </c>
      <c r="C2329" s="151"/>
      <c r="D2329" s="163"/>
      <c r="E2329" s="43"/>
      <c r="F2329" s="154"/>
      <c r="G2329" s="18"/>
      <c r="H2329" s="157"/>
      <c r="I2329" s="18"/>
      <c r="J2329" s="158"/>
    </row>
    <row r="2330" spans="2:10" ht="14.45" customHeight="1" x14ac:dyDescent="0.2">
      <c r="B2330" s="3">
        <f t="shared" si="36"/>
        <v>2327</v>
      </c>
      <c r="C2330" s="151"/>
      <c r="D2330" s="163"/>
      <c r="E2330" s="43"/>
      <c r="F2330" s="154"/>
      <c r="G2330" s="18"/>
      <c r="H2330" s="157"/>
      <c r="I2330" s="18"/>
      <c r="J2330" s="158"/>
    </row>
    <row r="2331" spans="2:10" ht="14.45" customHeight="1" x14ac:dyDescent="0.2">
      <c r="B2331" s="3">
        <f t="shared" si="36"/>
        <v>2328</v>
      </c>
      <c r="C2331" s="151"/>
      <c r="D2331" s="163"/>
      <c r="E2331" s="43"/>
      <c r="F2331" s="154"/>
      <c r="G2331" s="18"/>
      <c r="H2331" s="157"/>
      <c r="I2331" s="18"/>
      <c r="J2331" s="158"/>
    </row>
    <row r="2332" spans="2:10" ht="14.45" customHeight="1" x14ac:dyDescent="0.2">
      <c r="B2332" s="3">
        <f t="shared" si="36"/>
        <v>2329</v>
      </c>
      <c r="C2332" s="151"/>
      <c r="D2332" s="163"/>
      <c r="E2332" s="43"/>
      <c r="F2332" s="154"/>
      <c r="G2332" s="18"/>
      <c r="H2332" s="157"/>
      <c r="I2332" s="18"/>
      <c r="J2332" s="158"/>
    </row>
    <row r="2333" spans="2:10" ht="14.45" customHeight="1" x14ac:dyDescent="0.2">
      <c r="B2333" s="3">
        <f t="shared" si="36"/>
        <v>2330</v>
      </c>
      <c r="C2333" s="151"/>
      <c r="D2333" s="163"/>
      <c r="E2333" s="43"/>
      <c r="F2333" s="154"/>
      <c r="G2333" s="18"/>
      <c r="H2333" s="157"/>
      <c r="I2333" s="18"/>
      <c r="J2333" s="158"/>
    </row>
    <row r="2334" spans="2:10" ht="14.45" customHeight="1" x14ac:dyDescent="0.2">
      <c r="B2334" s="3">
        <f t="shared" si="36"/>
        <v>2331</v>
      </c>
      <c r="C2334" s="151"/>
      <c r="D2334" s="163"/>
      <c r="E2334" s="43"/>
      <c r="F2334" s="154"/>
      <c r="G2334" s="18"/>
      <c r="H2334" s="157"/>
      <c r="I2334" s="18"/>
      <c r="J2334" s="158"/>
    </row>
    <row r="2335" spans="2:10" ht="14.45" customHeight="1" x14ac:dyDescent="0.2">
      <c r="B2335" s="3">
        <f t="shared" si="36"/>
        <v>2332</v>
      </c>
      <c r="C2335" s="151"/>
      <c r="D2335" s="163"/>
      <c r="E2335" s="43"/>
      <c r="F2335" s="154"/>
      <c r="G2335" s="18"/>
      <c r="H2335" s="157"/>
      <c r="I2335" s="18"/>
      <c r="J2335" s="158"/>
    </row>
    <row r="2336" spans="2:10" ht="14.45" customHeight="1" x14ac:dyDescent="0.2">
      <c r="B2336" s="3">
        <f t="shared" si="36"/>
        <v>2333</v>
      </c>
      <c r="C2336" s="151"/>
      <c r="D2336" s="163"/>
      <c r="E2336" s="43"/>
      <c r="F2336" s="154"/>
      <c r="G2336" s="18"/>
      <c r="H2336" s="157"/>
      <c r="I2336" s="18"/>
      <c r="J2336" s="158"/>
    </row>
    <row r="2337" spans="2:10" ht="14.45" customHeight="1" x14ac:dyDescent="0.2">
      <c r="B2337" s="3">
        <f t="shared" si="36"/>
        <v>2334</v>
      </c>
      <c r="C2337" s="151"/>
      <c r="D2337" s="163"/>
      <c r="E2337" s="43"/>
      <c r="F2337" s="154"/>
      <c r="G2337" s="18"/>
      <c r="H2337" s="157"/>
      <c r="I2337" s="18"/>
      <c r="J2337" s="158"/>
    </row>
    <row r="2338" spans="2:10" ht="14.45" customHeight="1" x14ac:dyDescent="0.2">
      <c r="B2338" s="3">
        <f t="shared" si="36"/>
        <v>2335</v>
      </c>
      <c r="C2338" s="152"/>
      <c r="D2338" s="164"/>
      <c r="E2338" s="47"/>
      <c r="F2338" s="155"/>
      <c r="G2338" s="22"/>
      <c r="H2338" s="157"/>
      <c r="I2338" s="22"/>
      <c r="J2338" s="158"/>
    </row>
    <row r="2339" spans="2:10" ht="14.45" customHeight="1" x14ac:dyDescent="0.2">
      <c r="B2339" s="3">
        <f t="shared" si="36"/>
        <v>2336</v>
      </c>
      <c r="C2339" s="150">
        <v>2020</v>
      </c>
      <c r="D2339" s="162" t="s">
        <v>86</v>
      </c>
      <c r="E2339" s="48"/>
      <c r="F2339" s="153"/>
      <c r="G2339" s="23"/>
      <c r="H2339" s="156" t="s">
        <v>869</v>
      </c>
      <c r="I2339" s="23"/>
      <c r="J2339" s="158"/>
    </row>
    <row r="2340" spans="2:10" ht="14.45" customHeight="1" x14ac:dyDescent="0.2">
      <c r="B2340" s="3">
        <f t="shared" si="36"/>
        <v>2337</v>
      </c>
      <c r="C2340" s="151"/>
      <c r="D2340" s="163"/>
      <c r="E2340" s="48"/>
      <c r="F2340" s="154"/>
      <c r="G2340" s="23"/>
      <c r="H2340" s="157"/>
      <c r="I2340" s="23"/>
      <c r="J2340" s="158"/>
    </row>
    <row r="2341" spans="2:10" ht="14.45" customHeight="1" x14ac:dyDescent="0.2">
      <c r="B2341" s="3">
        <f t="shared" si="36"/>
        <v>2338</v>
      </c>
      <c r="C2341" s="151"/>
      <c r="D2341" s="163"/>
      <c r="E2341" s="48"/>
      <c r="F2341" s="154"/>
      <c r="G2341" s="23"/>
      <c r="H2341" s="157"/>
      <c r="I2341" s="23"/>
      <c r="J2341" s="158"/>
    </row>
    <row r="2342" spans="2:10" ht="14.45" customHeight="1" x14ac:dyDescent="0.2">
      <c r="B2342" s="3">
        <f t="shared" si="36"/>
        <v>2339</v>
      </c>
      <c r="C2342" s="151"/>
      <c r="D2342" s="163"/>
      <c r="E2342" s="48"/>
      <c r="F2342" s="154"/>
      <c r="G2342" s="23"/>
      <c r="H2342" s="157"/>
      <c r="I2342" s="23"/>
      <c r="J2342" s="158"/>
    </row>
    <row r="2343" spans="2:10" ht="14.45" customHeight="1" x14ac:dyDescent="0.2">
      <c r="B2343" s="3">
        <f t="shared" si="36"/>
        <v>2340</v>
      </c>
      <c r="C2343" s="151"/>
      <c r="D2343" s="163"/>
      <c r="E2343" s="48"/>
      <c r="F2343" s="154"/>
      <c r="G2343" s="23"/>
      <c r="H2343" s="157"/>
      <c r="I2343" s="23"/>
      <c r="J2343" s="158"/>
    </row>
    <row r="2344" spans="2:10" ht="14.45" customHeight="1" x14ac:dyDescent="0.2">
      <c r="B2344" s="3">
        <f t="shared" si="36"/>
        <v>2341</v>
      </c>
      <c r="C2344" s="151"/>
      <c r="D2344" s="163"/>
      <c r="E2344" s="49"/>
      <c r="F2344" s="154"/>
      <c r="G2344" s="24"/>
      <c r="H2344" s="157"/>
      <c r="I2344" s="24"/>
      <c r="J2344" s="158"/>
    </row>
    <row r="2345" spans="2:10" ht="14.45" customHeight="1" x14ac:dyDescent="0.2">
      <c r="B2345" s="3">
        <f t="shared" si="36"/>
        <v>2342</v>
      </c>
      <c r="C2345" s="151"/>
      <c r="D2345" s="163"/>
      <c r="E2345" s="48"/>
      <c r="F2345" s="154"/>
      <c r="G2345" s="23"/>
      <c r="H2345" s="157"/>
      <c r="I2345" s="23"/>
      <c r="J2345" s="158"/>
    </row>
    <row r="2346" spans="2:10" ht="14.45" customHeight="1" x14ac:dyDescent="0.2">
      <c r="B2346" s="3">
        <f t="shared" si="36"/>
        <v>2343</v>
      </c>
      <c r="C2346" s="151"/>
      <c r="D2346" s="163"/>
      <c r="E2346" s="48"/>
      <c r="F2346" s="154"/>
      <c r="G2346" s="23"/>
      <c r="H2346" s="157"/>
      <c r="I2346" s="23"/>
      <c r="J2346" s="158"/>
    </row>
    <row r="2347" spans="2:10" ht="14.45" customHeight="1" x14ac:dyDescent="0.2">
      <c r="B2347" s="3">
        <f t="shared" si="36"/>
        <v>2344</v>
      </c>
      <c r="C2347" s="151"/>
      <c r="D2347" s="163"/>
      <c r="E2347" s="48"/>
      <c r="F2347" s="154"/>
      <c r="G2347" s="23"/>
      <c r="H2347" s="157"/>
      <c r="I2347" s="23"/>
      <c r="J2347" s="158"/>
    </row>
    <row r="2348" spans="2:10" ht="14.45" customHeight="1" x14ac:dyDescent="0.2">
      <c r="B2348" s="3">
        <f t="shared" si="36"/>
        <v>2345</v>
      </c>
      <c r="C2348" s="151"/>
      <c r="D2348" s="163"/>
      <c r="E2348" s="48"/>
      <c r="F2348" s="154"/>
      <c r="G2348" s="23"/>
      <c r="H2348" s="157"/>
      <c r="I2348" s="23"/>
      <c r="J2348" s="158"/>
    </row>
    <row r="2349" spans="2:10" ht="14.45" customHeight="1" x14ac:dyDescent="0.2">
      <c r="B2349" s="3">
        <f t="shared" si="36"/>
        <v>2346</v>
      </c>
      <c r="C2349" s="151"/>
      <c r="D2349" s="163"/>
      <c r="E2349" s="48"/>
      <c r="F2349" s="154"/>
      <c r="G2349" s="23"/>
      <c r="H2349" s="157"/>
      <c r="I2349" s="23"/>
      <c r="J2349" s="158"/>
    </row>
    <row r="2350" spans="2:10" ht="14.45" customHeight="1" x14ac:dyDescent="0.2">
      <c r="B2350" s="3">
        <f t="shared" ref="B2350:B2413" si="37">ROW()-3</f>
        <v>2347</v>
      </c>
      <c r="C2350" s="151"/>
      <c r="D2350" s="163"/>
      <c r="E2350" s="48"/>
      <c r="F2350" s="154"/>
      <c r="G2350" s="23"/>
      <c r="H2350" s="157"/>
      <c r="I2350" s="23"/>
      <c r="J2350" s="158"/>
    </row>
    <row r="2351" spans="2:10" ht="14.45" customHeight="1" x14ac:dyDescent="0.2">
      <c r="B2351" s="3">
        <f t="shared" si="37"/>
        <v>2348</v>
      </c>
      <c r="C2351" s="151"/>
      <c r="D2351" s="163"/>
      <c r="E2351" s="48"/>
      <c r="F2351" s="154"/>
      <c r="G2351" s="23"/>
      <c r="H2351" s="157"/>
      <c r="I2351" s="23"/>
      <c r="J2351" s="158"/>
    </row>
    <row r="2352" spans="2:10" ht="14.45" customHeight="1" x14ac:dyDescent="0.2">
      <c r="B2352" s="3">
        <f t="shared" si="37"/>
        <v>2349</v>
      </c>
      <c r="C2352" s="151"/>
      <c r="D2352" s="163"/>
      <c r="E2352" s="48"/>
      <c r="F2352" s="154"/>
      <c r="G2352" s="23"/>
      <c r="H2352" s="157"/>
      <c r="I2352" s="23"/>
      <c r="J2352" s="158"/>
    </row>
    <row r="2353" spans="2:10" ht="14.45" customHeight="1" x14ac:dyDescent="0.2">
      <c r="B2353" s="3">
        <f t="shared" si="37"/>
        <v>2350</v>
      </c>
      <c r="C2353" s="151"/>
      <c r="D2353" s="163"/>
      <c r="E2353" s="48"/>
      <c r="F2353" s="154"/>
      <c r="G2353" s="23"/>
      <c r="H2353" s="157"/>
      <c r="I2353" s="23"/>
      <c r="J2353" s="158"/>
    </row>
    <row r="2354" spans="2:10" ht="14.45" customHeight="1" x14ac:dyDescent="0.2">
      <c r="B2354" s="3">
        <f t="shared" si="37"/>
        <v>2351</v>
      </c>
      <c r="C2354" s="151"/>
      <c r="D2354" s="163"/>
      <c r="E2354" s="48"/>
      <c r="F2354" s="154"/>
      <c r="G2354" s="23"/>
      <c r="H2354" s="157"/>
      <c r="I2354" s="23"/>
      <c r="J2354" s="158"/>
    </row>
    <row r="2355" spans="2:10" ht="14.45" customHeight="1" x14ac:dyDescent="0.2">
      <c r="B2355" s="3">
        <f t="shared" si="37"/>
        <v>2352</v>
      </c>
      <c r="C2355" s="151"/>
      <c r="D2355" s="163"/>
      <c r="E2355" s="48"/>
      <c r="F2355" s="154"/>
      <c r="G2355" s="23"/>
      <c r="H2355" s="157"/>
      <c r="I2355" s="23"/>
      <c r="J2355" s="158"/>
    </row>
    <row r="2356" spans="2:10" ht="14.45" customHeight="1" x14ac:dyDescent="0.2">
      <c r="B2356" s="3">
        <f t="shared" si="37"/>
        <v>2353</v>
      </c>
      <c r="C2356" s="151"/>
      <c r="D2356" s="163"/>
      <c r="E2356" s="48"/>
      <c r="F2356" s="154"/>
      <c r="G2356" s="23"/>
      <c r="H2356" s="157"/>
      <c r="I2356" s="23"/>
      <c r="J2356" s="158"/>
    </row>
    <row r="2357" spans="2:10" ht="14.45" customHeight="1" x14ac:dyDescent="0.2">
      <c r="B2357" s="3">
        <f t="shared" si="37"/>
        <v>2354</v>
      </c>
      <c r="C2357" s="151"/>
      <c r="D2357" s="163"/>
      <c r="E2357" s="48"/>
      <c r="F2357" s="154"/>
      <c r="G2357" s="23"/>
      <c r="H2357" s="157"/>
      <c r="I2357" s="23"/>
      <c r="J2357" s="158"/>
    </row>
    <row r="2358" spans="2:10" ht="14.45" customHeight="1" x14ac:dyDescent="0.2">
      <c r="B2358" s="3">
        <f t="shared" si="37"/>
        <v>2355</v>
      </c>
      <c r="C2358" s="151"/>
      <c r="D2358" s="163"/>
      <c r="E2358" s="48"/>
      <c r="F2358" s="154"/>
      <c r="G2358" s="23"/>
      <c r="H2358" s="157"/>
      <c r="I2358" s="23"/>
      <c r="J2358" s="158"/>
    </row>
    <row r="2359" spans="2:10" ht="14.45" customHeight="1" x14ac:dyDescent="0.2">
      <c r="B2359" s="3">
        <f t="shared" si="37"/>
        <v>2356</v>
      </c>
      <c r="C2359" s="151"/>
      <c r="D2359" s="163"/>
      <c r="E2359" s="48"/>
      <c r="F2359" s="154"/>
      <c r="G2359" s="23"/>
      <c r="H2359" s="157"/>
      <c r="I2359" s="23"/>
      <c r="J2359" s="158"/>
    </row>
    <row r="2360" spans="2:10" ht="14.45" customHeight="1" x14ac:dyDescent="0.2">
      <c r="B2360" s="3">
        <f t="shared" si="37"/>
        <v>2357</v>
      </c>
      <c r="C2360" s="151"/>
      <c r="D2360" s="163"/>
      <c r="E2360" s="48"/>
      <c r="F2360" s="154"/>
      <c r="G2360" s="23"/>
      <c r="H2360" s="157"/>
      <c r="I2360" s="23"/>
      <c r="J2360" s="158"/>
    </row>
    <row r="2361" spans="2:10" ht="14.45" customHeight="1" x14ac:dyDescent="0.2">
      <c r="B2361" s="3">
        <f t="shared" si="37"/>
        <v>2358</v>
      </c>
      <c r="C2361" s="151"/>
      <c r="D2361" s="163"/>
      <c r="E2361" s="48"/>
      <c r="F2361" s="154"/>
      <c r="G2361" s="23"/>
      <c r="H2361" s="157"/>
      <c r="I2361" s="23"/>
      <c r="J2361" s="158"/>
    </row>
    <row r="2362" spans="2:10" ht="14.45" customHeight="1" x14ac:dyDescent="0.2">
      <c r="B2362" s="3">
        <f t="shared" si="37"/>
        <v>2359</v>
      </c>
      <c r="C2362" s="151"/>
      <c r="D2362" s="163"/>
      <c r="E2362" s="48"/>
      <c r="F2362" s="154"/>
      <c r="G2362" s="23"/>
      <c r="H2362" s="157"/>
      <c r="I2362" s="23"/>
      <c r="J2362" s="158"/>
    </row>
    <row r="2363" spans="2:10" ht="14.45" customHeight="1" x14ac:dyDescent="0.2">
      <c r="B2363" s="3">
        <f t="shared" si="37"/>
        <v>2360</v>
      </c>
      <c r="C2363" s="151"/>
      <c r="D2363" s="163"/>
      <c r="E2363" s="48"/>
      <c r="F2363" s="154"/>
      <c r="G2363" s="23"/>
      <c r="H2363" s="157"/>
      <c r="I2363" s="23"/>
      <c r="J2363" s="158"/>
    </row>
    <row r="2364" spans="2:10" ht="14.45" customHeight="1" x14ac:dyDescent="0.2">
      <c r="B2364" s="3">
        <f t="shared" si="37"/>
        <v>2361</v>
      </c>
      <c r="C2364" s="151"/>
      <c r="D2364" s="163"/>
      <c r="E2364" s="48"/>
      <c r="F2364" s="154"/>
      <c r="G2364" s="23"/>
      <c r="H2364" s="157"/>
      <c r="I2364" s="23"/>
      <c r="J2364" s="158"/>
    </row>
    <row r="2365" spans="2:10" ht="14.45" customHeight="1" x14ac:dyDescent="0.2">
      <c r="B2365" s="3">
        <f t="shared" si="37"/>
        <v>2362</v>
      </c>
      <c r="C2365" s="151"/>
      <c r="D2365" s="163"/>
      <c r="E2365" s="48"/>
      <c r="F2365" s="154"/>
      <c r="G2365" s="23"/>
      <c r="H2365" s="157"/>
      <c r="I2365" s="23"/>
      <c r="J2365" s="158"/>
    </row>
    <row r="2366" spans="2:10" ht="14.45" customHeight="1" x14ac:dyDescent="0.2">
      <c r="B2366" s="3">
        <f t="shared" si="37"/>
        <v>2363</v>
      </c>
      <c r="C2366" s="151"/>
      <c r="D2366" s="163"/>
      <c r="E2366" s="48"/>
      <c r="F2366" s="154"/>
      <c r="G2366" s="23"/>
      <c r="H2366" s="157"/>
      <c r="I2366" s="23"/>
      <c r="J2366" s="158"/>
    </row>
    <row r="2367" spans="2:10" ht="14.45" customHeight="1" x14ac:dyDescent="0.2">
      <c r="B2367" s="3">
        <f t="shared" si="37"/>
        <v>2364</v>
      </c>
      <c r="C2367" s="151"/>
      <c r="D2367" s="163"/>
      <c r="E2367" s="48"/>
      <c r="F2367" s="154"/>
      <c r="G2367" s="23"/>
      <c r="H2367" s="157"/>
      <c r="I2367" s="23"/>
      <c r="J2367" s="158"/>
    </row>
    <row r="2368" spans="2:10" ht="14.45" customHeight="1" x14ac:dyDescent="0.2">
      <c r="B2368" s="3">
        <f t="shared" si="37"/>
        <v>2365</v>
      </c>
      <c r="C2368" s="151"/>
      <c r="D2368" s="163"/>
      <c r="E2368" s="48"/>
      <c r="F2368" s="154"/>
      <c r="G2368" s="23"/>
      <c r="H2368" s="157"/>
      <c r="I2368" s="23"/>
      <c r="J2368" s="158"/>
    </row>
    <row r="2369" spans="2:10" ht="14.45" customHeight="1" x14ac:dyDescent="0.2">
      <c r="B2369" s="3">
        <f t="shared" si="37"/>
        <v>2366</v>
      </c>
      <c r="C2369" s="151"/>
      <c r="D2369" s="163"/>
      <c r="E2369" s="48"/>
      <c r="F2369" s="154"/>
      <c r="G2369" s="23"/>
      <c r="H2369" s="157"/>
      <c r="I2369" s="23"/>
      <c r="J2369" s="158"/>
    </row>
    <row r="2370" spans="2:10" ht="14.45" customHeight="1" x14ac:dyDescent="0.2">
      <c r="B2370" s="3">
        <f t="shared" si="37"/>
        <v>2367</v>
      </c>
      <c r="C2370" s="151"/>
      <c r="D2370" s="163"/>
      <c r="E2370" s="48"/>
      <c r="F2370" s="154"/>
      <c r="G2370" s="23"/>
      <c r="H2370" s="157"/>
      <c r="I2370" s="23"/>
      <c r="J2370" s="158"/>
    </row>
    <row r="2371" spans="2:10" ht="14.45" customHeight="1" x14ac:dyDescent="0.2">
      <c r="B2371" s="3">
        <f t="shared" si="37"/>
        <v>2368</v>
      </c>
      <c r="C2371" s="151"/>
      <c r="D2371" s="163"/>
      <c r="E2371" s="48"/>
      <c r="F2371" s="154"/>
      <c r="G2371" s="23"/>
      <c r="H2371" s="157"/>
      <c r="I2371" s="23"/>
      <c r="J2371" s="158"/>
    </row>
    <row r="2372" spans="2:10" ht="14.45" customHeight="1" x14ac:dyDescent="0.2">
      <c r="B2372" s="3">
        <f t="shared" si="37"/>
        <v>2369</v>
      </c>
      <c r="C2372" s="151"/>
      <c r="D2372" s="163"/>
      <c r="E2372" s="48"/>
      <c r="F2372" s="154"/>
      <c r="G2372" s="23"/>
      <c r="H2372" s="157"/>
      <c r="I2372" s="23"/>
      <c r="J2372" s="158"/>
    </row>
    <row r="2373" spans="2:10" ht="14.45" customHeight="1" x14ac:dyDescent="0.2">
      <c r="B2373" s="3">
        <f t="shared" si="37"/>
        <v>2370</v>
      </c>
      <c r="C2373" s="151"/>
      <c r="D2373" s="163"/>
      <c r="E2373" s="48"/>
      <c r="F2373" s="154"/>
      <c r="G2373" s="23"/>
      <c r="H2373" s="157"/>
      <c r="I2373" s="23"/>
      <c r="J2373" s="158"/>
    </row>
    <row r="2374" spans="2:10" ht="14.45" customHeight="1" x14ac:dyDescent="0.2">
      <c r="B2374" s="3">
        <f t="shared" si="37"/>
        <v>2371</v>
      </c>
      <c r="C2374" s="151"/>
      <c r="D2374" s="163"/>
      <c r="E2374" s="48"/>
      <c r="F2374" s="154"/>
      <c r="G2374" s="23"/>
      <c r="H2374" s="157"/>
      <c r="I2374" s="23"/>
      <c r="J2374" s="158"/>
    </row>
    <row r="2375" spans="2:10" ht="14.45" customHeight="1" x14ac:dyDescent="0.2">
      <c r="B2375" s="3">
        <f t="shared" si="37"/>
        <v>2372</v>
      </c>
      <c r="C2375" s="151"/>
      <c r="D2375" s="163"/>
      <c r="E2375" s="48"/>
      <c r="F2375" s="154"/>
      <c r="G2375" s="23"/>
      <c r="H2375" s="157"/>
      <c r="I2375" s="23"/>
      <c r="J2375" s="158"/>
    </row>
    <row r="2376" spans="2:10" ht="14.45" customHeight="1" x14ac:dyDescent="0.2">
      <c r="B2376" s="3">
        <f t="shared" si="37"/>
        <v>2373</v>
      </c>
      <c r="C2376" s="151"/>
      <c r="D2376" s="163"/>
      <c r="E2376" s="48"/>
      <c r="F2376" s="154"/>
      <c r="G2376" s="23"/>
      <c r="H2376" s="157"/>
      <c r="I2376" s="23"/>
      <c r="J2376" s="158"/>
    </row>
    <row r="2377" spans="2:10" ht="14.45" customHeight="1" x14ac:dyDescent="0.2">
      <c r="B2377" s="3">
        <f t="shared" si="37"/>
        <v>2374</v>
      </c>
      <c r="C2377" s="151"/>
      <c r="D2377" s="163"/>
      <c r="E2377" s="48"/>
      <c r="F2377" s="154"/>
      <c r="G2377" s="23"/>
      <c r="H2377" s="157"/>
      <c r="I2377" s="23"/>
      <c r="J2377" s="158"/>
    </row>
    <row r="2378" spans="2:10" ht="14.45" customHeight="1" x14ac:dyDescent="0.2">
      <c r="B2378" s="3">
        <f t="shared" si="37"/>
        <v>2375</v>
      </c>
      <c r="C2378" s="151"/>
      <c r="D2378" s="163"/>
      <c r="E2378" s="48"/>
      <c r="F2378" s="154"/>
      <c r="G2378" s="23"/>
      <c r="H2378" s="157"/>
      <c r="I2378" s="23"/>
      <c r="J2378" s="158"/>
    </row>
    <row r="2379" spans="2:10" ht="14.45" customHeight="1" x14ac:dyDescent="0.2">
      <c r="B2379" s="3">
        <f t="shared" si="37"/>
        <v>2376</v>
      </c>
      <c r="C2379" s="151"/>
      <c r="D2379" s="163"/>
      <c r="E2379" s="48"/>
      <c r="F2379" s="154"/>
      <c r="G2379" s="23"/>
      <c r="H2379" s="157"/>
      <c r="I2379" s="23"/>
      <c r="J2379" s="158"/>
    </row>
    <row r="2380" spans="2:10" ht="14.45" customHeight="1" x14ac:dyDescent="0.2">
      <c r="B2380" s="3">
        <f t="shared" si="37"/>
        <v>2377</v>
      </c>
      <c r="C2380" s="151"/>
      <c r="D2380" s="163"/>
      <c r="E2380" s="48"/>
      <c r="F2380" s="154"/>
      <c r="G2380" s="23"/>
      <c r="H2380" s="157"/>
      <c r="I2380" s="23"/>
      <c r="J2380" s="158"/>
    </row>
    <row r="2381" spans="2:10" ht="14.45" customHeight="1" x14ac:dyDescent="0.2">
      <c r="B2381" s="3">
        <f t="shared" si="37"/>
        <v>2378</v>
      </c>
      <c r="C2381" s="151"/>
      <c r="D2381" s="163"/>
      <c r="E2381" s="48"/>
      <c r="F2381" s="154"/>
      <c r="G2381" s="23"/>
      <c r="H2381" s="157"/>
      <c r="I2381" s="23"/>
      <c r="J2381" s="158"/>
    </row>
    <row r="2382" spans="2:10" ht="14.45" customHeight="1" x14ac:dyDescent="0.2">
      <c r="B2382" s="3">
        <f t="shared" si="37"/>
        <v>2379</v>
      </c>
      <c r="C2382" s="151"/>
      <c r="D2382" s="163"/>
      <c r="E2382" s="48"/>
      <c r="F2382" s="154"/>
      <c r="G2382" s="23"/>
      <c r="H2382" s="157"/>
      <c r="I2382" s="23"/>
      <c r="J2382" s="158"/>
    </row>
    <row r="2383" spans="2:10" ht="14.45" customHeight="1" x14ac:dyDescent="0.2">
      <c r="B2383" s="3">
        <f t="shared" si="37"/>
        <v>2380</v>
      </c>
      <c r="C2383" s="151"/>
      <c r="D2383" s="163"/>
      <c r="E2383" s="48"/>
      <c r="F2383" s="154"/>
      <c r="G2383" s="23"/>
      <c r="H2383" s="157"/>
      <c r="I2383" s="23"/>
      <c r="J2383" s="158"/>
    </row>
    <row r="2384" spans="2:10" ht="14.45" customHeight="1" x14ac:dyDescent="0.2">
      <c r="B2384" s="3">
        <f t="shared" si="37"/>
        <v>2381</v>
      </c>
      <c r="C2384" s="151"/>
      <c r="D2384" s="163"/>
      <c r="E2384" s="48"/>
      <c r="F2384" s="154"/>
      <c r="G2384" s="23"/>
      <c r="H2384" s="157"/>
      <c r="I2384" s="23"/>
      <c r="J2384" s="158"/>
    </row>
    <row r="2385" spans="2:10" ht="14.45" customHeight="1" x14ac:dyDescent="0.2">
      <c r="B2385" s="3">
        <f t="shared" si="37"/>
        <v>2382</v>
      </c>
      <c r="C2385" s="151"/>
      <c r="D2385" s="163"/>
      <c r="E2385" s="48"/>
      <c r="F2385" s="154"/>
      <c r="G2385" s="23"/>
      <c r="H2385" s="157"/>
      <c r="I2385" s="23"/>
      <c r="J2385" s="158"/>
    </row>
    <row r="2386" spans="2:10" ht="14.45" customHeight="1" x14ac:dyDescent="0.2">
      <c r="B2386" s="3">
        <f t="shared" si="37"/>
        <v>2383</v>
      </c>
      <c r="C2386" s="151"/>
      <c r="D2386" s="163"/>
      <c r="E2386" s="48"/>
      <c r="F2386" s="154"/>
      <c r="G2386" s="23"/>
      <c r="H2386" s="157"/>
      <c r="I2386" s="23"/>
      <c r="J2386" s="158"/>
    </row>
    <row r="2387" spans="2:10" ht="14.45" customHeight="1" x14ac:dyDescent="0.2">
      <c r="B2387" s="3">
        <f t="shared" si="37"/>
        <v>2384</v>
      </c>
      <c r="C2387" s="151"/>
      <c r="D2387" s="163"/>
      <c r="E2387" s="48"/>
      <c r="F2387" s="154"/>
      <c r="G2387" s="23"/>
      <c r="H2387" s="157"/>
      <c r="I2387" s="23"/>
      <c r="J2387" s="158"/>
    </row>
    <row r="2388" spans="2:10" ht="14.45" customHeight="1" x14ac:dyDescent="0.2">
      <c r="B2388" s="3">
        <f t="shared" si="37"/>
        <v>2385</v>
      </c>
      <c r="C2388" s="151"/>
      <c r="D2388" s="163"/>
      <c r="E2388" s="48"/>
      <c r="F2388" s="154"/>
      <c r="G2388" s="23"/>
      <c r="H2388" s="157"/>
      <c r="I2388" s="23"/>
      <c r="J2388" s="158"/>
    </row>
    <row r="2389" spans="2:10" ht="14.45" customHeight="1" x14ac:dyDescent="0.2">
      <c r="B2389" s="3">
        <f t="shared" si="37"/>
        <v>2386</v>
      </c>
      <c r="C2389" s="151"/>
      <c r="D2389" s="163"/>
      <c r="E2389" s="48"/>
      <c r="F2389" s="154"/>
      <c r="G2389" s="23"/>
      <c r="H2389" s="157"/>
      <c r="I2389" s="23"/>
      <c r="J2389" s="158"/>
    </row>
    <row r="2390" spans="2:10" ht="14.45" customHeight="1" x14ac:dyDescent="0.2">
      <c r="B2390" s="3">
        <f t="shared" si="37"/>
        <v>2387</v>
      </c>
      <c r="C2390" s="151"/>
      <c r="D2390" s="163"/>
      <c r="E2390" s="48"/>
      <c r="F2390" s="154"/>
      <c r="G2390" s="23"/>
      <c r="H2390" s="157"/>
      <c r="I2390" s="23"/>
      <c r="J2390" s="158"/>
    </row>
    <row r="2391" spans="2:10" ht="14.45" customHeight="1" x14ac:dyDescent="0.2">
      <c r="B2391" s="3">
        <f t="shared" si="37"/>
        <v>2388</v>
      </c>
      <c r="C2391" s="151"/>
      <c r="D2391" s="163"/>
      <c r="E2391" s="48"/>
      <c r="F2391" s="154"/>
      <c r="G2391" s="23"/>
      <c r="H2391" s="157"/>
      <c r="I2391" s="23"/>
      <c r="J2391" s="158"/>
    </row>
    <row r="2392" spans="2:10" ht="14.45" customHeight="1" x14ac:dyDescent="0.2">
      <c r="B2392" s="3">
        <f t="shared" si="37"/>
        <v>2389</v>
      </c>
      <c r="C2392" s="151"/>
      <c r="D2392" s="163"/>
      <c r="E2392" s="48"/>
      <c r="F2392" s="154"/>
      <c r="G2392" s="23"/>
      <c r="H2392" s="157"/>
      <c r="I2392" s="23"/>
      <c r="J2392" s="158"/>
    </row>
    <row r="2393" spans="2:10" ht="14.45" customHeight="1" x14ac:dyDescent="0.2">
      <c r="B2393" s="3">
        <f t="shared" si="37"/>
        <v>2390</v>
      </c>
      <c r="C2393" s="151"/>
      <c r="D2393" s="163"/>
      <c r="E2393" s="48"/>
      <c r="F2393" s="154"/>
      <c r="G2393" s="23"/>
      <c r="H2393" s="157"/>
      <c r="I2393" s="23"/>
      <c r="J2393" s="158"/>
    </row>
    <row r="2394" spans="2:10" ht="14.45" customHeight="1" x14ac:dyDescent="0.2">
      <c r="B2394" s="3">
        <f t="shared" si="37"/>
        <v>2391</v>
      </c>
      <c r="C2394" s="151"/>
      <c r="D2394" s="163"/>
      <c r="E2394" s="48"/>
      <c r="F2394" s="154"/>
      <c r="G2394" s="23"/>
      <c r="H2394" s="157"/>
      <c r="I2394" s="23"/>
      <c r="J2394" s="158"/>
    </row>
    <row r="2395" spans="2:10" ht="14.45" customHeight="1" x14ac:dyDescent="0.2">
      <c r="B2395" s="3">
        <f t="shared" si="37"/>
        <v>2392</v>
      </c>
      <c r="C2395" s="151"/>
      <c r="D2395" s="163"/>
      <c r="E2395" s="48"/>
      <c r="F2395" s="154"/>
      <c r="G2395" s="23"/>
      <c r="H2395" s="157"/>
      <c r="I2395" s="23"/>
      <c r="J2395" s="158"/>
    </row>
    <row r="2396" spans="2:10" ht="14.45" customHeight="1" x14ac:dyDescent="0.2">
      <c r="B2396" s="3">
        <f t="shared" si="37"/>
        <v>2393</v>
      </c>
      <c r="C2396" s="151"/>
      <c r="D2396" s="163"/>
      <c r="E2396" s="48"/>
      <c r="F2396" s="154"/>
      <c r="G2396" s="23"/>
      <c r="H2396" s="157"/>
      <c r="I2396" s="23"/>
      <c r="J2396" s="158"/>
    </row>
    <row r="2397" spans="2:10" ht="14.45" customHeight="1" x14ac:dyDescent="0.2">
      <c r="B2397" s="3">
        <f t="shared" si="37"/>
        <v>2394</v>
      </c>
      <c r="C2397" s="151"/>
      <c r="D2397" s="163"/>
      <c r="E2397" s="48"/>
      <c r="F2397" s="154"/>
      <c r="G2397" s="23"/>
      <c r="H2397" s="157"/>
      <c r="I2397" s="23"/>
      <c r="J2397" s="158"/>
    </row>
    <row r="2398" spans="2:10" ht="14.45" customHeight="1" x14ac:dyDescent="0.2">
      <c r="B2398" s="3">
        <f t="shared" si="37"/>
        <v>2395</v>
      </c>
      <c r="C2398" s="151"/>
      <c r="D2398" s="163"/>
      <c r="E2398" s="48"/>
      <c r="F2398" s="154"/>
      <c r="G2398" s="23"/>
      <c r="H2398" s="157"/>
      <c r="I2398" s="23"/>
      <c r="J2398" s="158"/>
    </row>
    <row r="2399" spans="2:10" ht="14.45" customHeight="1" x14ac:dyDescent="0.2">
      <c r="B2399" s="3">
        <f t="shared" si="37"/>
        <v>2396</v>
      </c>
      <c r="C2399" s="151"/>
      <c r="D2399" s="163"/>
      <c r="E2399" s="48"/>
      <c r="F2399" s="154"/>
      <c r="G2399" s="23"/>
      <c r="H2399" s="157"/>
      <c r="I2399" s="23"/>
      <c r="J2399" s="158"/>
    </row>
    <row r="2400" spans="2:10" ht="14.45" customHeight="1" x14ac:dyDescent="0.2">
      <c r="B2400" s="3">
        <f t="shared" si="37"/>
        <v>2397</v>
      </c>
      <c r="C2400" s="151"/>
      <c r="D2400" s="163"/>
      <c r="E2400" s="48"/>
      <c r="F2400" s="154"/>
      <c r="G2400" s="23"/>
      <c r="H2400" s="157"/>
      <c r="I2400" s="23"/>
      <c r="J2400" s="158"/>
    </row>
    <row r="2401" spans="2:10" ht="14.45" customHeight="1" x14ac:dyDescent="0.2">
      <c r="B2401" s="3">
        <f t="shared" si="37"/>
        <v>2398</v>
      </c>
      <c r="C2401" s="151"/>
      <c r="D2401" s="163"/>
      <c r="E2401" s="48"/>
      <c r="F2401" s="154"/>
      <c r="G2401" s="23"/>
      <c r="H2401" s="157"/>
      <c r="I2401" s="23"/>
      <c r="J2401" s="158"/>
    </row>
    <row r="2402" spans="2:10" ht="14.45" customHeight="1" x14ac:dyDescent="0.2">
      <c r="B2402" s="3">
        <f t="shared" si="37"/>
        <v>2399</v>
      </c>
      <c r="C2402" s="151"/>
      <c r="D2402" s="163"/>
      <c r="E2402" s="48"/>
      <c r="F2402" s="154"/>
      <c r="G2402" s="23"/>
      <c r="H2402" s="157"/>
      <c r="I2402" s="23"/>
      <c r="J2402" s="158"/>
    </row>
    <row r="2403" spans="2:10" ht="14.45" customHeight="1" x14ac:dyDescent="0.2">
      <c r="B2403" s="3">
        <f t="shared" si="37"/>
        <v>2400</v>
      </c>
      <c r="C2403" s="151"/>
      <c r="D2403" s="163"/>
      <c r="E2403" s="48"/>
      <c r="F2403" s="154"/>
      <c r="G2403" s="23"/>
      <c r="H2403" s="157"/>
      <c r="I2403" s="23"/>
      <c r="J2403" s="158"/>
    </row>
    <row r="2404" spans="2:10" ht="14.45" customHeight="1" x14ac:dyDescent="0.2">
      <c r="B2404" s="3">
        <f t="shared" si="37"/>
        <v>2401</v>
      </c>
      <c r="C2404" s="151"/>
      <c r="D2404" s="163"/>
      <c r="E2404" s="48"/>
      <c r="F2404" s="154"/>
      <c r="G2404" s="23"/>
      <c r="H2404" s="157"/>
      <c r="I2404" s="23"/>
      <c r="J2404" s="158"/>
    </row>
    <row r="2405" spans="2:10" ht="14.45" customHeight="1" x14ac:dyDescent="0.2">
      <c r="B2405" s="3">
        <f t="shared" si="37"/>
        <v>2402</v>
      </c>
      <c r="C2405" s="151"/>
      <c r="D2405" s="163"/>
      <c r="E2405" s="48"/>
      <c r="F2405" s="154"/>
      <c r="G2405" s="23"/>
      <c r="H2405" s="157"/>
      <c r="I2405" s="23"/>
      <c r="J2405" s="158"/>
    </row>
    <row r="2406" spans="2:10" ht="14.45" customHeight="1" x14ac:dyDescent="0.2">
      <c r="B2406" s="3">
        <f t="shared" si="37"/>
        <v>2403</v>
      </c>
      <c r="C2406" s="151"/>
      <c r="D2406" s="163"/>
      <c r="E2406" s="48"/>
      <c r="F2406" s="154"/>
      <c r="G2406" s="23"/>
      <c r="H2406" s="157"/>
      <c r="I2406" s="23"/>
      <c r="J2406" s="158"/>
    </row>
    <row r="2407" spans="2:10" ht="14.45" customHeight="1" x14ac:dyDescent="0.2">
      <c r="B2407" s="3">
        <f t="shared" si="37"/>
        <v>2404</v>
      </c>
      <c r="C2407" s="151"/>
      <c r="D2407" s="163"/>
      <c r="E2407" s="48"/>
      <c r="F2407" s="154"/>
      <c r="G2407" s="23"/>
      <c r="H2407" s="157"/>
      <c r="I2407" s="23"/>
      <c r="J2407" s="158"/>
    </row>
    <row r="2408" spans="2:10" ht="14.45" customHeight="1" x14ac:dyDescent="0.2">
      <c r="B2408" s="3">
        <f t="shared" si="37"/>
        <v>2405</v>
      </c>
      <c r="C2408" s="151"/>
      <c r="D2408" s="163"/>
      <c r="E2408" s="48"/>
      <c r="F2408" s="154"/>
      <c r="G2408" s="23"/>
      <c r="H2408" s="157"/>
      <c r="I2408" s="23"/>
      <c r="J2408" s="158"/>
    </row>
    <row r="2409" spans="2:10" ht="14.45" customHeight="1" x14ac:dyDescent="0.2">
      <c r="B2409" s="3">
        <f t="shared" si="37"/>
        <v>2406</v>
      </c>
      <c r="C2409" s="151"/>
      <c r="D2409" s="163"/>
      <c r="E2409" s="48"/>
      <c r="F2409" s="154"/>
      <c r="G2409" s="23"/>
      <c r="H2409" s="157"/>
      <c r="I2409" s="23"/>
      <c r="J2409" s="158"/>
    </row>
    <row r="2410" spans="2:10" ht="14.45" customHeight="1" x14ac:dyDescent="0.2">
      <c r="B2410" s="3">
        <f t="shared" si="37"/>
        <v>2407</v>
      </c>
      <c r="C2410" s="151"/>
      <c r="D2410" s="163"/>
      <c r="E2410" s="48"/>
      <c r="F2410" s="154"/>
      <c r="G2410" s="23"/>
      <c r="H2410" s="157"/>
      <c r="I2410" s="23"/>
      <c r="J2410" s="158"/>
    </row>
    <row r="2411" spans="2:10" ht="14.45" customHeight="1" x14ac:dyDescent="0.2">
      <c r="B2411" s="3">
        <f t="shared" si="37"/>
        <v>2408</v>
      </c>
      <c r="C2411" s="151"/>
      <c r="D2411" s="163"/>
      <c r="E2411" s="48"/>
      <c r="F2411" s="154"/>
      <c r="G2411" s="23"/>
      <c r="H2411" s="157"/>
      <c r="I2411" s="23"/>
      <c r="J2411" s="158"/>
    </row>
    <row r="2412" spans="2:10" ht="14.45" customHeight="1" x14ac:dyDescent="0.2">
      <c r="B2412" s="3">
        <f t="shared" si="37"/>
        <v>2409</v>
      </c>
      <c r="C2412" s="151"/>
      <c r="D2412" s="163"/>
      <c r="E2412" s="48"/>
      <c r="F2412" s="154"/>
      <c r="G2412" s="23"/>
      <c r="H2412" s="157"/>
      <c r="I2412" s="23"/>
      <c r="J2412" s="158"/>
    </row>
    <row r="2413" spans="2:10" ht="14.45" customHeight="1" x14ac:dyDescent="0.2">
      <c r="B2413" s="3">
        <f t="shared" si="37"/>
        <v>2410</v>
      </c>
      <c r="C2413" s="151"/>
      <c r="D2413" s="163"/>
      <c r="E2413" s="48"/>
      <c r="F2413" s="154"/>
      <c r="G2413" s="23"/>
      <c r="H2413" s="157"/>
      <c r="I2413" s="23"/>
      <c r="J2413" s="158"/>
    </row>
    <row r="2414" spans="2:10" ht="14.45" customHeight="1" x14ac:dyDescent="0.2">
      <c r="B2414" s="3">
        <f t="shared" ref="B2414:B2478" si="38">ROW()-3</f>
        <v>2411</v>
      </c>
      <c r="C2414" s="151"/>
      <c r="D2414" s="163"/>
      <c r="E2414" s="48"/>
      <c r="F2414" s="154"/>
      <c r="G2414" s="23"/>
      <c r="H2414" s="157"/>
      <c r="I2414" s="23"/>
      <c r="J2414" s="158"/>
    </row>
    <row r="2415" spans="2:10" ht="14.45" customHeight="1" x14ac:dyDescent="0.2">
      <c r="B2415" s="3">
        <f t="shared" si="38"/>
        <v>2412</v>
      </c>
      <c r="C2415" s="151"/>
      <c r="D2415" s="163"/>
      <c r="E2415" s="48"/>
      <c r="F2415" s="154"/>
      <c r="G2415" s="23"/>
      <c r="H2415" s="157"/>
      <c r="I2415" s="23"/>
      <c r="J2415" s="158"/>
    </row>
    <row r="2416" spans="2:10" ht="14.45" customHeight="1" x14ac:dyDescent="0.2">
      <c r="B2416" s="3">
        <f t="shared" si="38"/>
        <v>2413</v>
      </c>
      <c r="C2416" s="151"/>
      <c r="D2416" s="163"/>
      <c r="E2416" s="48"/>
      <c r="F2416" s="154"/>
      <c r="G2416" s="23"/>
      <c r="H2416" s="157"/>
      <c r="I2416" s="23"/>
      <c r="J2416" s="158"/>
    </row>
    <row r="2417" spans="2:10" ht="14.45" customHeight="1" x14ac:dyDescent="0.2">
      <c r="B2417" s="3">
        <f t="shared" si="38"/>
        <v>2414</v>
      </c>
      <c r="C2417" s="151"/>
      <c r="D2417" s="163"/>
      <c r="E2417" s="48"/>
      <c r="F2417" s="154"/>
      <c r="G2417" s="23"/>
      <c r="H2417" s="157"/>
      <c r="I2417" s="23"/>
      <c r="J2417" s="158"/>
    </row>
    <row r="2418" spans="2:10" ht="14.45" customHeight="1" x14ac:dyDescent="0.2">
      <c r="B2418" s="3">
        <f t="shared" si="38"/>
        <v>2415</v>
      </c>
      <c r="C2418" s="151"/>
      <c r="D2418" s="163"/>
      <c r="E2418" s="48"/>
      <c r="F2418" s="154"/>
      <c r="G2418" s="23"/>
      <c r="H2418" s="157"/>
      <c r="I2418" s="23"/>
      <c r="J2418" s="158"/>
    </row>
    <row r="2419" spans="2:10" ht="14.45" customHeight="1" x14ac:dyDescent="0.2">
      <c r="B2419" s="3">
        <f t="shared" si="38"/>
        <v>2416</v>
      </c>
      <c r="C2419" s="151"/>
      <c r="D2419" s="163"/>
      <c r="E2419" s="46"/>
      <c r="F2419" s="154"/>
      <c r="G2419" s="21"/>
      <c r="H2419" s="157"/>
      <c r="I2419" s="21"/>
      <c r="J2419" s="158"/>
    </row>
    <row r="2420" spans="2:10" ht="14.45" customHeight="1" x14ac:dyDescent="0.2">
      <c r="B2420" s="3">
        <f t="shared" si="38"/>
        <v>2417</v>
      </c>
      <c r="C2420" s="151"/>
      <c r="D2420" s="163"/>
      <c r="E2420" s="43"/>
      <c r="F2420" s="154"/>
      <c r="G2420" s="18"/>
      <c r="H2420" s="157"/>
      <c r="I2420" s="18"/>
      <c r="J2420" s="158"/>
    </row>
    <row r="2421" spans="2:10" ht="14.45" customHeight="1" x14ac:dyDescent="0.2">
      <c r="B2421" s="3">
        <f t="shared" si="38"/>
        <v>2418</v>
      </c>
      <c r="C2421" s="151"/>
      <c r="D2421" s="163"/>
      <c r="E2421" s="43"/>
      <c r="F2421" s="154"/>
      <c r="G2421" s="18"/>
      <c r="H2421" s="157"/>
      <c r="I2421" s="18"/>
      <c r="J2421" s="158"/>
    </row>
    <row r="2422" spans="2:10" ht="14.45" customHeight="1" x14ac:dyDescent="0.2">
      <c r="B2422" s="3">
        <f t="shared" si="38"/>
        <v>2419</v>
      </c>
      <c r="C2422" s="151"/>
      <c r="D2422" s="163"/>
      <c r="E2422" s="43"/>
      <c r="F2422" s="154"/>
      <c r="G2422" s="18"/>
      <c r="H2422" s="157"/>
      <c r="I2422" s="18"/>
      <c r="J2422" s="158"/>
    </row>
    <row r="2423" spans="2:10" ht="14.45" customHeight="1" x14ac:dyDescent="0.2">
      <c r="B2423" s="3">
        <f t="shared" si="38"/>
        <v>2420</v>
      </c>
      <c r="C2423" s="151"/>
      <c r="D2423" s="163"/>
      <c r="E2423" s="43"/>
      <c r="F2423" s="154"/>
      <c r="G2423" s="18"/>
      <c r="H2423" s="157"/>
      <c r="I2423" s="18"/>
      <c r="J2423" s="158"/>
    </row>
    <row r="2424" spans="2:10" ht="14.45" customHeight="1" x14ac:dyDescent="0.2">
      <c r="B2424" s="3">
        <f t="shared" si="38"/>
        <v>2421</v>
      </c>
      <c r="C2424" s="151"/>
      <c r="D2424" s="163"/>
      <c r="E2424" s="43"/>
      <c r="F2424" s="154"/>
      <c r="G2424" s="18"/>
      <c r="H2424" s="157"/>
      <c r="I2424" s="18"/>
      <c r="J2424" s="158"/>
    </row>
    <row r="2425" spans="2:10" ht="14.45" customHeight="1" x14ac:dyDescent="0.2">
      <c r="B2425" s="3">
        <f t="shared" si="38"/>
        <v>2422</v>
      </c>
      <c r="C2425" s="151"/>
      <c r="D2425" s="163"/>
      <c r="E2425" s="43"/>
      <c r="F2425" s="154"/>
      <c r="G2425" s="18"/>
      <c r="H2425" s="157"/>
      <c r="I2425" s="18"/>
      <c r="J2425" s="158"/>
    </row>
    <row r="2426" spans="2:10" ht="14.45" customHeight="1" x14ac:dyDescent="0.2">
      <c r="B2426" s="3">
        <f t="shared" si="38"/>
        <v>2423</v>
      </c>
      <c r="C2426" s="151"/>
      <c r="D2426" s="163"/>
      <c r="E2426" s="43"/>
      <c r="F2426" s="154"/>
      <c r="G2426" s="18"/>
      <c r="H2426" s="157"/>
      <c r="I2426" s="18"/>
      <c r="J2426" s="158"/>
    </row>
    <row r="2427" spans="2:10" ht="14.45" customHeight="1" x14ac:dyDescent="0.2">
      <c r="B2427" s="3">
        <f t="shared" si="38"/>
        <v>2424</v>
      </c>
      <c r="C2427" s="151"/>
      <c r="D2427" s="163"/>
      <c r="E2427" s="43"/>
      <c r="F2427" s="154"/>
      <c r="G2427" s="18"/>
      <c r="H2427" s="157"/>
      <c r="I2427" s="18"/>
      <c r="J2427" s="158"/>
    </row>
    <row r="2428" spans="2:10" ht="14.45" customHeight="1" x14ac:dyDescent="0.2">
      <c r="B2428" s="3">
        <f t="shared" si="38"/>
        <v>2425</v>
      </c>
      <c r="C2428" s="152"/>
      <c r="D2428" s="164"/>
      <c r="E2428" s="47"/>
      <c r="F2428" s="155"/>
      <c r="G2428" s="22"/>
      <c r="H2428" s="157"/>
      <c r="I2428" s="22"/>
      <c r="J2428" s="158"/>
    </row>
    <row r="2429" spans="2:10" ht="14.45" customHeight="1" x14ac:dyDescent="0.2">
      <c r="B2429" s="3">
        <f t="shared" si="38"/>
        <v>2426</v>
      </c>
      <c r="C2429" s="150" t="s">
        <v>49</v>
      </c>
      <c r="D2429" s="162" t="s">
        <v>87</v>
      </c>
      <c r="E2429" s="48"/>
      <c r="F2429" s="153"/>
      <c r="G2429" s="23"/>
      <c r="H2429" s="156" t="s">
        <v>870</v>
      </c>
      <c r="I2429" s="23"/>
      <c r="J2429" s="158"/>
    </row>
    <row r="2430" spans="2:10" ht="14.45" customHeight="1" x14ac:dyDescent="0.2">
      <c r="B2430" s="3">
        <f t="shared" si="38"/>
        <v>2427</v>
      </c>
      <c r="C2430" s="151"/>
      <c r="D2430" s="163"/>
      <c r="E2430" s="48"/>
      <c r="F2430" s="154"/>
      <c r="G2430" s="23"/>
      <c r="H2430" s="157"/>
      <c r="I2430" s="23"/>
      <c r="J2430" s="158"/>
    </row>
    <row r="2431" spans="2:10" ht="14.45" customHeight="1" x14ac:dyDescent="0.2">
      <c r="B2431" s="3">
        <f t="shared" si="38"/>
        <v>2428</v>
      </c>
      <c r="C2431" s="151"/>
      <c r="D2431" s="163"/>
      <c r="E2431" s="48"/>
      <c r="F2431" s="154"/>
      <c r="G2431" s="23"/>
      <c r="H2431" s="157"/>
      <c r="I2431" s="23"/>
      <c r="J2431" s="158"/>
    </row>
    <row r="2432" spans="2:10" ht="14.45" customHeight="1" x14ac:dyDescent="0.2">
      <c r="B2432" s="3">
        <f t="shared" si="38"/>
        <v>2429</v>
      </c>
      <c r="C2432" s="151"/>
      <c r="D2432" s="163"/>
      <c r="E2432" s="49"/>
      <c r="F2432" s="154"/>
      <c r="G2432" s="24"/>
      <c r="H2432" s="157"/>
      <c r="I2432" s="24"/>
      <c r="J2432" s="158"/>
    </row>
    <row r="2433" spans="2:10" ht="14.45" customHeight="1" x14ac:dyDescent="0.2">
      <c r="B2433" s="3">
        <f t="shared" si="38"/>
        <v>2430</v>
      </c>
      <c r="C2433" s="151"/>
      <c r="D2433" s="163"/>
      <c r="E2433" s="48"/>
      <c r="F2433" s="154"/>
      <c r="G2433" s="23"/>
      <c r="H2433" s="157"/>
      <c r="I2433" s="23"/>
      <c r="J2433" s="158"/>
    </row>
    <row r="2434" spans="2:10" ht="14.45" customHeight="1" x14ac:dyDescent="0.2">
      <c r="B2434" s="3">
        <f t="shared" si="38"/>
        <v>2431</v>
      </c>
      <c r="C2434" s="151"/>
      <c r="D2434" s="163"/>
      <c r="E2434" s="48"/>
      <c r="F2434" s="154"/>
      <c r="G2434" s="23"/>
      <c r="H2434" s="157"/>
      <c r="I2434" s="23"/>
      <c r="J2434" s="158"/>
    </row>
    <row r="2435" spans="2:10" ht="14.45" customHeight="1" x14ac:dyDescent="0.2">
      <c r="B2435" s="3">
        <f t="shared" si="38"/>
        <v>2432</v>
      </c>
      <c r="C2435" s="151"/>
      <c r="D2435" s="163"/>
      <c r="E2435" s="48"/>
      <c r="F2435" s="154"/>
      <c r="G2435" s="23"/>
      <c r="H2435" s="157"/>
      <c r="I2435" s="23"/>
      <c r="J2435" s="158"/>
    </row>
    <row r="2436" spans="2:10" ht="14.45" customHeight="1" x14ac:dyDescent="0.2">
      <c r="B2436" s="3">
        <f t="shared" si="38"/>
        <v>2433</v>
      </c>
      <c r="C2436" s="151"/>
      <c r="D2436" s="163"/>
      <c r="E2436" s="48"/>
      <c r="F2436" s="154"/>
      <c r="G2436" s="23"/>
      <c r="H2436" s="157"/>
      <c r="I2436" s="23"/>
      <c r="J2436" s="158"/>
    </row>
    <row r="2437" spans="2:10" ht="14.45" customHeight="1" x14ac:dyDescent="0.2">
      <c r="B2437" s="3">
        <f t="shared" si="38"/>
        <v>2434</v>
      </c>
      <c r="C2437" s="151"/>
      <c r="D2437" s="163"/>
      <c r="E2437" s="48"/>
      <c r="F2437" s="154"/>
      <c r="G2437" s="23"/>
      <c r="H2437" s="157"/>
      <c r="I2437" s="23"/>
      <c r="J2437" s="158"/>
    </row>
    <row r="2438" spans="2:10" ht="14.45" customHeight="1" x14ac:dyDescent="0.2">
      <c r="B2438" s="3">
        <f t="shared" si="38"/>
        <v>2435</v>
      </c>
      <c r="C2438" s="151"/>
      <c r="D2438" s="163"/>
      <c r="E2438" s="48"/>
      <c r="F2438" s="154"/>
      <c r="G2438" s="23"/>
      <c r="H2438" s="157"/>
      <c r="I2438" s="23"/>
      <c r="J2438" s="158"/>
    </row>
    <row r="2439" spans="2:10" ht="14.45" customHeight="1" x14ac:dyDescent="0.2">
      <c r="B2439" s="3">
        <f t="shared" si="38"/>
        <v>2436</v>
      </c>
      <c r="C2439" s="151"/>
      <c r="D2439" s="163"/>
      <c r="E2439" s="48"/>
      <c r="F2439" s="154"/>
      <c r="G2439" s="23"/>
      <c r="H2439" s="157"/>
      <c r="I2439" s="23"/>
      <c r="J2439" s="158"/>
    </row>
    <row r="2440" spans="2:10" ht="14.45" customHeight="1" x14ac:dyDescent="0.2">
      <c r="B2440" s="3">
        <f t="shared" si="38"/>
        <v>2437</v>
      </c>
      <c r="C2440" s="151"/>
      <c r="D2440" s="163"/>
      <c r="E2440" s="48"/>
      <c r="F2440" s="154"/>
      <c r="G2440" s="23"/>
      <c r="H2440" s="157"/>
      <c r="I2440" s="23"/>
      <c r="J2440" s="158"/>
    </row>
    <row r="2441" spans="2:10" ht="14.45" customHeight="1" x14ac:dyDescent="0.2">
      <c r="B2441" s="3">
        <f t="shared" si="38"/>
        <v>2438</v>
      </c>
      <c r="C2441" s="151"/>
      <c r="D2441" s="163"/>
      <c r="E2441" s="48"/>
      <c r="F2441" s="154"/>
      <c r="G2441" s="23"/>
      <c r="H2441" s="157"/>
      <c r="I2441" s="23"/>
      <c r="J2441" s="158"/>
    </row>
    <row r="2442" spans="2:10" ht="14.45" customHeight="1" x14ac:dyDescent="0.2">
      <c r="B2442" s="3">
        <f t="shared" si="38"/>
        <v>2439</v>
      </c>
      <c r="C2442" s="151"/>
      <c r="D2442" s="163"/>
      <c r="E2442" s="48"/>
      <c r="F2442" s="154"/>
      <c r="G2442" s="23"/>
      <c r="H2442" s="157"/>
      <c r="I2442" s="23"/>
      <c r="J2442" s="158"/>
    </row>
    <row r="2443" spans="2:10" ht="14.45" customHeight="1" x14ac:dyDescent="0.2">
      <c r="B2443" s="3">
        <f t="shared" si="38"/>
        <v>2440</v>
      </c>
      <c r="C2443" s="151"/>
      <c r="D2443" s="163"/>
      <c r="E2443" s="48"/>
      <c r="F2443" s="154"/>
      <c r="G2443" s="23"/>
      <c r="H2443" s="157"/>
      <c r="I2443" s="23"/>
      <c r="J2443" s="158"/>
    </row>
    <row r="2444" spans="2:10" ht="14.45" customHeight="1" x14ac:dyDescent="0.2">
      <c r="B2444" s="3">
        <f t="shared" si="38"/>
        <v>2441</v>
      </c>
      <c r="C2444" s="151"/>
      <c r="D2444" s="163"/>
      <c r="E2444" s="48"/>
      <c r="F2444" s="154"/>
      <c r="G2444" s="23"/>
      <c r="H2444" s="157"/>
      <c r="I2444" s="23"/>
      <c r="J2444" s="158"/>
    </row>
    <row r="2445" spans="2:10" ht="14.45" customHeight="1" x14ac:dyDescent="0.2">
      <c r="B2445" s="3">
        <f t="shared" si="38"/>
        <v>2442</v>
      </c>
      <c r="C2445" s="151"/>
      <c r="D2445" s="163"/>
      <c r="E2445" s="48"/>
      <c r="F2445" s="154"/>
      <c r="G2445" s="23"/>
      <c r="H2445" s="157"/>
      <c r="I2445" s="23"/>
      <c r="J2445" s="158"/>
    </row>
    <row r="2446" spans="2:10" ht="14.45" customHeight="1" x14ac:dyDescent="0.2">
      <c r="B2446" s="3">
        <f t="shared" si="38"/>
        <v>2443</v>
      </c>
      <c r="C2446" s="151"/>
      <c r="D2446" s="163"/>
      <c r="E2446" s="48"/>
      <c r="F2446" s="154"/>
      <c r="G2446" s="23"/>
      <c r="H2446" s="157"/>
      <c r="I2446" s="23"/>
      <c r="J2446" s="158"/>
    </row>
    <row r="2447" spans="2:10" ht="14.45" customHeight="1" x14ac:dyDescent="0.2">
      <c r="B2447" s="3">
        <f t="shared" si="38"/>
        <v>2444</v>
      </c>
      <c r="C2447" s="151"/>
      <c r="D2447" s="163"/>
      <c r="E2447" s="48"/>
      <c r="F2447" s="154"/>
      <c r="G2447" s="23"/>
      <c r="H2447" s="157"/>
      <c r="I2447" s="23"/>
      <c r="J2447" s="158"/>
    </row>
    <row r="2448" spans="2:10" ht="14.45" customHeight="1" x14ac:dyDescent="0.2">
      <c r="B2448" s="3">
        <f t="shared" si="38"/>
        <v>2445</v>
      </c>
      <c r="C2448" s="151"/>
      <c r="D2448" s="163"/>
      <c r="E2448" s="48"/>
      <c r="F2448" s="154"/>
      <c r="G2448" s="23"/>
      <c r="H2448" s="157"/>
      <c r="I2448" s="23"/>
      <c r="J2448" s="158"/>
    </row>
    <row r="2449" spans="2:10" ht="14.45" customHeight="1" x14ac:dyDescent="0.2">
      <c r="B2449" s="3">
        <f t="shared" si="38"/>
        <v>2446</v>
      </c>
      <c r="C2449" s="151"/>
      <c r="D2449" s="163"/>
      <c r="E2449" s="48"/>
      <c r="F2449" s="154"/>
      <c r="G2449" s="23"/>
      <c r="H2449" s="157"/>
      <c r="I2449" s="23"/>
      <c r="J2449" s="158"/>
    </row>
    <row r="2450" spans="2:10" ht="14.45" customHeight="1" x14ac:dyDescent="0.2">
      <c r="B2450" s="3">
        <f t="shared" si="38"/>
        <v>2447</v>
      </c>
      <c r="C2450" s="151"/>
      <c r="D2450" s="163"/>
      <c r="E2450" s="48"/>
      <c r="F2450" s="154"/>
      <c r="G2450" s="23"/>
      <c r="H2450" s="157"/>
      <c r="I2450" s="23"/>
      <c r="J2450" s="158"/>
    </row>
    <row r="2451" spans="2:10" ht="14.45" customHeight="1" x14ac:dyDescent="0.2">
      <c r="B2451" s="3">
        <f t="shared" si="38"/>
        <v>2448</v>
      </c>
      <c r="C2451" s="151"/>
      <c r="D2451" s="163"/>
      <c r="E2451" s="48"/>
      <c r="F2451" s="154"/>
      <c r="G2451" s="23"/>
      <c r="H2451" s="157"/>
      <c r="I2451" s="23"/>
      <c r="J2451" s="158"/>
    </row>
    <row r="2452" spans="2:10" ht="14.45" customHeight="1" x14ac:dyDescent="0.2">
      <c r="B2452" s="3">
        <f t="shared" si="38"/>
        <v>2449</v>
      </c>
      <c r="C2452" s="151"/>
      <c r="D2452" s="163"/>
      <c r="E2452" s="48"/>
      <c r="F2452" s="154"/>
      <c r="G2452" s="23"/>
      <c r="H2452" s="157"/>
      <c r="I2452" s="23"/>
      <c r="J2452" s="158"/>
    </row>
    <row r="2453" spans="2:10" ht="14.45" customHeight="1" x14ac:dyDescent="0.2">
      <c r="B2453" s="3">
        <f t="shared" si="38"/>
        <v>2450</v>
      </c>
      <c r="C2453" s="151"/>
      <c r="D2453" s="163"/>
      <c r="E2453" s="48"/>
      <c r="F2453" s="154"/>
      <c r="G2453" s="23"/>
      <c r="H2453" s="157"/>
      <c r="I2453" s="23"/>
      <c r="J2453" s="158"/>
    </row>
    <row r="2454" spans="2:10" ht="14.45" customHeight="1" x14ac:dyDescent="0.2">
      <c r="B2454" s="3">
        <f t="shared" si="38"/>
        <v>2451</v>
      </c>
      <c r="C2454" s="151"/>
      <c r="D2454" s="163"/>
      <c r="E2454" s="48"/>
      <c r="F2454" s="154"/>
      <c r="G2454" s="23"/>
      <c r="H2454" s="157"/>
      <c r="I2454" s="23"/>
      <c r="J2454" s="158"/>
    </row>
    <row r="2455" spans="2:10" ht="14.45" customHeight="1" x14ac:dyDescent="0.2">
      <c r="B2455" s="3">
        <f t="shared" si="38"/>
        <v>2452</v>
      </c>
      <c r="C2455" s="151"/>
      <c r="D2455" s="163"/>
      <c r="E2455" s="48"/>
      <c r="F2455" s="154"/>
      <c r="G2455" s="23"/>
      <c r="H2455" s="157"/>
      <c r="I2455" s="23"/>
      <c r="J2455" s="158"/>
    </row>
    <row r="2456" spans="2:10" ht="14.45" customHeight="1" x14ac:dyDescent="0.2">
      <c r="B2456" s="3">
        <f t="shared" si="38"/>
        <v>2453</v>
      </c>
      <c r="C2456" s="151"/>
      <c r="D2456" s="163"/>
      <c r="E2456" s="48"/>
      <c r="F2456" s="154"/>
      <c r="G2456" s="23"/>
      <c r="H2456" s="157"/>
      <c r="I2456" s="23"/>
      <c r="J2456" s="158"/>
    </row>
    <row r="2457" spans="2:10" ht="14.45" customHeight="1" x14ac:dyDescent="0.2">
      <c r="B2457" s="3">
        <f t="shared" si="38"/>
        <v>2454</v>
      </c>
      <c r="C2457" s="151"/>
      <c r="D2457" s="163"/>
      <c r="E2457" s="48"/>
      <c r="F2457" s="154"/>
      <c r="G2457" s="23"/>
      <c r="H2457" s="157"/>
      <c r="I2457" s="23"/>
      <c r="J2457" s="158"/>
    </row>
    <row r="2458" spans="2:10" ht="14.45" customHeight="1" x14ac:dyDescent="0.2">
      <c r="B2458" s="3">
        <f t="shared" si="38"/>
        <v>2455</v>
      </c>
      <c r="C2458" s="151"/>
      <c r="D2458" s="163"/>
      <c r="E2458" s="48"/>
      <c r="F2458" s="154"/>
      <c r="G2458" s="23"/>
      <c r="H2458" s="157"/>
      <c r="I2458" s="23"/>
      <c r="J2458" s="158"/>
    </row>
    <row r="2459" spans="2:10" ht="14.45" customHeight="1" x14ac:dyDescent="0.2">
      <c r="B2459" s="3">
        <f t="shared" si="38"/>
        <v>2456</v>
      </c>
      <c r="C2459" s="151"/>
      <c r="D2459" s="163"/>
      <c r="E2459" s="48"/>
      <c r="F2459" s="154"/>
      <c r="G2459" s="23"/>
      <c r="H2459" s="157"/>
      <c r="I2459" s="23"/>
      <c r="J2459" s="158"/>
    </row>
    <row r="2460" spans="2:10" ht="14.45" customHeight="1" x14ac:dyDescent="0.2">
      <c r="B2460" s="3">
        <f t="shared" si="38"/>
        <v>2457</v>
      </c>
      <c r="C2460" s="151"/>
      <c r="D2460" s="163"/>
      <c r="E2460" s="48"/>
      <c r="F2460" s="154"/>
      <c r="G2460" s="23"/>
      <c r="H2460" s="157"/>
      <c r="I2460" s="23"/>
      <c r="J2460" s="158"/>
    </row>
    <row r="2461" spans="2:10" ht="14.45" customHeight="1" x14ac:dyDescent="0.2">
      <c r="B2461" s="3">
        <f t="shared" si="38"/>
        <v>2458</v>
      </c>
      <c r="C2461" s="151"/>
      <c r="D2461" s="163"/>
      <c r="E2461" s="48"/>
      <c r="F2461" s="154"/>
      <c r="G2461" s="23"/>
      <c r="H2461" s="157"/>
      <c r="I2461" s="23"/>
      <c r="J2461" s="158"/>
    </row>
    <row r="2462" spans="2:10" ht="14.45" customHeight="1" x14ac:dyDescent="0.2">
      <c r="B2462" s="3">
        <f t="shared" si="38"/>
        <v>2459</v>
      </c>
      <c r="C2462" s="151"/>
      <c r="D2462" s="163"/>
      <c r="E2462" s="48"/>
      <c r="F2462" s="154"/>
      <c r="G2462" s="23"/>
      <c r="H2462" s="157"/>
      <c r="I2462" s="23"/>
      <c r="J2462" s="158"/>
    </row>
    <row r="2463" spans="2:10" ht="14.45" customHeight="1" x14ac:dyDescent="0.2">
      <c r="B2463" s="3">
        <f t="shared" si="38"/>
        <v>2460</v>
      </c>
      <c r="C2463" s="151"/>
      <c r="D2463" s="163"/>
      <c r="E2463" s="48"/>
      <c r="F2463" s="154"/>
      <c r="G2463" s="23"/>
      <c r="H2463" s="157"/>
      <c r="I2463" s="23"/>
      <c r="J2463" s="158"/>
    </row>
    <row r="2464" spans="2:10" ht="14.45" customHeight="1" x14ac:dyDescent="0.2">
      <c r="B2464" s="3">
        <f t="shared" si="38"/>
        <v>2461</v>
      </c>
      <c r="C2464" s="151"/>
      <c r="D2464" s="163"/>
      <c r="E2464" s="48"/>
      <c r="F2464" s="154"/>
      <c r="G2464" s="23"/>
      <c r="H2464" s="157"/>
      <c r="I2464" s="23"/>
      <c r="J2464" s="158"/>
    </row>
    <row r="2465" spans="2:10" ht="14.45" customHeight="1" x14ac:dyDescent="0.2">
      <c r="B2465" s="3">
        <f t="shared" si="38"/>
        <v>2462</v>
      </c>
      <c r="C2465" s="151"/>
      <c r="D2465" s="163"/>
      <c r="E2465" s="48"/>
      <c r="F2465" s="154"/>
      <c r="G2465" s="23"/>
      <c r="H2465" s="157"/>
      <c r="I2465" s="23"/>
      <c r="J2465" s="158"/>
    </row>
    <row r="2466" spans="2:10" ht="14.45" customHeight="1" x14ac:dyDescent="0.2">
      <c r="B2466" s="3">
        <f t="shared" si="38"/>
        <v>2463</v>
      </c>
      <c r="C2466" s="151"/>
      <c r="D2466" s="163"/>
      <c r="E2466" s="48"/>
      <c r="F2466" s="154"/>
      <c r="G2466" s="23"/>
      <c r="H2466" s="157"/>
      <c r="I2466" s="23"/>
      <c r="J2466" s="158"/>
    </row>
    <row r="2467" spans="2:10" ht="14.45" customHeight="1" x14ac:dyDescent="0.2">
      <c r="B2467" s="3">
        <f t="shared" si="38"/>
        <v>2464</v>
      </c>
      <c r="C2467" s="151"/>
      <c r="D2467" s="163"/>
      <c r="E2467" s="48"/>
      <c r="F2467" s="154"/>
      <c r="G2467" s="23"/>
      <c r="H2467" s="157"/>
      <c r="I2467" s="23"/>
      <c r="J2467" s="158"/>
    </row>
    <row r="2468" spans="2:10" ht="14.45" customHeight="1" x14ac:dyDescent="0.2">
      <c r="B2468" s="3">
        <f t="shared" si="38"/>
        <v>2465</v>
      </c>
      <c r="C2468" s="151"/>
      <c r="D2468" s="163"/>
      <c r="E2468" s="48"/>
      <c r="F2468" s="154"/>
      <c r="G2468" s="23"/>
      <c r="H2468" s="157"/>
      <c r="I2468" s="23"/>
      <c r="J2468" s="158"/>
    </row>
    <row r="2469" spans="2:10" ht="14.45" customHeight="1" x14ac:dyDescent="0.2">
      <c r="B2469" s="3">
        <f t="shared" si="38"/>
        <v>2466</v>
      </c>
      <c r="C2469" s="151"/>
      <c r="D2469" s="163"/>
      <c r="E2469" s="48"/>
      <c r="F2469" s="154"/>
      <c r="G2469" s="23"/>
      <c r="H2469" s="157"/>
      <c r="I2469" s="23"/>
      <c r="J2469" s="158"/>
    </row>
    <row r="2470" spans="2:10" ht="14.45" customHeight="1" x14ac:dyDescent="0.2">
      <c r="B2470" s="3">
        <f t="shared" si="38"/>
        <v>2467</v>
      </c>
      <c r="C2470" s="151"/>
      <c r="D2470" s="163"/>
      <c r="E2470" s="48"/>
      <c r="F2470" s="154"/>
      <c r="G2470" s="23"/>
      <c r="H2470" s="157"/>
      <c r="I2470" s="23"/>
      <c r="J2470" s="158"/>
    </row>
    <row r="2471" spans="2:10" ht="14.45" customHeight="1" x14ac:dyDescent="0.2">
      <c r="B2471" s="3">
        <f t="shared" si="38"/>
        <v>2468</v>
      </c>
      <c r="C2471" s="151"/>
      <c r="D2471" s="163"/>
      <c r="E2471" s="48"/>
      <c r="F2471" s="154"/>
      <c r="G2471" s="23"/>
      <c r="H2471" s="157"/>
      <c r="I2471" s="23"/>
      <c r="J2471" s="158"/>
    </row>
    <row r="2472" spans="2:10" ht="14.45" customHeight="1" x14ac:dyDescent="0.2">
      <c r="B2472" s="3">
        <f t="shared" si="38"/>
        <v>2469</v>
      </c>
      <c r="C2472" s="151"/>
      <c r="D2472" s="163"/>
      <c r="E2472" s="48"/>
      <c r="F2472" s="154"/>
      <c r="G2472" s="23"/>
      <c r="H2472" s="157"/>
      <c r="I2472" s="23"/>
      <c r="J2472" s="158"/>
    </row>
    <row r="2473" spans="2:10" ht="14.45" customHeight="1" x14ac:dyDescent="0.2">
      <c r="B2473" s="3">
        <f t="shared" si="38"/>
        <v>2470</v>
      </c>
      <c r="C2473" s="151"/>
      <c r="D2473" s="163"/>
      <c r="E2473" s="48"/>
      <c r="F2473" s="154"/>
      <c r="G2473" s="23"/>
      <c r="H2473" s="157"/>
      <c r="I2473" s="23"/>
      <c r="J2473" s="158"/>
    </row>
    <row r="2474" spans="2:10" ht="14.45" customHeight="1" x14ac:dyDescent="0.2">
      <c r="B2474" s="3">
        <f t="shared" si="38"/>
        <v>2471</v>
      </c>
      <c r="C2474" s="151"/>
      <c r="D2474" s="163"/>
      <c r="E2474" s="48"/>
      <c r="F2474" s="154"/>
      <c r="G2474" s="23"/>
      <c r="H2474" s="157"/>
      <c r="I2474" s="23"/>
      <c r="J2474" s="158"/>
    </row>
    <row r="2475" spans="2:10" ht="14.45" customHeight="1" x14ac:dyDescent="0.2">
      <c r="B2475" s="3">
        <f t="shared" si="38"/>
        <v>2472</v>
      </c>
      <c r="C2475" s="151"/>
      <c r="D2475" s="163"/>
      <c r="E2475" s="48"/>
      <c r="F2475" s="154"/>
      <c r="G2475" s="23"/>
      <c r="H2475" s="157"/>
      <c r="I2475" s="23"/>
      <c r="J2475" s="158"/>
    </row>
    <row r="2476" spans="2:10" ht="14.45" customHeight="1" x14ac:dyDescent="0.2">
      <c r="B2476" s="3">
        <f t="shared" si="38"/>
        <v>2473</v>
      </c>
      <c r="C2476" s="151"/>
      <c r="D2476" s="163"/>
      <c r="E2476" s="48"/>
      <c r="F2476" s="154"/>
      <c r="G2476" s="23"/>
      <c r="H2476" s="157"/>
      <c r="I2476" s="23"/>
      <c r="J2476" s="158"/>
    </row>
    <row r="2477" spans="2:10" ht="14.45" customHeight="1" x14ac:dyDescent="0.2">
      <c r="B2477" s="3">
        <f t="shared" si="38"/>
        <v>2474</v>
      </c>
      <c r="C2477" s="151"/>
      <c r="D2477" s="163"/>
      <c r="E2477" s="48"/>
      <c r="F2477" s="154"/>
      <c r="G2477" s="23"/>
      <c r="H2477" s="157"/>
      <c r="I2477" s="23"/>
      <c r="J2477" s="158"/>
    </row>
    <row r="2478" spans="2:10" ht="14.45" customHeight="1" x14ac:dyDescent="0.2">
      <c r="B2478" s="3">
        <f t="shared" si="38"/>
        <v>2475</v>
      </c>
      <c r="C2478" s="151"/>
      <c r="D2478" s="163"/>
      <c r="E2478" s="48"/>
      <c r="F2478" s="154"/>
      <c r="G2478" s="23"/>
      <c r="H2478" s="157"/>
      <c r="I2478" s="23"/>
      <c r="J2478" s="158"/>
    </row>
    <row r="2479" spans="2:10" ht="14.45" customHeight="1" x14ac:dyDescent="0.2">
      <c r="B2479" s="3">
        <f t="shared" ref="B2479:B2548" si="39">ROW()-3</f>
        <v>2476</v>
      </c>
      <c r="C2479" s="151"/>
      <c r="D2479" s="163"/>
      <c r="E2479" s="48"/>
      <c r="F2479" s="154"/>
      <c r="G2479" s="23"/>
      <c r="H2479" s="157"/>
      <c r="I2479" s="23"/>
      <c r="J2479" s="158"/>
    </row>
    <row r="2480" spans="2:10" ht="14.45" customHeight="1" x14ac:dyDescent="0.2">
      <c r="B2480" s="3">
        <f t="shared" si="39"/>
        <v>2477</v>
      </c>
      <c r="C2480" s="151"/>
      <c r="D2480" s="163"/>
      <c r="E2480" s="48"/>
      <c r="F2480" s="154"/>
      <c r="G2480" s="23"/>
      <c r="H2480" s="157"/>
      <c r="I2480" s="23"/>
      <c r="J2480" s="158"/>
    </row>
    <row r="2481" spans="2:10" ht="14.45" customHeight="1" x14ac:dyDescent="0.2">
      <c r="B2481" s="3">
        <f t="shared" si="39"/>
        <v>2478</v>
      </c>
      <c r="C2481" s="151"/>
      <c r="D2481" s="163"/>
      <c r="E2481" s="48"/>
      <c r="F2481" s="154"/>
      <c r="G2481" s="23"/>
      <c r="H2481" s="157"/>
      <c r="I2481" s="23"/>
      <c r="J2481" s="158"/>
    </row>
    <row r="2482" spans="2:10" ht="14.45" customHeight="1" x14ac:dyDescent="0.2">
      <c r="B2482" s="3">
        <f t="shared" si="39"/>
        <v>2479</v>
      </c>
      <c r="C2482" s="151"/>
      <c r="D2482" s="163"/>
      <c r="E2482" s="48"/>
      <c r="F2482" s="154"/>
      <c r="G2482" s="23"/>
      <c r="H2482" s="157"/>
      <c r="I2482" s="23"/>
      <c r="J2482" s="158"/>
    </row>
    <row r="2483" spans="2:10" ht="14.45" customHeight="1" x14ac:dyDescent="0.2">
      <c r="B2483" s="3">
        <f t="shared" si="39"/>
        <v>2480</v>
      </c>
      <c r="C2483" s="151"/>
      <c r="D2483" s="163"/>
      <c r="E2483" s="48"/>
      <c r="F2483" s="154"/>
      <c r="G2483" s="23"/>
      <c r="H2483" s="157"/>
      <c r="I2483" s="23"/>
      <c r="J2483" s="158"/>
    </row>
    <row r="2484" spans="2:10" ht="14.45" customHeight="1" x14ac:dyDescent="0.2">
      <c r="B2484" s="3">
        <f t="shared" si="39"/>
        <v>2481</v>
      </c>
      <c r="C2484" s="151"/>
      <c r="D2484" s="163"/>
      <c r="E2484" s="48"/>
      <c r="F2484" s="154"/>
      <c r="G2484" s="23"/>
      <c r="H2484" s="157"/>
      <c r="I2484" s="23"/>
      <c r="J2484" s="158"/>
    </row>
    <row r="2485" spans="2:10" ht="14.45" customHeight="1" x14ac:dyDescent="0.2">
      <c r="B2485" s="3">
        <f t="shared" si="39"/>
        <v>2482</v>
      </c>
      <c r="C2485" s="151"/>
      <c r="D2485" s="163"/>
      <c r="E2485" s="48"/>
      <c r="F2485" s="154"/>
      <c r="G2485" s="23"/>
      <c r="H2485" s="157"/>
      <c r="I2485" s="23"/>
      <c r="J2485" s="158"/>
    </row>
    <row r="2486" spans="2:10" ht="14.45" customHeight="1" x14ac:dyDescent="0.2">
      <c r="B2486" s="3">
        <f t="shared" si="39"/>
        <v>2483</v>
      </c>
      <c r="C2486" s="151"/>
      <c r="D2486" s="163"/>
      <c r="E2486" s="48"/>
      <c r="F2486" s="154"/>
      <c r="G2486" s="23"/>
      <c r="H2486" s="157"/>
      <c r="I2486" s="23"/>
      <c r="J2486" s="158"/>
    </row>
    <row r="2487" spans="2:10" ht="14.45" customHeight="1" x14ac:dyDescent="0.2">
      <c r="B2487" s="3">
        <f t="shared" si="39"/>
        <v>2484</v>
      </c>
      <c r="C2487" s="151"/>
      <c r="D2487" s="163"/>
      <c r="E2487" s="48"/>
      <c r="F2487" s="154"/>
      <c r="G2487" s="23"/>
      <c r="H2487" s="157"/>
      <c r="I2487" s="23"/>
      <c r="J2487" s="158"/>
    </row>
    <row r="2488" spans="2:10" ht="14.45" customHeight="1" x14ac:dyDescent="0.2">
      <c r="B2488" s="3">
        <f t="shared" si="39"/>
        <v>2485</v>
      </c>
      <c r="C2488" s="151"/>
      <c r="D2488" s="163"/>
      <c r="E2488" s="48"/>
      <c r="F2488" s="154"/>
      <c r="G2488" s="23"/>
      <c r="H2488" s="157"/>
      <c r="I2488" s="23"/>
      <c r="J2488" s="158"/>
    </row>
    <row r="2489" spans="2:10" ht="14.45" customHeight="1" x14ac:dyDescent="0.2">
      <c r="B2489" s="3">
        <f t="shared" si="39"/>
        <v>2486</v>
      </c>
      <c r="C2489" s="151"/>
      <c r="D2489" s="163"/>
      <c r="E2489" s="48"/>
      <c r="F2489" s="154"/>
      <c r="G2489" s="23"/>
      <c r="H2489" s="157"/>
      <c r="I2489" s="23"/>
      <c r="J2489" s="158"/>
    </row>
    <row r="2490" spans="2:10" ht="14.45" customHeight="1" x14ac:dyDescent="0.2">
      <c r="B2490" s="3">
        <f t="shared" si="39"/>
        <v>2487</v>
      </c>
      <c r="C2490" s="151"/>
      <c r="D2490" s="163"/>
      <c r="E2490" s="48"/>
      <c r="F2490" s="154"/>
      <c r="G2490" s="23"/>
      <c r="H2490" s="157"/>
      <c r="I2490" s="23"/>
      <c r="J2490" s="158"/>
    </row>
    <row r="2491" spans="2:10" ht="14.45" customHeight="1" x14ac:dyDescent="0.2">
      <c r="B2491" s="3">
        <f t="shared" si="39"/>
        <v>2488</v>
      </c>
      <c r="C2491" s="151"/>
      <c r="D2491" s="163"/>
      <c r="E2491" s="48"/>
      <c r="F2491" s="154"/>
      <c r="G2491" s="23"/>
      <c r="H2491" s="157"/>
      <c r="I2491" s="23"/>
      <c r="J2491" s="158"/>
    </row>
    <row r="2492" spans="2:10" ht="14.45" customHeight="1" x14ac:dyDescent="0.2">
      <c r="B2492" s="3">
        <f t="shared" si="39"/>
        <v>2489</v>
      </c>
      <c r="C2492" s="151"/>
      <c r="D2492" s="163"/>
      <c r="E2492" s="48"/>
      <c r="F2492" s="154"/>
      <c r="G2492" s="23"/>
      <c r="H2492" s="157"/>
      <c r="I2492" s="23"/>
      <c r="J2492" s="158"/>
    </row>
    <row r="2493" spans="2:10" ht="14.45" customHeight="1" x14ac:dyDescent="0.2">
      <c r="B2493" s="3">
        <f t="shared" si="39"/>
        <v>2490</v>
      </c>
      <c r="C2493" s="151"/>
      <c r="D2493" s="163"/>
      <c r="E2493" s="48"/>
      <c r="F2493" s="154"/>
      <c r="G2493" s="23"/>
      <c r="H2493" s="157"/>
      <c r="I2493" s="23"/>
      <c r="J2493" s="158"/>
    </row>
    <row r="2494" spans="2:10" ht="14.45" customHeight="1" x14ac:dyDescent="0.2">
      <c r="B2494" s="3">
        <f t="shared" si="39"/>
        <v>2491</v>
      </c>
      <c r="C2494" s="151"/>
      <c r="D2494" s="163"/>
      <c r="E2494" s="48"/>
      <c r="F2494" s="154"/>
      <c r="G2494" s="23"/>
      <c r="H2494" s="157"/>
      <c r="I2494" s="23"/>
      <c r="J2494" s="158"/>
    </row>
    <row r="2495" spans="2:10" ht="14.45" customHeight="1" x14ac:dyDescent="0.2">
      <c r="B2495" s="3">
        <f t="shared" si="39"/>
        <v>2492</v>
      </c>
      <c r="C2495" s="151"/>
      <c r="D2495" s="163"/>
      <c r="E2495" s="48"/>
      <c r="F2495" s="154"/>
      <c r="G2495" s="23"/>
      <c r="H2495" s="157"/>
      <c r="I2495" s="23"/>
      <c r="J2495" s="158"/>
    </row>
    <row r="2496" spans="2:10" ht="14.45" customHeight="1" x14ac:dyDescent="0.2">
      <c r="B2496" s="3">
        <f t="shared" si="39"/>
        <v>2493</v>
      </c>
      <c r="C2496" s="151"/>
      <c r="D2496" s="163"/>
      <c r="E2496" s="48"/>
      <c r="F2496" s="154"/>
      <c r="G2496" s="23"/>
      <c r="H2496" s="157"/>
      <c r="I2496" s="23"/>
      <c r="J2496" s="158"/>
    </row>
    <row r="2497" spans="2:10" ht="14.45" customHeight="1" x14ac:dyDescent="0.2">
      <c r="B2497" s="3">
        <f t="shared" si="39"/>
        <v>2494</v>
      </c>
      <c r="C2497" s="151"/>
      <c r="D2497" s="163"/>
      <c r="E2497" s="48"/>
      <c r="F2497" s="154"/>
      <c r="G2497" s="23"/>
      <c r="H2497" s="157"/>
      <c r="I2497" s="23"/>
      <c r="J2497" s="158"/>
    </row>
    <row r="2498" spans="2:10" ht="14.45" customHeight="1" x14ac:dyDescent="0.2">
      <c r="B2498" s="3">
        <f t="shared" si="39"/>
        <v>2495</v>
      </c>
      <c r="C2498" s="151"/>
      <c r="D2498" s="163"/>
      <c r="E2498" s="48"/>
      <c r="F2498" s="154"/>
      <c r="G2498" s="23"/>
      <c r="H2498" s="157"/>
      <c r="I2498" s="23"/>
      <c r="J2498" s="158"/>
    </row>
    <row r="2499" spans="2:10" ht="14.45" customHeight="1" x14ac:dyDescent="0.2">
      <c r="B2499" s="3">
        <f t="shared" si="39"/>
        <v>2496</v>
      </c>
      <c r="C2499" s="151"/>
      <c r="D2499" s="163"/>
      <c r="E2499" s="48"/>
      <c r="F2499" s="154"/>
      <c r="G2499" s="23"/>
      <c r="H2499" s="157"/>
      <c r="I2499" s="23"/>
      <c r="J2499" s="158"/>
    </row>
    <row r="2500" spans="2:10" ht="14.45" customHeight="1" x14ac:dyDescent="0.2">
      <c r="B2500" s="3">
        <f t="shared" si="39"/>
        <v>2497</v>
      </c>
      <c r="C2500" s="151"/>
      <c r="D2500" s="163"/>
      <c r="E2500" s="48"/>
      <c r="F2500" s="154"/>
      <c r="G2500" s="23"/>
      <c r="H2500" s="157"/>
      <c r="I2500" s="23"/>
      <c r="J2500" s="158"/>
    </row>
    <row r="2501" spans="2:10" ht="14.45" customHeight="1" x14ac:dyDescent="0.2">
      <c r="B2501" s="3">
        <f t="shared" si="39"/>
        <v>2498</v>
      </c>
      <c r="C2501" s="151"/>
      <c r="D2501" s="163"/>
      <c r="E2501" s="48"/>
      <c r="F2501" s="154"/>
      <c r="G2501" s="23"/>
      <c r="H2501" s="157"/>
      <c r="I2501" s="23"/>
      <c r="J2501" s="158"/>
    </row>
    <row r="2502" spans="2:10" ht="14.45" customHeight="1" x14ac:dyDescent="0.2">
      <c r="B2502" s="3">
        <f t="shared" si="39"/>
        <v>2499</v>
      </c>
      <c r="C2502" s="151"/>
      <c r="D2502" s="163"/>
      <c r="E2502" s="48"/>
      <c r="F2502" s="154"/>
      <c r="G2502" s="23"/>
      <c r="H2502" s="157"/>
      <c r="I2502" s="23"/>
      <c r="J2502" s="158"/>
    </row>
    <row r="2503" spans="2:10" ht="14.45" customHeight="1" x14ac:dyDescent="0.2">
      <c r="B2503" s="3">
        <f t="shared" si="39"/>
        <v>2500</v>
      </c>
      <c r="C2503" s="151"/>
      <c r="D2503" s="163"/>
      <c r="E2503" s="48"/>
      <c r="F2503" s="154"/>
      <c r="G2503" s="23"/>
      <c r="H2503" s="157"/>
      <c r="I2503" s="23"/>
      <c r="J2503" s="158"/>
    </row>
    <row r="2504" spans="2:10" ht="14.45" customHeight="1" x14ac:dyDescent="0.2">
      <c r="B2504" s="3">
        <f t="shared" si="39"/>
        <v>2501</v>
      </c>
      <c r="C2504" s="151"/>
      <c r="D2504" s="163"/>
      <c r="E2504" s="48"/>
      <c r="F2504" s="154"/>
      <c r="G2504" s="23"/>
      <c r="H2504" s="157"/>
      <c r="I2504" s="23"/>
      <c r="J2504" s="158"/>
    </row>
    <row r="2505" spans="2:10" ht="14.45" customHeight="1" x14ac:dyDescent="0.2">
      <c r="B2505" s="3">
        <f t="shared" si="39"/>
        <v>2502</v>
      </c>
      <c r="C2505" s="151"/>
      <c r="D2505" s="163"/>
      <c r="E2505" s="48"/>
      <c r="F2505" s="154"/>
      <c r="G2505" s="23"/>
      <c r="H2505" s="157"/>
      <c r="I2505" s="23"/>
      <c r="J2505" s="158"/>
    </row>
    <row r="2506" spans="2:10" ht="14.45" customHeight="1" x14ac:dyDescent="0.2">
      <c r="B2506" s="3">
        <f t="shared" si="39"/>
        <v>2503</v>
      </c>
      <c r="C2506" s="151"/>
      <c r="D2506" s="163"/>
      <c r="E2506" s="48"/>
      <c r="F2506" s="154"/>
      <c r="G2506" s="23"/>
      <c r="H2506" s="157"/>
      <c r="I2506" s="23"/>
      <c r="J2506" s="158"/>
    </row>
    <row r="2507" spans="2:10" ht="14.45" customHeight="1" x14ac:dyDescent="0.2">
      <c r="B2507" s="3">
        <f t="shared" si="39"/>
        <v>2504</v>
      </c>
      <c r="C2507" s="152"/>
      <c r="D2507" s="164"/>
      <c r="E2507" s="47"/>
      <c r="F2507" s="155"/>
      <c r="G2507" s="22"/>
      <c r="H2507" s="157"/>
      <c r="I2507" s="22"/>
      <c r="J2507" s="158"/>
    </row>
    <row r="2508" spans="2:10" ht="14.45" customHeight="1" x14ac:dyDescent="0.2">
      <c r="B2508" s="3">
        <f t="shared" si="39"/>
        <v>2505</v>
      </c>
      <c r="C2508" s="150" t="s">
        <v>50</v>
      </c>
      <c r="D2508" s="162" t="s">
        <v>88</v>
      </c>
      <c r="E2508" s="48"/>
      <c r="F2508" s="153"/>
      <c r="G2508" s="23"/>
      <c r="H2508" s="156" t="s">
        <v>871</v>
      </c>
      <c r="I2508" s="23"/>
      <c r="J2508" s="158"/>
    </row>
    <row r="2509" spans="2:10" ht="14.45" customHeight="1" x14ac:dyDescent="0.2">
      <c r="B2509" s="3">
        <f t="shared" si="39"/>
        <v>2506</v>
      </c>
      <c r="C2509" s="151"/>
      <c r="D2509" s="163"/>
      <c r="E2509" s="48"/>
      <c r="F2509" s="154"/>
      <c r="G2509" s="23"/>
      <c r="H2509" s="157"/>
      <c r="I2509" s="23"/>
      <c r="J2509" s="158"/>
    </row>
    <row r="2510" spans="2:10" ht="14.45" customHeight="1" x14ac:dyDescent="0.2">
      <c r="B2510" s="3">
        <f t="shared" si="39"/>
        <v>2507</v>
      </c>
      <c r="C2510" s="151"/>
      <c r="D2510" s="163"/>
      <c r="E2510" s="48"/>
      <c r="F2510" s="154"/>
      <c r="G2510" s="23"/>
      <c r="H2510" s="157"/>
      <c r="I2510" s="23"/>
      <c r="J2510" s="158"/>
    </row>
    <row r="2511" spans="2:10" ht="14.45" customHeight="1" x14ac:dyDescent="0.2">
      <c r="B2511" s="3">
        <f t="shared" si="39"/>
        <v>2508</v>
      </c>
      <c r="C2511" s="151"/>
      <c r="D2511" s="163"/>
      <c r="E2511" s="48"/>
      <c r="F2511" s="154"/>
      <c r="G2511" s="23"/>
      <c r="H2511" s="157"/>
      <c r="I2511" s="23"/>
      <c r="J2511" s="158"/>
    </row>
    <row r="2512" spans="2:10" ht="14.45" customHeight="1" x14ac:dyDescent="0.2">
      <c r="B2512" s="3">
        <f t="shared" si="39"/>
        <v>2509</v>
      </c>
      <c r="C2512" s="151"/>
      <c r="D2512" s="163"/>
      <c r="E2512" s="48"/>
      <c r="F2512" s="154"/>
      <c r="G2512" s="23"/>
      <c r="H2512" s="157"/>
      <c r="I2512" s="23"/>
      <c r="J2512" s="158"/>
    </row>
    <row r="2513" spans="2:10" ht="14.45" customHeight="1" x14ac:dyDescent="0.2">
      <c r="B2513" s="3">
        <f t="shared" si="39"/>
        <v>2510</v>
      </c>
      <c r="C2513" s="151"/>
      <c r="D2513" s="163"/>
      <c r="E2513" s="48"/>
      <c r="F2513" s="154"/>
      <c r="G2513" s="23"/>
      <c r="H2513" s="157"/>
      <c r="I2513" s="23"/>
      <c r="J2513" s="158"/>
    </row>
    <row r="2514" spans="2:10" ht="14.45" customHeight="1" x14ac:dyDescent="0.2">
      <c r="B2514" s="3">
        <f t="shared" si="39"/>
        <v>2511</v>
      </c>
      <c r="C2514" s="151"/>
      <c r="D2514" s="163"/>
      <c r="E2514" s="48"/>
      <c r="F2514" s="154"/>
      <c r="G2514" s="23"/>
      <c r="H2514" s="157"/>
      <c r="I2514" s="23"/>
      <c r="J2514" s="158"/>
    </row>
    <row r="2515" spans="2:10" ht="14.45" customHeight="1" x14ac:dyDescent="0.2">
      <c r="B2515" s="3">
        <f t="shared" si="39"/>
        <v>2512</v>
      </c>
      <c r="C2515" s="151"/>
      <c r="D2515" s="163"/>
      <c r="E2515" s="48"/>
      <c r="F2515" s="154"/>
      <c r="G2515" s="23"/>
      <c r="H2515" s="157"/>
      <c r="I2515" s="23"/>
      <c r="J2515" s="158"/>
    </row>
    <row r="2516" spans="2:10" ht="14.45" customHeight="1" x14ac:dyDescent="0.2">
      <c r="B2516" s="3">
        <f t="shared" si="39"/>
        <v>2513</v>
      </c>
      <c r="C2516" s="151"/>
      <c r="D2516" s="163"/>
      <c r="E2516" s="48"/>
      <c r="F2516" s="154"/>
      <c r="G2516" s="23"/>
      <c r="H2516" s="157"/>
      <c r="I2516" s="23"/>
      <c r="J2516" s="158"/>
    </row>
    <row r="2517" spans="2:10" ht="14.45" customHeight="1" x14ac:dyDescent="0.2">
      <c r="B2517" s="3">
        <f t="shared" si="39"/>
        <v>2514</v>
      </c>
      <c r="C2517" s="151"/>
      <c r="D2517" s="163"/>
      <c r="E2517" s="48"/>
      <c r="F2517" s="154"/>
      <c r="G2517" s="23"/>
      <c r="H2517" s="157"/>
      <c r="I2517" s="23"/>
      <c r="J2517" s="158"/>
    </row>
    <row r="2518" spans="2:10" ht="14.45" customHeight="1" x14ac:dyDescent="0.2">
      <c r="B2518" s="3">
        <f t="shared" si="39"/>
        <v>2515</v>
      </c>
      <c r="C2518" s="151"/>
      <c r="D2518" s="163"/>
      <c r="E2518" s="48"/>
      <c r="F2518" s="154"/>
      <c r="G2518" s="23"/>
      <c r="H2518" s="157"/>
      <c r="I2518" s="23"/>
      <c r="J2518" s="158"/>
    </row>
    <row r="2519" spans="2:10" ht="14.45" customHeight="1" x14ac:dyDescent="0.2">
      <c r="B2519" s="3">
        <f t="shared" si="39"/>
        <v>2516</v>
      </c>
      <c r="C2519" s="151"/>
      <c r="D2519" s="163"/>
      <c r="E2519" s="48"/>
      <c r="F2519" s="154"/>
      <c r="G2519" s="23"/>
      <c r="H2519" s="157"/>
      <c r="I2519" s="23"/>
      <c r="J2519" s="158"/>
    </row>
    <row r="2520" spans="2:10" ht="14.45" customHeight="1" x14ac:dyDescent="0.2">
      <c r="B2520" s="3">
        <f t="shared" si="39"/>
        <v>2517</v>
      </c>
      <c r="C2520" s="151"/>
      <c r="D2520" s="163"/>
      <c r="E2520" s="48"/>
      <c r="F2520" s="154"/>
      <c r="G2520" s="23"/>
      <c r="H2520" s="157"/>
      <c r="I2520" s="23"/>
      <c r="J2520" s="158"/>
    </row>
    <row r="2521" spans="2:10" ht="14.45" customHeight="1" x14ac:dyDescent="0.2">
      <c r="B2521" s="3">
        <f t="shared" si="39"/>
        <v>2518</v>
      </c>
      <c r="C2521" s="151"/>
      <c r="D2521" s="163"/>
      <c r="E2521" s="48"/>
      <c r="F2521" s="154"/>
      <c r="G2521" s="23"/>
      <c r="H2521" s="157"/>
      <c r="I2521" s="23"/>
      <c r="J2521" s="158"/>
    </row>
    <row r="2522" spans="2:10" ht="14.45" customHeight="1" x14ac:dyDescent="0.2">
      <c r="B2522" s="3">
        <f t="shared" si="39"/>
        <v>2519</v>
      </c>
      <c r="C2522" s="151"/>
      <c r="D2522" s="163"/>
      <c r="E2522" s="48"/>
      <c r="F2522" s="154"/>
      <c r="G2522" s="23"/>
      <c r="H2522" s="157"/>
      <c r="I2522" s="23"/>
      <c r="J2522" s="158"/>
    </row>
    <row r="2523" spans="2:10" ht="14.45" customHeight="1" x14ac:dyDescent="0.2">
      <c r="B2523" s="3">
        <f t="shared" si="39"/>
        <v>2520</v>
      </c>
      <c r="C2523" s="151"/>
      <c r="D2523" s="163"/>
      <c r="E2523" s="48"/>
      <c r="F2523" s="154"/>
      <c r="G2523" s="23"/>
      <c r="H2523" s="157"/>
      <c r="I2523" s="23"/>
      <c r="J2523" s="158"/>
    </row>
    <row r="2524" spans="2:10" ht="14.45" customHeight="1" x14ac:dyDescent="0.2">
      <c r="B2524" s="3">
        <f t="shared" si="39"/>
        <v>2521</v>
      </c>
      <c r="C2524" s="151"/>
      <c r="D2524" s="163"/>
      <c r="E2524" s="48"/>
      <c r="F2524" s="154"/>
      <c r="G2524" s="23"/>
      <c r="H2524" s="157"/>
      <c r="I2524" s="23"/>
      <c r="J2524" s="158"/>
    </row>
    <row r="2525" spans="2:10" ht="14.45" customHeight="1" x14ac:dyDescent="0.2">
      <c r="B2525" s="3">
        <f t="shared" si="39"/>
        <v>2522</v>
      </c>
      <c r="C2525" s="151"/>
      <c r="D2525" s="163"/>
      <c r="E2525" s="48"/>
      <c r="F2525" s="154"/>
      <c r="G2525" s="23"/>
      <c r="H2525" s="157"/>
      <c r="I2525" s="23"/>
      <c r="J2525" s="158"/>
    </row>
    <row r="2526" spans="2:10" ht="14.45" customHeight="1" x14ac:dyDescent="0.2">
      <c r="B2526" s="3">
        <f t="shared" si="39"/>
        <v>2523</v>
      </c>
      <c r="C2526" s="151"/>
      <c r="D2526" s="163"/>
      <c r="E2526" s="48"/>
      <c r="F2526" s="154"/>
      <c r="G2526" s="23"/>
      <c r="H2526" s="157"/>
      <c r="I2526" s="23"/>
      <c r="J2526" s="158"/>
    </row>
    <row r="2527" spans="2:10" ht="14.45" customHeight="1" x14ac:dyDescent="0.2">
      <c r="B2527" s="3">
        <f t="shared" si="39"/>
        <v>2524</v>
      </c>
      <c r="C2527" s="151"/>
      <c r="D2527" s="163"/>
      <c r="E2527" s="48"/>
      <c r="F2527" s="154"/>
      <c r="G2527" s="23"/>
      <c r="H2527" s="157"/>
      <c r="I2527" s="23"/>
      <c r="J2527" s="158"/>
    </row>
    <row r="2528" spans="2:10" ht="14.45" customHeight="1" x14ac:dyDescent="0.2">
      <c r="B2528" s="3">
        <f t="shared" si="39"/>
        <v>2525</v>
      </c>
      <c r="C2528" s="151"/>
      <c r="D2528" s="163"/>
      <c r="E2528" s="48"/>
      <c r="F2528" s="154"/>
      <c r="G2528" s="23"/>
      <c r="H2528" s="157"/>
      <c r="I2528" s="23"/>
      <c r="J2528" s="158"/>
    </row>
    <row r="2529" spans="2:10" ht="14.45" customHeight="1" x14ac:dyDescent="0.2">
      <c r="B2529" s="3">
        <f t="shared" si="39"/>
        <v>2526</v>
      </c>
      <c r="C2529" s="151"/>
      <c r="D2529" s="163"/>
      <c r="E2529" s="48"/>
      <c r="F2529" s="154"/>
      <c r="G2529" s="23"/>
      <c r="H2529" s="157"/>
      <c r="I2529" s="23"/>
      <c r="J2529" s="158"/>
    </row>
    <row r="2530" spans="2:10" ht="14.45" customHeight="1" x14ac:dyDescent="0.2">
      <c r="B2530" s="3">
        <f t="shared" si="39"/>
        <v>2527</v>
      </c>
      <c r="C2530" s="151"/>
      <c r="D2530" s="163"/>
      <c r="E2530" s="48"/>
      <c r="F2530" s="154"/>
      <c r="G2530" s="23"/>
      <c r="H2530" s="157"/>
      <c r="I2530" s="23"/>
      <c r="J2530" s="158"/>
    </row>
    <row r="2531" spans="2:10" ht="14.45" customHeight="1" x14ac:dyDescent="0.2">
      <c r="B2531" s="3">
        <f t="shared" si="39"/>
        <v>2528</v>
      </c>
      <c r="C2531" s="151"/>
      <c r="D2531" s="163"/>
      <c r="E2531" s="48"/>
      <c r="F2531" s="154"/>
      <c r="G2531" s="23"/>
      <c r="H2531" s="157"/>
      <c r="I2531" s="23"/>
      <c r="J2531" s="158"/>
    </row>
    <row r="2532" spans="2:10" ht="14.45" customHeight="1" x14ac:dyDescent="0.2">
      <c r="B2532" s="3">
        <f t="shared" si="39"/>
        <v>2529</v>
      </c>
      <c r="C2532" s="151"/>
      <c r="D2532" s="163"/>
      <c r="E2532" s="48"/>
      <c r="F2532" s="154"/>
      <c r="G2532" s="23"/>
      <c r="H2532" s="157"/>
      <c r="I2532" s="23"/>
      <c r="J2532" s="158"/>
    </row>
    <row r="2533" spans="2:10" ht="14.45" customHeight="1" x14ac:dyDescent="0.2">
      <c r="B2533" s="3">
        <f t="shared" si="39"/>
        <v>2530</v>
      </c>
      <c r="C2533" s="151"/>
      <c r="D2533" s="163"/>
      <c r="E2533" s="48"/>
      <c r="F2533" s="154"/>
      <c r="G2533" s="23"/>
      <c r="H2533" s="157"/>
      <c r="I2533" s="23"/>
      <c r="J2533" s="158"/>
    </row>
    <row r="2534" spans="2:10" ht="14.45" customHeight="1" x14ac:dyDescent="0.2">
      <c r="B2534" s="3">
        <f t="shared" si="39"/>
        <v>2531</v>
      </c>
      <c r="C2534" s="151"/>
      <c r="D2534" s="163"/>
      <c r="E2534" s="48"/>
      <c r="F2534" s="154"/>
      <c r="G2534" s="23"/>
      <c r="H2534" s="157"/>
      <c r="I2534" s="23"/>
      <c r="J2534" s="158"/>
    </row>
    <row r="2535" spans="2:10" ht="14.45" customHeight="1" x14ac:dyDescent="0.2">
      <c r="B2535" s="3">
        <f t="shared" si="39"/>
        <v>2532</v>
      </c>
      <c r="C2535" s="151"/>
      <c r="D2535" s="163"/>
      <c r="E2535" s="48"/>
      <c r="F2535" s="154"/>
      <c r="G2535" s="23"/>
      <c r="H2535" s="157"/>
      <c r="I2535" s="23"/>
      <c r="J2535" s="158"/>
    </row>
    <row r="2536" spans="2:10" ht="14.45" customHeight="1" x14ac:dyDescent="0.2">
      <c r="B2536" s="3">
        <f t="shared" si="39"/>
        <v>2533</v>
      </c>
      <c r="C2536" s="151"/>
      <c r="D2536" s="163"/>
      <c r="E2536" s="48"/>
      <c r="F2536" s="154"/>
      <c r="G2536" s="23"/>
      <c r="H2536" s="157"/>
      <c r="I2536" s="23"/>
      <c r="J2536" s="158"/>
    </row>
    <row r="2537" spans="2:10" ht="14.45" customHeight="1" x14ac:dyDescent="0.2">
      <c r="B2537" s="3">
        <f t="shared" si="39"/>
        <v>2534</v>
      </c>
      <c r="C2537" s="151"/>
      <c r="D2537" s="163"/>
      <c r="E2537" s="48"/>
      <c r="F2537" s="154"/>
      <c r="G2537" s="23"/>
      <c r="H2537" s="157"/>
      <c r="I2537" s="23"/>
      <c r="J2537" s="158"/>
    </row>
    <row r="2538" spans="2:10" ht="14.45" customHeight="1" x14ac:dyDescent="0.2">
      <c r="B2538" s="3">
        <f t="shared" si="39"/>
        <v>2535</v>
      </c>
      <c r="C2538" s="151"/>
      <c r="D2538" s="163"/>
      <c r="E2538" s="48"/>
      <c r="F2538" s="154"/>
      <c r="G2538" s="23"/>
      <c r="H2538" s="157"/>
      <c r="I2538" s="23"/>
      <c r="J2538" s="158"/>
    </row>
    <row r="2539" spans="2:10" ht="14.45" customHeight="1" x14ac:dyDescent="0.2">
      <c r="B2539" s="3">
        <f t="shared" si="39"/>
        <v>2536</v>
      </c>
      <c r="C2539" s="151"/>
      <c r="D2539" s="163"/>
      <c r="E2539" s="48"/>
      <c r="F2539" s="154"/>
      <c r="G2539" s="23"/>
      <c r="H2539" s="157"/>
      <c r="I2539" s="23"/>
      <c r="J2539" s="158"/>
    </row>
    <row r="2540" spans="2:10" ht="14.45" customHeight="1" x14ac:dyDescent="0.2">
      <c r="B2540" s="3">
        <f t="shared" si="39"/>
        <v>2537</v>
      </c>
      <c r="C2540" s="151"/>
      <c r="D2540" s="163"/>
      <c r="E2540" s="48"/>
      <c r="F2540" s="154"/>
      <c r="G2540" s="23"/>
      <c r="H2540" s="157"/>
      <c r="I2540" s="23"/>
      <c r="J2540" s="158"/>
    </row>
    <row r="2541" spans="2:10" ht="14.45" customHeight="1" x14ac:dyDescent="0.2">
      <c r="B2541" s="3">
        <f t="shared" si="39"/>
        <v>2538</v>
      </c>
      <c r="C2541" s="151"/>
      <c r="D2541" s="163"/>
      <c r="E2541" s="48"/>
      <c r="F2541" s="154"/>
      <c r="G2541" s="23"/>
      <c r="H2541" s="157"/>
      <c r="I2541" s="23"/>
      <c r="J2541" s="158"/>
    </row>
    <row r="2542" spans="2:10" ht="14.45" customHeight="1" x14ac:dyDescent="0.2">
      <c r="B2542" s="3">
        <f t="shared" si="39"/>
        <v>2539</v>
      </c>
      <c r="C2542" s="151"/>
      <c r="D2542" s="163"/>
      <c r="E2542" s="48"/>
      <c r="F2542" s="154"/>
      <c r="G2542" s="23"/>
      <c r="H2542" s="157"/>
      <c r="I2542" s="23"/>
      <c r="J2542" s="158"/>
    </row>
    <row r="2543" spans="2:10" ht="14.45" customHeight="1" x14ac:dyDescent="0.2">
      <c r="B2543" s="3">
        <f t="shared" si="39"/>
        <v>2540</v>
      </c>
      <c r="C2543" s="151"/>
      <c r="D2543" s="163"/>
      <c r="E2543" s="48"/>
      <c r="F2543" s="154"/>
      <c r="G2543" s="23"/>
      <c r="H2543" s="157"/>
      <c r="I2543" s="23"/>
      <c r="J2543" s="158"/>
    </row>
    <row r="2544" spans="2:10" ht="14.45" customHeight="1" x14ac:dyDescent="0.2">
      <c r="B2544" s="3">
        <f t="shared" si="39"/>
        <v>2541</v>
      </c>
      <c r="C2544" s="151"/>
      <c r="D2544" s="163"/>
      <c r="E2544" s="48"/>
      <c r="F2544" s="154"/>
      <c r="G2544" s="23"/>
      <c r="H2544" s="157"/>
      <c r="I2544" s="23"/>
      <c r="J2544" s="158"/>
    </row>
    <row r="2545" spans="2:10" ht="14.45" customHeight="1" x14ac:dyDescent="0.2">
      <c r="B2545" s="3">
        <f t="shared" si="39"/>
        <v>2542</v>
      </c>
      <c r="C2545" s="151"/>
      <c r="D2545" s="163"/>
      <c r="E2545" s="48"/>
      <c r="F2545" s="154"/>
      <c r="G2545" s="23"/>
      <c r="H2545" s="157"/>
      <c r="I2545" s="23"/>
      <c r="J2545" s="158"/>
    </row>
    <row r="2546" spans="2:10" ht="14.45" customHeight="1" x14ac:dyDescent="0.2">
      <c r="B2546" s="3">
        <f t="shared" si="39"/>
        <v>2543</v>
      </c>
      <c r="C2546" s="151"/>
      <c r="D2546" s="163"/>
      <c r="E2546" s="48"/>
      <c r="F2546" s="154"/>
      <c r="G2546" s="23"/>
      <c r="H2546" s="157"/>
      <c r="I2546" s="23"/>
      <c r="J2546" s="158"/>
    </row>
    <row r="2547" spans="2:10" ht="14.45" customHeight="1" x14ac:dyDescent="0.2">
      <c r="B2547" s="3">
        <f t="shared" si="39"/>
        <v>2544</v>
      </c>
      <c r="C2547" s="151"/>
      <c r="D2547" s="163"/>
      <c r="E2547" s="48"/>
      <c r="F2547" s="154"/>
      <c r="G2547" s="23"/>
      <c r="H2547" s="157"/>
      <c r="I2547" s="23"/>
      <c r="J2547" s="158"/>
    </row>
    <row r="2548" spans="2:10" ht="14.45" customHeight="1" x14ac:dyDescent="0.2">
      <c r="B2548" s="3">
        <f t="shared" si="39"/>
        <v>2545</v>
      </c>
      <c r="C2548" s="151"/>
      <c r="D2548" s="163"/>
      <c r="E2548" s="48"/>
      <c r="F2548" s="154"/>
      <c r="G2548" s="23"/>
      <c r="H2548" s="157"/>
      <c r="I2548" s="23"/>
      <c r="J2548" s="158"/>
    </row>
    <row r="2549" spans="2:10" ht="14.45" customHeight="1" x14ac:dyDescent="0.2">
      <c r="B2549" s="3">
        <f t="shared" ref="B2549:B2612" si="40">ROW()-3</f>
        <v>2546</v>
      </c>
      <c r="C2549" s="151"/>
      <c r="D2549" s="163"/>
      <c r="E2549" s="48"/>
      <c r="F2549" s="154"/>
      <c r="G2549" s="23"/>
      <c r="H2549" s="157"/>
      <c r="I2549" s="23"/>
      <c r="J2549" s="158"/>
    </row>
    <row r="2550" spans="2:10" ht="14.45" customHeight="1" x14ac:dyDescent="0.2">
      <c r="B2550" s="3">
        <f t="shared" si="40"/>
        <v>2547</v>
      </c>
      <c r="C2550" s="151"/>
      <c r="D2550" s="163"/>
      <c r="E2550" s="48"/>
      <c r="F2550" s="154"/>
      <c r="G2550" s="23"/>
      <c r="H2550" s="157"/>
      <c r="I2550" s="23"/>
      <c r="J2550" s="158"/>
    </row>
    <row r="2551" spans="2:10" ht="14.45" customHeight="1" x14ac:dyDescent="0.2">
      <c r="B2551" s="3">
        <f t="shared" si="40"/>
        <v>2548</v>
      </c>
      <c r="C2551" s="151"/>
      <c r="D2551" s="163"/>
      <c r="E2551" s="48"/>
      <c r="F2551" s="154"/>
      <c r="G2551" s="23"/>
      <c r="H2551" s="157"/>
      <c r="I2551" s="23"/>
      <c r="J2551" s="158"/>
    </row>
    <row r="2552" spans="2:10" ht="14.45" customHeight="1" x14ac:dyDescent="0.2">
      <c r="B2552" s="3">
        <f t="shared" si="40"/>
        <v>2549</v>
      </c>
      <c r="C2552" s="151"/>
      <c r="D2552" s="163"/>
      <c r="E2552" s="48"/>
      <c r="F2552" s="154"/>
      <c r="G2552" s="23"/>
      <c r="H2552" s="157"/>
      <c r="I2552" s="23"/>
      <c r="J2552" s="158"/>
    </row>
    <row r="2553" spans="2:10" ht="14.45" customHeight="1" x14ac:dyDescent="0.2">
      <c r="B2553" s="3">
        <f t="shared" si="40"/>
        <v>2550</v>
      </c>
      <c r="C2553" s="151"/>
      <c r="D2553" s="163"/>
      <c r="E2553" s="48"/>
      <c r="F2553" s="154"/>
      <c r="G2553" s="23"/>
      <c r="H2553" s="157"/>
      <c r="I2553" s="23"/>
      <c r="J2553" s="158"/>
    </row>
    <row r="2554" spans="2:10" ht="14.45" customHeight="1" x14ac:dyDescent="0.2">
      <c r="B2554" s="3">
        <f t="shared" si="40"/>
        <v>2551</v>
      </c>
      <c r="C2554" s="151"/>
      <c r="D2554" s="163"/>
      <c r="E2554" s="48"/>
      <c r="F2554" s="154"/>
      <c r="G2554" s="23"/>
      <c r="H2554" s="157"/>
      <c r="I2554" s="23"/>
      <c r="J2554" s="158"/>
    </row>
    <row r="2555" spans="2:10" ht="14.45" customHeight="1" x14ac:dyDescent="0.2">
      <c r="B2555" s="3">
        <f t="shared" si="40"/>
        <v>2552</v>
      </c>
      <c r="C2555" s="151"/>
      <c r="D2555" s="163"/>
      <c r="E2555" s="48"/>
      <c r="F2555" s="154"/>
      <c r="G2555" s="23"/>
      <c r="H2555" s="157"/>
      <c r="I2555" s="23"/>
      <c r="J2555" s="158"/>
    </row>
    <row r="2556" spans="2:10" ht="14.45" customHeight="1" x14ac:dyDescent="0.2">
      <c r="B2556" s="3">
        <f t="shared" si="40"/>
        <v>2553</v>
      </c>
      <c r="C2556" s="151"/>
      <c r="D2556" s="163"/>
      <c r="E2556" s="48"/>
      <c r="F2556" s="154"/>
      <c r="G2556" s="23"/>
      <c r="H2556" s="157"/>
      <c r="I2556" s="23"/>
      <c r="J2556" s="158"/>
    </row>
    <row r="2557" spans="2:10" ht="14.45" customHeight="1" x14ac:dyDescent="0.2">
      <c r="B2557" s="3">
        <f t="shared" si="40"/>
        <v>2554</v>
      </c>
      <c r="C2557" s="151"/>
      <c r="D2557" s="163"/>
      <c r="E2557" s="48"/>
      <c r="F2557" s="154"/>
      <c r="G2557" s="23"/>
      <c r="H2557" s="157"/>
      <c r="I2557" s="23"/>
      <c r="J2557" s="158"/>
    </row>
    <row r="2558" spans="2:10" ht="14.45" customHeight="1" x14ac:dyDescent="0.2">
      <c r="B2558" s="3">
        <f t="shared" si="40"/>
        <v>2555</v>
      </c>
      <c r="C2558" s="151"/>
      <c r="D2558" s="163"/>
      <c r="E2558" s="48"/>
      <c r="F2558" s="154"/>
      <c r="G2558" s="23"/>
      <c r="H2558" s="157"/>
      <c r="I2558" s="23"/>
      <c r="J2558" s="158"/>
    </row>
    <row r="2559" spans="2:10" ht="14.45" customHeight="1" x14ac:dyDescent="0.2">
      <c r="B2559" s="3">
        <f t="shared" si="40"/>
        <v>2556</v>
      </c>
      <c r="C2559" s="151"/>
      <c r="D2559" s="163"/>
      <c r="E2559" s="48"/>
      <c r="F2559" s="154"/>
      <c r="G2559" s="23"/>
      <c r="H2559" s="157"/>
      <c r="I2559" s="23"/>
      <c r="J2559" s="158"/>
    </row>
    <row r="2560" spans="2:10" ht="14.45" customHeight="1" x14ac:dyDescent="0.2">
      <c r="B2560" s="3">
        <f t="shared" si="40"/>
        <v>2557</v>
      </c>
      <c r="C2560" s="151"/>
      <c r="D2560" s="163"/>
      <c r="E2560" s="48"/>
      <c r="F2560" s="154"/>
      <c r="G2560" s="23"/>
      <c r="H2560" s="157"/>
      <c r="I2560" s="23"/>
      <c r="J2560" s="158"/>
    </row>
    <row r="2561" spans="2:10" ht="14.45" customHeight="1" x14ac:dyDescent="0.2">
      <c r="B2561" s="3">
        <f t="shared" si="40"/>
        <v>2558</v>
      </c>
      <c r="C2561" s="151"/>
      <c r="D2561" s="163"/>
      <c r="E2561" s="48"/>
      <c r="F2561" s="154"/>
      <c r="G2561" s="23"/>
      <c r="H2561" s="157"/>
      <c r="I2561" s="23"/>
      <c r="J2561" s="158"/>
    </row>
    <row r="2562" spans="2:10" ht="14.45" customHeight="1" x14ac:dyDescent="0.2">
      <c r="B2562" s="3">
        <f t="shared" si="40"/>
        <v>2559</v>
      </c>
      <c r="C2562" s="151"/>
      <c r="D2562" s="163"/>
      <c r="E2562" s="48"/>
      <c r="F2562" s="154"/>
      <c r="G2562" s="23"/>
      <c r="H2562" s="157"/>
      <c r="I2562" s="23"/>
      <c r="J2562" s="158"/>
    </row>
    <row r="2563" spans="2:10" ht="14.45" customHeight="1" x14ac:dyDescent="0.2">
      <c r="B2563" s="3">
        <f t="shared" si="40"/>
        <v>2560</v>
      </c>
      <c r="C2563" s="151"/>
      <c r="D2563" s="163"/>
      <c r="E2563" s="48"/>
      <c r="F2563" s="154"/>
      <c r="G2563" s="23"/>
      <c r="H2563" s="157"/>
      <c r="I2563" s="23"/>
      <c r="J2563" s="158"/>
    </row>
    <row r="2564" spans="2:10" ht="14.45" customHeight="1" x14ac:dyDescent="0.2">
      <c r="B2564" s="3">
        <f t="shared" si="40"/>
        <v>2561</v>
      </c>
      <c r="C2564" s="151"/>
      <c r="D2564" s="163"/>
      <c r="E2564" s="48"/>
      <c r="F2564" s="154"/>
      <c r="G2564" s="23"/>
      <c r="H2564" s="157"/>
      <c r="I2564" s="23"/>
      <c r="J2564" s="158"/>
    </row>
    <row r="2565" spans="2:10" ht="14.45" customHeight="1" x14ac:dyDescent="0.2">
      <c r="B2565" s="3">
        <f t="shared" si="40"/>
        <v>2562</v>
      </c>
      <c r="C2565" s="151"/>
      <c r="D2565" s="163"/>
      <c r="E2565" s="48"/>
      <c r="F2565" s="154"/>
      <c r="G2565" s="23"/>
      <c r="H2565" s="157"/>
      <c r="I2565" s="23"/>
      <c r="J2565" s="158"/>
    </row>
    <row r="2566" spans="2:10" ht="14.45" customHeight="1" x14ac:dyDescent="0.2">
      <c r="B2566" s="3">
        <f t="shared" si="40"/>
        <v>2563</v>
      </c>
      <c r="C2566" s="151"/>
      <c r="D2566" s="163"/>
      <c r="E2566" s="48"/>
      <c r="F2566" s="154"/>
      <c r="G2566" s="23"/>
      <c r="H2566" s="157"/>
      <c r="I2566" s="23"/>
      <c r="J2566" s="158"/>
    </row>
    <row r="2567" spans="2:10" ht="14.45" customHeight="1" x14ac:dyDescent="0.2">
      <c r="B2567" s="3">
        <f t="shared" si="40"/>
        <v>2564</v>
      </c>
      <c r="C2567" s="151"/>
      <c r="D2567" s="163"/>
      <c r="E2567" s="48"/>
      <c r="F2567" s="154"/>
      <c r="G2567" s="23"/>
      <c r="H2567" s="157"/>
      <c r="I2567" s="23"/>
      <c r="J2567" s="158"/>
    </row>
    <row r="2568" spans="2:10" ht="14.45" customHeight="1" x14ac:dyDescent="0.2">
      <c r="B2568" s="3">
        <f t="shared" si="40"/>
        <v>2565</v>
      </c>
      <c r="C2568" s="151"/>
      <c r="D2568" s="163"/>
      <c r="E2568" s="48"/>
      <c r="F2568" s="154"/>
      <c r="G2568" s="23"/>
      <c r="H2568" s="157"/>
      <c r="I2568" s="23"/>
      <c r="J2568" s="158"/>
    </row>
    <row r="2569" spans="2:10" ht="14.45" customHeight="1" x14ac:dyDescent="0.2">
      <c r="B2569" s="3">
        <f t="shared" si="40"/>
        <v>2566</v>
      </c>
      <c r="C2569" s="151"/>
      <c r="D2569" s="163"/>
      <c r="E2569" s="48"/>
      <c r="F2569" s="154"/>
      <c r="G2569" s="23"/>
      <c r="H2569" s="157"/>
      <c r="I2569" s="23"/>
      <c r="J2569" s="158"/>
    </row>
    <row r="2570" spans="2:10" ht="14.45" customHeight="1" x14ac:dyDescent="0.2">
      <c r="B2570" s="3">
        <f t="shared" si="40"/>
        <v>2567</v>
      </c>
      <c r="C2570" s="151"/>
      <c r="D2570" s="163"/>
      <c r="E2570" s="48"/>
      <c r="F2570" s="154"/>
      <c r="G2570" s="23"/>
      <c r="H2570" s="157"/>
      <c r="I2570" s="23"/>
      <c r="J2570" s="158"/>
    </row>
    <row r="2571" spans="2:10" ht="14.45" customHeight="1" x14ac:dyDescent="0.2">
      <c r="B2571" s="3">
        <f t="shared" si="40"/>
        <v>2568</v>
      </c>
      <c r="C2571" s="151"/>
      <c r="D2571" s="163"/>
      <c r="E2571" s="48"/>
      <c r="F2571" s="154"/>
      <c r="G2571" s="23"/>
      <c r="H2571" s="157"/>
      <c r="I2571" s="23"/>
      <c r="J2571" s="158"/>
    </row>
    <row r="2572" spans="2:10" ht="14.45" customHeight="1" x14ac:dyDescent="0.2">
      <c r="B2572" s="3">
        <f t="shared" si="40"/>
        <v>2569</v>
      </c>
      <c r="C2572" s="151"/>
      <c r="D2572" s="163"/>
      <c r="E2572" s="48"/>
      <c r="F2572" s="154"/>
      <c r="G2572" s="23"/>
      <c r="H2572" s="157"/>
      <c r="I2572" s="23"/>
      <c r="J2572" s="158"/>
    </row>
    <row r="2573" spans="2:10" ht="14.45" customHeight="1" x14ac:dyDescent="0.2">
      <c r="B2573" s="3">
        <f t="shared" si="40"/>
        <v>2570</v>
      </c>
      <c r="C2573" s="151"/>
      <c r="D2573" s="163"/>
      <c r="E2573" s="48"/>
      <c r="F2573" s="154"/>
      <c r="G2573" s="23"/>
      <c r="H2573" s="157"/>
      <c r="I2573" s="23"/>
      <c r="J2573" s="158"/>
    </row>
    <row r="2574" spans="2:10" ht="14.45" customHeight="1" x14ac:dyDescent="0.2">
      <c r="B2574" s="3">
        <f t="shared" si="40"/>
        <v>2571</v>
      </c>
      <c r="C2574" s="151"/>
      <c r="D2574" s="163"/>
      <c r="E2574" s="48"/>
      <c r="F2574" s="154"/>
      <c r="G2574" s="23"/>
      <c r="H2574" s="157"/>
      <c r="I2574" s="23"/>
      <c r="J2574" s="158"/>
    </row>
    <row r="2575" spans="2:10" ht="14.45" customHeight="1" x14ac:dyDescent="0.2">
      <c r="B2575" s="3">
        <f t="shared" si="40"/>
        <v>2572</v>
      </c>
      <c r="C2575" s="151"/>
      <c r="D2575" s="163"/>
      <c r="E2575" s="48"/>
      <c r="F2575" s="154"/>
      <c r="G2575" s="23"/>
      <c r="H2575" s="157"/>
      <c r="I2575" s="23"/>
      <c r="J2575" s="158"/>
    </row>
    <row r="2576" spans="2:10" ht="14.45" customHeight="1" x14ac:dyDescent="0.2">
      <c r="B2576" s="3">
        <f t="shared" si="40"/>
        <v>2573</v>
      </c>
      <c r="C2576" s="151"/>
      <c r="D2576" s="163"/>
      <c r="E2576" s="48"/>
      <c r="F2576" s="154"/>
      <c r="G2576" s="23"/>
      <c r="H2576" s="157"/>
      <c r="I2576" s="23"/>
      <c r="J2576" s="158"/>
    </row>
    <row r="2577" spans="2:10" ht="14.45" customHeight="1" x14ac:dyDescent="0.2">
      <c r="B2577" s="3">
        <f t="shared" si="40"/>
        <v>2574</v>
      </c>
      <c r="C2577" s="151"/>
      <c r="D2577" s="163"/>
      <c r="E2577" s="48"/>
      <c r="F2577" s="154"/>
      <c r="G2577" s="23"/>
      <c r="H2577" s="157"/>
      <c r="I2577" s="23"/>
      <c r="J2577" s="158"/>
    </row>
    <row r="2578" spans="2:10" ht="14.45" customHeight="1" x14ac:dyDescent="0.2">
      <c r="B2578" s="3">
        <f t="shared" si="40"/>
        <v>2575</v>
      </c>
      <c r="C2578" s="151"/>
      <c r="D2578" s="163"/>
      <c r="E2578" s="48"/>
      <c r="F2578" s="154"/>
      <c r="G2578" s="23"/>
      <c r="H2578" s="157"/>
      <c r="I2578" s="23"/>
      <c r="J2578" s="158"/>
    </row>
    <row r="2579" spans="2:10" ht="14.45" customHeight="1" x14ac:dyDescent="0.2">
      <c r="B2579" s="3">
        <f t="shared" si="40"/>
        <v>2576</v>
      </c>
      <c r="C2579" s="151"/>
      <c r="D2579" s="163"/>
      <c r="E2579" s="48"/>
      <c r="F2579" s="154"/>
      <c r="G2579" s="23"/>
      <c r="H2579" s="157"/>
      <c r="I2579" s="23"/>
      <c r="J2579" s="158"/>
    </row>
    <row r="2580" spans="2:10" ht="14.45" customHeight="1" x14ac:dyDescent="0.2">
      <c r="B2580" s="3">
        <f t="shared" si="40"/>
        <v>2577</v>
      </c>
      <c r="C2580" s="151"/>
      <c r="D2580" s="163"/>
      <c r="E2580" s="48"/>
      <c r="F2580" s="154"/>
      <c r="G2580" s="23"/>
      <c r="H2580" s="157"/>
      <c r="I2580" s="23"/>
      <c r="J2580" s="158"/>
    </row>
    <row r="2581" spans="2:10" ht="14.45" customHeight="1" x14ac:dyDescent="0.2">
      <c r="B2581" s="3">
        <f t="shared" si="40"/>
        <v>2578</v>
      </c>
      <c r="C2581" s="151"/>
      <c r="D2581" s="163"/>
      <c r="E2581" s="48"/>
      <c r="F2581" s="154"/>
      <c r="G2581" s="23"/>
      <c r="H2581" s="157"/>
      <c r="I2581" s="23"/>
      <c r="J2581" s="158"/>
    </row>
    <row r="2582" spans="2:10" ht="14.45" customHeight="1" x14ac:dyDescent="0.2">
      <c r="B2582" s="3">
        <f t="shared" si="40"/>
        <v>2579</v>
      </c>
      <c r="C2582" s="151"/>
      <c r="D2582" s="163"/>
      <c r="E2582" s="48"/>
      <c r="F2582" s="154"/>
      <c r="G2582" s="23"/>
      <c r="H2582" s="157"/>
      <c r="I2582" s="23"/>
      <c r="J2582" s="158"/>
    </row>
    <row r="2583" spans="2:10" ht="14.45" customHeight="1" x14ac:dyDescent="0.2">
      <c r="B2583" s="3">
        <f t="shared" si="40"/>
        <v>2580</v>
      </c>
      <c r="C2583" s="151"/>
      <c r="D2583" s="163"/>
      <c r="E2583" s="48"/>
      <c r="F2583" s="154"/>
      <c r="G2583" s="23"/>
      <c r="H2583" s="157"/>
      <c r="I2583" s="23"/>
      <c r="J2583" s="158"/>
    </row>
    <row r="2584" spans="2:10" ht="14.45" customHeight="1" x14ac:dyDescent="0.2">
      <c r="B2584" s="3">
        <f t="shared" si="40"/>
        <v>2581</v>
      </c>
      <c r="C2584" s="151"/>
      <c r="D2584" s="163"/>
      <c r="E2584" s="48"/>
      <c r="F2584" s="154"/>
      <c r="G2584" s="23"/>
      <c r="H2584" s="157"/>
      <c r="I2584" s="23"/>
      <c r="J2584" s="158"/>
    </row>
    <row r="2585" spans="2:10" ht="14.45" customHeight="1" x14ac:dyDescent="0.2">
      <c r="B2585" s="3">
        <f t="shared" si="40"/>
        <v>2582</v>
      </c>
      <c r="C2585" s="151"/>
      <c r="D2585" s="163"/>
      <c r="E2585" s="48"/>
      <c r="F2585" s="154"/>
      <c r="G2585" s="23"/>
      <c r="H2585" s="157"/>
      <c r="I2585" s="23"/>
      <c r="J2585" s="158"/>
    </row>
    <row r="2586" spans="2:10" ht="14.45" customHeight="1" x14ac:dyDescent="0.2">
      <c r="B2586" s="3">
        <f t="shared" si="40"/>
        <v>2583</v>
      </c>
      <c r="C2586" s="151"/>
      <c r="D2586" s="163"/>
      <c r="E2586" s="48"/>
      <c r="F2586" s="154"/>
      <c r="G2586" s="23"/>
      <c r="H2586" s="157"/>
      <c r="I2586" s="23"/>
      <c r="J2586" s="158"/>
    </row>
    <row r="2587" spans="2:10" ht="14.45" customHeight="1" x14ac:dyDescent="0.2">
      <c r="B2587" s="3">
        <f t="shared" si="40"/>
        <v>2584</v>
      </c>
      <c r="C2587" s="151"/>
      <c r="D2587" s="163"/>
      <c r="E2587" s="48"/>
      <c r="F2587" s="154"/>
      <c r="G2587" s="23"/>
      <c r="H2587" s="157"/>
      <c r="I2587" s="23"/>
      <c r="J2587" s="158"/>
    </row>
    <row r="2588" spans="2:10" ht="14.45" customHeight="1" x14ac:dyDescent="0.2">
      <c r="B2588" s="3">
        <f t="shared" si="40"/>
        <v>2585</v>
      </c>
      <c r="C2588" s="151"/>
      <c r="D2588" s="163"/>
      <c r="E2588" s="48"/>
      <c r="F2588" s="154"/>
      <c r="G2588" s="23"/>
      <c r="H2588" s="157"/>
      <c r="I2588" s="23"/>
      <c r="J2588" s="158"/>
    </row>
    <row r="2589" spans="2:10" ht="14.45" customHeight="1" x14ac:dyDescent="0.2">
      <c r="B2589" s="3">
        <f t="shared" si="40"/>
        <v>2586</v>
      </c>
      <c r="C2589" s="151"/>
      <c r="D2589" s="163"/>
      <c r="E2589" s="48"/>
      <c r="F2589" s="154"/>
      <c r="G2589" s="23"/>
      <c r="H2589" s="157"/>
      <c r="I2589" s="23"/>
      <c r="J2589" s="158"/>
    </row>
    <row r="2590" spans="2:10" ht="14.45" customHeight="1" x14ac:dyDescent="0.2">
      <c r="B2590" s="3">
        <f t="shared" si="40"/>
        <v>2587</v>
      </c>
      <c r="C2590" s="151"/>
      <c r="D2590" s="163"/>
      <c r="E2590" s="48"/>
      <c r="F2590" s="154"/>
      <c r="G2590" s="23"/>
      <c r="H2590" s="157"/>
      <c r="I2590" s="23"/>
      <c r="J2590" s="158"/>
    </row>
    <row r="2591" spans="2:10" ht="14.45" customHeight="1" x14ac:dyDescent="0.2">
      <c r="B2591" s="3">
        <f t="shared" si="40"/>
        <v>2588</v>
      </c>
      <c r="C2591" s="151"/>
      <c r="D2591" s="163"/>
      <c r="E2591" s="48"/>
      <c r="F2591" s="154"/>
      <c r="G2591" s="23"/>
      <c r="H2591" s="157"/>
      <c r="I2591" s="23"/>
      <c r="J2591" s="158"/>
    </row>
    <row r="2592" spans="2:10" ht="14.45" customHeight="1" x14ac:dyDescent="0.2">
      <c r="B2592" s="3">
        <f t="shared" si="40"/>
        <v>2589</v>
      </c>
      <c r="C2592" s="151"/>
      <c r="D2592" s="163"/>
      <c r="E2592" s="48"/>
      <c r="F2592" s="154"/>
      <c r="G2592" s="23"/>
      <c r="H2592" s="157"/>
      <c r="I2592" s="23"/>
      <c r="J2592" s="158"/>
    </row>
    <row r="2593" spans="2:10" ht="14.45" customHeight="1" x14ac:dyDescent="0.2">
      <c r="B2593" s="3">
        <f t="shared" si="40"/>
        <v>2590</v>
      </c>
      <c r="C2593" s="151"/>
      <c r="D2593" s="163"/>
      <c r="E2593" s="48"/>
      <c r="F2593" s="154"/>
      <c r="G2593" s="23"/>
      <c r="H2593" s="157"/>
      <c r="I2593" s="23"/>
      <c r="J2593" s="158"/>
    </row>
    <row r="2594" spans="2:10" ht="14.45" customHeight="1" x14ac:dyDescent="0.2">
      <c r="B2594" s="3">
        <f t="shared" si="40"/>
        <v>2591</v>
      </c>
      <c r="C2594" s="151"/>
      <c r="D2594" s="163"/>
      <c r="E2594" s="48"/>
      <c r="F2594" s="154"/>
      <c r="G2594" s="23"/>
      <c r="H2594" s="157"/>
      <c r="I2594" s="23"/>
      <c r="J2594" s="158"/>
    </row>
    <row r="2595" spans="2:10" ht="14.45" customHeight="1" x14ac:dyDescent="0.2">
      <c r="B2595" s="3">
        <f t="shared" si="40"/>
        <v>2592</v>
      </c>
      <c r="C2595" s="151"/>
      <c r="D2595" s="163"/>
      <c r="E2595" s="48"/>
      <c r="F2595" s="154"/>
      <c r="G2595" s="23"/>
      <c r="H2595" s="157"/>
      <c r="I2595" s="23"/>
      <c r="J2595" s="158"/>
    </row>
    <row r="2596" spans="2:10" ht="14.45" customHeight="1" x14ac:dyDescent="0.2">
      <c r="B2596" s="3">
        <f t="shared" si="40"/>
        <v>2593</v>
      </c>
      <c r="C2596" s="151"/>
      <c r="D2596" s="163"/>
      <c r="E2596" s="48"/>
      <c r="F2596" s="154"/>
      <c r="G2596" s="23"/>
      <c r="H2596" s="157"/>
      <c r="I2596" s="23"/>
      <c r="J2596" s="158"/>
    </row>
    <row r="2597" spans="2:10" ht="14.45" customHeight="1" x14ac:dyDescent="0.2">
      <c r="B2597" s="3">
        <f t="shared" si="40"/>
        <v>2594</v>
      </c>
      <c r="C2597" s="151"/>
      <c r="D2597" s="163"/>
      <c r="E2597" s="48"/>
      <c r="F2597" s="154"/>
      <c r="G2597" s="23"/>
      <c r="H2597" s="157"/>
      <c r="I2597" s="23"/>
      <c r="J2597" s="158"/>
    </row>
    <row r="2598" spans="2:10" ht="14.45" customHeight="1" x14ac:dyDescent="0.2">
      <c r="B2598" s="3">
        <f t="shared" si="40"/>
        <v>2595</v>
      </c>
      <c r="C2598" s="151"/>
      <c r="D2598" s="163"/>
      <c r="E2598" s="48"/>
      <c r="F2598" s="154"/>
      <c r="G2598" s="23"/>
      <c r="H2598" s="157"/>
      <c r="I2598" s="23"/>
      <c r="J2598" s="158"/>
    </row>
    <row r="2599" spans="2:10" ht="14.45" customHeight="1" x14ac:dyDescent="0.2">
      <c r="B2599" s="3">
        <f t="shared" si="40"/>
        <v>2596</v>
      </c>
      <c r="C2599" s="151"/>
      <c r="D2599" s="163"/>
      <c r="E2599" s="48"/>
      <c r="F2599" s="154"/>
      <c r="G2599" s="23"/>
      <c r="H2599" s="157"/>
      <c r="I2599" s="23"/>
      <c r="J2599" s="158"/>
    </row>
    <row r="2600" spans="2:10" ht="14.45" customHeight="1" x14ac:dyDescent="0.2">
      <c r="B2600" s="3">
        <f t="shared" si="40"/>
        <v>2597</v>
      </c>
      <c r="C2600" s="151"/>
      <c r="D2600" s="163"/>
      <c r="E2600" s="48"/>
      <c r="F2600" s="154"/>
      <c r="G2600" s="23"/>
      <c r="H2600" s="157"/>
      <c r="I2600" s="23"/>
      <c r="J2600" s="158"/>
    </row>
    <row r="2601" spans="2:10" ht="14.45" customHeight="1" x14ac:dyDescent="0.2">
      <c r="B2601" s="3">
        <f t="shared" si="40"/>
        <v>2598</v>
      </c>
      <c r="C2601" s="151"/>
      <c r="D2601" s="163"/>
      <c r="E2601" s="48"/>
      <c r="F2601" s="154"/>
      <c r="G2601" s="23"/>
      <c r="H2601" s="157"/>
      <c r="I2601" s="23"/>
      <c r="J2601" s="158"/>
    </row>
    <row r="2602" spans="2:10" ht="14.45" customHeight="1" x14ac:dyDescent="0.2">
      <c r="B2602" s="3">
        <f t="shared" si="40"/>
        <v>2599</v>
      </c>
      <c r="C2602" s="151"/>
      <c r="D2602" s="163"/>
      <c r="E2602" s="48"/>
      <c r="F2602" s="154"/>
      <c r="G2602" s="23"/>
      <c r="H2602" s="157"/>
      <c r="I2602" s="23"/>
      <c r="J2602" s="158"/>
    </row>
    <row r="2603" spans="2:10" ht="14.45" customHeight="1" x14ac:dyDescent="0.2">
      <c r="B2603" s="3">
        <f t="shared" si="40"/>
        <v>2600</v>
      </c>
      <c r="C2603" s="151"/>
      <c r="D2603" s="163"/>
      <c r="E2603" s="48"/>
      <c r="F2603" s="154"/>
      <c r="G2603" s="23"/>
      <c r="H2603" s="157"/>
      <c r="I2603" s="23"/>
      <c r="J2603" s="158"/>
    </row>
    <row r="2604" spans="2:10" ht="14.45" customHeight="1" x14ac:dyDescent="0.2">
      <c r="B2604" s="3">
        <f t="shared" si="40"/>
        <v>2601</v>
      </c>
      <c r="C2604" s="151"/>
      <c r="D2604" s="163"/>
      <c r="E2604" s="48"/>
      <c r="F2604" s="154"/>
      <c r="G2604" s="23"/>
      <c r="H2604" s="157"/>
      <c r="I2604" s="23"/>
      <c r="J2604" s="158"/>
    </row>
    <row r="2605" spans="2:10" ht="14.45" customHeight="1" x14ac:dyDescent="0.2">
      <c r="B2605" s="3">
        <f t="shared" si="40"/>
        <v>2602</v>
      </c>
      <c r="C2605" s="151"/>
      <c r="D2605" s="163"/>
      <c r="E2605" s="48"/>
      <c r="F2605" s="154"/>
      <c r="G2605" s="23"/>
      <c r="H2605" s="157"/>
      <c r="I2605" s="23"/>
      <c r="J2605" s="158"/>
    </row>
    <row r="2606" spans="2:10" ht="14.45" customHeight="1" x14ac:dyDescent="0.2">
      <c r="B2606" s="3">
        <f t="shared" si="40"/>
        <v>2603</v>
      </c>
      <c r="C2606" s="151"/>
      <c r="D2606" s="163"/>
      <c r="E2606" s="48"/>
      <c r="F2606" s="154"/>
      <c r="G2606" s="23"/>
      <c r="H2606" s="157"/>
      <c r="I2606" s="23"/>
      <c r="J2606" s="158"/>
    </row>
    <row r="2607" spans="2:10" ht="14.45" customHeight="1" x14ac:dyDescent="0.2">
      <c r="B2607" s="3">
        <f t="shared" si="40"/>
        <v>2604</v>
      </c>
      <c r="C2607" s="151"/>
      <c r="D2607" s="163"/>
      <c r="E2607" s="48"/>
      <c r="F2607" s="154"/>
      <c r="G2607" s="23"/>
      <c r="H2607" s="157"/>
      <c r="I2607" s="23"/>
      <c r="J2607" s="158"/>
    </row>
    <row r="2608" spans="2:10" ht="14.45" customHeight="1" x14ac:dyDescent="0.2">
      <c r="B2608" s="3">
        <f t="shared" si="40"/>
        <v>2605</v>
      </c>
      <c r="C2608" s="151"/>
      <c r="D2608" s="163"/>
      <c r="E2608" s="43"/>
      <c r="F2608" s="154"/>
      <c r="G2608" s="18"/>
      <c r="H2608" s="157"/>
      <c r="I2608" s="18"/>
      <c r="J2608" s="158"/>
    </row>
    <row r="2609" spans="2:10" ht="14.45" customHeight="1" x14ac:dyDescent="0.2">
      <c r="B2609" s="3">
        <f t="shared" si="40"/>
        <v>2606</v>
      </c>
      <c r="C2609" s="151"/>
      <c r="D2609" s="163"/>
      <c r="E2609" s="43"/>
      <c r="F2609" s="154"/>
      <c r="G2609" s="18"/>
      <c r="H2609" s="157"/>
      <c r="I2609" s="18"/>
      <c r="J2609" s="158"/>
    </row>
    <row r="2610" spans="2:10" ht="14.45" customHeight="1" x14ac:dyDescent="0.2">
      <c r="B2610" s="3">
        <f t="shared" si="40"/>
        <v>2607</v>
      </c>
      <c r="C2610" s="151"/>
      <c r="D2610" s="163"/>
      <c r="E2610" s="43"/>
      <c r="F2610" s="154"/>
      <c r="G2610" s="18"/>
      <c r="H2610" s="157"/>
      <c r="I2610" s="18"/>
      <c r="J2610" s="158"/>
    </row>
    <row r="2611" spans="2:10" ht="14.45" customHeight="1" x14ac:dyDescent="0.2">
      <c r="B2611" s="3">
        <f t="shared" si="40"/>
        <v>2608</v>
      </c>
      <c r="C2611" s="151"/>
      <c r="D2611" s="163"/>
      <c r="E2611" s="43"/>
      <c r="F2611" s="154"/>
      <c r="G2611" s="18"/>
      <c r="H2611" s="157"/>
      <c r="I2611" s="18"/>
      <c r="J2611" s="158"/>
    </row>
    <row r="2612" spans="2:10" ht="14.45" customHeight="1" x14ac:dyDescent="0.2">
      <c r="B2612" s="3">
        <f t="shared" si="40"/>
        <v>2609</v>
      </c>
      <c r="C2612" s="151"/>
      <c r="D2612" s="163"/>
      <c r="E2612" s="43"/>
      <c r="F2612" s="154"/>
      <c r="G2612" s="18"/>
      <c r="H2612" s="157"/>
      <c r="I2612" s="18"/>
      <c r="J2612" s="158"/>
    </row>
    <row r="2613" spans="2:10" ht="14.45" customHeight="1" x14ac:dyDescent="0.2">
      <c r="B2613" s="3">
        <f t="shared" ref="B2613:B2676" si="41">ROW()-3</f>
        <v>2610</v>
      </c>
      <c r="C2613" s="151"/>
      <c r="D2613" s="163"/>
      <c r="E2613" s="43"/>
      <c r="F2613" s="154"/>
      <c r="G2613" s="18"/>
      <c r="H2613" s="157"/>
      <c r="I2613" s="18"/>
      <c r="J2613" s="158"/>
    </row>
    <row r="2614" spans="2:10" ht="14.45" customHeight="1" x14ac:dyDescent="0.2">
      <c r="B2614" s="3">
        <f t="shared" si="41"/>
        <v>2611</v>
      </c>
      <c r="C2614" s="151"/>
      <c r="D2614" s="163"/>
      <c r="E2614" s="43"/>
      <c r="F2614" s="154"/>
      <c r="G2614" s="18"/>
      <c r="H2614" s="157"/>
      <c r="I2614" s="18"/>
      <c r="J2614" s="158"/>
    </row>
    <row r="2615" spans="2:10" ht="14.45" customHeight="1" x14ac:dyDescent="0.2">
      <c r="B2615" s="3">
        <f t="shared" si="41"/>
        <v>2612</v>
      </c>
      <c r="C2615" s="151"/>
      <c r="D2615" s="163"/>
      <c r="E2615" s="43"/>
      <c r="F2615" s="154"/>
      <c r="G2615" s="18"/>
      <c r="H2615" s="157"/>
      <c r="I2615" s="18"/>
      <c r="J2615" s="158"/>
    </row>
    <row r="2616" spans="2:10" ht="14.45" customHeight="1" x14ac:dyDescent="0.2">
      <c r="B2616" s="3">
        <f t="shared" si="41"/>
        <v>2613</v>
      </c>
      <c r="C2616" s="151"/>
      <c r="D2616" s="163"/>
      <c r="E2616" s="43"/>
      <c r="F2616" s="154"/>
      <c r="G2616" s="18"/>
      <c r="H2616" s="157"/>
      <c r="I2616" s="18"/>
      <c r="J2616" s="158"/>
    </row>
    <row r="2617" spans="2:10" ht="14.45" customHeight="1" x14ac:dyDescent="0.2">
      <c r="B2617" s="3">
        <f t="shared" si="41"/>
        <v>2614</v>
      </c>
      <c r="C2617" s="151"/>
      <c r="D2617" s="163"/>
      <c r="E2617" s="43"/>
      <c r="F2617" s="154"/>
      <c r="G2617" s="18"/>
      <c r="H2617" s="157"/>
      <c r="I2617" s="18"/>
      <c r="J2617" s="158"/>
    </row>
    <row r="2618" spans="2:10" ht="14.45" customHeight="1" x14ac:dyDescent="0.2">
      <c r="B2618" s="3">
        <f t="shared" si="41"/>
        <v>2615</v>
      </c>
      <c r="C2618" s="151"/>
      <c r="D2618" s="163"/>
      <c r="E2618" s="43"/>
      <c r="F2618" s="154"/>
      <c r="G2618" s="18"/>
      <c r="H2618" s="157"/>
      <c r="I2618" s="18"/>
      <c r="J2618" s="158"/>
    </row>
    <row r="2619" spans="2:10" ht="14.45" customHeight="1" x14ac:dyDescent="0.2">
      <c r="B2619" s="3">
        <f t="shared" si="41"/>
        <v>2616</v>
      </c>
      <c r="C2619" s="151"/>
      <c r="D2619" s="163"/>
      <c r="E2619" s="43"/>
      <c r="F2619" s="154"/>
      <c r="G2619" s="18"/>
      <c r="H2619" s="157"/>
      <c r="I2619" s="18"/>
      <c r="J2619" s="158"/>
    </row>
    <row r="2620" spans="2:10" ht="14.45" customHeight="1" x14ac:dyDescent="0.2">
      <c r="B2620" s="3">
        <f t="shared" si="41"/>
        <v>2617</v>
      </c>
      <c r="C2620" s="151"/>
      <c r="D2620" s="163"/>
      <c r="E2620" s="43"/>
      <c r="F2620" s="154"/>
      <c r="G2620" s="18"/>
      <c r="H2620" s="157"/>
      <c r="I2620" s="18"/>
      <c r="J2620" s="158"/>
    </row>
    <row r="2621" spans="2:10" ht="14.45" customHeight="1" x14ac:dyDescent="0.2">
      <c r="B2621" s="3">
        <f t="shared" si="41"/>
        <v>2618</v>
      </c>
      <c r="C2621" s="151"/>
      <c r="D2621" s="163"/>
      <c r="E2621" s="43"/>
      <c r="F2621" s="154"/>
      <c r="G2621" s="18"/>
      <c r="H2621" s="157"/>
      <c r="I2621" s="18"/>
      <c r="J2621" s="158"/>
    </row>
    <row r="2622" spans="2:10" ht="14.45" customHeight="1" x14ac:dyDescent="0.2">
      <c r="B2622" s="3">
        <f t="shared" si="41"/>
        <v>2619</v>
      </c>
      <c r="C2622" s="151"/>
      <c r="D2622" s="163"/>
      <c r="E2622" s="43"/>
      <c r="F2622" s="154"/>
      <c r="G2622" s="18"/>
      <c r="H2622" s="157"/>
      <c r="I2622" s="18"/>
      <c r="J2622" s="158"/>
    </row>
    <row r="2623" spans="2:10" ht="14.45" customHeight="1" x14ac:dyDescent="0.2">
      <c r="B2623" s="3">
        <f t="shared" si="41"/>
        <v>2620</v>
      </c>
      <c r="C2623" s="151"/>
      <c r="D2623" s="163"/>
      <c r="E2623" s="43"/>
      <c r="F2623" s="154"/>
      <c r="G2623" s="18"/>
      <c r="H2623" s="157"/>
      <c r="I2623" s="18"/>
      <c r="J2623" s="158"/>
    </row>
    <row r="2624" spans="2:10" ht="14.45" customHeight="1" x14ac:dyDescent="0.2">
      <c r="B2624" s="3">
        <f t="shared" si="41"/>
        <v>2621</v>
      </c>
      <c r="C2624" s="151"/>
      <c r="D2624" s="163"/>
      <c r="E2624" s="43"/>
      <c r="F2624" s="154"/>
      <c r="G2624" s="18"/>
      <c r="H2624" s="157"/>
      <c r="I2624" s="18"/>
      <c r="J2624" s="158"/>
    </row>
    <row r="2625" spans="2:10" ht="14.45" customHeight="1" x14ac:dyDescent="0.2">
      <c r="B2625" s="3">
        <f t="shared" si="41"/>
        <v>2622</v>
      </c>
      <c r="C2625" s="151"/>
      <c r="D2625" s="163"/>
      <c r="E2625" s="43"/>
      <c r="F2625" s="154"/>
      <c r="G2625" s="18"/>
      <c r="H2625" s="157"/>
      <c r="I2625" s="18"/>
      <c r="J2625" s="158"/>
    </row>
    <row r="2626" spans="2:10" ht="14.45" customHeight="1" x14ac:dyDescent="0.2">
      <c r="B2626" s="3">
        <f t="shared" si="41"/>
        <v>2623</v>
      </c>
      <c r="C2626" s="151"/>
      <c r="D2626" s="163"/>
      <c r="E2626" s="43"/>
      <c r="F2626" s="154"/>
      <c r="G2626" s="18"/>
      <c r="H2626" s="157"/>
      <c r="I2626" s="18"/>
      <c r="J2626" s="158"/>
    </row>
    <row r="2627" spans="2:10" ht="14.45" customHeight="1" x14ac:dyDescent="0.2">
      <c r="B2627" s="3">
        <f t="shared" si="41"/>
        <v>2624</v>
      </c>
      <c r="C2627" s="151"/>
      <c r="D2627" s="163"/>
      <c r="E2627" s="43"/>
      <c r="F2627" s="154"/>
      <c r="G2627" s="18"/>
      <c r="H2627" s="157"/>
      <c r="I2627" s="18"/>
      <c r="J2627" s="158"/>
    </row>
    <row r="2628" spans="2:10" ht="14.45" customHeight="1" x14ac:dyDescent="0.2">
      <c r="B2628" s="3">
        <f t="shared" si="41"/>
        <v>2625</v>
      </c>
      <c r="C2628" s="151"/>
      <c r="D2628" s="163"/>
      <c r="E2628" s="43"/>
      <c r="F2628" s="154"/>
      <c r="G2628" s="18"/>
      <c r="H2628" s="157"/>
      <c r="I2628" s="18"/>
      <c r="J2628" s="158"/>
    </row>
    <row r="2629" spans="2:10" ht="14.45" customHeight="1" x14ac:dyDescent="0.2">
      <c r="B2629" s="3">
        <f t="shared" si="41"/>
        <v>2626</v>
      </c>
      <c r="C2629" s="151"/>
      <c r="D2629" s="163"/>
      <c r="E2629" s="43"/>
      <c r="F2629" s="154"/>
      <c r="G2629" s="18"/>
      <c r="H2629" s="157"/>
      <c r="I2629" s="18"/>
      <c r="J2629" s="158"/>
    </row>
    <row r="2630" spans="2:10" ht="14.45" customHeight="1" x14ac:dyDescent="0.2">
      <c r="B2630" s="3">
        <f t="shared" si="41"/>
        <v>2627</v>
      </c>
      <c r="C2630" s="151"/>
      <c r="D2630" s="163"/>
      <c r="E2630" s="43"/>
      <c r="F2630" s="154"/>
      <c r="G2630" s="18"/>
      <c r="H2630" s="157"/>
      <c r="I2630" s="18"/>
      <c r="J2630" s="158"/>
    </row>
    <row r="2631" spans="2:10" ht="14.45" customHeight="1" x14ac:dyDescent="0.2">
      <c r="B2631" s="3">
        <f t="shared" si="41"/>
        <v>2628</v>
      </c>
      <c r="C2631" s="151"/>
      <c r="D2631" s="163"/>
      <c r="E2631" s="43"/>
      <c r="F2631" s="154"/>
      <c r="G2631" s="18"/>
      <c r="H2631" s="157"/>
      <c r="I2631" s="18"/>
      <c r="J2631" s="158"/>
    </row>
    <row r="2632" spans="2:10" ht="14.45" customHeight="1" x14ac:dyDescent="0.2">
      <c r="B2632" s="3">
        <f t="shared" si="41"/>
        <v>2629</v>
      </c>
      <c r="C2632" s="151"/>
      <c r="D2632" s="163"/>
      <c r="E2632" s="43"/>
      <c r="F2632" s="154"/>
      <c r="G2632" s="18"/>
      <c r="H2632" s="157"/>
      <c r="I2632" s="18"/>
      <c r="J2632" s="158"/>
    </row>
    <row r="2633" spans="2:10" ht="14.45" customHeight="1" x14ac:dyDescent="0.2">
      <c r="B2633" s="3">
        <f t="shared" si="41"/>
        <v>2630</v>
      </c>
      <c r="C2633" s="151"/>
      <c r="D2633" s="163"/>
      <c r="E2633" s="43"/>
      <c r="F2633" s="154"/>
      <c r="G2633" s="18"/>
      <c r="H2633" s="157"/>
      <c r="I2633" s="18"/>
      <c r="J2633" s="158"/>
    </row>
    <row r="2634" spans="2:10" ht="14.45" customHeight="1" x14ac:dyDescent="0.2">
      <c r="B2634" s="3">
        <f t="shared" si="41"/>
        <v>2631</v>
      </c>
      <c r="C2634" s="151"/>
      <c r="D2634" s="163"/>
      <c r="E2634" s="43"/>
      <c r="F2634" s="154"/>
      <c r="G2634" s="18"/>
      <c r="H2634" s="157"/>
      <c r="I2634" s="18"/>
      <c r="J2634" s="158"/>
    </row>
    <row r="2635" spans="2:10" ht="14.45" customHeight="1" x14ac:dyDescent="0.2">
      <c r="B2635" s="3">
        <f t="shared" si="41"/>
        <v>2632</v>
      </c>
      <c r="C2635" s="151"/>
      <c r="D2635" s="163"/>
      <c r="E2635" s="43"/>
      <c r="F2635" s="154"/>
      <c r="G2635" s="18"/>
      <c r="H2635" s="157"/>
      <c r="I2635" s="18"/>
      <c r="J2635" s="158"/>
    </row>
    <row r="2636" spans="2:10" ht="14.45" customHeight="1" x14ac:dyDescent="0.2">
      <c r="B2636" s="3">
        <f t="shared" si="41"/>
        <v>2633</v>
      </c>
      <c r="C2636" s="151"/>
      <c r="D2636" s="163"/>
      <c r="E2636" s="43"/>
      <c r="F2636" s="154"/>
      <c r="G2636" s="18"/>
      <c r="H2636" s="157"/>
      <c r="I2636" s="18"/>
      <c r="J2636" s="158"/>
    </row>
    <row r="2637" spans="2:10" ht="14.45" customHeight="1" x14ac:dyDescent="0.2">
      <c r="B2637" s="3">
        <f t="shared" si="41"/>
        <v>2634</v>
      </c>
      <c r="C2637" s="151"/>
      <c r="D2637" s="163"/>
      <c r="E2637" s="43"/>
      <c r="F2637" s="154"/>
      <c r="G2637" s="18"/>
      <c r="H2637" s="157"/>
      <c r="I2637" s="18"/>
      <c r="J2637" s="158"/>
    </row>
    <row r="2638" spans="2:10" ht="14.45" customHeight="1" x14ac:dyDescent="0.2">
      <c r="B2638" s="3">
        <f t="shared" si="41"/>
        <v>2635</v>
      </c>
      <c r="C2638" s="151"/>
      <c r="D2638" s="163"/>
      <c r="E2638" s="43"/>
      <c r="F2638" s="154"/>
      <c r="G2638" s="18"/>
      <c r="H2638" s="157"/>
      <c r="I2638" s="18"/>
      <c r="J2638" s="158"/>
    </row>
    <row r="2639" spans="2:10" ht="14.45" customHeight="1" x14ac:dyDescent="0.2">
      <c r="B2639" s="3">
        <f t="shared" si="41"/>
        <v>2636</v>
      </c>
      <c r="C2639" s="151"/>
      <c r="D2639" s="163"/>
      <c r="E2639" s="43"/>
      <c r="F2639" s="154"/>
      <c r="G2639" s="18"/>
      <c r="H2639" s="157"/>
      <c r="I2639" s="18"/>
      <c r="J2639" s="158"/>
    </row>
    <row r="2640" spans="2:10" ht="14.45" customHeight="1" x14ac:dyDescent="0.2">
      <c r="B2640" s="3">
        <f t="shared" si="41"/>
        <v>2637</v>
      </c>
      <c r="C2640" s="151"/>
      <c r="D2640" s="163"/>
      <c r="E2640" s="43"/>
      <c r="F2640" s="154"/>
      <c r="G2640" s="18"/>
      <c r="H2640" s="157"/>
      <c r="I2640" s="18"/>
      <c r="J2640" s="158"/>
    </row>
    <row r="2641" spans="2:10" ht="14.45" customHeight="1" x14ac:dyDescent="0.2">
      <c r="B2641" s="3">
        <f t="shared" si="41"/>
        <v>2638</v>
      </c>
      <c r="C2641" s="151"/>
      <c r="D2641" s="163"/>
      <c r="E2641" s="43"/>
      <c r="F2641" s="154"/>
      <c r="G2641" s="18"/>
      <c r="H2641" s="157"/>
      <c r="I2641" s="18"/>
      <c r="J2641" s="158"/>
    </row>
    <row r="2642" spans="2:10" ht="14.45" customHeight="1" x14ac:dyDescent="0.2">
      <c r="B2642" s="3">
        <f t="shared" si="41"/>
        <v>2639</v>
      </c>
      <c r="C2642" s="151"/>
      <c r="D2642" s="163"/>
      <c r="E2642" s="43"/>
      <c r="F2642" s="154"/>
      <c r="G2642" s="18"/>
      <c r="H2642" s="157"/>
      <c r="I2642" s="18"/>
      <c r="J2642" s="158"/>
    </row>
    <row r="2643" spans="2:10" ht="14.45" customHeight="1" x14ac:dyDescent="0.2">
      <c r="B2643" s="3">
        <f t="shared" si="41"/>
        <v>2640</v>
      </c>
      <c r="C2643" s="151"/>
      <c r="D2643" s="163"/>
      <c r="E2643" s="43"/>
      <c r="F2643" s="154"/>
      <c r="G2643" s="18"/>
      <c r="H2643" s="157"/>
      <c r="I2643" s="18"/>
      <c r="J2643" s="158"/>
    </row>
    <row r="2644" spans="2:10" ht="14.45" customHeight="1" x14ac:dyDescent="0.2">
      <c r="B2644" s="3">
        <f t="shared" si="41"/>
        <v>2641</v>
      </c>
      <c r="C2644" s="151"/>
      <c r="D2644" s="163"/>
      <c r="E2644" s="43"/>
      <c r="F2644" s="154"/>
      <c r="G2644" s="18"/>
      <c r="H2644" s="157"/>
      <c r="I2644" s="18"/>
      <c r="J2644" s="158"/>
    </row>
    <row r="2645" spans="2:10" ht="14.45" customHeight="1" x14ac:dyDescent="0.2">
      <c r="B2645" s="3">
        <f t="shared" si="41"/>
        <v>2642</v>
      </c>
      <c r="C2645" s="151"/>
      <c r="D2645" s="163"/>
      <c r="E2645" s="43"/>
      <c r="F2645" s="154"/>
      <c r="G2645" s="18"/>
      <c r="H2645" s="157"/>
      <c r="I2645" s="18"/>
      <c r="J2645" s="158"/>
    </row>
    <row r="2646" spans="2:10" ht="14.45" customHeight="1" x14ac:dyDescent="0.2">
      <c r="B2646" s="3">
        <f t="shared" si="41"/>
        <v>2643</v>
      </c>
      <c r="C2646" s="151"/>
      <c r="D2646" s="163"/>
      <c r="E2646" s="43"/>
      <c r="F2646" s="154"/>
      <c r="G2646" s="18"/>
      <c r="H2646" s="157"/>
      <c r="I2646" s="18"/>
      <c r="J2646" s="158"/>
    </row>
    <row r="2647" spans="2:10" ht="14.45" customHeight="1" x14ac:dyDescent="0.2">
      <c r="B2647" s="3">
        <f t="shared" si="41"/>
        <v>2644</v>
      </c>
      <c r="C2647" s="151"/>
      <c r="D2647" s="163"/>
      <c r="E2647" s="43"/>
      <c r="F2647" s="154"/>
      <c r="G2647" s="18"/>
      <c r="H2647" s="157"/>
      <c r="I2647" s="18"/>
      <c r="J2647" s="158"/>
    </row>
    <row r="2648" spans="2:10" ht="14.45" customHeight="1" x14ac:dyDescent="0.2">
      <c r="B2648" s="3">
        <f t="shared" si="41"/>
        <v>2645</v>
      </c>
      <c r="C2648" s="151"/>
      <c r="D2648" s="163"/>
      <c r="E2648" s="43"/>
      <c r="F2648" s="154"/>
      <c r="G2648" s="18"/>
      <c r="H2648" s="157"/>
      <c r="I2648" s="18"/>
      <c r="J2648" s="158"/>
    </row>
    <row r="2649" spans="2:10" ht="14.45" customHeight="1" x14ac:dyDescent="0.2">
      <c r="B2649" s="3">
        <f t="shared" si="41"/>
        <v>2646</v>
      </c>
      <c r="C2649" s="151"/>
      <c r="D2649" s="163"/>
      <c r="E2649" s="43"/>
      <c r="F2649" s="154"/>
      <c r="G2649" s="18"/>
      <c r="H2649" s="157"/>
      <c r="I2649" s="18"/>
      <c r="J2649" s="158"/>
    </row>
    <row r="2650" spans="2:10" ht="14.45" customHeight="1" x14ac:dyDescent="0.2">
      <c r="B2650" s="3">
        <f t="shared" si="41"/>
        <v>2647</v>
      </c>
      <c r="C2650" s="151"/>
      <c r="D2650" s="163"/>
      <c r="E2650" s="43"/>
      <c r="F2650" s="154"/>
      <c r="G2650" s="18"/>
      <c r="H2650" s="157"/>
      <c r="I2650" s="18"/>
      <c r="J2650" s="158"/>
    </row>
    <row r="2651" spans="2:10" ht="14.45" customHeight="1" x14ac:dyDescent="0.2">
      <c r="B2651" s="3">
        <f t="shared" si="41"/>
        <v>2648</v>
      </c>
      <c r="C2651" s="151"/>
      <c r="D2651" s="163"/>
      <c r="E2651" s="43"/>
      <c r="F2651" s="154"/>
      <c r="G2651" s="18"/>
      <c r="H2651" s="157"/>
      <c r="I2651" s="18"/>
      <c r="J2651" s="158"/>
    </row>
    <row r="2652" spans="2:10" ht="14.45" customHeight="1" x14ac:dyDescent="0.2">
      <c r="B2652" s="3">
        <f t="shared" si="41"/>
        <v>2649</v>
      </c>
      <c r="C2652" s="151"/>
      <c r="D2652" s="163"/>
      <c r="E2652" s="43"/>
      <c r="F2652" s="154"/>
      <c r="G2652" s="18"/>
      <c r="H2652" s="157"/>
      <c r="I2652" s="18"/>
      <c r="J2652" s="158"/>
    </row>
    <row r="2653" spans="2:10" ht="14.45" customHeight="1" x14ac:dyDescent="0.2">
      <c r="B2653" s="3">
        <f t="shared" si="41"/>
        <v>2650</v>
      </c>
      <c r="C2653" s="151"/>
      <c r="D2653" s="163"/>
      <c r="E2653" s="43"/>
      <c r="F2653" s="154"/>
      <c r="G2653" s="18"/>
      <c r="H2653" s="157"/>
      <c r="I2653" s="18"/>
      <c r="J2653" s="158"/>
    </row>
    <row r="2654" spans="2:10" ht="14.45" customHeight="1" x14ac:dyDescent="0.2">
      <c r="B2654" s="3">
        <f t="shared" si="41"/>
        <v>2651</v>
      </c>
      <c r="C2654" s="151"/>
      <c r="D2654" s="163"/>
      <c r="E2654" s="43"/>
      <c r="F2654" s="154"/>
      <c r="G2654" s="18"/>
      <c r="H2654" s="157"/>
      <c r="I2654" s="18"/>
      <c r="J2654" s="158"/>
    </row>
    <row r="2655" spans="2:10" ht="14.45" customHeight="1" x14ac:dyDescent="0.2">
      <c r="B2655" s="3">
        <f t="shared" si="41"/>
        <v>2652</v>
      </c>
      <c r="C2655" s="151"/>
      <c r="D2655" s="163"/>
      <c r="E2655" s="43"/>
      <c r="F2655" s="154"/>
      <c r="G2655" s="18"/>
      <c r="H2655" s="157"/>
      <c r="I2655" s="18"/>
      <c r="J2655" s="158"/>
    </row>
    <row r="2656" spans="2:10" ht="14.45" customHeight="1" x14ac:dyDescent="0.2">
      <c r="B2656" s="3">
        <f t="shared" si="41"/>
        <v>2653</v>
      </c>
      <c r="C2656" s="151"/>
      <c r="D2656" s="163"/>
      <c r="E2656" s="43"/>
      <c r="F2656" s="154"/>
      <c r="G2656" s="18"/>
      <c r="H2656" s="157"/>
      <c r="I2656" s="18"/>
      <c r="J2656" s="158"/>
    </row>
    <row r="2657" spans="2:10" ht="14.45" customHeight="1" x14ac:dyDescent="0.2">
      <c r="B2657" s="3">
        <f t="shared" si="41"/>
        <v>2654</v>
      </c>
      <c r="C2657" s="151"/>
      <c r="D2657" s="163"/>
      <c r="E2657" s="43"/>
      <c r="F2657" s="154"/>
      <c r="G2657" s="18"/>
      <c r="H2657" s="157"/>
      <c r="I2657" s="18"/>
      <c r="J2657" s="158"/>
    </row>
    <row r="2658" spans="2:10" ht="14.45" customHeight="1" x14ac:dyDescent="0.2">
      <c r="B2658" s="3">
        <f t="shared" si="41"/>
        <v>2655</v>
      </c>
      <c r="C2658" s="151"/>
      <c r="D2658" s="163"/>
      <c r="E2658" s="43"/>
      <c r="F2658" s="154"/>
      <c r="G2658" s="18"/>
      <c r="H2658" s="157"/>
      <c r="I2658" s="18"/>
      <c r="J2658" s="158"/>
    </row>
    <row r="2659" spans="2:10" ht="14.45" customHeight="1" x14ac:dyDescent="0.2">
      <c r="B2659" s="3">
        <f t="shared" si="41"/>
        <v>2656</v>
      </c>
      <c r="C2659" s="151"/>
      <c r="D2659" s="163"/>
      <c r="E2659" s="43"/>
      <c r="F2659" s="154"/>
      <c r="G2659" s="18"/>
      <c r="H2659" s="157"/>
      <c r="I2659" s="18"/>
      <c r="J2659" s="158"/>
    </row>
    <row r="2660" spans="2:10" ht="14.45" customHeight="1" x14ac:dyDescent="0.2">
      <c r="B2660" s="3">
        <f t="shared" si="41"/>
        <v>2657</v>
      </c>
      <c r="C2660" s="151"/>
      <c r="D2660" s="163"/>
      <c r="E2660" s="43"/>
      <c r="F2660" s="154"/>
      <c r="G2660" s="18"/>
      <c r="H2660" s="157"/>
      <c r="I2660" s="18"/>
      <c r="J2660" s="158"/>
    </row>
    <row r="2661" spans="2:10" ht="14.45" customHeight="1" x14ac:dyDescent="0.2">
      <c r="B2661" s="3">
        <f t="shared" si="41"/>
        <v>2658</v>
      </c>
      <c r="C2661" s="151"/>
      <c r="D2661" s="163"/>
      <c r="E2661" s="43"/>
      <c r="F2661" s="154"/>
      <c r="G2661" s="18"/>
      <c r="H2661" s="157"/>
      <c r="I2661" s="18"/>
      <c r="J2661" s="158"/>
    </row>
    <row r="2662" spans="2:10" ht="14.45" customHeight="1" x14ac:dyDescent="0.2">
      <c r="B2662" s="3">
        <f t="shared" si="41"/>
        <v>2659</v>
      </c>
      <c r="C2662" s="151"/>
      <c r="D2662" s="163"/>
      <c r="E2662" s="43"/>
      <c r="F2662" s="154"/>
      <c r="G2662" s="18"/>
      <c r="H2662" s="157"/>
      <c r="I2662" s="18"/>
      <c r="J2662" s="158"/>
    </row>
    <row r="2663" spans="2:10" ht="14.45" customHeight="1" x14ac:dyDescent="0.2">
      <c r="B2663" s="3">
        <f t="shared" si="41"/>
        <v>2660</v>
      </c>
      <c r="C2663" s="151"/>
      <c r="D2663" s="163"/>
      <c r="E2663" s="43"/>
      <c r="F2663" s="154"/>
      <c r="G2663" s="18"/>
      <c r="H2663" s="157"/>
      <c r="I2663" s="18"/>
      <c r="J2663" s="158"/>
    </row>
    <row r="2664" spans="2:10" ht="14.45" customHeight="1" x14ac:dyDescent="0.2">
      <c r="B2664" s="3">
        <f t="shared" si="41"/>
        <v>2661</v>
      </c>
      <c r="C2664" s="151"/>
      <c r="D2664" s="163"/>
      <c r="E2664" s="43"/>
      <c r="F2664" s="154"/>
      <c r="G2664" s="18"/>
      <c r="H2664" s="157"/>
      <c r="I2664" s="18"/>
      <c r="J2664" s="158"/>
    </row>
    <row r="2665" spans="2:10" ht="14.45" customHeight="1" x14ac:dyDescent="0.2">
      <c r="B2665" s="3">
        <f t="shared" si="41"/>
        <v>2662</v>
      </c>
      <c r="C2665" s="151"/>
      <c r="D2665" s="163"/>
      <c r="E2665" s="43"/>
      <c r="F2665" s="154"/>
      <c r="G2665" s="18"/>
      <c r="H2665" s="157"/>
      <c r="I2665" s="18"/>
      <c r="J2665" s="158"/>
    </row>
    <row r="2666" spans="2:10" ht="14.45" customHeight="1" x14ac:dyDescent="0.2">
      <c r="B2666" s="3">
        <f t="shared" si="41"/>
        <v>2663</v>
      </c>
      <c r="C2666" s="151"/>
      <c r="D2666" s="163"/>
      <c r="E2666" s="43"/>
      <c r="F2666" s="154"/>
      <c r="G2666" s="18"/>
      <c r="H2666" s="157"/>
      <c r="I2666" s="18"/>
      <c r="J2666" s="158"/>
    </row>
    <row r="2667" spans="2:10" ht="14.45" customHeight="1" x14ac:dyDescent="0.2">
      <c r="B2667" s="3">
        <f t="shared" si="41"/>
        <v>2664</v>
      </c>
      <c r="C2667" s="151"/>
      <c r="D2667" s="163"/>
      <c r="E2667" s="43"/>
      <c r="F2667" s="154"/>
      <c r="G2667" s="18"/>
      <c r="H2667" s="157"/>
      <c r="I2667" s="18"/>
      <c r="J2667" s="158"/>
    </row>
    <row r="2668" spans="2:10" ht="14.45" customHeight="1" x14ac:dyDescent="0.2">
      <c r="B2668" s="3">
        <f t="shared" si="41"/>
        <v>2665</v>
      </c>
      <c r="C2668" s="151"/>
      <c r="D2668" s="163"/>
      <c r="E2668" s="43"/>
      <c r="F2668" s="154"/>
      <c r="G2668" s="18"/>
      <c r="H2668" s="157"/>
      <c r="I2668" s="18"/>
      <c r="J2668" s="158"/>
    </row>
    <row r="2669" spans="2:10" ht="14.45" customHeight="1" x14ac:dyDescent="0.2">
      <c r="B2669" s="3">
        <f t="shared" si="41"/>
        <v>2666</v>
      </c>
      <c r="C2669" s="151"/>
      <c r="D2669" s="163"/>
      <c r="E2669" s="43"/>
      <c r="F2669" s="154"/>
      <c r="G2669" s="18"/>
      <c r="H2669" s="157"/>
      <c r="I2669" s="18"/>
      <c r="J2669" s="158"/>
    </row>
    <row r="2670" spans="2:10" ht="14.45" customHeight="1" x14ac:dyDescent="0.2">
      <c r="B2670" s="3">
        <f t="shared" si="41"/>
        <v>2667</v>
      </c>
      <c r="C2670" s="151"/>
      <c r="D2670" s="163"/>
      <c r="E2670" s="43"/>
      <c r="F2670" s="154"/>
      <c r="G2670" s="18"/>
      <c r="H2670" s="157"/>
      <c r="I2670" s="18"/>
      <c r="J2670" s="158"/>
    </row>
    <row r="2671" spans="2:10" ht="14.45" customHeight="1" x14ac:dyDescent="0.2">
      <c r="B2671" s="3">
        <f t="shared" si="41"/>
        <v>2668</v>
      </c>
      <c r="C2671" s="151"/>
      <c r="D2671" s="163"/>
      <c r="E2671" s="43"/>
      <c r="F2671" s="154"/>
      <c r="G2671" s="18"/>
      <c r="H2671" s="157"/>
      <c r="I2671" s="18"/>
      <c r="J2671" s="158"/>
    </row>
    <row r="2672" spans="2:10" ht="14.45" customHeight="1" x14ac:dyDescent="0.2">
      <c r="B2672" s="3">
        <f t="shared" si="41"/>
        <v>2669</v>
      </c>
      <c r="C2672" s="151"/>
      <c r="D2672" s="163"/>
      <c r="E2672" s="43"/>
      <c r="F2672" s="154"/>
      <c r="G2672" s="18"/>
      <c r="H2672" s="157"/>
      <c r="I2672" s="18"/>
      <c r="J2672" s="158"/>
    </row>
    <row r="2673" spans="2:10" ht="14.45" customHeight="1" x14ac:dyDescent="0.2">
      <c r="B2673" s="3">
        <f t="shared" si="41"/>
        <v>2670</v>
      </c>
      <c r="C2673" s="151"/>
      <c r="D2673" s="163"/>
      <c r="E2673" s="43"/>
      <c r="F2673" s="154"/>
      <c r="G2673" s="18"/>
      <c r="H2673" s="157"/>
      <c r="I2673" s="18"/>
      <c r="J2673" s="158"/>
    </row>
    <row r="2674" spans="2:10" ht="14.45" customHeight="1" x14ac:dyDescent="0.2">
      <c r="B2674" s="3">
        <f t="shared" si="41"/>
        <v>2671</v>
      </c>
      <c r="C2674" s="151"/>
      <c r="D2674" s="163"/>
      <c r="E2674" s="43"/>
      <c r="F2674" s="154"/>
      <c r="G2674" s="18"/>
      <c r="H2674" s="157"/>
      <c r="I2674" s="18"/>
      <c r="J2674" s="158"/>
    </row>
    <row r="2675" spans="2:10" ht="14.45" customHeight="1" x14ac:dyDescent="0.2">
      <c r="B2675" s="3">
        <f t="shared" si="41"/>
        <v>2672</v>
      </c>
      <c r="C2675" s="151"/>
      <c r="D2675" s="163"/>
      <c r="E2675" s="43"/>
      <c r="F2675" s="154"/>
      <c r="G2675" s="18"/>
      <c r="H2675" s="157"/>
      <c r="I2675" s="18"/>
      <c r="J2675" s="158"/>
    </row>
    <row r="2676" spans="2:10" ht="14.45" customHeight="1" x14ac:dyDescent="0.2">
      <c r="B2676" s="3">
        <f t="shared" si="41"/>
        <v>2673</v>
      </c>
      <c r="C2676" s="151"/>
      <c r="D2676" s="163"/>
      <c r="E2676" s="43"/>
      <c r="F2676" s="154"/>
      <c r="G2676" s="18"/>
      <c r="H2676" s="157"/>
      <c r="I2676" s="18"/>
      <c r="J2676" s="158"/>
    </row>
    <row r="2677" spans="2:10" ht="14.45" customHeight="1" x14ac:dyDescent="0.2">
      <c r="B2677" s="3">
        <f t="shared" ref="B2677:B2750" si="42">ROW()-3</f>
        <v>2674</v>
      </c>
      <c r="C2677" s="151"/>
      <c r="D2677" s="163"/>
      <c r="E2677" s="43"/>
      <c r="F2677" s="154"/>
      <c r="G2677" s="18"/>
      <c r="H2677" s="157"/>
      <c r="I2677" s="18"/>
      <c r="J2677" s="158"/>
    </row>
    <row r="2678" spans="2:10" ht="14.45" customHeight="1" x14ac:dyDescent="0.2">
      <c r="B2678" s="3">
        <f t="shared" si="42"/>
        <v>2675</v>
      </c>
      <c r="C2678" s="151"/>
      <c r="D2678" s="163"/>
      <c r="E2678" s="43"/>
      <c r="F2678" s="154"/>
      <c r="G2678" s="18"/>
      <c r="H2678" s="157"/>
      <c r="I2678" s="18"/>
      <c r="J2678" s="158"/>
    </row>
    <row r="2679" spans="2:10" ht="14.45" customHeight="1" x14ac:dyDescent="0.2">
      <c r="B2679" s="3">
        <f t="shared" si="42"/>
        <v>2676</v>
      </c>
      <c r="C2679" s="151"/>
      <c r="D2679" s="163"/>
      <c r="E2679" s="43"/>
      <c r="F2679" s="154"/>
      <c r="G2679" s="18"/>
      <c r="H2679" s="157"/>
      <c r="I2679" s="18"/>
      <c r="J2679" s="158"/>
    </row>
    <row r="2680" spans="2:10" ht="14.45" customHeight="1" x14ac:dyDescent="0.2">
      <c r="B2680" s="3">
        <f t="shared" si="42"/>
        <v>2677</v>
      </c>
      <c r="C2680" s="151"/>
      <c r="D2680" s="163"/>
      <c r="E2680" s="43"/>
      <c r="F2680" s="154"/>
      <c r="G2680" s="18"/>
      <c r="H2680" s="157"/>
      <c r="I2680" s="18"/>
      <c r="J2680" s="158"/>
    </row>
    <row r="2681" spans="2:10" ht="14.45" customHeight="1" x14ac:dyDescent="0.2">
      <c r="B2681" s="3">
        <f t="shared" si="42"/>
        <v>2678</v>
      </c>
      <c r="C2681" s="151"/>
      <c r="D2681" s="163"/>
      <c r="E2681" s="43"/>
      <c r="F2681" s="154"/>
      <c r="G2681" s="18"/>
      <c r="H2681" s="157"/>
      <c r="I2681" s="18"/>
      <c r="J2681" s="158"/>
    </row>
    <row r="2682" spans="2:10" ht="14.45" customHeight="1" x14ac:dyDescent="0.2">
      <c r="B2682" s="3">
        <f t="shared" si="42"/>
        <v>2679</v>
      </c>
      <c r="C2682" s="151"/>
      <c r="D2682" s="163"/>
      <c r="E2682" s="43"/>
      <c r="F2682" s="154"/>
      <c r="G2682" s="18"/>
      <c r="H2682" s="157"/>
      <c r="I2682" s="18"/>
      <c r="J2682" s="158"/>
    </row>
    <row r="2683" spans="2:10" ht="14.45" customHeight="1" x14ac:dyDescent="0.2">
      <c r="B2683" s="3">
        <f t="shared" si="42"/>
        <v>2680</v>
      </c>
      <c r="C2683" s="151"/>
      <c r="D2683" s="163"/>
      <c r="E2683" s="43"/>
      <c r="F2683" s="154"/>
      <c r="G2683" s="18"/>
      <c r="H2683" s="157"/>
      <c r="I2683" s="18"/>
      <c r="J2683" s="158"/>
    </row>
    <row r="2684" spans="2:10" ht="14.45" customHeight="1" x14ac:dyDescent="0.2">
      <c r="B2684" s="3">
        <f t="shared" si="42"/>
        <v>2681</v>
      </c>
      <c r="C2684" s="151"/>
      <c r="D2684" s="163"/>
      <c r="E2684" s="43"/>
      <c r="F2684" s="154"/>
      <c r="G2684" s="18"/>
      <c r="H2684" s="157"/>
      <c r="I2684" s="18"/>
      <c r="J2684" s="158"/>
    </row>
    <row r="2685" spans="2:10" ht="14.45" customHeight="1" x14ac:dyDescent="0.2">
      <c r="B2685" s="3">
        <f t="shared" si="42"/>
        <v>2682</v>
      </c>
      <c r="C2685" s="151"/>
      <c r="D2685" s="163"/>
      <c r="E2685" s="43"/>
      <c r="F2685" s="154"/>
      <c r="G2685" s="18"/>
      <c r="H2685" s="157"/>
      <c r="I2685" s="18"/>
      <c r="J2685" s="158"/>
    </row>
    <row r="2686" spans="2:10" ht="14.45" customHeight="1" x14ac:dyDescent="0.2">
      <c r="B2686" s="3">
        <f t="shared" si="42"/>
        <v>2683</v>
      </c>
      <c r="C2686" s="151"/>
      <c r="D2686" s="163"/>
      <c r="E2686" s="43"/>
      <c r="F2686" s="154"/>
      <c r="G2686" s="18"/>
      <c r="H2686" s="157"/>
      <c r="I2686" s="18"/>
      <c r="J2686" s="158"/>
    </row>
    <row r="2687" spans="2:10" ht="14.45" customHeight="1" x14ac:dyDescent="0.2">
      <c r="B2687" s="3">
        <f t="shared" si="42"/>
        <v>2684</v>
      </c>
      <c r="C2687" s="151"/>
      <c r="D2687" s="163"/>
      <c r="E2687" s="43"/>
      <c r="F2687" s="154"/>
      <c r="G2687" s="18"/>
      <c r="H2687" s="157"/>
      <c r="I2687" s="18"/>
      <c r="J2687" s="158"/>
    </row>
    <row r="2688" spans="2:10" ht="14.45" customHeight="1" x14ac:dyDescent="0.2">
      <c r="B2688" s="3">
        <f t="shared" si="42"/>
        <v>2685</v>
      </c>
      <c r="C2688" s="151"/>
      <c r="D2688" s="163"/>
      <c r="E2688" s="43"/>
      <c r="F2688" s="154"/>
      <c r="G2688" s="18"/>
      <c r="H2688" s="157"/>
      <c r="I2688" s="18"/>
      <c r="J2688" s="158"/>
    </row>
    <row r="2689" spans="2:10" ht="14.45" customHeight="1" x14ac:dyDescent="0.2">
      <c r="B2689" s="3">
        <f t="shared" si="42"/>
        <v>2686</v>
      </c>
      <c r="C2689" s="151"/>
      <c r="D2689" s="163"/>
      <c r="E2689" s="43"/>
      <c r="F2689" s="154"/>
      <c r="G2689" s="18"/>
      <c r="H2689" s="157"/>
      <c r="I2689" s="18"/>
      <c r="J2689" s="158"/>
    </row>
    <row r="2690" spans="2:10" ht="14.45" customHeight="1" x14ac:dyDescent="0.2">
      <c r="B2690" s="3">
        <f t="shared" si="42"/>
        <v>2687</v>
      </c>
      <c r="C2690" s="151"/>
      <c r="D2690" s="163"/>
      <c r="E2690" s="43"/>
      <c r="F2690" s="154"/>
      <c r="G2690" s="18"/>
      <c r="H2690" s="157"/>
      <c r="I2690" s="18"/>
      <c r="J2690" s="158"/>
    </row>
    <row r="2691" spans="2:10" ht="14.45" customHeight="1" x14ac:dyDescent="0.2">
      <c r="B2691" s="3">
        <f t="shared" si="42"/>
        <v>2688</v>
      </c>
      <c r="C2691" s="151"/>
      <c r="D2691" s="163"/>
      <c r="E2691" s="43"/>
      <c r="F2691" s="154"/>
      <c r="G2691" s="18"/>
      <c r="H2691" s="157"/>
      <c r="I2691" s="18"/>
      <c r="J2691" s="158"/>
    </row>
    <row r="2692" spans="2:10" ht="14.45" customHeight="1" x14ac:dyDescent="0.2">
      <c r="B2692" s="3">
        <f t="shared" si="42"/>
        <v>2689</v>
      </c>
      <c r="C2692" s="151"/>
      <c r="D2692" s="163"/>
      <c r="E2692" s="43"/>
      <c r="F2692" s="154"/>
      <c r="G2692" s="18"/>
      <c r="H2692" s="157"/>
      <c r="I2692" s="18"/>
      <c r="J2692" s="158"/>
    </row>
    <row r="2693" spans="2:10" ht="14.45" customHeight="1" x14ac:dyDescent="0.2">
      <c r="B2693" s="3">
        <f t="shared" si="42"/>
        <v>2690</v>
      </c>
      <c r="C2693" s="151"/>
      <c r="D2693" s="163"/>
      <c r="E2693" s="43"/>
      <c r="F2693" s="154"/>
      <c r="G2693" s="18"/>
      <c r="H2693" s="157"/>
      <c r="I2693" s="18"/>
      <c r="J2693" s="158"/>
    </row>
    <row r="2694" spans="2:10" ht="14.45" customHeight="1" x14ac:dyDescent="0.2">
      <c r="B2694" s="3">
        <f t="shared" si="42"/>
        <v>2691</v>
      </c>
      <c r="C2694" s="151"/>
      <c r="D2694" s="163"/>
      <c r="E2694" s="43"/>
      <c r="F2694" s="154"/>
      <c r="G2694" s="18"/>
      <c r="H2694" s="157"/>
      <c r="I2694" s="18"/>
      <c r="J2694" s="158"/>
    </row>
    <row r="2695" spans="2:10" ht="14.45" customHeight="1" x14ac:dyDescent="0.2">
      <c r="B2695" s="3">
        <f t="shared" si="42"/>
        <v>2692</v>
      </c>
      <c r="C2695" s="151"/>
      <c r="D2695" s="163"/>
      <c r="E2695" s="43"/>
      <c r="F2695" s="154"/>
      <c r="G2695" s="18"/>
      <c r="H2695" s="157"/>
      <c r="I2695" s="18"/>
      <c r="J2695" s="158"/>
    </row>
    <row r="2696" spans="2:10" ht="14.45" customHeight="1" x14ac:dyDescent="0.2">
      <c r="B2696" s="3">
        <f t="shared" si="42"/>
        <v>2693</v>
      </c>
      <c r="C2696" s="151"/>
      <c r="D2696" s="163"/>
      <c r="E2696" s="43"/>
      <c r="F2696" s="154"/>
      <c r="G2696" s="18"/>
      <c r="H2696" s="157"/>
      <c r="I2696" s="18"/>
      <c r="J2696" s="158"/>
    </row>
    <row r="2697" spans="2:10" ht="14.45" customHeight="1" x14ac:dyDescent="0.2">
      <c r="B2697" s="3">
        <f t="shared" si="42"/>
        <v>2694</v>
      </c>
      <c r="C2697" s="151"/>
      <c r="D2697" s="163"/>
      <c r="E2697" s="43"/>
      <c r="F2697" s="154"/>
      <c r="G2697" s="18"/>
      <c r="H2697" s="157"/>
      <c r="I2697" s="18"/>
      <c r="J2697" s="158"/>
    </row>
    <row r="2698" spans="2:10" ht="14.45" customHeight="1" x14ac:dyDescent="0.2">
      <c r="B2698" s="3">
        <f t="shared" si="42"/>
        <v>2695</v>
      </c>
      <c r="C2698" s="151"/>
      <c r="D2698" s="163"/>
      <c r="E2698" s="43"/>
      <c r="F2698" s="154"/>
      <c r="G2698" s="18"/>
      <c r="H2698" s="157"/>
      <c r="I2698" s="18"/>
      <c r="J2698" s="158"/>
    </row>
    <row r="2699" spans="2:10" ht="14.45" customHeight="1" x14ac:dyDescent="0.2">
      <c r="B2699" s="3">
        <f t="shared" si="42"/>
        <v>2696</v>
      </c>
      <c r="C2699" s="152"/>
      <c r="D2699" s="164"/>
      <c r="E2699" s="47"/>
      <c r="F2699" s="155"/>
      <c r="G2699" s="22"/>
      <c r="H2699" s="157"/>
      <c r="I2699" s="22"/>
      <c r="J2699" s="158"/>
    </row>
    <row r="2700" spans="2:10" ht="14.45" customHeight="1" x14ac:dyDescent="0.2">
      <c r="B2700" s="3">
        <f t="shared" si="42"/>
        <v>2697</v>
      </c>
      <c r="C2700" s="150" t="s">
        <v>70</v>
      </c>
      <c r="D2700" s="162" t="s">
        <v>89</v>
      </c>
      <c r="E2700" s="48"/>
      <c r="F2700" s="153"/>
      <c r="G2700" s="23"/>
      <c r="H2700" s="156" t="s">
        <v>872</v>
      </c>
      <c r="I2700" s="23"/>
      <c r="J2700" s="158"/>
    </row>
    <row r="2701" spans="2:10" ht="14.45" customHeight="1" x14ac:dyDescent="0.2">
      <c r="B2701" s="3">
        <f t="shared" si="42"/>
        <v>2698</v>
      </c>
      <c r="C2701" s="151"/>
      <c r="D2701" s="163"/>
      <c r="E2701" s="51"/>
      <c r="F2701" s="154"/>
      <c r="G2701" s="26"/>
      <c r="H2701" s="157"/>
      <c r="I2701" s="26"/>
      <c r="J2701" s="158"/>
    </row>
    <row r="2702" spans="2:10" ht="14.45" customHeight="1" x14ac:dyDescent="0.2">
      <c r="B2702" s="3">
        <f t="shared" si="42"/>
        <v>2699</v>
      </c>
      <c r="C2702" s="151"/>
      <c r="D2702" s="163"/>
      <c r="E2702" s="43"/>
      <c r="F2702" s="154"/>
      <c r="G2702" s="18"/>
      <c r="H2702" s="157"/>
      <c r="I2702" s="18"/>
      <c r="J2702" s="158"/>
    </row>
    <row r="2703" spans="2:10" ht="14.45" customHeight="1" x14ac:dyDescent="0.2">
      <c r="B2703" s="3">
        <f t="shared" si="42"/>
        <v>2700</v>
      </c>
      <c r="C2703" s="151"/>
      <c r="D2703" s="163"/>
      <c r="E2703" s="43"/>
      <c r="F2703" s="154"/>
      <c r="G2703" s="18"/>
      <c r="H2703" s="157"/>
      <c r="I2703" s="18"/>
      <c r="J2703" s="158"/>
    </row>
    <row r="2704" spans="2:10" ht="14.45" customHeight="1" x14ac:dyDescent="0.2">
      <c r="B2704" s="3">
        <f t="shared" si="42"/>
        <v>2701</v>
      </c>
      <c r="C2704" s="151"/>
      <c r="D2704" s="163"/>
      <c r="E2704" s="43"/>
      <c r="F2704" s="154"/>
      <c r="G2704" s="18"/>
      <c r="H2704" s="157"/>
      <c r="I2704" s="18"/>
      <c r="J2704" s="158"/>
    </row>
    <row r="2705" spans="2:10" ht="14.45" customHeight="1" x14ac:dyDescent="0.2">
      <c r="B2705" s="3">
        <f t="shared" si="42"/>
        <v>2702</v>
      </c>
      <c r="C2705" s="151"/>
      <c r="D2705" s="163"/>
      <c r="E2705" s="43"/>
      <c r="F2705" s="154"/>
      <c r="G2705" s="18"/>
      <c r="H2705" s="157"/>
      <c r="I2705" s="18"/>
      <c r="J2705" s="158"/>
    </row>
    <row r="2706" spans="2:10" ht="14.45" customHeight="1" x14ac:dyDescent="0.2">
      <c r="B2706" s="3">
        <f t="shared" si="42"/>
        <v>2703</v>
      </c>
      <c r="C2706" s="151"/>
      <c r="D2706" s="163"/>
      <c r="E2706" s="43"/>
      <c r="F2706" s="154"/>
      <c r="G2706" s="18"/>
      <c r="H2706" s="157"/>
      <c r="I2706" s="18"/>
      <c r="J2706" s="158"/>
    </row>
    <row r="2707" spans="2:10" ht="14.45" customHeight="1" x14ac:dyDescent="0.2">
      <c r="B2707" s="3">
        <f t="shared" si="42"/>
        <v>2704</v>
      </c>
      <c r="C2707" s="151"/>
      <c r="D2707" s="163"/>
      <c r="E2707" s="43"/>
      <c r="F2707" s="154"/>
      <c r="G2707" s="18"/>
      <c r="H2707" s="157"/>
      <c r="I2707" s="18"/>
      <c r="J2707" s="158"/>
    </row>
    <row r="2708" spans="2:10" ht="14.45" customHeight="1" x14ac:dyDescent="0.2">
      <c r="B2708" s="3">
        <f t="shared" si="42"/>
        <v>2705</v>
      </c>
      <c r="C2708" s="151"/>
      <c r="D2708" s="163"/>
      <c r="E2708" s="43"/>
      <c r="F2708" s="154"/>
      <c r="G2708" s="18"/>
      <c r="H2708" s="157"/>
      <c r="I2708" s="18"/>
      <c r="J2708" s="158"/>
    </row>
    <row r="2709" spans="2:10" ht="14.45" customHeight="1" x14ac:dyDescent="0.2">
      <c r="B2709" s="3">
        <f t="shared" si="42"/>
        <v>2706</v>
      </c>
      <c r="C2709" s="151"/>
      <c r="D2709" s="163"/>
      <c r="E2709" s="43"/>
      <c r="F2709" s="154"/>
      <c r="G2709" s="18"/>
      <c r="H2709" s="157"/>
      <c r="I2709" s="18"/>
      <c r="J2709" s="158"/>
    </row>
    <row r="2710" spans="2:10" ht="14.45" customHeight="1" x14ac:dyDescent="0.2">
      <c r="B2710" s="3">
        <f t="shared" si="42"/>
        <v>2707</v>
      </c>
      <c r="C2710" s="151"/>
      <c r="D2710" s="163"/>
      <c r="E2710" s="43"/>
      <c r="F2710" s="154"/>
      <c r="G2710" s="18"/>
      <c r="H2710" s="157"/>
      <c r="I2710" s="18"/>
      <c r="J2710" s="158"/>
    </row>
    <row r="2711" spans="2:10" ht="14.45" customHeight="1" x14ac:dyDescent="0.2">
      <c r="B2711" s="3">
        <f t="shared" si="42"/>
        <v>2708</v>
      </c>
      <c r="C2711" s="151"/>
      <c r="D2711" s="163"/>
      <c r="E2711" s="43"/>
      <c r="F2711" s="154"/>
      <c r="G2711" s="18"/>
      <c r="H2711" s="157"/>
      <c r="I2711" s="18"/>
      <c r="J2711" s="158"/>
    </row>
    <row r="2712" spans="2:10" ht="14.45" customHeight="1" x14ac:dyDescent="0.2">
      <c r="B2712" s="3">
        <f t="shared" si="42"/>
        <v>2709</v>
      </c>
      <c r="C2712" s="151"/>
      <c r="D2712" s="163"/>
      <c r="E2712" s="43"/>
      <c r="F2712" s="154"/>
      <c r="G2712" s="18"/>
      <c r="H2712" s="157"/>
      <c r="I2712" s="18"/>
      <c r="J2712" s="158"/>
    </row>
    <row r="2713" spans="2:10" ht="14.45" customHeight="1" x14ac:dyDescent="0.2">
      <c r="B2713" s="3">
        <f t="shared" si="42"/>
        <v>2710</v>
      </c>
      <c r="C2713" s="151"/>
      <c r="D2713" s="163"/>
      <c r="E2713" s="43"/>
      <c r="F2713" s="154"/>
      <c r="G2713" s="18"/>
      <c r="H2713" s="157"/>
      <c r="I2713" s="18"/>
      <c r="J2713" s="158"/>
    </row>
    <row r="2714" spans="2:10" ht="14.45" customHeight="1" x14ac:dyDescent="0.2">
      <c r="B2714" s="3">
        <f t="shared" si="42"/>
        <v>2711</v>
      </c>
      <c r="C2714" s="151"/>
      <c r="D2714" s="163"/>
      <c r="E2714" s="43"/>
      <c r="F2714" s="154"/>
      <c r="G2714" s="18"/>
      <c r="H2714" s="157"/>
      <c r="I2714" s="18"/>
      <c r="J2714" s="158"/>
    </row>
    <row r="2715" spans="2:10" ht="14.45" customHeight="1" x14ac:dyDescent="0.2">
      <c r="B2715" s="3">
        <f t="shared" si="42"/>
        <v>2712</v>
      </c>
      <c r="C2715" s="151"/>
      <c r="D2715" s="163"/>
      <c r="E2715" s="43"/>
      <c r="F2715" s="154"/>
      <c r="G2715" s="18"/>
      <c r="H2715" s="157"/>
      <c r="I2715" s="18"/>
      <c r="J2715" s="158"/>
    </row>
    <row r="2716" spans="2:10" ht="14.45" customHeight="1" x14ac:dyDescent="0.2">
      <c r="B2716" s="3">
        <f t="shared" si="42"/>
        <v>2713</v>
      </c>
      <c r="C2716" s="151"/>
      <c r="D2716" s="163"/>
      <c r="E2716" s="43"/>
      <c r="F2716" s="154"/>
      <c r="G2716" s="18"/>
      <c r="H2716" s="157"/>
      <c r="I2716" s="18"/>
      <c r="J2716" s="158"/>
    </row>
    <row r="2717" spans="2:10" ht="14.45" customHeight="1" x14ac:dyDescent="0.2">
      <c r="B2717" s="3">
        <f t="shared" si="42"/>
        <v>2714</v>
      </c>
      <c r="C2717" s="151"/>
      <c r="D2717" s="163"/>
      <c r="E2717" s="43"/>
      <c r="F2717" s="154"/>
      <c r="G2717" s="18"/>
      <c r="H2717" s="157"/>
      <c r="I2717" s="18"/>
      <c r="J2717" s="158"/>
    </row>
    <row r="2718" spans="2:10" ht="14.45" customHeight="1" x14ac:dyDescent="0.2">
      <c r="B2718" s="3">
        <f t="shared" si="42"/>
        <v>2715</v>
      </c>
      <c r="C2718" s="151"/>
      <c r="D2718" s="163"/>
      <c r="E2718" s="43"/>
      <c r="F2718" s="154"/>
      <c r="G2718" s="18"/>
      <c r="H2718" s="157"/>
      <c r="I2718" s="18"/>
      <c r="J2718" s="158"/>
    </row>
    <row r="2719" spans="2:10" ht="14.45" customHeight="1" x14ac:dyDescent="0.2">
      <c r="B2719" s="3">
        <f t="shared" si="42"/>
        <v>2716</v>
      </c>
      <c r="C2719" s="151"/>
      <c r="D2719" s="163"/>
      <c r="E2719" s="43"/>
      <c r="F2719" s="154"/>
      <c r="G2719" s="18"/>
      <c r="H2719" s="157"/>
      <c r="I2719" s="18"/>
      <c r="J2719" s="158"/>
    </row>
    <row r="2720" spans="2:10" ht="14.45" customHeight="1" x14ac:dyDescent="0.2">
      <c r="B2720" s="3">
        <f t="shared" si="42"/>
        <v>2717</v>
      </c>
      <c r="C2720" s="151"/>
      <c r="D2720" s="163"/>
      <c r="E2720" s="43"/>
      <c r="F2720" s="154"/>
      <c r="G2720" s="18"/>
      <c r="H2720" s="157"/>
      <c r="I2720" s="18"/>
      <c r="J2720" s="158"/>
    </row>
    <row r="2721" spans="2:10" ht="14.45" customHeight="1" x14ac:dyDescent="0.2">
      <c r="B2721" s="3">
        <f t="shared" si="42"/>
        <v>2718</v>
      </c>
      <c r="C2721" s="151"/>
      <c r="D2721" s="163"/>
      <c r="E2721" s="43"/>
      <c r="F2721" s="154"/>
      <c r="G2721" s="18"/>
      <c r="H2721" s="157"/>
      <c r="I2721" s="18"/>
      <c r="J2721" s="158"/>
    </row>
    <row r="2722" spans="2:10" ht="14.45" customHeight="1" x14ac:dyDescent="0.2">
      <c r="B2722" s="3">
        <f t="shared" si="42"/>
        <v>2719</v>
      </c>
      <c r="C2722" s="151"/>
      <c r="D2722" s="163"/>
      <c r="E2722" s="43"/>
      <c r="F2722" s="154"/>
      <c r="G2722" s="18"/>
      <c r="H2722" s="157"/>
      <c r="I2722" s="18"/>
      <c r="J2722" s="158"/>
    </row>
    <row r="2723" spans="2:10" ht="14.45" customHeight="1" x14ac:dyDescent="0.2">
      <c r="B2723" s="3">
        <f t="shared" si="42"/>
        <v>2720</v>
      </c>
      <c r="C2723" s="151"/>
      <c r="D2723" s="163"/>
      <c r="E2723" s="43"/>
      <c r="F2723" s="154"/>
      <c r="G2723" s="18"/>
      <c r="H2723" s="157"/>
      <c r="I2723" s="18"/>
      <c r="J2723" s="158"/>
    </row>
    <row r="2724" spans="2:10" ht="14.45" customHeight="1" x14ac:dyDescent="0.2">
      <c r="B2724" s="3">
        <f t="shared" si="42"/>
        <v>2721</v>
      </c>
      <c r="C2724" s="151"/>
      <c r="D2724" s="163"/>
      <c r="E2724" s="43"/>
      <c r="F2724" s="154"/>
      <c r="G2724" s="18"/>
      <c r="H2724" s="157"/>
      <c r="I2724" s="18"/>
      <c r="J2724" s="158"/>
    </row>
    <row r="2725" spans="2:10" ht="14.45" customHeight="1" x14ac:dyDescent="0.2">
      <c r="B2725" s="3">
        <f t="shared" si="42"/>
        <v>2722</v>
      </c>
      <c r="C2725" s="151"/>
      <c r="D2725" s="163"/>
      <c r="E2725" s="43"/>
      <c r="F2725" s="154"/>
      <c r="G2725" s="18"/>
      <c r="H2725" s="157"/>
      <c r="I2725" s="18"/>
      <c r="J2725" s="158"/>
    </row>
    <row r="2726" spans="2:10" ht="14.45" customHeight="1" x14ac:dyDescent="0.2">
      <c r="B2726" s="3">
        <f t="shared" si="42"/>
        <v>2723</v>
      </c>
      <c r="C2726" s="151"/>
      <c r="D2726" s="163"/>
      <c r="E2726" s="43"/>
      <c r="F2726" s="154"/>
      <c r="G2726" s="18"/>
      <c r="H2726" s="157"/>
      <c r="I2726" s="18"/>
      <c r="J2726" s="158"/>
    </row>
    <row r="2727" spans="2:10" ht="14.45" customHeight="1" x14ac:dyDescent="0.2">
      <c r="B2727" s="3">
        <f t="shared" si="42"/>
        <v>2724</v>
      </c>
      <c r="C2727" s="151"/>
      <c r="D2727" s="163"/>
      <c r="E2727" s="43"/>
      <c r="F2727" s="154"/>
      <c r="G2727" s="18"/>
      <c r="H2727" s="157"/>
      <c r="I2727" s="18"/>
      <c r="J2727" s="158"/>
    </row>
    <row r="2728" spans="2:10" ht="14.45" customHeight="1" x14ac:dyDescent="0.2">
      <c r="B2728" s="3">
        <f t="shared" si="42"/>
        <v>2725</v>
      </c>
      <c r="C2728" s="151"/>
      <c r="D2728" s="163"/>
      <c r="E2728" s="43"/>
      <c r="F2728" s="154"/>
      <c r="G2728" s="18"/>
      <c r="H2728" s="157"/>
      <c r="I2728" s="18"/>
      <c r="J2728" s="158"/>
    </row>
    <row r="2729" spans="2:10" ht="14.45" customHeight="1" x14ac:dyDescent="0.2">
      <c r="B2729" s="3">
        <f t="shared" si="42"/>
        <v>2726</v>
      </c>
      <c r="C2729" s="151"/>
      <c r="D2729" s="163"/>
      <c r="E2729" s="43"/>
      <c r="F2729" s="154"/>
      <c r="G2729" s="18"/>
      <c r="H2729" s="157"/>
      <c r="I2729" s="18"/>
      <c r="J2729" s="158"/>
    </row>
    <row r="2730" spans="2:10" ht="14.45" customHeight="1" x14ac:dyDescent="0.2">
      <c r="B2730" s="3">
        <f t="shared" si="42"/>
        <v>2727</v>
      </c>
      <c r="C2730" s="151"/>
      <c r="D2730" s="163"/>
      <c r="E2730" s="43"/>
      <c r="F2730" s="154"/>
      <c r="G2730" s="18"/>
      <c r="H2730" s="157"/>
      <c r="I2730" s="18"/>
      <c r="J2730" s="158"/>
    </row>
    <row r="2731" spans="2:10" ht="14.45" customHeight="1" x14ac:dyDescent="0.2">
      <c r="B2731" s="3">
        <f t="shared" si="42"/>
        <v>2728</v>
      </c>
      <c r="C2731" s="151"/>
      <c r="D2731" s="163"/>
      <c r="E2731" s="43"/>
      <c r="F2731" s="154"/>
      <c r="G2731" s="18"/>
      <c r="H2731" s="157"/>
      <c r="I2731" s="18"/>
      <c r="J2731" s="158"/>
    </row>
    <row r="2732" spans="2:10" ht="14.45" customHeight="1" x14ac:dyDescent="0.2">
      <c r="B2732" s="3">
        <f t="shared" si="42"/>
        <v>2729</v>
      </c>
      <c r="C2732" s="151"/>
      <c r="D2732" s="163"/>
      <c r="E2732" s="43"/>
      <c r="F2732" s="154"/>
      <c r="G2732" s="18"/>
      <c r="H2732" s="157"/>
      <c r="I2732" s="18"/>
      <c r="J2732" s="158"/>
    </row>
    <row r="2733" spans="2:10" ht="14.45" customHeight="1" x14ac:dyDescent="0.2">
      <c r="B2733" s="3">
        <f t="shared" si="42"/>
        <v>2730</v>
      </c>
      <c r="C2733" s="151"/>
      <c r="D2733" s="163"/>
      <c r="E2733" s="43"/>
      <c r="F2733" s="154"/>
      <c r="G2733" s="18"/>
      <c r="H2733" s="157"/>
      <c r="I2733" s="18"/>
      <c r="J2733" s="158"/>
    </row>
    <row r="2734" spans="2:10" ht="14.45" customHeight="1" x14ac:dyDescent="0.2">
      <c r="B2734" s="3">
        <f t="shared" si="42"/>
        <v>2731</v>
      </c>
      <c r="C2734" s="151"/>
      <c r="D2734" s="163"/>
      <c r="E2734" s="43"/>
      <c r="F2734" s="154"/>
      <c r="G2734" s="18"/>
      <c r="H2734" s="157"/>
      <c r="I2734" s="18"/>
      <c r="J2734" s="158"/>
    </row>
    <row r="2735" spans="2:10" ht="14.45" customHeight="1" x14ac:dyDescent="0.2">
      <c r="B2735" s="3">
        <f t="shared" si="42"/>
        <v>2732</v>
      </c>
      <c r="C2735" s="151"/>
      <c r="D2735" s="163"/>
      <c r="E2735" s="43"/>
      <c r="F2735" s="154"/>
      <c r="G2735" s="18"/>
      <c r="H2735" s="157"/>
      <c r="I2735" s="18"/>
      <c r="J2735" s="158"/>
    </row>
    <row r="2736" spans="2:10" ht="14.45" customHeight="1" x14ac:dyDescent="0.2">
      <c r="B2736" s="3">
        <f t="shared" si="42"/>
        <v>2733</v>
      </c>
      <c r="C2736" s="151"/>
      <c r="D2736" s="163"/>
      <c r="E2736" s="43"/>
      <c r="F2736" s="154"/>
      <c r="G2736" s="18"/>
      <c r="H2736" s="157"/>
      <c r="I2736" s="18"/>
      <c r="J2736" s="158"/>
    </row>
    <row r="2737" spans="2:10" ht="14.45" customHeight="1" x14ac:dyDescent="0.2">
      <c r="B2737" s="3">
        <f t="shared" si="42"/>
        <v>2734</v>
      </c>
      <c r="C2737" s="151"/>
      <c r="D2737" s="163"/>
      <c r="E2737" s="43"/>
      <c r="F2737" s="154"/>
      <c r="G2737" s="18"/>
      <c r="H2737" s="157"/>
      <c r="I2737" s="18"/>
      <c r="J2737" s="158"/>
    </row>
    <row r="2738" spans="2:10" ht="14.45" customHeight="1" x14ac:dyDescent="0.2">
      <c r="B2738" s="3">
        <f t="shared" si="42"/>
        <v>2735</v>
      </c>
      <c r="C2738" s="151"/>
      <c r="D2738" s="163"/>
      <c r="E2738" s="43"/>
      <c r="F2738" s="154"/>
      <c r="G2738" s="18"/>
      <c r="H2738" s="157"/>
      <c r="I2738" s="18"/>
      <c r="J2738" s="158"/>
    </row>
    <row r="2739" spans="2:10" ht="14.45" customHeight="1" x14ac:dyDescent="0.2">
      <c r="B2739" s="3">
        <f t="shared" si="42"/>
        <v>2736</v>
      </c>
      <c r="C2739" s="151"/>
      <c r="D2739" s="163"/>
      <c r="E2739" s="43"/>
      <c r="F2739" s="154"/>
      <c r="G2739" s="18"/>
      <c r="H2739" s="157"/>
      <c r="I2739" s="18"/>
      <c r="J2739" s="158"/>
    </row>
    <row r="2740" spans="2:10" ht="14.45" customHeight="1" x14ac:dyDescent="0.2">
      <c r="B2740" s="3">
        <f t="shared" si="42"/>
        <v>2737</v>
      </c>
      <c r="C2740" s="151"/>
      <c r="D2740" s="163"/>
      <c r="E2740" s="43"/>
      <c r="F2740" s="154"/>
      <c r="G2740" s="18"/>
      <c r="H2740" s="157"/>
      <c r="I2740" s="18"/>
      <c r="J2740" s="158"/>
    </row>
    <row r="2741" spans="2:10" ht="14.45" customHeight="1" x14ac:dyDescent="0.2">
      <c r="B2741" s="3">
        <f t="shared" si="42"/>
        <v>2738</v>
      </c>
      <c r="C2741" s="151"/>
      <c r="D2741" s="163"/>
      <c r="E2741" s="43"/>
      <c r="F2741" s="154"/>
      <c r="G2741" s="18"/>
      <c r="H2741" s="157"/>
      <c r="I2741" s="18"/>
      <c r="J2741" s="158"/>
    </row>
    <row r="2742" spans="2:10" ht="14.45" customHeight="1" x14ac:dyDescent="0.2">
      <c r="B2742" s="3">
        <f t="shared" si="42"/>
        <v>2739</v>
      </c>
      <c r="C2742" s="151"/>
      <c r="D2742" s="163"/>
      <c r="E2742" s="43"/>
      <c r="F2742" s="154"/>
      <c r="G2742" s="18"/>
      <c r="H2742" s="157"/>
      <c r="I2742" s="18"/>
      <c r="J2742" s="158"/>
    </row>
    <row r="2743" spans="2:10" ht="14.45" customHeight="1" x14ac:dyDescent="0.2">
      <c r="B2743" s="3">
        <f t="shared" si="42"/>
        <v>2740</v>
      </c>
      <c r="C2743" s="151"/>
      <c r="D2743" s="163"/>
      <c r="E2743" s="43"/>
      <c r="F2743" s="154"/>
      <c r="G2743" s="18"/>
      <c r="H2743" s="157"/>
      <c r="I2743" s="18"/>
      <c r="J2743" s="158"/>
    </row>
    <row r="2744" spans="2:10" ht="14.45" customHeight="1" x14ac:dyDescent="0.2">
      <c r="B2744" s="3">
        <f t="shared" si="42"/>
        <v>2741</v>
      </c>
      <c r="C2744" s="151"/>
      <c r="D2744" s="163"/>
      <c r="E2744" s="43"/>
      <c r="F2744" s="154"/>
      <c r="G2744" s="18"/>
      <c r="H2744" s="157"/>
      <c r="I2744" s="18"/>
      <c r="J2744" s="158"/>
    </row>
    <row r="2745" spans="2:10" ht="14.45" customHeight="1" x14ac:dyDescent="0.2">
      <c r="B2745" s="3">
        <f t="shared" si="42"/>
        <v>2742</v>
      </c>
      <c r="C2745" s="151"/>
      <c r="D2745" s="163"/>
      <c r="E2745" s="43"/>
      <c r="F2745" s="154"/>
      <c r="G2745" s="18"/>
      <c r="H2745" s="157"/>
      <c r="I2745" s="18"/>
      <c r="J2745" s="158"/>
    </row>
    <row r="2746" spans="2:10" ht="14.45" customHeight="1" x14ac:dyDescent="0.2">
      <c r="B2746" s="3">
        <f t="shared" si="42"/>
        <v>2743</v>
      </c>
      <c r="C2746" s="151"/>
      <c r="D2746" s="163"/>
      <c r="E2746" s="43"/>
      <c r="F2746" s="154"/>
      <c r="G2746" s="18"/>
      <c r="H2746" s="157"/>
      <c r="I2746" s="18"/>
      <c r="J2746" s="158"/>
    </row>
    <row r="2747" spans="2:10" ht="14.45" customHeight="1" x14ac:dyDescent="0.2">
      <c r="B2747" s="3">
        <f t="shared" si="42"/>
        <v>2744</v>
      </c>
      <c r="C2747" s="151"/>
      <c r="D2747" s="163"/>
      <c r="E2747" s="43"/>
      <c r="F2747" s="154"/>
      <c r="G2747" s="18"/>
      <c r="H2747" s="157"/>
      <c r="I2747" s="18"/>
      <c r="J2747" s="158"/>
    </row>
    <row r="2748" spans="2:10" ht="14.45" customHeight="1" x14ac:dyDescent="0.2">
      <c r="B2748" s="3">
        <f t="shared" si="42"/>
        <v>2745</v>
      </c>
      <c r="C2748" s="151"/>
      <c r="D2748" s="163"/>
      <c r="E2748" s="43"/>
      <c r="F2748" s="154"/>
      <c r="G2748" s="18"/>
      <c r="H2748" s="157"/>
      <c r="I2748" s="18"/>
      <c r="J2748" s="158"/>
    </row>
    <row r="2749" spans="2:10" ht="14.45" customHeight="1" x14ac:dyDescent="0.2">
      <c r="B2749" s="3">
        <f t="shared" si="42"/>
        <v>2746</v>
      </c>
      <c r="C2749" s="151"/>
      <c r="D2749" s="163"/>
      <c r="E2749" s="43"/>
      <c r="F2749" s="154"/>
      <c r="G2749" s="18"/>
      <c r="H2749" s="157"/>
      <c r="I2749" s="18"/>
      <c r="J2749" s="158"/>
    </row>
    <row r="2750" spans="2:10" ht="14.45" customHeight="1" x14ac:dyDescent="0.2">
      <c r="B2750" s="3">
        <f t="shared" si="42"/>
        <v>2747</v>
      </c>
      <c r="C2750" s="151"/>
      <c r="D2750" s="163"/>
      <c r="E2750" s="43"/>
      <c r="F2750" s="154"/>
      <c r="G2750" s="18"/>
      <c r="H2750" s="157"/>
      <c r="I2750" s="18"/>
      <c r="J2750" s="158"/>
    </row>
    <row r="2751" spans="2:10" ht="14.45" customHeight="1" x14ac:dyDescent="0.2">
      <c r="B2751" s="3">
        <f t="shared" ref="B2751:B2815" si="43">ROW()-3</f>
        <v>2748</v>
      </c>
      <c r="C2751" s="151"/>
      <c r="D2751" s="163"/>
      <c r="E2751" s="43"/>
      <c r="F2751" s="154"/>
      <c r="G2751" s="18"/>
      <c r="H2751" s="157"/>
      <c r="I2751" s="18"/>
      <c r="J2751" s="158"/>
    </row>
    <row r="2752" spans="2:10" ht="14.45" customHeight="1" x14ac:dyDescent="0.2">
      <c r="B2752" s="3">
        <f t="shared" si="43"/>
        <v>2749</v>
      </c>
      <c r="C2752" s="151"/>
      <c r="D2752" s="163"/>
      <c r="E2752" s="43"/>
      <c r="F2752" s="154"/>
      <c r="G2752" s="18"/>
      <c r="H2752" s="157"/>
      <c r="I2752" s="18"/>
      <c r="J2752" s="158"/>
    </row>
    <row r="2753" spans="2:10" ht="14.45" customHeight="1" x14ac:dyDescent="0.2">
      <c r="B2753" s="3">
        <f t="shared" si="43"/>
        <v>2750</v>
      </c>
      <c r="C2753" s="151"/>
      <c r="D2753" s="163"/>
      <c r="E2753" s="43"/>
      <c r="F2753" s="154"/>
      <c r="G2753" s="18"/>
      <c r="H2753" s="157"/>
      <c r="I2753" s="18"/>
      <c r="J2753" s="158"/>
    </row>
    <row r="2754" spans="2:10" ht="14.45" customHeight="1" x14ac:dyDescent="0.2">
      <c r="B2754" s="3">
        <f t="shared" si="43"/>
        <v>2751</v>
      </c>
      <c r="C2754" s="151"/>
      <c r="D2754" s="163"/>
      <c r="E2754" s="43"/>
      <c r="F2754" s="154"/>
      <c r="G2754" s="18"/>
      <c r="H2754" s="157"/>
      <c r="I2754" s="18"/>
      <c r="J2754" s="158"/>
    </row>
    <row r="2755" spans="2:10" ht="14.45" customHeight="1" x14ac:dyDescent="0.2">
      <c r="B2755" s="3">
        <f t="shared" si="43"/>
        <v>2752</v>
      </c>
      <c r="C2755" s="151"/>
      <c r="D2755" s="163"/>
      <c r="E2755" s="43"/>
      <c r="F2755" s="154"/>
      <c r="G2755" s="18"/>
      <c r="H2755" s="157"/>
      <c r="I2755" s="18"/>
      <c r="J2755" s="158"/>
    </row>
    <row r="2756" spans="2:10" ht="14.45" customHeight="1" x14ac:dyDescent="0.2">
      <c r="B2756" s="3">
        <f t="shared" si="43"/>
        <v>2753</v>
      </c>
      <c r="C2756" s="151"/>
      <c r="D2756" s="163"/>
      <c r="E2756" s="43"/>
      <c r="F2756" s="154"/>
      <c r="G2756" s="18"/>
      <c r="H2756" s="157"/>
      <c r="I2756" s="18"/>
      <c r="J2756" s="158"/>
    </row>
    <row r="2757" spans="2:10" ht="14.45" customHeight="1" x14ac:dyDescent="0.2">
      <c r="B2757" s="3">
        <f t="shared" si="43"/>
        <v>2754</v>
      </c>
      <c r="C2757" s="151"/>
      <c r="D2757" s="163"/>
      <c r="E2757" s="43"/>
      <c r="F2757" s="154"/>
      <c r="G2757" s="18"/>
      <c r="H2757" s="157"/>
      <c r="I2757" s="18"/>
      <c r="J2757" s="158"/>
    </row>
    <row r="2758" spans="2:10" ht="14.45" customHeight="1" x14ac:dyDescent="0.2">
      <c r="B2758" s="3">
        <f t="shared" si="43"/>
        <v>2755</v>
      </c>
      <c r="C2758" s="151"/>
      <c r="D2758" s="163"/>
      <c r="E2758" s="43"/>
      <c r="F2758" s="154"/>
      <c r="G2758" s="18"/>
      <c r="H2758" s="157"/>
      <c r="I2758" s="18"/>
      <c r="J2758" s="158"/>
    </row>
    <row r="2759" spans="2:10" ht="14.45" customHeight="1" x14ac:dyDescent="0.2">
      <c r="B2759" s="3">
        <f t="shared" si="43"/>
        <v>2756</v>
      </c>
      <c r="C2759" s="151"/>
      <c r="D2759" s="163"/>
      <c r="E2759" s="43"/>
      <c r="F2759" s="154"/>
      <c r="G2759" s="18"/>
      <c r="H2759" s="157"/>
      <c r="I2759" s="18"/>
      <c r="J2759" s="158"/>
    </row>
    <row r="2760" spans="2:10" ht="14.45" customHeight="1" x14ac:dyDescent="0.2">
      <c r="B2760" s="3">
        <f t="shared" si="43"/>
        <v>2757</v>
      </c>
      <c r="C2760" s="151"/>
      <c r="D2760" s="163"/>
      <c r="E2760" s="43"/>
      <c r="F2760" s="154"/>
      <c r="G2760" s="18"/>
      <c r="H2760" s="157"/>
      <c r="I2760" s="18"/>
      <c r="J2760" s="158"/>
    </row>
    <row r="2761" spans="2:10" ht="14.45" customHeight="1" x14ac:dyDescent="0.2">
      <c r="B2761" s="3">
        <f t="shared" si="43"/>
        <v>2758</v>
      </c>
      <c r="C2761" s="151"/>
      <c r="D2761" s="163"/>
      <c r="E2761" s="43"/>
      <c r="F2761" s="154"/>
      <c r="G2761" s="18"/>
      <c r="H2761" s="157"/>
      <c r="I2761" s="18"/>
      <c r="J2761" s="158"/>
    </row>
    <row r="2762" spans="2:10" ht="14.45" customHeight="1" x14ac:dyDescent="0.2">
      <c r="B2762" s="3">
        <f t="shared" si="43"/>
        <v>2759</v>
      </c>
      <c r="C2762" s="151"/>
      <c r="D2762" s="163"/>
      <c r="E2762" s="43"/>
      <c r="F2762" s="154"/>
      <c r="G2762" s="18"/>
      <c r="H2762" s="157"/>
      <c r="I2762" s="18"/>
      <c r="J2762" s="158"/>
    </row>
    <row r="2763" spans="2:10" ht="14.45" customHeight="1" x14ac:dyDescent="0.2">
      <c r="B2763" s="3">
        <f t="shared" si="43"/>
        <v>2760</v>
      </c>
      <c r="C2763" s="151"/>
      <c r="D2763" s="163"/>
      <c r="E2763" s="43"/>
      <c r="F2763" s="154"/>
      <c r="G2763" s="18"/>
      <c r="H2763" s="157"/>
      <c r="I2763" s="18"/>
      <c r="J2763" s="158"/>
    </row>
    <row r="2764" spans="2:10" ht="14.45" customHeight="1" x14ac:dyDescent="0.2">
      <c r="B2764" s="3">
        <f t="shared" si="43"/>
        <v>2761</v>
      </c>
      <c r="C2764" s="151"/>
      <c r="D2764" s="163"/>
      <c r="E2764" s="43"/>
      <c r="F2764" s="154"/>
      <c r="G2764" s="18"/>
      <c r="H2764" s="157"/>
      <c r="I2764" s="18"/>
      <c r="J2764" s="158"/>
    </row>
    <row r="2765" spans="2:10" ht="14.45" customHeight="1" x14ac:dyDescent="0.2">
      <c r="B2765" s="3">
        <f t="shared" si="43"/>
        <v>2762</v>
      </c>
      <c r="C2765" s="151"/>
      <c r="D2765" s="163"/>
      <c r="E2765" s="43"/>
      <c r="F2765" s="154"/>
      <c r="G2765" s="18"/>
      <c r="H2765" s="157"/>
      <c r="I2765" s="18"/>
      <c r="J2765" s="158"/>
    </row>
    <row r="2766" spans="2:10" ht="14.45" customHeight="1" x14ac:dyDescent="0.2">
      <c r="B2766" s="3">
        <f t="shared" si="43"/>
        <v>2763</v>
      </c>
      <c r="C2766" s="151"/>
      <c r="D2766" s="163"/>
      <c r="E2766" s="43"/>
      <c r="F2766" s="154"/>
      <c r="G2766" s="18"/>
      <c r="H2766" s="157"/>
      <c r="I2766" s="18"/>
      <c r="J2766" s="158"/>
    </row>
    <row r="2767" spans="2:10" ht="14.45" customHeight="1" x14ac:dyDescent="0.2">
      <c r="B2767" s="3">
        <f t="shared" si="43"/>
        <v>2764</v>
      </c>
      <c r="C2767" s="151"/>
      <c r="D2767" s="163"/>
      <c r="E2767" s="43"/>
      <c r="F2767" s="154"/>
      <c r="G2767" s="18"/>
      <c r="H2767" s="157"/>
      <c r="I2767" s="18"/>
      <c r="J2767" s="158"/>
    </row>
    <row r="2768" spans="2:10" ht="14.45" customHeight="1" x14ac:dyDescent="0.2">
      <c r="B2768" s="3">
        <f t="shared" si="43"/>
        <v>2765</v>
      </c>
      <c r="C2768" s="151"/>
      <c r="D2768" s="163"/>
      <c r="E2768" s="43"/>
      <c r="F2768" s="154"/>
      <c r="G2768" s="18"/>
      <c r="H2768" s="157"/>
      <c r="I2768" s="18"/>
      <c r="J2768" s="158"/>
    </row>
    <row r="2769" spans="2:10" ht="14.45" customHeight="1" x14ac:dyDescent="0.2">
      <c r="B2769" s="3">
        <f t="shared" si="43"/>
        <v>2766</v>
      </c>
      <c r="C2769" s="151"/>
      <c r="D2769" s="163"/>
      <c r="E2769" s="43"/>
      <c r="F2769" s="154"/>
      <c r="G2769" s="18"/>
      <c r="H2769" s="157"/>
      <c r="I2769" s="18"/>
      <c r="J2769" s="158"/>
    </row>
    <row r="2770" spans="2:10" ht="14.45" customHeight="1" x14ac:dyDescent="0.2">
      <c r="B2770" s="3">
        <f t="shared" si="43"/>
        <v>2767</v>
      </c>
      <c r="C2770" s="151"/>
      <c r="D2770" s="163"/>
      <c r="E2770" s="43"/>
      <c r="F2770" s="154"/>
      <c r="G2770" s="18"/>
      <c r="H2770" s="157"/>
      <c r="I2770" s="18"/>
      <c r="J2770" s="158"/>
    </row>
    <row r="2771" spans="2:10" ht="14.45" customHeight="1" x14ac:dyDescent="0.2">
      <c r="B2771" s="3">
        <f t="shared" si="43"/>
        <v>2768</v>
      </c>
      <c r="C2771" s="151"/>
      <c r="D2771" s="163"/>
      <c r="E2771" s="43"/>
      <c r="F2771" s="154"/>
      <c r="G2771" s="18"/>
      <c r="H2771" s="157"/>
      <c r="I2771" s="18"/>
      <c r="J2771" s="158"/>
    </row>
    <row r="2772" spans="2:10" ht="14.45" customHeight="1" x14ac:dyDescent="0.2">
      <c r="B2772" s="3">
        <f t="shared" si="43"/>
        <v>2769</v>
      </c>
      <c r="C2772" s="151"/>
      <c r="D2772" s="163"/>
      <c r="E2772" s="43"/>
      <c r="F2772" s="154"/>
      <c r="G2772" s="18"/>
      <c r="H2772" s="157"/>
      <c r="I2772" s="18"/>
      <c r="J2772" s="158"/>
    </row>
    <row r="2773" spans="2:10" ht="14.45" customHeight="1" x14ac:dyDescent="0.2">
      <c r="B2773" s="3">
        <f t="shared" si="43"/>
        <v>2770</v>
      </c>
      <c r="C2773" s="151"/>
      <c r="D2773" s="163"/>
      <c r="E2773" s="43"/>
      <c r="F2773" s="154"/>
      <c r="G2773" s="18"/>
      <c r="H2773" s="157"/>
      <c r="I2773" s="18"/>
      <c r="J2773" s="158"/>
    </row>
    <row r="2774" spans="2:10" ht="14.45" customHeight="1" x14ac:dyDescent="0.2">
      <c r="B2774" s="3">
        <f t="shared" si="43"/>
        <v>2771</v>
      </c>
      <c r="C2774" s="151"/>
      <c r="D2774" s="163"/>
      <c r="E2774" s="43"/>
      <c r="F2774" s="154"/>
      <c r="G2774" s="18"/>
      <c r="H2774" s="157"/>
      <c r="I2774" s="18"/>
      <c r="J2774" s="158"/>
    </row>
    <row r="2775" spans="2:10" ht="14.45" customHeight="1" x14ac:dyDescent="0.2">
      <c r="B2775" s="3">
        <f t="shared" si="43"/>
        <v>2772</v>
      </c>
      <c r="C2775" s="151"/>
      <c r="D2775" s="163"/>
      <c r="E2775" s="43"/>
      <c r="F2775" s="154"/>
      <c r="G2775" s="18"/>
      <c r="H2775" s="157"/>
      <c r="I2775" s="18"/>
      <c r="J2775" s="158"/>
    </row>
    <row r="2776" spans="2:10" ht="14.45" customHeight="1" x14ac:dyDescent="0.2">
      <c r="B2776" s="3">
        <f t="shared" si="43"/>
        <v>2773</v>
      </c>
      <c r="C2776" s="152"/>
      <c r="D2776" s="164"/>
      <c r="E2776" s="47"/>
      <c r="F2776" s="155"/>
      <c r="G2776" s="22"/>
      <c r="H2776" s="157"/>
      <c r="I2776" s="22"/>
      <c r="J2776" s="158"/>
    </row>
    <row r="2777" spans="2:10" ht="14.45" customHeight="1" x14ac:dyDescent="0.2">
      <c r="B2777" s="3">
        <f t="shared" si="43"/>
        <v>2774</v>
      </c>
      <c r="C2777" s="150" t="s">
        <v>50</v>
      </c>
      <c r="D2777" s="162" t="s">
        <v>504</v>
      </c>
      <c r="E2777" s="48"/>
      <c r="F2777" s="153"/>
      <c r="G2777" s="23"/>
      <c r="H2777" s="156" t="s">
        <v>873</v>
      </c>
      <c r="I2777" s="23"/>
      <c r="J2777" s="158"/>
    </row>
    <row r="2778" spans="2:10" ht="14.45" customHeight="1" x14ac:dyDescent="0.2">
      <c r="B2778" s="3">
        <f t="shared" si="43"/>
        <v>2775</v>
      </c>
      <c r="C2778" s="151"/>
      <c r="D2778" s="163"/>
      <c r="E2778" s="43"/>
      <c r="F2778" s="154"/>
      <c r="G2778" s="18"/>
      <c r="H2778" s="157"/>
      <c r="I2778" s="18"/>
      <c r="J2778" s="158"/>
    </row>
    <row r="2779" spans="2:10" ht="14.45" customHeight="1" x14ac:dyDescent="0.2">
      <c r="B2779" s="3">
        <f t="shared" si="43"/>
        <v>2776</v>
      </c>
      <c r="C2779" s="151"/>
      <c r="D2779" s="163"/>
      <c r="E2779" s="51"/>
      <c r="F2779" s="154"/>
      <c r="G2779" s="26"/>
      <c r="H2779" s="157"/>
      <c r="I2779" s="26"/>
      <c r="J2779" s="158"/>
    </row>
    <row r="2780" spans="2:10" ht="14.45" customHeight="1" x14ac:dyDescent="0.2">
      <c r="B2780" s="3">
        <f t="shared" si="43"/>
        <v>2777</v>
      </c>
      <c r="C2780" s="151"/>
      <c r="D2780" s="163"/>
      <c r="E2780" s="43"/>
      <c r="F2780" s="154"/>
      <c r="G2780" s="18"/>
      <c r="H2780" s="157"/>
      <c r="I2780" s="18"/>
      <c r="J2780" s="158"/>
    </row>
    <row r="2781" spans="2:10" ht="14.45" customHeight="1" x14ac:dyDescent="0.2">
      <c r="B2781" s="3">
        <f t="shared" si="43"/>
        <v>2778</v>
      </c>
      <c r="C2781" s="151"/>
      <c r="D2781" s="163"/>
      <c r="E2781" s="43"/>
      <c r="F2781" s="154"/>
      <c r="G2781" s="18"/>
      <c r="H2781" s="157"/>
      <c r="I2781" s="18"/>
      <c r="J2781" s="158"/>
    </row>
    <row r="2782" spans="2:10" ht="14.45" customHeight="1" x14ac:dyDescent="0.2">
      <c r="B2782" s="3">
        <f t="shared" si="43"/>
        <v>2779</v>
      </c>
      <c r="C2782" s="151"/>
      <c r="D2782" s="163"/>
      <c r="E2782" s="43"/>
      <c r="F2782" s="154"/>
      <c r="G2782" s="18"/>
      <c r="H2782" s="157"/>
      <c r="I2782" s="18"/>
      <c r="J2782" s="158"/>
    </row>
    <row r="2783" spans="2:10" ht="14.45" customHeight="1" x14ac:dyDescent="0.2">
      <c r="B2783" s="3">
        <f t="shared" si="43"/>
        <v>2780</v>
      </c>
      <c r="C2783" s="151"/>
      <c r="D2783" s="163"/>
      <c r="E2783" s="43"/>
      <c r="F2783" s="154"/>
      <c r="G2783" s="18"/>
      <c r="H2783" s="157"/>
      <c r="I2783" s="18"/>
      <c r="J2783" s="158"/>
    </row>
    <row r="2784" spans="2:10" ht="14.45" customHeight="1" x14ac:dyDescent="0.2">
      <c r="B2784" s="3">
        <f t="shared" si="43"/>
        <v>2781</v>
      </c>
      <c r="C2784" s="151"/>
      <c r="D2784" s="163"/>
      <c r="E2784" s="43"/>
      <c r="F2784" s="154"/>
      <c r="G2784" s="18"/>
      <c r="H2784" s="157"/>
      <c r="I2784" s="18"/>
      <c r="J2784" s="158"/>
    </row>
    <row r="2785" spans="2:10" ht="14.45" customHeight="1" x14ac:dyDescent="0.2">
      <c r="B2785" s="3">
        <f t="shared" si="43"/>
        <v>2782</v>
      </c>
      <c r="C2785" s="151"/>
      <c r="D2785" s="163"/>
      <c r="E2785" s="43"/>
      <c r="F2785" s="154"/>
      <c r="G2785" s="18"/>
      <c r="H2785" s="157"/>
      <c r="I2785" s="18"/>
      <c r="J2785" s="158"/>
    </row>
    <row r="2786" spans="2:10" ht="14.45" customHeight="1" x14ac:dyDescent="0.2">
      <c r="B2786" s="3">
        <f t="shared" si="43"/>
        <v>2783</v>
      </c>
      <c r="C2786" s="151"/>
      <c r="D2786" s="163"/>
      <c r="E2786" s="43"/>
      <c r="F2786" s="154"/>
      <c r="G2786" s="18"/>
      <c r="H2786" s="157"/>
      <c r="I2786" s="18"/>
      <c r="J2786" s="158"/>
    </row>
    <row r="2787" spans="2:10" ht="14.45" customHeight="1" x14ac:dyDescent="0.2">
      <c r="B2787" s="3">
        <f t="shared" si="43"/>
        <v>2784</v>
      </c>
      <c r="C2787" s="151"/>
      <c r="D2787" s="163"/>
      <c r="E2787" s="43"/>
      <c r="F2787" s="154"/>
      <c r="G2787" s="18"/>
      <c r="H2787" s="157"/>
      <c r="I2787" s="18"/>
      <c r="J2787" s="158"/>
    </row>
    <row r="2788" spans="2:10" ht="14.45" customHeight="1" x14ac:dyDescent="0.2">
      <c r="B2788" s="3">
        <f t="shared" si="43"/>
        <v>2785</v>
      </c>
      <c r="C2788" s="151"/>
      <c r="D2788" s="163"/>
      <c r="E2788" s="43"/>
      <c r="F2788" s="154"/>
      <c r="G2788" s="18"/>
      <c r="H2788" s="157"/>
      <c r="I2788" s="18"/>
      <c r="J2788" s="158"/>
    </row>
    <row r="2789" spans="2:10" ht="14.45" customHeight="1" x14ac:dyDescent="0.2">
      <c r="B2789" s="3">
        <f t="shared" si="43"/>
        <v>2786</v>
      </c>
      <c r="C2789" s="151"/>
      <c r="D2789" s="163"/>
      <c r="E2789" s="43"/>
      <c r="F2789" s="154"/>
      <c r="G2789" s="18"/>
      <c r="H2789" s="157"/>
      <c r="I2789" s="18"/>
      <c r="J2789" s="158"/>
    </row>
    <row r="2790" spans="2:10" ht="14.45" customHeight="1" x14ac:dyDescent="0.2">
      <c r="B2790" s="3">
        <f t="shared" si="43"/>
        <v>2787</v>
      </c>
      <c r="C2790" s="151"/>
      <c r="D2790" s="163"/>
      <c r="E2790" s="43"/>
      <c r="F2790" s="154"/>
      <c r="G2790" s="18"/>
      <c r="H2790" s="157"/>
      <c r="I2790" s="18"/>
      <c r="J2790" s="158"/>
    </row>
    <row r="2791" spans="2:10" ht="14.45" customHeight="1" x14ac:dyDescent="0.2">
      <c r="B2791" s="3">
        <f t="shared" si="43"/>
        <v>2788</v>
      </c>
      <c r="C2791" s="151"/>
      <c r="D2791" s="163"/>
      <c r="E2791" s="43"/>
      <c r="F2791" s="154"/>
      <c r="G2791" s="18"/>
      <c r="H2791" s="157"/>
      <c r="I2791" s="18"/>
      <c r="J2791" s="158"/>
    </row>
    <row r="2792" spans="2:10" ht="14.45" customHeight="1" x14ac:dyDescent="0.2">
      <c r="B2792" s="3">
        <f t="shared" si="43"/>
        <v>2789</v>
      </c>
      <c r="C2792" s="151"/>
      <c r="D2792" s="163"/>
      <c r="E2792" s="43"/>
      <c r="F2792" s="154"/>
      <c r="G2792" s="18"/>
      <c r="H2792" s="157"/>
      <c r="I2792" s="18"/>
      <c r="J2792" s="158"/>
    </row>
    <row r="2793" spans="2:10" ht="14.45" customHeight="1" x14ac:dyDescent="0.2">
      <c r="B2793" s="3">
        <f t="shared" si="43"/>
        <v>2790</v>
      </c>
      <c r="C2793" s="151"/>
      <c r="D2793" s="163"/>
      <c r="E2793" s="43"/>
      <c r="F2793" s="154"/>
      <c r="G2793" s="18"/>
      <c r="H2793" s="157"/>
      <c r="I2793" s="18"/>
      <c r="J2793" s="158"/>
    </row>
    <row r="2794" spans="2:10" ht="14.45" customHeight="1" x14ac:dyDescent="0.2">
      <c r="B2794" s="3">
        <f t="shared" si="43"/>
        <v>2791</v>
      </c>
      <c r="C2794" s="151"/>
      <c r="D2794" s="163"/>
      <c r="E2794" s="43"/>
      <c r="F2794" s="154"/>
      <c r="G2794" s="18"/>
      <c r="H2794" s="157"/>
      <c r="I2794" s="18"/>
      <c r="J2794" s="158"/>
    </row>
    <row r="2795" spans="2:10" ht="14.45" customHeight="1" x14ac:dyDescent="0.2">
      <c r="B2795" s="3">
        <f t="shared" si="43"/>
        <v>2792</v>
      </c>
      <c r="C2795" s="151"/>
      <c r="D2795" s="163"/>
      <c r="E2795" s="43"/>
      <c r="F2795" s="154"/>
      <c r="G2795" s="18"/>
      <c r="H2795" s="157"/>
      <c r="I2795" s="18"/>
      <c r="J2795" s="158"/>
    </row>
    <row r="2796" spans="2:10" ht="14.45" customHeight="1" x14ac:dyDescent="0.2">
      <c r="B2796" s="3">
        <f t="shared" si="43"/>
        <v>2793</v>
      </c>
      <c r="C2796" s="151"/>
      <c r="D2796" s="163"/>
      <c r="E2796" s="43"/>
      <c r="F2796" s="154"/>
      <c r="G2796" s="18"/>
      <c r="H2796" s="157"/>
      <c r="I2796" s="18"/>
      <c r="J2796" s="158"/>
    </row>
    <row r="2797" spans="2:10" ht="14.45" customHeight="1" x14ac:dyDescent="0.2">
      <c r="B2797" s="3">
        <f t="shared" si="43"/>
        <v>2794</v>
      </c>
      <c r="C2797" s="151"/>
      <c r="D2797" s="163"/>
      <c r="E2797" s="43"/>
      <c r="F2797" s="154"/>
      <c r="G2797" s="18"/>
      <c r="H2797" s="157"/>
      <c r="I2797" s="18"/>
      <c r="J2797" s="158"/>
    </row>
    <row r="2798" spans="2:10" ht="14.45" customHeight="1" x14ac:dyDescent="0.2">
      <c r="B2798" s="3">
        <f t="shared" si="43"/>
        <v>2795</v>
      </c>
      <c r="C2798" s="151"/>
      <c r="D2798" s="163"/>
      <c r="E2798" s="43"/>
      <c r="F2798" s="154"/>
      <c r="G2798" s="18"/>
      <c r="H2798" s="157"/>
      <c r="I2798" s="18"/>
      <c r="J2798" s="158"/>
    </row>
    <row r="2799" spans="2:10" ht="14.45" customHeight="1" x14ac:dyDescent="0.2">
      <c r="B2799" s="3">
        <f t="shared" si="43"/>
        <v>2796</v>
      </c>
      <c r="C2799" s="151"/>
      <c r="D2799" s="163"/>
      <c r="E2799" s="43"/>
      <c r="F2799" s="154"/>
      <c r="G2799" s="18"/>
      <c r="H2799" s="157"/>
      <c r="I2799" s="18"/>
      <c r="J2799" s="158"/>
    </row>
    <row r="2800" spans="2:10" ht="14.45" customHeight="1" x14ac:dyDescent="0.2">
      <c r="B2800" s="3">
        <f t="shared" si="43"/>
        <v>2797</v>
      </c>
      <c r="C2800" s="151"/>
      <c r="D2800" s="163"/>
      <c r="E2800" s="43"/>
      <c r="F2800" s="154"/>
      <c r="G2800" s="18"/>
      <c r="H2800" s="157"/>
      <c r="I2800" s="18"/>
      <c r="J2800" s="158"/>
    </row>
    <row r="2801" spans="2:10" ht="14.45" customHeight="1" x14ac:dyDescent="0.2">
      <c r="B2801" s="3">
        <f t="shared" si="43"/>
        <v>2798</v>
      </c>
      <c r="C2801" s="151"/>
      <c r="D2801" s="163"/>
      <c r="E2801" s="43"/>
      <c r="F2801" s="154"/>
      <c r="G2801" s="18"/>
      <c r="H2801" s="157"/>
      <c r="I2801" s="18"/>
      <c r="J2801" s="158"/>
    </row>
    <row r="2802" spans="2:10" ht="14.45" customHeight="1" x14ac:dyDescent="0.2">
      <c r="B2802" s="3">
        <f t="shared" si="43"/>
        <v>2799</v>
      </c>
      <c r="C2802" s="151"/>
      <c r="D2802" s="163"/>
      <c r="E2802" s="43"/>
      <c r="F2802" s="154"/>
      <c r="G2802" s="18"/>
      <c r="H2802" s="157"/>
      <c r="I2802" s="18"/>
      <c r="J2802" s="158"/>
    </row>
    <row r="2803" spans="2:10" ht="14.45" customHeight="1" x14ac:dyDescent="0.2">
      <c r="B2803" s="3">
        <f t="shared" si="43"/>
        <v>2800</v>
      </c>
      <c r="C2803" s="151"/>
      <c r="D2803" s="163"/>
      <c r="E2803" s="43"/>
      <c r="F2803" s="154"/>
      <c r="G2803" s="18"/>
      <c r="H2803" s="157"/>
      <c r="I2803" s="18"/>
      <c r="J2803" s="158"/>
    </row>
    <row r="2804" spans="2:10" ht="14.45" customHeight="1" x14ac:dyDescent="0.2">
      <c r="B2804" s="3">
        <f t="shared" si="43"/>
        <v>2801</v>
      </c>
      <c r="C2804" s="151"/>
      <c r="D2804" s="163"/>
      <c r="E2804" s="43"/>
      <c r="F2804" s="154"/>
      <c r="G2804" s="18"/>
      <c r="H2804" s="157"/>
      <c r="I2804" s="18"/>
      <c r="J2804" s="158"/>
    </row>
    <row r="2805" spans="2:10" ht="14.45" customHeight="1" x14ac:dyDescent="0.2">
      <c r="B2805" s="3">
        <f t="shared" si="43"/>
        <v>2802</v>
      </c>
      <c r="C2805" s="151"/>
      <c r="D2805" s="163"/>
      <c r="E2805" s="43"/>
      <c r="F2805" s="154"/>
      <c r="G2805" s="18"/>
      <c r="H2805" s="157"/>
      <c r="I2805" s="18"/>
      <c r="J2805" s="158"/>
    </row>
    <row r="2806" spans="2:10" ht="14.45" customHeight="1" x14ac:dyDescent="0.2">
      <c r="B2806" s="3">
        <f t="shared" si="43"/>
        <v>2803</v>
      </c>
      <c r="C2806" s="151"/>
      <c r="D2806" s="163"/>
      <c r="E2806" s="43"/>
      <c r="F2806" s="154"/>
      <c r="G2806" s="18"/>
      <c r="H2806" s="157"/>
      <c r="I2806" s="18"/>
      <c r="J2806" s="158"/>
    </row>
    <row r="2807" spans="2:10" ht="14.45" customHeight="1" x14ac:dyDescent="0.2">
      <c r="B2807" s="3">
        <f t="shared" si="43"/>
        <v>2804</v>
      </c>
      <c r="C2807" s="151"/>
      <c r="D2807" s="163"/>
      <c r="E2807" s="43"/>
      <c r="F2807" s="154"/>
      <c r="G2807" s="18"/>
      <c r="H2807" s="157"/>
      <c r="I2807" s="18"/>
      <c r="J2807" s="158"/>
    </row>
    <row r="2808" spans="2:10" ht="14.45" customHeight="1" x14ac:dyDescent="0.2">
      <c r="B2808" s="3">
        <f t="shared" si="43"/>
        <v>2805</v>
      </c>
      <c r="C2808" s="151"/>
      <c r="D2808" s="163"/>
      <c r="E2808" s="43"/>
      <c r="F2808" s="154"/>
      <c r="G2808" s="18"/>
      <c r="H2808" s="157"/>
      <c r="I2808" s="18"/>
      <c r="J2808" s="158"/>
    </row>
    <row r="2809" spans="2:10" ht="14.45" customHeight="1" x14ac:dyDescent="0.2">
      <c r="B2809" s="3">
        <f t="shared" si="43"/>
        <v>2806</v>
      </c>
      <c r="C2809" s="151"/>
      <c r="D2809" s="163"/>
      <c r="E2809" s="43"/>
      <c r="F2809" s="154"/>
      <c r="G2809" s="18"/>
      <c r="H2809" s="157"/>
      <c r="I2809" s="18"/>
      <c r="J2809" s="158"/>
    </row>
    <row r="2810" spans="2:10" ht="14.45" customHeight="1" x14ac:dyDescent="0.2">
      <c r="B2810" s="3">
        <f t="shared" si="43"/>
        <v>2807</v>
      </c>
      <c r="C2810" s="151"/>
      <c r="D2810" s="163"/>
      <c r="E2810" s="43"/>
      <c r="F2810" s="154"/>
      <c r="G2810" s="18"/>
      <c r="H2810" s="157"/>
      <c r="I2810" s="18"/>
      <c r="J2810" s="158"/>
    </row>
    <row r="2811" spans="2:10" ht="14.45" customHeight="1" x14ac:dyDescent="0.2">
      <c r="B2811" s="3">
        <f t="shared" si="43"/>
        <v>2808</v>
      </c>
      <c r="C2811" s="151"/>
      <c r="D2811" s="163"/>
      <c r="E2811" s="43"/>
      <c r="F2811" s="154"/>
      <c r="G2811" s="18"/>
      <c r="H2811" s="157"/>
      <c r="I2811" s="18"/>
      <c r="J2811" s="158"/>
    </row>
    <row r="2812" spans="2:10" ht="14.45" customHeight="1" x14ac:dyDescent="0.2">
      <c r="B2812" s="3">
        <f t="shared" si="43"/>
        <v>2809</v>
      </c>
      <c r="C2812" s="151"/>
      <c r="D2812" s="163"/>
      <c r="E2812" s="43"/>
      <c r="F2812" s="154"/>
      <c r="G2812" s="18"/>
      <c r="H2812" s="157"/>
      <c r="I2812" s="18"/>
      <c r="J2812" s="158"/>
    </row>
    <row r="2813" spans="2:10" ht="14.45" customHeight="1" x14ac:dyDescent="0.2">
      <c r="B2813" s="3">
        <f t="shared" si="43"/>
        <v>2810</v>
      </c>
      <c r="C2813" s="151"/>
      <c r="D2813" s="163"/>
      <c r="E2813" s="43"/>
      <c r="F2813" s="154"/>
      <c r="G2813" s="18"/>
      <c r="H2813" s="157"/>
      <c r="I2813" s="18"/>
      <c r="J2813" s="158"/>
    </row>
    <row r="2814" spans="2:10" ht="14.45" customHeight="1" x14ac:dyDescent="0.2">
      <c r="B2814" s="3">
        <f t="shared" si="43"/>
        <v>2811</v>
      </c>
      <c r="C2814" s="151"/>
      <c r="D2814" s="163"/>
      <c r="E2814" s="43"/>
      <c r="F2814" s="154"/>
      <c r="G2814" s="18"/>
      <c r="H2814" s="157"/>
      <c r="I2814" s="18"/>
      <c r="J2814" s="158"/>
    </row>
    <row r="2815" spans="2:10" ht="14.45" customHeight="1" x14ac:dyDescent="0.2">
      <c r="B2815" s="3">
        <f t="shared" si="43"/>
        <v>2812</v>
      </c>
      <c r="C2815" s="151"/>
      <c r="D2815" s="163"/>
      <c r="E2815" s="43"/>
      <c r="F2815" s="154"/>
      <c r="G2815" s="18"/>
      <c r="H2815" s="157"/>
      <c r="I2815" s="18"/>
      <c r="J2815" s="158"/>
    </row>
    <row r="2816" spans="2:10" ht="14.45" customHeight="1" x14ac:dyDescent="0.2">
      <c r="B2816" s="3">
        <f t="shared" ref="B2816:B2886" si="44">ROW()-3</f>
        <v>2813</v>
      </c>
      <c r="C2816" s="151"/>
      <c r="D2816" s="163"/>
      <c r="E2816" s="43"/>
      <c r="F2816" s="154"/>
      <c r="G2816" s="18"/>
      <c r="H2816" s="157"/>
      <c r="I2816" s="18"/>
      <c r="J2816" s="158"/>
    </row>
    <row r="2817" spans="2:10" ht="14.45" customHeight="1" x14ac:dyDescent="0.2">
      <c r="B2817" s="3">
        <f t="shared" si="44"/>
        <v>2814</v>
      </c>
      <c r="C2817" s="151"/>
      <c r="D2817" s="163"/>
      <c r="E2817" s="43"/>
      <c r="F2817" s="154"/>
      <c r="G2817" s="18"/>
      <c r="H2817" s="157"/>
      <c r="I2817" s="18"/>
      <c r="J2817" s="158"/>
    </row>
    <row r="2818" spans="2:10" ht="14.45" customHeight="1" x14ac:dyDescent="0.2">
      <c r="B2818" s="3">
        <f t="shared" si="44"/>
        <v>2815</v>
      </c>
      <c r="C2818" s="151"/>
      <c r="D2818" s="163"/>
      <c r="E2818" s="43"/>
      <c r="F2818" s="154"/>
      <c r="G2818" s="18"/>
      <c r="H2818" s="157"/>
      <c r="I2818" s="18"/>
      <c r="J2818" s="158"/>
    </row>
    <row r="2819" spans="2:10" ht="14.45" customHeight="1" x14ac:dyDescent="0.2">
      <c r="B2819" s="3">
        <f t="shared" si="44"/>
        <v>2816</v>
      </c>
      <c r="C2819" s="151"/>
      <c r="D2819" s="163"/>
      <c r="E2819" s="43"/>
      <c r="F2819" s="154"/>
      <c r="G2819" s="18"/>
      <c r="H2819" s="157"/>
      <c r="I2819" s="18"/>
      <c r="J2819" s="158"/>
    </row>
    <row r="2820" spans="2:10" ht="14.45" customHeight="1" x14ac:dyDescent="0.2">
      <c r="B2820" s="3">
        <f t="shared" si="44"/>
        <v>2817</v>
      </c>
      <c r="C2820" s="151"/>
      <c r="D2820" s="163"/>
      <c r="E2820" s="43"/>
      <c r="F2820" s="154"/>
      <c r="G2820" s="18"/>
      <c r="H2820" s="157"/>
      <c r="I2820" s="18"/>
      <c r="J2820" s="158"/>
    </row>
    <row r="2821" spans="2:10" ht="14.45" customHeight="1" x14ac:dyDescent="0.2">
      <c r="B2821" s="3">
        <f t="shared" si="44"/>
        <v>2818</v>
      </c>
      <c r="C2821" s="151"/>
      <c r="D2821" s="163"/>
      <c r="E2821" s="43"/>
      <c r="F2821" s="154"/>
      <c r="G2821" s="18"/>
      <c r="H2821" s="157"/>
      <c r="I2821" s="18"/>
      <c r="J2821" s="158"/>
    </row>
    <row r="2822" spans="2:10" ht="14.45" customHeight="1" x14ac:dyDescent="0.2">
      <c r="B2822" s="3">
        <f t="shared" si="44"/>
        <v>2819</v>
      </c>
      <c r="C2822" s="151"/>
      <c r="D2822" s="163"/>
      <c r="E2822" s="43"/>
      <c r="F2822" s="154"/>
      <c r="G2822" s="18"/>
      <c r="H2822" s="157"/>
      <c r="I2822" s="18"/>
      <c r="J2822" s="158"/>
    </row>
    <row r="2823" spans="2:10" ht="14.45" customHeight="1" x14ac:dyDescent="0.2">
      <c r="B2823" s="3">
        <f t="shared" si="44"/>
        <v>2820</v>
      </c>
      <c r="C2823" s="151"/>
      <c r="D2823" s="163"/>
      <c r="E2823" s="43"/>
      <c r="F2823" s="154"/>
      <c r="G2823" s="18"/>
      <c r="H2823" s="157"/>
      <c r="I2823" s="18"/>
      <c r="J2823" s="158"/>
    </row>
    <row r="2824" spans="2:10" ht="14.45" customHeight="1" x14ac:dyDescent="0.2">
      <c r="B2824" s="3">
        <f t="shared" si="44"/>
        <v>2821</v>
      </c>
      <c r="C2824" s="151"/>
      <c r="D2824" s="163"/>
      <c r="E2824" s="43"/>
      <c r="F2824" s="154"/>
      <c r="G2824" s="18"/>
      <c r="H2824" s="157"/>
      <c r="I2824" s="18"/>
      <c r="J2824" s="158"/>
    </row>
    <row r="2825" spans="2:10" ht="14.45" customHeight="1" x14ac:dyDescent="0.2">
      <c r="B2825" s="3">
        <f t="shared" si="44"/>
        <v>2822</v>
      </c>
      <c r="C2825" s="151"/>
      <c r="D2825" s="163"/>
      <c r="E2825" s="43"/>
      <c r="F2825" s="154"/>
      <c r="G2825" s="18"/>
      <c r="H2825" s="157"/>
      <c r="I2825" s="18"/>
      <c r="J2825" s="158"/>
    </row>
    <row r="2826" spans="2:10" ht="14.45" customHeight="1" x14ac:dyDescent="0.2">
      <c r="B2826" s="3">
        <f t="shared" si="44"/>
        <v>2823</v>
      </c>
      <c r="C2826" s="151"/>
      <c r="D2826" s="163"/>
      <c r="E2826" s="43"/>
      <c r="F2826" s="154"/>
      <c r="G2826" s="18"/>
      <c r="H2826" s="157"/>
      <c r="I2826" s="18"/>
      <c r="J2826" s="158"/>
    </row>
    <row r="2827" spans="2:10" ht="14.45" customHeight="1" x14ac:dyDescent="0.2">
      <c r="B2827" s="3">
        <f t="shared" si="44"/>
        <v>2824</v>
      </c>
      <c r="C2827" s="151"/>
      <c r="D2827" s="163"/>
      <c r="E2827" s="43"/>
      <c r="F2827" s="154"/>
      <c r="G2827" s="18"/>
      <c r="H2827" s="157"/>
      <c r="I2827" s="18"/>
      <c r="J2827" s="158"/>
    </row>
    <row r="2828" spans="2:10" ht="14.45" customHeight="1" x14ac:dyDescent="0.2">
      <c r="B2828" s="3">
        <f t="shared" si="44"/>
        <v>2825</v>
      </c>
      <c r="C2828" s="151"/>
      <c r="D2828" s="163"/>
      <c r="E2828" s="43"/>
      <c r="F2828" s="154"/>
      <c r="G2828" s="18"/>
      <c r="H2828" s="157"/>
      <c r="I2828" s="18"/>
      <c r="J2828" s="158"/>
    </row>
    <row r="2829" spans="2:10" ht="14.45" customHeight="1" x14ac:dyDescent="0.2">
      <c r="B2829" s="3">
        <f t="shared" si="44"/>
        <v>2826</v>
      </c>
      <c r="C2829" s="151"/>
      <c r="D2829" s="163"/>
      <c r="E2829" s="43"/>
      <c r="F2829" s="154"/>
      <c r="G2829" s="18"/>
      <c r="H2829" s="157"/>
      <c r="I2829" s="18"/>
      <c r="J2829" s="158"/>
    </row>
    <row r="2830" spans="2:10" ht="14.45" customHeight="1" x14ac:dyDescent="0.2">
      <c r="B2830" s="3">
        <f t="shared" si="44"/>
        <v>2827</v>
      </c>
      <c r="C2830" s="151"/>
      <c r="D2830" s="163"/>
      <c r="E2830" s="43"/>
      <c r="F2830" s="154"/>
      <c r="G2830" s="18"/>
      <c r="H2830" s="157"/>
      <c r="I2830" s="18"/>
      <c r="J2830" s="158"/>
    </row>
    <row r="2831" spans="2:10" ht="14.45" customHeight="1" x14ac:dyDescent="0.2">
      <c r="B2831" s="3">
        <f t="shared" si="44"/>
        <v>2828</v>
      </c>
      <c r="C2831" s="151"/>
      <c r="D2831" s="163"/>
      <c r="E2831" s="43"/>
      <c r="F2831" s="154"/>
      <c r="G2831" s="18"/>
      <c r="H2831" s="157"/>
      <c r="I2831" s="18"/>
      <c r="J2831" s="158"/>
    </row>
    <row r="2832" spans="2:10" ht="14.45" customHeight="1" x14ac:dyDescent="0.2">
      <c r="B2832" s="3">
        <f t="shared" si="44"/>
        <v>2829</v>
      </c>
      <c r="C2832" s="151"/>
      <c r="D2832" s="163"/>
      <c r="E2832" s="43"/>
      <c r="F2832" s="154"/>
      <c r="G2832" s="18"/>
      <c r="H2832" s="157"/>
      <c r="I2832" s="18"/>
      <c r="J2832" s="158"/>
    </row>
    <row r="2833" spans="2:10" ht="14.45" customHeight="1" x14ac:dyDescent="0.2">
      <c r="B2833" s="3">
        <f t="shared" si="44"/>
        <v>2830</v>
      </c>
      <c r="C2833" s="151"/>
      <c r="D2833" s="163"/>
      <c r="E2833" s="43"/>
      <c r="F2833" s="154"/>
      <c r="G2833" s="18"/>
      <c r="H2833" s="157"/>
      <c r="I2833" s="18"/>
      <c r="J2833" s="158"/>
    </row>
    <row r="2834" spans="2:10" ht="14.45" customHeight="1" x14ac:dyDescent="0.2">
      <c r="B2834" s="3">
        <f t="shared" si="44"/>
        <v>2831</v>
      </c>
      <c r="C2834" s="151"/>
      <c r="D2834" s="163"/>
      <c r="E2834" s="43"/>
      <c r="F2834" s="154"/>
      <c r="G2834" s="18"/>
      <c r="H2834" s="157"/>
      <c r="I2834" s="18"/>
      <c r="J2834" s="158"/>
    </row>
    <row r="2835" spans="2:10" ht="14.45" customHeight="1" x14ac:dyDescent="0.2">
      <c r="B2835" s="3">
        <f t="shared" si="44"/>
        <v>2832</v>
      </c>
      <c r="C2835" s="151"/>
      <c r="D2835" s="163"/>
      <c r="E2835" s="43"/>
      <c r="F2835" s="154"/>
      <c r="G2835" s="18"/>
      <c r="H2835" s="157"/>
      <c r="I2835" s="18"/>
      <c r="J2835" s="158"/>
    </row>
    <row r="2836" spans="2:10" ht="14.45" customHeight="1" x14ac:dyDescent="0.2">
      <c r="B2836" s="3">
        <f t="shared" si="44"/>
        <v>2833</v>
      </c>
      <c r="C2836" s="151"/>
      <c r="D2836" s="163"/>
      <c r="E2836" s="43"/>
      <c r="F2836" s="154"/>
      <c r="G2836" s="18"/>
      <c r="H2836" s="157"/>
      <c r="I2836" s="18"/>
      <c r="J2836" s="158"/>
    </row>
    <row r="2837" spans="2:10" ht="14.45" customHeight="1" x14ac:dyDescent="0.2">
      <c r="B2837" s="3">
        <f t="shared" si="44"/>
        <v>2834</v>
      </c>
      <c r="C2837" s="151"/>
      <c r="D2837" s="163"/>
      <c r="E2837" s="43"/>
      <c r="F2837" s="154"/>
      <c r="G2837" s="18"/>
      <c r="H2837" s="157"/>
      <c r="I2837" s="18"/>
      <c r="J2837" s="158"/>
    </row>
    <row r="2838" spans="2:10" ht="14.45" customHeight="1" x14ac:dyDescent="0.2">
      <c r="B2838" s="3">
        <f t="shared" si="44"/>
        <v>2835</v>
      </c>
      <c r="C2838" s="151"/>
      <c r="D2838" s="163"/>
      <c r="E2838" s="43"/>
      <c r="F2838" s="154"/>
      <c r="G2838" s="18"/>
      <c r="H2838" s="157"/>
      <c r="I2838" s="18"/>
      <c r="J2838" s="158"/>
    </row>
    <row r="2839" spans="2:10" ht="14.45" customHeight="1" x14ac:dyDescent="0.2">
      <c r="B2839" s="3">
        <f t="shared" si="44"/>
        <v>2836</v>
      </c>
      <c r="C2839" s="151"/>
      <c r="D2839" s="163"/>
      <c r="E2839" s="43"/>
      <c r="F2839" s="154"/>
      <c r="G2839" s="18"/>
      <c r="H2839" s="157"/>
      <c r="I2839" s="18"/>
      <c r="J2839" s="158"/>
    </row>
    <row r="2840" spans="2:10" ht="14.45" customHeight="1" x14ac:dyDescent="0.2">
      <c r="B2840" s="3">
        <f t="shared" si="44"/>
        <v>2837</v>
      </c>
      <c r="C2840" s="151"/>
      <c r="D2840" s="163"/>
      <c r="E2840" s="43"/>
      <c r="F2840" s="154"/>
      <c r="G2840" s="18"/>
      <c r="H2840" s="157"/>
      <c r="I2840" s="18"/>
      <c r="J2840" s="158"/>
    </row>
    <row r="2841" spans="2:10" ht="14.45" customHeight="1" x14ac:dyDescent="0.2">
      <c r="B2841" s="3">
        <f t="shared" si="44"/>
        <v>2838</v>
      </c>
      <c r="C2841" s="151"/>
      <c r="D2841" s="163"/>
      <c r="E2841" s="43"/>
      <c r="F2841" s="154"/>
      <c r="G2841" s="18"/>
      <c r="H2841" s="157"/>
      <c r="I2841" s="18"/>
      <c r="J2841" s="158"/>
    </row>
    <row r="2842" spans="2:10" ht="14.45" customHeight="1" x14ac:dyDescent="0.2">
      <c r="B2842" s="3">
        <f t="shared" si="44"/>
        <v>2839</v>
      </c>
      <c r="C2842" s="151"/>
      <c r="D2842" s="163"/>
      <c r="E2842" s="43"/>
      <c r="F2842" s="154"/>
      <c r="G2842" s="18"/>
      <c r="H2842" s="157"/>
      <c r="I2842" s="18"/>
      <c r="J2842" s="158"/>
    </row>
    <row r="2843" spans="2:10" ht="14.45" customHeight="1" x14ac:dyDescent="0.2">
      <c r="B2843" s="3">
        <f t="shared" si="44"/>
        <v>2840</v>
      </c>
      <c r="C2843" s="151"/>
      <c r="D2843" s="163"/>
      <c r="E2843" s="43"/>
      <c r="F2843" s="154"/>
      <c r="G2843" s="18"/>
      <c r="H2843" s="157"/>
      <c r="I2843" s="18"/>
      <c r="J2843" s="158"/>
    </row>
    <row r="2844" spans="2:10" ht="14.45" customHeight="1" x14ac:dyDescent="0.2">
      <c r="B2844" s="3">
        <f t="shared" si="44"/>
        <v>2841</v>
      </c>
      <c r="C2844" s="151"/>
      <c r="D2844" s="163"/>
      <c r="E2844" s="43"/>
      <c r="F2844" s="154"/>
      <c r="G2844" s="18"/>
      <c r="H2844" s="157"/>
      <c r="I2844" s="18"/>
      <c r="J2844" s="158"/>
    </row>
    <row r="2845" spans="2:10" ht="14.45" customHeight="1" x14ac:dyDescent="0.2">
      <c r="B2845" s="3">
        <f t="shared" si="44"/>
        <v>2842</v>
      </c>
      <c r="C2845" s="151"/>
      <c r="D2845" s="163"/>
      <c r="E2845" s="43"/>
      <c r="F2845" s="154"/>
      <c r="G2845" s="18"/>
      <c r="H2845" s="157"/>
      <c r="I2845" s="18"/>
      <c r="J2845" s="158"/>
    </row>
    <row r="2846" spans="2:10" ht="14.45" customHeight="1" x14ac:dyDescent="0.2">
      <c r="B2846" s="3">
        <f t="shared" si="44"/>
        <v>2843</v>
      </c>
      <c r="C2846" s="151"/>
      <c r="D2846" s="163"/>
      <c r="E2846" s="43"/>
      <c r="F2846" s="154"/>
      <c r="G2846" s="18"/>
      <c r="H2846" s="157"/>
      <c r="I2846" s="18"/>
      <c r="J2846" s="158"/>
    </row>
    <row r="2847" spans="2:10" ht="14.45" customHeight="1" x14ac:dyDescent="0.2">
      <c r="B2847" s="3">
        <f t="shared" si="44"/>
        <v>2844</v>
      </c>
      <c r="C2847" s="151"/>
      <c r="D2847" s="163"/>
      <c r="E2847" s="43"/>
      <c r="F2847" s="154"/>
      <c r="G2847" s="18"/>
      <c r="H2847" s="157"/>
      <c r="I2847" s="18"/>
      <c r="J2847" s="158"/>
    </row>
    <row r="2848" spans="2:10" ht="14.45" customHeight="1" x14ac:dyDescent="0.2">
      <c r="B2848" s="3">
        <f t="shared" si="44"/>
        <v>2845</v>
      </c>
      <c r="C2848" s="151"/>
      <c r="D2848" s="163"/>
      <c r="E2848" s="43"/>
      <c r="F2848" s="154"/>
      <c r="G2848" s="18"/>
      <c r="H2848" s="157"/>
      <c r="I2848" s="18"/>
      <c r="J2848" s="158"/>
    </row>
    <row r="2849" spans="2:10" ht="14.45" customHeight="1" x14ac:dyDescent="0.2">
      <c r="B2849" s="3">
        <f t="shared" si="44"/>
        <v>2846</v>
      </c>
      <c r="C2849" s="151"/>
      <c r="D2849" s="163"/>
      <c r="E2849" s="43"/>
      <c r="F2849" s="154"/>
      <c r="G2849" s="18"/>
      <c r="H2849" s="157"/>
      <c r="I2849" s="18"/>
      <c r="J2849" s="158"/>
    </row>
    <row r="2850" spans="2:10" ht="14.45" customHeight="1" x14ac:dyDescent="0.2">
      <c r="B2850" s="3">
        <f t="shared" si="44"/>
        <v>2847</v>
      </c>
      <c r="C2850" s="151"/>
      <c r="D2850" s="163"/>
      <c r="E2850" s="43"/>
      <c r="F2850" s="154"/>
      <c r="G2850" s="18"/>
      <c r="H2850" s="157"/>
      <c r="I2850" s="18"/>
      <c r="J2850" s="158"/>
    </row>
    <row r="2851" spans="2:10" ht="14.45" customHeight="1" x14ac:dyDescent="0.2">
      <c r="B2851" s="3">
        <f t="shared" si="44"/>
        <v>2848</v>
      </c>
      <c r="C2851" s="151"/>
      <c r="D2851" s="163"/>
      <c r="E2851" s="43"/>
      <c r="F2851" s="154"/>
      <c r="G2851" s="18"/>
      <c r="H2851" s="157"/>
      <c r="I2851" s="18"/>
      <c r="J2851" s="158"/>
    </row>
    <row r="2852" spans="2:10" ht="14.45" customHeight="1" x14ac:dyDescent="0.2">
      <c r="B2852" s="3">
        <f t="shared" si="44"/>
        <v>2849</v>
      </c>
      <c r="C2852" s="151"/>
      <c r="D2852" s="163"/>
      <c r="E2852" s="43"/>
      <c r="F2852" s="154"/>
      <c r="G2852" s="18"/>
      <c r="H2852" s="157"/>
      <c r="I2852" s="18"/>
      <c r="J2852" s="158"/>
    </row>
    <row r="2853" spans="2:10" ht="14.45" customHeight="1" x14ac:dyDescent="0.2">
      <c r="B2853" s="3">
        <f t="shared" si="44"/>
        <v>2850</v>
      </c>
      <c r="C2853" s="151"/>
      <c r="D2853" s="163"/>
      <c r="E2853" s="43"/>
      <c r="F2853" s="154"/>
      <c r="G2853" s="18"/>
      <c r="H2853" s="157"/>
      <c r="I2853" s="18"/>
      <c r="J2853" s="158"/>
    </row>
    <row r="2854" spans="2:10" ht="14.45" customHeight="1" x14ac:dyDescent="0.2">
      <c r="B2854" s="3">
        <f t="shared" si="44"/>
        <v>2851</v>
      </c>
      <c r="C2854" s="151"/>
      <c r="D2854" s="163"/>
      <c r="E2854" s="43"/>
      <c r="F2854" s="154"/>
      <c r="G2854" s="18"/>
      <c r="H2854" s="157"/>
      <c r="I2854" s="18"/>
      <c r="J2854" s="158"/>
    </row>
    <row r="2855" spans="2:10" ht="14.45" customHeight="1" x14ac:dyDescent="0.2">
      <c r="B2855" s="3">
        <f t="shared" si="44"/>
        <v>2852</v>
      </c>
      <c r="C2855" s="151"/>
      <c r="D2855" s="163"/>
      <c r="E2855" s="43"/>
      <c r="F2855" s="154"/>
      <c r="G2855" s="18"/>
      <c r="H2855" s="157"/>
      <c r="I2855" s="18"/>
      <c r="J2855" s="158"/>
    </row>
    <row r="2856" spans="2:10" ht="14.45" customHeight="1" x14ac:dyDescent="0.2">
      <c r="B2856" s="3">
        <f t="shared" si="44"/>
        <v>2853</v>
      </c>
      <c r="C2856" s="151"/>
      <c r="D2856" s="163"/>
      <c r="E2856" s="43"/>
      <c r="F2856" s="154"/>
      <c r="G2856" s="18"/>
      <c r="H2856" s="157"/>
      <c r="I2856" s="18"/>
      <c r="J2856" s="158"/>
    </row>
    <row r="2857" spans="2:10" ht="14.45" customHeight="1" x14ac:dyDescent="0.2">
      <c r="B2857" s="3">
        <f t="shared" si="44"/>
        <v>2854</v>
      </c>
      <c r="C2857" s="151"/>
      <c r="D2857" s="163"/>
      <c r="E2857" s="43"/>
      <c r="F2857" s="154"/>
      <c r="G2857" s="18"/>
      <c r="H2857" s="157"/>
      <c r="I2857" s="18"/>
      <c r="J2857" s="158"/>
    </row>
    <row r="2858" spans="2:10" ht="14.45" customHeight="1" x14ac:dyDescent="0.2">
      <c r="B2858" s="3">
        <f t="shared" si="44"/>
        <v>2855</v>
      </c>
      <c r="C2858" s="151"/>
      <c r="D2858" s="163"/>
      <c r="E2858" s="43"/>
      <c r="F2858" s="154"/>
      <c r="G2858" s="18"/>
      <c r="H2858" s="157"/>
      <c r="I2858" s="18"/>
      <c r="J2858" s="158"/>
    </row>
    <row r="2859" spans="2:10" ht="14.45" customHeight="1" x14ac:dyDescent="0.2">
      <c r="B2859" s="3">
        <f t="shared" si="44"/>
        <v>2856</v>
      </c>
      <c r="C2859" s="151"/>
      <c r="D2859" s="163"/>
      <c r="E2859" s="43"/>
      <c r="F2859" s="154"/>
      <c r="G2859" s="18"/>
      <c r="H2859" s="157"/>
      <c r="I2859" s="18"/>
      <c r="J2859" s="158"/>
    </row>
    <row r="2860" spans="2:10" ht="14.45" customHeight="1" x14ac:dyDescent="0.2">
      <c r="B2860" s="3">
        <f t="shared" si="44"/>
        <v>2857</v>
      </c>
      <c r="C2860" s="151"/>
      <c r="D2860" s="163"/>
      <c r="E2860" s="43"/>
      <c r="F2860" s="154"/>
      <c r="G2860" s="18"/>
      <c r="H2860" s="157"/>
      <c r="I2860" s="18"/>
      <c r="J2860" s="158"/>
    </row>
    <row r="2861" spans="2:10" ht="14.45" customHeight="1" x14ac:dyDescent="0.2">
      <c r="B2861" s="3">
        <f t="shared" si="44"/>
        <v>2858</v>
      </c>
      <c r="C2861" s="152"/>
      <c r="D2861" s="164"/>
      <c r="E2861" s="47"/>
      <c r="F2861" s="155"/>
      <c r="G2861" s="22"/>
      <c r="H2861" s="157"/>
      <c r="I2861" s="22"/>
      <c r="J2861" s="158"/>
    </row>
    <row r="2862" spans="2:10" ht="14.45" customHeight="1" x14ac:dyDescent="0.2">
      <c r="B2862" s="3">
        <f t="shared" si="44"/>
        <v>2859</v>
      </c>
      <c r="C2862" s="150" t="s">
        <v>51</v>
      </c>
      <c r="D2862" s="162" t="s">
        <v>90</v>
      </c>
      <c r="E2862" s="48"/>
      <c r="F2862" s="153"/>
      <c r="G2862" s="23"/>
      <c r="H2862" s="156" t="s">
        <v>874</v>
      </c>
      <c r="I2862" s="23"/>
      <c r="J2862" s="158"/>
    </row>
    <row r="2863" spans="2:10" ht="14.45" customHeight="1" x14ac:dyDescent="0.2">
      <c r="B2863" s="3">
        <f t="shared" si="44"/>
        <v>2860</v>
      </c>
      <c r="C2863" s="151"/>
      <c r="D2863" s="163"/>
      <c r="E2863" s="43"/>
      <c r="F2863" s="154"/>
      <c r="G2863" s="18"/>
      <c r="H2863" s="157"/>
      <c r="I2863" s="18"/>
      <c r="J2863" s="158"/>
    </row>
    <row r="2864" spans="2:10" ht="14.45" customHeight="1" x14ac:dyDescent="0.2">
      <c r="B2864" s="3">
        <f t="shared" si="44"/>
        <v>2861</v>
      </c>
      <c r="C2864" s="151"/>
      <c r="D2864" s="163"/>
      <c r="E2864" s="43"/>
      <c r="F2864" s="154"/>
      <c r="G2864" s="18"/>
      <c r="H2864" s="157"/>
      <c r="I2864" s="18"/>
      <c r="J2864" s="158"/>
    </row>
    <row r="2865" spans="2:10" ht="14.45" customHeight="1" x14ac:dyDescent="0.2">
      <c r="B2865" s="3">
        <f t="shared" si="44"/>
        <v>2862</v>
      </c>
      <c r="C2865" s="151"/>
      <c r="D2865" s="163"/>
      <c r="E2865" s="43"/>
      <c r="F2865" s="154"/>
      <c r="G2865" s="18"/>
      <c r="H2865" s="157"/>
      <c r="I2865" s="18"/>
      <c r="J2865" s="158"/>
    </row>
    <row r="2866" spans="2:10" ht="14.45" customHeight="1" x14ac:dyDescent="0.2">
      <c r="B2866" s="3">
        <f t="shared" si="44"/>
        <v>2863</v>
      </c>
      <c r="C2866" s="151"/>
      <c r="D2866" s="163"/>
      <c r="E2866" s="43"/>
      <c r="F2866" s="154"/>
      <c r="G2866" s="18"/>
      <c r="H2866" s="157"/>
      <c r="I2866" s="18"/>
      <c r="J2866" s="158"/>
    </row>
    <row r="2867" spans="2:10" ht="14.45" customHeight="1" x14ac:dyDescent="0.2">
      <c r="B2867" s="3">
        <f t="shared" si="44"/>
        <v>2864</v>
      </c>
      <c r="C2867" s="151"/>
      <c r="D2867" s="163"/>
      <c r="E2867" s="43"/>
      <c r="F2867" s="154"/>
      <c r="G2867" s="18"/>
      <c r="H2867" s="157"/>
      <c r="I2867" s="18"/>
      <c r="J2867" s="158"/>
    </row>
    <row r="2868" spans="2:10" ht="14.45" customHeight="1" x14ac:dyDescent="0.2">
      <c r="B2868" s="3">
        <f t="shared" si="44"/>
        <v>2865</v>
      </c>
      <c r="C2868" s="151"/>
      <c r="D2868" s="163"/>
      <c r="E2868" s="43"/>
      <c r="F2868" s="154"/>
      <c r="G2868" s="18"/>
      <c r="H2868" s="157"/>
      <c r="I2868" s="18"/>
      <c r="J2868" s="158"/>
    </row>
    <row r="2869" spans="2:10" ht="14.45" customHeight="1" x14ac:dyDescent="0.2">
      <c r="B2869" s="3">
        <f t="shared" si="44"/>
        <v>2866</v>
      </c>
      <c r="C2869" s="151"/>
      <c r="D2869" s="163"/>
      <c r="E2869" s="43"/>
      <c r="F2869" s="154"/>
      <c r="G2869" s="18"/>
      <c r="H2869" s="157"/>
      <c r="I2869" s="18"/>
      <c r="J2869" s="158"/>
    </row>
    <row r="2870" spans="2:10" ht="14.45" customHeight="1" x14ac:dyDescent="0.2">
      <c r="B2870" s="3">
        <f t="shared" si="44"/>
        <v>2867</v>
      </c>
      <c r="C2870" s="151"/>
      <c r="D2870" s="163"/>
      <c r="E2870" s="43"/>
      <c r="F2870" s="154"/>
      <c r="G2870" s="18"/>
      <c r="H2870" s="157"/>
      <c r="I2870" s="18"/>
      <c r="J2870" s="158"/>
    </row>
    <row r="2871" spans="2:10" ht="14.45" customHeight="1" x14ac:dyDescent="0.2">
      <c r="B2871" s="3">
        <f t="shared" si="44"/>
        <v>2868</v>
      </c>
      <c r="C2871" s="151"/>
      <c r="D2871" s="163"/>
      <c r="E2871" s="43"/>
      <c r="F2871" s="154"/>
      <c r="G2871" s="18"/>
      <c r="H2871" s="157"/>
      <c r="I2871" s="18"/>
      <c r="J2871" s="158"/>
    </row>
    <row r="2872" spans="2:10" ht="14.45" customHeight="1" x14ac:dyDescent="0.2">
      <c r="B2872" s="3">
        <f t="shared" si="44"/>
        <v>2869</v>
      </c>
      <c r="C2872" s="151"/>
      <c r="D2872" s="163"/>
      <c r="E2872" s="43"/>
      <c r="F2872" s="154"/>
      <c r="G2872" s="18"/>
      <c r="H2872" s="157"/>
      <c r="I2872" s="18"/>
      <c r="J2872" s="158"/>
    </row>
    <row r="2873" spans="2:10" ht="14.45" customHeight="1" x14ac:dyDescent="0.2">
      <c r="B2873" s="3">
        <f t="shared" si="44"/>
        <v>2870</v>
      </c>
      <c r="C2873" s="151"/>
      <c r="D2873" s="163"/>
      <c r="E2873" s="43"/>
      <c r="F2873" s="154"/>
      <c r="G2873" s="18"/>
      <c r="H2873" s="157"/>
      <c r="I2873" s="18"/>
      <c r="J2873" s="158"/>
    </row>
    <row r="2874" spans="2:10" ht="14.45" customHeight="1" x14ac:dyDescent="0.2">
      <c r="B2874" s="3">
        <f t="shared" si="44"/>
        <v>2871</v>
      </c>
      <c r="C2874" s="151"/>
      <c r="D2874" s="163"/>
      <c r="E2874" s="43"/>
      <c r="F2874" s="154"/>
      <c r="G2874" s="18"/>
      <c r="H2874" s="157"/>
      <c r="I2874" s="18"/>
      <c r="J2874" s="158"/>
    </row>
    <row r="2875" spans="2:10" ht="14.45" customHeight="1" x14ac:dyDescent="0.2">
      <c r="B2875" s="3">
        <f t="shared" si="44"/>
        <v>2872</v>
      </c>
      <c r="C2875" s="151"/>
      <c r="D2875" s="163"/>
      <c r="E2875" s="43"/>
      <c r="F2875" s="154"/>
      <c r="G2875" s="18"/>
      <c r="H2875" s="157"/>
      <c r="I2875" s="18"/>
      <c r="J2875" s="158"/>
    </row>
    <row r="2876" spans="2:10" ht="14.45" customHeight="1" x14ac:dyDescent="0.2">
      <c r="B2876" s="3">
        <f t="shared" si="44"/>
        <v>2873</v>
      </c>
      <c r="C2876" s="151"/>
      <c r="D2876" s="163"/>
      <c r="E2876" s="43"/>
      <c r="F2876" s="154"/>
      <c r="G2876" s="18"/>
      <c r="H2876" s="157"/>
      <c r="I2876" s="18"/>
      <c r="J2876" s="158"/>
    </row>
    <row r="2877" spans="2:10" ht="14.45" customHeight="1" x14ac:dyDescent="0.2">
      <c r="B2877" s="3">
        <f t="shared" si="44"/>
        <v>2874</v>
      </c>
      <c r="C2877" s="151"/>
      <c r="D2877" s="163"/>
      <c r="E2877" s="43"/>
      <c r="F2877" s="154"/>
      <c r="G2877" s="18"/>
      <c r="H2877" s="157"/>
      <c r="I2877" s="18"/>
      <c r="J2877" s="158"/>
    </row>
    <row r="2878" spans="2:10" ht="14.45" customHeight="1" x14ac:dyDescent="0.2">
      <c r="B2878" s="3">
        <f t="shared" si="44"/>
        <v>2875</v>
      </c>
      <c r="C2878" s="151"/>
      <c r="D2878" s="163"/>
      <c r="E2878" s="43"/>
      <c r="F2878" s="154"/>
      <c r="G2878" s="18"/>
      <c r="H2878" s="157"/>
      <c r="I2878" s="18"/>
      <c r="J2878" s="158"/>
    </row>
    <row r="2879" spans="2:10" ht="14.45" customHeight="1" x14ac:dyDescent="0.2">
      <c r="B2879" s="3">
        <f t="shared" si="44"/>
        <v>2876</v>
      </c>
      <c r="C2879" s="151"/>
      <c r="D2879" s="163"/>
      <c r="E2879" s="43"/>
      <c r="F2879" s="154"/>
      <c r="G2879" s="18"/>
      <c r="H2879" s="157"/>
      <c r="I2879" s="18"/>
      <c r="J2879" s="158"/>
    </row>
    <row r="2880" spans="2:10" ht="14.45" customHeight="1" x14ac:dyDescent="0.2">
      <c r="B2880" s="3">
        <f t="shared" si="44"/>
        <v>2877</v>
      </c>
      <c r="C2880" s="151"/>
      <c r="D2880" s="163"/>
      <c r="E2880" s="43"/>
      <c r="F2880" s="154"/>
      <c r="G2880" s="18"/>
      <c r="H2880" s="157"/>
      <c r="I2880" s="18"/>
      <c r="J2880" s="158"/>
    </row>
    <row r="2881" spans="2:10" ht="14.45" customHeight="1" x14ac:dyDescent="0.2">
      <c r="B2881" s="3">
        <f t="shared" si="44"/>
        <v>2878</v>
      </c>
      <c r="C2881" s="151"/>
      <c r="D2881" s="163"/>
      <c r="E2881" s="43"/>
      <c r="F2881" s="154"/>
      <c r="G2881" s="18"/>
      <c r="H2881" s="157"/>
      <c r="I2881" s="18"/>
      <c r="J2881" s="158"/>
    </row>
    <row r="2882" spans="2:10" ht="14.45" customHeight="1" x14ac:dyDescent="0.2">
      <c r="B2882" s="3">
        <f t="shared" si="44"/>
        <v>2879</v>
      </c>
      <c r="C2882" s="151"/>
      <c r="D2882" s="163"/>
      <c r="E2882" s="43"/>
      <c r="F2882" s="154"/>
      <c r="G2882" s="18"/>
      <c r="H2882" s="157"/>
      <c r="I2882" s="18"/>
      <c r="J2882" s="158"/>
    </row>
    <row r="2883" spans="2:10" ht="14.45" customHeight="1" x14ac:dyDescent="0.2">
      <c r="B2883" s="3">
        <f t="shared" si="44"/>
        <v>2880</v>
      </c>
      <c r="C2883" s="151"/>
      <c r="D2883" s="163"/>
      <c r="E2883" s="43"/>
      <c r="F2883" s="154"/>
      <c r="G2883" s="18"/>
      <c r="H2883" s="157"/>
      <c r="I2883" s="18"/>
      <c r="J2883" s="158"/>
    </row>
    <row r="2884" spans="2:10" ht="14.45" customHeight="1" x14ac:dyDescent="0.2">
      <c r="B2884" s="3">
        <f t="shared" si="44"/>
        <v>2881</v>
      </c>
      <c r="C2884" s="151"/>
      <c r="D2884" s="163"/>
      <c r="E2884" s="43"/>
      <c r="F2884" s="154"/>
      <c r="G2884" s="18"/>
      <c r="H2884" s="157"/>
      <c r="I2884" s="18"/>
      <c r="J2884" s="158"/>
    </row>
    <row r="2885" spans="2:10" ht="14.45" customHeight="1" x14ac:dyDescent="0.2">
      <c r="B2885" s="3">
        <f t="shared" si="44"/>
        <v>2882</v>
      </c>
      <c r="C2885" s="151"/>
      <c r="D2885" s="163"/>
      <c r="E2885" s="43"/>
      <c r="F2885" s="154"/>
      <c r="G2885" s="18"/>
      <c r="H2885" s="157"/>
      <c r="I2885" s="18"/>
      <c r="J2885" s="158"/>
    </row>
    <row r="2886" spans="2:10" ht="14.45" customHeight="1" x14ac:dyDescent="0.2">
      <c r="B2886" s="3">
        <f t="shared" si="44"/>
        <v>2883</v>
      </c>
      <c r="C2886" s="151"/>
      <c r="D2886" s="163"/>
      <c r="E2886" s="43"/>
      <c r="F2886" s="154"/>
      <c r="G2886" s="18"/>
      <c r="H2886" s="157"/>
      <c r="I2886" s="18"/>
      <c r="J2886" s="158"/>
    </row>
    <row r="2887" spans="2:10" ht="14.45" customHeight="1" x14ac:dyDescent="0.2">
      <c r="B2887" s="3">
        <f t="shared" ref="B2887:B2950" si="45">ROW()-3</f>
        <v>2884</v>
      </c>
      <c r="C2887" s="151"/>
      <c r="D2887" s="163"/>
      <c r="E2887" s="43"/>
      <c r="F2887" s="154"/>
      <c r="G2887" s="18"/>
      <c r="H2887" s="157"/>
      <c r="I2887" s="18"/>
      <c r="J2887" s="158"/>
    </row>
    <row r="2888" spans="2:10" ht="14.45" customHeight="1" x14ac:dyDescent="0.2">
      <c r="B2888" s="3">
        <f t="shared" si="45"/>
        <v>2885</v>
      </c>
      <c r="C2888" s="151"/>
      <c r="D2888" s="163"/>
      <c r="E2888" s="43"/>
      <c r="F2888" s="154"/>
      <c r="G2888" s="18"/>
      <c r="H2888" s="157"/>
      <c r="I2888" s="18"/>
      <c r="J2888" s="158"/>
    </row>
    <row r="2889" spans="2:10" ht="14.45" customHeight="1" x14ac:dyDescent="0.2">
      <c r="B2889" s="3">
        <f t="shared" si="45"/>
        <v>2886</v>
      </c>
      <c r="C2889" s="151"/>
      <c r="D2889" s="163"/>
      <c r="E2889" s="43"/>
      <c r="F2889" s="154"/>
      <c r="G2889" s="18"/>
      <c r="H2889" s="157"/>
      <c r="I2889" s="18"/>
      <c r="J2889" s="158"/>
    </row>
    <row r="2890" spans="2:10" ht="14.45" customHeight="1" x14ac:dyDescent="0.2">
      <c r="B2890" s="3">
        <f t="shared" si="45"/>
        <v>2887</v>
      </c>
      <c r="C2890" s="151"/>
      <c r="D2890" s="163"/>
      <c r="E2890" s="43"/>
      <c r="F2890" s="154"/>
      <c r="G2890" s="18"/>
      <c r="H2890" s="157"/>
      <c r="I2890" s="18"/>
      <c r="J2890" s="158"/>
    </row>
    <row r="2891" spans="2:10" ht="14.45" customHeight="1" x14ac:dyDescent="0.2">
      <c r="B2891" s="3">
        <f t="shared" si="45"/>
        <v>2888</v>
      </c>
      <c r="C2891" s="151"/>
      <c r="D2891" s="163"/>
      <c r="E2891" s="43"/>
      <c r="F2891" s="154"/>
      <c r="G2891" s="18"/>
      <c r="H2891" s="157"/>
      <c r="I2891" s="18"/>
      <c r="J2891" s="158"/>
    </row>
    <row r="2892" spans="2:10" ht="14.45" customHeight="1" x14ac:dyDescent="0.2">
      <c r="B2892" s="3">
        <f t="shared" si="45"/>
        <v>2889</v>
      </c>
      <c r="C2892" s="151"/>
      <c r="D2892" s="163"/>
      <c r="E2892" s="43"/>
      <c r="F2892" s="154"/>
      <c r="G2892" s="18"/>
      <c r="H2892" s="157"/>
      <c r="I2892" s="18"/>
      <c r="J2892" s="158"/>
    </row>
    <row r="2893" spans="2:10" ht="14.45" customHeight="1" x14ac:dyDescent="0.2">
      <c r="B2893" s="3">
        <f t="shared" si="45"/>
        <v>2890</v>
      </c>
      <c r="C2893" s="151"/>
      <c r="D2893" s="163"/>
      <c r="E2893" s="43"/>
      <c r="F2893" s="154"/>
      <c r="G2893" s="18"/>
      <c r="H2893" s="157"/>
      <c r="I2893" s="18"/>
      <c r="J2893" s="158"/>
    </row>
    <row r="2894" spans="2:10" ht="14.45" customHeight="1" x14ac:dyDescent="0.2">
      <c r="B2894" s="3">
        <f t="shared" si="45"/>
        <v>2891</v>
      </c>
      <c r="C2894" s="151"/>
      <c r="D2894" s="163"/>
      <c r="E2894" s="43"/>
      <c r="F2894" s="154"/>
      <c r="G2894" s="18"/>
      <c r="H2894" s="157"/>
      <c r="I2894" s="18"/>
      <c r="J2894" s="158"/>
    </row>
    <row r="2895" spans="2:10" ht="14.45" customHeight="1" x14ac:dyDescent="0.2">
      <c r="B2895" s="3">
        <f t="shared" si="45"/>
        <v>2892</v>
      </c>
      <c r="C2895" s="151"/>
      <c r="D2895" s="163"/>
      <c r="E2895" s="43"/>
      <c r="F2895" s="154"/>
      <c r="G2895" s="18"/>
      <c r="H2895" s="157"/>
      <c r="I2895" s="18"/>
      <c r="J2895" s="158"/>
    </row>
    <row r="2896" spans="2:10" ht="14.45" customHeight="1" x14ac:dyDescent="0.2">
      <c r="B2896" s="3">
        <f t="shared" si="45"/>
        <v>2893</v>
      </c>
      <c r="C2896" s="151"/>
      <c r="D2896" s="163"/>
      <c r="E2896" s="43"/>
      <c r="F2896" s="154"/>
      <c r="G2896" s="18"/>
      <c r="H2896" s="157"/>
      <c r="I2896" s="18"/>
      <c r="J2896" s="158"/>
    </row>
    <row r="2897" spans="2:10" ht="14.45" customHeight="1" x14ac:dyDescent="0.2">
      <c r="B2897" s="3">
        <f t="shared" si="45"/>
        <v>2894</v>
      </c>
      <c r="C2897" s="151"/>
      <c r="D2897" s="163"/>
      <c r="E2897" s="43"/>
      <c r="F2897" s="154"/>
      <c r="G2897" s="18"/>
      <c r="H2897" s="157"/>
      <c r="I2897" s="18"/>
      <c r="J2897" s="158"/>
    </row>
    <row r="2898" spans="2:10" ht="14.45" customHeight="1" x14ac:dyDescent="0.2">
      <c r="B2898" s="3">
        <f t="shared" si="45"/>
        <v>2895</v>
      </c>
      <c r="C2898" s="151"/>
      <c r="D2898" s="163"/>
      <c r="E2898" s="43"/>
      <c r="F2898" s="154"/>
      <c r="G2898" s="18"/>
      <c r="H2898" s="157"/>
      <c r="I2898" s="18"/>
      <c r="J2898" s="158"/>
    </row>
    <row r="2899" spans="2:10" ht="14.45" customHeight="1" x14ac:dyDescent="0.2">
      <c r="B2899" s="3">
        <f t="shared" si="45"/>
        <v>2896</v>
      </c>
      <c r="C2899" s="151"/>
      <c r="D2899" s="163"/>
      <c r="E2899" s="43"/>
      <c r="F2899" s="154"/>
      <c r="G2899" s="18"/>
      <c r="H2899" s="157"/>
      <c r="I2899" s="18"/>
      <c r="J2899" s="158"/>
    </row>
    <row r="2900" spans="2:10" ht="14.45" customHeight="1" x14ac:dyDescent="0.2">
      <c r="B2900" s="3">
        <f t="shared" si="45"/>
        <v>2897</v>
      </c>
      <c r="C2900" s="151"/>
      <c r="D2900" s="163"/>
      <c r="E2900" s="43"/>
      <c r="F2900" s="154"/>
      <c r="G2900" s="18"/>
      <c r="H2900" s="157"/>
      <c r="I2900" s="18"/>
      <c r="J2900" s="158"/>
    </row>
    <row r="2901" spans="2:10" ht="14.45" customHeight="1" x14ac:dyDescent="0.2">
      <c r="B2901" s="3">
        <f t="shared" si="45"/>
        <v>2898</v>
      </c>
      <c r="C2901" s="151"/>
      <c r="D2901" s="163"/>
      <c r="E2901" s="43"/>
      <c r="F2901" s="154"/>
      <c r="G2901" s="18"/>
      <c r="H2901" s="157"/>
      <c r="I2901" s="18"/>
      <c r="J2901" s="158"/>
    </row>
    <row r="2902" spans="2:10" ht="14.45" customHeight="1" x14ac:dyDescent="0.2">
      <c r="B2902" s="3">
        <f t="shared" si="45"/>
        <v>2899</v>
      </c>
      <c r="C2902" s="151"/>
      <c r="D2902" s="163"/>
      <c r="E2902" s="43"/>
      <c r="F2902" s="154"/>
      <c r="G2902" s="18"/>
      <c r="H2902" s="157"/>
      <c r="I2902" s="18"/>
      <c r="J2902" s="158"/>
    </row>
    <row r="2903" spans="2:10" ht="14.45" customHeight="1" x14ac:dyDescent="0.2">
      <c r="B2903" s="3">
        <f t="shared" si="45"/>
        <v>2900</v>
      </c>
      <c r="C2903" s="151"/>
      <c r="D2903" s="163"/>
      <c r="E2903" s="43"/>
      <c r="F2903" s="154"/>
      <c r="G2903" s="18"/>
      <c r="H2903" s="157"/>
      <c r="I2903" s="18"/>
      <c r="J2903" s="158"/>
    </row>
    <row r="2904" spans="2:10" ht="14.45" customHeight="1" x14ac:dyDescent="0.2">
      <c r="B2904" s="3">
        <f t="shared" si="45"/>
        <v>2901</v>
      </c>
      <c r="C2904" s="151"/>
      <c r="D2904" s="163"/>
      <c r="E2904" s="43"/>
      <c r="F2904" s="154"/>
      <c r="G2904" s="18"/>
      <c r="H2904" s="157"/>
      <c r="I2904" s="18"/>
      <c r="J2904" s="158"/>
    </row>
    <row r="2905" spans="2:10" ht="14.45" customHeight="1" x14ac:dyDescent="0.2">
      <c r="B2905" s="3">
        <f t="shared" si="45"/>
        <v>2902</v>
      </c>
      <c r="C2905" s="151"/>
      <c r="D2905" s="163"/>
      <c r="E2905" s="43"/>
      <c r="F2905" s="154"/>
      <c r="G2905" s="18"/>
      <c r="H2905" s="157"/>
      <c r="I2905" s="18"/>
      <c r="J2905" s="158"/>
    </row>
    <row r="2906" spans="2:10" ht="14.45" customHeight="1" x14ac:dyDescent="0.2">
      <c r="B2906" s="3">
        <f t="shared" si="45"/>
        <v>2903</v>
      </c>
      <c r="C2906" s="151"/>
      <c r="D2906" s="163"/>
      <c r="E2906" s="43"/>
      <c r="F2906" s="154"/>
      <c r="G2906" s="18"/>
      <c r="H2906" s="157"/>
      <c r="I2906" s="18"/>
      <c r="J2906" s="158"/>
    </row>
    <row r="2907" spans="2:10" ht="14.45" customHeight="1" x14ac:dyDescent="0.2">
      <c r="B2907" s="3">
        <f t="shared" si="45"/>
        <v>2904</v>
      </c>
      <c r="C2907" s="151"/>
      <c r="D2907" s="163"/>
      <c r="E2907" s="43"/>
      <c r="F2907" s="154"/>
      <c r="G2907" s="18"/>
      <c r="H2907" s="157"/>
      <c r="I2907" s="18"/>
      <c r="J2907" s="158"/>
    </row>
    <row r="2908" spans="2:10" ht="14.45" customHeight="1" x14ac:dyDescent="0.2">
      <c r="B2908" s="3">
        <f t="shared" si="45"/>
        <v>2905</v>
      </c>
      <c r="C2908" s="151"/>
      <c r="D2908" s="163"/>
      <c r="E2908" s="43"/>
      <c r="F2908" s="154"/>
      <c r="G2908" s="18"/>
      <c r="H2908" s="157"/>
      <c r="I2908" s="18"/>
      <c r="J2908" s="158"/>
    </row>
    <row r="2909" spans="2:10" ht="14.45" customHeight="1" x14ac:dyDescent="0.2">
      <c r="B2909" s="3">
        <f t="shared" si="45"/>
        <v>2906</v>
      </c>
      <c r="C2909" s="151"/>
      <c r="D2909" s="163"/>
      <c r="E2909" s="43"/>
      <c r="F2909" s="154"/>
      <c r="G2909" s="18"/>
      <c r="H2909" s="157"/>
      <c r="I2909" s="18"/>
      <c r="J2909" s="158"/>
    </row>
    <row r="2910" spans="2:10" ht="14.45" customHeight="1" x14ac:dyDescent="0.2">
      <c r="B2910" s="3">
        <f t="shared" si="45"/>
        <v>2907</v>
      </c>
      <c r="C2910" s="151"/>
      <c r="D2910" s="163"/>
      <c r="E2910" s="43"/>
      <c r="F2910" s="154"/>
      <c r="G2910" s="18"/>
      <c r="H2910" s="157"/>
      <c r="I2910" s="18"/>
      <c r="J2910" s="158"/>
    </row>
    <row r="2911" spans="2:10" ht="14.45" customHeight="1" x14ac:dyDescent="0.2">
      <c r="B2911" s="3">
        <f t="shared" si="45"/>
        <v>2908</v>
      </c>
      <c r="C2911" s="151"/>
      <c r="D2911" s="163"/>
      <c r="E2911" s="43"/>
      <c r="F2911" s="154"/>
      <c r="G2911" s="18"/>
      <c r="H2911" s="157"/>
      <c r="I2911" s="18"/>
      <c r="J2911" s="158"/>
    </row>
    <row r="2912" spans="2:10" ht="14.45" customHeight="1" x14ac:dyDescent="0.2">
      <c r="B2912" s="3">
        <f t="shared" si="45"/>
        <v>2909</v>
      </c>
      <c r="C2912" s="151"/>
      <c r="D2912" s="163"/>
      <c r="E2912" s="43"/>
      <c r="F2912" s="154"/>
      <c r="G2912" s="18"/>
      <c r="H2912" s="157"/>
      <c r="I2912" s="18"/>
      <c r="J2912" s="158"/>
    </row>
    <row r="2913" spans="2:10" ht="14.45" customHeight="1" x14ac:dyDescent="0.2">
      <c r="B2913" s="3">
        <f t="shared" si="45"/>
        <v>2910</v>
      </c>
      <c r="C2913" s="151"/>
      <c r="D2913" s="163"/>
      <c r="E2913" s="43"/>
      <c r="F2913" s="154"/>
      <c r="G2913" s="18"/>
      <c r="H2913" s="157"/>
      <c r="I2913" s="18"/>
      <c r="J2913" s="158"/>
    </row>
    <row r="2914" spans="2:10" ht="14.45" customHeight="1" x14ac:dyDescent="0.2">
      <c r="B2914" s="3">
        <f t="shared" si="45"/>
        <v>2911</v>
      </c>
      <c r="C2914" s="151"/>
      <c r="D2914" s="163"/>
      <c r="E2914" s="43"/>
      <c r="F2914" s="154"/>
      <c r="G2914" s="18"/>
      <c r="H2914" s="157"/>
      <c r="I2914" s="18"/>
      <c r="J2914" s="158"/>
    </row>
    <row r="2915" spans="2:10" ht="14.45" customHeight="1" x14ac:dyDescent="0.2">
      <c r="B2915" s="3">
        <f t="shared" si="45"/>
        <v>2912</v>
      </c>
      <c r="C2915" s="151"/>
      <c r="D2915" s="163"/>
      <c r="E2915" s="43"/>
      <c r="F2915" s="154"/>
      <c r="G2915" s="18"/>
      <c r="H2915" s="157"/>
      <c r="I2915" s="18"/>
      <c r="J2915" s="158"/>
    </row>
    <row r="2916" spans="2:10" ht="14.45" customHeight="1" x14ac:dyDescent="0.2">
      <c r="B2916" s="3">
        <f t="shared" si="45"/>
        <v>2913</v>
      </c>
      <c r="C2916" s="151"/>
      <c r="D2916" s="163"/>
      <c r="E2916" s="43"/>
      <c r="F2916" s="154"/>
      <c r="G2916" s="18"/>
      <c r="H2916" s="157"/>
      <c r="I2916" s="18"/>
      <c r="J2916" s="158"/>
    </row>
    <row r="2917" spans="2:10" ht="14.45" customHeight="1" x14ac:dyDescent="0.2">
      <c r="B2917" s="3">
        <f t="shared" si="45"/>
        <v>2914</v>
      </c>
      <c r="C2917" s="151"/>
      <c r="D2917" s="163"/>
      <c r="E2917" s="43"/>
      <c r="F2917" s="154"/>
      <c r="G2917" s="18"/>
      <c r="H2917" s="157"/>
      <c r="I2917" s="18"/>
      <c r="J2917" s="158"/>
    </row>
    <row r="2918" spans="2:10" ht="14.45" customHeight="1" x14ac:dyDescent="0.2">
      <c r="B2918" s="3">
        <f t="shared" si="45"/>
        <v>2915</v>
      </c>
      <c r="C2918" s="151"/>
      <c r="D2918" s="163"/>
      <c r="E2918" s="43"/>
      <c r="F2918" s="154"/>
      <c r="G2918" s="18"/>
      <c r="H2918" s="157"/>
      <c r="I2918" s="18"/>
      <c r="J2918" s="158"/>
    </row>
    <row r="2919" spans="2:10" ht="14.45" customHeight="1" x14ac:dyDescent="0.2">
      <c r="B2919" s="3">
        <f t="shared" si="45"/>
        <v>2916</v>
      </c>
      <c r="C2919" s="151"/>
      <c r="D2919" s="163"/>
      <c r="E2919" s="43"/>
      <c r="F2919" s="154"/>
      <c r="G2919" s="18"/>
      <c r="H2919" s="157"/>
      <c r="I2919" s="18"/>
      <c r="J2919" s="158"/>
    </row>
    <row r="2920" spans="2:10" ht="14.45" customHeight="1" x14ac:dyDescent="0.2">
      <c r="B2920" s="3">
        <f t="shared" si="45"/>
        <v>2917</v>
      </c>
      <c r="C2920" s="151"/>
      <c r="D2920" s="163"/>
      <c r="E2920" s="43"/>
      <c r="F2920" s="154"/>
      <c r="G2920" s="18"/>
      <c r="H2920" s="157"/>
      <c r="I2920" s="18"/>
      <c r="J2920" s="158"/>
    </row>
    <row r="2921" spans="2:10" ht="14.45" customHeight="1" x14ac:dyDescent="0.2">
      <c r="B2921" s="3">
        <f t="shared" si="45"/>
        <v>2918</v>
      </c>
      <c r="C2921" s="151"/>
      <c r="D2921" s="163"/>
      <c r="E2921" s="43"/>
      <c r="F2921" s="154"/>
      <c r="G2921" s="18"/>
      <c r="H2921" s="157"/>
      <c r="I2921" s="18"/>
      <c r="J2921" s="158"/>
    </row>
    <row r="2922" spans="2:10" ht="14.45" customHeight="1" x14ac:dyDescent="0.2">
      <c r="B2922" s="3">
        <f t="shared" si="45"/>
        <v>2919</v>
      </c>
      <c r="C2922" s="151"/>
      <c r="D2922" s="163"/>
      <c r="E2922" s="43"/>
      <c r="F2922" s="154"/>
      <c r="G2922" s="18"/>
      <c r="H2922" s="157"/>
      <c r="I2922" s="18"/>
      <c r="J2922" s="158"/>
    </row>
    <row r="2923" spans="2:10" ht="14.45" customHeight="1" x14ac:dyDescent="0.2">
      <c r="B2923" s="3">
        <f t="shared" si="45"/>
        <v>2920</v>
      </c>
      <c r="C2923" s="151"/>
      <c r="D2923" s="163"/>
      <c r="E2923" s="43"/>
      <c r="F2923" s="154"/>
      <c r="G2923" s="18"/>
      <c r="H2923" s="157"/>
      <c r="I2923" s="18"/>
      <c r="J2923" s="158"/>
    </row>
    <row r="2924" spans="2:10" ht="14.45" customHeight="1" x14ac:dyDescent="0.2">
      <c r="B2924" s="3">
        <f t="shared" si="45"/>
        <v>2921</v>
      </c>
      <c r="C2924" s="151"/>
      <c r="D2924" s="163"/>
      <c r="E2924" s="43"/>
      <c r="F2924" s="154"/>
      <c r="G2924" s="18"/>
      <c r="H2924" s="157"/>
      <c r="I2924" s="18"/>
      <c r="J2924" s="158"/>
    </row>
    <row r="2925" spans="2:10" ht="14.45" customHeight="1" x14ac:dyDescent="0.2">
      <c r="B2925" s="3">
        <f t="shared" si="45"/>
        <v>2922</v>
      </c>
      <c r="C2925" s="151"/>
      <c r="D2925" s="163"/>
      <c r="E2925" s="43"/>
      <c r="F2925" s="154"/>
      <c r="G2925" s="18"/>
      <c r="H2925" s="157"/>
      <c r="I2925" s="18"/>
      <c r="J2925" s="158"/>
    </row>
    <row r="2926" spans="2:10" ht="14.45" customHeight="1" x14ac:dyDescent="0.2">
      <c r="B2926" s="3">
        <f t="shared" si="45"/>
        <v>2923</v>
      </c>
      <c r="C2926" s="151"/>
      <c r="D2926" s="163"/>
      <c r="E2926" s="43"/>
      <c r="F2926" s="154"/>
      <c r="G2926" s="18"/>
      <c r="H2926" s="157"/>
      <c r="I2926" s="18"/>
      <c r="J2926" s="158"/>
    </row>
    <row r="2927" spans="2:10" ht="14.45" customHeight="1" x14ac:dyDescent="0.2">
      <c r="B2927" s="3">
        <f t="shared" si="45"/>
        <v>2924</v>
      </c>
      <c r="C2927" s="151"/>
      <c r="D2927" s="163"/>
      <c r="E2927" s="43"/>
      <c r="F2927" s="154"/>
      <c r="G2927" s="18"/>
      <c r="H2927" s="157"/>
      <c r="I2927" s="18"/>
      <c r="J2927" s="158"/>
    </row>
    <row r="2928" spans="2:10" ht="14.45" customHeight="1" x14ac:dyDescent="0.2">
      <c r="B2928" s="3">
        <f t="shared" si="45"/>
        <v>2925</v>
      </c>
      <c r="C2928" s="151"/>
      <c r="D2928" s="163"/>
      <c r="E2928" s="43"/>
      <c r="F2928" s="154"/>
      <c r="G2928" s="18"/>
      <c r="H2928" s="157"/>
      <c r="I2928" s="18"/>
      <c r="J2928" s="158"/>
    </row>
    <row r="2929" spans="2:10" ht="14.45" customHeight="1" x14ac:dyDescent="0.2">
      <c r="B2929" s="3">
        <f t="shared" si="45"/>
        <v>2926</v>
      </c>
      <c r="C2929" s="151"/>
      <c r="D2929" s="163"/>
      <c r="E2929" s="43"/>
      <c r="F2929" s="154"/>
      <c r="G2929" s="18"/>
      <c r="H2929" s="157"/>
      <c r="I2929" s="18"/>
      <c r="J2929" s="158"/>
    </row>
    <row r="2930" spans="2:10" ht="14.45" customHeight="1" x14ac:dyDescent="0.2">
      <c r="B2930" s="3">
        <f t="shared" si="45"/>
        <v>2927</v>
      </c>
      <c r="C2930" s="151"/>
      <c r="D2930" s="163"/>
      <c r="E2930" s="43"/>
      <c r="F2930" s="154"/>
      <c r="G2930" s="18"/>
      <c r="H2930" s="157"/>
      <c r="I2930" s="18"/>
      <c r="J2930" s="158"/>
    </row>
    <row r="2931" spans="2:10" ht="14.45" customHeight="1" x14ac:dyDescent="0.2">
      <c r="B2931" s="3">
        <f t="shared" si="45"/>
        <v>2928</v>
      </c>
      <c r="C2931" s="151"/>
      <c r="D2931" s="163"/>
      <c r="E2931" s="43"/>
      <c r="F2931" s="154"/>
      <c r="G2931" s="18"/>
      <c r="H2931" s="157"/>
      <c r="I2931" s="18"/>
      <c r="J2931" s="158"/>
    </row>
    <row r="2932" spans="2:10" ht="14.45" customHeight="1" x14ac:dyDescent="0.2">
      <c r="B2932" s="3">
        <f t="shared" si="45"/>
        <v>2929</v>
      </c>
      <c r="C2932" s="151"/>
      <c r="D2932" s="163"/>
      <c r="E2932" s="43"/>
      <c r="F2932" s="154"/>
      <c r="G2932" s="18"/>
      <c r="H2932" s="157"/>
      <c r="I2932" s="18"/>
      <c r="J2932" s="158"/>
    </row>
    <row r="2933" spans="2:10" ht="14.45" customHeight="1" x14ac:dyDescent="0.2">
      <c r="B2933" s="3">
        <f t="shared" si="45"/>
        <v>2930</v>
      </c>
      <c r="C2933" s="151"/>
      <c r="D2933" s="163"/>
      <c r="E2933" s="43"/>
      <c r="F2933" s="154"/>
      <c r="G2933" s="18"/>
      <c r="H2933" s="157"/>
      <c r="I2933" s="18"/>
      <c r="J2933" s="158"/>
    </row>
    <row r="2934" spans="2:10" ht="14.45" customHeight="1" x14ac:dyDescent="0.2">
      <c r="B2934" s="3">
        <f t="shared" si="45"/>
        <v>2931</v>
      </c>
      <c r="C2934" s="151"/>
      <c r="D2934" s="163"/>
      <c r="E2934" s="43"/>
      <c r="F2934" s="154"/>
      <c r="G2934" s="18"/>
      <c r="H2934" s="157"/>
      <c r="I2934" s="18"/>
      <c r="J2934" s="158"/>
    </row>
    <row r="2935" spans="2:10" ht="14.45" customHeight="1" x14ac:dyDescent="0.2">
      <c r="B2935" s="3">
        <f t="shared" si="45"/>
        <v>2932</v>
      </c>
      <c r="C2935" s="151"/>
      <c r="D2935" s="163"/>
      <c r="E2935" s="43"/>
      <c r="F2935" s="154"/>
      <c r="G2935" s="18"/>
      <c r="H2935" s="157"/>
      <c r="I2935" s="18"/>
      <c r="J2935" s="158"/>
    </row>
    <row r="2936" spans="2:10" ht="14.45" customHeight="1" x14ac:dyDescent="0.2">
      <c r="B2936" s="3">
        <f t="shared" si="45"/>
        <v>2933</v>
      </c>
      <c r="C2936" s="151"/>
      <c r="D2936" s="163"/>
      <c r="E2936" s="43"/>
      <c r="F2936" s="154"/>
      <c r="G2936" s="18"/>
      <c r="H2936" s="157"/>
      <c r="I2936" s="18"/>
      <c r="J2936" s="158"/>
    </row>
    <row r="2937" spans="2:10" ht="14.45" customHeight="1" x14ac:dyDescent="0.2">
      <c r="B2937" s="3">
        <f t="shared" si="45"/>
        <v>2934</v>
      </c>
      <c r="C2937" s="151"/>
      <c r="D2937" s="163"/>
      <c r="E2937" s="43"/>
      <c r="F2937" s="154"/>
      <c r="G2937" s="18"/>
      <c r="H2937" s="157"/>
      <c r="I2937" s="18"/>
      <c r="J2937" s="158"/>
    </row>
    <row r="2938" spans="2:10" ht="14.45" customHeight="1" x14ac:dyDescent="0.2">
      <c r="B2938" s="3">
        <f t="shared" si="45"/>
        <v>2935</v>
      </c>
      <c r="C2938" s="151"/>
      <c r="D2938" s="163"/>
      <c r="E2938" s="43"/>
      <c r="F2938" s="154"/>
      <c r="G2938" s="18"/>
      <c r="H2938" s="157"/>
      <c r="I2938" s="18"/>
      <c r="J2938" s="158"/>
    </row>
    <row r="2939" spans="2:10" ht="14.45" customHeight="1" x14ac:dyDescent="0.2">
      <c r="B2939" s="3">
        <f t="shared" si="45"/>
        <v>2936</v>
      </c>
      <c r="C2939" s="151"/>
      <c r="D2939" s="163"/>
      <c r="E2939" s="43"/>
      <c r="F2939" s="154"/>
      <c r="G2939" s="18"/>
      <c r="H2939" s="157"/>
      <c r="I2939" s="18"/>
      <c r="J2939" s="158"/>
    </row>
    <row r="2940" spans="2:10" ht="14.45" customHeight="1" x14ac:dyDescent="0.2">
      <c r="B2940" s="3">
        <f t="shared" si="45"/>
        <v>2937</v>
      </c>
      <c r="C2940" s="151"/>
      <c r="D2940" s="163"/>
      <c r="E2940" s="43"/>
      <c r="F2940" s="154"/>
      <c r="G2940" s="18"/>
      <c r="H2940" s="157"/>
      <c r="I2940" s="18"/>
      <c r="J2940" s="158"/>
    </row>
    <row r="2941" spans="2:10" ht="14.45" customHeight="1" x14ac:dyDescent="0.2">
      <c r="B2941" s="3">
        <f t="shared" si="45"/>
        <v>2938</v>
      </c>
      <c r="C2941" s="151"/>
      <c r="D2941" s="163"/>
      <c r="E2941" s="43"/>
      <c r="F2941" s="154"/>
      <c r="G2941" s="18"/>
      <c r="H2941" s="157"/>
      <c r="I2941" s="18"/>
      <c r="J2941" s="158"/>
    </row>
    <row r="2942" spans="2:10" ht="14.45" customHeight="1" x14ac:dyDescent="0.2">
      <c r="B2942" s="3">
        <f t="shared" si="45"/>
        <v>2939</v>
      </c>
      <c r="C2942" s="151"/>
      <c r="D2942" s="163"/>
      <c r="E2942" s="43"/>
      <c r="F2942" s="154"/>
      <c r="G2942" s="18"/>
      <c r="H2942" s="157"/>
      <c r="I2942" s="18"/>
      <c r="J2942" s="158"/>
    </row>
    <row r="2943" spans="2:10" ht="14.45" customHeight="1" x14ac:dyDescent="0.2">
      <c r="B2943" s="3">
        <f t="shared" si="45"/>
        <v>2940</v>
      </c>
      <c r="C2943" s="151"/>
      <c r="D2943" s="163"/>
      <c r="E2943" s="43"/>
      <c r="F2943" s="154"/>
      <c r="G2943" s="18"/>
      <c r="H2943" s="157"/>
      <c r="I2943" s="18"/>
      <c r="J2943" s="158"/>
    </row>
    <row r="2944" spans="2:10" ht="14.45" customHeight="1" x14ac:dyDescent="0.2">
      <c r="B2944" s="3">
        <f t="shared" si="45"/>
        <v>2941</v>
      </c>
      <c r="C2944" s="151"/>
      <c r="D2944" s="163"/>
      <c r="E2944" s="43"/>
      <c r="F2944" s="154"/>
      <c r="G2944" s="18"/>
      <c r="H2944" s="157"/>
      <c r="I2944" s="18"/>
      <c r="J2944" s="158"/>
    </row>
    <row r="2945" spans="2:10" ht="14.45" customHeight="1" x14ac:dyDescent="0.2">
      <c r="B2945" s="3">
        <f t="shared" si="45"/>
        <v>2942</v>
      </c>
      <c r="C2945" s="151"/>
      <c r="D2945" s="163"/>
      <c r="E2945" s="43"/>
      <c r="F2945" s="154"/>
      <c r="G2945" s="18"/>
      <c r="H2945" s="157"/>
      <c r="I2945" s="18"/>
      <c r="J2945" s="158"/>
    </row>
    <row r="2946" spans="2:10" ht="14.45" customHeight="1" x14ac:dyDescent="0.2">
      <c r="B2946" s="3">
        <f t="shared" si="45"/>
        <v>2943</v>
      </c>
      <c r="C2946" s="151"/>
      <c r="D2946" s="163"/>
      <c r="E2946" s="43"/>
      <c r="F2946" s="154"/>
      <c r="G2946" s="18"/>
      <c r="H2946" s="157"/>
      <c r="I2946" s="18"/>
      <c r="J2946" s="158"/>
    </row>
    <row r="2947" spans="2:10" ht="14.45" customHeight="1" x14ac:dyDescent="0.2">
      <c r="B2947" s="3">
        <f t="shared" si="45"/>
        <v>2944</v>
      </c>
      <c r="C2947" s="151"/>
      <c r="D2947" s="163"/>
      <c r="E2947" s="43"/>
      <c r="F2947" s="154"/>
      <c r="G2947" s="18"/>
      <c r="H2947" s="157"/>
      <c r="I2947" s="18"/>
      <c r="J2947" s="158"/>
    </row>
    <row r="2948" spans="2:10" ht="14.45" customHeight="1" x14ac:dyDescent="0.2">
      <c r="B2948" s="3">
        <f t="shared" si="45"/>
        <v>2945</v>
      </c>
      <c r="C2948" s="151"/>
      <c r="D2948" s="163"/>
      <c r="E2948" s="43"/>
      <c r="F2948" s="154"/>
      <c r="G2948" s="18"/>
      <c r="H2948" s="157"/>
      <c r="I2948" s="18"/>
      <c r="J2948" s="158"/>
    </row>
    <row r="2949" spans="2:10" ht="14.45" customHeight="1" x14ac:dyDescent="0.2">
      <c r="B2949" s="3">
        <f t="shared" si="45"/>
        <v>2946</v>
      </c>
      <c r="C2949" s="151"/>
      <c r="D2949" s="163"/>
      <c r="E2949" s="43"/>
      <c r="F2949" s="154"/>
      <c r="G2949" s="18"/>
      <c r="H2949" s="157"/>
      <c r="I2949" s="18"/>
      <c r="J2949" s="158"/>
    </row>
    <row r="2950" spans="2:10" ht="14.45" customHeight="1" x14ac:dyDescent="0.2">
      <c r="B2950" s="3">
        <f t="shared" si="45"/>
        <v>2947</v>
      </c>
      <c r="C2950" s="151"/>
      <c r="D2950" s="163"/>
      <c r="E2950" s="43"/>
      <c r="F2950" s="154"/>
      <c r="G2950" s="18"/>
      <c r="H2950" s="157"/>
      <c r="I2950" s="18"/>
      <c r="J2950" s="158"/>
    </row>
    <row r="2951" spans="2:10" ht="14.45" customHeight="1" x14ac:dyDescent="0.2">
      <c r="B2951" s="3">
        <f t="shared" ref="B2951:B3014" si="46">ROW()-3</f>
        <v>2948</v>
      </c>
      <c r="C2951" s="151"/>
      <c r="D2951" s="163"/>
      <c r="E2951" s="43"/>
      <c r="F2951" s="154"/>
      <c r="G2951" s="18"/>
      <c r="H2951" s="157"/>
      <c r="I2951" s="18"/>
      <c r="J2951" s="158"/>
    </row>
    <row r="2952" spans="2:10" ht="14.45" customHeight="1" x14ac:dyDescent="0.2">
      <c r="B2952" s="3">
        <f t="shared" si="46"/>
        <v>2949</v>
      </c>
      <c r="C2952" s="151"/>
      <c r="D2952" s="163"/>
      <c r="E2952" s="43"/>
      <c r="F2952" s="154"/>
      <c r="G2952" s="18"/>
      <c r="H2952" s="157"/>
      <c r="I2952" s="18"/>
      <c r="J2952" s="158"/>
    </row>
    <row r="2953" spans="2:10" ht="14.45" customHeight="1" x14ac:dyDescent="0.2">
      <c r="B2953" s="3">
        <f t="shared" si="46"/>
        <v>2950</v>
      </c>
      <c r="C2953" s="151"/>
      <c r="D2953" s="163"/>
      <c r="E2953" s="43"/>
      <c r="F2953" s="154"/>
      <c r="G2953" s="18"/>
      <c r="H2953" s="157"/>
      <c r="I2953" s="18"/>
      <c r="J2953" s="158"/>
    </row>
    <row r="2954" spans="2:10" ht="14.45" customHeight="1" x14ac:dyDescent="0.2">
      <c r="B2954" s="3">
        <f t="shared" si="46"/>
        <v>2951</v>
      </c>
      <c r="C2954" s="151"/>
      <c r="D2954" s="163"/>
      <c r="E2954" s="43"/>
      <c r="F2954" s="154"/>
      <c r="G2954" s="18"/>
      <c r="H2954" s="157"/>
      <c r="I2954" s="18"/>
      <c r="J2954" s="158"/>
    </row>
    <row r="2955" spans="2:10" ht="14.45" customHeight="1" x14ac:dyDescent="0.2">
      <c r="B2955" s="3">
        <f t="shared" si="46"/>
        <v>2952</v>
      </c>
      <c r="C2955" s="151"/>
      <c r="D2955" s="163"/>
      <c r="E2955" s="43"/>
      <c r="F2955" s="154"/>
      <c r="G2955" s="18"/>
      <c r="H2955" s="157"/>
      <c r="I2955" s="18"/>
      <c r="J2955" s="158"/>
    </row>
    <row r="2956" spans="2:10" ht="14.45" customHeight="1" x14ac:dyDescent="0.2">
      <c r="B2956" s="3">
        <f t="shared" si="46"/>
        <v>2953</v>
      </c>
      <c r="C2956" s="151"/>
      <c r="D2956" s="163"/>
      <c r="E2956" s="43"/>
      <c r="F2956" s="154"/>
      <c r="G2956" s="18"/>
      <c r="H2956" s="157"/>
      <c r="I2956" s="18"/>
      <c r="J2956" s="158"/>
    </row>
    <row r="2957" spans="2:10" ht="14.45" customHeight="1" x14ac:dyDescent="0.2">
      <c r="B2957" s="3">
        <f t="shared" si="46"/>
        <v>2954</v>
      </c>
      <c r="C2957" s="151"/>
      <c r="D2957" s="163"/>
      <c r="E2957" s="43"/>
      <c r="F2957" s="154"/>
      <c r="G2957" s="18"/>
      <c r="H2957" s="157"/>
      <c r="I2957" s="18"/>
      <c r="J2957" s="158"/>
    </row>
    <row r="2958" spans="2:10" ht="14.45" customHeight="1" x14ac:dyDescent="0.2">
      <c r="B2958" s="3">
        <f t="shared" si="46"/>
        <v>2955</v>
      </c>
      <c r="C2958" s="151"/>
      <c r="D2958" s="163"/>
      <c r="E2958" s="43"/>
      <c r="F2958" s="154"/>
      <c r="G2958" s="18"/>
      <c r="H2958" s="157"/>
      <c r="I2958" s="18"/>
      <c r="J2958" s="158"/>
    </row>
    <row r="2959" spans="2:10" ht="14.45" customHeight="1" x14ac:dyDescent="0.2">
      <c r="B2959" s="3">
        <f t="shared" si="46"/>
        <v>2956</v>
      </c>
      <c r="C2959" s="151"/>
      <c r="D2959" s="163"/>
      <c r="E2959" s="43"/>
      <c r="F2959" s="154"/>
      <c r="G2959" s="18"/>
      <c r="H2959" s="157"/>
      <c r="I2959" s="18"/>
      <c r="J2959" s="158"/>
    </row>
    <row r="2960" spans="2:10" ht="14.45" customHeight="1" x14ac:dyDescent="0.2">
      <c r="B2960" s="3">
        <f t="shared" si="46"/>
        <v>2957</v>
      </c>
      <c r="C2960" s="151"/>
      <c r="D2960" s="163"/>
      <c r="E2960" s="43"/>
      <c r="F2960" s="154"/>
      <c r="G2960" s="18"/>
      <c r="H2960" s="157"/>
      <c r="I2960" s="18"/>
      <c r="J2960" s="158"/>
    </row>
    <row r="2961" spans="2:10" ht="14.45" customHeight="1" x14ac:dyDescent="0.2">
      <c r="B2961" s="3">
        <f t="shared" si="46"/>
        <v>2958</v>
      </c>
      <c r="C2961" s="151"/>
      <c r="D2961" s="163"/>
      <c r="E2961" s="43"/>
      <c r="F2961" s="154"/>
      <c r="G2961" s="18"/>
      <c r="H2961" s="157"/>
      <c r="I2961" s="18"/>
      <c r="J2961" s="158"/>
    </row>
    <row r="2962" spans="2:10" ht="14.45" customHeight="1" x14ac:dyDescent="0.2">
      <c r="B2962" s="3">
        <f t="shared" si="46"/>
        <v>2959</v>
      </c>
      <c r="C2962" s="151"/>
      <c r="D2962" s="163"/>
      <c r="E2962" s="43"/>
      <c r="F2962" s="154"/>
      <c r="G2962" s="18"/>
      <c r="H2962" s="157"/>
      <c r="I2962" s="18"/>
      <c r="J2962" s="158"/>
    </row>
    <row r="2963" spans="2:10" ht="14.45" customHeight="1" x14ac:dyDescent="0.2">
      <c r="B2963" s="3">
        <f t="shared" si="46"/>
        <v>2960</v>
      </c>
      <c r="C2963" s="151"/>
      <c r="D2963" s="163"/>
      <c r="E2963" s="43"/>
      <c r="F2963" s="154"/>
      <c r="G2963" s="18"/>
      <c r="H2963" s="157"/>
      <c r="I2963" s="18"/>
      <c r="J2963" s="158"/>
    </row>
    <row r="2964" spans="2:10" ht="14.45" customHeight="1" x14ac:dyDescent="0.2">
      <c r="B2964" s="3">
        <f t="shared" si="46"/>
        <v>2961</v>
      </c>
      <c r="C2964" s="151"/>
      <c r="D2964" s="163"/>
      <c r="E2964" s="43"/>
      <c r="F2964" s="154"/>
      <c r="G2964" s="18"/>
      <c r="H2964" s="157"/>
      <c r="I2964" s="18"/>
      <c r="J2964" s="158"/>
    </row>
    <row r="2965" spans="2:10" ht="14.45" customHeight="1" x14ac:dyDescent="0.2">
      <c r="B2965" s="3">
        <f t="shared" si="46"/>
        <v>2962</v>
      </c>
      <c r="C2965" s="151"/>
      <c r="D2965" s="163"/>
      <c r="E2965" s="43"/>
      <c r="F2965" s="154"/>
      <c r="G2965" s="18"/>
      <c r="H2965" s="157"/>
      <c r="I2965" s="18"/>
      <c r="J2965" s="158"/>
    </row>
    <row r="2966" spans="2:10" ht="14.45" customHeight="1" x14ac:dyDescent="0.2">
      <c r="B2966" s="3">
        <f t="shared" si="46"/>
        <v>2963</v>
      </c>
      <c r="C2966" s="151"/>
      <c r="D2966" s="163"/>
      <c r="E2966" s="43"/>
      <c r="F2966" s="154"/>
      <c r="G2966" s="18"/>
      <c r="H2966" s="157"/>
      <c r="I2966" s="18"/>
      <c r="J2966" s="158"/>
    </row>
    <row r="2967" spans="2:10" ht="14.45" customHeight="1" x14ac:dyDescent="0.2">
      <c r="B2967" s="3">
        <f t="shared" si="46"/>
        <v>2964</v>
      </c>
      <c r="C2967" s="151"/>
      <c r="D2967" s="163"/>
      <c r="E2967" s="43"/>
      <c r="F2967" s="154"/>
      <c r="G2967" s="18"/>
      <c r="H2967" s="157"/>
      <c r="I2967" s="18"/>
      <c r="J2967" s="158"/>
    </row>
    <row r="2968" spans="2:10" ht="14.45" customHeight="1" x14ac:dyDescent="0.2">
      <c r="B2968" s="3">
        <f t="shared" si="46"/>
        <v>2965</v>
      </c>
      <c r="C2968" s="151"/>
      <c r="D2968" s="163"/>
      <c r="E2968" s="43"/>
      <c r="F2968" s="154"/>
      <c r="G2968" s="18"/>
      <c r="H2968" s="157"/>
      <c r="I2968" s="18"/>
      <c r="J2968" s="158"/>
    </row>
    <row r="2969" spans="2:10" ht="14.45" customHeight="1" x14ac:dyDescent="0.2">
      <c r="B2969" s="3">
        <f t="shared" si="46"/>
        <v>2966</v>
      </c>
      <c r="C2969" s="151"/>
      <c r="D2969" s="163"/>
      <c r="E2969" s="43"/>
      <c r="F2969" s="154"/>
      <c r="G2969" s="18"/>
      <c r="H2969" s="157"/>
      <c r="I2969" s="18"/>
      <c r="J2969" s="158"/>
    </row>
    <row r="2970" spans="2:10" ht="14.45" customHeight="1" x14ac:dyDescent="0.2">
      <c r="B2970" s="3">
        <f t="shared" si="46"/>
        <v>2967</v>
      </c>
      <c r="C2970" s="151"/>
      <c r="D2970" s="163"/>
      <c r="E2970" s="43"/>
      <c r="F2970" s="154"/>
      <c r="G2970" s="18"/>
      <c r="H2970" s="157"/>
      <c r="I2970" s="18"/>
      <c r="J2970" s="158"/>
    </row>
    <row r="2971" spans="2:10" ht="14.45" customHeight="1" x14ac:dyDescent="0.2">
      <c r="B2971" s="3">
        <f t="shared" si="46"/>
        <v>2968</v>
      </c>
      <c r="C2971" s="151"/>
      <c r="D2971" s="163"/>
      <c r="E2971" s="43"/>
      <c r="F2971" s="154"/>
      <c r="G2971" s="18"/>
      <c r="H2971" s="157"/>
      <c r="I2971" s="18"/>
      <c r="J2971" s="158"/>
    </row>
    <row r="2972" spans="2:10" ht="14.45" customHeight="1" x14ac:dyDescent="0.2">
      <c r="B2972" s="3">
        <f t="shared" si="46"/>
        <v>2969</v>
      </c>
      <c r="C2972" s="151"/>
      <c r="D2972" s="163"/>
      <c r="E2972" s="43"/>
      <c r="F2972" s="154"/>
      <c r="G2972" s="18"/>
      <c r="H2972" s="157"/>
      <c r="I2972" s="18"/>
      <c r="J2972" s="158"/>
    </row>
    <row r="2973" spans="2:10" ht="14.45" customHeight="1" x14ac:dyDescent="0.2">
      <c r="B2973" s="3">
        <f t="shared" si="46"/>
        <v>2970</v>
      </c>
      <c r="C2973" s="151"/>
      <c r="D2973" s="163"/>
      <c r="E2973" s="43"/>
      <c r="F2973" s="154"/>
      <c r="G2973" s="18"/>
      <c r="H2973" s="157"/>
      <c r="I2973" s="18"/>
      <c r="J2973" s="158"/>
    </row>
    <row r="2974" spans="2:10" ht="14.45" customHeight="1" x14ac:dyDescent="0.2">
      <c r="B2974" s="3">
        <f t="shared" si="46"/>
        <v>2971</v>
      </c>
      <c r="C2974" s="151"/>
      <c r="D2974" s="163"/>
      <c r="E2974" s="43"/>
      <c r="F2974" s="154"/>
      <c r="G2974" s="18"/>
      <c r="H2974" s="157"/>
      <c r="I2974" s="18"/>
      <c r="J2974" s="158"/>
    </row>
    <row r="2975" spans="2:10" ht="14.45" customHeight="1" x14ac:dyDescent="0.2">
      <c r="B2975" s="3">
        <f t="shared" si="46"/>
        <v>2972</v>
      </c>
      <c r="C2975" s="151"/>
      <c r="D2975" s="163"/>
      <c r="E2975" s="43"/>
      <c r="F2975" s="154"/>
      <c r="G2975" s="18"/>
      <c r="H2975" s="157"/>
      <c r="I2975" s="18"/>
      <c r="J2975" s="158"/>
    </row>
    <row r="2976" spans="2:10" ht="14.45" customHeight="1" x14ac:dyDescent="0.2">
      <c r="B2976" s="3">
        <f t="shared" si="46"/>
        <v>2973</v>
      </c>
      <c r="C2976" s="151"/>
      <c r="D2976" s="163"/>
      <c r="E2976" s="43"/>
      <c r="F2976" s="154"/>
      <c r="G2976" s="18"/>
      <c r="H2976" s="157"/>
      <c r="I2976" s="18"/>
      <c r="J2976" s="158"/>
    </row>
    <row r="2977" spans="2:10" ht="14.45" customHeight="1" x14ac:dyDescent="0.2">
      <c r="B2977" s="3">
        <f t="shared" si="46"/>
        <v>2974</v>
      </c>
      <c r="C2977" s="151"/>
      <c r="D2977" s="163"/>
      <c r="E2977" s="43"/>
      <c r="F2977" s="154"/>
      <c r="G2977" s="18"/>
      <c r="H2977" s="157"/>
      <c r="I2977" s="18"/>
      <c r="J2977" s="158"/>
    </row>
    <row r="2978" spans="2:10" ht="14.45" customHeight="1" x14ac:dyDescent="0.2">
      <c r="B2978" s="3">
        <f t="shared" si="46"/>
        <v>2975</v>
      </c>
      <c r="C2978" s="151"/>
      <c r="D2978" s="163"/>
      <c r="E2978" s="43"/>
      <c r="F2978" s="154"/>
      <c r="G2978" s="18"/>
      <c r="H2978" s="157"/>
      <c r="I2978" s="18"/>
      <c r="J2978" s="158"/>
    </row>
    <row r="2979" spans="2:10" ht="14.45" customHeight="1" x14ac:dyDescent="0.2">
      <c r="B2979" s="3">
        <f t="shared" si="46"/>
        <v>2976</v>
      </c>
      <c r="C2979" s="151"/>
      <c r="D2979" s="163"/>
      <c r="E2979" s="43"/>
      <c r="F2979" s="154"/>
      <c r="G2979" s="18"/>
      <c r="H2979" s="157"/>
      <c r="I2979" s="18"/>
      <c r="J2979" s="158"/>
    </row>
    <row r="2980" spans="2:10" ht="14.45" customHeight="1" x14ac:dyDescent="0.2">
      <c r="B2980" s="3">
        <f t="shared" si="46"/>
        <v>2977</v>
      </c>
      <c r="C2980" s="151"/>
      <c r="D2980" s="163"/>
      <c r="E2980" s="43"/>
      <c r="F2980" s="154"/>
      <c r="G2980" s="18"/>
      <c r="H2980" s="157"/>
      <c r="I2980" s="18"/>
      <c r="J2980" s="158"/>
    </row>
    <row r="2981" spans="2:10" ht="14.45" customHeight="1" x14ac:dyDescent="0.2">
      <c r="B2981" s="3">
        <f t="shared" si="46"/>
        <v>2978</v>
      </c>
      <c r="C2981" s="151"/>
      <c r="D2981" s="163"/>
      <c r="E2981" s="43"/>
      <c r="F2981" s="154"/>
      <c r="G2981" s="18"/>
      <c r="H2981" s="157"/>
      <c r="I2981" s="18"/>
      <c r="J2981" s="158"/>
    </row>
    <row r="2982" spans="2:10" ht="14.45" customHeight="1" x14ac:dyDescent="0.2">
      <c r="B2982" s="3">
        <f t="shared" si="46"/>
        <v>2979</v>
      </c>
      <c r="C2982" s="151"/>
      <c r="D2982" s="163"/>
      <c r="E2982" s="43"/>
      <c r="F2982" s="154"/>
      <c r="G2982" s="18"/>
      <c r="H2982" s="157"/>
      <c r="I2982" s="18"/>
      <c r="J2982" s="158"/>
    </row>
    <row r="2983" spans="2:10" ht="14.45" customHeight="1" x14ac:dyDescent="0.2">
      <c r="B2983" s="3">
        <f t="shared" si="46"/>
        <v>2980</v>
      </c>
      <c r="C2983" s="151"/>
      <c r="D2983" s="163"/>
      <c r="E2983" s="43"/>
      <c r="F2983" s="154"/>
      <c r="G2983" s="18"/>
      <c r="H2983" s="157"/>
      <c r="I2983" s="18"/>
      <c r="J2983" s="158"/>
    </row>
    <row r="2984" spans="2:10" ht="14.45" customHeight="1" x14ac:dyDescent="0.2">
      <c r="B2984" s="3">
        <f t="shared" si="46"/>
        <v>2981</v>
      </c>
      <c r="C2984" s="151"/>
      <c r="D2984" s="163"/>
      <c r="E2984" s="43"/>
      <c r="F2984" s="154"/>
      <c r="G2984" s="18"/>
      <c r="H2984" s="157"/>
      <c r="I2984" s="18"/>
      <c r="J2984" s="158"/>
    </row>
    <row r="2985" spans="2:10" ht="14.45" customHeight="1" x14ac:dyDescent="0.2">
      <c r="B2985" s="3">
        <f t="shared" si="46"/>
        <v>2982</v>
      </c>
      <c r="C2985" s="151"/>
      <c r="D2985" s="163"/>
      <c r="E2985" s="43"/>
      <c r="F2985" s="154"/>
      <c r="G2985" s="18"/>
      <c r="H2985" s="157"/>
      <c r="I2985" s="18"/>
      <c r="J2985" s="158"/>
    </row>
    <row r="2986" spans="2:10" ht="14.45" customHeight="1" x14ac:dyDescent="0.2">
      <c r="B2986" s="3">
        <f t="shared" si="46"/>
        <v>2983</v>
      </c>
      <c r="C2986" s="151"/>
      <c r="D2986" s="163"/>
      <c r="E2986" s="43"/>
      <c r="F2986" s="154"/>
      <c r="G2986" s="18"/>
      <c r="H2986" s="157"/>
      <c r="I2986" s="18"/>
      <c r="J2986" s="158"/>
    </row>
    <row r="2987" spans="2:10" ht="14.45" customHeight="1" x14ac:dyDescent="0.2">
      <c r="B2987" s="3">
        <f t="shared" si="46"/>
        <v>2984</v>
      </c>
      <c r="C2987" s="151"/>
      <c r="D2987" s="163"/>
      <c r="E2987" s="43"/>
      <c r="F2987" s="154"/>
      <c r="G2987" s="18"/>
      <c r="H2987" s="157"/>
      <c r="I2987" s="18"/>
      <c r="J2987" s="158"/>
    </row>
    <row r="2988" spans="2:10" ht="14.45" customHeight="1" x14ac:dyDescent="0.2">
      <c r="B2988" s="3">
        <f t="shared" si="46"/>
        <v>2985</v>
      </c>
      <c r="C2988" s="151"/>
      <c r="D2988" s="163"/>
      <c r="E2988" s="43"/>
      <c r="F2988" s="154"/>
      <c r="G2988" s="18"/>
      <c r="H2988" s="157"/>
      <c r="I2988" s="18"/>
      <c r="J2988" s="158"/>
    </row>
    <row r="2989" spans="2:10" ht="14.45" customHeight="1" x14ac:dyDescent="0.2">
      <c r="B2989" s="3">
        <f t="shared" si="46"/>
        <v>2986</v>
      </c>
      <c r="C2989" s="151"/>
      <c r="D2989" s="163"/>
      <c r="E2989" s="43"/>
      <c r="F2989" s="154"/>
      <c r="G2989" s="18"/>
      <c r="H2989" s="157"/>
      <c r="I2989" s="18"/>
      <c r="J2989" s="158"/>
    </row>
    <row r="2990" spans="2:10" ht="14.45" customHeight="1" x14ac:dyDescent="0.2">
      <c r="B2990" s="3">
        <f t="shared" si="46"/>
        <v>2987</v>
      </c>
      <c r="C2990" s="151"/>
      <c r="D2990" s="163"/>
      <c r="E2990" s="43"/>
      <c r="F2990" s="154"/>
      <c r="G2990" s="18"/>
      <c r="H2990" s="157"/>
      <c r="I2990" s="18"/>
      <c r="J2990" s="158"/>
    </row>
    <row r="2991" spans="2:10" ht="14.45" customHeight="1" x14ac:dyDescent="0.2">
      <c r="B2991" s="3">
        <f t="shared" si="46"/>
        <v>2988</v>
      </c>
      <c r="C2991" s="151"/>
      <c r="D2991" s="163"/>
      <c r="E2991" s="43"/>
      <c r="F2991" s="154"/>
      <c r="G2991" s="18"/>
      <c r="H2991" s="157"/>
      <c r="I2991" s="18"/>
      <c r="J2991" s="158"/>
    </row>
    <row r="2992" spans="2:10" ht="14.45" customHeight="1" x14ac:dyDescent="0.2">
      <c r="B2992" s="3">
        <f t="shared" si="46"/>
        <v>2989</v>
      </c>
      <c r="C2992" s="151"/>
      <c r="D2992" s="163"/>
      <c r="E2992" s="43"/>
      <c r="F2992" s="154"/>
      <c r="G2992" s="18"/>
      <c r="H2992" s="157"/>
      <c r="I2992" s="18"/>
      <c r="J2992" s="158"/>
    </row>
    <row r="2993" spans="2:10" ht="14.45" customHeight="1" x14ac:dyDescent="0.2">
      <c r="B2993" s="3">
        <f t="shared" si="46"/>
        <v>2990</v>
      </c>
      <c r="C2993" s="151"/>
      <c r="D2993" s="163"/>
      <c r="E2993" s="43"/>
      <c r="F2993" s="154"/>
      <c r="G2993" s="18"/>
      <c r="H2993" s="157"/>
      <c r="I2993" s="18"/>
      <c r="J2993" s="158"/>
    </row>
    <row r="2994" spans="2:10" ht="14.45" customHeight="1" x14ac:dyDescent="0.2">
      <c r="B2994" s="3">
        <f t="shared" si="46"/>
        <v>2991</v>
      </c>
      <c r="C2994" s="151"/>
      <c r="D2994" s="163"/>
      <c r="E2994" s="43"/>
      <c r="F2994" s="154"/>
      <c r="G2994" s="18"/>
      <c r="H2994" s="157"/>
      <c r="I2994" s="18"/>
      <c r="J2994" s="158"/>
    </row>
    <row r="2995" spans="2:10" ht="14.45" customHeight="1" x14ac:dyDescent="0.2">
      <c r="B2995" s="3">
        <f t="shared" si="46"/>
        <v>2992</v>
      </c>
      <c r="C2995" s="151"/>
      <c r="D2995" s="163"/>
      <c r="E2995" s="43"/>
      <c r="F2995" s="154"/>
      <c r="G2995" s="18"/>
      <c r="H2995" s="157"/>
      <c r="I2995" s="18"/>
      <c r="J2995" s="158"/>
    </row>
    <row r="2996" spans="2:10" ht="14.45" customHeight="1" x14ac:dyDescent="0.2">
      <c r="B2996" s="3">
        <f t="shared" si="46"/>
        <v>2993</v>
      </c>
      <c r="C2996" s="151"/>
      <c r="D2996" s="163"/>
      <c r="E2996" s="43"/>
      <c r="F2996" s="154"/>
      <c r="G2996" s="18"/>
      <c r="H2996" s="157"/>
      <c r="I2996" s="18"/>
      <c r="J2996" s="158"/>
    </row>
    <row r="2997" spans="2:10" ht="14.45" customHeight="1" x14ac:dyDescent="0.2">
      <c r="B2997" s="3">
        <f t="shared" si="46"/>
        <v>2994</v>
      </c>
      <c r="C2997" s="151"/>
      <c r="D2997" s="163"/>
      <c r="E2997" s="43"/>
      <c r="F2997" s="154"/>
      <c r="G2997" s="18"/>
      <c r="H2997" s="157"/>
      <c r="I2997" s="18"/>
      <c r="J2997" s="158"/>
    </row>
    <row r="2998" spans="2:10" ht="14.45" customHeight="1" x14ac:dyDescent="0.2">
      <c r="B2998" s="3">
        <f t="shared" si="46"/>
        <v>2995</v>
      </c>
      <c r="C2998" s="151"/>
      <c r="D2998" s="163"/>
      <c r="E2998" s="43"/>
      <c r="F2998" s="154"/>
      <c r="G2998" s="18"/>
      <c r="H2998" s="157"/>
      <c r="I2998" s="18"/>
      <c r="J2998" s="158"/>
    </row>
    <row r="2999" spans="2:10" ht="14.45" customHeight="1" x14ac:dyDescent="0.2">
      <c r="B2999" s="3">
        <f t="shared" si="46"/>
        <v>2996</v>
      </c>
      <c r="C2999" s="151"/>
      <c r="D2999" s="163"/>
      <c r="E2999" s="43"/>
      <c r="F2999" s="154"/>
      <c r="G2999" s="18"/>
      <c r="H2999" s="157"/>
      <c r="I2999" s="18"/>
      <c r="J2999" s="158"/>
    </row>
    <row r="3000" spans="2:10" ht="14.45" customHeight="1" x14ac:dyDescent="0.2">
      <c r="B3000" s="3">
        <f t="shared" si="46"/>
        <v>2997</v>
      </c>
      <c r="C3000" s="151"/>
      <c r="D3000" s="163"/>
      <c r="E3000" s="43"/>
      <c r="F3000" s="154"/>
      <c r="G3000" s="18"/>
      <c r="H3000" s="157"/>
      <c r="I3000" s="18"/>
      <c r="J3000" s="158"/>
    </row>
    <row r="3001" spans="2:10" ht="14.45" customHeight="1" x14ac:dyDescent="0.2">
      <c r="B3001" s="3">
        <f t="shared" si="46"/>
        <v>2998</v>
      </c>
      <c r="C3001" s="151"/>
      <c r="D3001" s="163"/>
      <c r="E3001" s="43"/>
      <c r="F3001" s="154"/>
      <c r="G3001" s="18"/>
      <c r="H3001" s="157"/>
      <c r="I3001" s="18"/>
      <c r="J3001" s="158"/>
    </row>
    <row r="3002" spans="2:10" ht="14.45" customHeight="1" x14ac:dyDescent="0.2">
      <c r="B3002" s="3">
        <f t="shared" si="46"/>
        <v>2999</v>
      </c>
      <c r="C3002" s="151"/>
      <c r="D3002" s="163"/>
      <c r="E3002" s="43"/>
      <c r="F3002" s="154"/>
      <c r="G3002" s="18"/>
      <c r="H3002" s="157"/>
      <c r="I3002" s="18"/>
      <c r="J3002" s="158"/>
    </row>
    <row r="3003" spans="2:10" ht="14.45" customHeight="1" x14ac:dyDescent="0.2">
      <c r="B3003" s="3">
        <f t="shared" si="46"/>
        <v>3000</v>
      </c>
      <c r="C3003" s="151"/>
      <c r="D3003" s="163"/>
      <c r="E3003" s="43"/>
      <c r="F3003" s="154"/>
      <c r="G3003" s="18"/>
      <c r="H3003" s="157"/>
      <c r="I3003" s="18"/>
      <c r="J3003" s="158"/>
    </row>
    <row r="3004" spans="2:10" ht="14.45" customHeight="1" x14ac:dyDescent="0.2">
      <c r="B3004" s="3">
        <f t="shared" si="46"/>
        <v>3001</v>
      </c>
      <c r="C3004" s="151"/>
      <c r="D3004" s="163"/>
      <c r="E3004" s="43"/>
      <c r="F3004" s="154"/>
      <c r="G3004" s="18"/>
      <c r="H3004" s="157"/>
      <c r="I3004" s="18"/>
      <c r="J3004" s="158"/>
    </row>
    <row r="3005" spans="2:10" ht="14.45" customHeight="1" x14ac:dyDescent="0.2">
      <c r="B3005" s="3">
        <f t="shared" si="46"/>
        <v>3002</v>
      </c>
      <c r="C3005" s="151"/>
      <c r="D3005" s="163"/>
      <c r="E3005" s="43"/>
      <c r="F3005" s="154"/>
      <c r="G3005" s="18"/>
      <c r="H3005" s="157"/>
      <c r="I3005" s="18"/>
      <c r="J3005" s="158"/>
    </row>
    <row r="3006" spans="2:10" ht="14.45" customHeight="1" x14ac:dyDescent="0.2">
      <c r="B3006" s="3">
        <f t="shared" si="46"/>
        <v>3003</v>
      </c>
      <c r="C3006" s="151"/>
      <c r="D3006" s="163"/>
      <c r="E3006" s="43"/>
      <c r="F3006" s="154"/>
      <c r="G3006" s="18"/>
      <c r="H3006" s="157"/>
      <c r="I3006" s="18"/>
      <c r="J3006" s="158"/>
    </row>
    <row r="3007" spans="2:10" ht="14.45" customHeight="1" x14ac:dyDescent="0.2">
      <c r="B3007" s="3">
        <f t="shared" si="46"/>
        <v>3004</v>
      </c>
      <c r="C3007" s="151"/>
      <c r="D3007" s="163"/>
      <c r="E3007" s="43"/>
      <c r="F3007" s="154"/>
      <c r="G3007" s="18"/>
      <c r="H3007" s="157"/>
      <c r="I3007" s="18"/>
      <c r="J3007" s="158"/>
    </row>
    <row r="3008" spans="2:10" ht="14.45" customHeight="1" x14ac:dyDescent="0.2">
      <c r="B3008" s="3">
        <f t="shared" si="46"/>
        <v>3005</v>
      </c>
      <c r="C3008" s="151"/>
      <c r="D3008" s="163"/>
      <c r="E3008" s="43"/>
      <c r="F3008" s="154"/>
      <c r="G3008" s="18"/>
      <c r="H3008" s="157"/>
      <c r="I3008" s="18"/>
      <c r="J3008" s="158"/>
    </row>
    <row r="3009" spans="2:10" ht="14.45" customHeight="1" x14ac:dyDescent="0.2">
      <c r="B3009" s="3">
        <f t="shared" si="46"/>
        <v>3006</v>
      </c>
      <c r="C3009" s="151"/>
      <c r="D3009" s="163"/>
      <c r="E3009" s="43"/>
      <c r="F3009" s="154"/>
      <c r="G3009" s="18"/>
      <c r="H3009" s="157"/>
      <c r="I3009" s="18"/>
      <c r="J3009" s="158"/>
    </row>
    <row r="3010" spans="2:10" ht="14.45" customHeight="1" x14ac:dyDescent="0.2">
      <c r="B3010" s="3">
        <f t="shared" si="46"/>
        <v>3007</v>
      </c>
      <c r="C3010" s="151"/>
      <c r="D3010" s="163"/>
      <c r="E3010" s="43"/>
      <c r="F3010" s="154"/>
      <c r="G3010" s="18"/>
      <c r="H3010" s="157"/>
      <c r="I3010" s="18"/>
      <c r="J3010" s="158"/>
    </row>
    <row r="3011" spans="2:10" ht="14.45" customHeight="1" x14ac:dyDescent="0.2">
      <c r="B3011" s="3">
        <f t="shared" si="46"/>
        <v>3008</v>
      </c>
      <c r="C3011" s="151"/>
      <c r="D3011" s="163"/>
      <c r="E3011" s="43"/>
      <c r="F3011" s="154"/>
      <c r="G3011" s="18"/>
      <c r="H3011" s="157"/>
      <c r="I3011" s="18"/>
      <c r="J3011" s="158"/>
    </row>
    <row r="3012" spans="2:10" ht="14.45" customHeight="1" x14ac:dyDescent="0.2">
      <c r="B3012" s="3">
        <f t="shared" si="46"/>
        <v>3009</v>
      </c>
      <c r="C3012" s="151"/>
      <c r="D3012" s="163"/>
      <c r="E3012" s="43"/>
      <c r="F3012" s="154"/>
      <c r="G3012" s="18"/>
      <c r="H3012" s="157"/>
      <c r="I3012" s="18"/>
      <c r="J3012" s="158"/>
    </row>
    <row r="3013" spans="2:10" ht="14.45" customHeight="1" x14ac:dyDescent="0.2">
      <c r="B3013" s="3">
        <f t="shared" si="46"/>
        <v>3010</v>
      </c>
      <c r="C3013" s="151"/>
      <c r="D3013" s="163"/>
      <c r="E3013" s="43"/>
      <c r="F3013" s="154"/>
      <c r="G3013" s="18"/>
      <c r="H3013" s="157"/>
      <c r="I3013" s="18"/>
      <c r="J3013" s="158"/>
    </row>
    <row r="3014" spans="2:10" ht="14.45" customHeight="1" x14ac:dyDescent="0.2">
      <c r="B3014" s="3">
        <f t="shared" si="46"/>
        <v>3011</v>
      </c>
      <c r="C3014" s="151"/>
      <c r="D3014" s="163"/>
      <c r="E3014" s="43"/>
      <c r="F3014" s="154"/>
      <c r="G3014" s="18"/>
      <c r="H3014" s="157"/>
      <c r="I3014" s="18"/>
      <c r="J3014" s="158"/>
    </row>
    <row r="3015" spans="2:10" ht="14.45" customHeight="1" x14ac:dyDescent="0.2">
      <c r="B3015" s="3">
        <f t="shared" ref="B3015:B3085" si="47">ROW()-3</f>
        <v>3012</v>
      </c>
      <c r="C3015" s="151"/>
      <c r="D3015" s="163"/>
      <c r="E3015" s="43"/>
      <c r="F3015" s="154"/>
      <c r="G3015" s="18"/>
      <c r="H3015" s="157"/>
      <c r="I3015" s="18"/>
      <c r="J3015" s="158"/>
    </row>
    <row r="3016" spans="2:10" ht="14.45" customHeight="1" x14ac:dyDescent="0.2">
      <c r="B3016" s="3">
        <f t="shared" si="47"/>
        <v>3013</v>
      </c>
      <c r="C3016" s="151"/>
      <c r="D3016" s="163"/>
      <c r="E3016" s="43"/>
      <c r="F3016" s="154"/>
      <c r="G3016" s="18"/>
      <c r="H3016" s="157"/>
      <c r="I3016" s="18"/>
      <c r="J3016" s="158"/>
    </row>
    <row r="3017" spans="2:10" ht="14.45" customHeight="1" x14ac:dyDescent="0.2">
      <c r="B3017" s="3">
        <f t="shared" si="47"/>
        <v>3014</v>
      </c>
      <c r="C3017" s="151"/>
      <c r="D3017" s="163"/>
      <c r="E3017" s="43"/>
      <c r="F3017" s="154"/>
      <c r="G3017" s="18"/>
      <c r="H3017" s="157"/>
      <c r="I3017" s="18"/>
      <c r="J3017" s="158"/>
    </row>
    <row r="3018" spans="2:10" ht="14.45" customHeight="1" x14ac:dyDescent="0.2">
      <c r="B3018" s="3">
        <f t="shared" si="47"/>
        <v>3015</v>
      </c>
      <c r="C3018" s="151"/>
      <c r="D3018" s="163"/>
      <c r="E3018" s="43"/>
      <c r="F3018" s="154"/>
      <c r="G3018" s="18"/>
      <c r="H3018" s="157"/>
      <c r="I3018" s="18"/>
      <c r="J3018" s="158"/>
    </row>
    <row r="3019" spans="2:10" ht="14.45" customHeight="1" x14ac:dyDescent="0.2">
      <c r="B3019" s="3">
        <f t="shared" si="47"/>
        <v>3016</v>
      </c>
      <c r="C3019" s="151"/>
      <c r="D3019" s="163"/>
      <c r="E3019" s="43"/>
      <c r="F3019" s="154"/>
      <c r="G3019" s="18"/>
      <c r="H3019" s="157"/>
      <c r="I3019" s="18"/>
      <c r="J3019" s="158"/>
    </row>
    <row r="3020" spans="2:10" ht="14.45" customHeight="1" x14ac:dyDescent="0.2">
      <c r="B3020" s="3">
        <f t="shared" si="47"/>
        <v>3017</v>
      </c>
      <c r="C3020" s="151"/>
      <c r="D3020" s="163"/>
      <c r="E3020" s="43"/>
      <c r="F3020" s="154"/>
      <c r="G3020" s="18"/>
      <c r="H3020" s="157"/>
      <c r="I3020" s="18"/>
      <c r="J3020" s="158"/>
    </row>
    <row r="3021" spans="2:10" ht="14.45" customHeight="1" x14ac:dyDescent="0.2">
      <c r="B3021" s="3">
        <f t="shared" si="47"/>
        <v>3018</v>
      </c>
      <c r="C3021" s="151"/>
      <c r="D3021" s="163"/>
      <c r="E3021" s="43"/>
      <c r="F3021" s="154"/>
      <c r="G3021" s="18"/>
      <c r="H3021" s="157"/>
      <c r="I3021" s="18"/>
      <c r="J3021" s="158"/>
    </row>
    <row r="3022" spans="2:10" ht="14.45" customHeight="1" x14ac:dyDescent="0.2">
      <c r="B3022" s="3">
        <f t="shared" si="47"/>
        <v>3019</v>
      </c>
      <c r="C3022" s="151"/>
      <c r="D3022" s="163"/>
      <c r="E3022" s="43"/>
      <c r="F3022" s="154"/>
      <c r="G3022" s="18"/>
      <c r="H3022" s="157"/>
      <c r="I3022" s="18"/>
      <c r="J3022" s="158"/>
    </row>
    <row r="3023" spans="2:10" ht="14.45" customHeight="1" x14ac:dyDescent="0.2">
      <c r="B3023" s="3">
        <f t="shared" si="47"/>
        <v>3020</v>
      </c>
      <c r="C3023" s="151"/>
      <c r="D3023" s="163"/>
      <c r="E3023" s="43"/>
      <c r="F3023" s="154"/>
      <c r="G3023" s="18"/>
      <c r="H3023" s="157"/>
      <c r="I3023" s="18"/>
      <c r="J3023" s="158"/>
    </row>
    <row r="3024" spans="2:10" ht="14.45" customHeight="1" x14ac:dyDescent="0.2">
      <c r="B3024" s="3">
        <f t="shared" si="47"/>
        <v>3021</v>
      </c>
      <c r="C3024" s="151"/>
      <c r="D3024" s="163"/>
      <c r="E3024" s="43"/>
      <c r="F3024" s="154"/>
      <c r="G3024" s="18"/>
      <c r="H3024" s="157"/>
      <c r="I3024" s="18"/>
      <c r="J3024" s="158"/>
    </row>
    <row r="3025" spans="2:10" ht="14.45" customHeight="1" x14ac:dyDescent="0.2">
      <c r="B3025" s="3">
        <f t="shared" si="47"/>
        <v>3022</v>
      </c>
      <c r="C3025" s="151"/>
      <c r="D3025" s="163"/>
      <c r="E3025" s="43"/>
      <c r="F3025" s="154"/>
      <c r="G3025" s="18"/>
      <c r="H3025" s="157"/>
      <c r="I3025" s="18"/>
      <c r="J3025" s="158"/>
    </row>
    <row r="3026" spans="2:10" ht="14.45" customHeight="1" x14ac:dyDescent="0.2">
      <c r="B3026" s="3">
        <f t="shared" si="47"/>
        <v>3023</v>
      </c>
      <c r="C3026" s="151"/>
      <c r="D3026" s="163"/>
      <c r="E3026" s="43"/>
      <c r="F3026" s="154"/>
      <c r="G3026" s="18"/>
      <c r="H3026" s="157"/>
      <c r="I3026" s="18"/>
      <c r="J3026" s="158"/>
    </row>
    <row r="3027" spans="2:10" ht="14.45" customHeight="1" x14ac:dyDescent="0.2">
      <c r="B3027" s="3">
        <f t="shared" si="47"/>
        <v>3024</v>
      </c>
      <c r="C3027" s="151"/>
      <c r="D3027" s="163"/>
      <c r="E3027" s="43"/>
      <c r="F3027" s="154"/>
      <c r="G3027" s="18"/>
      <c r="H3027" s="157"/>
      <c r="I3027" s="18"/>
      <c r="J3027" s="158"/>
    </row>
    <row r="3028" spans="2:10" ht="14.45" customHeight="1" x14ac:dyDescent="0.2">
      <c r="B3028" s="3">
        <f t="shared" si="47"/>
        <v>3025</v>
      </c>
      <c r="C3028" s="151"/>
      <c r="D3028" s="163"/>
      <c r="E3028" s="43"/>
      <c r="F3028" s="154"/>
      <c r="G3028" s="18"/>
      <c r="H3028" s="157"/>
      <c r="I3028" s="18"/>
      <c r="J3028" s="158"/>
    </row>
    <row r="3029" spans="2:10" ht="14.45" customHeight="1" x14ac:dyDescent="0.2">
      <c r="B3029" s="3">
        <f t="shared" si="47"/>
        <v>3026</v>
      </c>
      <c r="C3029" s="151"/>
      <c r="D3029" s="163"/>
      <c r="E3029" s="43"/>
      <c r="F3029" s="154"/>
      <c r="G3029" s="18"/>
      <c r="H3029" s="157"/>
      <c r="I3029" s="18"/>
      <c r="J3029" s="158"/>
    </row>
    <row r="3030" spans="2:10" ht="14.45" customHeight="1" x14ac:dyDescent="0.2">
      <c r="B3030" s="3">
        <f t="shared" si="47"/>
        <v>3027</v>
      </c>
      <c r="C3030" s="151"/>
      <c r="D3030" s="163"/>
      <c r="E3030" s="43"/>
      <c r="F3030" s="154"/>
      <c r="G3030" s="18"/>
      <c r="H3030" s="157"/>
      <c r="I3030" s="18"/>
      <c r="J3030" s="158"/>
    </row>
    <row r="3031" spans="2:10" ht="14.45" customHeight="1" x14ac:dyDescent="0.2">
      <c r="B3031" s="3">
        <f t="shared" si="47"/>
        <v>3028</v>
      </c>
      <c r="C3031" s="151"/>
      <c r="D3031" s="163"/>
      <c r="E3031" s="43"/>
      <c r="F3031" s="154"/>
      <c r="G3031" s="18"/>
      <c r="H3031" s="157"/>
      <c r="I3031" s="18"/>
      <c r="J3031" s="158"/>
    </row>
    <row r="3032" spans="2:10" ht="14.45" customHeight="1" x14ac:dyDescent="0.2">
      <c r="B3032" s="3">
        <f t="shared" si="47"/>
        <v>3029</v>
      </c>
      <c r="C3032" s="151"/>
      <c r="D3032" s="163"/>
      <c r="E3032" s="43"/>
      <c r="F3032" s="154"/>
      <c r="G3032" s="18"/>
      <c r="H3032" s="157"/>
      <c r="I3032" s="18"/>
      <c r="J3032" s="158"/>
    </row>
    <row r="3033" spans="2:10" ht="14.45" customHeight="1" x14ac:dyDescent="0.2">
      <c r="B3033" s="3">
        <f t="shared" si="47"/>
        <v>3030</v>
      </c>
      <c r="C3033" s="151"/>
      <c r="D3033" s="163"/>
      <c r="E3033" s="43"/>
      <c r="F3033" s="154"/>
      <c r="G3033" s="18"/>
      <c r="H3033" s="157"/>
      <c r="I3033" s="18"/>
      <c r="J3033" s="158"/>
    </row>
    <row r="3034" spans="2:10" ht="14.45" customHeight="1" x14ac:dyDescent="0.2">
      <c r="B3034" s="3">
        <f t="shared" si="47"/>
        <v>3031</v>
      </c>
      <c r="C3034" s="151"/>
      <c r="D3034" s="163"/>
      <c r="E3034" s="43"/>
      <c r="F3034" s="154"/>
      <c r="G3034" s="18"/>
      <c r="H3034" s="157"/>
      <c r="I3034" s="18"/>
      <c r="J3034" s="158"/>
    </row>
    <row r="3035" spans="2:10" ht="14.45" customHeight="1" x14ac:dyDescent="0.2">
      <c r="B3035" s="3">
        <f t="shared" si="47"/>
        <v>3032</v>
      </c>
      <c r="C3035" s="151"/>
      <c r="D3035" s="163"/>
      <c r="E3035" s="43"/>
      <c r="F3035" s="154"/>
      <c r="G3035" s="18"/>
      <c r="H3035" s="157"/>
      <c r="I3035" s="18"/>
      <c r="J3035" s="158"/>
    </row>
    <row r="3036" spans="2:10" ht="14.45" customHeight="1" x14ac:dyDescent="0.2">
      <c r="B3036" s="3">
        <f t="shared" si="47"/>
        <v>3033</v>
      </c>
      <c r="C3036" s="151"/>
      <c r="D3036" s="163"/>
      <c r="E3036" s="43"/>
      <c r="F3036" s="154"/>
      <c r="G3036" s="18"/>
      <c r="H3036" s="157"/>
      <c r="I3036" s="18"/>
      <c r="J3036" s="158"/>
    </row>
    <row r="3037" spans="2:10" ht="14.45" customHeight="1" x14ac:dyDescent="0.2">
      <c r="B3037" s="3">
        <f t="shared" si="47"/>
        <v>3034</v>
      </c>
      <c r="C3037" s="151"/>
      <c r="D3037" s="163"/>
      <c r="E3037" s="43"/>
      <c r="F3037" s="154"/>
      <c r="G3037" s="18"/>
      <c r="H3037" s="157"/>
      <c r="I3037" s="18"/>
      <c r="J3037" s="158"/>
    </row>
    <row r="3038" spans="2:10" ht="14.45" customHeight="1" x14ac:dyDescent="0.2">
      <c r="B3038" s="3">
        <f t="shared" si="47"/>
        <v>3035</v>
      </c>
      <c r="C3038" s="151"/>
      <c r="D3038" s="163"/>
      <c r="E3038" s="43"/>
      <c r="F3038" s="154"/>
      <c r="G3038" s="18"/>
      <c r="H3038" s="157"/>
      <c r="I3038" s="18"/>
      <c r="J3038" s="158"/>
    </row>
    <row r="3039" spans="2:10" ht="14.45" customHeight="1" x14ac:dyDescent="0.2">
      <c r="B3039" s="3">
        <f t="shared" si="47"/>
        <v>3036</v>
      </c>
      <c r="C3039" s="151"/>
      <c r="D3039" s="163"/>
      <c r="E3039" s="43"/>
      <c r="F3039" s="154"/>
      <c r="G3039" s="18"/>
      <c r="H3039" s="157"/>
      <c r="I3039" s="18"/>
      <c r="J3039" s="158"/>
    </row>
    <row r="3040" spans="2:10" ht="14.45" customHeight="1" x14ac:dyDescent="0.2">
      <c r="B3040" s="3">
        <f t="shared" si="47"/>
        <v>3037</v>
      </c>
      <c r="C3040" s="151"/>
      <c r="D3040" s="163"/>
      <c r="E3040" s="43"/>
      <c r="F3040" s="154"/>
      <c r="G3040" s="18"/>
      <c r="H3040" s="157"/>
      <c r="I3040" s="18"/>
      <c r="J3040" s="158"/>
    </row>
    <row r="3041" spans="2:10" ht="14.45" customHeight="1" x14ac:dyDescent="0.2">
      <c r="B3041" s="3">
        <f t="shared" si="47"/>
        <v>3038</v>
      </c>
      <c r="C3041" s="151"/>
      <c r="D3041" s="163"/>
      <c r="E3041" s="43"/>
      <c r="F3041" s="154"/>
      <c r="G3041" s="18"/>
      <c r="H3041" s="157"/>
      <c r="I3041" s="18"/>
      <c r="J3041" s="158"/>
    </row>
    <row r="3042" spans="2:10" ht="14.45" customHeight="1" x14ac:dyDescent="0.2">
      <c r="B3042" s="3">
        <f t="shared" si="47"/>
        <v>3039</v>
      </c>
      <c r="C3042" s="151"/>
      <c r="D3042" s="163"/>
      <c r="E3042" s="43"/>
      <c r="F3042" s="154"/>
      <c r="G3042" s="18"/>
      <c r="H3042" s="157"/>
      <c r="I3042" s="18"/>
      <c r="J3042" s="158"/>
    </row>
    <row r="3043" spans="2:10" ht="14.45" customHeight="1" x14ac:dyDescent="0.2">
      <c r="B3043" s="3">
        <f t="shared" si="47"/>
        <v>3040</v>
      </c>
      <c r="C3043" s="151"/>
      <c r="D3043" s="163"/>
      <c r="E3043" s="43"/>
      <c r="F3043" s="154"/>
      <c r="G3043" s="18"/>
      <c r="H3043" s="157"/>
      <c r="I3043" s="18"/>
      <c r="J3043" s="158"/>
    </row>
    <row r="3044" spans="2:10" ht="14.45" customHeight="1" x14ac:dyDescent="0.2">
      <c r="B3044" s="3">
        <f t="shared" si="47"/>
        <v>3041</v>
      </c>
      <c r="C3044" s="151"/>
      <c r="D3044" s="163"/>
      <c r="E3044" s="43"/>
      <c r="F3044" s="154"/>
      <c r="G3044" s="18"/>
      <c r="H3044" s="157"/>
      <c r="I3044" s="18"/>
      <c r="J3044" s="158"/>
    </row>
    <row r="3045" spans="2:10" ht="14.45" customHeight="1" x14ac:dyDescent="0.2">
      <c r="B3045" s="3">
        <f t="shared" si="47"/>
        <v>3042</v>
      </c>
      <c r="C3045" s="151"/>
      <c r="D3045" s="163"/>
      <c r="E3045" s="43"/>
      <c r="F3045" s="154"/>
      <c r="G3045" s="18"/>
      <c r="H3045" s="157"/>
      <c r="I3045" s="18"/>
      <c r="J3045" s="158"/>
    </row>
    <row r="3046" spans="2:10" ht="14.45" customHeight="1" x14ac:dyDescent="0.2">
      <c r="B3046" s="3">
        <f t="shared" si="47"/>
        <v>3043</v>
      </c>
      <c r="C3046" s="151"/>
      <c r="D3046" s="163"/>
      <c r="E3046" s="43"/>
      <c r="F3046" s="154"/>
      <c r="G3046" s="18"/>
      <c r="H3046" s="157"/>
      <c r="I3046" s="18"/>
      <c r="J3046" s="158"/>
    </row>
    <row r="3047" spans="2:10" ht="14.45" customHeight="1" x14ac:dyDescent="0.2">
      <c r="B3047" s="3">
        <f t="shared" si="47"/>
        <v>3044</v>
      </c>
      <c r="C3047" s="151"/>
      <c r="D3047" s="163"/>
      <c r="E3047" s="43"/>
      <c r="F3047" s="154"/>
      <c r="G3047" s="18"/>
      <c r="H3047" s="157"/>
      <c r="I3047" s="18"/>
      <c r="J3047" s="158"/>
    </row>
    <row r="3048" spans="2:10" ht="14.45" customHeight="1" x14ac:dyDescent="0.2">
      <c r="B3048" s="3">
        <f t="shared" si="47"/>
        <v>3045</v>
      </c>
      <c r="C3048" s="151"/>
      <c r="D3048" s="163"/>
      <c r="E3048" s="43"/>
      <c r="F3048" s="154"/>
      <c r="G3048" s="18"/>
      <c r="H3048" s="157"/>
      <c r="I3048" s="18"/>
      <c r="J3048" s="158"/>
    </row>
    <row r="3049" spans="2:10" ht="14.45" customHeight="1" x14ac:dyDescent="0.2">
      <c r="B3049" s="3">
        <f t="shared" si="47"/>
        <v>3046</v>
      </c>
      <c r="C3049" s="151"/>
      <c r="D3049" s="163"/>
      <c r="E3049" s="43"/>
      <c r="F3049" s="154"/>
      <c r="G3049" s="18"/>
      <c r="H3049" s="157"/>
      <c r="I3049" s="18"/>
      <c r="J3049" s="158"/>
    </row>
    <row r="3050" spans="2:10" ht="14.45" customHeight="1" x14ac:dyDescent="0.2">
      <c r="B3050" s="3">
        <f t="shared" si="47"/>
        <v>3047</v>
      </c>
      <c r="C3050" s="151"/>
      <c r="D3050" s="163"/>
      <c r="E3050" s="43"/>
      <c r="F3050" s="154"/>
      <c r="G3050" s="18"/>
      <c r="H3050" s="157"/>
      <c r="I3050" s="18"/>
      <c r="J3050" s="158"/>
    </row>
    <row r="3051" spans="2:10" ht="14.45" customHeight="1" x14ac:dyDescent="0.2">
      <c r="B3051" s="3">
        <f t="shared" si="47"/>
        <v>3048</v>
      </c>
      <c r="C3051" s="151"/>
      <c r="D3051" s="163"/>
      <c r="E3051" s="43"/>
      <c r="F3051" s="154"/>
      <c r="G3051" s="18"/>
      <c r="H3051" s="157"/>
      <c r="I3051" s="18"/>
      <c r="J3051" s="158"/>
    </row>
    <row r="3052" spans="2:10" ht="14.45" customHeight="1" x14ac:dyDescent="0.2">
      <c r="B3052" s="3">
        <f t="shared" si="47"/>
        <v>3049</v>
      </c>
      <c r="C3052" s="151"/>
      <c r="D3052" s="163"/>
      <c r="E3052" s="43"/>
      <c r="F3052" s="154"/>
      <c r="G3052" s="18"/>
      <c r="H3052" s="157"/>
      <c r="I3052" s="18"/>
      <c r="J3052" s="158"/>
    </row>
    <row r="3053" spans="2:10" ht="14.45" customHeight="1" x14ac:dyDescent="0.2">
      <c r="B3053" s="3">
        <f t="shared" si="47"/>
        <v>3050</v>
      </c>
      <c r="C3053" s="151"/>
      <c r="D3053" s="163"/>
      <c r="E3053" s="43"/>
      <c r="F3053" s="154"/>
      <c r="G3053" s="18"/>
      <c r="H3053" s="157"/>
      <c r="I3053" s="18"/>
      <c r="J3053" s="158"/>
    </row>
    <row r="3054" spans="2:10" ht="14.45" customHeight="1" x14ac:dyDescent="0.2">
      <c r="B3054" s="3">
        <f t="shared" si="47"/>
        <v>3051</v>
      </c>
      <c r="C3054" s="151"/>
      <c r="D3054" s="163"/>
      <c r="E3054" s="43"/>
      <c r="F3054" s="154"/>
      <c r="G3054" s="18"/>
      <c r="H3054" s="157"/>
      <c r="I3054" s="18"/>
      <c r="J3054" s="158"/>
    </row>
    <row r="3055" spans="2:10" ht="14.45" customHeight="1" x14ac:dyDescent="0.2">
      <c r="B3055" s="3">
        <f t="shared" si="47"/>
        <v>3052</v>
      </c>
      <c r="C3055" s="151"/>
      <c r="D3055" s="163"/>
      <c r="E3055" s="43"/>
      <c r="F3055" s="154"/>
      <c r="G3055" s="18"/>
      <c r="H3055" s="157"/>
      <c r="I3055" s="18"/>
      <c r="J3055" s="158"/>
    </row>
    <row r="3056" spans="2:10" ht="14.45" customHeight="1" x14ac:dyDescent="0.2">
      <c r="B3056" s="3">
        <f t="shared" si="47"/>
        <v>3053</v>
      </c>
      <c r="C3056" s="151"/>
      <c r="D3056" s="163"/>
      <c r="E3056" s="43"/>
      <c r="F3056" s="154"/>
      <c r="G3056" s="18"/>
      <c r="H3056" s="157"/>
      <c r="I3056" s="18"/>
      <c r="J3056" s="158"/>
    </row>
    <row r="3057" spans="2:10" ht="14.45" customHeight="1" x14ac:dyDescent="0.2">
      <c r="B3057" s="3">
        <f t="shared" si="47"/>
        <v>3054</v>
      </c>
      <c r="C3057" s="151"/>
      <c r="D3057" s="163"/>
      <c r="E3057" s="43"/>
      <c r="F3057" s="154"/>
      <c r="G3057" s="18"/>
      <c r="H3057" s="157"/>
      <c r="I3057" s="18"/>
      <c r="J3057" s="158"/>
    </row>
    <row r="3058" spans="2:10" ht="14.45" customHeight="1" x14ac:dyDescent="0.2">
      <c r="B3058" s="3">
        <f t="shared" si="47"/>
        <v>3055</v>
      </c>
      <c r="C3058" s="151"/>
      <c r="D3058" s="163"/>
      <c r="E3058" s="43"/>
      <c r="F3058" s="154"/>
      <c r="G3058" s="18"/>
      <c r="H3058" s="157"/>
      <c r="I3058" s="18"/>
      <c r="J3058" s="158"/>
    </row>
    <row r="3059" spans="2:10" ht="14.45" customHeight="1" x14ac:dyDescent="0.2">
      <c r="B3059" s="3">
        <f t="shared" si="47"/>
        <v>3056</v>
      </c>
      <c r="C3059" s="151"/>
      <c r="D3059" s="163"/>
      <c r="E3059" s="43"/>
      <c r="F3059" s="154"/>
      <c r="G3059" s="18"/>
      <c r="H3059" s="157"/>
      <c r="I3059" s="18"/>
      <c r="J3059" s="158"/>
    </row>
    <row r="3060" spans="2:10" ht="14.45" customHeight="1" x14ac:dyDescent="0.2">
      <c r="B3060" s="3">
        <f t="shared" si="47"/>
        <v>3057</v>
      </c>
      <c r="C3060" s="151"/>
      <c r="D3060" s="163"/>
      <c r="E3060" s="43"/>
      <c r="F3060" s="154"/>
      <c r="G3060" s="18"/>
      <c r="H3060" s="157"/>
      <c r="I3060" s="18"/>
      <c r="J3060" s="158"/>
    </row>
    <row r="3061" spans="2:10" ht="14.45" customHeight="1" x14ac:dyDescent="0.2">
      <c r="B3061" s="3">
        <f t="shared" si="47"/>
        <v>3058</v>
      </c>
      <c r="C3061" s="151"/>
      <c r="D3061" s="163"/>
      <c r="E3061" s="43"/>
      <c r="F3061" s="154"/>
      <c r="G3061" s="18"/>
      <c r="H3061" s="157"/>
      <c r="I3061" s="18"/>
      <c r="J3061" s="158"/>
    </row>
    <row r="3062" spans="2:10" ht="14.45" customHeight="1" x14ac:dyDescent="0.2">
      <c r="B3062" s="3">
        <f t="shared" si="47"/>
        <v>3059</v>
      </c>
      <c r="C3062" s="151"/>
      <c r="D3062" s="163"/>
      <c r="E3062" s="43"/>
      <c r="F3062" s="154"/>
      <c r="G3062" s="18"/>
      <c r="H3062" s="157"/>
      <c r="I3062" s="18"/>
      <c r="J3062" s="158"/>
    </row>
    <row r="3063" spans="2:10" ht="14.45" customHeight="1" x14ac:dyDescent="0.2">
      <c r="B3063" s="3">
        <f t="shared" si="47"/>
        <v>3060</v>
      </c>
      <c r="C3063" s="151"/>
      <c r="D3063" s="163"/>
      <c r="E3063" s="43"/>
      <c r="F3063" s="154"/>
      <c r="G3063" s="18"/>
      <c r="H3063" s="157"/>
      <c r="I3063" s="18"/>
      <c r="J3063" s="158"/>
    </row>
    <row r="3064" spans="2:10" ht="14.45" customHeight="1" x14ac:dyDescent="0.2">
      <c r="B3064" s="3">
        <f t="shared" si="47"/>
        <v>3061</v>
      </c>
      <c r="C3064" s="151"/>
      <c r="D3064" s="163"/>
      <c r="E3064" s="43"/>
      <c r="F3064" s="154"/>
      <c r="G3064" s="18"/>
      <c r="H3064" s="157"/>
      <c r="I3064" s="18"/>
      <c r="J3064" s="158"/>
    </row>
    <row r="3065" spans="2:10" ht="14.45" customHeight="1" x14ac:dyDescent="0.2">
      <c r="B3065" s="3">
        <f t="shared" si="47"/>
        <v>3062</v>
      </c>
      <c r="C3065" s="151"/>
      <c r="D3065" s="163"/>
      <c r="E3065" s="43"/>
      <c r="F3065" s="154"/>
      <c r="G3065" s="18"/>
      <c r="H3065" s="157"/>
      <c r="I3065" s="18"/>
      <c r="J3065" s="158"/>
    </row>
    <row r="3066" spans="2:10" ht="14.45" customHeight="1" x14ac:dyDescent="0.2">
      <c r="B3066" s="3">
        <f t="shared" si="47"/>
        <v>3063</v>
      </c>
      <c r="C3066" s="151"/>
      <c r="D3066" s="163"/>
      <c r="E3066" s="43"/>
      <c r="F3066" s="154"/>
      <c r="G3066" s="18"/>
      <c r="H3066" s="157"/>
      <c r="I3066" s="18"/>
      <c r="J3066" s="158"/>
    </row>
    <row r="3067" spans="2:10" ht="14.45" customHeight="1" x14ac:dyDescent="0.2">
      <c r="B3067" s="3">
        <f t="shared" si="47"/>
        <v>3064</v>
      </c>
      <c r="C3067" s="151"/>
      <c r="D3067" s="163"/>
      <c r="E3067" s="43"/>
      <c r="F3067" s="154"/>
      <c r="G3067" s="18"/>
      <c r="H3067" s="157"/>
      <c r="I3067" s="18"/>
      <c r="J3067" s="158"/>
    </row>
    <row r="3068" spans="2:10" ht="14.45" customHeight="1" x14ac:dyDescent="0.2">
      <c r="B3068" s="3">
        <f t="shared" si="47"/>
        <v>3065</v>
      </c>
      <c r="C3068" s="151"/>
      <c r="D3068" s="163"/>
      <c r="E3068" s="43"/>
      <c r="F3068" s="154"/>
      <c r="G3068" s="18"/>
      <c r="H3068" s="157"/>
      <c r="I3068" s="18"/>
      <c r="J3068" s="158"/>
    </row>
    <row r="3069" spans="2:10" ht="14.45" customHeight="1" x14ac:dyDescent="0.2">
      <c r="B3069" s="3">
        <f t="shared" si="47"/>
        <v>3066</v>
      </c>
      <c r="C3069" s="151"/>
      <c r="D3069" s="163"/>
      <c r="E3069" s="43"/>
      <c r="F3069" s="154"/>
      <c r="G3069" s="18"/>
      <c r="H3069" s="157"/>
      <c r="I3069" s="18"/>
      <c r="J3069" s="158"/>
    </row>
    <row r="3070" spans="2:10" ht="14.45" customHeight="1" x14ac:dyDescent="0.2">
      <c r="B3070" s="3">
        <f t="shared" si="47"/>
        <v>3067</v>
      </c>
      <c r="C3070" s="151"/>
      <c r="D3070" s="163"/>
      <c r="E3070" s="43"/>
      <c r="F3070" s="154"/>
      <c r="G3070" s="18"/>
      <c r="H3070" s="157"/>
      <c r="I3070" s="18"/>
      <c r="J3070" s="158"/>
    </row>
    <row r="3071" spans="2:10" ht="14.45" customHeight="1" x14ac:dyDescent="0.2">
      <c r="B3071" s="3">
        <f t="shared" si="47"/>
        <v>3068</v>
      </c>
      <c r="C3071" s="151"/>
      <c r="D3071" s="163"/>
      <c r="E3071" s="43"/>
      <c r="F3071" s="154"/>
      <c r="G3071" s="18"/>
      <c r="H3071" s="157"/>
      <c r="I3071" s="18"/>
      <c r="J3071" s="158"/>
    </row>
    <row r="3072" spans="2:10" ht="14.45" customHeight="1" x14ac:dyDescent="0.2">
      <c r="B3072" s="3">
        <f t="shared" si="47"/>
        <v>3069</v>
      </c>
      <c r="C3072" s="151"/>
      <c r="D3072" s="163"/>
      <c r="E3072" s="43"/>
      <c r="F3072" s="154"/>
      <c r="G3072" s="18"/>
      <c r="H3072" s="157"/>
      <c r="I3072" s="18"/>
      <c r="J3072" s="158"/>
    </row>
    <row r="3073" spans="2:10" ht="14.45" customHeight="1" x14ac:dyDescent="0.2">
      <c r="B3073" s="3">
        <f t="shared" si="47"/>
        <v>3070</v>
      </c>
      <c r="C3073" s="151"/>
      <c r="D3073" s="163"/>
      <c r="E3073" s="43"/>
      <c r="F3073" s="154"/>
      <c r="G3073" s="18"/>
      <c r="H3073" s="157"/>
      <c r="I3073" s="18"/>
      <c r="J3073" s="158"/>
    </row>
    <row r="3074" spans="2:10" ht="14.45" customHeight="1" x14ac:dyDescent="0.2">
      <c r="B3074" s="3">
        <f t="shared" si="47"/>
        <v>3071</v>
      </c>
      <c r="C3074" s="151"/>
      <c r="D3074" s="163"/>
      <c r="E3074" s="43"/>
      <c r="F3074" s="154"/>
      <c r="G3074" s="18"/>
      <c r="H3074" s="157"/>
      <c r="I3074" s="18"/>
      <c r="J3074" s="158"/>
    </row>
    <row r="3075" spans="2:10" ht="14.45" customHeight="1" x14ac:dyDescent="0.2">
      <c r="B3075" s="3">
        <f t="shared" si="47"/>
        <v>3072</v>
      </c>
      <c r="C3075" s="151"/>
      <c r="D3075" s="163"/>
      <c r="E3075" s="43"/>
      <c r="F3075" s="154"/>
      <c r="G3075" s="18"/>
      <c r="H3075" s="157"/>
      <c r="I3075" s="18"/>
      <c r="J3075" s="158"/>
    </row>
    <row r="3076" spans="2:10" ht="14.45" customHeight="1" x14ac:dyDescent="0.2">
      <c r="B3076" s="3">
        <f t="shared" si="47"/>
        <v>3073</v>
      </c>
      <c r="C3076" s="151"/>
      <c r="D3076" s="163"/>
      <c r="E3076" s="43"/>
      <c r="F3076" s="154"/>
      <c r="G3076" s="18"/>
      <c r="H3076" s="157"/>
      <c r="I3076" s="18"/>
      <c r="J3076" s="158"/>
    </row>
    <row r="3077" spans="2:10" ht="14.45" customHeight="1" x14ac:dyDescent="0.2">
      <c r="B3077" s="3">
        <f t="shared" si="47"/>
        <v>3074</v>
      </c>
      <c r="C3077" s="151"/>
      <c r="D3077" s="163"/>
      <c r="E3077" s="43"/>
      <c r="F3077" s="154"/>
      <c r="G3077" s="18"/>
      <c r="H3077" s="157"/>
      <c r="I3077" s="18"/>
      <c r="J3077" s="158"/>
    </row>
    <row r="3078" spans="2:10" ht="14.45" customHeight="1" x14ac:dyDescent="0.2">
      <c r="B3078" s="3">
        <f t="shared" si="47"/>
        <v>3075</v>
      </c>
      <c r="C3078" s="151"/>
      <c r="D3078" s="163"/>
      <c r="E3078" s="43"/>
      <c r="F3078" s="154"/>
      <c r="G3078" s="18"/>
      <c r="H3078" s="157"/>
      <c r="I3078" s="18"/>
      <c r="J3078" s="158"/>
    </row>
    <row r="3079" spans="2:10" ht="14.45" customHeight="1" x14ac:dyDescent="0.2">
      <c r="B3079" s="3">
        <f t="shared" si="47"/>
        <v>3076</v>
      </c>
      <c r="C3079" s="152"/>
      <c r="D3079" s="164"/>
      <c r="E3079" s="47"/>
      <c r="F3079" s="155"/>
      <c r="G3079" s="22"/>
      <c r="H3079" s="157"/>
      <c r="I3079" s="22"/>
      <c r="J3079" s="158"/>
    </row>
    <row r="3080" spans="2:10" ht="14.45" customHeight="1" x14ac:dyDescent="0.2">
      <c r="B3080" s="3">
        <f t="shared" si="47"/>
        <v>3077</v>
      </c>
      <c r="C3080" s="150" t="s">
        <v>51</v>
      </c>
      <c r="D3080" s="162" t="s">
        <v>91</v>
      </c>
      <c r="E3080" s="48"/>
      <c r="F3080" s="153"/>
      <c r="G3080" s="23"/>
      <c r="H3080" s="156" t="s">
        <v>875</v>
      </c>
      <c r="I3080" s="23"/>
      <c r="J3080" s="158"/>
    </row>
    <row r="3081" spans="2:10" ht="14.45" customHeight="1" x14ac:dyDescent="0.2">
      <c r="B3081" s="3">
        <f t="shared" si="47"/>
        <v>3078</v>
      </c>
      <c r="C3081" s="151"/>
      <c r="D3081" s="163"/>
      <c r="E3081" s="48"/>
      <c r="F3081" s="154"/>
      <c r="G3081" s="23"/>
      <c r="H3081" s="157"/>
      <c r="I3081" s="23"/>
      <c r="J3081" s="158"/>
    </row>
    <row r="3082" spans="2:10" ht="14.45" customHeight="1" x14ac:dyDescent="0.2">
      <c r="B3082" s="3">
        <f t="shared" si="47"/>
        <v>3079</v>
      </c>
      <c r="C3082" s="151"/>
      <c r="D3082" s="163"/>
      <c r="E3082" s="49"/>
      <c r="F3082" s="154"/>
      <c r="G3082" s="24"/>
      <c r="H3082" s="157"/>
      <c r="I3082" s="24"/>
      <c r="J3082" s="158"/>
    </row>
    <row r="3083" spans="2:10" ht="14.45" customHeight="1" x14ac:dyDescent="0.2">
      <c r="B3083" s="3">
        <f t="shared" si="47"/>
        <v>3080</v>
      </c>
      <c r="C3083" s="151"/>
      <c r="D3083" s="163"/>
      <c r="E3083" s="48"/>
      <c r="F3083" s="154"/>
      <c r="G3083" s="23"/>
      <c r="H3083" s="157"/>
      <c r="I3083" s="23"/>
      <c r="J3083" s="158"/>
    </row>
    <row r="3084" spans="2:10" ht="14.45" customHeight="1" x14ac:dyDescent="0.2">
      <c r="B3084" s="3">
        <f t="shared" si="47"/>
        <v>3081</v>
      </c>
      <c r="C3084" s="151"/>
      <c r="D3084" s="163"/>
      <c r="E3084" s="48"/>
      <c r="F3084" s="154"/>
      <c r="G3084" s="23"/>
      <c r="H3084" s="157"/>
      <c r="I3084" s="23"/>
      <c r="J3084" s="158"/>
    </row>
    <row r="3085" spans="2:10" ht="14.45" customHeight="1" x14ac:dyDescent="0.2">
      <c r="B3085" s="3">
        <f t="shared" si="47"/>
        <v>3082</v>
      </c>
      <c r="C3085" s="151"/>
      <c r="D3085" s="163"/>
      <c r="E3085" s="48"/>
      <c r="F3085" s="154"/>
      <c r="G3085" s="23"/>
      <c r="H3085" s="157"/>
      <c r="I3085" s="23"/>
      <c r="J3085" s="158"/>
    </row>
    <row r="3086" spans="2:10" ht="14.45" customHeight="1" x14ac:dyDescent="0.2">
      <c r="B3086" s="3">
        <f t="shared" ref="B3086:B3149" si="48">ROW()-3</f>
        <v>3083</v>
      </c>
      <c r="C3086" s="151"/>
      <c r="D3086" s="163"/>
      <c r="E3086" s="48"/>
      <c r="F3086" s="154"/>
      <c r="G3086" s="23"/>
      <c r="H3086" s="157"/>
      <c r="I3086" s="23"/>
      <c r="J3086" s="158"/>
    </row>
    <row r="3087" spans="2:10" ht="14.45" customHeight="1" x14ac:dyDescent="0.2">
      <c r="B3087" s="3">
        <f t="shared" si="48"/>
        <v>3084</v>
      </c>
      <c r="C3087" s="151"/>
      <c r="D3087" s="163"/>
      <c r="E3087" s="48"/>
      <c r="F3087" s="154"/>
      <c r="G3087" s="23"/>
      <c r="H3087" s="157"/>
      <c r="I3087" s="23"/>
      <c r="J3087" s="158"/>
    </row>
    <row r="3088" spans="2:10" ht="14.45" customHeight="1" x14ac:dyDescent="0.2">
      <c r="B3088" s="3">
        <f t="shared" si="48"/>
        <v>3085</v>
      </c>
      <c r="C3088" s="151"/>
      <c r="D3088" s="163"/>
      <c r="E3088" s="48"/>
      <c r="F3088" s="154"/>
      <c r="G3088" s="23"/>
      <c r="H3088" s="157"/>
      <c r="I3088" s="23"/>
      <c r="J3088" s="158"/>
    </row>
    <row r="3089" spans="2:10" ht="14.45" customHeight="1" x14ac:dyDescent="0.2">
      <c r="B3089" s="3">
        <f t="shared" si="48"/>
        <v>3086</v>
      </c>
      <c r="C3089" s="151"/>
      <c r="D3089" s="163"/>
      <c r="E3089" s="48"/>
      <c r="F3089" s="154"/>
      <c r="G3089" s="23"/>
      <c r="H3089" s="157"/>
      <c r="I3089" s="23"/>
      <c r="J3089" s="158"/>
    </row>
    <row r="3090" spans="2:10" ht="14.45" customHeight="1" x14ac:dyDescent="0.2">
      <c r="B3090" s="3">
        <f t="shared" si="48"/>
        <v>3087</v>
      </c>
      <c r="C3090" s="151"/>
      <c r="D3090" s="163"/>
      <c r="E3090" s="48"/>
      <c r="F3090" s="154"/>
      <c r="G3090" s="23"/>
      <c r="H3090" s="157"/>
      <c r="I3090" s="23"/>
      <c r="J3090" s="158"/>
    </row>
    <row r="3091" spans="2:10" ht="14.45" customHeight="1" x14ac:dyDescent="0.2">
      <c r="B3091" s="3">
        <f t="shared" si="48"/>
        <v>3088</v>
      </c>
      <c r="C3091" s="151"/>
      <c r="D3091" s="163"/>
      <c r="E3091" s="48"/>
      <c r="F3091" s="154"/>
      <c r="G3091" s="23"/>
      <c r="H3091" s="157"/>
      <c r="I3091" s="23"/>
      <c r="J3091" s="158"/>
    </row>
    <row r="3092" spans="2:10" ht="14.45" customHeight="1" x14ac:dyDescent="0.2">
      <c r="B3092" s="3">
        <f t="shared" si="48"/>
        <v>3089</v>
      </c>
      <c r="C3092" s="151"/>
      <c r="D3092" s="163"/>
      <c r="E3092" s="48"/>
      <c r="F3092" s="154"/>
      <c r="G3092" s="23"/>
      <c r="H3092" s="157"/>
      <c r="I3092" s="23"/>
      <c r="J3092" s="158"/>
    </row>
    <row r="3093" spans="2:10" ht="14.45" customHeight="1" x14ac:dyDescent="0.2">
      <c r="B3093" s="3">
        <f t="shared" si="48"/>
        <v>3090</v>
      </c>
      <c r="C3093" s="151"/>
      <c r="D3093" s="163"/>
      <c r="E3093" s="48"/>
      <c r="F3093" s="154"/>
      <c r="G3093" s="23"/>
      <c r="H3093" s="157"/>
      <c r="I3093" s="23"/>
      <c r="J3093" s="158"/>
    </row>
    <row r="3094" spans="2:10" ht="14.45" customHeight="1" x14ac:dyDescent="0.2">
      <c r="B3094" s="3">
        <f t="shared" si="48"/>
        <v>3091</v>
      </c>
      <c r="C3094" s="151"/>
      <c r="D3094" s="163"/>
      <c r="E3094" s="48"/>
      <c r="F3094" s="154"/>
      <c r="G3094" s="23"/>
      <c r="H3094" s="157"/>
      <c r="I3094" s="23"/>
      <c r="J3094" s="158"/>
    </row>
    <row r="3095" spans="2:10" ht="14.45" customHeight="1" x14ac:dyDescent="0.2">
      <c r="B3095" s="3">
        <f t="shared" si="48"/>
        <v>3092</v>
      </c>
      <c r="C3095" s="151"/>
      <c r="D3095" s="163"/>
      <c r="E3095" s="48"/>
      <c r="F3095" s="154"/>
      <c r="G3095" s="23"/>
      <c r="H3095" s="157"/>
      <c r="I3095" s="23"/>
      <c r="J3095" s="158"/>
    </row>
    <row r="3096" spans="2:10" ht="14.45" customHeight="1" x14ac:dyDescent="0.2">
      <c r="B3096" s="3">
        <f t="shared" si="48"/>
        <v>3093</v>
      </c>
      <c r="C3096" s="151"/>
      <c r="D3096" s="163"/>
      <c r="E3096" s="48"/>
      <c r="F3096" s="154"/>
      <c r="G3096" s="23"/>
      <c r="H3096" s="157"/>
      <c r="I3096" s="23"/>
      <c r="J3096" s="158"/>
    </row>
    <row r="3097" spans="2:10" ht="14.45" customHeight="1" x14ac:dyDescent="0.2">
      <c r="B3097" s="3">
        <f t="shared" si="48"/>
        <v>3094</v>
      </c>
      <c r="C3097" s="151"/>
      <c r="D3097" s="163"/>
      <c r="E3097" s="48"/>
      <c r="F3097" s="154"/>
      <c r="G3097" s="23"/>
      <c r="H3097" s="157"/>
      <c r="I3097" s="23"/>
      <c r="J3097" s="158"/>
    </row>
    <row r="3098" spans="2:10" ht="14.45" customHeight="1" x14ac:dyDescent="0.2">
      <c r="B3098" s="3">
        <f t="shared" si="48"/>
        <v>3095</v>
      </c>
      <c r="C3098" s="151"/>
      <c r="D3098" s="163"/>
      <c r="E3098" s="48"/>
      <c r="F3098" s="154"/>
      <c r="G3098" s="23"/>
      <c r="H3098" s="157"/>
      <c r="I3098" s="23"/>
      <c r="J3098" s="158"/>
    </row>
    <row r="3099" spans="2:10" ht="14.45" customHeight="1" x14ac:dyDescent="0.2">
      <c r="B3099" s="3">
        <f t="shared" si="48"/>
        <v>3096</v>
      </c>
      <c r="C3099" s="151"/>
      <c r="D3099" s="163"/>
      <c r="E3099" s="48"/>
      <c r="F3099" s="154"/>
      <c r="G3099" s="23"/>
      <c r="H3099" s="157"/>
      <c r="I3099" s="23"/>
      <c r="J3099" s="158"/>
    </row>
    <row r="3100" spans="2:10" ht="14.45" customHeight="1" x14ac:dyDescent="0.2">
      <c r="B3100" s="3">
        <f t="shared" si="48"/>
        <v>3097</v>
      </c>
      <c r="C3100" s="151"/>
      <c r="D3100" s="163"/>
      <c r="E3100" s="48"/>
      <c r="F3100" s="154"/>
      <c r="G3100" s="23"/>
      <c r="H3100" s="157"/>
      <c r="I3100" s="23"/>
      <c r="J3100" s="158"/>
    </row>
    <row r="3101" spans="2:10" ht="14.45" customHeight="1" x14ac:dyDescent="0.2">
      <c r="B3101" s="3">
        <f t="shared" si="48"/>
        <v>3098</v>
      </c>
      <c r="C3101" s="151"/>
      <c r="D3101" s="163"/>
      <c r="E3101" s="48"/>
      <c r="F3101" s="154"/>
      <c r="G3101" s="23"/>
      <c r="H3101" s="157"/>
      <c r="I3101" s="23"/>
      <c r="J3101" s="158"/>
    </row>
    <row r="3102" spans="2:10" ht="14.45" customHeight="1" x14ac:dyDescent="0.2">
      <c r="B3102" s="3">
        <f t="shared" si="48"/>
        <v>3099</v>
      </c>
      <c r="C3102" s="151"/>
      <c r="D3102" s="163"/>
      <c r="E3102" s="48"/>
      <c r="F3102" s="154"/>
      <c r="G3102" s="23"/>
      <c r="H3102" s="157"/>
      <c r="I3102" s="23"/>
      <c r="J3102" s="158"/>
    </row>
    <row r="3103" spans="2:10" ht="14.45" customHeight="1" x14ac:dyDescent="0.2">
      <c r="B3103" s="3">
        <f t="shared" si="48"/>
        <v>3100</v>
      </c>
      <c r="C3103" s="151"/>
      <c r="D3103" s="163"/>
      <c r="E3103" s="48"/>
      <c r="F3103" s="154"/>
      <c r="G3103" s="23"/>
      <c r="H3103" s="157"/>
      <c r="I3103" s="23"/>
      <c r="J3103" s="158"/>
    </row>
    <row r="3104" spans="2:10" ht="14.45" customHeight="1" x14ac:dyDescent="0.2">
      <c r="B3104" s="3">
        <f t="shared" si="48"/>
        <v>3101</v>
      </c>
      <c r="C3104" s="151"/>
      <c r="D3104" s="163"/>
      <c r="E3104" s="48"/>
      <c r="F3104" s="154"/>
      <c r="G3104" s="23"/>
      <c r="H3104" s="157"/>
      <c r="I3104" s="23"/>
      <c r="J3104" s="158"/>
    </row>
    <row r="3105" spans="2:10" ht="14.45" customHeight="1" x14ac:dyDescent="0.2">
      <c r="B3105" s="3">
        <f t="shared" si="48"/>
        <v>3102</v>
      </c>
      <c r="C3105" s="151"/>
      <c r="D3105" s="163"/>
      <c r="E3105" s="48"/>
      <c r="F3105" s="154"/>
      <c r="G3105" s="23"/>
      <c r="H3105" s="157"/>
      <c r="I3105" s="23"/>
      <c r="J3105" s="158"/>
    </row>
    <row r="3106" spans="2:10" ht="14.45" customHeight="1" x14ac:dyDescent="0.2">
      <c r="B3106" s="3">
        <f t="shared" si="48"/>
        <v>3103</v>
      </c>
      <c r="C3106" s="151"/>
      <c r="D3106" s="163"/>
      <c r="E3106" s="48"/>
      <c r="F3106" s="154"/>
      <c r="G3106" s="23"/>
      <c r="H3106" s="157"/>
      <c r="I3106" s="23"/>
      <c r="J3106" s="158"/>
    </row>
    <row r="3107" spans="2:10" ht="14.45" customHeight="1" x14ac:dyDescent="0.2">
      <c r="B3107" s="3">
        <f t="shared" si="48"/>
        <v>3104</v>
      </c>
      <c r="C3107" s="151"/>
      <c r="D3107" s="163"/>
      <c r="E3107" s="48"/>
      <c r="F3107" s="154"/>
      <c r="G3107" s="23"/>
      <c r="H3107" s="157"/>
      <c r="I3107" s="23"/>
      <c r="J3107" s="158"/>
    </row>
    <row r="3108" spans="2:10" ht="14.45" customHeight="1" x14ac:dyDescent="0.2">
      <c r="B3108" s="3">
        <f t="shared" si="48"/>
        <v>3105</v>
      </c>
      <c r="C3108" s="151"/>
      <c r="D3108" s="163"/>
      <c r="E3108" s="48"/>
      <c r="F3108" s="154"/>
      <c r="G3108" s="23"/>
      <c r="H3108" s="157"/>
      <c r="I3108" s="23"/>
      <c r="J3108" s="158"/>
    </row>
    <row r="3109" spans="2:10" ht="14.45" customHeight="1" x14ac:dyDescent="0.2">
      <c r="B3109" s="3">
        <f t="shared" si="48"/>
        <v>3106</v>
      </c>
      <c r="C3109" s="151"/>
      <c r="D3109" s="163"/>
      <c r="E3109" s="48"/>
      <c r="F3109" s="154"/>
      <c r="G3109" s="23"/>
      <c r="H3109" s="157"/>
      <c r="I3109" s="23"/>
      <c r="J3109" s="158"/>
    </row>
    <row r="3110" spans="2:10" ht="14.45" customHeight="1" x14ac:dyDescent="0.2">
      <c r="B3110" s="3">
        <f t="shared" si="48"/>
        <v>3107</v>
      </c>
      <c r="C3110" s="151"/>
      <c r="D3110" s="163"/>
      <c r="E3110" s="48"/>
      <c r="F3110" s="154"/>
      <c r="G3110" s="23"/>
      <c r="H3110" s="157"/>
      <c r="I3110" s="23"/>
      <c r="J3110" s="158"/>
    </row>
    <row r="3111" spans="2:10" ht="14.45" customHeight="1" x14ac:dyDescent="0.2">
      <c r="B3111" s="3">
        <f t="shared" si="48"/>
        <v>3108</v>
      </c>
      <c r="C3111" s="151"/>
      <c r="D3111" s="163"/>
      <c r="E3111" s="48"/>
      <c r="F3111" s="154"/>
      <c r="G3111" s="23"/>
      <c r="H3111" s="157"/>
      <c r="I3111" s="23"/>
      <c r="J3111" s="158"/>
    </row>
    <row r="3112" spans="2:10" ht="14.45" customHeight="1" x14ac:dyDescent="0.2">
      <c r="B3112" s="3">
        <f t="shared" si="48"/>
        <v>3109</v>
      </c>
      <c r="C3112" s="151"/>
      <c r="D3112" s="163"/>
      <c r="E3112" s="48"/>
      <c r="F3112" s="154"/>
      <c r="G3112" s="23"/>
      <c r="H3112" s="157"/>
      <c r="I3112" s="23"/>
      <c r="J3112" s="158"/>
    </row>
    <row r="3113" spans="2:10" ht="14.45" customHeight="1" x14ac:dyDescent="0.2">
      <c r="B3113" s="3">
        <f t="shared" si="48"/>
        <v>3110</v>
      </c>
      <c r="C3113" s="151"/>
      <c r="D3113" s="163"/>
      <c r="E3113" s="48"/>
      <c r="F3113" s="154"/>
      <c r="G3113" s="23"/>
      <c r="H3113" s="157"/>
      <c r="I3113" s="23"/>
      <c r="J3113" s="158"/>
    </row>
    <row r="3114" spans="2:10" ht="14.45" customHeight="1" x14ac:dyDescent="0.2">
      <c r="B3114" s="3">
        <f t="shared" si="48"/>
        <v>3111</v>
      </c>
      <c r="C3114" s="151"/>
      <c r="D3114" s="163"/>
      <c r="E3114" s="48"/>
      <c r="F3114" s="154"/>
      <c r="G3114" s="23"/>
      <c r="H3114" s="157"/>
      <c r="I3114" s="23"/>
      <c r="J3114" s="158"/>
    </row>
    <row r="3115" spans="2:10" ht="14.45" customHeight="1" x14ac:dyDescent="0.2">
      <c r="B3115" s="3">
        <f t="shared" si="48"/>
        <v>3112</v>
      </c>
      <c r="C3115" s="151"/>
      <c r="D3115" s="163"/>
      <c r="E3115" s="48"/>
      <c r="F3115" s="154"/>
      <c r="G3115" s="23"/>
      <c r="H3115" s="157"/>
      <c r="I3115" s="23"/>
      <c r="J3115" s="158"/>
    </row>
    <row r="3116" spans="2:10" ht="14.45" customHeight="1" x14ac:dyDescent="0.2">
      <c r="B3116" s="3">
        <f t="shared" si="48"/>
        <v>3113</v>
      </c>
      <c r="C3116" s="151"/>
      <c r="D3116" s="163"/>
      <c r="E3116" s="48"/>
      <c r="F3116" s="154"/>
      <c r="G3116" s="23"/>
      <c r="H3116" s="157"/>
      <c r="I3116" s="23"/>
      <c r="J3116" s="158"/>
    </row>
    <row r="3117" spans="2:10" ht="14.45" customHeight="1" x14ac:dyDescent="0.2">
      <c r="B3117" s="3">
        <f t="shared" si="48"/>
        <v>3114</v>
      </c>
      <c r="C3117" s="151"/>
      <c r="D3117" s="163"/>
      <c r="E3117" s="48"/>
      <c r="F3117" s="154"/>
      <c r="G3117" s="23"/>
      <c r="H3117" s="157"/>
      <c r="I3117" s="23"/>
      <c r="J3117" s="158"/>
    </row>
    <row r="3118" spans="2:10" ht="14.45" customHeight="1" x14ac:dyDescent="0.2">
      <c r="B3118" s="3">
        <f t="shared" si="48"/>
        <v>3115</v>
      </c>
      <c r="C3118" s="151"/>
      <c r="D3118" s="163"/>
      <c r="E3118" s="48"/>
      <c r="F3118" s="154"/>
      <c r="G3118" s="23"/>
      <c r="H3118" s="157"/>
      <c r="I3118" s="23"/>
      <c r="J3118" s="158"/>
    </row>
    <row r="3119" spans="2:10" ht="14.45" customHeight="1" x14ac:dyDescent="0.2">
      <c r="B3119" s="3">
        <f t="shared" si="48"/>
        <v>3116</v>
      </c>
      <c r="C3119" s="151"/>
      <c r="D3119" s="163"/>
      <c r="E3119" s="48"/>
      <c r="F3119" s="154"/>
      <c r="G3119" s="23"/>
      <c r="H3119" s="157"/>
      <c r="I3119" s="23"/>
      <c r="J3119" s="158"/>
    </row>
    <row r="3120" spans="2:10" ht="14.45" customHeight="1" x14ac:dyDescent="0.2">
      <c r="B3120" s="3">
        <f t="shared" si="48"/>
        <v>3117</v>
      </c>
      <c r="C3120" s="151"/>
      <c r="D3120" s="163"/>
      <c r="E3120" s="48"/>
      <c r="F3120" s="154"/>
      <c r="G3120" s="23"/>
      <c r="H3120" s="157"/>
      <c r="I3120" s="23"/>
      <c r="J3120" s="158"/>
    </row>
    <row r="3121" spans="2:10" ht="14.45" customHeight="1" x14ac:dyDescent="0.2">
      <c r="B3121" s="3">
        <f t="shared" si="48"/>
        <v>3118</v>
      </c>
      <c r="C3121" s="151"/>
      <c r="D3121" s="163"/>
      <c r="E3121" s="48"/>
      <c r="F3121" s="154"/>
      <c r="G3121" s="23"/>
      <c r="H3121" s="157"/>
      <c r="I3121" s="23"/>
      <c r="J3121" s="158"/>
    </row>
    <row r="3122" spans="2:10" ht="14.45" customHeight="1" x14ac:dyDescent="0.2">
      <c r="B3122" s="3">
        <f t="shared" si="48"/>
        <v>3119</v>
      </c>
      <c r="C3122" s="151"/>
      <c r="D3122" s="163"/>
      <c r="E3122" s="48"/>
      <c r="F3122" s="154"/>
      <c r="G3122" s="23"/>
      <c r="H3122" s="157"/>
      <c r="I3122" s="23"/>
      <c r="J3122" s="158"/>
    </row>
    <row r="3123" spans="2:10" ht="14.45" customHeight="1" x14ac:dyDescent="0.2">
      <c r="B3123" s="3">
        <f t="shared" si="48"/>
        <v>3120</v>
      </c>
      <c r="C3123" s="151"/>
      <c r="D3123" s="163"/>
      <c r="E3123" s="48"/>
      <c r="F3123" s="154"/>
      <c r="G3123" s="23"/>
      <c r="H3123" s="157"/>
      <c r="I3123" s="23"/>
      <c r="J3123" s="158"/>
    </row>
    <row r="3124" spans="2:10" ht="14.45" customHeight="1" x14ac:dyDescent="0.2">
      <c r="B3124" s="3">
        <f t="shared" si="48"/>
        <v>3121</v>
      </c>
      <c r="C3124" s="151"/>
      <c r="D3124" s="163"/>
      <c r="E3124" s="48"/>
      <c r="F3124" s="154"/>
      <c r="G3124" s="23"/>
      <c r="H3124" s="157"/>
      <c r="I3124" s="23"/>
      <c r="J3124" s="158"/>
    </row>
    <row r="3125" spans="2:10" ht="14.45" customHeight="1" x14ac:dyDescent="0.2">
      <c r="B3125" s="3">
        <f t="shared" si="48"/>
        <v>3122</v>
      </c>
      <c r="C3125" s="151"/>
      <c r="D3125" s="163"/>
      <c r="E3125" s="48"/>
      <c r="F3125" s="154"/>
      <c r="G3125" s="23"/>
      <c r="H3125" s="157"/>
      <c r="I3125" s="23"/>
      <c r="J3125" s="158"/>
    </row>
    <row r="3126" spans="2:10" ht="14.45" customHeight="1" x14ac:dyDescent="0.2">
      <c r="B3126" s="3">
        <f t="shared" si="48"/>
        <v>3123</v>
      </c>
      <c r="C3126" s="151"/>
      <c r="D3126" s="163"/>
      <c r="E3126" s="48"/>
      <c r="F3126" s="154"/>
      <c r="G3126" s="23"/>
      <c r="H3126" s="157"/>
      <c r="I3126" s="23"/>
      <c r="J3126" s="158"/>
    </row>
    <row r="3127" spans="2:10" ht="14.45" customHeight="1" x14ac:dyDescent="0.2">
      <c r="B3127" s="3">
        <f t="shared" si="48"/>
        <v>3124</v>
      </c>
      <c r="C3127" s="151"/>
      <c r="D3127" s="163"/>
      <c r="E3127" s="48"/>
      <c r="F3127" s="154"/>
      <c r="G3127" s="23"/>
      <c r="H3127" s="157"/>
      <c r="I3127" s="23"/>
      <c r="J3127" s="158"/>
    </row>
    <row r="3128" spans="2:10" ht="14.45" customHeight="1" x14ac:dyDescent="0.2">
      <c r="B3128" s="3">
        <f t="shared" si="48"/>
        <v>3125</v>
      </c>
      <c r="C3128" s="151"/>
      <c r="D3128" s="163"/>
      <c r="E3128" s="48"/>
      <c r="F3128" s="154"/>
      <c r="G3128" s="23"/>
      <c r="H3128" s="157"/>
      <c r="I3128" s="23"/>
      <c r="J3128" s="158"/>
    </row>
    <row r="3129" spans="2:10" ht="14.45" customHeight="1" x14ac:dyDescent="0.2">
      <c r="B3129" s="3">
        <f t="shared" si="48"/>
        <v>3126</v>
      </c>
      <c r="C3129" s="151"/>
      <c r="D3129" s="163"/>
      <c r="E3129" s="48"/>
      <c r="F3129" s="154"/>
      <c r="G3129" s="23"/>
      <c r="H3129" s="157"/>
      <c r="I3129" s="23"/>
      <c r="J3129" s="158"/>
    </row>
    <row r="3130" spans="2:10" ht="14.45" customHeight="1" x14ac:dyDescent="0.2">
      <c r="B3130" s="3">
        <f t="shared" si="48"/>
        <v>3127</v>
      </c>
      <c r="C3130" s="151"/>
      <c r="D3130" s="163"/>
      <c r="E3130" s="48"/>
      <c r="F3130" s="154"/>
      <c r="G3130" s="23"/>
      <c r="H3130" s="157"/>
      <c r="I3130" s="23"/>
      <c r="J3130" s="158"/>
    </row>
    <row r="3131" spans="2:10" ht="14.45" customHeight="1" x14ac:dyDescent="0.2">
      <c r="B3131" s="3">
        <f t="shared" si="48"/>
        <v>3128</v>
      </c>
      <c r="C3131" s="151"/>
      <c r="D3131" s="163"/>
      <c r="E3131" s="48"/>
      <c r="F3131" s="154"/>
      <c r="G3131" s="23"/>
      <c r="H3131" s="157"/>
      <c r="I3131" s="23"/>
      <c r="J3131" s="158"/>
    </row>
    <row r="3132" spans="2:10" ht="14.45" customHeight="1" x14ac:dyDescent="0.2">
      <c r="B3132" s="3">
        <f t="shared" si="48"/>
        <v>3129</v>
      </c>
      <c r="C3132" s="151"/>
      <c r="D3132" s="163"/>
      <c r="E3132" s="48"/>
      <c r="F3132" s="154"/>
      <c r="G3132" s="23"/>
      <c r="H3132" s="157"/>
      <c r="I3132" s="23"/>
      <c r="J3132" s="158"/>
    </row>
    <row r="3133" spans="2:10" ht="14.45" customHeight="1" x14ac:dyDescent="0.2">
      <c r="B3133" s="3">
        <f t="shared" si="48"/>
        <v>3130</v>
      </c>
      <c r="C3133" s="151"/>
      <c r="D3133" s="163"/>
      <c r="E3133" s="48"/>
      <c r="F3133" s="154"/>
      <c r="G3133" s="23"/>
      <c r="H3133" s="157"/>
      <c r="I3133" s="23"/>
      <c r="J3133" s="158"/>
    </row>
    <row r="3134" spans="2:10" ht="14.45" customHeight="1" x14ac:dyDescent="0.2">
      <c r="B3134" s="3">
        <f t="shared" si="48"/>
        <v>3131</v>
      </c>
      <c r="C3134" s="151"/>
      <c r="D3134" s="163"/>
      <c r="E3134" s="48"/>
      <c r="F3134" s="154"/>
      <c r="G3134" s="23"/>
      <c r="H3134" s="157"/>
      <c r="I3134" s="23"/>
      <c r="J3134" s="158"/>
    </row>
    <row r="3135" spans="2:10" ht="14.45" customHeight="1" x14ac:dyDescent="0.2">
      <c r="B3135" s="3">
        <f t="shared" si="48"/>
        <v>3132</v>
      </c>
      <c r="C3135" s="151"/>
      <c r="D3135" s="163"/>
      <c r="E3135" s="48"/>
      <c r="F3135" s="154"/>
      <c r="G3135" s="23"/>
      <c r="H3135" s="157"/>
      <c r="I3135" s="23"/>
      <c r="J3135" s="158"/>
    </row>
    <row r="3136" spans="2:10" ht="14.45" customHeight="1" x14ac:dyDescent="0.2">
      <c r="B3136" s="3">
        <f t="shared" si="48"/>
        <v>3133</v>
      </c>
      <c r="C3136" s="151"/>
      <c r="D3136" s="163"/>
      <c r="E3136" s="48"/>
      <c r="F3136" s="154"/>
      <c r="G3136" s="23"/>
      <c r="H3136" s="157"/>
      <c r="I3136" s="23"/>
      <c r="J3136" s="158"/>
    </row>
    <row r="3137" spans="2:10" ht="14.45" customHeight="1" x14ac:dyDescent="0.2">
      <c r="B3137" s="3">
        <f t="shared" si="48"/>
        <v>3134</v>
      </c>
      <c r="C3137" s="151"/>
      <c r="D3137" s="163"/>
      <c r="E3137" s="48"/>
      <c r="F3137" s="154"/>
      <c r="G3137" s="23"/>
      <c r="H3137" s="157"/>
      <c r="I3137" s="23"/>
      <c r="J3137" s="158"/>
    </row>
    <row r="3138" spans="2:10" ht="14.45" customHeight="1" x14ac:dyDescent="0.2">
      <c r="B3138" s="3">
        <f t="shared" si="48"/>
        <v>3135</v>
      </c>
      <c r="C3138" s="151"/>
      <c r="D3138" s="163"/>
      <c r="E3138" s="48"/>
      <c r="F3138" s="154"/>
      <c r="G3138" s="23"/>
      <c r="H3138" s="157"/>
      <c r="I3138" s="23"/>
      <c r="J3138" s="158"/>
    </row>
    <row r="3139" spans="2:10" ht="14.45" customHeight="1" x14ac:dyDescent="0.2">
      <c r="B3139" s="3">
        <f t="shared" si="48"/>
        <v>3136</v>
      </c>
      <c r="C3139" s="151"/>
      <c r="D3139" s="163"/>
      <c r="E3139" s="48"/>
      <c r="F3139" s="154"/>
      <c r="G3139" s="23"/>
      <c r="H3139" s="157"/>
      <c r="I3139" s="23"/>
      <c r="J3139" s="158"/>
    </row>
    <row r="3140" spans="2:10" ht="14.45" customHeight="1" x14ac:dyDescent="0.2">
      <c r="B3140" s="3">
        <f t="shared" si="48"/>
        <v>3137</v>
      </c>
      <c r="C3140" s="151"/>
      <c r="D3140" s="163"/>
      <c r="E3140" s="48"/>
      <c r="F3140" s="154"/>
      <c r="G3140" s="23"/>
      <c r="H3140" s="157"/>
      <c r="I3140" s="23"/>
      <c r="J3140" s="158"/>
    </row>
    <row r="3141" spans="2:10" ht="14.45" customHeight="1" x14ac:dyDescent="0.2">
      <c r="B3141" s="3">
        <f t="shared" si="48"/>
        <v>3138</v>
      </c>
      <c r="C3141" s="151"/>
      <c r="D3141" s="163"/>
      <c r="E3141" s="48"/>
      <c r="F3141" s="154"/>
      <c r="G3141" s="23"/>
      <c r="H3141" s="157"/>
      <c r="I3141" s="23"/>
      <c r="J3141" s="158"/>
    </row>
    <row r="3142" spans="2:10" ht="14.45" customHeight="1" x14ac:dyDescent="0.2">
      <c r="B3142" s="3">
        <f t="shared" si="48"/>
        <v>3139</v>
      </c>
      <c r="C3142" s="151"/>
      <c r="D3142" s="163"/>
      <c r="E3142" s="48"/>
      <c r="F3142" s="154"/>
      <c r="G3142" s="23"/>
      <c r="H3142" s="157"/>
      <c r="I3142" s="23"/>
      <c r="J3142" s="158"/>
    </row>
    <row r="3143" spans="2:10" ht="14.45" customHeight="1" x14ac:dyDescent="0.2">
      <c r="B3143" s="3">
        <f t="shared" si="48"/>
        <v>3140</v>
      </c>
      <c r="C3143" s="151"/>
      <c r="D3143" s="163"/>
      <c r="E3143" s="48"/>
      <c r="F3143" s="154"/>
      <c r="G3143" s="23"/>
      <c r="H3143" s="157"/>
      <c r="I3143" s="23"/>
      <c r="J3143" s="158"/>
    </row>
    <row r="3144" spans="2:10" ht="14.45" customHeight="1" x14ac:dyDescent="0.2">
      <c r="B3144" s="3">
        <f t="shared" si="48"/>
        <v>3141</v>
      </c>
      <c r="C3144" s="151"/>
      <c r="D3144" s="163"/>
      <c r="E3144" s="48"/>
      <c r="F3144" s="154"/>
      <c r="G3144" s="23"/>
      <c r="H3144" s="157"/>
      <c r="I3144" s="23"/>
      <c r="J3144" s="158"/>
    </row>
    <row r="3145" spans="2:10" ht="14.45" customHeight="1" x14ac:dyDescent="0.2">
      <c r="B3145" s="3">
        <f t="shared" si="48"/>
        <v>3142</v>
      </c>
      <c r="C3145" s="151"/>
      <c r="D3145" s="163"/>
      <c r="E3145" s="48"/>
      <c r="F3145" s="154"/>
      <c r="G3145" s="23"/>
      <c r="H3145" s="157"/>
      <c r="I3145" s="23"/>
      <c r="J3145" s="158"/>
    </row>
    <row r="3146" spans="2:10" ht="14.45" customHeight="1" x14ac:dyDescent="0.2">
      <c r="B3146" s="3">
        <f t="shared" si="48"/>
        <v>3143</v>
      </c>
      <c r="C3146" s="151"/>
      <c r="D3146" s="163"/>
      <c r="E3146" s="48"/>
      <c r="F3146" s="154"/>
      <c r="G3146" s="23"/>
      <c r="H3146" s="157"/>
      <c r="I3146" s="23"/>
      <c r="J3146" s="158"/>
    </row>
    <row r="3147" spans="2:10" ht="14.45" customHeight="1" x14ac:dyDescent="0.2">
      <c r="B3147" s="3">
        <f t="shared" si="48"/>
        <v>3144</v>
      </c>
      <c r="C3147" s="151"/>
      <c r="D3147" s="163"/>
      <c r="E3147" s="48"/>
      <c r="F3147" s="154"/>
      <c r="G3147" s="23"/>
      <c r="H3147" s="157"/>
      <c r="I3147" s="23"/>
      <c r="J3147" s="158"/>
    </row>
    <row r="3148" spans="2:10" ht="14.45" customHeight="1" x14ac:dyDescent="0.2">
      <c r="B3148" s="3">
        <f t="shared" si="48"/>
        <v>3145</v>
      </c>
      <c r="C3148" s="151"/>
      <c r="D3148" s="163"/>
      <c r="E3148" s="48"/>
      <c r="F3148" s="154"/>
      <c r="G3148" s="23"/>
      <c r="H3148" s="157"/>
      <c r="I3148" s="23"/>
      <c r="J3148" s="158"/>
    </row>
    <row r="3149" spans="2:10" ht="14.45" customHeight="1" x14ac:dyDescent="0.2">
      <c r="B3149" s="3">
        <f t="shared" si="48"/>
        <v>3146</v>
      </c>
      <c r="C3149" s="151"/>
      <c r="D3149" s="163"/>
      <c r="E3149" s="48"/>
      <c r="F3149" s="154"/>
      <c r="G3149" s="23"/>
      <c r="H3149" s="157"/>
      <c r="I3149" s="23"/>
      <c r="J3149" s="158"/>
    </row>
    <row r="3150" spans="2:10" ht="14.45" customHeight="1" x14ac:dyDescent="0.2">
      <c r="B3150" s="3">
        <f t="shared" ref="B3150:B3212" si="49">ROW()-3</f>
        <v>3147</v>
      </c>
      <c r="C3150" s="151"/>
      <c r="D3150" s="163"/>
      <c r="E3150" s="48"/>
      <c r="F3150" s="154"/>
      <c r="G3150" s="23"/>
      <c r="H3150" s="157"/>
      <c r="I3150" s="23"/>
      <c r="J3150" s="158"/>
    </row>
    <row r="3151" spans="2:10" ht="14.45" customHeight="1" x14ac:dyDescent="0.2">
      <c r="B3151" s="3">
        <f t="shared" si="49"/>
        <v>3148</v>
      </c>
      <c r="C3151" s="152"/>
      <c r="D3151" s="164"/>
      <c r="E3151" s="47"/>
      <c r="F3151" s="155"/>
      <c r="G3151" s="22"/>
      <c r="H3151" s="157"/>
      <c r="I3151" s="22"/>
      <c r="J3151" s="158"/>
    </row>
    <row r="3152" spans="2:10" ht="14.45" customHeight="1" x14ac:dyDescent="0.2">
      <c r="B3152" s="3">
        <f t="shared" si="49"/>
        <v>3149</v>
      </c>
      <c r="C3152" s="150" t="s">
        <v>51</v>
      </c>
      <c r="D3152" s="162" t="s">
        <v>92</v>
      </c>
      <c r="E3152" s="48"/>
      <c r="F3152" s="153"/>
      <c r="G3152" s="23"/>
      <c r="H3152" s="156" t="s">
        <v>876</v>
      </c>
      <c r="I3152" s="23"/>
      <c r="J3152" s="158"/>
    </row>
    <row r="3153" spans="2:10" ht="14.45" customHeight="1" x14ac:dyDescent="0.2">
      <c r="B3153" s="3">
        <f t="shared" si="49"/>
        <v>3150</v>
      </c>
      <c r="C3153" s="151"/>
      <c r="D3153" s="163"/>
      <c r="E3153" s="49"/>
      <c r="F3153" s="154"/>
      <c r="G3153" s="24"/>
      <c r="H3153" s="157"/>
      <c r="I3153" s="24"/>
      <c r="J3153" s="158"/>
    </row>
    <row r="3154" spans="2:10" ht="14.45" customHeight="1" x14ac:dyDescent="0.2">
      <c r="B3154" s="3">
        <f t="shared" si="49"/>
        <v>3151</v>
      </c>
      <c r="C3154" s="151"/>
      <c r="D3154" s="163"/>
      <c r="E3154" s="48"/>
      <c r="F3154" s="154"/>
      <c r="G3154" s="23"/>
      <c r="H3154" s="157"/>
      <c r="I3154" s="23"/>
      <c r="J3154" s="158"/>
    </row>
    <row r="3155" spans="2:10" ht="14.45" customHeight="1" x14ac:dyDescent="0.2">
      <c r="B3155" s="3">
        <f t="shared" si="49"/>
        <v>3152</v>
      </c>
      <c r="C3155" s="151"/>
      <c r="D3155" s="163"/>
      <c r="E3155" s="48"/>
      <c r="F3155" s="154"/>
      <c r="G3155" s="23"/>
      <c r="H3155" s="157"/>
      <c r="I3155" s="23"/>
      <c r="J3155" s="158"/>
    </row>
    <row r="3156" spans="2:10" ht="14.45" customHeight="1" x14ac:dyDescent="0.2">
      <c r="B3156" s="3">
        <f t="shared" si="49"/>
        <v>3153</v>
      </c>
      <c r="C3156" s="151"/>
      <c r="D3156" s="163"/>
      <c r="E3156" s="48"/>
      <c r="F3156" s="154"/>
      <c r="G3156" s="23"/>
      <c r="H3156" s="157"/>
      <c r="I3156" s="23"/>
      <c r="J3156" s="158"/>
    </row>
    <row r="3157" spans="2:10" ht="14.45" customHeight="1" x14ac:dyDescent="0.2">
      <c r="B3157" s="3">
        <f t="shared" si="49"/>
        <v>3154</v>
      </c>
      <c r="C3157" s="151"/>
      <c r="D3157" s="163"/>
      <c r="E3157" s="48"/>
      <c r="F3157" s="154"/>
      <c r="G3157" s="23"/>
      <c r="H3157" s="157"/>
      <c r="I3157" s="23"/>
      <c r="J3157" s="158"/>
    </row>
    <row r="3158" spans="2:10" ht="14.45" customHeight="1" x14ac:dyDescent="0.2">
      <c r="B3158" s="3">
        <f t="shared" si="49"/>
        <v>3155</v>
      </c>
      <c r="C3158" s="151"/>
      <c r="D3158" s="163"/>
      <c r="E3158" s="48"/>
      <c r="F3158" s="154"/>
      <c r="G3158" s="23"/>
      <c r="H3158" s="157"/>
      <c r="I3158" s="23"/>
      <c r="J3158" s="158"/>
    </row>
    <row r="3159" spans="2:10" ht="14.45" customHeight="1" x14ac:dyDescent="0.2">
      <c r="B3159" s="3">
        <f t="shared" si="49"/>
        <v>3156</v>
      </c>
      <c r="C3159" s="151"/>
      <c r="D3159" s="163"/>
      <c r="E3159" s="48"/>
      <c r="F3159" s="154"/>
      <c r="G3159" s="23"/>
      <c r="H3159" s="157"/>
      <c r="I3159" s="23"/>
      <c r="J3159" s="158"/>
    </row>
    <row r="3160" spans="2:10" ht="14.45" customHeight="1" x14ac:dyDescent="0.2">
      <c r="B3160" s="3">
        <f t="shared" si="49"/>
        <v>3157</v>
      </c>
      <c r="C3160" s="151"/>
      <c r="D3160" s="163"/>
      <c r="E3160" s="48"/>
      <c r="F3160" s="154"/>
      <c r="G3160" s="23"/>
      <c r="H3160" s="157"/>
      <c r="I3160" s="23"/>
      <c r="J3160" s="158"/>
    </row>
    <row r="3161" spans="2:10" ht="14.45" customHeight="1" x14ac:dyDescent="0.2">
      <c r="B3161" s="3">
        <f t="shared" si="49"/>
        <v>3158</v>
      </c>
      <c r="C3161" s="151"/>
      <c r="D3161" s="163"/>
      <c r="E3161" s="48"/>
      <c r="F3161" s="154"/>
      <c r="G3161" s="23"/>
      <c r="H3161" s="157"/>
      <c r="I3161" s="23"/>
      <c r="J3161" s="158"/>
    </row>
    <row r="3162" spans="2:10" ht="14.45" customHeight="1" x14ac:dyDescent="0.2">
      <c r="B3162" s="3">
        <f t="shared" si="49"/>
        <v>3159</v>
      </c>
      <c r="C3162" s="151"/>
      <c r="D3162" s="163"/>
      <c r="E3162" s="48"/>
      <c r="F3162" s="154"/>
      <c r="G3162" s="23"/>
      <c r="H3162" s="157"/>
      <c r="I3162" s="23"/>
      <c r="J3162" s="158"/>
    </row>
    <row r="3163" spans="2:10" ht="14.45" customHeight="1" x14ac:dyDescent="0.2">
      <c r="B3163" s="3">
        <f t="shared" si="49"/>
        <v>3160</v>
      </c>
      <c r="C3163" s="151"/>
      <c r="D3163" s="163"/>
      <c r="E3163" s="48"/>
      <c r="F3163" s="154"/>
      <c r="G3163" s="23"/>
      <c r="H3163" s="157"/>
      <c r="I3163" s="23"/>
      <c r="J3163" s="158"/>
    </row>
    <row r="3164" spans="2:10" ht="14.45" customHeight="1" x14ac:dyDescent="0.2">
      <c r="B3164" s="3">
        <f t="shared" si="49"/>
        <v>3161</v>
      </c>
      <c r="C3164" s="151"/>
      <c r="D3164" s="163"/>
      <c r="E3164" s="48"/>
      <c r="F3164" s="154"/>
      <c r="G3164" s="23"/>
      <c r="H3164" s="157"/>
      <c r="I3164" s="23"/>
      <c r="J3164" s="158"/>
    </row>
    <row r="3165" spans="2:10" ht="14.45" customHeight="1" x14ac:dyDescent="0.2">
      <c r="B3165" s="3">
        <f t="shared" si="49"/>
        <v>3162</v>
      </c>
      <c r="C3165" s="151"/>
      <c r="D3165" s="163"/>
      <c r="E3165" s="48"/>
      <c r="F3165" s="154"/>
      <c r="G3165" s="23"/>
      <c r="H3165" s="157"/>
      <c r="I3165" s="23"/>
      <c r="J3165" s="158"/>
    </row>
    <row r="3166" spans="2:10" ht="14.45" customHeight="1" x14ac:dyDescent="0.2">
      <c r="B3166" s="3">
        <f t="shared" si="49"/>
        <v>3163</v>
      </c>
      <c r="C3166" s="151"/>
      <c r="D3166" s="163"/>
      <c r="E3166" s="48"/>
      <c r="F3166" s="154"/>
      <c r="G3166" s="23"/>
      <c r="H3166" s="157"/>
      <c r="I3166" s="23"/>
      <c r="J3166" s="158"/>
    </row>
    <row r="3167" spans="2:10" ht="14.45" customHeight="1" x14ac:dyDescent="0.2">
      <c r="B3167" s="3">
        <f t="shared" si="49"/>
        <v>3164</v>
      </c>
      <c r="C3167" s="151"/>
      <c r="D3167" s="163"/>
      <c r="E3167" s="48"/>
      <c r="F3167" s="154"/>
      <c r="G3167" s="23"/>
      <c r="H3167" s="157"/>
      <c r="I3167" s="23"/>
      <c r="J3167" s="158"/>
    </row>
    <row r="3168" spans="2:10" ht="14.45" customHeight="1" x14ac:dyDescent="0.2">
      <c r="B3168" s="3">
        <f t="shared" si="49"/>
        <v>3165</v>
      </c>
      <c r="C3168" s="151"/>
      <c r="D3168" s="163"/>
      <c r="E3168" s="48"/>
      <c r="F3168" s="154"/>
      <c r="G3168" s="23"/>
      <c r="H3168" s="157"/>
      <c r="I3168" s="23"/>
      <c r="J3168" s="158"/>
    </row>
    <row r="3169" spans="2:10" ht="14.45" customHeight="1" x14ac:dyDescent="0.2">
      <c r="B3169" s="3">
        <f t="shared" si="49"/>
        <v>3166</v>
      </c>
      <c r="C3169" s="151"/>
      <c r="D3169" s="163"/>
      <c r="E3169" s="48"/>
      <c r="F3169" s="154"/>
      <c r="G3169" s="23"/>
      <c r="H3169" s="157"/>
      <c r="I3169" s="23"/>
      <c r="J3169" s="158"/>
    </row>
    <row r="3170" spans="2:10" ht="14.45" customHeight="1" x14ac:dyDescent="0.2">
      <c r="B3170" s="3">
        <f t="shared" si="49"/>
        <v>3167</v>
      </c>
      <c r="C3170" s="151"/>
      <c r="D3170" s="163"/>
      <c r="E3170" s="48"/>
      <c r="F3170" s="154"/>
      <c r="G3170" s="23"/>
      <c r="H3170" s="157"/>
      <c r="I3170" s="23"/>
      <c r="J3170" s="158"/>
    </row>
    <row r="3171" spans="2:10" ht="14.45" customHeight="1" x14ac:dyDescent="0.2">
      <c r="B3171" s="3">
        <f t="shared" si="49"/>
        <v>3168</v>
      </c>
      <c r="C3171" s="151"/>
      <c r="D3171" s="163"/>
      <c r="E3171" s="48"/>
      <c r="F3171" s="154"/>
      <c r="G3171" s="23"/>
      <c r="H3171" s="157"/>
      <c r="I3171" s="23"/>
      <c r="J3171" s="158"/>
    </row>
    <row r="3172" spans="2:10" ht="14.45" customHeight="1" x14ac:dyDescent="0.2">
      <c r="B3172" s="3">
        <f t="shared" si="49"/>
        <v>3169</v>
      </c>
      <c r="C3172" s="151"/>
      <c r="D3172" s="163"/>
      <c r="E3172" s="48"/>
      <c r="F3172" s="154"/>
      <c r="G3172" s="23"/>
      <c r="H3172" s="157"/>
      <c r="I3172" s="23"/>
      <c r="J3172" s="158"/>
    </row>
    <row r="3173" spans="2:10" ht="14.45" customHeight="1" x14ac:dyDescent="0.2">
      <c r="B3173" s="3">
        <f t="shared" si="49"/>
        <v>3170</v>
      </c>
      <c r="C3173" s="151"/>
      <c r="D3173" s="163"/>
      <c r="E3173" s="48"/>
      <c r="F3173" s="154"/>
      <c r="G3173" s="23"/>
      <c r="H3173" s="157"/>
      <c r="I3173" s="23"/>
      <c r="J3173" s="158"/>
    </row>
    <row r="3174" spans="2:10" ht="14.45" customHeight="1" x14ac:dyDescent="0.2">
      <c r="B3174" s="3">
        <f t="shared" si="49"/>
        <v>3171</v>
      </c>
      <c r="C3174" s="151"/>
      <c r="D3174" s="163"/>
      <c r="E3174" s="48"/>
      <c r="F3174" s="154"/>
      <c r="G3174" s="23"/>
      <c r="H3174" s="157"/>
      <c r="I3174" s="23"/>
      <c r="J3174" s="158"/>
    </row>
    <row r="3175" spans="2:10" ht="14.45" customHeight="1" x14ac:dyDescent="0.2">
      <c r="B3175" s="3">
        <f t="shared" si="49"/>
        <v>3172</v>
      </c>
      <c r="C3175" s="151"/>
      <c r="D3175" s="163"/>
      <c r="E3175" s="48"/>
      <c r="F3175" s="154"/>
      <c r="G3175" s="23"/>
      <c r="H3175" s="157"/>
      <c r="I3175" s="23"/>
      <c r="J3175" s="158"/>
    </row>
    <row r="3176" spans="2:10" ht="14.45" customHeight="1" x14ac:dyDescent="0.2">
      <c r="B3176" s="3">
        <f t="shared" si="49"/>
        <v>3173</v>
      </c>
      <c r="C3176" s="151"/>
      <c r="D3176" s="163"/>
      <c r="E3176" s="48"/>
      <c r="F3176" s="154"/>
      <c r="G3176" s="23"/>
      <c r="H3176" s="157"/>
      <c r="I3176" s="23"/>
      <c r="J3176" s="158"/>
    </row>
    <row r="3177" spans="2:10" ht="14.45" customHeight="1" x14ac:dyDescent="0.2">
      <c r="B3177" s="3">
        <f t="shared" si="49"/>
        <v>3174</v>
      </c>
      <c r="C3177" s="151"/>
      <c r="D3177" s="163"/>
      <c r="E3177" s="48"/>
      <c r="F3177" s="154"/>
      <c r="G3177" s="23"/>
      <c r="H3177" s="157"/>
      <c r="I3177" s="23"/>
      <c r="J3177" s="158"/>
    </row>
    <row r="3178" spans="2:10" ht="14.45" customHeight="1" x14ac:dyDescent="0.2">
      <c r="B3178" s="3">
        <f t="shared" si="49"/>
        <v>3175</v>
      </c>
      <c r="C3178" s="151"/>
      <c r="D3178" s="163"/>
      <c r="E3178" s="48"/>
      <c r="F3178" s="154"/>
      <c r="G3178" s="23"/>
      <c r="H3178" s="157"/>
      <c r="I3178" s="23"/>
      <c r="J3178" s="158"/>
    </row>
    <row r="3179" spans="2:10" ht="14.45" customHeight="1" x14ac:dyDescent="0.2">
      <c r="B3179" s="3">
        <f t="shared" si="49"/>
        <v>3176</v>
      </c>
      <c r="C3179" s="151"/>
      <c r="D3179" s="163"/>
      <c r="E3179" s="48"/>
      <c r="F3179" s="154"/>
      <c r="G3179" s="23"/>
      <c r="H3179" s="157"/>
      <c r="I3179" s="23"/>
      <c r="J3179" s="158"/>
    </row>
    <row r="3180" spans="2:10" ht="14.45" customHeight="1" x14ac:dyDescent="0.2">
      <c r="B3180" s="3">
        <f t="shared" si="49"/>
        <v>3177</v>
      </c>
      <c r="C3180" s="151"/>
      <c r="D3180" s="163"/>
      <c r="E3180" s="48"/>
      <c r="F3180" s="154"/>
      <c r="G3180" s="23"/>
      <c r="H3180" s="157"/>
      <c r="I3180" s="23"/>
      <c r="J3180" s="158"/>
    </row>
    <row r="3181" spans="2:10" ht="14.45" customHeight="1" x14ac:dyDescent="0.2">
      <c r="B3181" s="3">
        <f t="shared" si="49"/>
        <v>3178</v>
      </c>
      <c r="C3181" s="151"/>
      <c r="D3181" s="163"/>
      <c r="E3181" s="48"/>
      <c r="F3181" s="154"/>
      <c r="G3181" s="23"/>
      <c r="H3181" s="157"/>
      <c r="I3181" s="23"/>
      <c r="J3181" s="158"/>
    </row>
    <row r="3182" spans="2:10" ht="14.45" customHeight="1" x14ac:dyDescent="0.2">
      <c r="B3182" s="3">
        <f t="shared" si="49"/>
        <v>3179</v>
      </c>
      <c r="C3182" s="151"/>
      <c r="D3182" s="163"/>
      <c r="E3182" s="48"/>
      <c r="F3182" s="154"/>
      <c r="G3182" s="23"/>
      <c r="H3182" s="157"/>
      <c r="I3182" s="23"/>
      <c r="J3182" s="158"/>
    </row>
    <row r="3183" spans="2:10" ht="14.45" customHeight="1" x14ac:dyDescent="0.2">
      <c r="B3183" s="3">
        <f t="shared" si="49"/>
        <v>3180</v>
      </c>
      <c r="C3183" s="151"/>
      <c r="D3183" s="163"/>
      <c r="E3183" s="48"/>
      <c r="F3183" s="154"/>
      <c r="G3183" s="23"/>
      <c r="H3183" s="157"/>
      <c r="I3183" s="23"/>
      <c r="J3183" s="158"/>
    </row>
    <row r="3184" spans="2:10" ht="14.45" customHeight="1" x14ac:dyDescent="0.2">
      <c r="B3184" s="3">
        <f t="shared" si="49"/>
        <v>3181</v>
      </c>
      <c r="C3184" s="151"/>
      <c r="D3184" s="163"/>
      <c r="E3184" s="48"/>
      <c r="F3184" s="154"/>
      <c r="G3184" s="23"/>
      <c r="H3184" s="157"/>
      <c r="I3184" s="23"/>
      <c r="J3184" s="158"/>
    </row>
    <row r="3185" spans="2:10" ht="14.45" customHeight="1" x14ac:dyDescent="0.2">
      <c r="B3185" s="3">
        <f t="shared" si="49"/>
        <v>3182</v>
      </c>
      <c r="C3185" s="151"/>
      <c r="D3185" s="163"/>
      <c r="E3185" s="48"/>
      <c r="F3185" s="154"/>
      <c r="G3185" s="23"/>
      <c r="H3185" s="157"/>
      <c r="I3185" s="23"/>
      <c r="J3185" s="158"/>
    </row>
    <row r="3186" spans="2:10" ht="14.45" customHeight="1" x14ac:dyDescent="0.2">
      <c r="B3186" s="3">
        <f t="shared" si="49"/>
        <v>3183</v>
      </c>
      <c r="C3186" s="151"/>
      <c r="D3186" s="163"/>
      <c r="E3186" s="48"/>
      <c r="F3186" s="154"/>
      <c r="G3186" s="23"/>
      <c r="H3186" s="157"/>
      <c r="I3186" s="23"/>
      <c r="J3186" s="158"/>
    </row>
    <row r="3187" spans="2:10" ht="14.45" customHeight="1" x14ac:dyDescent="0.2">
      <c r="B3187" s="3">
        <f t="shared" si="49"/>
        <v>3184</v>
      </c>
      <c r="C3187" s="151"/>
      <c r="D3187" s="163"/>
      <c r="E3187" s="48"/>
      <c r="F3187" s="154"/>
      <c r="G3187" s="23"/>
      <c r="H3187" s="157"/>
      <c r="I3187" s="23"/>
      <c r="J3187" s="158"/>
    </row>
    <row r="3188" spans="2:10" ht="14.45" customHeight="1" x14ac:dyDescent="0.2">
      <c r="B3188" s="3">
        <f t="shared" si="49"/>
        <v>3185</v>
      </c>
      <c r="C3188" s="151"/>
      <c r="D3188" s="163"/>
      <c r="E3188" s="48"/>
      <c r="F3188" s="154"/>
      <c r="G3188" s="23"/>
      <c r="H3188" s="157"/>
      <c r="I3188" s="23"/>
      <c r="J3188" s="158"/>
    </row>
    <row r="3189" spans="2:10" ht="14.45" customHeight="1" x14ac:dyDescent="0.2">
      <c r="B3189" s="3">
        <f t="shared" si="49"/>
        <v>3186</v>
      </c>
      <c r="C3189" s="151"/>
      <c r="D3189" s="163"/>
      <c r="E3189" s="48"/>
      <c r="F3189" s="154"/>
      <c r="G3189" s="23"/>
      <c r="H3189" s="157"/>
      <c r="I3189" s="23"/>
      <c r="J3189" s="158"/>
    </row>
    <row r="3190" spans="2:10" ht="14.45" customHeight="1" x14ac:dyDescent="0.2">
      <c r="B3190" s="3">
        <f t="shared" si="49"/>
        <v>3187</v>
      </c>
      <c r="C3190" s="151"/>
      <c r="D3190" s="163"/>
      <c r="E3190" s="48"/>
      <c r="F3190" s="154"/>
      <c r="G3190" s="23"/>
      <c r="H3190" s="157"/>
      <c r="I3190" s="23"/>
      <c r="J3190" s="158"/>
    </row>
    <row r="3191" spans="2:10" ht="14.45" customHeight="1" x14ac:dyDescent="0.2">
      <c r="B3191" s="3">
        <f t="shared" si="49"/>
        <v>3188</v>
      </c>
      <c r="C3191" s="151"/>
      <c r="D3191" s="163"/>
      <c r="E3191" s="48"/>
      <c r="F3191" s="154"/>
      <c r="G3191" s="23"/>
      <c r="H3191" s="157"/>
      <c r="I3191" s="23"/>
      <c r="J3191" s="158"/>
    </row>
    <row r="3192" spans="2:10" ht="14.45" customHeight="1" x14ac:dyDescent="0.2">
      <c r="B3192" s="3">
        <f t="shared" si="49"/>
        <v>3189</v>
      </c>
      <c r="C3192" s="151"/>
      <c r="D3192" s="163"/>
      <c r="E3192" s="48"/>
      <c r="F3192" s="154"/>
      <c r="G3192" s="23"/>
      <c r="H3192" s="157"/>
      <c r="I3192" s="23"/>
      <c r="J3192" s="158"/>
    </row>
    <row r="3193" spans="2:10" ht="14.45" customHeight="1" x14ac:dyDescent="0.2">
      <c r="B3193" s="3">
        <f t="shared" si="49"/>
        <v>3190</v>
      </c>
      <c r="C3193" s="151"/>
      <c r="D3193" s="163"/>
      <c r="E3193" s="48"/>
      <c r="F3193" s="154"/>
      <c r="G3193" s="23"/>
      <c r="H3193" s="157"/>
      <c r="I3193" s="23"/>
      <c r="J3193" s="158"/>
    </row>
    <row r="3194" spans="2:10" ht="14.45" customHeight="1" x14ac:dyDescent="0.2">
      <c r="B3194" s="3">
        <f t="shared" si="49"/>
        <v>3191</v>
      </c>
      <c r="C3194" s="151"/>
      <c r="D3194" s="163"/>
      <c r="E3194" s="48"/>
      <c r="F3194" s="154"/>
      <c r="G3194" s="23"/>
      <c r="H3194" s="157"/>
      <c r="I3194" s="23"/>
      <c r="J3194" s="158"/>
    </row>
    <row r="3195" spans="2:10" ht="14.45" customHeight="1" x14ac:dyDescent="0.2">
      <c r="B3195" s="3">
        <f t="shared" si="49"/>
        <v>3192</v>
      </c>
      <c r="C3195" s="151"/>
      <c r="D3195" s="163"/>
      <c r="E3195" s="48"/>
      <c r="F3195" s="154"/>
      <c r="G3195" s="23"/>
      <c r="H3195" s="157"/>
      <c r="I3195" s="23"/>
      <c r="J3195" s="158"/>
    </row>
    <row r="3196" spans="2:10" ht="14.45" customHeight="1" x14ac:dyDescent="0.2">
      <c r="B3196" s="3">
        <f t="shared" si="49"/>
        <v>3193</v>
      </c>
      <c r="C3196" s="151"/>
      <c r="D3196" s="163"/>
      <c r="E3196" s="48"/>
      <c r="F3196" s="154"/>
      <c r="G3196" s="23"/>
      <c r="H3196" s="157"/>
      <c r="I3196" s="23"/>
      <c r="J3196" s="158"/>
    </row>
    <row r="3197" spans="2:10" ht="14.45" customHeight="1" x14ac:dyDescent="0.2">
      <c r="B3197" s="3">
        <f t="shared" si="49"/>
        <v>3194</v>
      </c>
      <c r="C3197" s="151"/>
      <c r="D3197" s="163"/>
      <c r="E3197" s="48"/>
      <c r="F3197" s="154"/>
      <c r="G3197" s="23"/>
      <c r="H3197" s="157"/>
      <c r="I3197" s="23"/>
      <c r="J3197" s="158"/>
    </row>
    <row r="3198" spans="2:10" ht="14.45" customHeight="1" x14ac:dyDescent="0.2">
      <c r="B3198" s="3">
        <f t="shared" si="49"/>
        <v>3195</v>
      </c>
      <c r="C3198" s="151"/>
      <c r="D3198" s="163"/>
      <c r="E3198" s="48"/>
      <c r="F3198" s="154"/>
      <c r="G3198" s="23"/>
      <c r="H3198" s="157"/>
      <c r="I3198" s="23"/>
      <c r="J3198" s="158"/>
    </row>
    <row r="3199" spans="2:10" ht="14.45" customHeight="1" x14ac:dyDescent="0.2">
      <c r="B3199" s="3">
        <f t="shared" si="49"/>
        <v>3196</v>
      </c>
      <c r="C3199" s="151"/>
      <c r="D3199" s="163"/>
      <c r="E3199" s="48"/>
      <c r="F3199" s="154"/>
      <c r="G3199" s="23"/>
      <c r="H3199" s="157"/>
      <c r="I3199" s="23"/>
      <c r="J3199" s="158"/>
    </row>
    <row r="3200" spans="2:10" ht="14.45" customHeight="1" x14ac:dyDescent="0.2">
      <c r="B3200" s="3">
        <f t="shared" si="49"/>
        <v>3197</v>
      </c>
      <c r="C3200" s="151"/>
      <c r="D3200" s="163"/>
      <c r="E3200" s="48"/>
      <c r="F3200" s="154"/>
      <c r="G3200" s="23"/>
      <c r="H3200" s="157"/>
      <c r="I3200" s="23"/>
      <c r="J3200" s="158"/>
    </row>
    <row r="3201" spans="2:10" ht="14.45" customHeight="1" x14ac:dyDescent="0.2">
      <c r="B3201" s="3">
        <f t="shared" si="49"/>
        <v>3198</v>
      </c>
      <c r="C3201" s="151"/>
      <c r="D3201" s="163"/>
      <c r="E3201" s="48"/>
      <c r="F3201" s="154"/>
      <c r="G3201" s="23"/>
      <c r="H3201" s="157"/>
      <c r="I3201" s="23"/>
      <c r="J3201" s="158"/>
    </row>
    <row r="3202" spans="2:10" ht="14.45" customHeight="1" x14ac:dyDescent="0.2">
      <c r="B3202" s="3">
        <f t="shared" si="49"/>
        <v>3199</v>
      </c>
      <c r="C3202" s="151"/>
      <c r="D3202" s="163"/>
      <c r="E3202" s="48"/>
      <c r="F3202" s="154"/>
      <c r="G3202" s="23"/>
      <c r="H3202" s="157"/>
      <c r="I3202" s="23"/>
      <c r="J3202" s="158"/>
    </row>
    <row r="3203" spans="2:10" ht="14.45" customHeight="1" x14ac:dyDescent="0.2">
      <c r="B3203" s="3">
        <f t="shared" si="49"/>
        <v>3200</v>
      </c>
      <c r="C3203" s="151"/>
      <c r="D3203" s="163"/>
      <c r="E3203" s="48"/>
      <c r="F3203" s="154"/>
      <c r="G3203" s="23"/>
      <c r="H3203" s="157"/>
      <c r="I3203" s="23"/>
      <c r="J3203" s="158"/>
    </row>
    <row r="3204" spans="2:10" ht="14.45" customHeight="1" x14ac:dyDescent="0.2">
      <c r="B3204" s="3">
        <f t="shared" si="49"/>
        <v>3201</v>
      </c>
      <c r="C3204" s="151"/>
      <c r="D3204" s="163"/>
      <c r="E3204" s="48"/>
      <c r="F3204" s="154"/>
      <c r="G3204" s="23"/>
      <c r="H3204" s="157"/>
      <c r="I3204" s="23"/>
      <c r="J3204" s="158"/>
    </row>
    <row r="3205" spans="2:10" ht="14.45" customHeight="1" x14ac:dyDescent="0.2">
      <c r="B3205" s="3">
        <f t="shared" si="49"/>
        <v>3202</v>
      </c>
      <c r="C3205" s="151"/>
      <c r="D3205" s="163"/>
      <c r="E3205" s="48"/>
      <c r="F3205" s="154"/>
      <c r="G3205" s="23"/>
      <c r="H3205" s="157"/>
      <c r="I3205" s="23"/>
      <c r="J3205" s="158"/>
    </row>
    <row r="3206" spans="2:10" ht="14.45" customHeight="1" x14ac:dyDescent="0.2">
      <c r="B3206" s="3">
        <f t="shared" si="49"/>
        <v>3203</v>
      </c>
      <c r="C3206" s="151"/>
      <c r="D3206" s="163"/>
      <c r="E3206" s="48"/>
      <c r="F3206" s="154"/>
      <c r="G3206" s="23"/>
      <c r="H3206" s="157"/>
      <c r="I3206" s="23"/>
      <c r="J3206" s="158"/>
    </row>
    <row r="3207" spans="2:10" ht="14.45" customHeight="1" x14ac:dyDescent="0.2">
      <c r="B3207" s="3">
        <f t="shared" si="49"/>
        <v>3204</v>
      </c>
      <c r="C3207" s="151"/>
      <c r="D3207" s="163"/>
      <c r="E3207" s="48"/>
      <c r="F3207" s="154"/>
      <c r="G3207" s="23"/>
      <c r="H3207" s="157"/>
      <c r="I3207" s="23"/>
      <c r="J3207" s="158"/>
    </row>
    <row r="3208" spans="2:10" ht="14.45" customHeight="1" x14ac:dyDescent="0.2">
      <c r="B3208" s="3">
        <f t="shared" si="49"/>
        <v>3205</v>
      </c>
      <c r="C3208" s="151"/>
      <c r="D3208" s="163"/>
      <c r="E3208" s="48"/>
      <c r="F3208" s="154"/>
      <c r="G3208" s="23"/>
      <c r="H3208" s="157"/>
      <c r="I3208" s="23"/>
      <c r="J3208" s="158"/>
    </row>
    <row r="3209" spans="2:10" ht="14.45" customHeight="1" x14ac:dyDescent="0.2">
      <c r="B3209" s="3">
        <f t="shared" si="49"/>
        <v>3206</v>
      </c>
      <c r="C3209" s="151"/>
      <c r="D3209" s="163"/>
      <c r="E3209" s="48"/>
      <c r="F3209" s="154"/>
      <c r="G3209" s="23"/>
      <c r="H3209" s="157"/>
      <c r="I3209" s="23"/>
      <c r="J3209" s="158"/>
    </row>
    <row r="3210" spans="2:10" ht="14.45" customHeight="1" x14ac:dyDescent="0.2">
      <c r="B3210" s="3">
        <f t="shared" si="49"/>
        <v>3207</v>
      </c>
      <c r="C3210" s="151"/>
      <c r="D3210" s="163"/>
      <c r="E3210" s="48"/>
      <c r="F3210" s="154"/>
      <c r="G3210" s="23"/>
      <c r="H3210" s="157"/>
      <c r="I3210" s="23"/>
      <c r="J3210" s="158"/>
    </row>
    <row r="3211" spans="2:10" ht="14.45" customHeight="1" x14ac:dyDescent="0.2">
      <c r="B3211" s="3">
        <f t="shared" si="49"/>
        <v>3208</v>
      </c>
      <c r="C3211" s="151"/>
      <c r="D3211" s="163"/>
      <c r="E3211" s="48"/>
      <c r="F3211" s="154"/>
      <c r="G3211" s="23"/>
      <c r="H3211" s="157"/>
      <c r="I3211" s="23"/>
      <c r="J3211" s="158"/>
    </row>
    <row r="3212" spans="2:10" ht="14.45" customHeight="1" x14ac:dyDescent="0.2">
      <c r="B3212" s="3">
        <f t="shared" si="49"/>
        <v>3209</v>
      </c>
      <c r="C3212" s="151"/>
      <c r="D3212" s="163"/>
      <c r="E3212" s="48"/>
      <c r="F3212" s="154"/>
      <c r="G3212" s="23"/>
      <c r="H3212" s="157"/>
      <c r="I3212" s="23"/>
      <c r="J3212" s="158"/>
    </row>
    <row r="3213" spans="2:10" ht="14.45" customHeight="1" x14ac:dyDescent="0.2">
      <c r="B3213" s="3">
        <f t="shared" ref="B3213:B3279" si="50">ROW()-3</f>
        <v>3210</v>
      </c>
      <c r="C3213" s="151"/>
      <c r="D3213" s="163"/>
      <c r="E3213" s="48"/>
      <c r="F3213" s="154"/>
      <c r="G3213" s="23"/>
      <c r="H3213" s="157"/>
      <c r="I3213" s="23"/>
      <c r="J3213" s="158"/>
    </row>
    <row r="3214" spans="2:10" ht="14.45" customHeight="1" x14ac:dyDescent="0.2">
      <c r="B3214" s="3">
        <f t="shared" si="50"/>
        <v>3211</v>
      </c>
      <c r="C3214" s="151"/>
      <c r="D3214" s="163"/>
      <c r="E3214" s="48"/>
      <c r="F3214" s="154"/>
      <c r="G3214" s="23"/>
      <c r="H3214" s="157"/>
      <c r="I3214" s="23"/>
      <c r="J3214" s="158"/>
    </row>
    <row r="3215" spans="2:10" ht="14.45" customHeight="1" x14ac:dyDescent="0.2">
      <c r="B3215" s="3">
        <f t="shared" si="50"/>
        <v>3212</v>
      </c>
      <c r="C3215" s="151"/>
      <c r="D3215" s="163"/>
      <c r="E3215" s="48"/>
      <c r="F3215" s="154"/>
      <c r="G3215" s="23"/>
      <c r="H3215" s="157"/>
      <c r="I3215" s="23"/>
      <c r="J3215" s="158"/>
    </row>
    <row r="3216" spans="2:10" ht="14.45" customHeight="1" x14ac:dyDescent="0.2">
      <c r="B3216" s="3">
        <f t="shared" si="50"/>
        <v>3213</v>
      </c>
      <c r="C3216" s="151"/>
      <c r="D3216" s="163"/>
      <c r="E3216" s="48"/>
      <c r="F3216" s="154"/>
      <c r="G3216" s="23"/>
      <c r="H3216" s="157"/>
      <c r="I3216" s="23"/>
      <c r="J3216" s="158"/>
    </row>
    <row r="3217" spans="2:10" ht="14.45" customHeight="1" x14ac:dyDescent="0.2">
      <c r="B3217" s="3">
        <f t="shared" si="50"/>
        <v>3214</v>
      </c>
      <c r="C3217" s="151"/>
      <c r="D3217" s="163"/>
      <c r="E3217" s="48"/>
      <c r="F3217" s="154"/>
      <c r="G3217" s="23"/>
      <c r="H3217" s="157"/>
      <c r="I3217" s="23"/>
      <c r="J3217" s="158"/>
    </row>
    <row r="3218" spans="2:10" ht="14.45" customHeight="1" x14ac:dyDescent="0.2">
      <c r="B3218" s="3">
        <f t="shared" si="50"/>
        <v>3215</v>
      </c>
      <c r="C3218" s="151"/>
      <c r="D3218" s="163"/>
      <c r="E3218" s="48"/>
      <c r="F3218" s="154"/>
      <c r="G3218" s="23"/>
      <c r="H3218" s="157"/>
      <c r="I3218" s="23"/>
      <c r="J3218" s="158"/>
    </row>
    <row r="3219" spans="2:10" ht="14.45" customHeight="1" x14ac:dyDescent="0.2">
      <c r="B3219" s="3">
        <f t="shared" si="50"/>
        <v>3216</v>
      </c>
      <c r="C3219" s="151"/>
      <c r="D3219" s="163"/>
      <c r="E3219" s="48"/>
      <c r="F3219" s="154"/>
      <c r="G3219" s="23"/>
      <c r="H3219" s="157"/>
      <c r="I3219" s="23"/>
      <c r="J3219" s="158"/>
    </row>
    <row r="3220" spans="2:10" ht="14.45" customHeight="1" x14ac:dyDescent="0.2">
      <c r="B3220" s="3">
        <f t="shared" si="50"/>
        <v>3217</v>
      </c>
      <c r="C3220" s="151"/>
      <c r="D3220" s="163"/>
      <c r="E3220" s="43"/>
      <c r="F3220" s="154"/>
      <c r="G3220" s="18"/>
      <c r="H3220" s="157"/>
      <c r="I3220" s="18"/>
      <c r="J3220" s="158"/>
    </row>
    <row r="3221" spans="2:10" ht="14.45" customHeight="1" x14ac:dyDescent="0.2">
      <c r="B3221" s="3">
        <f t="shared" si="50"/>
        <v>3218</v>
      </c>
      <c r="C3221" s="151"/>
      <c r="D3221" s="163"/>
      <c r="E3221" s="43"/>
      <c r="F3221" s="154"/>
      <c r="G3221" s="18"/>
      <c r="H3221" s="157"/>
      <c r="I3221" s="18"/>
      <c r="J3221" s="158"/>
    </row>
    <row r="3222" spans="2:10" ht="14.45" customHeight="1" x14ac:dyDescent="0.2">
      <c r="B3222" s="3">
        <f t="shared" si="50"/>
        <v>3219</v>
      </c>
      <c r="C3222" s="151"/>
      <c r="D3222" s="163"/>
      <c r="E3222" s="43"/>
      <c r="F3222" s="154"/>
      <c r="G3222" s="18"/>
      <c r="H3222" s="157"/>
      <c r="I3222" s="18"/>
      <c r="J3222" s="158"/>
    </row>
    <row r="3223" spans="2:10" ht="14.45" customHeight="1" x14ac:dyDescent="0.2">
      <c r="B3223" s="3">
        <f t="shared" si="50"/>
        <v>3220</v>
      </c>
      <c r="C3223" s="151"/>
      <c r="D3223" s="163"/>
      <c r="E3223" s="43"/>
      <c r="F3223" s="154"/>
      <c r="G3223" s="18"/>
      <c r="H3223" s="157"/>
      <c r="I3223" s="18"/>
      <c r="J3223" s="158"/>
    </row>
    <row r="3224" spans="2:10" ht="14.45" customHeight="1" x14ac:dyDescent="0.2">
      <c r="B3224" s="3">
        <f t="shared" si="50"/>
        <v>3221</v>
      </c>
      <c r="C3224" s="151"/>
      <c r="D3224" s="163"/>
      <c r="E3224" s="43"/>
      <c r="F3224" s="154"/>
      <c r="G3224" s="18"/>
      <c r="H3224" s="157"/>
      <c r="I3224" s="18"/>
      <c r="J3224" s="158"/>
    </row>
    <row r="3225" spans="2:10" ht="14.45" customHeight="1" x14ac:dyDescent="0.2">
      <c r="B3225" s="3">
        <f t="shared" si="50"/>
        <v>3222</v>
      </c>
      <c r="C3225" s="151"/>
      <c r="D3225" s="163"/>
      <c r="E3225" s="43"/>
      <c r="F3225" s="154"/>
      <c r="G3225" s="18"/>
      <c r="H3225" s="157"/>
      <c r="I3225" s="18"/>
      <c r="J3225" s="158"/>
    </row>
    <row r="3226" spans="2:10" ht="14.45" customHeight="1" x14ac:dyDescent="0.2">
      <c r="B3226" s="3">
        <f t="shared" si="50"/>
        <v>3223</v>
      </c>
      <c r="C3226" s="151"/>
      <c r="D3226" s="163"/>
      <c r="E3226" s="43"/>
      <c r="F3226" s="154"/>
      <c r="G3226" s="18"/>
      <c r="H3226" s="157"/>
      <c r="I3226" s="18"/>
      <c r="J3226" s="158"/>
    </row>
    <row r="3227" spans="2:10" ht="14.45" customHeight="1" x14ac:dyDescent="0.2">
      <c r="B3227" s="3">
        <f t="shared" si="50"/>
        <v>3224</v>
      </c>
      <c r="C3227" s="151"/>
      <c r="D3227" s="163"/>
      <c r="E3227" s="43"/>
      <c r="F3227" s="154"/>
      <c r="G3227" s="18"/>
      <c r="H3227" s="157"/>
      <c r="I3227" s="18"/>
      <c r="J3227" s="158"/>
    </row>
    <row r="3228" spans="2:10" ht="14.45" customHeight="1" x14ac:dyDescent="0.2">
      <c r="B3228" s="3">
        <f t="shared" si="50"/>
        <v>3225</v>
      </c>
      <c r="C3228" s="151"/>
      <c r="D3228" s="163"/>
      <c r="E3228" s="43"/>
      <c r="F3228" s="154"/>
      <c r="G3228" s="18"/>
      <c r="H3228" s="157"/>
      <c r="I3228" s="18"/>
      <c r="J3228" s="158"/>
    </row>
    <row r="3229" spans="2:10" ht="14.45" customHeight="1" x14ac:dyDescent="0.2">
      <c r="B3229" s="3">
        <f t="shared" si="50"/>
        <v>3226</v>
      </c>
      <c r="C3229" s="151"/>
      <c r="D3229" s="163"/>
      <c r="E3229" s="43"/>
      <c r="F3229" s="154"/>
      <c r="G3229" s="18"/>
      <c r="H3229" s="157"/>
      <c r="I3229" s="18"/>
      <c r="J3229" s="158"/>
    </row>
    <row r="3230" spans="2:10" ht="14.45" customHeight="1" x14ac:dyDescent="0.2">
      <c r="B3230" s="3">
        <f t="shared" si="50"/>
        <v>3227</v>
      </c>
      <c r="C3230" s="151"/>
      <c r="D3230" s="163"/>
      <c r="E3230" s="43"/>
      <c r="F3230" s="154"/>
      <c r="G3230" s="18"/>
      <c r="H3230" s="157"/>
      <c r="I3230" s="18"/>
      <c r="J3230" s="158"/>
    </row>
    <row r="3231" spans="2:10" ht="14.45" customHeight="1" x14ac:dyDescent="0.2">
      <c r="B3231" s="3">
        <f t="shared" si="50"/>
        <v>3228</v>
      </c>
      <c r="C3231" s="151"/>
      <c r="D3231" s="163"/>
      <c r="E3231" s="43"/>
      <c r="F3231" s="154"/>
      <c r="G3231" s="18"/>
      <c r="H3231" s="157"/>
      <c r="I3231" s="18"/>
      <c r="J3231" s="158"/>
    </row>
    <row r="3232" spans="2:10" ht="14.45" customHeight="1" x14ac:dyDescent="0.2">
      <c r="B3232" s="3">
        <f t="shared" si="50"/>
        <v>3229</v>
      </c>
      <c r="C3232" s="151"/>
      <c r="D3232" s="163"/>
      <c r="E3232" s="43"/>
      <c r="F3232" s="154"/>
      <c r="G3232" s="18"/>
      <c r="H3232" s="157"/>
      <c r="I3232" s="18"/>
      <c r="J3232" s="158"/>
    </row>
    <row r="3233" spans="2:10" ht="14.45" customHeight="1" x14ac:dyDescent="0.2">
      <c r="B3233" s="3">
        <f t="shared" si="50"/>
        <v>3230</v>
      </c>
      <c r="C3233" s="151"/>
      <c r="D3233" s="163"/>
      <c r="E3233" s="43"/>
      <c r="F3233" s="154"/>
      <c r="G3233" s="18"/>
      <c r="H3233" s="157"/>
      <c r="I3233" s="18"/>
      <c r="J3233" s="158"/>
    </row>
    <row r="3234" spans="2:10" ht="14.45" customHeight="1" x14ac:dyDescent="0.2">
      <c r="B3234" s="3">
        <f t="shared" si="50"/>
        <v>3231</v>
      </c>
      <c r="C3234" s="151"/>
      <c r="D3234" s="163"/>
      <c r="E3234" s="43"/>
      <c r="F3234" s="154"/>
      <c r="G3234" s="18"/>
      <c r="H3234" s="157"/>
      <c r="I3234" s="18"/>
      <c r="J3234" s="158"/>
    </row>
    <row r="3235" spans="2:10" ht="14.45" customHeight="1" x14ac:dyDescent="0.2">
      <c r="B3235" s="3">
        <f t="shared" si="50"/>
        <v>3232</v>
      </c>
      <c r="C3235" s="151"/>
      <c r="D3235" s="163"/>
      <c r="E3235" s="43"/>
      <c r="F3235" s="154"/>
      <c r="G3235" s="18"/>
      <c r="H3235" s="157"/>
      <c r="I3235" s="18"/>
      <c r="J3235" s="158"/>
    </row>
    <row r="3236" spans="2:10" ht="14.45" customHeight="1" x14ac:dyDescent="0.2">
      <c r="B3236" s="3">
        <f t="shared" si="50"/>
        <v>3233</v>
      </c>
      <c r="C3236" s="151"/>
      <c r="D3236" s="163"/>
      <c r="E3236" s="43"/>
      <c r="F3236" s="154"/>
      <c r="G3236" s="18"/>
      <c r="H3236" s="157"/>
      <c r="I3236" s="18"/>
      <c r="J3236" s="158"/>
    </row>
    <row r="3237" spans="2:10" ht="14.45" customHeight="1" x14ac:dyDescent="0.2">
      <c r="B3237" s="3">
        <f t="shared" si="50"/>
        <v>3234</v>
      </c>
      <c r="C3237" s="152"/>
      <c r="D3237" s="164"/>
      <c r="E3237" s="47"/>
      <c r="F3237" s="155"/>
      <c r="G3237" s="22"/>
      <c r="H3237" s="157"/>
      <c r="I3237" s="22"/>
      <c r="J3237" s="158"/>
    </row>
    <row r="3238" spans="2:10" ht="14.45" customHeight="1" x14ac:dyDescent="0.2">
      <c r="B3238" s="3">
        <f t="shared" si="50"/>
        <v>3235</v>
      </c>
      <c r="C3238" s="150" t="s">
        <v>52</v>
      </c>
      <c r="D3238" s="162" t="s">
        <v>93</v>
      </c>
      <c r="E3238" s="48"/>
      <c r="F3238" s="153"/>
      <c r="G3238" s="23"/>
      <c r="H3238" s="156" t="s">
        <v>877</v>
      </c>
      <c r="I3238" s="23"/>
      <c r="J3238" s="158"/>
    </row>
    <row r="3239" spans="2:10" ht="14.45" customHeight="1" x14ac:dyDescent="0.2">
      <c r="B3239" s="3">
        <f t="shared" si="50"/>
        <v>3236</v>
      </c>
      <c r="C3239" s="151"/>
      <c r="D3239" s="163"/>
      <c r="E3239" s="48"/>
      <c r="F3239" s="154"/>
      <c r="G3239" s="23"/>
      <c r="H3239" s="157"/>
      <c r="I3239" s="23"/>
      <c r="J3239" s="158"/>
    </row>
    <row r="3240" spans="2:10" ht="14.45" customHeight="1" x14ac:dyDescent="0.2">
      <c r="B3240" s="3">
        <f t="shared" si="50"/>
        <v>3237</v>
      </c>
      <c r="C3240" s="151"/>
      <c r="D3240" s="163"/>
      <c r="E3240" s="48"/>
      <c r="F3240" s="154"/>
      <c r="G3240" s="23"/>
      <c r="H3240" s="157"/>
      <c r="I3240" s="23"/>
      <c r="J3240" s="158"/>
    </row>
    <row r="3241" spans="2:10" ht="14.45" customHeight="1" x14ac:dyDescent="0.2">
      <c r="B3241" s="3">
        <f t="shared" si="50"/>
        <v>3238</v>
      </c>
      <c r="C3241" s="151"/>
      <c r="D3241" s="163"/>
      <c r="E3241" s="48"/>
      <c r="F3241" s="154"/>
      <c r="G3241" s="23"/>
      <c r="H3241" s="157"/>
      <c r="I3241" s="23"/>
      <c r="J3241" s="158"/>
    </row>
    <row r="3242" spans="2:10" ht="14.45" customHeight="1" x14ac:dyDescent="0.2">
      <c r="B3242" s="3">
        <f t="shared" si="50"/>
        <v>3239</v>
      </c>
      <c r="C3242" s="151"/>
      <c r="D3242" s="163"/>
      <c r="E3242" s="48"/>
      <c r="F3242" s="154"/>
      <c r="G3242" s="23"/>
      <c r="H3242" s="157"/>
      <c r="I3242" s="23"/>
      <c r="J3242" s="158"/>
    </row>
    <row r="3243" spans="2:10" ht="14.45" customHeight="1" x14ac:dyDescent="0.2">
      <c r="B3243" s="3">
        <f t="shared" si="50"/>
        <v>3240</v>
      </c>
      <c r="C3243" s="151"/>
      <c r="D3243" s="163"/>
      <c r="E3243" s="48"/>
      <c r="F3243" s="154"/>
      <c r="G3243" s="23"/>
      <c r="H3243" s="157"/>
      <c r="I3243" s="23"/>
      <c r="J3243" s="158"/>
    </row>
    <row r="3244" spans="2:10" ht="14.45" customHeight="1" x14ac:dyDescent="0.2">
      <c r="B3244" s="3">
        <f t="shared" si="50"/>
        <v>3241</v>
      </c>
      <c r="C3244" s="151"/>
      <c r="D3244" s="163"/>
      <c r="E3244" s="48"/>
      <c r="F3244" s="154"/>
      <c r="G3244" s="23"/>
      <c r="H3244" s="157"/>
      <c r="I3244" s="23"/>
      <c r="J3244" s="158"/>
    </row>
    <row r="3245" spans="2:10" ht="14.45" customHeight="1" x14ac:dyDescent="0.2">
      <c r="B3245" s="3">
        <f t="shared" si="50"/>
        <v>3242</v>
      </c>
      <c r="C3245" s="151"/>
      <c r="D3245" s="163"/>
      <c r="E3245" s="48"/>
      <c r="F3245" s="154"/>
      <c r="G3245" s="23"/>
      <c r="H3245" s="157"/>
      <c r="I3245" s="23"/>
      <c r="J3245" s="158"/>
    </row>
    <row r="3246" spans="2:10" ht="14.45" customHeight="1" x14ac:dyDescent="0.2">
      <c r="B3246" s="3">
        <f t="shared" si="50"/>
        <v>3243</v>
      </c>
      <c r="C3246" s="151"/>
      <c r="D3246" s="163"/>
      <c r="E3246" s="48"/>
      <c r="F3246" s="154"/>
      <c r="G3246" s="23"/>
      <c r="H3246" s="157"/>
      <c r="I3246" s="23"/>
      <c r="J3246" s="158"/>
    </row>
    <row r="3247" spans="2:10" ht="14.45" customHeight="1" x14ac:dyDescent="0.2">
      <c r="B3247" s="3">
        <f t="shared" si="50"/>
        <v>3244</v>
      </c>
      <c r="C3247" s="151"/>
      <c r="D3247" s="163"/>
      <c r="E3247" s="48"/>
      <c r="F3247" s="154"/>
      <c r="G3247" s="23"/>
      <c r="H3247" s="157"/>
      <c r="I3247" s="23"/>
      <c r="J3247" s="158"/>
    </row>
    <row r="3248" spans="2:10" ht="14.45" customHeight="1" x14ac:dyDescent="0.2">
      <c r="B3248" s="3">
        <f t="shared" si="50"/>
        <v>3245</v>
      </c>
      <c r="C3248" s="151"/>
      <c r="D3248" s="163"/>
      <c r="E3248" s="48"/>
      <c r="F3248" s="154"/>
      <c r="G3248" s="23"/>
      <c r="H3248" s="157"/>
      <c r="I3248" s="23"/>
      <c r="J3248" s="158"/>
    </row>
    <row r="3249" spans="2:10" ht="14.45" customHeight="1" x14ac:dyDescent="0.2">
      <c r="B3249" s="3">
        <f t="shared" si="50"/>
        <v>3246</v>
      </c>
      <c r="C3249" s="151"/>
      <c r="D3249" s="163"/>
      <c r="E3249" s="48"/>
      <c r="F3249" s="154"/>
      <c r="G3249" s="23"/>
      <c r="H3249" s="157"/>
      <c r="I3249" s="23"/>
      <c r="J3249" s="158"/>
    </row>
    <row r="3250" spans="2:10" ht="14.45" customHeight="1" x14ac:dyDescent="0.2">
      <c r="B3250" s="3">
        <f t="shared" si="50"/>
        <v>3247</v>
      </c>
      <c r="C3250" s="151"/>
      <c r="D3250" s="163"/>
      <c r="E3250" s="48"/>
      <c r="F3250" s="154"/>
      <c r="G3250" s="23"/>
      <c r="H3250" s="157"/>
      <c r="I3250" s="23"/>
      <c r="J3250" s="158"/>
    </row>
    <row r="3251" spans="2:10" ht="14.45" customHeight="1" x14ac:dyDescent="0.2">
      <c r="B3251" s="3">
        <f t="shared" si="50"/>
        <v>3248</v>
      </c>
      <c r="C3251" s="151"/>
      <c r="D3251" s="163"/>
      <c r="E3251" s="48"/>
      <c r="F3251" s="154"/>
      <c r="G3251" s="23"/>
      <c r="H3251" s="157"/>
      <c r="I3251" s="23"/>
      <c r="J3251" s="158"/>
    </row>
    <row r="3252" spans="2:10" ht="14.45" customHeight="1" x14ac:dyDescent="0.2">
      <c r="B3252" s="3">
        <f t="shared" si="50"/>
        <v>3249</v>
      </c>
      <c r="C3252" s="151"/>
      <c r="D3252" s="163"/>
      <c r="E3252" s="48"/>
      <c r="F3252" s="154"/>
      <c r="G3252" s="23"/>
      <c r="H3252" s="157"/>
      <c r="I3252" s="23"/>
      <c r="J3252" s="158"/>
    </row>
    <row r="3253" spans="2:10" ht="14.45" customHeight="1" x14ac:dyDescent="0.2">
      <c r="B3253" s="3">
        <f t="shared" si="50"/>
        <v>3250</v>
      </c>
      <c r="C3253" s="151"/>
      <c r="D3253" s="163"/>
      <c r="E3253" s="48"/>
      <c r="F3253" s="154"/>
      <c r="G3253" s="23"/>
      <c r="H3253" s="157"/>
      <c r="I3253" s="23"/>
      <c r="J3253" s="158"/>
    </row>
    <row r="3254" spans="2:10" ht="14.45" customHeight="1" x14ac:dyDescent="0.2">
      <c r="B3254" s="3">
        <f t="shared" si="50"/>
        <v>3251</v>
      </c>
      <c r="C3254" s="151"/>
      <c r="D3254" s="163"/>
      <c r="E3254" s="48"/>
      <c r="F3254" s="154"/>
      <c r="G3254" s="23"/>
      <c r="H3254" s="157"/>
      <c r="I3254" s="23"/>
      <c r="J3254" s="158"/>
    </row>
    <row r="3255" spans="2:10" ht="14.45" customHeight="1" x14ac:dyDescent="0.2">
      <c r="B3255" s="3">
        <f t="shared" si="50"/>
        <v>3252</v>
      </c>
      <c r="C3255" s="151"/>
      <c r="D3255" s="163"/>
      <c r="E3255" s="48"/>
      <c r="F3255" s="154"/>
      <c r="G3255" s="23"/>
      <c r="H3255" s="157"/>
      <c r="I3255" s="23"/>
      <c r="J3255" s="158"/>
    </row>
    <row r="3256" spans="2:10" ht="14.45" customHeight="1" x14ac:dyDescent="0.2">
      <c r="B3256" s="3">
        <f t="shared" si="50"/>
        <v>3253</v>
      </c>
      <c r="C3256" s="151"/>
      <c r="D3256" s="163"/>
      <c r="E3256" s="48"/>
      <c r="F3256" s="154"/>
      <c r="G3256" s="23"/>
      <c r="H3256" s="157"/>
      <c r="I3256" s="23"/>
      <c r="J3256" s="158"/>
    </row>
    <row r="3257" spans="2:10" ht="14.45" customHeight="1" x14ac:dyDescent="0.2">
      <c r="B3257" s="3">
        <f t="shared" si="50"/>
        <v>3254</v>
      </c>
      <c r="C3257" s="151"/>
      <c r="D3257" s="163"/>
      <c r="E3257" s="48"/>
      <c r="F3257" s="154"/>
      <c r="G3257" s="23"/>
      <c r="H3257" s="157"/>
      <c r="I3257" s="23"/>
      <c r="J3257" s="158"/>
    </row>
    <row r="3258" spans="2:10" ht="14.45" customHeight="1" x14ac:dyDescent="0.2">
      <c r="B3258" s="3">
        <f t="shared" si="50"/>
        <v>3255</v>
      </c>
      <c r="C3258" s="151"/>
      <c r="D3258" s="163"/>
      <c r="E3258" s="48"/>
      <c r="F3258" s="154"/>
      <c r="G3258" s="23"/>
      <c r="H3258" s="157"/>
      <c r="I3258" s="23"/>
      <c r="J3258" s="158"/>
    </row>
    <row r="3259" spans="2:10" ht="14.45" customHeight="1" x14ac:dyDescent="0.2">
      <c r="B3259" s="3">
        <f t="shared" si="50"/>
        <v>3256</v>
      </c>
      <c r="C3259" s="151"/>
      <c r="D3259" s="163"/>
      <c r="E3259" s="48"/>
      <c r="F3259" s="154"/>
      <c r="G3259" s="23"/>
      <c r="H3259" s="157"/>
      <c r="I3259" s="23"/>
      <c r="J3259" s="158"/>
    </row>
    <row r="3260" spans="2:10" ht="14.45" customHeight="1" x14ac:dyDescent="0.2">
      <c r="B3260" s="3">
        <f t="shared" si="50"/>
        <v>3257</v>
      </c>
      <c r="C3260" s="151"/>
      <c r="D3260" s="163"/>
      <c r="E3260" s="48"/>
      <c r="F3260" s="154"/>
      <c r="G3260" s="23"/>
      <c r="H3260" s="157"/>
      <c r="I3260" s="23"/>
      <c r="J3260" s="158"/>
    </row>
    <row r="3261" spans="2:10" ht="14.45" customHeight="1" x14ac:dyDescent="0.2">
      <c r="B3261" s="3">
        <f t="shared" si="50"/>
        <v>3258</v>
      </c>
      <c r="C3261" s="151"/>
      <c r="D3261" s="163"/>
      <c r="E3261" s="48"/>
      <c r="F3261" s="154"/>
      <c r="G3261" s="23"/>
      <c r="H3261" s="157"/>
      <c r="I3261" s="23"/>
      <c r="J3261" s="158"/>
    </row>
    <row r="3262" spans="2:10" ht="14.45" customHeight="1" x14ac:dyDescent="0.2">
      <c r="B3262" s="3">
        <f t="shared" si="50"/>
        <v>3259</v>
      </c>
      <c r="C3262" s="151"/>
      <c r="D3262" s="163"/>
      <c r="E3262" s="48"/>
      <c r="F3262" s="154"/>
      <c r="G3262" s="23"/>
      <c r="H3262" s="157"/>
      <c r="I3262" s="23"/>
      <c r="J3262" s="158"/>
    </row>
    <row r="3263" spans="2:10" ht="14.45" customHeight="1" x14ac:dyDescent="0.2">
      <c r="B3263" s="3">
        <f t="shared" si="50"/>
        <v>3260</v>
      </c>
      <c r="C3263" s="151"/>
      <c r="D3263" s="163"/>
      <c r="E3263" s="48"/>
      <c r="F3263" s="154"/>
      <c r="G3263" s="23"/>
      <c r="H3263" s="157"/>
      <c r="I3263" s="23"/>
      <c r="J3263" s="158"/>
    </row>
    <row r="3264" spans="2:10" ht="14.45" customHeight="1" x14ac:dyDescent="0.2">
      <c r="B3264" s="3">
        <f t="shared" si="50"/>
        <v>3261</v>
      </c>
      <c r="C3264" s="151"/>
      <c r="D3264" s="163"/>
      <c r="E3264" s="48"/>
      <c r="F3264" s="154"/>
      <c r="G3264" s="23"/>
      <c r="H3264" s="157"/>
      <c r="I3264" s="23"/>
      <c r="J3264" s="158"/>
    </row>
    <row r="3265" spans="2:10" ht="14.45" customHeight="1" x14ac:dyDescent="0.2">
      <c r="B3265" s="3">
        <f t="shared" si="50"/>
        <v>3262</v>
      </c>
      <c r="C3265" s="151"/>
      <c r="D3265" s="163"/>
      <c r="E3265" s="48"/>
      <c r="F3265" s="154"/>
      <c r="G3265" s="23"/>
      <c r="H3265" s="157"/>
      <c r="I3265" s="23"/>
      <c r="J3265" s="158"/>
    </row>
    <row r="3266" spans="2:10" ht="14.45" customHeight="1" x14ac:dyDescent="0.2">
      <c r="B3266" s="3">
        <f t="shared" si="50"/>
        <v>3263</v>
      </c>
      <c r="C3266" s="151"/>
      <c r="D3266" s="163"/>
      <c r="E3266" s="48"/>
      <c r="F3266" s="154"/>
      <c r="G3266" s="23"/>
      <c r="H3266" s="157"/>
      <c r="I3266" s="23"/>
      <c r="J3266" s="158"/>
    </row>
    <row r="3267" spans="2:10" ht="14.45" customHeight="1" x14ac:dyDescent="0.2">
      <c r="B3267" s="3">
        <f t="shared" si="50"/>
        <v>3264</v>
      </c>
      <c r="C3267" s="151"/>
      <c r="D3267" s="163"/>
      <c r="E3267" s="48"/>
      <c r="F3267" s="154"/>
      <c r="G3267" s="23"/>
      <c r="H3267" s="157"/>
      <c r="I3267" s="23"/>
      <c r="J3267" s="158"/>
    </row>
    <row r="3268" spans="2:10" ht="14.45" customHeight="1" x14ac:dyDescent="0.2">
      <c r="B3268" s="3">
        <f t="shared" si="50"/>
        <v>3265</v>
      </c>
      <c r="C3268" s="151"/>
      <c r="D3268" s="163"/>
      <c r="E3268" s="48"/>
      <c r="F3268" s="154"/>
      <c r="G3268" s="23"/>
      <c r="H3268" s="157"/>
      <c r="I3268" s="23"/>
      <c r="J3268" s="158"/>
    </row>
    <row r="3269" spans="2:10" ht="14.45" customHeight="1" x14ac:dyDescent="0.2">
      <c r="B3269" s="3">
        <f t="shared" si="50"/>
        <v>3266</v>
      </c>
      <c r="C3269" s="151"/>
      <c r="D3269" s="163"/>
      <c r="E3269" s="48"/>
      <c r="F3269" s="154"/>
      <c r="G3269" s="23"/>
      <c r="H3269" s="157"/>
      <c r="I3269" s="23"/>
      <c r="J3269" s="158"/>
    </row>
    <row r="3270" spans="2:10" ht="14.45" customHeight="1" x14ac:dyDescent="0.2">
      <c r="B3270" s="3">
        <f t="shared" si="50"/>
        <v>3267</v>
      </c>
      <c r="C3270" s="151"/>
      <c r="D3270" s="163"/>
      <c r="E3270" s="48"/>
      <c r="F3270" s="154"/>
      <c r="G3270" s="23"/>
      <c r="H3270" s="157"/>
      <c r="I3270" s="23"/>
      <c r="J3270" s="158"/>
    </row>
    <row r="3271" spans="2:10" ht="14.45" customHeight="1" x14ac:dyDescent="0.2">
      <c r="B3271" s="3">
        <f t="shared" si="50"/>
        <v>3268</v>
      </c>
      <c r="C3271" s="151"/>
      <c r="D3271" s="163"/>
      <c r="E3271" s="48"/>
      <c r="F3271" s="154"/>
      <c r="G3271" s="23"/>
      <c r="H3271" s="157"/>
      <c r="I3271" s="23"/>
      <c r="J3271" s="158"/>
    </row>
    <row r="3272" spans="2:10" ht="14.45" customHeight="1" x14ac:dyDescent="0.2">
      <c r="B3272" s="3">
        <f t="shared" si="50"/>
        <v>3269</v>
      </c>
      <c r="C3272" s="151"/>
      <c r="D3272" s="163"/>
      <c r="E3272" s="48"/>
      <c r="F3272" s="154"/>
      <c r="G3272" s="23"/>
      <c r="H3272" s="157"/>
      <c r="I3272" s="23"/>
      <c r="J3272" s="158"/>
    </row>
    <row r="3273" spans="2:10" ht="14.45" customHeight="1" x14ac:dyDescent="0.2">
      <c r="B3273" s="3">
        <f t="shared" si="50"/>
        <v>3270</v>
      </c>
      <c r="C3273" s="151"/>
      <c r="D3273" s="163"/>
      <c r="E3273" s="48"/>
      <c r="F3273" s="154"/>
      <c r="G3273" s="23"/>
      <c r="H3273" s="157"/>
      <c r="I3273" s="23"/>
      <c r="J3273" s="158"/>
    </row>
    <row r="3274" spans="2:10" ht="14.45" customHeight="1" x14ac:dyDescent="0.2">
      <c r="B3274" s="3">
        <f t="shared" si="50"/>
        <v>3271</v>
      </c>
      <c r="C3274" s="151"/>
      <c r="D3274" s="163"/>
      <c r="E3274" s="48"/>
      <c r="F3274" s="154"/>
      <c r="G3274" s="23"/>
      <c r="H3274" s="157"/>
      <c r="I3274" s="23"/>
      <c r="J3274" s="158"/>
    </row>
    <row r="3275" spans="2:10" ht="14.45" customHeight="1" x14ac:dyDescent="0.2">
      <c r="B3275" s="3">
        <f t="shared" si="50"/>
        <v>3272</v>
      </c>
      <c r="C3275" s="151"/>
      <c r="D3275" s="163"/>
      <c r="E3275" s="48"/>
      <c r="F3275" s="154"/>
      <c r="G3275" s="23"/>
      <c r="H3275" s="157"/>
      <c r="I3275" s="23"/>
      <c r="J3275" s="158"/>
    </row>
    <row r="3276" spans="2:10" ht="14.45" customHeight="1" x14ac:dyDescent="0.2">
      <c r="B3276" s="3">
        <f t="shared" si="50"/>
        <v>3273</v>
      </c>
      <c r="C3276" s="151"/>
      <c r="D3276" s="163"/>
      <c r="E3276" s="48"/>
      <c r="F3276" s="154"/>
      <c r="G3276" s="23"/>
      <c r="H3276" s="157"/>
      <c r="I3276" s="23"/>
      <c r="J3276" s="158"/>
    </row>
    <row r="3277" spans="2:10" ht="14.45" customHeight="1" x14ac:dyDescent="0.2">
      <c r="B3277" s="3">
        <f t="shared" si="50"/>
        <v>3274</v>
      </c>
      <c r="C3277" s="151"/>
      <c r="D3277" s="163"/>
      <c r="E3277" s="48"/>
      <c r="F3277" s="154"/>
      <c r="G3277" s="23"/>
      <c r="H3277" s="157"/>
      <c r="I3277" s="23"/>
      <c r="J3277" s="158"/>
    </row>
    <row r="3278" spans="2:10" ht="14.45" customHeight="1" x14ac:dyDescent="0.2">
      <c r="B3278" s="3">
        <f t="shared" si="50"/>
        <v>3275</v>
      </c>
      <c r="C3278" s="151"/>
      <c r="D3278" s="163"/>
      <c r="E3278" s="48"/>
      <c r="F3278" s="154"/>
      <c r="G3278" s="23"/>
      <c r="H3278" s="157"/>
      <c r="I3278" s="23"/>
      <c r="J3278" s="158"/>
    </row>
    <row r="3279" spans="2:10" ht="14.45" customHeight="1" x14ac:dyDescent="0.2">
      <c r="B3279" s="3">
        <f t="shared" si="50"/>
        <v>3276</v>
      </c>
      <c r="C3279" s="151"/>
      <c r="D3279" s="163"/>
      <c r="E3279" s="48"/>
      <c r="F3279" s="154"/>
      <c r="G3279" s="23"/>
      <c r="H3279" s="157"/>
      <c r="I3279" s="23"/>
      <c r="J3279" s="158"/>
    </row>
    <row r="3280" spans="2:10" ht="14.45" customHeight="1" x14ac:dyDescent="0.2">
      <c r="B3280" s="3">
        <f t="shared" ref="B3280:B3343" si="51">ROW()-3</f>
        <v>3277</v>
      </c>
      <c r="C3280" s="151"/>
      <c r="D3280" s="163"/>
      <c r="E3280" s="48"/>
      <c r="F3280" s="154"/>
      <c r="G3280" s="23"/>
      <c r="H3280" s="157"/>
      <c r="I3280" s="23"/>
      <c r="J3280" s="158"/>
    </row>
    <row r="3281" spans="2:10" ht="14.45" customHeight="1" x14ac:dyDescent="0.2">
      <c r="B3281" s="3">
        <f t="shared" si="51"/>
        <v>3278</v>
      </c>
      <c r="C3281" s="151"/>
      <c r="D3281" s="163"/>
      <c r="E3281" s="48"/>
      <c r="F3281" s="154"/>
      <c r="G3281" s="23"/>
      <c r="H3281" s="157"/>
      <c r="I3281" s="23"/>
      <c r="J3281" s="158"/>
    </row>
    <row r="3282" spans="2:10" ht="14.45" customHeight="1" x14ac:dyDescent="0.2">
      <c r="B3282" s="3">
        <f t="shared" si="51"/>
        <v>3279</v>
      </c>
      <c r="C3282" s="151"/>
      <c r="D3282" s="163"/>
      <c r="E3282" s="48"/>
      <c r="F3282" s="154"/>
      <c r="G3282" s="23"/>
      <c r="H3282" s="157"/>
      <c r="I3282" s="23"/>
      <c r="J3282" s="158"/>
    </row>
    <row r="3283" spans="2:10" ht="14.45" customHeight="1" x14ac:dyDescent="0.2">
      <c r="B3283" s="3">
        <f t="shared" si="51"/>
        <v>3280</v>
      </c>
      <c r="C3283" s="151"/>
      <c r="D3283" s="163"/>
      <c r="E3283" s="48"/>
      <c r="F3283" s="154"/>
      <c r="G3283" s="23"/>
      <c r="H3283" s="157"/>
      <c r="I3283" s="23"/>
      <c r="J3283" s="158"/>
    </row>
    <row r="3284" spans="2:10" ht="14.45" customHeight="1" x14ac:dyDescent="0.2">
      <c r="B3284" s="3">
        <f t="shared" si="51"/>
        <v>3281</v>
      </c>
      <c r="C3284" s="151"/>
      <c r="D3284" s="163"/>
      <c r="E3284" s="48"/>
      <c r="F3284" s="154"/>
      <c r="G3284" s="23"/>
      <c r="H3284" s="157"/>
      <c r="I3284" s="23"/>
      <c r="J3284" s="158"/>
    </row>
    <row r="3285" spans="2:10" ht="14.45" customHeight="1" x14ac:dyDescent="0.2">
      <c r="B3285" s="3">
        <f t="shared" si="51"/>
        <v>3282</v>
      </c>
      <c r="C3285" s="151"/>
      <c r="D3285" s="163"/>
      <c r="E3285" s="48"/>
      <c r="F3285" s="154"/>
      <c r="G3285" s="23"/>
      <c r="H3285" s="157"/>
      <c r="I3285" s="23"/>
      <c r="J3285" s="158"/>
    </row>
    <row r="3286" spans="2:10" ht="14.45" customHeight="1" x14ac:dyDescent="0.2">
      <c r="B3286" s="3">
        <f t="shared" si="51"/>
        <v>3283</v>
      </c>
      <c r="C3286" s="151"/>
      <c r="D3286" s="163"/>
      <c r="E3286" s="48"/>
      <c r="F3286" s="154"/>
      <c r="G3286" s="23"/>
      <c r="H3286" s="157"/>
      <c r="I3286" s="23"/>
      <c r="J3286" s="158"/>
    </row>
    <row r="3287" spans="2:10" ht="14.45" customHeight="1" x14ac:dyDescent="0.2">
      <c r="B3287" s="3">
        <f t="shared" si="51"/>
        <v>3284</v>
      </c>
      <c r="C3287" s="151"/>
      <c r="D3287" s="163"/>
      <c r="E3287" s="48"/>
      <c r="F3287" s="154"/>
      <c r="G3287" s="23"/>
      <c r="H3287" s="157"/>
      <c r="I3287" s="23"/>
      <c r="J3287" s="158"/>
    </row>
    <row r="3288" spans="2:10" ht="14.45" customHeight="1" x14ac:dyDescent="0.2">
      <c r="B3288" s="3">
        <f t="shared" si="51"/>
        <v>3285</v>
      </c>
      <c r="C3288" s="151"/>
      <c r="D3288" s="163"/>
      <c r="E3288" s="48"/>
      <c r="F3288" s="154"/>
      <c r="G3288" s="23"/>
      <c r="H3288" s="157"/>
      <c r="I3288" s="23"/>
      <c r="J3288" s="158"/>
    </row>
    <row r="3289" spans="2:10" ht="14.45" customHeight="1" x14ac:dyDescent="0.2">
      <c r="B3289" s="3">
        <f t="shared" si="51"/>
        <v>3286</v>
      </c>
      <c r="C3289" s="151"/>
      <c r="D3289" s="163"/>
      <c r="E3289" s="48"/>
      <c r="F3289" s="154"/>
      <c r="G3289" s="23"/>
      <c r="H3289" s="157"/>
      <c r="I3289" s="23"/>
      <c r="J3289" s="158"/>
    </row>
    <row r="3290" spans="2:10" ht="14.45" customHeight="1" x14ac:dyDescent="0.2">
      <c r="B3290" s="3">
        <f t="shared" si="51"/>
        <v>3287</v>
      </c>
      <c r="C3290" s="151"/>
      <c r="D3290" s="163"/>
      <c r="E3290" s="48"/>
      <c r="F3290" s="154"/>
      <c r="G3290" s="23"/>
      <c r="H3290" s="157"/>
      <c r="I3290" s="23"/>
      <c r="J3290" s="158"/>
    </row>
    <row r="3291" spans="2:10" ht="14.45" customHeight="1" x14ac:dyDescent="0.2">
      <c r="B3291" s="3">
        <f t="shared" si="51"/>
        <v>3288</v>
      </c>
      <c r="C3291" s="151"/>
      <c r="D3291" s="163"/>
      <c r="E3291" s="48"/>
      <c r="F3291" s="154"/>
      <c r="G3291" s="23"/>
      <c r="H3291" s="157"/>
      <c r="I3291" s="23"/>
      <c r="J3291" s="158"/>
    </row>
    <row r="3292" spans="2:10" ht="14.45" customHeight="1" x14ac:dyDescent="0.2">
      <c r="B3292" s="3">
        <f t="shared" si="51"/>
        <v>3289</v>
      </c>
      <c r="C3292" s="151"/>
      <c r="D3292" s="163"/>
      <c r="E3292" s="48"/>
      <c r="F3292" s="154"/>
      <c r="G3292" s="23"/>
      <c r="H3292" s="157"/>
      <c r="I3292" s="23"/>
      <c r="J3292" s="158"/>
    </row>
    <row r="3293" spans="2:10" ht="14.45" customHeight="1" x14ac:dyDescent="0.2">
      <c r="B3293" s="3">
        <f t="shared" si="51"/>
        <v>3290</v>
      </c>
      <c r="C3293" s="151"/>
      <c r="D3293" s="163"/>
      <c r="E3293" s="48"/>
      <c r="F3293" s="154"/>
      <c r="G3293" s="23"/>
      <c r="H3293" s="157"/>
      <c r="I3293" s="23"/>
      <c r="J3293" s="158"/>
    </row>
    <row r="3294" spans="2:10" ht="14.45" customHeight="1" x14ac:dyDescent="0.2">
      <c r="B3294" s="3">
        <f t="shared" si="51"/>
        <v>3291</v>
      </c>
      <c r="C3294" s="151"/>
      <c r="D3294" s="163"/>
      <c r="E3294" s="48"/>
      <c r="F3294" s="154"/>
      <c r="G3294" s="23"/>
      <c r="H3294" s="157"/>
      <c r="I3294" s="23"/>
      <c r="J3294" s="158"/>
    </row>
    <row r="3295" spans="2:10" ht="14.45" customHeight="1" x14ac:dyDescent="0.2">
      <c r="B3295" s="3">
        <f t="shared" si="51"/>
        <v>3292</v>
      </c>
      <c r="C3295" s="151"/>
      <c r="D3295" s="163"/>
      <c r="E3295" s="48"/>
      <c r="F3295" s="154"/>
      <c r="G3295" s="23"/>
      <c r="H3295" s="157"/>
      <c r="I3295" s="23"/>
      <c r="J3295" s="158"/>
    </row>
    <row r="3296" spans="2:10" ht="14.45" customHeight="1" x14ac:dyDescent="0.2">
      <c r="B3296" s="3">
        <f t="shared" si="51"/>
        <v>3293</v>
      </c>
      <c r="C3296" s="151"/>
      <c r="D3296" s="163"/>
      <c r="E3296" s="48"/>
      <c r="F3296" s="154"/>
      <c r="G3296" s="23"/>
      <c r="H3296" s="157"/>
      <c r="I3296" s="23"/>
      <c r="J3296" s="158"/>
    </row>
    <row r="3297" spans="2:10" ht="14.45" customHeight="1" x14ac:dyDescent="0.2">
      <c r="B3297" s="3">
        <f t="shared" si="51"/>
        <v>3294</v>
      </c>
      <c r="C3297" s="151"/>
      <c r="D3297" s="163"/>
      <c r="E3297" s="48"/>
      <c r="F3297" s="154"/>
      <c r="G3297" s="23"/>
      <c r="H3297" s="157"/>
      <c r="I3297" s="23"/>
      <c r="J3297" s="158"/>
    </row>
    <row r="3298" spans="2:10" ht="14.45" customHeight="1" x14ac:dyDescent="0.2">
      <c r="B3298" s="3">
        <f t="shared" si="51"/>
        <v>3295</v>
      </c>
      <c r="C3298" s="151"/>
      <c r="D3298" s="163"/>
      <c r="E3298" s="48"/>
      <c r="F3298" s="154"/>
      <c r="G3298" s="23"/>
      <c r="H3298" s="157"/>
      <c r="I3298" s="23"/>
      <c r="J3298" s="158"/>
    </row>
    <row r="3299" spans="2:10" ht="14.45" customHeight="1" x14ac:dyDescent="0.2">
      <c r="B3299" s="3">
        <f t="shared" si="51"/>
        <v>3296</v>
      </c>
      <c r="C3299" s="151"/>
      <c r="D3299" s="163"/>
      <c r="E3299" s="48"/>
      <c r="F3299" s="154"/>
      <c r="G3299" s="23"/>
      <c r="H3299" s="157"/>
      <c r="I3299" s="23"/>
      <c r="J3299" s="158"/>
    </row>
    <row r="3300" spans="2:10" ht="14.45" customHeight="1" x14ac:dyDescent="0.2">
      <c r="B3300" s="3">
        <f t="shared" si="51"/>
        <v>3297</v>
      </c>
      <c r="C3300" s="151"/>
      <c r="D3300" s="163"/>
      <c r="E3300" s="48"/>
      <c r="F3300" s="154"/>
      <c r="G3300" s="23"/>
      <c r="H3300" s="157"/>
      <c r="I3300" s="23"/>
      <c r="J3300" s="158"/>
    </row>
    <row r="3301" spans="2:10" ht="14.45" customHeight="1" x14ac:dyDescent="0.2">
      <c r="B3301" s="3">
        <f t="shared" si="51"/>
        <v>3298</v>
      </c>
      <c r="C3301" s="151"/>
      <c r="D3301" s="163"/>
      <c r="E3301" s="48"/>
      <c r="F3301" s="154"/>
      <c r="G3301" s="23"/>
      <c r="H3301" s="157"/>
      <c r="I3301" s="23"/>
      <c r="J3301" s="158"/>
    </row>
    <row r="3302" spans="2:10" ht="14.45" customHeight="1" x14ac:dyDescent="0.2">
      <c r="B3302" s="3">
        <f t="shared" si="51"/>
        <v>3299</v>
      </c>
      <c r="C3302" s="151"/>
      <c r="D3302" s="163"/>
      <c r="E3302" s="48"/>
      <c r="F3302" s="154"/>
      <c r="G3302" s="23"/>
      <c r="H3302" s="157"/>
      <c r="I3302" s="23"/>
      <c r="J3302" s="158"/>
    </row>
    <row r="3303" spans="2:10" ht="14.45" customHeight="1" x14ac:dyDescent="0.2">
      <c r="B3303" s="3">
        <f t="shared" si="51"/>
        <v>3300</v>
      </c>
      <c r="C3303" s="151"/>
      <c r="D3303" s="163"/>
      <c r="E3303" s="48"/>
      <c r="F3303" s="154"/>
      <c r="G3303" s="23"/>
      <c r="H3303" s="157"/>
      <c r="I3303" s="23"/>
      <c r="J3303" s="158"/>
    </row>
    <row r="3304" spans="2:10" ht="14.45" customHeight="1" x14ac:dyDescent="0.2">
      <c r="B3304" s="3">
        <f t="shared" si="51"/>
        <v>3301</v>
      </c>
      <c r="C3304" s="151"/>
      <c r="D3304" s="163"/>
      <c r="E3304" s="48"/>
      <c r="F3304" s="154"/>
      <c r="G3304" s="23"/>
      <c r="H3304" s="157"/>
      <c r="I3304" s="23"/>
      <c r="J3304" s="158"/>
    </row>
    <row r="3305" spans="2:10" ht="14.45" customHeight="1" x14ac:dyDescent="0.2">
      <c r="B3305" s="3">
        <f t="shared" si="51"/>
        <v>3302</v>
      </c>
      <c r="C3305" s="151"/>
      <c r="D3305" s="163"/>
      <c r="E3305" s="48"/>
      <c r="F3305" s="154"/>
      <c r="G3305" s="23"/>
      <c r="H3305" s="157"/>
      <c r="I3305" s="23"/>
      <c r="J3305" s="158"/>
    </row>
    <row r="3306" spans="2:10" ht="14.45" customHeight="1" x14ac:dyDescent="0.2">
      <c r="B3306" s="3">
        <f t="shared" si="51"/>
        <v>3303</v>
      </c>
      <c r="C3306" s="151"/>
      <c r="D3306" s="163"/>
      <c r="E3306" s="48"/>
      <c r="F3306" s="154"/>
      <c r="G3306" s="23"/>
      <c r="H3306" s="157"/>
      <c r="I3306" s="23"/>
      <c r="J3306" s="158"/>
    </row>
    <row r="3307" spans="2:10" ht="14.45" customHeight="1" x14ac:dyDescent="0.2">
      <c r="B3307" s="3">
        <f t="shared" si="51"/>
        <v>3304</v>
      </c>
      <c r="C3307" s="151"/>
      <c r="D3307" s="163"/>
      <c r="E3307" s="48"/>
      <c r="F3307" s="154"/>
      <c r="G3307" s="23"/>
      <c r="H3307" s="157"/>
      <c r="I3307" s="23"/>
      <c r="J3307" s="158"/>
    </row>
    <row r="3308" spans="2:10" ht="14.45" customHeight="1" x14ac:dyDescent="0.2">
      <c r="B3308" s="3">
        <f t="shared" si="51"/>
        <v>3305</v>
      </c>
      <c r="C3308" s="151"/>
      <c r="D3308" s="163"/>
      <c r="E3308" s="48"/>
      <c r="F3308" s="154"/>
      <c r="G3308" s="23"/>
      <c r="H3308" s="157"/>
      <c r="I3308" s="23"/>
      <c r="J3308" s="158"/>
    </row>
    <row r="3309" spans="2:10" ht="14.45" customHeight="1" x14ac:dyDescent="0.2">
      <c r="B3309" s="3">
        <f t="shared" si="51"/>
        <v>3306</v>
      </c>
      <c r="C3309" s="151"/>
      <c r="D3309" s="163"/>
      <c r="E3309" s="48"/>
      <c r="F3309" s="154"/>
      <c r="G3309" s="23"/>
      <c r="H3309" s="157"/>
      <c r="I3309" s="23"/>
      <c r="J3309" s="158"/>
    </row>
    <row r="3310" spans="2:10" ht="14.45" customHeight="1" x14ac:dyDescent="0.2">
      <c r="B3310" s="3">
        <f t="shared" si="51"/>
        <v>3307</v>
      </c>
      <c r="C3310" s="151"/>
      <c r="D3310" s="163"/>
      <c r="E3310" s="48"/>
      <c r="F3310" s="154"/>
      <c r="G3310" s="23"/>
      <c r="H3310" s="157"/>
      <c r="I3310" s="23"/>
      <c r="J3310" s="158"/>
    </row>
    <row r="3311" spans="2:10" ht="14.45" customHeight="1" x14ac:dyDescent="0.2">
      <c r="B3311" s="3">
        <f t="shared" si="51"/>
        <v>3308</v>
      </c>
      <c r="C3311" s="151"/>
      <c r="D3311" s="163"/>
      <c r="E3311" s="48"/>
      <c r="F3311" s="154"/>
      <c r="G3311" s="23"/>
      <c r="H3311" s="157"/>
      <c r="I3311" s="23"/>
      <c r="J3311" s="158"/>
    </row>
    <row r="3312" spans="2:10" ht="14.45" customHeight="1" x14ac:dyDescent="0.2">
      <c r="B3312" s="3">
        <f t="shared" si="51"/>
        <v>3309</v>
      </c>
      <c r="C3312" s="151"/>
      <c r="D3312" s="163"/>
      <c r="E3312" s="48"/>
      <c r="F3312" s="154"/>
      <c r="G3312" s="23"/>
      <c r="H3312" s="157"/>
      <c r="I3312" s="23"/>
      <c r="J3312" s="158"/>
    </row>
    <row r="3313" spans="2:10" ht="14.45" customHeight="1" x14ac:dyDescent="0.2">
      <c r="B3313" s="3">
        <f t="shared" si="51"/>
        <v>3310</v>
      </c>
      <c r="C3313" s="151"/>
      <c r="D3313" s="163"/>
      <c r="E3313" s="48"/>
      <c r="F3313" s="154"/>
      <c r="G3313" s="23"/>
      <c r="H3313" s="157"/>
      <c r="I3313" s="23"/>
      <c r="J3313" s="158"/>
    </row>
    <row r="3314" spans="2:10" ht="14.45" customHeight="1" x14ac:dyDescent="0.2">
      <c r="B3314" s="3">
        <f t="shared" si="51"/>
        <v>3311</v>
      </c>
      <c r="C3314" s="151"/>
      <c r="D3314" s="163"/>
      <c r="E3314" s="48"/>
      <c r="F3314" s="154"/>
      <c r="G3314" s="23"/>
      <c r="H3314" s="157"/>
      <c r="I3314" s="23"/>
      <c r="J3314" s="158"/>
    </row>
    <row r="3315" spans="2:10" ht="14.45" customHeight="1" x14ac:dyDescent="0.2">
      <c r="B3315" s="3">
        <f t="shared" si="51"/>
        <v>3312</v>
      </c>
      <c r="C3315" s="151"/>
      <c r="D3315" s="163"/>
      <c r="E3315" s="48"/>
      <c r="F3315" s="154"/>
      <c r="G3315" s="23"/>
      <c r="H3315" s="157"/>
      <c r="I3315" s="23"/>
      <c r="J3315" s="158"/>
    </row>
    <row r="3316" spans="2:10" ht="14.45" customHeight="1" x14ac:dyDescent="0.2">
      <c r="B3316" s="3">
        <f t="shared" si="51"/>
        <v>3313</v>
      </c>
      <c r="C3316" s="151"/>
      <c r="D3316" s="163"/>
      <c r="E3316" s="48"/>
      <c r="F3316" s="154"/>
      <c r="G3316" s="23"/>
      <c r="H3316" s="157"/>
      <c r="I3316" s="23"/>
      <c r="J3316" s="158"/>
    </row>
    <row r="3317" spans="2:10" ht="14.45" customHeight="1" x14ac:dyDescent="0.2">
      <c r="B3317" s="3">
        <f t="shared" si="51"/>
        <v>3314</v>
      </c>
      <c r="C3317" s="151"/>
      <c r="D3317" s="163"/>
      <c r="E3317" s="48"/>
      <c r="F3317" s="154"/>
      <c r="G3317" s="23"/>
      <c r="H3317" s="157"/>
      <c r="I3317" s="23"/>
      <c r="J3317" s="158"/>
    </row>
    <row r="3318" spans="2:10" ht="14.45" customHeight="1" x14ac:dyDescent="0.2">
      <c r="B3318" s="3">
        <f t="shared" si="51"/>
        <v>3315</v>
      </c>
      <c r="C3318" s="151"/>
      <c r="D3318" s="163"/>
      <c r="E3318" s="48"/>
      <c r="F3318" s="154"/>
      <c r="G3318" s="23"/>
      <c r="H3318" s="157"/>
      <c r="I3318" s="23"/>
      <c r="J3318" s="158"/>
    </row>
    <row r="3319" spans="2:10" ht="14.45" customHeight="1" x14ac:dyDescent="0.2">
      <c r="B3319" s="3">
        <f t="shared" si="51"/>
        <v>3316</v>
      </c>
      <c r="C3319" s="151"/>
      <c r="D3319" s="163"/>
      <c r="E3319" s="48"/>
      <c r="F3319" s="154"/>
      <c r="G3319" s="23"/>
      <c r="H3319" s="157"/>
      <c r="I3319" s="23"/>
      <c r="J3319" s="158"/>
    </row>
    <row r="3320" spans="2:10" ht="14.45" customHeight="1" x14ac:dyDescent="0.2">
      <c r="B3320" s="3">
        <f t="shared" si="51"/>
        <v>3317</v>
      </c>
      <c r="C3320" s="151"/>
      <c r="D3320" s="163"/>
      <c r="E3320" s="48"/>
      <c r="F3320" s="154"/>
      <c r="G3320" s="23"/>
      <c r="H3320" s="157"/>
      <c r="I3320" s="23"/>
      <c r="J3320" s="158"/>
    </row>
    <row r="3321" spans="2:10" ht="14.45" customHeight="1" x14ac:dyDescent="0.2">
      <c r="B3321" s="3">
        <f t="shared" si="51"/>
        <v>3318</v>
      </c>
      <c r="C3321" s="151"/>
      <c r="D3321" s="163"/>
      <c r="E3321" s="48"/>
      <c r="F3321" s="154"/>
      <c r="G3321" s="23"/>
      <c r="H3321" s="157"/>
      <c r="I3321" s="23"/>
      <c r="J3321" s="158"/>
    </row>
    <row r="3322" spans="2:10" ht="14.45" customHeight="1" x14ac:dyDescent="0.2">
      <c r="B3322" s="3">
        <f t="shared" si="51"/>
        <v>3319</v>
      </c>
      <c r="C3322" s="151"/>
      <c r="D3322" s="163"/>
      <c r="E3322" s="48"/>
      <c r="F3322" s="154"/>
      <c r="G3322" s="23"/>
      <c r="H3322" s="157"/>
      <c r="I3322" s="23"/>
      <c r="J3322" s="158"/>
    </row>
    <row r="3323" spans="2:10" ht="14.45" customHeight="1" x14ac:dyDescent="0.2">
      <c r="B3323" s="3">
        <f t="shared" si="51"/>
        <v>3320</v>
      </c>
      <c r="C3323" s="151"/>
      <c r="D3323" s="163"/>
      <c r="E3323" s="48"/>
      <c r="F3323" s="154"/>
      <c r="G3323" s="23"/>
      <c r="H3323" s="157"/>
      <c r="I3323" s="23"/>
      <c r="J3323" s="158"/>
    </row>
    <row r="3324" spans="2:10" ht="14.45" customHeight="1" x14ac:dyDescent="0.2">
      <c r="B3324" s="3">
        <f t="shared" si="51"/>
        <v>3321</v>
      </c>
      <c r="C3324" s="151"/>
      <c r="D3324" s="163"/>
      <c r="E3324" s="48"/>
      <c r="F3324" s="154"/>
      <c r="G3324" s="23"/>
      <c r="H3324" s="157"/>
      <c r="I3324" s="23"/>
      <c r="J3324" s="158"/>
    </row>
    <row r="3325" spans="2:10" ht="14.45" customHeight="1" x14ac:dyDescent="0.2">
      <c r="B3325" s="3">
        <f t="shared" si="51"/>
        <v>3322</v>
      </c>
      <c r="C3325" s="151"/>
      <c r="D3325" s="163"/>
      <c r="E3325" s="48"/>
      <c r="F3325" s="154"/>
      <c r="G3325" s="23"/>
      <c r="H3325" s="157"/>
      <c r="I3325" s="23"/>
      <c r="J3325" s="158"/>
    </row>
    <row r="3326" spans="2:10" ht="14.45" customHeight="1" x14ac:dyDescent="0.2">
      <c r="B3326" s="3">
        <f t="shared" si="51"/>
        <v>3323</v>
      </c>
      <c r="C3326" s="151"/>
      <c r="D3326" s="163"/>
      <c r="E3326" s="48"/>
      <c r="F3326" s="154"/>
      <c r="G3326" s="23"/>
      <c r="H3326" s="157"/>
      <c r="I3326" s="23"/>
      <c r="J3326" s="158"/>
    </row>
    <row r="3327" spans="2:10" ht="14.45" customHeight="1" x14ac:dyDescent="0.2">
      <c r="B3327" s="3">
        <f t="shared" si="51"/>
        <v>3324</v>
      </c>
      <c r="C3327" s="151"/>
      <c r="D3327" s="163"/>
      <c r="E3327" s="48"/>
      <c r="F3327" s="154"/>
      <c r="G3327" s="23"/>
      <c r="H3327" s="157"/>
      <c r="I3327" s="23"/>
      <c r="J3327" s="158"/>
    </row>
    <row r="3328" spans="2:10" ht="14.45" customHeight="1" x14ac:dyDescent="0.2">
      <c r="B3328" s="3">
        <f t="shared" si="51"/>
        <v>3325</v>
      </c>
      <c r="C3328" s="151"/>
      <c r="D3328" s="163"/>
      <c r="E3328" s="48"/>
      <c r="F3328" s="154"/>
      <c r="G3328" s="23"/>
      <c r="H3328" s="157"/>
      <c r="I3328" s="23"/>
      <c r="J3328" s="158"/>
    </row>
    <row r="3329" spans="2:10" ht="14.45" customHeight="1" x14ac:dyDescent="0.2">
      <c r="B3329" s="3">
        <f t="shared" si="51"/>
        <v>3326</v>
      </c>
      <c r="C3329" s="151"/>
      <c r="D3329" s="163"/>
      <c r="E3329" s="48"/>
      <c r="F3329" s="154"/>
      <c r="G3329" s="23"/>
      <c r="H3329" s="157"/>
      <c r="I3329" s="23"/>
      <c r="J3329" s="158"/>
    </row>
    <row r="3330" spans="2:10" ht="14.45" customHeight="1" x14ac:dyDescent="0.2">
      <c r="B3330" s="3">
        <f t="shared" si="51"/>
        <v>3327</v>
      </c>
      <c r="C3330" s="151"/>
      <c r="D3330" s="163"/>
      <c r="E3330" s="48"/>
      <c r="F3330" s="154"/>
      <c r="G3330" s="23"/>
      <c r="H3330" s="157"/>
      <c r="I3330" s="23"/>
      <c r="J3330" s="158"/>
    </row>
    <row r="3331" spans="2:10" ht="14.45" customHeight="1" x14ac:dyDescent="0.2">
      <c r="B3331" s="3">
        <f t="shared" si="51"/>
        <v>3328</v>
      </c>
      <c r="C3331" s="151"/>
      <c r="D3331" s="163"/>
      <c r="E3331" s="48"/>
      <c r="F3331" s="154"/>
      <c r="G3331" s="23"/>
      <c r="H3331" s="157"/>
      <c r="I3331" s="23"/>
      <c r="J3331" s="158"/>
    </row>
    <row r="3332" spans="2:10" ht="14.45" customHeight="1" x14ac:dyDescent="0.2">
      <c r="B3332" s="3">
        <f t="shared" si="51"/>
        <v>3329</v>
      </c>
      <c r="C3332" s="151"/>
      <c r="D3332" s="163"/>
      <c r="E3332" s="48"/>
      <c r="F3332" s="154"/>
      <c r="G3332" s="23"/>
      <c r="H3332" s="157"/>
      <c r="I3332" s="23"/>
      <c r="J3332" s="158"/>
    </row>
    <row r="3333" spans="2:10" ht="14.45" customHeight="1" x14ac:dyDescent="0.2">
      <c r="B3333" s="3">
        <f t="shared" si="51"/>
        <v>3330</v>
      </c>
      <c r="C3333" s="151"/>
      <c r="D3333" s="163"/>
      <c r="E3333" s="48"/>
      <c r="F3333" s="154"/>
      <c r="G3333" s="23"/>
      <c r="H3333" s="157"/>
      <c r="I3333" s="23"/>
      <c r="J3333" s="158"/>
    </row>
    <row r="3334" spans="2:10" ht="14.45" customHeight="1" x14ac:dyDescent="0.2">
      <c r="B3334" s="3">
        <f t="shared" si="51"/>
        <v>3331</v>
      </c>
      <c r="C3334" s="151"/>
      <c r="D3334" s="163"/>
      <c r="E3334" s="48"/>
      <c r="F3334" s="154"/>
      <c r="G3334" s="23"/>
      <c r="H3334" s="157"/>
      <c r="I3334" s="23"/>
      <c r="J3334" s="158"/>
    </row>
    <row r="3335" spans="2:10" ht="14.45" customHeight="1" x14ac:dyDescent="0.2">
      <c r="B3335" s="3">
        <f t="shared" si="51"/>
        <v>3332</v>
      </c>
      <c r="C3335" s="151"/>
      <c r="D3335" s="163"/>
      <c r="E3335" s="48"/>
      <c r="F3335" s="154"/>
      <c r="G3335" s="23"/>
      <c r="H3335" s="157"/>
      <c r="I3335" s="23"/>
      <c r="J3335" s="158"/>
    </row>
    <row r="3336" spans="2:10" ht="14.45" customHeight="1" x14ac:dyDescent="0.2">
      <c r="B3336" s="3">
        <f t="shared" si="51"/>
        <v>3333</v>
      </c>
      <c r="C3336" s="151"/>
      <c r="D3336" s="163"/>
      <c r="E3336" s="48"/>
      <c r="F3336" s="154"/>
      <c r="G3336" s="23"/>
      <c r="H3336" s="157"/>
      <c r="I3336" s="23"/>
      <c r="J3336" s="158"/>
    </row>
    <row r="3337" spans="2:10" ht="14.45" customHeight="1" x14ac:dyDescent="0.2">
      <c r="B3337" s="3">
        <f t="shared" si="51"/>
        <v>3334</v>
      </c>
      <c r="C3337" s="151"/>
      <c r="D3337" s="163"/>
      <c r="E3337" s="48"/>
      <c r="F3337" s="154"/>
      <c r="G3337" s="23"/>
      <c r="H3337" s="157"/>
      <c r="I3337" s="23"/>
      <c r="J3337" s="158"/>
    </row>
    <row r="3338" spans="2:10" ht="14.45" customHeight="1" x14ac:dyDescent="0.2">
      <c r="B3338" s="3">
        <f t="shared" si="51"/>
        <v>3335</v>
      </c>
      <c r="C3338" s="151"/>
      <c r="D3338" s="163"/>
      <c r="E3338" s="48"/>
      <c r="F3338" s="154"/>
      <c r="G3338" s="23"/>
      <c r="H3338" s="157"/>
      <c r="I3338" s="23"/>
      <c r="J3338" s="158"/>
    </row>
    <row r="3339" spans="2:10" ht="14.45" customHeight="1" x14ac:dyDescent="0.2">
      <c r="B3339" s="3">
        <f t="shared" si="51"/>
        <v>3336</v>
      </c>
      <c r="C3339" s="151"/>
      <c r="D3339" s="163"/>
      <c r="E3339" s="48"/>
      <c r="F3339" s="154"/>
      <c r="G3339" s="23"/>
      <c r="H3339" s="157"/>
      <c r="I3339" s="23"/>
      <c r="J3339" s="158"/>
    </row>
    <row r="3340" spans="2:10" ht="14.45" customHeight="1" x14ac:dyDescent="0.2">
      <c r="B3340" s="3">
        <f t="shared" si="51"/>
        <v>3337</v>
      </c>
      <c r="C3340" s="151"/>
      <c r="D3340" s="163"/>
      <c r="E3340" s="48"/>
      <c r="F3340" s="154"/>
      <c r="G3340" s="23"/>
      <c r="H3340" s="157"/>
      <c r="I3340" s="23"/>
      <c r="J3340" s="158"/>
    </row>
    <row r="3341" spans="2:10" ht="14.45" customHeight="1" x14ac:dyDescent="0.2">
      <c r="B3341" s="3">
        <f t="shared" si="51"/>
        <v>3338</v>
      </c>
      <c r="C3341" s="151"/>
      <c r="D3341" s="163"/>
      <c r="E3341" s="48"/>
      <c r="F3341" s="154"/>
      <c r="G3341" s="23"/>
      <c r="H3341" s="157"/>
      <c r="I3341" s="23"/>
      <c r="J3341" s="158"/>
    </row>
    <row r="3342" spans="2:10" ht="14.45" customHeight="1" x14ac:dyDescent="0.2">
      <c r="B3342" s="3">
        <f t="shared" si="51"/>
        <v>3339</v>
      </c>
      <c r="C3342" s="151"/>
      <c r="D3342" s="163"/>
      <c r="E3342" s="48"/>
      <c r="F3342" s="154"/>
      <c r="G3342" s="23"/>
      <c r="H3342" s="157"/>
      <c r="I3342" s="23"/>
      <c r="J3342" s="158"/>
    </row>
    <row r="3343" spans="2:10" ht="14.45" customHeight="1" x14ac:dyDescent="0.2">
      <c r="B3343" s="3">
        <f t="shared" si="51"/>
        <v>3340</v>
      </c>
      <c r="C3343" s="151"/>
      <c r="D3343" s="163"/>
      <c r="E3343" s="48"/>
      <c r="F3343" s="154"/>
      <c r="G3343" s="23"/>
      <c r="H3343" s="157"/>
      <c r="I3343" s="23"/>
      <c r="J3343" s="158"/>
    </row>
    <row r="3344" spans="2:10" ht="14.45" customHeight="1" x14ac:dyDescent="0.2">
      <c r="B3344" s="3">
        <f t="shared" ref="B3344:B3406" si="52">ROW()-3</f>
        <v>3341</v>
      </c>
      <c r="C3344" s="151"/>
      <c r="D3344" s="163"/>
      <c r="E3344" s="48"/>
      <c r="F3344" s="154"/>
      <c r="G3344" s="23"/>
      <c r="H3344" s="157"/>
      <c r="I3344" s="23"/>
      <c r="J3344" s="158"/>
    </row>
    <row r="3345" spans="2:10" ht="14.45" customHeight="1" x14ac:dyDescent="0.2">
      <c r="B3345" s="3">
        <f t="shared" si="52"/>
        <v>3342</v>
      </c>
      <c r="C3345" s="151"/>
      <c r="D3345" s="163"/>
      <c r="E3345" s="48"/>
      <c r="F3345" s="154"/>
      <c r="G3345" s="23"/>
      <c r="H3345" s="157"/>
      <c r="I3345" s="23"/>
      <c r="J3345" s="158"/>
    </row>
    <row r="3346" spans="2:10" ht="14.45" customHeight="1" x14ac:dyDescent="0.2">
      <c r="B3346" s="3">
        <f t="shared" si="52"/>
        <v>3343</v>
      </c>
      <c r="C3346" s="151"/>
      <c r="D3346" s="163"/>
      <c r="E3346" s="48"/>
      <c r="F3346" s="154"/>
      <c r="G3346" s="23"/>
      <c r="H3346" s="157"/>
      <c r="I3346" s="23"/>
      <c r="J3346" s="158"/>
    </row>
    <row r="3347" spans="2:10" ht="14.45" customHeight="1" x14ac:dyDescent="0.2">
      <c r="B3347" s="3">
        <f t="shared" si="52"/>
        <v>3344</v>
      </c>
      <c r="C3347" s="151"/>
      <c r="D3347" s="163"/>
      <c r="E3347" s="48"/>
      <c r="F3347" s="154"/>
      <c r="G3347" s="23"/>
      <c r="H3347" s="157"/>
      <c r="I3347" s="23"/>
      <c r="J3347" s="158"/>
    </row>
    <row r="3348" spans="2:10" ht="14.45" customHeight="1" x14ac:dyDescent="0.2">
      <c r="B3348" s="3">
        <f t="shared" si="52"/>
        <v>3345</v>
      </c>
      <c r="C3348" s="151"/>
      <c r="D3348" s="163"/>
      <c r="E3348" s="48"/>
      <c r="F3348" s="154"/>
      <c r="G3348" s="23"/>
      <c r="H3348" s="157"/>
      <c r="I3348" s="23"/>
      <c r="J3348" s="158"/>
    </row>
    <row r="3349" spans="2:10" ht="14.45" customHeight="1" x14ac:dyDescent="0.2">
      <c r="B3349" s="3">
        <f t="shared" si="52"/>
        <v>3346</v>
      </c>
      <c r="C3349" s="151"/>
      <c r="D3349" s="163"/>
      <c r="E3349" s="48"/>
      <c r="F3349" s="154"/>
      <c r="G3349" s="23"/>
      <c r="H3349" s="157"/>
      <c r="I3349" s="23"/>
      <c r="J3349" s="158"/>
    </row>
    <row r="3350" spans="2:10" ht="14.45" customHeight="1" x14ac:dyDescent="0.2">
      <c r="B3350" s="3">
        <f t="shared" si="52"/>
        <v>3347</v>
      </c>
      <c r="C3350" s="151"/>
      <c r="D3350" s="163"/>
      <c r="E3350" s="48"/>
      <c r="F3350" s="154"/>
      <c r="G3350" s="23"/>
      <c r="H3350" s="157"/>
      <c r="I3350" s="23"/>
      <c r="J3350" s="158"/>
    </row>
    <row r="3351" spans="2:10" ht="14.45" customHeight="1" x14ac:dyDescent="0.2">
      <c r="B3351" s="3">
        <f t="shared" si="52"/>
        <v>3348</v>
      </c>
      <c r="C3351" s="151"/>
      <c r="D3351" s="163"/>
      <c r="E3351" s="48"/>
      <c r="F3351" s="154"/>
      <c r="G3351" s="23"/>
      <c r="H3351" s="157"/>
      <c r="I3351" s="23"/>
      <c r="J3351" s="158"/>
    </row>
    <row r="3352" spans="2:10" ht="14.45" customHeight="1" x14ac:dyDescent="0.2">
      <c r="B3352" s="3">
        <f t="shared" si="52"/>
        <v>3349</v>
      </c>
      <c r="C3352" s="151"/>
      <c r="D3352" s="163"/>
      <c r="E3352" s="48"/>
      <c r="F3352" s="154"/>
      <c r="G3352" s="23"/>
      <c r="H3352" s="157"/>
      <c r="I3352" s="23"/>
      <c r="J3352" s="158"/>
    </row>
    <row r="3353" spans="2:10" ht="14.45" customHeight="1" x14ac:dyDescent="0.2">
      <c r="B3353" s="3">
        <f t="shared" si="52"/>
        <v>3350</v>
      </c>
      <c r="C3353" s="151"/>
      <c r="D3353" s="163"/>
      <c r="E3353" s="48"/>
      <c r="F3353" s="154"/>
      <c r="G3353" s="23"/>
      <c r="H3353" s="157"/>
      <c r="I3353" s="23"/>
      <c r="J3353" s="158"/>
    </row>
    <row r="3354" spans="2:10" ht="14.45" customHeight="1" x14ac:dyDescent="0.2">
      <c r="B3354" s="3">
        <f t="shared" si="52"/>
        <v>3351</v>
      </c>
      <c r="C3354" s="151"/>
      <c r="D3354" s="163"/>
      <c r="E3354" s="48"/>
      <c r="F3354" s="154"/>
      <c r="G3354" s="23"/>
      <c r="H3354" s="157"/>
      <c r="I3354" s="23"/>
      <c r="J3354" s="158"/>
    </row>
    <row r="3355" spans="2:10" ht="14.45" customHeight="1" x14ac:dyDescent="0.2">
      <c r="B3355" s="3">
        <f t="shared" si="52"/>
        <v>3352</v>
      </c>
      <c r="C3355" s="151"/>
      <c r="D3355" s="163"/>
      <c r="E3355" s="48"/>
      <c r="F3355" s="154"/>
      <c r="G3355" s="23"/>
      <c r="H3355" s="157"/>
      <c r="I3355" s="23"/>
      <c r="J3355" s="158"/>
    </row>
    <row r="3356" spans="2:10" ht="14.45" customHeight="1" x14ac:dyDescent="0.2">
      <c r="B3356" s="3">
        <f t="shared" si="52"/>
        <v>3353</v>
      </c>
      <c r="C3356" s="151"/>
      <c r="D3356" s="163"/>
      <c r="E3356" s="48"/>
      <c r="F3356" s="154"/>
      <c r="G3356" s="23"/>
      <c r="H3356" s="157"/>
      <c r="I3356" s="23"/>
      <c r="J3356" s="158"/>
    </row>
    <row r="3357" spans="2:10" ht="14.45" customHeight="1" x14ac:dyDescent="0.2">
      <c r="B3357" s="3">
        <f t="shared" si="52"/>
        <v>3354</v>
      </c>
      <c r="C3357" s="151"/>
      <c r="D3357" s="163"/>
      <c r="E3357" s="48"/>
      <c r="F3357" s="154"/>
      <c r="G3357" s="23"/>
      <c r="H3357" s="157"/>
      <c r="I3357" s="23"/>
      <c r="J3357" s="158"/>
    </row>
    <row r="3358" spans="2:10" ht="14.45" customHeight="1" x14ac:dyDescent="0.2">
      <c r="B3358" s="3">
        <f t="shared" si="52"/>
        <v>3355</v>
      </c>
      <c r="C3358" s="151"/>
      <c r="D3358" s="163"/>
      <c r="E3358" s="48"/>
      <c r="F3358" s="154"/>
      <c r="G3358" s="23"/>
      <c r="H3358" s="157"/>
      <c r="I3358" s="23"/>
      <c r="J3358" s="158"/>
    </row>
    <row r="3359" spans="2:10" ht="14.45" customHeight="1" x14ac:dyDescent="0.2">
      <c r="B3359" s="3">
        <f t="shared" si="52"/>
        <v>3356</v>
      </c>
      <c r="C3359" s="151"/>
      <c r="D3359" s="163"/>
      <c r="E3359" s="48"/>
      <c r="F3359" s="154"/>
      <c r="G3359" s="23"/>
      <c r="H3359" s="157"/>
      <c r="I3359" s="23"/>
      <c r="J3359" s="158"/>
    </row>
    <row r="3360" spans="2:10" ht="14.45" customHeight="1" x14ac:dyDescent="0.2">
      <c r="B3360" s="3">
        <f t="shared" si="52"/>
        <v>3357</v>
      </c>
      <c r="C3360" s="151"/>
      <c r="D3360" s="163"/>
      <c r="E3360" s="48"/>
      <c r="F3360" s="154"/>
      <c r="G3360" s="23"/>
      <c r="H3360" s="157"/>
      <c r="I3360" s="23"/>
      <c r="J3360" s="158"/>
    </row>
    <row r="3361" spans="2:10" ht="14.45" customHeight="1" x14ac:dyDescent="0.2">
      <c r="B3361" s="3">
        <f t="shared" si="52"/>
        <v>3358</v>
      </c>
      <c r="C3361" s="151"/>
      <c r="D3361" s="163"/>
      <c r="E3361" s="48"/>
      <c r="F3361" s="154"/>
      <c r="G3361" s="23"/>
      <c r="H3361" s="157"/>
      <c r="I3361" s="23"/>
      <c r="J3361" s="158"/>
    </row>
    <row r="3362" spans="2:10" ht="14.45" customHeight="1" x14ac:dyDescent="0.2">
      <c r="B3362" s="3">
        <f t="shared" si="52"/>
        <v>3359</v>
      </c>
      <c r="C3362" s="151"/>
      <c r="D3362" s="163"/>
      <c r="E3362" s="48"/>
      <c r="F3362" s="154"/>
      <c r="G3362" s="23"/>
      <c r="H3362" s="157"/>
      <c r="I3362" s="23"/>
      <c r="J3362" s="158"/>
    </row>
    <row r="3363" spans="2:10" ht="14.45" customHeight="1" x14ac:dyDescent="0.2">
      <c r="B3363" s="3">
        <f t="shared" si="52"/>
        <v>3360</v>
      </c>
      <c r="C3363" s="151"/>
      <c r="D3363" s="163"/>
      <c r="E3363" s="48"/>
      <c r="F3363" s="154"/>
      <c r="G3363" s="23"/>
      <c r="H3363" s="157"/>
      <c r="I3363" s="23"/>
      <c r="J3363" s="158"/>
    </row>
    <row r="3364" spans="2:10" ht="14.45" customHeight="1" x14ac:dyDescent="0.2">
      <c r="B3364" s="3">
        <f t="shared" si="52"/>
        <v>3361</v>
      </c>
      <c r="C3364" s="151"/>
      <c r="D3364" s="163"/>
      <c r="E3364" s="48"/>
      <c r="F3364" s="154"/>
      <c r="G3364" s="23"/>
      <c r="H3364" s="157"/>
      <c r="I3364" s="23"/>
      <c r="J3364" s="158"/>
    </row>
    <row r="3365" spans="2:10" ht="14.45" customHeight="1" x14ac:dyDescent="0.2">
      <c r="B3365" s="3">
        <f t="shared" si="52"/>
        <v>3362</v>
      </c>
      <c r="C3365" s="151"/>
      <c r="D3365" s="163"/>
      <c r="E3365" s="48"/>
      <c r="F3365" s="154"/>
      <c r="G3365" s="23"/>
      <c r="H3365" s="157"/>
      <c r="I3365" s="23"/>
      <c r="J3365" s="158"/>
    </row>
    <row r="3366" spans="2:10" ht="14.45" customHeight="1" x14ac:dyDescent="0.2">
      <c r="B3366" s="3">
        <f t="shared" si="52"/>
        <v>3363</v>
      </c>
      <c r="C3366" s="151"/>
      <c r="D3366" s="163"/>
      <c r="E3366" s="48"/>
      <c r="F3366" s="154"/>
      <c r="G3366" s="23"/>
      <c r="H3366" s="157"/>
      <c r="I3366" s="23"/>
      <c r="J3366" s="158"/>
    </row>
    <row r="3367" spans="2:10" ht="14.45" customHeight="1" x14ac:dyDescent="0.2">
      <c r="B3367" s="3">
        <f t="shared" si="52"/>
        <v>3364</v>
      </c>
      <c r="C3367" s="151"/>
      <c r="D3367" s="163"/>
      <c r="E3367" s="48"/>
      <c r="F3367" s="154"/>
      <c r="G3367" s="23"/>
      <c r="H3367" s="157"/>
      <c r="I3367" s="23"/>
      <c r="J3367" s="158"/>
    </row>
    <row r="3368" spans="2:10" ht="14.45" customHeight="1" x14ac:dyDescent="0.2">
      <c r="B3368" s="3">
        <f t="shared" si="52"/>
        <v>3365</v>
      </c>
      <c r="C3368" s="151"/>
      <c r="D3368" s="163"/>
      <c r="E3368" s="48"/>
      <c r="F3368" s="154"/>
      <c r="G3368" s="23"/>
      <c r="H3368" s="157"/>
      <c r="I3368" s="23"/>
      <c r="J3368" s="158"/>
    </row>
    <row r="3369" spans="2:10" ht="14.45" customHeight="1" x14ac:dyDescent="0.2">
      <c r="B3369" s="3">
        <f t="shared" si="52"/>
        <v>3366</v>
      </c>
      <c r="C3369" s="151"/>
      <c r="D3369" s="163"/>
      <c r="E3369" s="48"/>
      <c r="F3369" s="154"/>
      <c r="G3369" s="23"/>
      <c r="H3369" s="157"/>
      <c r="I3369" s="23"/>
      <c r="J3369" s="158"/>
    </row>
    <row r="3370" spans="2:10" ht="14.45" customHeight="1" x14ac:dyDescent="0.2">
      <c r="B3370" s="3">
        <f t="shared" si="52"/>
        <v>3367</v>
      </c>
      <c r="C3370" s="151"/>
      <c r="D3370" s="163"/>
      <c r="E3370" s="48"/>
      <c r="F3370" s="154"/>
      <c r="G3370" s="23"/>
      <c r="H3370" s="157"/>
      <c r="I3370" s="23"/>
      <c r="J3370" s="158"/>
    </row>
    <row r="3371" spans="2:10" ht="14.45" customHeight="1" x14ac:dyDescent="0.2">
      <c r="B3371" s="3">
        <f t="shared" si="52"/>
        <v>3368</v>
      </c>
      <c r="C3371" s="151"/>
      <c r="D3371" s="163"/>
      <c r="E3371" s="48"/>
      <c r="F3371" s="154"/>
      <c r="G3371" s="23"/>
      <c r="H3371" s="157"/>
      <c r="I3371" s="23"/>
      <c r="J3371" s="158"/>
    </row>
    <row r="3372" spans="2:10" ht="14.45" customHeight="1" x14ac:dyDescent="0.2">
      <c r="B3372" s="3">
        <f t="shared" si="52"/>
        <v>3369</v>
      </c>
      <c r="C3372" s="151"/>
      <c r="D3372" s="163"/>
      <c r="E3372" s="48"/>
      <c r="F3372" s="154"/>
      <c r="G3372" s="23"/>
      <c r="H3372" s="157"/>
      <c r="I3372" s="23"/>
      <c r="J3372" s="158"/>
    </row>
    <row r="3373" spans="2:10" ht="14.45" customHeight="1" x14ac:dyDescent="0.2">
      <c r="B3373" s="3">
        <f t="shared" si="52"/>
        <v>3370</v>
      </c>
      <c r="C3373" s="151"/>
      <c r="D3373" s="163"/>
      <c r="E3373" s="48"/>
      <c r="F3373" s="154"/>
      <c r="G3373" s="23"/>
      <c r="H3373" s="157"/>
      <c r="I3373" s="23"/>
      <c r="J3373" s="158"/>
    </row>
    <row r="3374" spans="2:10" ht="14.45" customHeight="1" x14ac:dyDescent="0.2">
      <c r="B3374" s="3">
        <f t="shared" si="52"/>
        <v>3371</v>
      </c>
      <c r="C3374" s="151"/>
      <c r="D3374" s="163"/>
      <c r="E3374" s="48"/>
      <c r="F3374" s="154"/>
      <c r="G3374" s="23"/>
      <c r="H3374" s="157"/>
      <c r="I3374" s="23"/>
      <c r="J3374" s="158"/>
    </row>
    <row r="3375" spans="2:10" ht="14.45" customHeight="1" x14ac:dyDescent="0.2">
      <c r="B3375" s="3">
        <f t="shared" si="52"/>
        <v>3372</v>
      </c>
      <c r="C3375" s="151"/>
      <c r="D3375" s="163"/>
      <c r="E3375" s="48"/>
      <c r="F3375" s="154"/>
      <c r="G3375" s="23"/>
      <c r="H3375" s="157"/>
      <c r="I3375" s="23"/>
      <c r="J3375" s="158"/>
    </row>
    <row r="3376" spans="2:10" ht="14.45" customHeight="1" x14ac:dyDescent="0.2">
      <c r="B3376" s="3">
        <f t="shared" si="52"/>
        <v>3373</v>
      </c>
      <c r="C3376" s="151"/>
      <c r="D3376" s="163"/>
      <c r="E3376" s="48"/>
      <c r="F3376" s="154"/>
      <c r="G3376" s="23"/>
      <c r="H3376" s="157"/>
      <c r="I3376" s="23"/>
      <c r="J3376" s="158"/>
    </row>
    <row r="3377" spans="2:10" ht="14.45" customHeight="1" x14ac:dyDescent="0.2">
      <c r="B3377" s="3">
        <f t="shared" si="52"/>
        <v>3374</v>
      </c>
      <c r="C3377" s="151"/>
      <c r="D3377" s="163"/>
      <c r="E3377" s="48"/>
      <c r="F3377" s="154"/>
      <c r="G3377" s="23"/>
      <c r="H3377" s="157"/>
      <c r="I3377" s="23"/>
      <c r="J3377" s="158"/>
    </row>
    <row r="3378" spans="2:10" ht="14.45" customHeight="1" x14ac:dyDescent="0.2">
      <c r="B3378" s="3">
        <f t="shared" si="52"/>
        <v>3375</v>
      </c>
      <c r="C3378" s="151"/>
      <c r="D3378" s="163"/>
      <c r="E3378" s="48"/>
      <c r="F3378" s="154"/>
      <c r="G3378" s="23"/>
      <c r="H3378" s="157"/>
      <c r="I3378" s="23"/>
      <c r="J3378" s="158"/>
    </row>
    <row r="3379" spans="2:10" ht="14.45" customHeight="1" x14ac:dyDescent="0.2">
      <c r="B3379" s="3">
        <f t="shared" si="52"/>
        <v>3376</v>
      </c>
      <c r="C3379" s="151"/>
      <c r="D3379" s="163"/>
      <c r="E3379" s="48"/>
      <c r="F3379" s="154"/>
      <c r="G3379" s="23"/>
      <c r="H3379" s="157"/>
      <c r="I3379" s="23"/>
      <c r="J3379" s="158"/>
    </row>
    <row r="3380" spans="2:10" ht="14.45" customHeight="1" x14ac:dyDescent="0.2">
      <c r="B3380" s="3">
        <f t="shared" si="52"/>
        <v>3377</v>
      </c>
      <c r="C3380" s="151"/>
      <c r="D3380" s="163"/>
      <c r="E3380" s="48"/>
      <c r="F3380" s="154"/>
      <c r="G3380" s="23"/>
      <c r="H3380" s="157"/>
      <c r="I3380" s="23"/>
      <c r="J3380" s="158"/>
    </row>
    <row r="3381" spans="2:10" ht="14.45" customHeight="1" x14ac:dyDescent="0.2">
      <c r="B3381" s="3">
        <f t="shared" si="52"/>
        <v>3378</v>
      </c>
      <c r="C3381" s="151"/>
      <c r="D3381" s="163"/>
      <c r="E3381" s="48"/>
      <c r="F3381" s="154"/>
      <c r="G3381" s="23"/>
      <c r="H3381" s="157"/>
      <c r="I3381" s="23"/>
      <c r="J3381" s="158"/>
    </row>
    <row r="3382" spans="2:10" ht="14.45" customHeight="1" x14ac:dyDescent="0.2">
      <c r="B3382" s="3">
        <f t="shared" si="52"/>
        <v>3379</v>
      </c>
      <c r="C3382" s="151"/>
      <c r="D3382" s="163"/>
      <c r="E3382" s="48"/>
      <c r="F3382" s="154"/>
      <c r="G3382" s="23"/>
      <c r="H3382" s="157"/>
      <c r="I3382" s="23"/>
      <c r="J3382" s="158"/>
    </row>
    <row r="3383" spans="2:10" ht="14.45" customHeight="1" x14ac:dyDescent="0.2">
      <c r="B3383" s="3">
        <f t="shared" si="52"/>
        <v>3380</v>
      </c>
      <c r="C3383" s="151"/>
      <c r="D3383" s="163"/>
      <c r="E3383" s="48"/>
      <c r="F3383" s="154"/>
      <c r="G3383" s="23"/>
      <c r="H3383" s="157"/>
      <c r="I3383" s="23"/>
      <c r="J3383" s="158"/>
    </row>
    <row r="3384" spans="2:10" ht="14.45" customHeight="1" x14ac:dyDescent="0.2">
      <c r="B3384" s="3">
        <f t="shared" si="52"/>
        <v>3381</v>
      </c>
      <c r="C3384" s="151"/>
      <c r="D3384" s="163"/>
      <c r="E3384" s="48"/>
      <c r="F3384" s="154"/>
      <c r="G3384" s="23"/>
      <c r="H3384" s="157"/>
      <c r="I3384" s="23"/>
      <c r="J3384" s="158"/>
    </row>
    <row r="3385" spans="2:10" ht="14.45" customHeight="1" x14ac:dyDescent="0.2">
      <c r="B3385" s="3">
        <f t="shared" si="52"/>
        <v>3382</v>
      </c>
      <c r="C3385" s="151"/>
      <c r="D3385" s="163"/>
      <c r="E3385" s="48"/>
      <c r="F3385" s="154"/>
      <c r="G3385" s="23"/>
      <c r="H3385" s="157"/>
      <c r="I3385" s="23"/>
      <c r="J3385" s="158"/>
    </row>
    <row r="3386" spans="2:10" ht="14.45" customHeight="1" x14ac:dyDescent="0.2">
      <c r="B3386" s="3">
        <f t="shared" si="52"/>
        <v>3383</v>
      </c>
      <c r="C3386" s="151"/>
      <c r="D3386" s="163"/>
      <c r="E3386" s="48"/>
      <c r="F3386" s="154"/>
      <c r="G3386" s="23"/>
      <c r="H3386" s="157"/>
      <c r="I3386" s="23"/>
      <c r="J3386" s="158"/>
    </row>
    <row r="3387" spans="2:10" ht="14.45" customHeight="1" x14ac:dyDescent="0.2">
      <c r="B3387" s="3">
        <f t="shared" si="52"/>
        <v>3384</v>
      </c>
      <c r="C3387" s="151"/>
      <c r="D3387" s="163"/>
      <c r="E3387" s="48"/>
      <c r="F3387" s="154"/>
      <c r="G3387" s="23"/>
      <c r="H3387" s="157"/>
      <c r="I3387" s="23"/>
      <c r="J3387" s="158"/>
    </row>
    <row r="3388" spans="2:10" ht="14.45" customHeight="1" x14ac:dyDescent="0.2">
      <c r="B3388" s="3">
        <f t="shared" si="52"/>
        <v>3385</v>
      </c>
      <c r="C3388" s="152"/>
      <c r="D3388" s="164"/>
      <c r="E3388" s="47"/>
      <c r="F3388" s="155"/>
      <c r="G3388" s="22"/>
      <c r="H3388" s="157"/>
      <c r="I3388" s="22"/>
      <c r="J3388" s="158"/>
    </row>
    <row r="3389" spans="2:10" ht="14.45" customHeight="1" x14ac:dyDescent="0.2">
      <c r="B3389" s="3">
        <f t="shared" si="52"/>
        <v>3386</v>
      </c>
      <c r="C3389" s="150" t="s">
        <v>52</v>
      </c>
      <c r="D3389" s="162" t="s">
        <v>94</v>
      </c>
      <c r="E3389" s="48"/>
      <c r="F3389" s="153"/>
      <c r="G3389" s="23"/>
      <c r="H3389" s="156" t="s">
        <v>878</v>
      </c>
      <c r="I3389" s="23"/>
      <c r="J3389" s="158"/>
    </row>
    <row r="3390" spans="2:10" ht="14.45" customHeight="1" x14ac:dyDescent="0.2">
      <c r="B3390" s="3">
        <f t="shared" si="52"/>
        <v>3387</v>
      </c>
      <c r="C3390" s="151"/>
      <c r="D3390" s="163"/>
      <c r="E3390" s="48"/>
      <c r="F3390" s="154"/>
      <c r="G3390" s="23"/>
      <c r="H3390" s="157"/>
      <c r="I3390" s="23"/>
      <c r="J3390" s="158"/>
    </row>
    <row r="3391" spans="2:10" ht="14.45" customHeight="1" x14ac:dyDescent="0.2">
      <c r="B3391" s="3">
        <f t="shared" si="52"/>
        <v>3388</v>
      </c>
      <c r="C3391" s="151"/>
      <c r="D3391" s="163"/>
      <c r="E3391" s="48"/>
      <c r="F3391" s="154"/>
      <c r="G3391" s="23"/>
      <c r="H3391" s="157"/>
      <c r="I3391" s="23"/>
      <c r="J3391" s="158"/>
    </row>
    <row r="3392" spans="2:10" ht="14.45" customHeight="1" x14ac:dyDescent="0.2">
      <c r="B3392" s="3">
        <f t="shared" si="52"/>
        <v>3389</v>
      </c>
      <c r="C3392" s="151"/>
      <c r="D3392" s="163"/>
      <c r="E3392" s="49"/>
      <c r="F3392" s="154"/>
      <c r="G3392" s="24"/>
      <c r="H3392" s="157"/>
      <c r="I3392" s="24"/>
      <c r="J3392" s="158"/>
    </row>
    <row r="3393" spans="2:10" ht="14.45" customHeight="1" x14ac:dyDescent="0.2">
      <c r="B3393" s="3">
        <f t="shared" si="52"/>
        <v>3390</v>
      </c>
      <c r="C3393" s="151"/>
      <c r="D3393" s="163"/>
      <c r="E3393" s="48"/>
      <c r="F3393" s="154"/>
      <c r="G3393" s="23"/>
      <c r="H3393" s="157"/>
      <c r="I3393" s="23"/>
      <c r="J3393" s="158"/>
    </row>
    <row r="3394" spans="2:10" ht="14.45" customHeight="1" x14ac:dyDescent="0.2">
      <c r="B3394" s="3">
        <f t="shared" si="52"/>
        <v>3391</v>
      </c>
      <c r="C3394" s="151"/>
      <c r="D3394" s="163"/>
      <c r="E3394" s="48"/>
      <c r="F3394" s="154"/>
      <c r="G3394" s="23"/>
      <c r="H3394" s="157"/>
      <c r="I3394" s="23"/>
      <c r="J3394" s="158"/>
    </row>
    <row r="3395" spans="2:10" ht="14.45" customHeight="1" x14ac:dyDescent="0.2">
      <c r="B3395" s="3">
        <f t="shared" si="52"/>
        <v>3392</v>
      </c>
      <c r="C3395" s="151"/>
      <c r="D3395" s="163"/>
      <c r="E3395" s="48"/>
      <c r="F3395" s="154"/>
      <c r="G3395" s="23"/>
      <c r="H3395" s="157"/>
      <c r="I3395" s="23"/>
      <c r="J3395" s="158"/>
    </row>
    <row r="3396" spans="2:10" ht="14.45" customHeight="1" x14ac:dyDescent="0.2">
      <c r="B3396" s="3">
        <f t="shared" si="52"/>
        <v>3393</v>
      </c>
      <c r="C3396" s="151"/>
      <c r="D3396" s="163"/>
      <c r="E3396" s="48"/>
      <c r="F3396" s="154"/>
      <c r="G3396" s="23"/>
      <c r="H3396" s="157"/>
      <c r="I3396" s="23"/>
      <c r="J3396" s="158"/>
    </row>
    <row r="3397" spans="2:10" ht="14.45" customHeight="1" x14ac:dyDescent="0.2">
      <c r="B3397" s="3">
        <f t="shared" si="52"/>
        <v>3394</v>
      </c>
      <c r="C3397" s="151"/>
      <c r="D3397" s="163"/>
      <c r="E3397" s="48"/>
      <c r="F3397" s="154"/>
      <c r="G3397" s="23"/>
      <c r="H3397" s="157"/>
      <c r="I3397" s="23"/>
      <c r="J3397" s="158"/>
    </row>
    <row r="3398" spans="2:10" ht="14.45" customHeight="1" x14ac:dyDescent="0.2">
      <c r="B3398" s="3">
        <f t="shared" si="52"/>
        <v>3395</v>
      </c>
      <c r="C3398" s="151"/>
      <c r="D3398" s="163"/>
      <c r="E3398" s="48"/>
      <c r="F3398" s="154"/>
      <c r="G3398" s="23"/>
      <c r="H3398" s="157"/>
      <c r="I3398" s="23"/>
      <c r="J3398" s="158"/>
    </row>
    <row r="3399" spans="2:10" ht="14.45" customHeight="1" x14ac:dyDescent="0.2">
      <c r="B3399" s="3">
        <f t="shared" si="52"/>
        <v>3396</v>
      </c>
      <c r="C3399" s="151"/>
      <c r="D3399" s="163"/>
      <c r="E3399" s="48"/>
      <c r="F3399" s="154"/>
      <c r="G3399" s="23"/>
      <c r="H3399" s="157"/>
      <c r="I3399" s="23"/>
      <c r="J3399" s="158"/>
    </row>
    <row r="3400" spans="2:10" ht="14.45" customHeight="1" x14ac:dyDescent="0.2">
      <c r="B3400" s="3">
        <f t="shared" si="52"/>
        <v>3397</v>
      </c>
      <c r="C3400" s="151"/>
      <c r="D3400" s="163"/>
      <c r="E3400" s="48"/>
      <c r="F3400" s="154"/>
      <c r="G3400" s="23"/>
      <c r="H3400" s="157"/>
      <c r="I3400" s="23"/>
      <c r="J3400" s="158"/>
    </row>
    <row r="3401" spans="2:10" ht="14.45" customHeight="1" x14ac:dyDescent="0.2">
      <c r="B3401" s="3">
        <f t="shared" si="52"/>
        <v>3398</v>
      </c>
      <c r="C3401" s="151"/>
      <c r="D3401" s="163"/>
      <c r="E3401" s="48"/>
      <c r="F3401" s="154"/>
      <c r="G3401" s="23"/>
      <c r="H3401" s="157"/>
      <c r="I3401" s="23"/>
      <c r="J3401" s="158"/>
    </row>
    <row r="3402" spans="2:10" ht="14.45" customHeight="1" x14ac:dyDescent="0.2">
      <c r="B3402" s="3">
        <f t="shared" si="52"/>
        <v>3399</v>
      </c>
      <c r="C3402" s="151"/>
      <c r="D3402" s="163"/>
      <c r="E3402" s="48"/>
      <c r="F3402" s="154"/>
      <c r="G3402" s="23"/>
      <c r="H3402" s="157"/>
      <c r="I3402" s="23"/>
      <c r="J3402" s="158"/>
    </row>
    <row r="3403" spans="2:10" ht="14.45" customHeight="1" x14ac:dyDescent="0.2">
      <c r="B3403" s="3">
        <f t="shared" si="52"/>
        <v>3400</v>
      </c>
      <c r="C3403" s="151"/>
      <c r="D3403" s="163"/>
      <c r="E3403" s="48"/>
      <c r="F3403" s="154"/>
      <c r="G3403" s="23"/>
      <c r="H3403" s="157"/>
      <c r="I3403" s="23"/>
      <c r="J3403" s="158"/>
    </row>
    <row r="3404" spans="2:10" ht="14.45" customHeight="1" x14ac:dyDescent="0.2">
      <c r="B3404" s="3">
        <f t="shared" si="52"/>
        <v>3401</v>
      </c>
      <c r="C3404" s="151"/>
      <c r="D3404" s="163"/>
      <c r="E3404" s="48"/>
      <c r="F3404" s="154"/>
      <c r="G3404" s="23"/>
      <c r="H3404" s="157"/>
      <c r="I3404" s="23"/>
      <c r="J3404" s="158"/>
    </row>
    <row r="3405" spans="2:10" ht="14.45" customHeight="1" x14ac:dyDescent="0.2">
      <c r="B3405" s="3">
        <f t="shared" si="52"/>
        <v>3402</v>
      </c>
      <c r="C3405" s="151"/>
      <c r="D3405" s="163"/>
      <c r="E3405" s="48"/>
      <c r="F3405" s="154"/>
      <c r="G3405" s="23"/>
      <c r="H3405" s="157"/>
      <c r="I3405" s="23"/>
      <c r="J3405" s="158"/>
    </row>
    <row r="3406" spans="2:10" ht="14.45" customHeight="1" x14ac:dyDescent="0.2">
      <c r="B3406" s="3">
        <f t="shared" si="52"/>
        <v>3403</v>
      </c>
      <c r="C3406" s="151"/>
      <c r="D3406" s="163"/>
      <c r="E3406" s="48"/>
      <c r="F3406" s="154"/>
      <c r="G3406" s="23"/>
      <c r="H3406" s="157"/>
      <c r="I3406" s="23"/>
      <c r="J3406" s="158"/>
    </row>
    <row r="3407" spans="2:10" ht="14.45" customHeight="1" x14ac:dyDescent="0.2">
      <c r="B3407" s="3">
        <f t="shared" ref="B3407:B3470" si="53">ROW()-3</f>
        <v>3404</v>
      </c>
      <c r="C3407" s="151"/>
      <c r="D3407" s="163"/>
      <c r="E3407" s="48"/>
      <c r="F3407" s="154"/>
      <c r="G3407" s="23"/>
      <c r="H3407" s="157"/>
      <c r="I3407" s="23"/>
      <c r="J3407" s="158"/>
    </row>
    <row r="3408" spans="2:10" ht="14.45" customHeight="1" x14ac:dyDescent="0.2">
      <c r="B3408" s="3">
        <f t="shared" si="53"/>
        <v>3405</v>
      </c>
      <c r="C3408" s="151"/>
      <c r="D3408" s="163"/>
      <c r="E3408" s="48"/>
      <c r="F3408" s="154"/>
      <c r="G3408" s="23"/>
      <c r="H3408" s="157"/>
      <c r="I3408" s="23"/>
      <c r="J3408" s="158"/>
    </row>
    <row r="3409" spans="2:10" ht="14.45" customHeight="1" x14ac:dyDescent="0.2">
      <c r="B3409" s="3">
        <f t="shared" si="53"/>
        <v>3406</v>
      </c>
      <c r="C3409" s="151"/>
      <c r="D3409" s="163"/>
      <c r="E3409" s="48"/>
      <c r="F3409" s="154"/>
      <c r="G3409" s="23"/>
      <c r="H3409" s="157"/>
      <c r="I3409" s="23"/>
      <c r="J3409" s="158"/>
    </row>
    <row r="3410" spans="2:10" ht="14.45" customHeight="1" x14ac:dyDescent="0.2">
      <c r="B3410" s="3">
        <f t="shared" si="53"/>
        <v>3407</v>
      </c>
      <c r="C3410" s="151"/>
      <c r="D3410" s="163"/>
      <c r="E3410" s="48"/>
      <c r="F3410" s="154"/>
      <c r="G3410" s="23"/>
      <c r="H3410" s="157"/>
      <c r="I3410" s="23"/>
      <c r="J3410" s="158"/>
    </row>
    <row r="3411" spans="2:10" ht="14.45" customHeight="1" x14ac:dyDescent="0.2">
      <c r="B3411" s="3">
        <f t="shared" si="53"/>
        <v>3408</v>
      </c>
      <c r="C3411" s="151"/>
      <c r="D3411" s="163"/>
      <c r="E3411" s="48"/>
      <c r="F3411" s="154"/>
      <c r="G3411" s="23"/>
      <c r="H3411" s="157"/>
      <c r="I3411" s="23"/>
      <c r="J3411" s="158"/>
    </row>
    <row r="3412" spans="2:10" ht="14.45" customHeight="1" x14ac:dyDescent="0.2">
      <c r="B3412" s="3">
        <f t="shared" si="53"/>
        <v>3409</v>
      </c>
      <c r="C3412" s="151"/>
      <c r="D3412" s="163"/>
      <c r="E3412" s="48"/>
      <c r="F3412" s="154"/>
      <c r="G3412" s="23"/>
      <c r="H3412" s="157"/>
      <c r="I3412" s="23"/>
      <c r="J3412" s="158"/>
    </row>
    <row r="3413" spans="2:10" ht="14.45" customHeight="1" x14ac:dyDescent="0.2">
      <c r="B3413" s="3">
        <f t="shared" si="53"/>
        <v>3410</v>
      </c>
      <c r="C3413" s="151"/>
      <c r="D3413" s="163"/>
      <c r="E3413" s="48"/>
      <c r="F3413" s="154"/>
      <c r="G3413" s="23"/>
      <c r="H3413" s="157"/>
      <c r="I3413" s="23"/>
      <c r="J3413" s="158"/>
    </row>
    <row r="3414" spans="2:10" ht="14.45" customHeight="1" x14ac:dyDescent="0.2">
      <c r="B3414" s="3">
        <f t="shared" si="53"/>
        <v>3411</v>
      </c>
      <c r="C3414" s="151"/>
      <c r="D3414" s="163"/>
      <c r="E3414" s="48"/>
      <c r="F3414" s="154"/>
      <c r="G3414" s="23"/>
      <c r="H3414" s="157"/>
      <c r="I3414" s="23"/>
      <c r="J3414" s="158"/>
    </row>
    <row r="3415" spans="2:10" ht="14.45" customHeight="1" x14ac:dyDescent="0.2">
      <c r="B3415" s="3">
        <f t="shared" si="53"/>
        <v>3412</v>
      </c>
      <c r="C3415" s="151"/>
      <c r="D3415" s="163"/>
      <c r="E3415" s="48"/>
      <c r="F3415" s="154"/>
      <c r="G3415" s="23"/>
      <c r="H3415" s="157"/>
      <c r="I3415" s="23"/>
      <c r="J3415" s="158"/>
    </row>
    <row r="3416" spans="2:10" ht="14.45" customHeight="1" x14ac:dyDescent="0.2">
      <c r="B3416" s="3">
        <f t="shared" si="53"/>
        <v>3413</v>
      </c>
      <c r="C3416" s="151"/>
      <c r="D3416" s="163"/>
      <c r="E3416" s="48"/>
      <c r="F3416" s="154"/>
      <c r="G3416" s="23"/>
      <c r="H3416" s="157"/>
      <c r="I3416" s="23"/>
      <c r="J3416" s="158"/>
    </row>
    <row r="3417" spans="2:10" ht="14.45" customHeight="1" x14ac:dyDescent="0.2">
      <c r="B3417" s="3">
        <f t="shared" si="53"/>
        <v>3414</v>
      </c>
      <c r="C3417" s="151"/>
      <c r="D3417" s="163"/>
      <c r="E3417" s="48"/>
      <c r="F3417" s="154"/>
      <c r="G3417" s="23"/>
      <c r="H3417" s="157"/>
      <c r="I3417" s="23"/>
      <c r="J3417" s="158"/>
    </row>
    <row r="3418" spans="2:10" ht="14.45" customHeight="1" x14ac:dyDescent="0.2">
      <c r="B3418" s="3">
        <f t="shared" si="53"/>
        <v>3415</v>
      </c>
      <c r="C3418" s="151"/>
      <c r="D3418" s="163"/>
      <c r="E3418" s="48"/>
      <c r="F3418" s="154"/>
      <c r="G3418" s="23"/>
      <c r="H3418" s="157"/>
      <c r="I3418" s="23"/>
      <c r="J3418" s="158"/>
    </row>
    <row r="3419" spans="2:10" ht="14.45" customHeight="1" x14ac:dyDescent="0.2">
      <c r="B3419" s="3">
        <f t="shared" si="53"/>
        <v>3416</v>
      </c>
      <c r="C3419" s="151"/>
      <c r="D3419" s="163"/>
      <c r="E3419" s="48"/>
      <c r="F3419" s="154"/>
      <c r="G3419" s="23"/>
      <c r="H3419" s="157"/>
      <c r="I3419" s="23"/>
      <c r="J3419" s="158"/>
    </row>
    <row r="3420" spans="2:10" ht="14.45" customHeight="1" x14ac:dyDescent="0.2">
      <c r="B3420" s="3">
        <f t="shared" si="53"/>
        <v>3417</v>
      </c>
      <c r="C3420" s="151"/>
      <c r="D3420" s="163"/>
      <c r="E3420" s="48"/>
      <c r="F3420" s="154"/>
      <c r="G3420" s="23"/>
      <c r="H3420" s="157"/>
      <c r="I3420" s="23"/>
      <c r="J3420" s="158"/>
    </row>
    <row r="3421" spans="2:10" ht="14.45" customHeight="1" x14ac:dyDescent="0.2">
      <c r="B3421" s="3">
        <f t="shared" si="53"/>
        <v>3418</v>
      </c>
      <c r="C3421" s="151"/>
      <c r="D3421" s="163"/>
      <c r="E3421" s="48"/>
      <c r="F3421" s="154"/>
      <c r="G3421" s="23"/>
      <c r="H3421" s="157"/>
      <c r="I3421" s="23"/>
      <c r="J3421" s="158"/>
    </row>
    <row r="3422" spans="2:10" ht="14.45" customHeight="1" x14ac:dyDescent="0.2">
      <c r="B3422" s="3">
        <f t="shared" si="53"/>
        <v>3419</v>
      </c>
      <c r="C3422" s="151"/>
      <c r="D3422" s="163"/>
      <c r="E3422" s="48"/>
      <c r="F3422" s="154"/>
      <c r="G3422" s="23"/>
      <c r="H3422" s="157"/>
      <c r="I3422" s="23"/>
      <c r="J3422" s="158"/>
    </row>
    <row r="3423" spans="2:10" ht="14.45" customHeight="1" x14ac:dyDescent="0.2">
      <c r="B3423" s="3">
        <f t="shared" si="53"/>
        <v>3420</v>
      </c>
      <c r="C3423" s="151"/>
      <c r="D3423" s="163"/>
      <c r="E3423" s="48"/>
      <c r="F3423" s="154"/>
      <c r="G3423" s="23"/>
      <c r="H3423" s="157"/>
      <c r="I3423" s="23"/>
      <c r="J3423" s="158"/>
    </row>
    <row r="3424" spans="2:10" ht="14.45" customHeight="1" x14ac:dyDescent="0.2">
      <c r="B3424" s="3">
        <f t="shared" si="53"/>
        <v>3421</v>
      </c>
      <c r="C3424" s="151"/>
      <c r="D3424" s="163"/>
      <c r="E3424" s="48"/>
      <c r="F3424" s="154"/>
      <c r="G3424" s="23"/>
      <c r="H3424" s="157"/>
      <c r="I3424" s="23"/>
      <c r="J3424" s="158"/>
    </row>
    <row r="3425" spans="2:10" ht="14.45" customHeight="1" x14ac:dyDescent="0.2">
      <c r="B3425" s="3">
        <f t="shared" si="53"/>
        <v>3422</v>
      </c>
      <c r="C3425" s="151"/>
      <c r="D3425" s="163"/>
      <c r="E3425" s="48"/>
      <c r="F3425" s="154"/>
      <c r="G3425" s="23"/>
      <c r="H3425" s="157"/>
      <c r="I3425" s="23"/>
      <c r="J3425" s="158"/>
    </row>
    <row r="3426" spans="2:10" ht="14.45" customHeight="1" x14ac:dyDescent="0.2">
      <c r="B3426" s="3">
        <f t="shared" si="53"/>
        <v>3423</v>
      </c>
      <c r="C3426" s="151"/>
      <c r="D3426" s="163"/>
      <c r="E3426" s="48"/>
      <c r="F3426" s="154"/>
      <c r="G3426" s="23"/>
      <c r="H3426" s="157"/>
      <c r="I3426" s="23"/>
      <c r="J3426" s="158"/>
    </row>
    <row r="3427" spans="2:10" ht="14.45" customHeight="1" x14ac:dyDescent="0.2">
      <c r="B3427" s="3">
        <f t="shared" si="53"/>
        <v>3424</v>
      </c>
      <c r="C3427" s="151"/>
      <c r="D3427" s="163"/>
      <c r="E3427" s="48"/>
      <c r="F3427" s="154"/>
      <c r="G3427" s="23"/>
      <c r="H3427" s="157"/>
      <c r="I3427" s="23"/>
      <c r="J3427" s="158"/>
    </row>
    <row r="3428" spans="2:10" ht="14.45" customHeight="1" x14ac:dyDescent="0.2">
      <c r="B3428" s="3">
        <f t="shared" si="53"/>
        <v>3425</v>
      </c>
      <c r="C3428" s="151"/>
      <c r="D3428" s="163"/>
      <c r="E3428" s="48"/>
      <c r="F3428" s="154"/>
      <c r="G3428" s="23"/>
      <c r="H3428" s="157"/>
      <c r="I3428" s="23"/>
      <c r="J3428" s="158"/>
    </row>
    <row r="3429" spans="2:10" ht="14.45" customHeight="1" x14ac:dyDescent="0.2">
      <c r="B3429" s="3">
        <f t="shared" si="53"/>
        <v>3426</v>
      </c>
      <c r="C3429" s="151"/>
      <c r="D3429" s="163"/>
      <c r="E3429" s="48"/>
      <c r="F3429" s="154"/>
      <c r="G3429" s="23"/>
      <c r="H3429" s="157"/>
      <c r="I3429" s="23"/>
      <c r="J3429" s="158"/>
    </row>
    <row r="3430" spans="2:10" ht="14.45" customHeight="1" x14ac:dyDescent="0.2">
      <c r="B3430" s="3">
        <f t="shared" si="53"/>
        <v>3427</v>
      </c>
      <c r="C3430" s="151"/>
      <c r="D3430" s="163"/>
      <c r="E3430" s="48"/>
      <c r="F3430" s="154"/>
      <c r="G3430" s="23"/>
      <c r="H3430" s="157"/>
      <c r="I3430" s="23"/>
      <c r="J3430" s="158"/>
    </row>
    <row r="3431" spans="2:10" ht="14.45" customHeight="1" x14ac:dyDescent="0.2">
      <c r="B3431" s="3">
        <f t="shared" si="53"/>
        <v>3428</v>
      </c>
      <c r="C3431" s="151"/>
      <c r="D3431" s="163"/>
      <c r="E3431" s="48"/>
      <c r="F3431" s="154"/>
      <c r="G3431" s="23"/>
      <c r="H3431" s="157"/>
      <c r="I3431" s="23"/>
      <c r="J3431" s="158"/>
    </row>
    <row r="3432" spans="2:10" ht="14.45" customHeight="1" x14ac:dyDescent="0.2">
      <c r="B3432" s="3">
        <f t="shared" si="53"/>
        <v>3429</v>
      </c>
      <c r="C3432" s="151"/>
      <c r="D3432" s="163"/>
      <c r="E3432" s="48"/>
      <c r="F3432" s="154"/>
      <c r="G3432" s="23"/>
      <c r="H3432" s="157"/>
      <c r="I3432" s="23"/>
      <c r="J3432" s="158"/>
    </row>
    <row r="3433" spans="2:10" ht="14.45" customHeight="1" x14ac:dyDescent="0.2">
      <c r="B3433" s="3">
        <f t="shared" si="53"/>
        <v>3430</v>
      </c>
      <c r="C3433" s="151"/>
      <c r="D3433" s="163"/>
      <c r="E3433" s="48"/>
      <c r="F3433" s="154"/>
      <c r="G3433" s="23"/>
      <c r="H3433" s="157"/>
      <c r="I3433" s="23"/>
      <c r="J3433" s="158"/>
    </row>
    <row r="3434" spans="2:10" ht="14.45" customHeight="1" x14ac:dyDescent="0.2">
      <c r="B3434" s="3">
        <f t="shared" si="53"/>
        <v>3431</v>
      </c>
      <c r="C3434" s="151"/>
      <c r="D3434" s="163"/>
      <c r="E3434" s="48"/>
      <c r="F3434" s="154"/>
      <c r="G3434" s="23"/>
      <c r="H3434" s="157"/>
      <c r="I3434" s="23"/>
      <c r="J3434" s="158"/>
    </row>
    <row r="3435" spans="2:10" ht="14.45" customHeight="1" x14ac:dyDescent="0.2">
      <c r="B3435" s="3">
        <f t="shared" si="53"/>
        <v>3432</v>
      </c>
      <c r="C3435" s="151"/>
      <c r="D3435" s="163"/>
      <c r="E3435" s="48"/>
      <c r="F3435" s="154"/>
      <c r="G3435" s="23"/>
      <c r="H3435" s="157"/>
      <c r="I3435" s="23"/>
      <c r="J3435" s="158"/>
    </row>
    <row r="3436" spans="2:10" ht="14.45" customHeight="1" x14ac:dyDescent="0.2">
      <c r="B3436" s="3">
        <f t="shared" si="53"/>
        <v>3433</v>
      </c>
      <c r="C3436" s="151"/>
      <c r="D3436" s="163"/>
      <c r="E3436" s="48"/>
      <c r="F3436" s="154"/>
      <c r="G3436" s="23"/>
      <c r="H3436" s="157"/>
      <c r="I3436" s="23"/>
      <c r="J3436" s="158"/>
    </row>
    <row r="3437" spans="2:10" ht="14.45" customHeight="1" x14ac:dyDescent="0.2">
      <c r="B3437" s="3">
        <f t="shared" si="53"/>
        <v>3434</v>
      </c>
      <c r="C3437" s="151"/>
      <c r="D3437" s="163"/>
      <c r="E3437" s="48"/>
      <c r="F3437" s="154"/>
      <c r="G3437" s="23"/>
      <c r="H3437" s="157"/>
      <c r="I3437" s="23"/>
      <c r="J3437" s="158"/>
    </row>
    <row r="3438" spans="2:10" ht="14.45" customHeight="1" x14ac:dyDescent="0.2">
      <c r="B3438" s="3">
        <f t="shared" si="53"/>
        <v>3435</v>
      </c>
      <c r="C3438" s="151"/>
      <c r="D3438" s="163"/>
      <c r="E3438" s="48"/>
      <c r="F3438" s="154"/>
      <c r="G3438" s="23"/>
      <c r="H3438" s="157"/>
      <c r="I3438" s="23"/>
      <c r="J3438" s="158"/>
    </row>
    <row r="3439" spans="2:10" ht="14.45" customHeight="1" x14ac:dyDescent="0.2">
      <c r="B3439" s="3">
        <f t="shared" si="53"/>
        <v>3436</v>
      </c>
      <c r="C3439" s="151"/>
      <c r="D3439" s="163"/>
      <c r="E3439" s="48"/>
      <c r="F3439" s="154"/>
      <c r="G3439" s="23"/>
      <c r="H3439" s="157"/>
      <c r="I3439" s="23"/>
      <c r="J3439" s="158"/>
    </row>
    <row r="3440" spans="2:10" ht="14.45" customHeight="1" x14ac:dyDescent="0.2">
      <c r="B3440" s="3">
        <f t="shared" si="53"/>
        <v>3437</v>
      </c>
      <c r="C3440" s="151"/>
      <c r="D3440" s="163"/>
      <c r="E3440" s="48"/>
      <c r="F3440" s="154"/>
      <c r="G3440" s="23"/>
      <c r="H3440" s="157"/>
      <c r="I3440" s="23"/>
      <c r="J3440" s="158"/>
    </row>
    <row r="3441" spans="2:10" ht="14.45" customHeight="1" x14ac:dyDescent="0.2">
      <c r="B3441" s="3">
        <f t="shared" si="53"/>
        <v>3438</v>
      </c>
      <c r="C3441" s="151"/>
      <c r="D3441" s="163"/>
      <c r="E3441" s="48"/>
      <c r="F3441" s="154"/>
      <c r="G3441" s="23"/>
      <c r="H3441" s="157"/>
      <c r="I3441" s="23"/>
      <c r="J3441" s="158"/>
    </row>
    <row r="3442" spans="2:10" ht="14.45" customHeight="1" x14ac:dyDescent="0.2">
      <c r="B3442" s="3">
        <f t="shared" si="53"/>
        <v>3439</v>
      </c>
      <c r="C3442" s="151"/>
      <c r="D3442" s="163"/>
      <c r="E3442" s="48"/>
      <c r="F3442" s="154"/>
      <c r="G3442" s="23"/>
      <c r="H3442" s="157"/>
      <c r="I3442" s="23"/>
      <c r="J3442" s="158"/>
    </row>
    <row r="3443" spans="2:10" ht="14.45" customHeight="1" x14ac:dyDescent="0.2">
      <c r="B3443" s="3">
        <f t="shared" si="53"/>
        <v>3440</v>
      </c>
      <c r="C3443" s="151"/>
      <c r="D3443" s="163"/>
      <c r="E3443" s="48"/>
      <c r="F3443" s="154"/>
      <c r="G3443" s="23"/>
      <c r="H3443" s="157"/>
      <c r="I3443" s="23"/>
      <c r="J3443" s="158"/>
    </row>
    <row r="3444" spans="2:10" ht="14.45" customHeight="1" x14ac:dyDescent="0.2">
      <c r="B3444" s="3">
        <f t="shared" si="53"/>
        <v>3441</v>
      </c>
      <c r="C3444" s="151"/>
      <c r="D3444" s="163"/>
      <c r="E3444" s="48"/>
      <c r="F3444" s="154"/>
      <c r="G3444" s="23"/>
      <c r="H3444" s="157"/>
      <c r="I3444" s="23"/>
      <c r="J3444" s="158"/>
    </row>
    <row r="3445" spans="2:10" ht="14.45" customHeight="1" x14ac:dyDescent="0.2">
      <c r="B3445" s="3">
        <f t="shared" si="53"/>
        <v>3442</v>
      </c>
      <c r="C3445" s="151"/>
      <c r="D3445" s="163"/>
      <c r="E3445" s="48"/>
      <c r="F3445" s="154"/>
      <c r="G3445" s="23"/>
      <c r="H3445" s="157"/>
      <c r="I3445" s="23"/>
      <c r="J3445" s="158"/>
    </row>
    <row r="3446" spans="2:10" ht="14.45" customHeight="1" x14ac:dyDescent="0.2">
      <c r="B3446" s="3">
        <f t="shared" si="53"/>
        <v>3443</v>
      </c>
      <c r="C3446" s="151"/>
      <c r="D3446" s="163"/>
      <c r="E3446" s="48"/>
      <c r="F3446" s="154"/>
      <c r="G3446" s="23"/>
      <c r="H3446" s="157"/>
      <c r="I3446" s="23"/>
      <c r="J3446" s="158"/>
    </row>
    <row r="3447" spans="2:10" ht="14.45" customHeight="1" x14ac:dyDescent="0.2">
      <c r="B3447" s="3">
        <f t="shared" si="53"/>
        <v>3444</v>
      </c>
      <c r="C3447" s="151"/>
      <c r="D3447" s="163"/>
      <c r="E3447" s="48"/>
      <c r="F3447" s="154"/>
      <c r="G3447" s="23"/>
      <c r="H3447" s="157"/>
      <c r="I3447" s="23"/>
      <c r="J3447" s="158"/>
    </row>
    <row r="3448" spans="2:10" ht="14.45" customHeight="1" x14ac:dyDescent="0.2">
      <c r="B3448" s="3">
        <f t="shared" si="53"/>
        <v>3445</v>
      </c>
      <c r="C3448" s="151"/>
      <c r="D3448" s="163"/>
      <c r="E3448" s="48"/>
      <c r="F3448" s="154"/>
      <c r="G3448" s="23"/>
      <c r="H3448" s="157"/>
      <c r="I3448" s="23"/>
      <c r="J3448" s="158"/>
    </row>
    <row r="3449" spans="2:10" ht="14.45" customHeight="1" x14ac:dyDescent="0.2">
      <c r="B3449" s="3">
        <f t="shared" si="53"/>
        <v>3446</v>
      </c>
      <c r="C3449" s="151"/>
      <c r="D3449" s="163"/>
      <c r="E3449" s="48"/>
      <c r="F3449" s="154"/>
      <c r="G3449" s="23"/>
      <c r="H3449" s="157"/>
      <c r="I3449" s="23"/>
      <c r="J3449" s="158"/>
    </row>
    <row r="3450" spans="2:10" ht="14.45" customHeight="1" x14ac:dyDescent="0.2">
      <c r="B3450" s="3">
        <f t="shared" si="53"/>
        <v>3447</v>
      </c>
      <c r="C3450" s="151"/>
      <c r="D3450" s="163"/>
      <c r="E3450" s="48"/>
      <c r="F3450" s="154"/>
      <c r="G3450" s="23"/>
      <c r="H3450" s="157"/>
      <c r="I3450" s="23"/>
      <c r="J3450" s="158"/>
    </row>
    <row r="3451" spans="2:10" ht="14.45" customHeight="1" x14ac:dyDescent="0.2">
      <c r="B3451" s="3">
        <f t="shared" si="53"/>
        <v>3448</v>
      </c>
      <c r="C3451" s="151"/>
      <c r="D3451" s="163"/>
      <c r="E3451" s="48"/>
      <c r="F3451" s="154"/>
      <c r="G3451" s="23"/>
      <c r="H3451" s="157"/>
      <c r="I3451" s="23"/>
      <c r="J3451" s="158"/>
    </row>
    <row r="3452" spans="2:10" ht="14.45" customHeight="1" x14ac:dyDescent="0.2">
      <c r="B3452" s="3">
        <f t="shared" si="53"/>
        <v>3449</v>
      </c>
      <c r="C3452" s="151"/>
      <c r="D3452" s="163"/>
      <c r="E3452" s="48"/>
      <c r="F3452" s="154"/>
      <c r="G3452" s="23"/>
      <c r="H3452" s="157"/>
      <c r="I3452" s="23"/>
      <c r="J3452" s="158"/>
    </row>
    <row r="3453" spans="2:10" ht="14.45" customHeight="1" x14ac:dyDescent="0.2">
      <c r="B3453" s="3">
        <f t="shared" si="53"/>
        <v>3450</v>
      </c>
      <c r="C3453" s="151"/>
      <c r="D3453" s="163"/>
      <c r="E3453" s="48"/>
      <c r="F3453" s="154"/>
      <c r="G3453" s="23"/>
      <c r="H3453" s="157"/>
      <c r="I3453" s="23"/>
      <c r="J3453" s="158"/>
    </row>
    <row r="3454" spans="2:10" ht="14.45" customHeight="1" x14ac:dyDescent="0.2">
      <c r="B3454" s="3">
        <f t="shared" si="53"/>
        <v>3451</v>
      </c>
      <c r="C3454" s="151"/>
      <c r="D3454" s="163"/>
      <c r="E3454" s="48"/>
      <c r="F3454" s="154"/>
      <c r="G3454" s="23"/>
      <c r="H3454" s="157"/>
      <c r="I3454" s="23"/>
      <c r="J3454" s="158"/>
    </row>
    <row r="3455" spans="2:10" ht="14.45" customHeight="1" x14ac:dyDescent="0.2">
      <c r="B3455" s="3">
        <f t="shared" si="53"/>
        <v>3452</v>
      </c>
      <c r="C3455" s="151"/>
      <c r="D3455" s="163"/>
      <c r="E3455" s="48"/>
      <c r="F3455" s="154"/>
      <c r="G3455" s="23"/>
      <c r="H3455" s="157"/>
      <c r="I3455" s="23"/>
      <c r="J3455" s="158"/>
    </row>
    <row r="3456" spans="2:10" ht="14.45" customHeight="1" x14ac:dyDescent="0.2">
      <c r="B3456" s="3">
        <f t="shared" si="53"/>
        <v>3453</v>
      </c>
      <c r="C3456" s="151"/>
      <c r="D3456" s="163"/>
      <c r="E3456" s="48"/>
      <c r="F3456" s="154"/>
      <c r="G3456" s="23"/>
      <c r="H3456" s="157"/>
      <c r="I3456" s="23"/>
      <c r="J3456" s="158"/>
    </row>
    <row r="3457" spans="2:10" ht="14.45" customHeight="1" x14ac:dyDescent="0.2">
      <c r="B3457" s="3">
        <f t="shared" si="53"/>
        <v>3454</v>
      </c>
      <c r="C3457" s="151"/>
      <c r="D3457" s="163"/>
      <c r="E3457" s="48"/>
      <c r="F3457" s="154"/>
      <c r="G3457" s="23"/>
      <c r="H3457" s="157"/>
      <c r="I3457" s="23"/>
      <c r="J3457" s="158"/>
    </row>
    <row r="3458" spans="2:10" ht="14.45" customHeight="1" x14ac:dyDescent="0.2">
      <c r="B3458" s="3">
        <f t="shared" si="53"/>
        <v>3455</v>
      </c>
      <c r="C3458" s="151"/>
      <c r="D3458" s="163"/>
      <c r="E3458" s="48"/>
      <c r="F3458" s="154"/>
      <c r="G3458" s="23"/>
      <c r="H3458" s="157"/>
      <c r="I3458" s="23"/>
      <c r="J3458" s="158"/>
    </row>
    <row r="3459" spans="2:10" ht="14.45" customHeight="1" x14ac:dyDescent="0.2">
      <c r="B3459" s="3">
        <f t="shared" si="53"/>
        <v>3456</v>
      </c>
      <c r="C3459" s="151"/>
      <c r="D3459" s="163"/>
      <c r="E3459" s="48"/>
      <c r="F3459" s="154"/>
      <c r="G3459" s="23"/>
      <c r="H3459" s="157"/>
      <c r="I3459" s="23"/>
      <c r="J3459" s="158"/>
    </row>
    <row r="3460" spans="2:10" ht="14.45" customHeight="1" x14ac:dyDescent="0.2">
      <c r="B3460" s="3">
        <f t="shared" si="53"/>
        <v>3457</v>
      </c>
      <c r="C3460" s="151"/>
      <c r="D3460" s="163"/>
      <c r="E3460" s="48"/>
      <c r="F3460" s="154"/>
      <c r="G3460" s="23"/>
      <c r="H3460" s="157"/>
      <c r="I3460" s="23"/>
      <c r="J3460" s="158"/>
    </row>
    <row r="3461" spans="2:10" ht="14.45" customHeight="1" x14ac:dyDescent="0.2">
      <c r="B3461" s="3">
        <f t="shared" si="53"/>
        <v>3458</v>
      </c>
      <c r="C3461" s="151"/>
      <c r="D3461" s="163"/>
      <c r="E3461" s="48"/>
      <c r="F3461" s="154"/>
      <c r="G3461" s="23"/>
      <c r="H3461" s="157"/>
      <c r="I3461" s="23"/>
      <c r="J3461" s="158"/>
    </row>
    <row r="3462" spans="2:10" ht="14.45" customHeight="1" x14ac:dyDescent="0.2">
      <c r="B3462" s="3">
        <f t="shared" si="53"/>
        <v>3459</v>
      </c>
      <c r="C3462" s="151"/>
      <c r="D3462" s="163"/>
      <c r="E3462" s="48"/>
      <c r="F3462" s="154"/>
      <c r="G3462" s="23"/>
      <c r="H3462" s="157"/>
      <c r="I3462" s="23"/>
      <c r="J3462" s="158"/>
    </row>
    <row r="3463" spans="2:10" ht="14.45" customHeight="1" x14ac:dyDescent="0.2">
      <c r="B3463" s="3">
        <f t="shared" si="53"/>
        <v>3460</v>
      </c>
      <c r="C3463" s="151"/>
      <c r="D3463" s="163"/>
      <c r="E3463" s="48"/>
      <c r="F3463" s="154"/>
      <c r="G3463" s="23"/>
      <c r="H3463" s="157"/>
      <c r="I3463" s="23"/>
      <c r="J3463" s="158"/>
    </row>
    <row r="3464" spans="2:10" ht="14.45" customHeight="1" x14ac:dyDescent="0.2">
      <c r="B3464" s="3">
        <f t="shared" si="53"/>
        <v>3461</v>
      </c>
      <c r="C3464" s="151"/>
      <c r="D3464" s="163"/>
      <c r="E3464" s="48"/>
      <c r="F3464" s="154"/>
      <c r="G3464" s="23"/>
      <c r="H3464" s="157"/>
      <c r="I3464" s="23"/>
      <c r="J3464" s="158"/>
    </row>
    <row r="3465" spans="2:10" ht="14.45" customHeight="1" x14ac:dyDescent="0.2">
      <c r="B3465" s="3">
        <f t="shared" si="53"/>
        <v>3462</v>
      </c>
      <c r="C3465" s="151"/>
      <c r="D3465" s="163"/>
      <c r="E3465" s="48"/>
      <c r="F3465" s="154"/>
      <c r="G3465" s="23"/>
      <c r="H3465" s="157"/>
      <c r="I3465" s="23"/>
      <c r="J3465" s="158"/>
    </row>
    <row r="3466" spans="2:10" ht="14.45" customHeight="1" x14ac:dyDescent="0.2">
      <c r="B3466" s="3">
        <f t="shared" si="53"/>
        <v>3463</v>
      </c>
      <c r="C3466" s="151"/>
      <c r="D3466" s="163"/>
      <c r="E3466" s="48"/>
      <c r="F3466" s="154"/>
      <c r="G3466" s="23"/>
      <c r="H3466" s="157"/>
      <c r="I3466" s="23"/>
      <c r="J3466" s="158"/>
    </row>
    <row r="3467" spans="2:10" ht="14.45" customHeight="1" x14ac:dyDescent="0.2">
      <c r="B3467" s="3">
        <f t="shared" si="53"/>
        <v>3464</v>
      </c>
      <c r="C3467" s="151"/>
      <c r="D3467" s="163"/>
      <c r="E3467" s="48"/>
      <c r="F3467" s="154"/>
      <c r="G3467" s="23"/>
      <c r="H3467" s="157"/>
      <c r="I3467" s="23"/>
      <c r="J3467" s="158"/>
    </row>
    <row r="3468" spans="2:10" ht="14.45" customHeight="1" x14ac:dyDescent="0.2">
      <c r="B3468" s="3">
        <f t="shared" si="53"/>
        <v>3465</v>
      </c>
      <c r="C3468" s="151"/>
      <c r="D3468" s="163"/>
      <c r="E3468" s="48"/>
      <c r="F3468" s="154"/>
      <c r="G3468" s="23"/>
      <c r="H3468" s="157"/>
      <c r="I3468" s="23"/>
      <c r="J3468" s="158"/>
    </row>
    <row r="3469" spans="2:10" ht="14.45" customHeight="1" x14ac:dyDescent="0.2">
      <c r="B3469" s="3">
        <f t="shared" si="53"/>
        <v>3466</v>
      </c>
      <c r="C3469" s="151"/>
      <c r="D3469" s="163"/>
      <c r="E3469" s="48"/>
      <c r="F3469" s="154"/>
      <c r="G3469" s="23"/>
      <c r="H3469" s="157"/>
      <c r="I3469" s="23"/>
      <c r="J3469" s="158"/>
    </row>
    <row r="3470" spans="2:10" ht="14.45" customHeight="1" x14ac:dyDescent="0.2">
      <c r="B3470" s="3">
        <f t="shared" si="53"/>
        <v>3467</v>
      </c>
      <c r="C3470" s="151"/>
      <c r="D3470" s="163"/>
      <c r="E3470" s="48"/>
      <c r="F3470" s="154"/>
      <c r="G3470" s="23"/>
      <c r="H3470" s="157"/>
      <c r="I3470" s="23"/>
      <c r="J3470" s="158"/>
    </row>
    <row r="3471" spans="2:10" ht="14.45" customHeight="1" x14ac:dyDescent="0.2">
      <c r="B3471" s="3">
        <f t="shared" ref="B3471:B3536" si="54">ROW()-3</f>
        <v>3468</v>
      </c>
      <c r="C3471" s="151"/>
      <c r="D3471" s="163"/>
      <c r="E3471" s="48"/>
      <c r="F3471" s="154"/>
      <c r="G3471" s="23"/>
      <c r="H3471" s="157"/>
      <c r="I3471" s="23"/>
      <c r="J3471" s="158"/>
    </row>
    <row r="3472" spans="2:10" ht="14.45" customHeight="1" x14ac:dyDescent="0.2">
      <c r="B3472" s="3">
        <f t="shared" si="54"/>
        <v>3469</v>
      </c>
      <c r="C3472" s="151"/>
      <c r="D3472" s="163"/>
      <c r="E3472" s="48"/>
      <c r="F3472" s="154"/>
      <c r="G3472" s="23"/>
      <c r="H3472" s="157"/>
      <c r="I3472" s="23"/>
      <c r="J3472" s="158"/>
    </row>
    <row r="3473" spans="2:10" ht="14.45" customHeight="1" x14ac:dyDescent="0.2">
      <c r="B3473" s="3">
        <f t="shared" si="54"/>
        <v>3470</v>
      </c>
      <c r="C3473" s="151"/>
      <c r="D3473" s="163"/>
      <c r="E3473" s="48"/>
      <c r="F3473" s="154"/>
      <c r="G3473" s="23"/>
      <c r="H3473" s="157"/>
      <c r="I3473" s="23"/>
      <c r="J3473" s="158"/>
    </row>
    <row r="3474" spans="2:10" ht="14.45" customHeight="1" x14ac:dyDescent="0.2">
      <c r="B3474" s="3">
        <f t="shared" si="54"/>
        <v>3471</v>
      </c>
      <c r="C3474" s="151"/>
      <c r="D3474" s="163"/>
      <c r="E3474" s="48"/>
      <c r="F3474" s="154"/>
      <c r="G3474" s="23"/>
      <c r="H3474" s="157"/>
      <c r="I3474" s="23"/>
      <c r="J3474" s="158"/>
    </row>
    <row r="3475" spans="2:10" ht="14.45" customHeight="1" x14ac:dyDescent="0.2">
      <c r="B3475" s="3">
        <f t="shared" si="54"/>
        <v>3472</v>
      </c>
      <c r="C3475" s="151"/>
      <c r="D3475" s="163"/>
      <c r="E3475" s="48"/>
      <c r="F3475" s="154"/>
      <c r="G3475" s="23"/>
      <c r="H3475" s="157"/>
      <c r="I3475" s="23"/>
      <c r="J3475" s="158"/>
    </row>
    <row r="3476" spans="2:10" ht="14.45" customHeight="1" x14ac:dyDescent="0.2">
      <c r="B3476" s="3">
        <f t="shared" si="54"/>
        <v>3473</v>
      </c>
      <c r="C3476" s="151"/>
      <c r="D3476" s="163"/>
      <c r="E3476" s="48"/>
      <c r="F3476" s="154"/>
      <c r="G3476" s="23"/>
      <c r="H3476" s="157"/>
      <c r="I3476" s="23"/>
      <c r="J3476" s="158"/>
    </row>
    <row r="3477" spans="2:10" ht="14.45" customHeight="1" x14ac:dyDescent="0.2">
      <c r="B3477" s="3">
        <f t="shared" si="54"/>
        <v>3474</v>
      </c>
      <c r="C3477" s="151"/>
      <c r="D3477" s="163"/>
      <c r="E3477" s="48"/>
      <c r="F3477" s="154"/>
      <c r="G3477" s="23"/>
      <c r="H3477" s="157"/>
      <c r="I3477" s="23"/>
      <c r="J3477" s="158"/>
    </row>
    <row r="3478" spans="2:10" ht="14.45" customHeight="1" x14ac:dyDescent="0.2">
      <c r="B3478" s="3">
        <f t="shared" si="54"/>
        <v>3475</v>
      </c>
      <c r="C3478" s="151"/>
      <c r="D3478" s="163"/>
      <c r="E3478" s="48"/>
      <c r="F3478" s="154"/>
      <c r="G3478" s="23"/>
      <c r="H3478" s="157"/>
      <c r="I3478" s="23"/>
      <c r="J3478" s="158"/>
    </row>
    <row r="3479" spans="2:10" ht="14.45" customHeight="1" x14ac:dyDescent="0.2">
      <c r="B3479" s="3">
        <f t="shared" si="54"/>
        <v>3476</v>
      </c>
      <c r="C3479" s="151"/>
      <c r="D3479" s="163"/>
      <c r="E3479" s="48"/>
      <c r="F3479" s="154"/>
      <c r="G3479" s="23"/>
      <c r="H3479" s="157"/>
      <c r="I3479" s="23"/>
      <c r="J3479" s="158"/>
    </row>
    <row r="3480" spans="2:10" ht="14.45" customHeight="1" x14ac:dyDescent="0.2">
      <c r="B3480" s="3">
        <f t="shared" si="54"/>
        <v>3477</v>
      </c>
      <c r="C3480" s="151"/>
      <c r="D3480" s="163"/>
      <c r="E3480" s="48"/>
      <c r="F3480" s="154"/>
      <c r="G3480" s="23"/>
      <c r="H3480" s="157"/>
      <c r="I3480" s="23"/>
      <c r="J3480" s="158"/>
    </row>
    <row r="3481" spans="2:10" ht="14.45" customHeight="1" x14ac:dyDescent="0.2">
      <c r="B3481" s="3">
        <f t="shared" si="54"/>
        <v>3478</v>
      </c>
      <c r="C3481" s="151"/>
      <c r="D3481" s="163"/>
      <c r="E3481" s="48"/>
      <c r="F3481" s="154"/>
      <c r="G3481" s="23"/>
      <c r="H3481" s="157"/>
      <c r="I3481" s="23"/>
      <c r="J3481" s="158"/>
    </row>
    <row r="3482" spans="2:10" ht="14.45" customHeight="1" x14ac:dyDescent="0.2">
      <c r="B3482" s="3">
        <f t="shared" si="54"/>
        <v>3479</v>
      </c>
      <c r="C3482" s="151"/>
      <c r="D3482" s="163"/>
      <c r="E3482" s="48"/>
      <c r="F3482" s="154"/>
      <c r="G3482" s="23"/>
      <c r="H3482" s="157"/>
      <c r="I3482" s="23"/>
      <c r="J3482" s="158"/>
    </row>
    <row r="3483" spans="2:10" ht="14.45" customHeight="1" x14ac:dyDescent="0.2">
      <c r="B3483" s="3">
        <f t="shared" si="54"/>
        <v>3480</v>
      </c>
      <c r="C3483" s="151"/>
      <c r="D3483" s="163"/>
      <c r="E3483" s="48"/>
      <c r="F3483" s="154"/>
      <c r="G3483" s="23"/>
      <c r="H3483" s="157"/>
      <c r="I3483" s="23"/>
      <c r="J3483" s="158"/>
    </row>
    <row r="3484" spans="2:10" ht="14.45" customHeight="1" x14ac:dyDescent="0.2">
      <c r="B3484" s="3">
        <f t="shared" si="54"/>
        <v>3481</v>
      </c>
      <c r="C3484" s="151"/>
      <c r="D3484" s="163"/>
      <c r="E3484" s="48"/>
      <c r="F3484" s="154"/>
      <c r="G3484" s="23"/>
      <c r="H3484" s="157"/>
      <c r="I3484" s="23"/>
      <c r="J3484" s="158"/>
    </row>
    <row r="3485" spans="2:10" ht="14.45" customHeight="1" x14ac:dyDescent="0.2">
      <c r="B3485" s="3">
        <f t="shared" si="54"/>
        <v>3482</v>
      </c>
      <c r="C3485" s="151"/>
      <c r="D3485" s="163"/>
      <c r="E3485" s="48"/>
      <c r="F3485" s="154"/>
      <c r="G3485" s="23"/>
      <c r="H3485" s="157"/>
      <c r="I3485" s="23"/>
      <c r="J3485" s="158"/>
    </row>
    <row r="3486" spans="2:10" ht="14.45" customHeight="1" x14ac:dyDescent="0.2">
      <c r="B3486" s="3">
        <f t="shared" si="54"/>
        <v>3483</v>
      </c>
      <c r="C3486" s="151"/>
      <c r="D3486" s="163"/>
      <c r="E3486" s="48"/>
      <c r="F3486" s="154"/>
      <c r="G3486" s="23"/>
      <c r="H3486" s="157"/>
      <c r="I3486" s="23"/>
      <c r="J3486" s="158"/>
    </row>
    <row r="3487" spans="2:10" ht="14.45" customHeight="1" x14ac:dyDescent="0.2">
      <c r="B3487" s="3">
        <f t="shared" si="54"/>
        <v>3484</v>
      </c>
      <c r="C3487" s="151"/>
      <c r="D3487" s="163"/>
      <c r="E3487" s="48"/>
      <c r="F3487" s="154"/>
      <c r="G3487" s="23"/>
      <c r="H3487" s="157"/>
      <c r="I3487" s="23"/>
      <c r="J3487" s="158"/>
    </row>
    <row r="3488" spans="2:10" ht="14.45" customHeight="1" x14ac:dyDescent="0.2">
      <c r="B3488" s="3">
        <f t="shared" si="54"/>
        <v>3485</v>
      </c>
      <c r="C3488" s="151"/>
      <c r="D3488" s="163"/>
      <c r="E3488" s="48"/>
      <c r="F3488" s="154"/>
      <c r="G3488" s="23"/>
      <c r="H3488" s="157"/>
      <c r="I3488" s="23"/>
      <c r="J3488" s="158"/>
    </row>
    <row r="3489" spans="2:10" ht="14.45" customHeight="1" x14ac:dyDescent="0.2">
      <c r="B3489" s="3">
        <f t="shared" si="54"/>
        <v>3486</v>
      </c>
      <c r="C3489" s="151"/>
      <c r="D3489" s="163"/>
      <c r="E3489" s="48"/>
      <c r="F3489" s="154"/>
      <c r="G3489" s="23"/>
      <c r="H3489" s="157"/>
      <c r="I3489" s="23"/>
      <c r="J3489" s="158"/>
    </row>
    <row r="3490" spans="2:10" ht="14.45" customHeight="1" x14ac:dyDescent="0.2">
      <c r="B3490" s="3">
        <f t="shared" si="54"/>
        <v>3487</v>
      </c>
      <c r="C3490" s="151"/>
      <c r="D3490" s="163"/>
      <c r="E3490" s="48"/>
      <c r="F3490" s="154"/>
      <c r="G3490" s="23"/>
      <c r="H3490" s="157"/>
      <c r="I3490" s="23"/>
      <c r="J3490" s="158"/>
    </row>
    <row r="3491" spans="2:10" ht="14.45" customHeight="1" x14ac:dyDescent="0.2">
      <c r="B3491" s="3">
        <f t="shared" si="54"/>
        <v>3488</v>
      </c>
      <c r="C3491" s="151"/>
      <c r="D3491" s="163"/>
      <c r="E3491" s="48"/>
      <c r="F3491" s="154"/>
      <c r="G3491" s="23"/>
      <c r="H3491" s="157"/>
      <c r="I3491" s="23"/>
      <c r="J3491" s="158"/>
    </row>
    <row r="3492" spans="2:10" ht="14.45" customHeight="1" x14ac:dyDescent="0.2">
      <c r="B3492" s="3">
        <f t="shared" si="54"/>
        <v>3489</v>
      </c>
      <c r="C3492" s="151"/>
      <c r="D3492" s="163"/>
      <c r="E3492" s="48"/>
      <c r="F3492" s="154"/>
      <c r="G3492" s="23"/>
      <c r="H3492" s="157"/>
      <c r="I3492" s="23"/>
      <c r="J3492" s="158"/>
    </row>
    <row r="3493" spans="2:10" ht="14.45" customHeight="1" x14ac:dyDescent="0.2">
      <c r="B3493" s="3">
        <f t="shared" si="54"/>
        <v>3490</v>
      </c>
      <c r="C3493" s="151"/>
      <c r="D3493" s="163"/>
      <c r="E3493" s="48"/>
      <c r="F3493" s="154"/>
      <c r="G3493" s="23"/>
      <c r="H3493" s="157"/>
      <c r="I3493" s="23"/>
      <c r="J3493" s="158"/>
    </row>
    <row r="3494" spans="2:10" ht="14.45" customHeight="1" x14ac:dyDescent="0.2">
      <c r="B3494" s="3">
        <f t="shared" si="54"/>
        <v>3491</v>
      </c>
      <c r="C3494" s="151"/>
      <c r="D3494" s="163"/>
      <c r="E3494" s="48"/>
      <c r="F3494" s="154"/>
      <c r="G3494" s="23"/>
      <c r="H3494" s="157"/>
      <c r="I3494" s="23"/>
      <c r="J3494" s="158"/>
    </row>
    <row r="3495" spans="2:10" ht="14.45" customHeight="1" x14ac:dyDescent="0.2">
      <c r="B3495" s="3">
        <f t="shared" si="54"/>
        <v>3492</v>
      </c>
      <c r="C3495" s="152"/>
      <c r="D3495" s="164"/>
      <c r="E3495" s="47"/>
      <c r="F3495" s="155"/>
      <c r="G3495" s="22"/>
      <c r="H3495" s="157"/>
      <c r="I3495" s="22"/>
      <c r="J3495" s="158"/>
    </row>
    <row r="3496" spans="2:10" ht="14.45" customHeight="1" x14ac:dyDescent="0.2">
      <c r="B3496" s="3">
        <f t="shared" si="54"/>
        <v>3493</v>
      </c>
      <c r="C3496" s="150" t="s">
        <v>52</v>
      </c>
      <c r="D3496" s="162" t="s">
        <v>95</v>
      </c>
      <c r="E3496" s="48"/>
      <c r="F3496" s="153"/>
      <c r="G3496" s="23"/>
      <c r="H3496" s="156" t="s">
        <v>879</v>
      </c>
      <c r="I3496" s="23"/>
      <c r="J3496" s="158"/>
    </row>
    <row r="3497" spans="2:10" ht="14.45" customHeight="1" x14ac:dyDescent="0.2">
      <c r="B3497" s="3">
        <f t="shared" si="54"/>
        <v>3494</v>
      </c>
      <c r="C3497" s="151"/>
      <c r="D3497" s="163"/>
      <c r="E3497" s="48"/>
      <c r="F3497" s="154"/>
      <c r="G3497" s="23"/>
      <c r="H3497" s="157"/>
      <c r="I3497" s="23"/>
      <c r="J3497" s="158"/>
    </row>
    <row r="3498" spans="2:10" ht="14.45" customHeight="1" x14ac:dyDescent="0.2">
      <c r="B3498" s="3">
        <f t="shared" si="54"/>
        <v>3495</v>
      </c>
      <c r="C3498" s="151"/>
      <c r="D3498" s="163"/>
      <c r="E3498" s="48"/>
      <c r="F3498" s="154"/>
      <c r="G3498" s="23"/>
      <c r="H3498" s="157"/>
      <c r="I3498" s="23"/>
      <c r="J3498" s="158"/>
    </row>
    <row r="3499" spans="2:10" ht="14.45" customHeight="1" x14ac:dyDescent="0.2">
      <c r="B3499" s="3">
        <f t="shared" si="54"/>
        <v>3496</v>
      </c>
      <c r="C3499" s="151"/>
      <c r="D3499" s="163"/>
      <c r="E3499" s="48"/>
      <c r="F3499" s="154"/>
      <c r="G3499" s="23"/>
      <c r="H3499" s="157"/>
      <c r="I3499" s="23"/>
      <c r="J3499" s="158"/>
    </row>
    <row r="3500" spans="2:10" ht="14.45" customHeight="1" x14ac:dyDescent="0.2">
      <c r="B3500" s="3">
        <f t="shared" si="54"/>
        <v>3497</v>
      </c>
      <c r="C3500" s="151"/>
      <c r="D3500" s="163"/>
      <c r="E3500" s="48"/>
      <c r="F3500" s="154"/>
      <c r="G3500" s="23"/>
      <c r="H3500" s="157"/>
      <c r="I3500" s="23"/>
      <c r="J3500" s="158"/>
    </row>
    <row r="3501" spans="2:10" ht="14.45" customHeight="1" x14ac:dyDescent="0.2">
      <c r="B3501" s="3">
        <f t="shared" si="54"/>
        <v>3498</v>
      </c>
      <c r="C3501" s="151"/>
      <c r="D3501" s="163"/>
      <c r="E3501" s="48"/>
      <c r="F3501" s="154"/>
      <c r="G3501" s="23"/>
      <c r="H3501" s="157"/>
      <c r="I3501" s="23"/>
      <c r="J3501" s="158"/>
    </row>
    <row r="3502" spans="2:10" ht="14.45" customHeight="1" x14ac:dyDescent="0.2">
      <c r="B3502" s="3">
        <f t="shared" si="54"/>
        <v>3499</v>
      </c>
      <c r="C3502" s="151"/>
      <c r="D3502" s="163"/>
      <c r="E3502" s="48"/>
      <c r="F3502" s="154"/>
      <c r="G3502" s="23"/>
      <c r="H3502" s="157"/>
      <c r="I3502" s="23"/>
      <c r="J3502" s="158"/>
    </row>
    <row r="3503" spans="2:10" ht="14.45" customHeight="1" x14ac:dyDescent="0.2">
      <c r="B3503" s="3">
        <f t="shared" si="54"/>
        <v>3500</v>
      </c>
      <c r="C3503" s="151"/>
      <c r="D3503" s="163"/>
      <c r="E3503" s="49"/>
      <c r="F3503" s="154"/>
      <c r="G3503" s="24"/>
      <c r="H3503" s="157"/>
      <c r="I3503" s="24"/>
      <c r="J3503" s="158"/>
    </row>
    <row r="3504" spans="2:10" ht="14.45" customHeight="1" x14ac:dyDescent="0.2">
      <c r="B3504" s="3">
        <f t="shared" si="54"/>
        <v>3501</v>
      </c>
      <c r="C3504" s="151"/>
      <c r="D3504" s="163"/>
      <c r="E3504" s="48"/>
      <c r="F3504" s="154"/>
      <c r="G3504" s="23"/>
      <c r="H3504" s="157"/>
      <c r="I3504" s="23"/>
      <c r="J3504" s="158"/>
    </row>
    <row r="3505" spans="2:10" ht="14.45" customHeight="1" x14ac:dyDescent="0.2">
      <c r="B3505" s="3">
        <f t="shared" si="54"/>
        <v>3502</v>
      </c>
      <c r="C3505" s="151"/>
      <c r="D3505" s="163"/>
      <c r="E3505" s="48"/>
      <c r="F3505" s="154"/>
      <c r="G3505" s="23"/>
      <c r="H3505" s="157"/>
      <c r="I3505" s="23"/>
      <c r="J3505" s="158"/>
    </row>
    <row r="3506" spans="2:10" ht="14.45" customHeight="1" x14ac:dyDescent="0.2">
      <c r="B3506" s="3">
        <f t="shared" si="54"/>
        <v>3503</v>
      </c>
      <c r="C3506" s="151"/>
      <c r="D3506" s="163"/>
      <c r="E3506" s="48"/>
      <c r="F3506" s="154"/>
      <c r="G3506" s="23"/>
      <c r="H3506" s="157"/>
      <c r="I3506" s="23"/>
      <c r="J3506" s="158"/>
    </row>
    <row r="3507" spans="2:10" ht="14.45" customHeight="1" x14ac:dyDescent="0.2">
      <c r="B3507" s="3">
        <f t="shared" si="54"/>
        <v>3504</v>
      </c>
      <c r="C3507" s="151"/>
      <c r="D3507" s="163"/>
      <c r="E3507" s="48"/>
      <c r="F3507" s="154"/>
      <c r="G3507" s="23"/>
      <c r="H3507" s="157"/>
      <c r="I3507" s="23"/>
      <c r="J3507" s="158"/>
    </row>
    <row r="3508" spans="2:10" ht="14.45" customHeight="1" x14ac:dyDescent="0.2">
      <c r="B3508" s="3">
        <f t="shared" si="54"/>
        <v>3505</v>
      </c>
      <c r="C3508" s="151"/>
      <c r="D3508" s="163"/>
      <c r="E3508" s="48"/>
      <c r="F3508" s="154"/>
      <c r="G3508" s="23"/>
      <c r="H3508" s="157"/>
      <c r="I3508" s="23"/>
      <c r="J3508" s="158"/>
    </row>
    <row r="3509" spans="2:10" ht="14.45" customHeight="1" x14ac:dyDescent="0.2">
      <c r="B3509" s="3">
        <f t="shared" si="54"/>
        <v>3506</v>
      </c>
      <c r="C3509" s="151"/>
      <c r="D3509" s="163"/>
      <c r="E3509" s="48"/>
      <c r="F3509" s="154"/>
      <c r="G3509" s="23"/>
      <c r="H3509" s="157"/>
      <c r="I3509" s="23"/>
      <c r="J3509" s="158"/>
    </row>
    <row r="3510" spans="2:10" ht="14.45" customHeight="1" x14ac:dyDescent="0.2">
      <c r="B3510" s="3">
        <f t="shared" si="54"/>
        <v>3507</v>
      </c>
      <c r="C3510" s="151"/>
      <c r="D3510" s="163"/>
      <c r="E3510" s="48"/>
      <c r="F3510" s="154"/>
      <c r="G3510" s="23"/>
      <c r="H3510" s="157"/>
      <c r="I3510" s="23"/>
      <c r="J3510" s="158"/>
    </row>
    <row r="3511" spans="2:10" ht="14.45" customHeight="1" x14ac:dyDescent="0.2">
      <c r="B3511" s="3">
        <f t="shared" si="54"/>
        <v>3508</v>
      </c>
      <c r="C3511" s="151"/>
      <c r="D3511" s="163"/>
      <c r="E3511" s="48"/>
      <c r="F3511" s="154"/>
      <c r="G3511" s="23"/>
      <c r="H3511" s="157"/>
      <c r="I3511" s="23"/>
      <c r="J3511" s="158"/>
    </row>
    <row r="3512" spans="2:10" ht="14.45" customHeight="1" x14ac:dyDescent="0.2">
      <c r="B3512" s="3">
        <f t="shared" si="54"/>
        <v>3509</v>
      </c>
      <c r="C3512" s="151"/>
      <c r="D3512" s="163"/>
      <c r="E3512" s="48"/>
      <c r="F3512" s="154"/>
      <c r="G3512" s="23"/>
      <c r="H3512" s="157"/>
      <c r="I3512" s="23"/>
      <c r="J3512" s="158"/>
    </row>
    <row r="3513" spans="2:10" ht="14.45" customHeight="1" x14ac:dyDescent="0.2">
      <c r="B3513" s="3">
        <f t="shared" si="54"/>
        <v>3510</v>
      </c>
      <c r="C3513" s="151"/>
      <c r="D3513" s="163"/>
      <c r="E3513" s="48"/>
      <c r="F3513" s="154"/>
      <c r="G3513" s="23"/>
      <c r="H3513" s="157"/>
      <c r="I3513" s="23"/>
      <c r="J3513" s="158"/>
    </row>
    <row r="3514" spans="2:10" ht="14.45" customHeight="1" x14ac:dyDescent="0.2">
      <c r="B3514" s="3">
        <f t="shared" si="54"/>
        <v>3511</v>
      </c>
      <c r="C3514" s="151"/>
      <c r="D3514" s="163"/>
      <c r="E3514" s="48"/>
      <c r="F3514" s="154"/>
      <c r="G3514" s="23"/>
      <c r="H3514" s="157"/>
      <c r="I3514" s="23"/>
      <c r="J3514" s="158"/>
    </row>
    <row r="3515" spans="2:10" ht="14.45" customHeight="1" x14ac:dyDescent="0.2">
      <c r="B3515" s="3">
        <f t="shared" si="54"/>
        <v>3512</v>
      </c>
      <c r="C3515" s="151"/>
      <c r="D3515" s="163"/>
      <c r="E3515" s="48"/>
      <c r="F3515" s="154"/>
      <c r="G3515" s="23"/>
      <c r="H3515" s="157"/>
      <c r="I3515" s="23"/>
      <c r="J3515" s="158"/>
    </row>
    <row r="3516" spans="2:10" ht="14.45" customHeight="1" x14ac:dyDescent="0.2">
      <c r="B3516" s="3">
        <f t="shared" si="54"/>
        <v>3513</v>
      </c>
      <c r="C3516" s="151"/>
      <c r="D3516" s="163"/>
      <c r="E3516" s="48"/>
      <c r="F3516" s="154"/>
      <c r="G3516" s="23"/>
      <c r="H3516" s="157"/>
      <c r="I3516" s="23"/>
      <c r="J3516" s="158"/>
    </row>
    <row r="3517" spans="2:10" ht="14.45" customHeight="1" x14ac:dyDescent="0.2">
      <c r="B3517" s="3">
        <f t="shared" si="54"/>
        <v>3514</v>
      </c>
      <c r="C3517" s="151"/>
      <c r="D3517" s="163"/>
      <c r="E3517" s="48"/>
      <c r="F3517" s="154"/>
      <c r="G3517" s="23"/>
      <c r="H3517" s="157"/>
      <c r="I3517" s="23"/>
      <c r="J3517" s="158"/>
    </row>
    <row r="3518" spans="2:10" ht="14.45" customHeight="1" x14ac:dyDescent="0.2">
      <c r="B3518" s="3">
        <f t="shared" si="54"/>
        <v>3515</v>
      </c>
      <c r="C3518" s="151"/>
      <c r="D3518" s="163"/>
      <c r="E3518" s="48"/>
      <c r="F3518" s="154"/>
      <c r="G3518" s="23"/>
      <c r="H3518" s="157"/>
      <c r="I3518" s="23"/>
      <c r="J3518" s="158"/>
    </row>
    <row r="3519" spans="2:10" ht="14.45" customHeight="1" x14ac:dyDescent="0.2">
      <c r="B3519" s="3">
        <f t="shared" si="54"/>
        <v>3516</v>
      </c>
      <c r="C3519" s="151"/>
      <c r="D3519" s="163"/>
      <c r="E3519" s="48"/>
      <c r="F3519" s="154"/>
      <c r="G3519" s="23"/>
      <c r="H3519" s="157"/>
      <c r="I3519" s="23"/>
      <c r="J3519" s="158"/>
    </row>
    <row r="3520" spans="2:10" ht="14.45" customHeight="1" x14ac:dyDescent="0.2">
      <c r="B3520" s="3">
        <f t="shared" si="54"/>
        <v>3517</v>
      </c>
      <c r="C3520" s="151"/>
      <c r="D3520" s="163"/>
      <c r="E3520" s="48"/>
      <c r="F3520" s="154"/>
      <c r="G3520" s="23"/>
      <c r="H3520" s="157"/>
      <c r="I3520" s="23"/>
      <c r="J3520" s="158"/>
    </row>
    <row r="3521" spans="2:10" ht="14.45" customHeight="1" x14ac:dyDescent="0.2">
      <c r="B3521" s="3">
        <f t="shared" si="54"/>
        <v>3518</v>
      </c>
      <c r="C3521" s="151"/>
      <c r="D3521" s="163"/>
      <c r="E3521" s="48"/>
      <c r="F3521" s="154"/>
      <c r="G3521" s="23"/>
      <c r="H3521" s="157"/>
      <c r="I3521" s="23"/>
      <c r="J3521" s="158"/>
    </row>
    <row r="3522" spans="2:10" ht="14.45" customHeight="1" x14ac:dyDescent="0.2">
      <c r="B3522" s="3">
        <f t="shared" si="54"/>
        <v>3519</v>
      </c>
      <c r="C3522" s="151"/>
      <c r="D3522" s="163"/>
      <c r="E3522" s="48"/>
      <c r="F3522" s="154"/>
      <c r="G3522" s="23"/>
      <c r="H3522" s="157"/>
      <c r="I3522" s="23"/>
      <c r="J3522" s="158"/>
    </row>
    <row r="3523" spans="2:10" ht="14.45" customHeight="1" x14ac:dyDescent="0.2">
      <c r="B3523" s="3">
        <f t="shared" si="54"/>
        <v>3520</v>
      </c>
      <c r="C3523" s="151"/>
      <c r="D3523" s="163"/>
      <c r="E3523" s="48"/>
      <c r="F3523" s="154"/>
      <c r="G3523" s="23"/>
      <c r="H3523" s="157"/>
      <c r="I3523" s="23"/>
      <c r="J3523" s="158"/>
    </row>
    <row r="3524" spans="2:10" ht="14.45" customHeight="1" x14ac:dyDescent="0.2">
      <c r="B3524" s="3">
        <f t="shared" si="54"/>
        <v>3521</v>
      </c>
      <c r="C3524" s="151"/>
      <c r="D3524" s="163"/>
      <c r="E3524" s="48"/>
      <c r="F3524" s="154"/>
      <c r="G3524" s="23"/>
      <c r="H3524" s="157"/>
      <c r="I3524" s="23"/>
      <c r="J3524" s="158"/>
    </row>
    <row r="3525" spans="2:10" ht="14.45" customHeight="1" x14ac:dyDescent="0.2">
      <c r="B3525" s="3">
        <f t="shared" si="54"/>
        <v>3522</v>
      </c>
      <c r="C3525" s="151"/>
      <c r="D3525" s="163"/>
      <c r="E3525" s="48"/>
      <c r="F3525" s="154"/>
      <c r="G3525" s="23"/>
      <c r="H3525" s="157"/>
      <c r="I3525" s="23"/>
      <c r="J3525" s="158"/>
    </row>
    <row r="3526" spans="2:10" ht="14.45" customHeight="1" x14ac:dyDescent="0.2">
      <c r="B3526" s="3">
        <f t="shared" si="54"/>
        <v>3523</v>
      </c>
      <c r="C3526" s="151"/>
      <c r="D3526" s="163"/>
      <c r="E3526" s="48"/>
      <c r="F3526" s="154"/>
      <c r="G3526" s="23"/>
      <c r="H3526" s="157"/>
      <c r="I3526" s="23"/>
      <c r="J3526" s="158"/>
    </row>
    <row r="3527" spans="2:10" ht="14.45" customHeight="1" x14ac:dyDescent="0.2">
      <c r="B3527" s="3">
        <f t="shared" si="54"/>
        <v>3524</v>
      </c>
      <c r="C3527" s="151"/>
      <c r="D3527" s="163"/>
      <c r="E3527" s="48"/>
      <c r="F3527" s="154"/>
      <c r="G3527" s="23"/>
      <c r="H3527" s="157"/>
      <c r="I3527" s="23"/>
      <c r="J3527" s="158"/>
    </row>
    <row r="3528" spans="2:10" ht="14.45" customHeight="1" x14ac:dyDescent="0.2">
      <c r="B3528" s="3">
        <f t="shared" si="54"/>
        <v>3525</v>
      </c>
      <c r="C3528" s="151"/>
      <c r="D3528" s="163"/>
      <c r="E3528" s="48"/>
      <c r="F3528" s="154"/>
      <c r="G3528" s="23"/>
      <c r="H3528" s="157"/>
      <c r="I3528" s="23"/>
      <c r="J3528" s="158"/>
    </row>
    <row r="3529" spans="2:10" ht="14.45" customHeight="1" x14ac:dyDescent="0.2">
      <c r="B3529" s="3">
        <f t="shared" si="54"/>
        <v>3526</v>
      </c>
      <c r="C3529" s="151"/>
      <c r="D3529" s="163"/>
      <c r="E3529" s="48"/>
      <c r="F3529" s="154"/>
      <c r="G3529" s="23"/>
      <c r="H3529" s="157"/>
      <c r="I3529" s="23"/>
      <c r="J3529" s="158"/>
    </row>
    <row r="3530" spans="2:10" ht="14.45" customHeight="1" x14ac:dyDescent="0.2">
      <c r="B3530" s="3">
        <f t="shared" si="54"/>
        <v>3527</v>
      </c>
      <c r="C3530" s="151"/>
      <c r="D3530" s="163"/>
      <c r="E3530" s="48"/>
      <c r="F3530" s="154"/>
      <c r="G3530" s="23"/>
      <c r="H3530" s="157"/>
      <c r="I3530" s="23"/>
      <c r="J3530" s="158"/>
    </row>
    <row r="3531" spans="2:10" ht="14.45" customHeight="1" x14ac:dyDescent="0.2">
      <c r="B3531" s="3">
        <f t="shared" si="54"/>
        <v>3528</v>
      </c>
      <c r="C3531" s="151"/>
      <c r="D3531" s="163"/>
      <c r="E3531" s="48"/>
      <c r="F3531" s="154"/>
      <c r="G3531" s="23"/>
      <c r="H3531" s="157"/>
      <c r="I3531" s="23"/>
      <c r="J3531" s="158"/>
    </row>
    <row r="3532" spans="2:10" ht="14.45" customHeight="1" x14ac:dyDescent="0.2">
      <c r="B3532" s="3">
        <f t="shared" si="54"/>
        <v>3529</v>
      </c>
      <c r="C3532" s="151"/>
      <c r="D3532" s="163"/>
      <c r="E3532" s="48"/>
      <c r="F3532" s="154"/>
      <c r="G3532" s="23"/>
      <c r="H3532" s="157"/>
      <c r="I3532" s="23"/>
      <c r="J3532" s="158"/>
    </row>
    <row r="3533" spans="2:10" ht="14.45" customHeight="1" x14ac:dyDescent="0.2">
      <c r="B3533" s="3">
        <f t="shared" si="54"/>
        <v>3530</v>
      </c>
      <c r="C3533" s="151"/>
      <c r="D3533" s="163"/>
      <c r="E3533" s="48"/>
      <c r="F3533" s="154"/>
      <c r="G3533" s="23"/>
      <c r="H3533" s="157"/>
      <c r="I3533" s="23"/>
      <c r="J3533" s="158"/>
    </row>
    <row r="3534" spans="2:10" ht="14.45" customHeight="1" x14ac:dyDescent="0.2">
      <c r="B3534" s="3">
        <f t="shared" si="54"/>
        <v>3531</v>
      </c>
      <c r="C3534" s="151"/>
      <c r="D3534" s="163"/>
      <c r="E3534" s="48"/>
      <c r="F3534" s="154"/>
      <c r="G3534" s="23"/>
      <c r="H3534" s="157"/>
      <c r="I3534" s="23"/>
      <c r="J3534" s="158"/>
    </row>
    <row r="3535" spans="2:10" ht="14.45" customHeight="1" x14ac:dyDescent="0.2">
      <c r="B3535" s="3">
        <f t="shared" si="54"/>
        <v>3532</v>
      </c>
      <c r="C3535" s="151"/>
      <c r="D3535" s="163"/>
      <c r="E3535" s="48"/>
      <c r="F3535" s="154"/>
      <c r="G3535" s="23"/>
      <c r="H3535" s="157"/>
      <c r="I3535" s="23"/>
      <c r="J3535" s="158"/>
    </row>
    <row r="3536" spans="2:10" ht="14.45" customHeight="1" x14ac:dyDescent="0.2">
      <c r="B3536" s="3">
        <f t="shared" si="54"/>
        <v>3533</v>
      </c>
      <c r="C3536" s="151"/>
      <c r="D3536" s="163"/>
      <c r="E3536" s="48"/>
      <c r="F3536" s="154"/>
      <c r="G3536" s="23"/>
      <c r="H3536" s="157"/>
      <c r="I3536" s="23"/>
      <c r="J3536" s="158"/>
    </row>
    <row r="3537" spans="2:10" ht="14.45" customHeight="1" x14ac:dyDescent="0.2">
      <c r="B3537" s="3">
        <f t="shared" ref="B3537:B3590" si="55">ROW()-3</f>
        <v>3534</v>
      </c>
      <c r="C3537" s="151"/>
      <c r="D3537" s="163"/>
      <c r="E3537" s="48"/>
      <c r="F3537" s="154"/>
      <c r="G3537" s="23"/>
      <c r="H3537" s="157"/>
      <c r="I3537" s="23"/>
      <c r="J3537" s="158"/>
    </row>
    <row r="3538" spans="2:10" ht="14.45" customHeight="1" x14ac:dyDescent="0.2">
      <c r="B3538" s="3">
        <f t="shared" si="55"/>
        <v>3535</v>
      </c>
      <c r="C3538" s="151"/>
      <c r="D3538" s="163"/>
      <c r="E3538" s="48"/>
      <c r="F3538" s="154"/>
      <c r="G3538" s="23"/>
      <c r="H3538" s="157"/>
      <c r="I3538" s="23"/>
      <c r="J3538" s="158"/>
    </row>
    <row r="3539" spans="2:10" ht="14.45" customHeight="1" x14ac:dyDescent="0.2">
      <c r="B3539" s="3">
        <f t="shared" si="55"/>
        <v>3536</v>
      </c>
      <c r="C3539" s="151"/>
      <c r="D3539" s="163"/>
      <c r="E3539" s="48"/>
      <c r="F3539" s="154"/>
      <c r="G3539" s="23"/>
      <c r="H3539" s="157"/>
      <c r="I3539" s="23"/>
      <c r="J3539" s="158"/>
    </row>
    <row r="3540" spans="2:10" ht="14.45" customHeight="1" x14ac:dyDescent="0.2">
      <c r="B3540" s="3">
        <f t="shared" si="55"/>
        <v>3537</v>
      </c>
      <c r="C3540" s="151"/>
      <c r="D3540" s="163"/>
      <c r="E3540" s="48"/>
      <c r="F3540" s="154"/>
      <c r="G3540" s="23"/>
      <c r="H3540" s="157"/>
      <c r="I3540" s="23"/>
      <c r="J3540" s="158"/>
    </row>
    <row r="3541" spans="2:10" ht="14.45" customHeight="1" x14ac:dyDescent="0.2">
      <c r="B3541" s="3">
        <f t="shared" si="55"/>
        <v>3538</v>
      </c>
      <c r="C3541" s="151"/>
      <c r="D3541" s="163"/>
      <c r="E3541" s="48"/>
      <c r="F3541" s="154"/>
      <c r="G3541" s="23"/>
      <c r="H3541" s="157"/>
      <c r="I3541" s="23"/>
      <c r="J3541" s="158"/>
    </row>
    <row r="3542" spans="2:10" ht="14.45" customHeight="1" x14ac:dyDescent="0.2">
      <c r="B3542" s="3">
        <f t="shared" si="55"/>
        <v>3539</v>
      </c>
      <c r="C3542" s="151"/>
      <c r="D3542" s="163"/>
      <c r="E3542" s="48"/>
      <c r="F3542" s="154"/>
      <c r="G3542" s="23"/>
      <c r="H3542" s="157"/>
      <c r="I3542" s="23"/>
      <c r="J3542" s="158"/>
    </row>
    <row r="3543" spans="2:10" ht="14.45" customHeight="1" x14ac:dyDescent="0.2">
      <c r="B3543" s="3">
        <f t="shared" si="55"/>
        <v>3540</v>
      </c>
      <c r="C3543" s="151"/>
      <c r="D3543" s="163"/>
      <c r="E3543" s="48"/>
      <c r="F3543" s="154"/>
      <c r="G3543" s="23"/>
      <c r="H3543" s="157"/>
      <c r="I3543" s="23"/>
      <c r="J3543" s="158"/>
    </row>
    <row r="3544" spans="2:10" ht="14.45" customHeight="1" x14ac:dyDescent="0.2">
      <c r="B3544" s="3">
        <f t="shared" si="55"/>
        <v>3541</v>
      </c>
      <c r="C3544" s="151"/>
      <c r="D3544" s="163"/>
      <c r="E3544" s="48"/>
      <c r="F3544" s="154"/>
      <c r="G3544" s="23"/>
      <c r="H3544" s="157"/>
      <c r="I3544" s="23"/>
      <c r="J3544" s="158"/>
    </row>
    <row r="3545" spans="2:10" ht="14.45" customHeight="1" x14ac:dyDescent="0.2">
      <c r="B3545" s="3">
        <f t="shared" si="55"/>
        <v>3542</v>
      </c>
      <c r="C3545" s="151"/>
      <c r="D3545" s="163"/>
      <c r="E3545" s="48"/>
      <c r="F3545" s="154"/>
      <c r="G3545" s="23"/>
      <c r="H3545" s="157"/>
      <c r="I3545" s="23"/>
      <c r="J3545" s="158"/>
    </row>
    <row r="3546" spans="2:10" ht="14.45" customHeight="1" x14ac:dyDescent="0.2">
      <c r="B3546" s="3">
        <f t="shared" si="55"/>
        <v>3543</v>
      </c>
      <c r="C3546" s="151"/>
      <c r="D3546" s="163"/>
      <c r="E3546" s="48"/>
      <c r="F3546" s="154"/>
      <c r="G3546" s="23"/>
      <c r="H3546" s="157"/>
      <c r="I3546" s="23"/>
      <c r="J3546" s="158"/>
    </row>
    <row r="3547" spans="2:10" ht="14.45" customHeight="1" x14ac:dyDescent="0.2">
      <c r="B3547" s="3">
        <f t="shared" si="55"/>
        <v>3544</v>
      </c>
      <c r="C3547" s="151"/>
      <c r="D3547" s="163"/>
      <c r="E3547" s="48"/>
      <c r="F3547" s="154"/>
      <c r="G3547" s="23"/>
      <c r="H3547" s="157"/>
      <c r="I3547" s="23"/>
      <c r="J3547" s="158"/>
    </row>
    <row r="3548" spans="2:10" ht="14.45" customHeight="1" x14ac:dyDescent="0.2">
      <c r="B3548" s="3">
        <f t="shared" si="55"/>
        <v>3545</v>
      </c>
      <c r="C3548" s="151"/>
      <c r="D3548" s="163"/>
      <c r="E3548" s="48"/>
      <c r="F3548" s="154"/>
      <c r="G3548" s="23"/>
      <c r="H3548" s="157"/>
      <c r="I3548" s="23"/>
      <c r="J3548" s="158"/>
    </row>
    <row r="3549" spans="2:10" ht="14.45" customHeight="1" x14ac:dyDescent="0.2">
      <c r="B3549" s="3">
        <f t="shared" si="55"/>
        <v>3546</v>
      </c>
      <c r="C3549" s="151"/>
      <c r="D3549" s="163"/>
      <c r="E3549" s="48"/>
      <c r="F3549" s="154"/>
      <c r="G3549" s="23"/>
      <c r="H3549" s="157"/>
      <c r="I3549" s="23"/>
      <c r="J3549" s="158"/>
    </row>
    <row r="3550" spans="2:10" ht="14.45" customHeight="1" x14ac:dyDescent="0.2">
      <c r="B3550" s="3">
        <f t="shared" si="55"/>
        <v>3547</v>
      </c>
      <c r="C3550" s="151"/>
      <c r="D3550" s="163"/>
      <c r="E3550" s="48"/>
      <c r="F3550" s="154"/>
      <c r="G3550" s="23"/>
      <c r="H3550" s="157"/>
      <c r="I3550" s="23"/>
      <c r="J3550" s="158"/>
    </row>
    <row r="3551" spans="2:10" ht="14.45" customHeight="1" x14ac:dyDescent="0.2">
      <c r="B3551" s="3">
        <f t="shared" si="55"/>
        <v>3548</v>
      </c>
      <c r="C3551" s="151"/>
      <c r="D3551" s="163"/>
      <c r="E3551" s="48"/>
      <c r="F3551" s="154"/>
      <c r="G3551" s="23"/>
      <c r="H3551" s="157"/>
      <c r="I3551" s="23"/>
      <c r="J3551" s="158"/>
    </row>
    <row r="3552" spans="2:10" ht="14.45" customHeight="1" x14ac:dyDescent="0.2">
      <c r="B3552" s="3">
        <f t="shared" si="55"/>
        <v>3549</v>
      </c>
      <c r="C3552" s="151"/>
      <c r="D3552" s="163"/>
      <c r="E3552" s="48"/>
      <c r="F3552" s="154"/>
      <c r="G3552" s="23"/>
      <c r="H3552" s="157"/>
      <c r="I3552" s="23"/>
      <c r="J3552" s="158"/>
    </row>
    <row r="3553" spans="2:10" ht="14.45" customHeight="1" x14ac:dyDescent="0.2">
      <c r="B3553" s="3">
        <f t="shared" si="55"/>
        <v>3550</v>
      </c>
      <c r="C3553" s="151"/>
      <c r="D3553" s="163"/>
      <c r="E3553" s="48"/>
      <c r="F3553" s="154"/>
      <c r="G3553" s="23"/>
      <c r="H3553" s="157"/>
      <c r="I3553" s="23"/>
      <c r="J3553" s="158"/>
    </row>
    <row r="3554" spans="2:10" ht="14.45" customHeight="1" x14ac:dyDescent="0.2">
      <c r="B3554" s="3">
        <f t="shared" si="55"/>
        <v>3551</v>
      </c>
      <c r="C3554" s="151"/>
      <c r="D3554" s="163"/>
      <c r="E3554" s="48"/>
      <c r="F3554" s="154"/>
      <c r="G3554" s="23"/>
      <c r="H3554" s="157"/>
      <c r="I3554" s="23"/>
      <c r="J3554" s="158"/>
    </row>
    <row r="3555" spans="2:10" ht="14.45" customHeight="1" x14ac:dyDescent="0.2">
      <c r="B3555" s="3">
        <f t="shared" si="55"/>
        <v>3552</v>
      </c>
      <c r="C3555" s="151"/>
      <c r="D3555" s="163"/>
      <c r="E3555" s="48"/>
      <c r="F3555" s="154"/>
      <c r="G3555" s="23"/>
      <c r="H3555" s="157"/>
      <c r="I3555" s="23"/>
      <c r="J3555" s="158"/>
    </row>
    <row r="3556" spans="2:10" ht="14.45" customHeight="1" x14ac:dyDescent="0.2">
      <c r="B3556" s="3">
        <f t="shared" si="55"/>
        <v>3553</v>
      </c>
      <c r="C3556" s="151"/>
      <c r="D3556" s="163"/>
      <c r="E3556" s="48"/>
      <c r="F3556" s="154"/>
      <c r="G3556" s="23"/>
      <c r="H3556" s="157"/>
      <c r="I3556" s="23"/>
      <c r="J3556" s="158"/>
    </row>
    <row r="3557" spans="2:10" ht="14.45" customHeight="1" x14ac:dyDescent="0.2">
      <c r="B3557" s="3">
        <f t="shared" si="55"/>
        <v>3554</v>
      </c>
      <c r="C3557" s="151"/>
      <c r="D3557" s="163"/>
      <c r="E3557" s="52"/>
      <c r="F3557" s="154"/>
      <c r="G3557" s="27"/>
      <c r="H3557" s="157"/>
      <c r="I3557" s="23"/>
      <c r="J3557" s="158"/>
    </row>
    <row r="3558" spans="2:10" ht="14.45" customHeight="1" x14ac:dyDescent="0.2">
      <c r="B3558" s="3">
        <f t="shared" si="55"/>
        <v>3555</v>
      </c>
      <c r="C3558" s="150" t="s">
        <v>53</v>
      </c>
      <c r="D3558" s="162" t="s">
        <v>96</v>
      </c>
      <c r="E3558" s="48"/>
      <c r="F3558" s="153"/>
      <c r="G3558" s="23"/>
      <c r="H3558" s="156" t="s">
        <v>880</v>
      </c>
      <c r="I3558" s="23"/>
      <c r="J3558" s="158"/>
    </row>
    <row r="3559" spans="2:10" ht="14.45" customHeight="1" x14ac:dyDescent="0.2">
      <c r="B3559" s="3">
        <f t="shared" si="55"/>
        <v>3556</v>
      </c>
      <c r="C3559" s="151"/>
      <c r="D3559" s="163"/>
      <c r="E3559" s="48"/>
      <c r="F3559" s="154"/>
      <c r="G3559" s="23"/>
      <c r="H3559" s="157"/>
      <c r="I3559" s="23"/>
      <c r="J3559" s="158"/>
    </row>
    <row r="3560" spans="2:10" ht="14.45" customHeight="1" x14ac:dyDescent="0.2">
      <c r="B3560" s="3">
        <f t="shared" si="55"/>
        <v>3557</v>
      </c>
      <c r="C3560" s="151"/>
      <c r="D3560" s="163"/>
      <c r="E3560" s="49"/>
      <c r="F3560" s="154"/>
      <c r="G3560" s="24"/>
      <c r="H3560" s="157"/>
      <c r="I3560" s="24"/>
      <c r="J3560" s="158"/>
    </row>
    <row r="3561" spans="2:10" ht="14.45" customHeight="1" x14ac:dyDescent="0.2">
      <c r="B3561" s="3">
        <f t="shared" si="55"/>
        <v>3558</v>
      </c>
      <c r="C3561" s="151"/>
      <c r="D3561" s="163"/>
      <c r="E3561" s="48"/>
      <c r="F3561" s="154"/>
      <c r="G3561" s="23"/>
      <c r="H3561" s="157"/>
      <c r="I3561" s="23"/>
      <c r="J3561" s="158"/>
    </row>
    <row r="3562" spans="2:10" ht="14.45" customHeight="1" x14ac:dyDescent="0.2">
      <c r="B3562" s="3">
        <f t="shared" si="55"/>
        <v>3559</v>
      </c>
      <c r="C3562" s="151"/>
      <c r="D3562" s="163"/>
      <c r="E3562" s="48"/>
      <c r="F3562" s="154"/>
      <c r="G3562" s="23"/>
      <c r="H3562" s="157"/>
      <c r="I3562" s="23"/>
      <c r="J3562" s="158"/>
    </row>
    <row r="3563" spans="2:10" ht="14.45" customHeight="1" x14ac:dyDescent="0.2">
      <c r="B3563" s="3">
        <f t="shared" si="55"/>
        <v>3560</v>
      </c>
      <c r="C3563" s="151"/>
      <c r="D3563" s="163"/>
      <c r="E3563" s="48"/>
      <c r="F3563" s="154"/>
      <c r="G3563" s="23"/>
      <c r="H3563" s="157"/>
      <c r="I3563" s="23"/>
      <c r="J3563" s="158"/>
    </row>
    <row r="3564" spans="2:10" ht="14.45" customHeight="1" x14ac:dyDescent="0.2">
      <c r="B3564" s="3">
        <f t="shared" si="55"/>
        <v>3561</v>
      </c>
      <c r="C3564" s="151"/>
      <c r="D3564" s="163"/>
      <c r="E3564" s="48"/>
      <c r="F3564" s="154"/>
      <c r="G3564" s="23"/>
      <c r="H3564" s="157"/>
      <c r="I3564" s="23"/>
      <c r="J3564" s="158"/>
    </row>
    <row r="3565" spans="2:10" ht="14.45" customHeight="1" x14ac:dyDescent="0.2">
      <c r="B3565" s="3">
        <f t="shared" si="55"/>
        <v>3562</v>
      </c>
      <c r="C3565" s="151"/>
      <c r="D3565" s="163"/>
      <c r="E3565" s="48"/>
      <c r="F3565" s="154"/>
      <c r="G3565" s="23"/>
      <c r="H3565" s="157"/>
      <c r="I3565" s="23"/>
      <c r="J3565" s="158"/>
    </row>
    <row r="3566" spans="2:10" ht="14.45" customHeight="1" x14ac:dyDescent="0.2">
      <c r="B3566" s="3">
        <f t="shared" si="55"/>
        <v>3563</v>
      </c>
      <c r="C3566" s="151"/>
      <c r="D3566" s="163"/>
      <c r="E3566" s="48"/>
      <c r="F3566" s="154"/>
      <c r="G3566" s="23"/>
      <c r="H3566" s="157"/>
      <c r="I3566" s="23"/>
      <c r="J3566" s="158"/>
    </row>
    <row r="3567" spans="2:10" ht="14.45" customHeight="1" x14ac:dyDescent="0.2">
      <c r="B3567" s="3">
        <f t="shared" si="55"/>
        <v>3564</v>
      </c>
      <c r="C3567" s="151"/>
      <c r="D3567" s="163"/>
      <c r="E3567" s="48"/>
      <c r="F3567" s="154"/>
      <c r="G3567" s="23"/>
      <c r="H3567" s="157"/>
      <c r="I3567" s="23"/>
      <c r="J3567" s="158"/>
    </row>
    <row r="3568" spans="2:10" ht="14.45" customHeight="1" x14ac:dyDescent="0.2">
      <c r="B3568" s="3">
        <f t="shared" si="55"/>
        <v>3565</v>
      </c>
      <c r="C3568" s="151"/>
      <c r="D3568" s="163"/>
      <c r="E3568" s="48"/>
      <c r="F3568" s="154"/>
      <c r="G3568" s="23"/>
      <c r="H3568" s="157"/>
      <c r="I3568" s="23"/>
      <c r="J3568" s="158"/>
    </row>
    <row r="3569" spans="2:10" ht="14.45" customHeight="1" x14ac:dyDescent="0.2">
      <c r="B3569" s="3">
        <f t="shared" si="55"/>
        <v>3566</v>
      </c>
      <c r="C3569" s="151"/>
      <c r="D3569" s="163"/>
      <c r="E3569" s="48"/>
      <c r="F3569" s="154"/>
      <c r="G3569" s="23"/>
      <c r="H3569" s="157"/>
      <c r="I3569" s="23"/>
      <c r="J3569" s="158"/>
    </row>
    <row r="3570" spans="2:10" ht="14.45" customHeight="1" x14ac:dyDescent="0.2">
      <c r="B3570" s="3">
        <f t="shared" si="55"/>
        <v>3567</v>
      </c>
      <c r="C3570" s="151"/>
      <c r="D3570" s="163"/>
      <c r="E3570" s="48"/>
      <c r="F3570" s="154"/>
      <c r="G3570" s="23"/>
      <c r="H3570" s="157"/>
      <c r="I3570" s="23"/>
      <c r="J3570" s="158"/>
    </row>
    <row r="3571" spans="2:10" ht="14.45" customHeight="1" x14ac:dyDescent="0.2">
      <c r="B3571" s="3">
        <f t="shared" si="55"/>
        <v>3568</v>
      </c>
      <c r="C3571" s="151"/>
      <c r="D3571" s="163"/>
      <c r="E3571" s="48"/>
      <c r="F3571" s="154"/>
      <c r="G3571" s="23"/>
      <c r="H3571" s="157"/>
      <c r="I3571" s="23"/>
      <c r="J3571" s="158"/>
    </row>
    <row r="3572" spans="2:10" ht="14.45" customHeight="1" x14ac:dyDescent="0.2">
      <c r="B3572" s="3">
        <f t="shared" si="55"/>
        <v>3569</v>
      </c>
      <c r="C3572" s="151"/>
      <c r="D3572" s="163"/>
      <c r="E3572" s="48"/>
      <c r="F3572" s="154"/>
      <c r="G3572" s="23"/>
      <c r="H3572" s="157"/>
      <c r="I3572" s="23"/>
      <c r="J3572" s="158"/>
    </row>
    <row r="3573" spans="2:10" ht="14.45" customHeight="1" x14ac:dyDescent="0.2">
      <c r="B3573" s="3">
        <f t="shared" si="55"/>
        <v>3570</v>
      </c>
      <c r="C3573" s="151"/>
      <c r="D3573" s="163"/>
      <c r="E3573" s="48"/>
      <c r="F3573" s="154"/>
      <c r="G3573" s="23"/>
      <c r="H3573" s="157"/>
      <c r="I3573" s="23"/>
      <c r="J3573" s="158"/>
    </row>
    <row r="3574" spans="2:10" ht="14.45" customHeight="1" x14ac:dyDescent="0.2">
      <c r="B3574" s="3">
        <f t="shared" si="55"/>
        <v>3571</v>
      </c>
      <c r="C3574" s="151"/>
      <c r="D3574" s="163"/>
      <c r="E3574" s="48"/>
      <c r="F3574" s="154"/>
      <c r="G3574" s="23"/>
      <c r="H3574" s="157"/>
      <c r="I3574" s="23"/>
      <c r="J3574" s="158"/>
    </row>
    <row r="3575" spans="2:10" ht="14.45" customHeight="1" x14ac:dyDescent="0.2">
      <c r="B3575" s="3">
        <f t="shared" si="55"/>
        <v>3572</v>
      </c>
      <c r="C3575" s="151"/>
      <c r="D3575" s="163"/>
      <c r="E3575" s="48"/>
      <c r="F3575" s="154"/>
      <c r="G3575" s="23"/>
      <c r="H3575" s="157"/>
      <c r="I3575" s="23"/>
      <c r="J3575" s="158"/>
    </row>
    <row r="3576" spans="2:10" ht="14.45" customHeight="1" x14ac:dyDescent="0.2">
      <c r="B3576" s="3">
        <f t="shared" si="55"/>
        <v>3573</v>
      </c>
      <c r="C3576" s="151"/>
      <c r="D3576" s="163"/>
      <c r="E3576" s="48"/>
      <c r="F3576" s="154"/>
      <c r="G3576" s="23"/>
      <c r="H3576" s="157"/>
      <c r="I3576" s="23"/>
      <c r="J3576" s="158"/>
    </row>
    <row r="3577" spans="2:10" ht="14.45" customHeight="1" x14ac:dyDescent="0.2">
      <c r="B3577" s="3">
        <f t="shared" si="55"/>
        <v>3574</v>
      </c>
      <c r="C3577" s="151"/>
      <c r="D3577" s="163"/>
      <c r="E3577" s="48"/>
      <c r="F3577" s="154"/>
      <c r="G3577" s="23"/>
      <c r="H3577" s="157"/>
      <c r="I3577" s="23"/>
      <c r="J3577" s="158"/>
    </row>
    <row r="3578" spans="2:10" ht="14.45" customHeight="1" x14ac:dyDescent="0.2">
      <c r="B3578" s="3">
        <f t="shared" si="55"/>
        <v>3575</v>
      </c>
      <c r="C3578" s="151"/>
      <c r="D3578" s="163"/>
      <c r="E3578" s="48"/>
      <c r="F3578" s="154"/>
      <c r="G3578" s="23"/>
      <c r="H3578" s="157"/>
      <c r="I3578" s="23"/>
      <c r="J3578" s="158"/>
    </row>
    <row r="3579" spans="2:10" ht="14.45" customHeight="1" x14ac:dyDescent="0.2">
      <c r="B3579" s="3">
        <f t="shared" si="55"/>
        <v>3576</v>
      </c>
      <c r="C3579" s="151"/>
      <c r="D3579" s="163"/>
      <c r="E3579" s="48"/>
      <c r="F3579" s="154"/>
      <c r="G3579" s="23"/>
      <c r="H3579" s="157"/>
      <c r="I3579" s="23"/>
      <c r="J3579" s="158"/>
    </row>
    <row r="3580" spans="2:10" ht="14.45" customHeight="1" x14ac:dyDescent="0.2">
      <c r="B3580" s="3">
        <f t="shared" si="55"/>
        <v>3577</v>
      </c>
      <c r="C3580" s="151"/>
      <c r="D3580" s="163"/>
      <c r="E3580" s="48"/>
      <c r="F3580" s="154"/>
      <c r="G3580" s="23"/>
      <c r="H3580" s="157"/>
      <c r="I3580" s="23"/>
      <c r="J3580" s="158"/>
    </row>
    <row r="3581" spans="2:10" ht="14.45" customHeight="1" x14ac:dyDescent="0.2">
      <c r="B3581" s="3">
        <f t="shared" si="55"/>
        <v>3578</v>
      </c>
      <c r="C3581" s="151"/>
      <c r="D3581" s="163"/>
      <c r="E3581" s="48"/>
      <c r="F3581" s="154"/>
      <c r="G3581" s="23"/>
      <c r="H3581" s="157"/>
      <c r="I3581" s="23"/>
      <c r="J3581" s="158"/>
    </row>
    <row r="3582" spans="2:10" ht="14.45" customHeight="1" x14ac:dyDescent="0.2">
      <c r="B3582" s="3">
        <f t="shared" si="55"/>
        <v>3579</v>
      </c>
      <c r="C3582" s="151"/>
      <c r="D3582" s="163"/>
      <c r="E3582" s="48"/>
      <c r="F3582" s="154"/>
      <c r="G3582" s="23"/>
      <c r="H3582" s="157"/>
      <c r="I3582" s="23"/>
      <c r="J3582" s="158"/>
    </row>
    <row r="3583" spans="2:10" ht="14.45" customHeight="1" x14ac:dyDescent="0.2">
      <c r="B3583" s="3">
        <f t="shared" si="55"/>
        <v>3580</v>
      </c>
      <c r="C3583" s="151"/>
      <c r="D3583" s="163"/>
      <c r="E3583" s="48"/>
      <c r="F3583" s="154"/>
      <c r="G3583" s="23"/>
      <c r="H3583" s="157"/>
      <c r="I3583" s="23"/>
      <c r="J3583" s="158"/>
    </row>
    <row r="3584" spans="2:10" ht="14.45" customHeight="1" x14ac:dyDescent="0.2">
      <c r="B3584" s="3">
        <f t="shared" si="55"/>
        <v>3581</v>
      </c>
      <c r="C3584" s="151"/>
      <c r="D3584" s="163"/>
      <c r="E3584" s="48"/>
      <c r="F3584" s="154"/>
      <c r="G3584" s="23"/>
      <c r="H3584" s="157"/>
      <c r="I3584" s="23"/>
      <c r="J3584" s="158"/>
    </row>
    <row r="3585" spans="2:10" ht="14.45" customHeight="1" x14ac:dyDescent="0.2">
      <c r="B3585" s="3">
        <f t="shared" si="55"/>
        <v>3582</v>
      </c>
      <c r="C3585" s="151"/>
      <c r="D3585" s="163"/>
      <c r="E3585" s="48"/>
      <c r="F3585" s="154"/>
      <c r="G3585" s="23"/>
      <c r="H3585" s="157"/>
      <c r="I3585" s="23"/>
      <c r="J3585" s="158"/>
    </row>
    <row r="3586" spans="2:10" ht="14.45" customHeight="1" x14ac:dyDescent="0.2">
      <c r="B3586" s="3">
        <f t="shared" si="55"/>
        <v>3583</v>
      </c>
      <c r="C3586" s="151"/>
      <c r="D3586" s="163"/>
      <c r="E3586" s="48"/>
      <c r="F3586" s="154"/>
      <c r="G3586" s="23"/>
      <c r="H3586" s="157"/>
      <c r="I3586" s="23"/>
      <c r="J3586" s="158"/>
    </row>
    <row r="3587" spans="2:10" ht="14.45" customHeight="1" x14ac:dyDescent="0.2">
      <c r="B3587" s="3">
        <f t="shared" si="55"/>
        <v>3584</v>
      </c>
      <c r="C3587" s="151"/>
      <c r="D3587" s="163"/>
      <c r="E3587" s="48"/>
      <c r="F3587" s="154"/>
      <c r="G3587" s="23"/>
      <c r="H3587" s="157"/>
      <c r="I3587" s="23"/>
      <c r="J3587" s="158"/>
    </row>
    <row r="3588" spans="2:10" ht="14.45" customHeight="1" x14ac:dyDescent="0.2">
      <c r="B3588" s="3">
        <f t="shared" si="55"/>
        <v>3585</v>
      </c>
      <c r="C3588" s="151"/>
      <c r="D3588" s="163"/>
      <c r="E3588" s="48"/>
      <c r="F3588" s="154"/>
      <c r="G3588" s="23"/>
      <c r="H3588" s="157"/>
      <c r="I3588" s="23"/>
      <c r="J3588" s="158"/>
    </row>
    <row r="3589" spans="2:10" ht="14.45" customHeight="1" x14ac:dyDescent="0.2">
      <c r="B3589" s="3">
        <f t="shared" si="55"/>
        <v>3586</v>
      </c>
      <c r="C3589" s="151"/>
      <c r="D3589" s="163"/>
      <c r="E3589" s="48"/>
      <c r="F3589" s="154"/>
      <c r="G3589" s="23"/>
      <c r="H3589" s="157"/>
      <c r="I3589" s="23"/>
      <c r="J3589" s="158"/>
    </row>
    <row r="3590" spans="2:10" ht="14.45" customHeight="1" x14ac:dyDescent="0.2">
      <c r="B3590" s="3">
        <f t="shared" si="55"/>
        <v>3587</v>
      </c>
      <c r="C3590" s="151"/>
      <c r="D3590" s="163"/>
      <c r="E3590" s="48"/>
      <c r="F3590" s="154"/>
      <c r="G3590" s="23"/>
      <c r="H3590" s="157"/>
      <c r="I3590" s="23"/>
      <c r="J3590" s="158"/>
    </row>
    <row r="3591" spans="2:10" ht="14.45" customHeight="1" x14ac:dyDescent="0.2">
      <c r="B3591" s="3">
        <f t="shared" ref="B3591:B3654" si="56">ROW()-3</f>
        <v>3588</v>
      </c>
      <c r="C3591" s="151"/>
      <c r="D3591" s="163"/>
      <c r="E3591" s="48"/>
      <c r="F3591" s="154"/>
      <c r="G3591" s="23"/>
      <c r="H3591" s="157"/>
      <c r="I3591" s="23"/>
      <c r="J3591" s="158"/>
    </row>
    <row r="3592" spans="2:10" ht="14.45" customHeight="1" x14ac:dyDescent="0.2">
      <c r="B3592" s="3">
        <f t="shared" si="56"/>
        <v>3589</v>
      </c>
      <c r="C3592" s="151"/>
      <c r="D3592" s="163"/>
      <c r="E3592" s="48"/>
      <c r="F3592" s="154"/>
      <c r="G3592" s="23"/>
      <c r="H3592" s="157"/>
      <c r="I3592" s="23"/>
      <c r="J3592" s="158"/>
    </row>
    <row r="3593" spans="2:10" ht="14.45" customHeight="1" x14ac:dyDescent="0.2">
      <c r="B3593" s="3">
        <f t="shared" si="56"/>
        <v>3590</v>
      </c>
      <c r="C3593" s="151"/>
      <c r="D3593" s="163"/>
      <c r="E3593" s="48"/>
      <c r="F3593" s="154"/>
      <c r="G3593" s="23"/>
      <c r="H3593" s="157"/>
      <c r="I3593" s="23"/>
      <c r="J3593" s="158"/>
    </row>
    <row r="3594" spans="2:10" ht="14.45" customHeight="1" x14ac:dyDescent="0.2">
      <c r="B3594" s="3">
        <f t="shared" si="56"/>
        <v>3591</v>
      </c>
      <c r="C3594" s="151"/>
      <c r="D3594" s="163"/>
      <c r="E3594" s="48"/>
      <c r="F3594" s="154"/>
      <c r="G3594" s="23"/>
      <c r="H3594" s="157"/>
      <c r="I3594" s="23"/>
      <c r="J3594" s="158"/>
    </row>
    <row r="3595" spans="2:10" ht="14.45" customHeight="1" x14ac:dyDescent="0.2">
      <c r="B3595" s="3">
        <f t="shared" si="56"/>
        <v>3592</v>
      </c>
      <c r="C3595" s="151"/>
      <c r="D3595" s="163"/>
      <c r="E3595" s="48"/>
      <c r="F3595" s="154"/>
      <c r="G3595" s="23"/>
      <c r="H3595" s="157"/>
      <c r="I3595" s="23"/>
      <c r="J3595" s="158"/>
    </row>
    <row r="3596" spans="2:10" ht="14.45" customHeight="1" x14ac:dyDescent="0.2">
      <c r="B3596" s="3">
        <f t="shared" si="56"/>
        <v>3593</v>
      </c>
      <c r="C3596" s="151"/>
      <c r="D3596" s="163"/>
      <c r="E3596" s="48"/>
      <c r="F3596" s="154"/>
      <c r="G3596" s="23"/>
      <c r="H3596" s="157"/>
      <c r="I3596" s="23"/>
      <c r="J3596" s="158"/>
    </row>
    <row r="3597" spans="2:10" ht="14.45" customHeight="1" x14ac:dyDescent="0.2">
      <c r="B3597" s="3">
        <f t="shared" si="56"/>
        <v>3594</v>
      </c>
      <c r="C3597" s="151"/>
      <c r="D3597" s="163"/>
      <c r="E3597" s="48"/>
      <c r="F3597" s="154"/>
      <c r="G3597" s="23"/>
      <c r="H3597" s="157"/>
      <c r="I3597" s="23"/>
      <c r="J3597" s="158"/>
    </row>
    <row r="3598" spans="2:10" ht="14.45" customHeight="1" x14ac:dyDescent="0.2">
      <c r="B3598" s="3">
        <f t="shared" si="56"/>
        <v>3595</v>
      </c>
      <c r="C3598" s="151"/>
      <c r="D3598" s="163"/>
      <c r="E3598" s="48"/>
      <c r="F3598" s="154"/>
      <c r="G3598" s="23"/>
      <c r="H3598" s="157"/>
      <c r="I3598" s="23"/>
      <c r="J3598" s="158"/>
    </row>
    <row r="3599" spans="2:10" ht="14.45" customHeight="1" x14ac:dyDescent="0.2">
      <c r="B3599" s="3">
        <f t="shared" si="56"/>
        <v>3596</v>
      </c>
      <c r="C3599" s="151"/>
      <c r="D3599" s="163"/>
      <c r="E3599" s="48"/>
      <c r="F3599" s="154"/>
      <c r="G3599" s="23"/>
      <c r="H3599" s="157"/>
      <c r="I3599" s="23"/>
      <c r="J3599" s="158"/>
    </row>
    <row r="3600" spans="2:10" ht="14.45" customHeight="1" x14ac:dyDescent="0.2">
      <c r="B3600" s="3">
        <f t="shared" si="56"/>
        <v>3597</v>
      </c>
      <c r="C3600" s="151"/>
      <c r="D3600" s="163"/>
      <c r="E3600" s="48"/>
      <c r="F3600" s="154"/>
      <c r="G3600" s="23"/>
      <c r="H3600" s="157"/>
      <c r="I3600" s="23"/>
      <c r="J3600" s="158"/>
    </row>
    <row r="3601" spans="2:10" ht="14.45" customHeight="1" x14ac:dyDescent="0.2">
      <c r="B3601" s="3">
        <f t="shared" si="56"/>
        <v>3598</v>
      </c>
      <c r="C3601" s="151"/>
      <c r="D3601" s="163"/>
      <c r="E3601" s="48"/>
      <c r="F3601" s="154"/>
      <c r="G3601" s="23"/>
      <c r="H3601" s="157"/>
      <c r="I3601" s="23"/>
      <c r="J3601" s="158"/>
    </row>
    <row r="3602" spans="2:10" ht="14.45" customHeight="1" x14ac:dyDescent="0.2">
      <c r="B3602" s="3">
        <f t="shared" si="56"/>
        <v>3599</v>
      </c>
      <c r="C3602" s="151"/>
      <c r="D3602" s="163"/>
      <c r="E3602" s="48"/>
      <c r="F3602" s="154"/>
      <c r="G3602" s="23"/>
      <c r="H3602" s="157"/>
      <c r="I3602" s="23"/>
      <c r="J3602" s="158"/>
    </row>
    <row r="3603" spans="2:10" ht="14.45" customHeight="1" x14ac:dyDescent="0.2">
      <c r="B3603" s="3">
        <f t="shared" si="56"/>
        <v>3600</v>
      </c>
      <c r="C3603" s="151"/>
      <c r="D3603" s="163"/>
      <c r="E3603" s="48"/>
      <c r="F3603" s="154"/>
      <c r="G3603" s="23"/>
      <c r="H3603" s="157"/>
      <c r="I3603" s="23"/>
      <c r="J3603" s="158"/>
    </row>
    <row r="3604" spans="2:10" ht="14.45" customHeight="1" x14ac:dyDescent="0.2">
      <c r="B3604" s="3">
        <f t="shared" si="56"/>
        <v>3601</v>
      </c>
      <c r="C3604" s="151"/>
      <c r="D3604" s="163"/>
      <c r="E3604" s="48"/>
      <c r="F3604" s="154"/>
      <c r="G3604" s="23"/>
      <c r="H3604" s="157"/>
      <c r="I3604" s="23"/>
      <c r="J3604" s="158"/>
    </row>
    <row r="3605" spans="2:10" ht="14.45" customHeight="1" x14ac:dyDescent="0.2">
      <c r="B3605" s="3">
        <f t="shared" si="56"/>
        <v>3602</v>
      </c>
      <c r="C3605" s="151"/>
      <c r="D3605" s="163"/>
      <c r="E3605" s="48"/>
      <c r="F3605" s="154"/>
      <c r="G3605" s="23"/>
      <c r="H3605" s="157"/>
      <c r="I3605" s="23"/>
      <c r="J3605" s="158"/>
    </row>
    <row r="3606" spans="2:10" ht="14.45" customHeight="1" x14ac:dyDescent="0.2">
      <c r="B3606" s="3">
        <f t="shared" si="56"/>
        <v>3603</v>
      </c>
      <c r="C3606" s="151"/>
      <c r="D3606" s="163"/>
      <c r="E3606" s="48"/>
      <c r="F3606" s="154"/>
      <c r="G3606" s="23"/>
      <c r="H3606" s="157"/>
      <c r="I3606" s="23"/>
      <c r="J3606" s="158"/>
    </row>
    <row r="3607" spans="2:10" ht="14.45" customHeight="1" x14ac:dyDescent="0.2">
      <c r="B3607" s="3">
        <f t="shared" si="56"/>
        <v>3604</v>
      </c>
      <c r="C3607" s="151"/>
      <c r="D3607" s="163"/>
      <c r="E3607" s="48"/>
      <c r="F3607" s="154"/>
      <c r="G3607" s="23"/>
      <c r="H3607" s="157"/>
      <c r="I3607" s="23"/>
      <c r="J3607" s="158"/>
    </row>
    <row r="3608" spans="2:10" ht="14.45" customHeight="1" x14ac:dyDescent="0.2">
      <c r="B3608" s="3">
        <f t="shared" si="56"/>
        <v>3605</v>
      </c>
      <c r="C3608" s="151"/>
      <c r="D3608" s="163"/>
      <c r="E3608" s="48"/>
      <c r="F3608" s="154"/>
      <c r="G3608" s="23"/>
      <c r="H3608" s="157"/>
      <c r="I3608" s="23"/>
      <c r="J3608" s="158"/>
    </row>
    <row r="3609" spans="2:10" ht="14.45" customHeight="1" x14ac:dyDescent="0.2">
      <c r="B3609" s="3">
        <f t="shared" si="56"/>
        <v>3606</v>
      </c>
      <c r="C3609" s="151"/>
      <c r="D3609" s="163"/>
      <c r="E3609" s="48"/>
      <c r="F3609" s="154"/>
      <c r="G3609" s="23"/>
      <c r="H3609" s="157"/>
      <c r="I3609" s="23"/>
      <c r="J3609" s="158"/>
    </row>
    <row r="3610" spans="2:10" ht="14.45" customHeight="1" x14ac:dyDescent="0.2">
      <c r="B3610" s="3">
        <f t="shared" si="56"/>
        <v>3607</v>
      </c>
      <c r="C3610" s="151"/>
      <c r="D3610" s="163"/>
      <c r="E3610" s="48"/>
      <c r="F3610" s="154"/>
      <c r="G3610" s="23"/>
      <c r="H3610" s="157"/>
      <c r="I3610" s="23"/>
      <c r="J3610" s="158"/>
    </row>
    <row r="3611" spans="2:10" ht="14.45" customHeight="1" x14ac:dyDescent="0.2">
      <c r="B3611" s="3">
        <f t="shared" si="56"/>
        <v>3608</v>
      </c>
      <c r="C3611" s="151"/>
      <c r="D3611" s="163"/>
      <c r="E3611" s="48"/>
      <c r="F3611" s="154"/>
      <c r="G3611" s="23"/>
      <c r="H3611" s="157"/>
      <c r="I3611" s="23"/>
      <c r="J3611" s="158"/>
    </row>
    <row r="3612" spans="2:10" ht="14.45" customHeight="1" x14ac:dyDescent="0.2">
      <c r="B3612" s="3">
        <f t="shared" si="56"/>
        <v>3609</v>
      </c>
      <c r="C3612" s="151"/>
      <c r="D3612" s="163"/>
      <c r="E3612" s="48"/>
      <c r="F3612" s="154"/>
      <c r="G3612" s="23"/>
      <c r="H3612" s="157"/>
      <c r="I3612" s="23"/>
      <c r="J3612" s="158"/>
    </row>
    <row r="3613" spans="2:10" ht="14.45" customHeight="1" x14ac:dyDescent="0.2">
      <c r="B3613" s="3">
        <f t="shared" si="56"/>
        <v>3610</v>
      </c>
      <c r="C3613" s="151"/>
      <c r="D3613" s="163"/>
      <c r="E3613" s="48"/>
      <c r="F3613" s="154"/>
      <c r="G3613" s="23"/>
      <c r="H3613" s="157"/>
      <c r="I3613" s="23"/>
      <c r="J3613" s="158"/>
    </row>
    <row r="3614" spans="2:10" ht="14.45" customHeight="1" x14ac:dyDescent="0.2">
      <c r="B3614" s="3">
        <f t="shared" si="56"/>
        <v>3611</v>
      </c>
      <c r="C3614" s="151"/>
      <c r="D3614" s="163"/>
      <c r="E3614" s="48"/>
      <c r="F3614" s="154"/>
      <c r="G3614" s="23"/>
      <c r="H3614" s="157"/>
      <c r="I3614" s="23"/>
      <c r="J3614" s="158"/>
    </row>
    <row r="3615" spans="2:10" ht="14.45" customHeight="1" x14ac:dyDescent="0.2">
      <c r="B3615" s="3">
        <f t="shared" si="56"/>
        <v>3612</v>
      </c>
      <c r="C3615" s="151"/>
      <c r="D3615" s="163"/>
      <c r="E3615" s="48"/>
      <c r="F3615" s="154"/>
      <c r="G3615" s="23"/>
      <c r="H3615" s="157"/>
      <c r="I3615" s="23"/>
      <c r="J3615" s="158"/>
    </row>
    <row r="3616" spans="2:10" ht="14.45" customHeight="1" x14ac:dyDescent="0.2">
      <c r="B3616" s="3">
        <f t="shared" si="56"/>
        <v>3613</v>
      </c>
      <c r="C3616" s="151"/>
      <c r="D3616" s="163"/>
      <c r="E3616" s="48"/>
      <c r="F3616" s="154"/>
      <c r="G3616" s="23"/>
      <c r="H3616" s="157"/>
      <c r="I3616" s="23"/>
      <c r="J3616" s="158"/>
    </row>
    <row r="3617" spans="2:10" ht="14.45" customHeight="1" x14ac:dyDescent="0.2">
      <c r="B3617" s="3">
        <f t="shared" si="56"/>
        <v>3614</v>
      </c>
      <c r="C3617" s="151"/>
      <c r="D3617" s="163"/>
      <c r="E3617" s="48"/>
      <c r="F3617" s="154"/>
      <c r="G3617" s="23"/>
      <c r="H3617" s="157"/>
      <c r="I3617" s="23"/>
      <c r="J3617" s="158"/>
    </row>
    <row r="3618" spans="2:10" ht="14.45" customHeight="1" x14ac:dyDescent="0.2">
      <c r="B3618" s="3">
        <f t="shared" si="56"/>
        <v>3615</v>
      </c>
      <c r="C3618" s="151"/>
      <c r="D3618" s="163"/>
      <c r="E3618" s="48"/>
      <c r="F3618" s="154"/>
      <c r="G3618" s="23"/>
      <c r="H3618" s="157"/>
      <c r="I3618" s="23"/>
      <c r="J3618" s="158"/>
    </row>
    <row r="3619" spans="2:10" ht="14.45" customHeight="1" x14ac:dyDescent="0.2">
      <c r="B3619" s="3">
        <f t="shared" si="56"/>
        <v>3616</v>
      </c>
      <c r="C3619" s="151"/>
      <c r="D3619" s="163"/>
      <c r="E3619" s="48"/>
      <c r="F3619" s="154"/>
      <c r="G3619" s="23"/>
      <c r="H3619" s="157"/>
      <c r="I3619" s="23"/>
      <c r="J3619" s="158"/>
    </row>
    <row r="3620" spans="2:10" ht="14.45" customHeight="1" x14ac:dyDescent="0.2">
      <c r="B3620" s="3">
        <f t="shared" si="56"/>
        <v>3617</v>
      </c>
      <c r="C3620" s="151"/>
      <c r="D3620" s="163"/>
      <c r="E3620" s="48"/>
      <c r="F3620" s="154"/>
      <c r="G3620" s="23"/>
      <c r="H3620" s="157"/>
      <c r="I3620" s="23"/>
      <c r="J3620" s="158"/>
    </row>
    <row r="3621" spans="2:10" ht="14.45" customHeight="1" x14ac:dyDescent="0.2">
      <c r="B3621" s="3">
        <f t="shared" si="56"/>
        <v>3618</v>
      </c>
      <c r="C3621" s="151"/>
      <c r="D3621" s="163"/>
      <c r="E3621" s="48"/>
      <c r="F3621" s="154"/>
      <c r="G3621" s="23"/>
      <c r="H3621" s="157"/>
      <c r="I3621" s="23"/>
      <c r="J3621" s="158"/>
    </row>
    <row r="3622" spans="2:10" ht="14.45" customHeight="1" x14ac:dyDescent="0.2">
      <c r="B3622" s="3">
        <f t="shared" si="56"/>
        <v>3619</v>
      </c>
      <c r="C3622" s="151"/>
      <c r="D3622" s="163"/>
      <c r="E3622" s="48"/>
      <c r="F3622" s="154"/>
      <c r="G3622" s="23"/>
      <c r="H3622" s="157"/>
      <c r="I3622" s="23"/>
      <c r="J3622" s="158"/>
    </row>
    <row r="3623" spans="2:10" ht="14.45" customHeight="1" x14ac:dyDescent="0.2">
      <c r="B3623" s="3">
        <f t="shared" si="56"/>
        <v>3620</v>
      </c>
      <c r="C3623" s="151"/>
      <c r="D3623" s="163"/>
      <c r="E3623" s="48"/>
      <c r="F3623" s="154"/>
      <c r="G3623" s="23"/>
      <c r="H3623" s="157"/>
      <c r="I3623" s="23"/>
      <c r="J3623" s="158"/>
    </row>
    <row r="3624" spans="2:10" ht="14.45" customHeight="1" x14ac:dyDescent="0.2">
      <c r="B3624" s="3">
        <f t="shared" si="56"/>
        <v>3621</v>
      </c>
      <c r="C3624" s="151"/>
      <c r="D3624" s="163"/>
      <c r="E3624" s="48"/>
      <c r="F3624" s="154"/>
      <c r="G3624" s="23"/>
      <c r="H3624" s="157"/>
      <c r="I3624" s="23"/>
      <c r="J3624" s="158"/>
    </row>
    <row r="3625" spans="2:10" ht="14.45" customHeight="1" x14ac:dyDescent="0.2">
      <c r="B3625" s="3">
        <f t="shared" si="56"/>
        <v>3622</v>
      </c>
      <c r="C3625" s="151"/>
      <c r="D3625" s="163"/>
      <c r="E3625" s="48"/>
      <c r="F3625" s="154"/>
      <c r="G3625" s="23"/>
      <c r="H3625" s="157"/>
      <c r="I3625" s="23"/>
      <c r="J3625" s="158"/>
    </row>
    <row r="3626" spans="2:10" ht="14.45" customHeight="1" x14ac:dyDescent="0.2">
      <c r="B3626" s="3">
        <f t="shared" si="56"/>
        <v>3623</v>
      </c>
      <c r="C3626" s="151"/>
      <c r="D3626" s="163"/>
      <c r="E3626" s="48"/>
      <c r="F3626" s="154"/>
      <c r="G3626" s="23"/>
      <c r="H3626" s="157"/>
      <c r="I3626" s="23"/>
      <c r="J3626" s="158"/>
    </row>
    <row r="3627" spans="2:10" ht="14.45" customHeight="1" x14ac:dyDescent="0.2">
      <c r="B3627" s="3">
        <f t="shared" si="56"/>
        <v>3624</v>
      </c>
      <c r="C3627" s="151"/>
      <c r="D3627" s="163"/>
      <c r="E3627" s="48"/>
      <c r="F3627" s="154"/>
      <c r="G3627" s="23"/>
      <c r="H3627" s="157"/>
      <c r="I3627" s="23"/>
      <c r="J3627" s="158"/>
    </row>
    <row r="3628" spans="2:10" ht="14.45" customHeight="1" x14ac:dyDescent="0.2">
      <c r="B3628" s="3">
        <f t="shared" si="56"/>
        <v>3625</v>
      </c>
      <c r="C3628" s="151"/>
      <c r="D3628" s="163"/>
      <c r="E3628" s="48"/>
      <c r="F3628" s="154"/>
      <c r="G3628" s="23"/>
      <c r="H3628" s="157"/>
      <c r="I3628" s="23"/>
      <c r="J3628" s="158"/>
    </row>
    <row r="3629" spans="2:10" ht="14.45" customHeight="1" x14ac:dyDescent="0.2">
      <c r="B3629" s="3">
        <f t="shared" si="56"/>
        <v>3626</v>
      </c>
      <c r="C3629" s="151"/>
      <c r="D3629" s="163"/>
      <c r="E3629" s="48"/>
      <c r="F3629" s="154"/>
      <c r="G3629" s="23"/>
      <c r="H3629" s="157"/>
      <c r="I3629" s="23"/>
      <c r="J3629" s="158"/>
    </row>
    <row r="3630" spans="2:10" ht="14.45" customHeight="1" x14ac:dyDescent="0.2">
      <c r="B3630" s="3">
        <f t="shared" si="56"/>
        <v>3627</v>
      </c>
      <c r="C3630" s="151"/>
      <c r="D3630" s="163"/>
      <c r="E3630" s="48"/>
      <c r="F3630" s="154"/>
      <c r="G3630" s="23"/>
      <c r="H3630" s="157"/>
      <c r="I3630" s="23"/>
      <c r="J3630" s="158"/>
    </row>
    <row r="3631" spans="2:10" ht="14.45" customHeight="1" x14ac:dyDescent="0.2">
      <c r="B3631" s="3">
        <f t="shared" si="56"/>
        <v>3628</v>
      </c>
      <c r="C3631" s="151"/>
      <c r="D3631" s="163"/>
      <c r="E3631" s="43"/>
      <c r="F3631" s="154"/>
      <c r="G3631" s="18"/>
      <c r="H3631" s="157"/>
      <c r="I3631" s="18"/>
      <c r="J3631" s="158"/>
    </row>
    <row r="3632" spans="2:10" ht="14.45" customHeight="1" x14ac:dyDescent="0.2">
      <c r="B3632" s="3">
        <f t="shared" si="56"/>
        <v>3629</v>
      </c>
      <c r="C3632" s="151"/>
      <c r="D3632" s="163"/>
      <c r="E3632" s="43"/>
      <c r="F3632" s="154"/>
      <c r="G3632" s="18"/>
      <c r="H3632" s="157"/>
      <c r="I3632" s="18"/>
      <c r="J3632" s="158"/>
    </row>
    <row r="3633" spans="2:10" ht="14.45" customHeight="1" x14ac:dyDescent="0.2">
      <c r="B3633" s="3">
        <f t="shared" si="56"/>
        <v>3630</v>
      </c>
      <c r="C3633" s="151"/>
      <c r="D3633" s="163"/>
      <c r="E3633" s="43"/>
      <c r="F3633" s="154"/>
      <c r="G3633" s="18"/>
      <c r="H3633" s="157"/>
      <c r="I3633" s="18"/>
      <c r="J3633" s="158"/>
    </row>
    <row r="3634" spans="2:10" ht="14.45" customHeight="1" x14ac:dyDescent="0.2">
      <c r="B3634" s="3">
        <f t="shared" si="56"/>
        <v>3631</v>
      </c>
      <c r="C3634" s="151"/>
      <c r="D3634" s="163"/>
      <c r="E3634" s="43"/>
      <c r="F3634" s="154"/>
      <c r="G3634" s="18"/>
      <c r="H3634" s="157"/>
      <c r="I3634" s="18"/>
      <c r="J3634" s="158"/>
    </row>
    <row r="3635" spans="2:10" ht="14.45" customHeight="1" x14ac:dyDescent="0.2">
      <c r="B3635" s="3">
        <f t="shared" si="56"/>
        <v>3632</v>
      </c>
      <c r="C3635" s="151"/>
      <c r="D3635" s="163"/>
      <c r="E3635" s="43"/>
      <c r="F3635" s="154"/>
      <c r="G3635" s="18"/>
      <c r="H3635" s="157"/>
      <c r="I3635" s="18"/>
      <c r="J3635" s="158"/>
    </row>
    <row r="3636" spans="2:10" ht="14.45" customHeight="1" x14ac:dyDescent="0.2">
      <c r="B3636" s="3">
        <f t="shared" si="56"/>
        <v>3633</v>
      </c>
      <c r="C3636" s="151"/>
      <c r="D3636" s="163"/>
      <c r="E3636" s="43"/>
      <c r="F3636" s="154"/>
      <c r="G3636" s="18"/>
      <c r="H3636" s="157"/>
      <c r="I3636" s="18"/>
      <c r="J3636" s="158"/>
    </row>
    <row r="3637" spans="2:10" ht="14.45" customHeight="1" x14ac:dyDescent="0.2">
      <c r="B3637" s="3">
        <f t="shared" si="56"/>
        <v>3634</v>
      </c>
      <c r="C3637" s="151"/>
      <c r="D3637" s="163"/>
      <c r="E3637" s="43"/>
      <c r="F3637" s="154"/>
      <c r="G3637" s="18"/>
      <c r="H3637" s="157"/>
      <c r="I3637" s="18"/>
      <c r="J3637" s="158"/>
    </row>
    <row r="3638" spans="2:10" ht="14.45" customHeight="1" x14ac:dyDescent="0.2">
      <c r="B3638" s="3">
        <f t="shared" si="56"/>
        <v>3635</v>
      </c>
      <c r="C3638" s="151"/>
      <c r="D3638" s="163"/>
      <c r="E3638" s="43"/>
      <c r="F3638" s="154"/>
      <c r="G3638" s="18"/>
      <c r="H3638" s="157"/>
      <c r="I3638" s="18"/>
      <c r="J3638" s="158"/>
    </row>
    <row r="3639" spans="2:10" ht="14.45" customHeight="1" x14ac:dyDescent="0.2">
      <c r="B3639" s="3">
        <f t="shared" si="56"/>
        <v>3636</v>
      </c>
      <c r="C3639" s="151"/>
      <c r="D3639" s="163"/>
      <c r="E3639" s="43"/>
      <c r="F3639" s="154"/>
      <c r="G3639" s="18"/>
      <c r="H3639" s="157"/>
      <c r="I3639" s="18"/>
      <c r="J3639" s="158"/>
    </row>
    <row r="3640" spans="2:10" ht="14.45" customHeight="1" x14ac:dyDescent="0.2">
      <c r="B3640" s="3">
        <f t="shared" si="56"/>
        <v>3637</v>
      </c>
      <c r="C3640" s="151"/>
      <c r="D3640" s="163"/>
      <c r="E3640" s="43"/>
      <c r="F3640" s="154"/>
      <c r="G3640" s="18"/>
      <c r="H3640" s="157"/>
      <c r="I3640" s="18"/>
      <c r="J3640" s="158"/>
    </row>
    <row r="3641" spans="2:10" ht="14.45" customHeight="1" x14ac:dyDescent="0.2">
      <c r="B3641" s="3">
        <f t="shared" si="56"/>
        <v>3638</v>
      </c>
      <c r="C3641" s="151"/>
      <c r="D3641" s="163"/>
      <c r="E3641" s="43"/>
      <c r="F3641" s="154"/>
      <c r="G3641" s="18"/>
      <c r="H3641" s="157"/>
      <c r="I3641" s="18"/>
      <c r="J3641" s="158"/>
    </row>
    <row r="3642" spans="2:10" ht="14.45" customHeight="1" x14ac:dyDescent="0.2">
      <c r="B3642" s="3">
        <f t="shared" si="56"/>
        <v>3639</v>
      </c>
      <c r="C3642" s="151"/>
      <c r="D3642" s="163"/>
      <c r="E3642" s="43"/>
      <c r="F3642" s="154"/>
      <c r="G3642" s="18"/>
      <c r="H3642" s="157"/>
      <c r="I3642" s="18"/>
      <c r="J3642" s="158"/>
    </row>
    <row r="3643" spans="2:10" ht="14.45" customHeight="1" x14ac:dyDescent="0.2">
      <c r="B3643" s="3">
        <f t="shared" si="56"/>
        <v>3640</v>
      </c>
      <c r="C3643" s="151"/>
      <c r="D3643" s="163"/>
      <c r="E3643" s="43"/>
      <c r="F3643" s="154"/>
      <c r="G3643" s="18"/>
      <c r="H3643" s="157"/>
      <c r="I3643" s="18"/>
      <c r="J3643" s="158"/>
    </row>
    <row r="3644" spans="2:10" ht="14.45" customHeight="1" x14ac:dyDescent="0.2">
      <c r="B3644" s="3">
        <f t="shared" si="56"/>
        <v>3641</v>
      </c>
      <c r="C3644" s="151"/>
      <c r="D3644" s="163"/>
      <c r="E3644" s="43"/>
      <c r="F3644" s="154"/>
      <c r="G3644" s="18"/>
      <c r="H3644" s="157"/>
      <c r="I3644" s="18"/>
      <c r="J3644" s="158"/>
    </row>
    <row r="3645" spans="2:10" ht="14.45" customHeight="1" x14ac:dyDescent="0.2">
      <c r="B3645" s="3">
        <f t="shared" si="56"/>
        <v>3642</v>
      </c>
      <c r="C3645" s="151"/>
      <c r="D3645" s="163"/>
      <c r="E3645" s="43"/>
      <c r="F3645" s="154"/>
      <c r="G3645" s="18"/>
      <c r="H3645" s="157"/>
      <c r="I3645" s="18"/>
      <c r="J3645" s="158"/>
    </row>
    <row r="3646" spans="2:10" ht="14.45" customHeight="1" x14ac:dyDescent="0.2">
      <c r="B3646" s="3">
        <f t="shared" si="56"/>
        <v>3643</v>
      </c>
      <c r="C3646" s="151"/>
      <c r="D3646" s="163"/>
      <c r="E3646" s="43"/>
      <c r="F3646" s="154"/>
      <c r="G3646" s="18"/>
      <c r="H3646" s="157"/>
      <c r="I3646" s="18"/>
      <c r="J3646" s="158"/>
    </row>
    <row r="3647" spans="2:10" ht="14.45" customHeight="1" x14ac:dyDescent="0.2">
      <c r="B3647" s="3">
        <f t="shared" si="56"/>
        <v>3644</v>
      </c>
      <c r="C3647" s="151"/>
      <c r="D3647" s="163"/>
      <c r="E3647" s="43"/>
      <c r="F3647" s="154"/>
      <c r="G3647" s="18"/>
      <c r="H3647" s="157"/>
      <c r="I3647" s="18"/>
      <c r="J3647" s="158"/>
    </row>
    <row r="3648" spans="2:10" ht="14.45" customHeight="1" x14ac:dyDescent="0.2">
      <c r="B3648" s="3">
        <f t="shared" si="56"/>
        <v>3645</v>
      </c>
      <c r="C3648" s="151"/>
      <c r="D3648" s="163"/>
      <c r="E3648" s="43"/>
      <c r="F3648" s="154"/>
      <c r="G3648" s="18"/>
      <c r="H3648" s="157"/>
      <c r="I3648" s="18"/>
      <c r="J3648" s="158"/>
    </row>
    <row r="3649" spans="2:10" ht="14.45" customHeight="1" x14ac:dyDescent="0.2">
      <c r="B3649" s="3">
        <f t="shared" si="56"/>
        <v>3646</v>
      </c>
      <c r="C3649" s="151"/>
      <c r="D3649" s="163"/>
      <c r="E3649" s="43"/>
      <c r="F3649" s="154"/>
      <c r="G3649" s="18"/>
      <c r="H3649" s="157"/>
      <c r="I3649" s="18"/>
      <c r="J3649" s="158"/>
    </row>
    <row r="3650" spans="2:10" ht="14.45" customHeight="1" x14ac:dyDescent="0.2">
      <c r="B3650" s="3">
        <f t="shared" si="56"/>
        <v>3647</v>
      </c>
      <c r="C3650" s="151"/>
      <c r="D3650" s="163"/>
      <c r="E3650" s="43"/>
      <c r="F3650" s="154"/>
      <c r="G3650" s="18"/>
      <c r="H3650" s="157"/>
      <c r="I3650" s="18"/>
      <c r="J3650" s="158"/>
    </row>
    <row r="3651" spans="2:10" ht="14.45" customHeight="1" x14ac:dyDescent="0.2">
      <c r="B3651" s="3">
        <f t="shared" si="56"/>
        <v>3648</v>
      </c>
      <c r="C3651" s="151"/>
      <c r="D3651" s="163"/>
      <c r="E3651" s="43"/>
      <c r="F3651" s="154"/>
      <c r="G3651" s="18"/>
      <c r="H3651" s="157"/>
      <c r="I3651" s="18"/>
      <c r="J3651" s="158"/>
    </row>
    <row r="3652" spans="2:10" ht="14.45" customHeight="1" x14ac:dyDescent="0.2">
      <c r="B3652" s="3">
        <f t="shared" si="56"/>
        <v>3649</v>
      </c>
      <c r="C3652" s="151"/>
      <c r="D3652" s="163"/>
      <c r="E3652" s="43"/>
      <c r="F3652" s="154"/>
      <c r="G3652" s="18"/>
      <c r="H3652" s="157"/>
      <c r="I3652" s="18"/>
      <c r="J3652" s="158"/>
    </row>
    <row r="3653" spans="2:10" ht="14.45" customHeight="1" x14ac:dyDescent="0.2">
      <c r="B3653" s="3">
        <f t="shared" si="56"/>
        <v>3650</v>
      </c>
      <c r="C3653" s="151"/>
      <c r="D3653" s="163"/>
      <c r="E3653" s="43"/>
      <c r="F3653" s="154"/>
      <c r="G3653" s="18"/>
      <c r="H3653" s="157"/>
      <c r="I3653" s="18"/>
      <c r="J3653" s="158"/>
    </row>
    <row r="3654" spans="2:10" ht="14.45" customHeight="1" x14ac:dyDescent="0.2">
      <c r="B3654" s="3">
        <f t="shared" si="56"/>
        <v>3651</v>
      </c>
      <c r="C3654" s="151"/>
      <c r="D3654" s="163"/>
      <c r="E3654" s="43"/>
      <c r="F3654" s="154"/>
      <c r="G3654" s="18"/>
      <c r="H3654" s="157"/>
      <c r="I3654" s="18"/>
      <c r="J3654" s="158"/>
    </row>
    <row r="3655" spans="2:10" ht="14.45" customHeight="1" x14ac:dyDescent="0.2">
      <c r="B3655" s="3">
        <f t="shared" ref="B3655:B3726" si="57">ROW()-3</f>
        <v>3652</v>
      </c>
      <c r="C3655" s="151"/>
      <c r="D3655" s="163"/>
      <c r="E3655" s="43"/>
      <c r="F3655" s="154"/>
      <c r="G3655" s="18"/>
      <c r="H3655" s="157"/>
      <c r="I3655" s="18"/>
      <c r="J3655" s="158"/>
    </row>
    <row r="3656" spans="2:10" ht="14.45" customHeight="1" x14ac:dyDescent="0.2">
      <c r="B3656" s="3">
        <f t="shared" si="57"/>
        <v>3653</v>
      </c>
      <c r="C3656" s="151"/>
      <c r="D3656" s="163"/>
      <c r="E3656" s="43"/>
      <c r="F3656" s="154"/>
      <c r="G3656" s="18"/>
      <c r="H3656" s="157"/>
      <c r="I3656" s="18"/>
      <c r="J3656" s="158"/>
    </row>
    <row r="3657" spans="2:10" ht="14.45" customHeight="1" x14ac:dyDescent="0.2">
      <c r="B3657" s="3">
        <f t="shared" si="57"/>
        <v>3654</v>
      </c>
      <c r="C3657" s="151"/>
      <c r="D3657" s="163"/>
      <c r="E3657" s="43"/>
      <c r="F3657" s="154"/>
      <c r="G3657" s="18"/>
      <c r="H3657" s="157"/>
      <c r="I3657" s="18"/>
      <c r="J3657" s="158"/>
    </row>
    <row r="3658" spans="2:10" ht="14.45" customHeight="1" x14ac:dyDescent="0.2">
      <c r="B3658" s="3">
        <f t="shared" si="57"/>
        <v>3655</v>
      </c>
      <c r="C3658" s="151"/>
      <c r="D3658" s="163"/>
      <c r="E3658" s="43"/>
      <c r="F3658" s="154"/>
      <c r="G3658" s="18"/>
      <c r="H3658" s="157"/>
      <c r="I3658" s="18"/>
      <c r="J3658" s="158"/>
    </row>
    <row r="3659" spans="2:10" ht="14.45" customHeight="1" x14ac:dyDescent="0.2">
      <c r="B3659" s="3">
        <f t="shared" si="57"/>
        <v>3656</v>
      </c>
      <c r="C3659" s="151"/>
      <c r="D3659" s="163"/>
      <c r="E3659" s="43"/>
      <c r="F3659" s="154"/>
      <c r="G3659" s="18"/>
      <c r="H3659" s="157"/>
      <c r="I3659" s="18"/>
      <c r="J3659" s="158"/>
    </row>
    <row r="3660" spans="2:10" ht="14.45" customHeight="1" x14ac:dyDescent="0.2">
      <c r="B3660" s="3">
        <f t="shared" si="57"/>
        <v>3657</v>
      </c>
      <c r="C3660" s="151"/>
      <c r="D3660" s="163"/>
      <c r="E3660" s="43"/>
      <c r="F3660" s="154"/>
      <c r="G3660" s="18"/>
      <c r="H3660" s="157"/>
      <c r="I3660" s="18"/>
      <c r="J3660" s="158"/>
    </row>
    <row r="3661" spans="2:10" ht="14.45" customHeight="1" x14ac:dyDescent="0.2">
      <c r="B3661" s="3">
        <f t="shared" si="57"/>
        <v>3658</v>
      </c>
      <c r="C3661" s="151"/>
      <c r="D3661" s="163"/>
      <c r="E3661" s="43"/>
      <c r="F3661" s="154"/>
      <c r="G3661" s="18"/>
      <c r="H3661" s="157"/>
      <c r="I3661" s="18"/>
      <c r="J3661" s="158"/>
    </row>
    <row r="3662" spans="2:10" ht="14.45" customHeight="1" x14ac:dyDescent="0.2">
      <c r="B3662" s="3">
        <f t="shared" si="57"/>
        <v>3659</v>
      </c>
      <c r="C3662" s="151"/>
      <c r="D3662" s="163"/>
      <c r="E3662" s="43"/>
      <c r="F3662" s="154"/>
      <c r="G3662" s="18"/>
      <c r="H3662" s="157"/>
      <c r="I3662" s="18"/>
      <c r="J3662" s="158"/>
    </row>
    <row r="3663" spans="2:10" ht="14.45" customHeight="1" x14ac:dyDescent="0.2">
      <c r="B3663" s="3">
        <f t="shared" si="57"/>
        <v>3660</v>
      </c>
      <c r="C3663" s="151"/>
      <c r="D3663" s="163"/>
      <c r="E3663" s="44"/>
      <c r="F3663" s="154"/>
      <c r="G3663" s="19"/>
      <c r="H3663" s="157"/>
      <c r="I3663" s="19"/>
      <c r="J3663" s="158"/>
    </row>
    <row r="3664" spans="2:10" ht="14.45" customHeight="1" x14ac:dyDescent="0.2">
      <c r="B3664" s="3">
        <f t="shared" si="57"/>
        <v>3661</v>
      </c>
      <c r="C3664" s="151"/>
      <c r="D3664" s="163"/>
      <c r="E3664" s="44"/>
      <c r="F3664" s="154"/>
      <c r="G3664" s="19"/>
      <c r="H3664" s="157"/>
      <c r="I3664" s="19"/>
      <c r="J3664" s="158"/>
    </row>
    <row r="3665" spans="2:10" ht="14.45" customHeight="1" x14ac:dyDescent="0.2">
      <c r="B3665" s="3">
        <f t="shared" si="57"/>
        <v>3662</v>
      </c>
      <c r="C3665" s="151"/>
      <c r="D3665" s="163"/>
      <c r="E3665" s="44"/>
      <c r="F3665" s="154"/>
      <c r="G3665" s="19"/>
      <c r="H3665" s="157"/>
      <c r="I3665" s="19"/>
      <c r="J3665" s="158"/>
    </row>
    <row r="3666" spans="2:10" ht="14.45" customHeight="1" x14ac:dyDescent="0.2">
      <c r="B3666" s="3">
        <f t="shared" si="57"/>
        <v>3663</v>
      </c>
      <c r="C3666" s="151"/>
      <c r="D3666" s="163"/>
      <c r="E3666" s="44"/>
      <c r="F3666" s="154"/>
      <c r="G3666" s="19"/>
      <c r="H3666" s="157"/>
      <c r="I3666" s="19"/>
      <c r="J3666" s="158"/>
    </row>
    <row r="3667" spans="2:10" ht="14.45" customHeight="1" x14ac:dyDescent="0.2">
      <c r="B3667" s="3">
        <f t="shared" si="57"/>
        <v>3664</v>
      </c>
      <c r="C3667" s="151"/>
      <c r="D3667" s="163"/>
      <c r="E3667" s="44"/>
      <c r="F3667" s="154"/>
      <c r="G3667" s="19"/>
      <c r="H3667" s="157"/>
      <c r="I3667" s="19"/>
      <c r="J3667" s="158"/>
    </row>
    <row r="3668" spans="2:10" ht="14.45" customHeight="1" x14ac:dyDescent="0.2">
      <c r="B3668" s="3">
        <f t="shared" si="57"/>
        <v>3665</v>
      </c>
      <c r="C3668" s="151"/>
      <c r="D3668" s="163"/>
      <c r="E3668" s="44"/>
      <c r="F3668" s="154"/>
      <c r="G3668" s="19"/>
      <c r="H3668" s="157"/>
      <c r="I3668" s="19"/>
      <c r="J3668" s="158"/>
    </row>
    <row r="3669" spans="2:10" ht="14.45" customHeight="1" x14ac:dyDescent="0.2">
      <c r="B3669" s="3">
        <f t="shared" si="57"/>
        <v>3666</v>
      </c>
      <c r="C3669" s="151"/>
      <c r="D3669" s="163"/>
      <c r="E3669" s="44"/>
      <c r="F3669" s="154"/>
      <c r="G3669" s="19"/>
      <c r="H3669" s="157"/>
      <c r="I3669" s="19"/>
      <c r="J3669" s="158"/>
    </row>
    <row r="3670" spans="2:10" ht="14.45" customHeight="1" x14ac:dyDescent="0.2">
      <c r="B3670" s="3">
        <f t="shared" si="57"/>
        <v>3667</v>
      </c>
      <c r="C3670" s="151"/>
      <c r="D3670" s="163"/>
      <c r="E3670" s="44"/>
      <c r="F3670" s="154"/>
      <c r="G3670" s="19"/>
      <c r="H3670" s="157"/>
      <c r="I3670" s="19"/>
      <c r="J3670" s="158"/>
    </row>
    <row r="3671" spans="2:10" ht="14.45" customHeight="1" x14ac:dyDescent="0.2">
      <c r="B3671" s="3">
        <f t="shared" si="57"/>
        <v>3668</v>
      </c>
      <c r="C3671" s="151"/>
      <c r="D3671" s="163"/>
      <c r="E3671" s="44"/>
      <c r="F3671" s="154"/>
      <c r="G3671" s="19"/>
      <c r="H3671" s="157"/>
      <c r="I3671" s="19"/>
      <c r="J3671" s="158"/>
    </row>
    <row r="3672" spans="2:10" ht="14.45" customHeight="1" x14ac:dyDescent="0.2">
      <c r="B3672" s="3">
        <f t="shared" si="57"/>
        <v>3669</v>
      </c>
      <c r="C3672" s="152"/>
      <c r="D3672" s="164"/>
      <c r="E3672" s="47"/>
      <c r="F3672" s="155"/>
      <c r="G3672" s="22"/>
      <c r="H3672" s="157"/>
      <c r="I3672" s="22"/>
      <c r="J3672" s="158"/>
    </row>
    <row r="3673" spans="2:10" ht="14.45" customHeight="1" x14ac:dyDescent="0.2">
      <c r="B3673" s="3">
        <f t="shared" si="57"/>
        <v>3670</v>
      </c>
      <c r="C3673" s="150" t="s">
        <v>53</v>
      </c>
      <c r="D3673" s="162" t="s">
        <v>430</v>
      </c>
      <c r="E3673" s="48"/>
      <c r="F3673" s="153"/>
      <c r="G3673" s="23"/>
      <c r="H3673" s="156" t="s">
        <v>881</v>
      </c>
      <c r="I3673" s="23"/>
      <c r="J3673" s="158"/>
    </row>
    <row r="3674" spans="2:10" ht="14.45" customHeight="1" x14ac:dyDescent="0.2">
      <c r="B3674" s="3">
        <f t="shared" si="57"/>
        <v>3671</v>
      </c>
      <c r="C3674" s="151"/>
      <c r="D3674" s="163"/>
      <c r="E3674" s="49"/>
      <c r="F3674" s="154"/>
      <c r="G3674" s="24"/>
      <c r="H3674" s="157"/>
      <c r="I3674" s="24"/>
      <c r="J3674" s="158"/>
    </row>
    <row r="3675" spans="2:10" ht="14.45" customHeight="1" x14ac:dyDescent="0.2">
      <c r="B3675" s="3">
        <f t="shared" si="57"/>
        <v>3672</v>
      </c>
      <c r="C3675" s="151"/>
      <c r="D3675" s="163"/>
      <c r="E3675" s="48"/>
      <c r="F3675" s="154"/>
      <c r="G3675" s="23"/>
      <c r="H3675" s="157"/>
      <c r="I3675" s="23"/>
      <c r="J3675" s="158"/>
    </row>
    <row r="3676" spans="2:10" ht="14.45" customHeight="1" x14ac:dyDescent="0.2">
      <c r="B3676" s="3">
        <f t="shared" si="57"/>
        <v>3673</v>
      </c>
      <c r="C3676" s="151"/>
      <c r="D3676" s="163"/>
      <c r="E3676" s="48"/>
      <c r="F3676" s="154"/>
      <c r="G3676" s="23"/>
      <c r="H3676" s="157"/>
      <c r="I3676" s="23"/>
      <c r="J3676" s="158"/>
    </row>
    <row r="3677" spans="2:10" ht="14.45" customHeight="1" x14ac:dyDescent="0.2">
      <c r="B3677" s="3">
        <f t="shared" si="57"/>
        <v>3674</v>
      </c>
      <c r="C3677" s="151"/>
      <c r="D3677" s="163"/>
      <c r="E3677" s="48"/>
      <c r="F3677" s="154"/>
      <c r="G3677" s="23"/>
      <c r="H3677" s="157"/>
      <c r="I3677" s="23"/>
      <c r="J3677" s="158"/>
    </row>
    <row r="3678" spans="2:10" ht="14.45" customHeight="1" x14ac:dyDescent="0.2">
      <c r="B3678" s="3">
        <f t="shared" si="57"/>
        <v>3675</v>
      </c>
      <c r="C3678" s="151"/>
      <c r="D3678" s="163"/>
      <c r="E3678" s="48"/>
      <c r="F3678" s="154"/>
      <c r="G3678" s="23"/>
      <c r="H3678" s="157"/>
      <c r="I3678" s="23"/>
      <c r="J3678" s="158"/>
    </row>
    <row r="3679" spans="2:10" ht="14.45" customHeight="1" x14ac:dyDescent="0.2">
      <c r="B3679" s="3">
        <f t="shared" si="57"/>
        <v>3676</v>
      </c>
      <c r="C3679" s="151"/>
      <c r="D3679" s="163"/>
      <c r="E3679" s="48"/>
      <c r="F3679" s="154"/>
      <c r="G3679" s="23"/>
      <c r="H3679" s="157"/>
      <c r="I3679" s="23"/>
      <c r="J3679" s="158"/>
    </row>
    <row r="3680" spans="2:10" ht="14.45" customHeight="1" x14ac:dyDescent="0.2">
      <c r="B3680" s="3">
        <f t="shared" si="57"/>
        <v>3677</v>
      </c>
      <c r="C3680" s="151"/>
      <c r="D3680" s="163"/>
      <c r="E3680" s="48"/>
      <c r="F3680" s="154"/>
      <c r="G3680" s="23"/>
      <c r="H3680" s="157"/>
      <c r="I3680" s="23"/>
      <c r="J3680" s="158"/>
    </row>
    <row r="3681" spans="2:10" ht="14.45" customHeight="1" x14ac:dyDescent="0.2">
      <c r="B3681" s="3">
        <f t="shared" si="57"/>
        <v>3678</v>
      </c>
      <c r="C3681" s="151"/>
      <c r="D3681" s="163"/>
      <c r="E3681" s="48"/>
      <c r="F3681" s="154"/>
      <c r="G3681" s="23"/>
      <c r="H3681" s="157"/>
      <c r="I3681" s="23"/>
      <c r="J3681" s="158"/>
    </row>
    <row r="3682" spans="2:10" ht="14.45" customHeight="1" x14ac:dyDescent="0.2">
      <c r="B3682" s="3">
        <f t="shared" si="57"/>
        <v>3679</v>
      </c>
      <c r="C3682" s="151"/>
      <c r="D3682" s="163"/>
      <c r="E3682" s="48"/>
      <c r="F3682" s="154"/>
      <c r="G3682" s="23"/>
      <c r="H3682" s="157"/>
      <c r="I3682" s="23"/>
      <c r="J3682" s="158"/>
    </row>
    <row r="3683" spans="2:10" ht="14.45" customHeight="1" x14ac:dyDescent="0.2">
      <c r="B3683" s="3">
        <f t="shared" si="57"/>
        <v>3680</v>
      </c>
      <c r="C3683" s="151"/>
      <c r="D3683" s="163"/>
      <c r="E3683" s="48"/>
      <c r="F3683" s="154"/>
      <c r="G3683" s="23"/>
      <c r="H3683" s="157"/>
      <c r="I3683" s="23"/>
      <c r="J3683" s="158"/>
    </row>
    <row r="3684" spans="2:10" ht="14.45" customHeight="1" x14ac:dyDescent="0.2">
      <c r="B3684" s="3">
        <f t="shared" si="57"/>
        <v>3681</v>
      </c>
      <c r="C3684" s="151"/>
      <c r="D3684" s="163"/>
      <c r="E3684" s="48"/>
      <c r="F3684" s="154"/>
      <c r="G3684" s="23"/>
      <c r="H3684" s="157"/>
      <c r="I3684" s="23"/>
      <c r="J3684" s="158"/>
    </row>
    <row r="3685" spans="2:10" ht="14.45" customHeight="1" x14ac:dyDescent="0.2">
      <c r="B3685" s="3">
        <f t="shared" si="57"/>
        <v>3682</v>
      </c>
      <c r="C3685" s="151"/>
      <c r="D3685" s="163"/>
      <c r="E3685" s="48"/>
      <c r="F3685" s="154"/>
      <c r="G3685" s="23"/>
      <c r="H3685" s="157"/>
      <c r="I3685" s="23"/>
      <c r="J3685" s="158"/>
    </row>
    <row r="3686" spans="2:10" ht="14.45" customHeight="1" x14ac:dyDescent="0.2">
      <c r="B3686" s="3">
        <f t="shared" si="57"/>
        <v>3683</v>
      </c>
      <c r="C3686" s="151"/>
      <c r="D3686" s="163"/>
      <c r="E3686" s="48"/>
      <c r="F3686" s="154"/>
      <c r="G3686" s="23"/>
      <c r="H3686" s="157"/>
      <c r="I3686" s="23"/>
      <c r="J3686" s="158"/>
    </row>
    <row r="3687" spans="2:10" ht="14.45" customHeight="1" x14ac:dyDescent="0.2">
      <c r="B3687" s="3">
        <f t="shared" si="57"/>
        <v>3684</v>
      </c>
      <c r="C3687" s="151"/>
      <c r="D3687" s="163"/>
      <c r="E3687" s="48"/>
      <c r="F3687" s="154"/>
      <c r="G3687" s="23"/>
      <c r="H3687" s="157"/>
      <c r="I3687" s="23"/>
      <c r="J3687" s="158"/>
    </row>
    <row r="3688" spans="2:10" ht="14.45" customHeight="1" x14ac:dyDescent="0.2">
      <c r="B3688" s="3">
        <f t="shared" si="57"/>
        <v>3685</v>
      </c>
      <c r="C3688" s="151"/>
      <c r="D3688" s="163"/>
      <c r="E3688" s="48"/>
      <c r="F3688" s="154"/>
      <c r="G3688" s="23"/>
      <c r="H3688" s="157"/>
      <c r="I3688" s="23"/>
      <c r="J3688" s="158"/>
    </row>
    <row r="3689" spans="2:10" ht="14.45" customHeight="1" x14ac:dyDescent="0.2">
      <c r="B3689" s="3">
        <f t="shared" si="57"/>
        <v>3686</v>
      </c>
      <c r="C3689" s="151"/>
      <c r="D3689" s="163"/>
      <c r="E3689" s="48"/>
      <c r="F3689" s="154"/>
      <c r="G3689" s="23"/>
      <c r="H3689" s="157"/>
      <c r="I3689" s="23"/>
      <c r="J3689" s="158"/>
    </row>
    <row r="3690" spans="2:10" ht="14.45" customHeight="1" x14ac:dyDescent="0.2">
      <c r="B3690" s="3">
        <f t="shared" si="57"/>
        <v>3687</v>
      </c>
      <c r="C3690" s="151"/>
      <c r="D3690" s="163"/>
      <c r="E3690" s="48"/>
      <c r="F3690" s="154"/>
      <c r="G3690" s="23"/>
      <c r="H3690" s="157"/>
      <c r="I3690" s="23"/>
      <c r="J3690" s="158"/>
    </row>
    <row r="3691" spans="2:10" ht="14.45" customHeight="1" x14ac:dyDescent="0.2">
      <c r="B3691" s="3">
        <f t="shared" si="57"/>
        <v>3688</v>
      </c>
      <c r="C3691" s="151"/>
      <c r="D3691" s="163"/>
      <c r="E3691" s="48"/>
      <c r="F3691" s="154"/>
      <c r="G3691" s="23"/>
      <c r="H3691" s="157"/>
      <c r="I3691" s="23"/>
      <c r="J3691" s="158"/>
    </row>
    <row r="3692" spans="2:10" ht="14.45" customHeight="1" x14ac:dyDescent="0.2">
      <c r="B3692" s="3">
        <f t="shared" si="57"/>
        <v>3689</v>
      </c>
      <c r="C3692" s="151"/>
      <c r="D3692" s="163"/>
      <c r="E3692" s="48"/>
      <c r="F3692" s="154"/>
      <c r="G3692" s="23"/>
      <c r="H3692" s="157"/>
      <c r="I3692" s="23"/>
      <c r="J3692" s="158"/>
    </row>
    <row r="3693" spans="2:10" ht="14.45" customHeight="1" x14ac:dyDescent="0.2">
      <c r="B3693" s="3">
        <f t="shared" si="57"/>
        <v>3690</v>
      </c>
      <c r="C3693" s="151"/>
      <c r="D3693" s="163"/>
      <c r="E3693" s="48"/>
      <c r="F3693" s="154"/>
      <c r="G3693" s="23"/>
      <c r="H3693" s="157"/>
      <c r="I3693" s="23"/>
      <c r="J3693" s="158"/>
    </row>
    <row r="3694" spans="2:10" ht="14.45" customHeight="1" x14ac:dyDescent="0.2">
      <c r="B3694" s="3">
        <f t="shared" si="57"/>
        <v>3691</v>
      </c>
      <c r="C3694" s="151"/>
      <c r="D3694" s="163"/>
      <c r="E3694" s="48"/>
      <c r="F3694" s="154"/>
      <c r="G3694" s="23"/>
      <c r="H3694" s="157"/>
      <c r="I3694" s="23"/>
      <c r="J3694" s="158"/>
    </row>
    <row r="3695" spans="2:10" ht="14.45" customHeight="1" x14ac:dyDescent="0.2">
      <c r="B3695" s="3">
        <f t="shared" si="57"/>
        <v>3692</v>
      </c>
      <c r="C3695" s="151"/>
      <c r="D3695" s="163"/>
      <c r="E3695" s="48"/>
      <c r="F3695" s="154"/>
      <c r="G3695" s="23"/>
      <c r="H3695" s="157"/>
      <c r="I3695" s="23"/>
      <c r="J3695" s="158"/>
    </row>
    <row r="3696" spans="2:10" ht="14.45" customHeight="1" x14ac:dyDescent="0.2">
      <c r="B3696" s="3">
        <f t="shared" si="57"/>
        <v>3693</v>
      </c>
      <c r="C3696" s="151"/>
      <c r="D3696" s="163"/>
      <c r="E3696" s="48"/>
      <c r="F3696" s="154"/>
      <c r="G3696" s="23"/>
      <c r="H3696" s="157"/>
      <c r="I3696" s="23"/>
      <c r="J3696" s="158"/>
    </row>
    <row r="3697" spans="2:10" ht="14.45" customHeight="1" x14ac:dyDescent="0.2">
      <c r="B3697" s="3">
        <f t="shared" si="57"/>
        <v>3694</v>
      </c>
      <c r="C3697" s="151"/>
      <c r="D3697" s="163"/>
      <c r="E3697" s="48"/>
      <c r="F3697" s="154"/>
      <c r="G3697" s="23"/>
      <c r="H3697" s="157"/>
      <c r="I3697" s="23"/>
      <c r="J3697" s="158"/>
    </row>
    <row r="3698" spans="2:10" ht="14.45" customHeight="1" x14ac:dyDescent="0.2">
      <c r="B3698" s="3">
        <f t="shared" si="57"/>
        <v>3695</v>
      </c>
      <c r="C3698" s="151"/>
      <c r="D3698" s="163"/>
      <c r="E3698" s="48"/>
      <c r="F3698" s="154"/>
      <c r="G3698" s="23"/>
      <c r="H3698" s="157"/>
      <c r="I3698" s="23"/>
      <c r="J3698" s="158"/>
    </row>
    <row r="3699" spans="2:10" ht="14.45" customHeight="1" x14ac:dyDescent="0.2">
      <c r="B3699" s="3">
        <f t="shared" si="57"/>
        <v>3696</v>
      </c>
      <c r="C3699" s="151"/>
      <c r="D3699" s="163"/>
      <c r="E3699" s="48"/>
      <c r="F3699" s="154"/>
      <c r="G3699" s="23"/>
      <c r="H3699" s="157"/>
      <c r="I3699" s="23"/>
      <c r="J3699" s="158"/>
    </row>
    <row r="3700" spans="2:10" ht="14.45" customHeight="1" x14ac:dyDescent="0.2">
      <c r="B3700" s="3">
        <f t="shared" si="57"/>
        <v>3697</v>
      </c>
      <c r="C3700" s="151"/>
      <c r="D3700" s="163"/>
      <c r="E3700" s="48"/>
      <c r="F3700" s="154"/>
      <c r="G3700" s="23"/>
      <c r="H3700" s="157"/>
      <c r="I3700" s="23"/>
      <c r="J3700" s="158"/>
    </row>
    <row r="3701" spans="2:10" ht="14.45" customHeight="1" x14ac:dyDescent="0.2">
      <c r="B3701" s="3">
        <f t="shared" si="57"/>
        <v>3698</v>
      </c>
      <c r="C3701" s="151"/>
      <c r="D3701" s="163"/>
      <c r="E3701" s="48"/>
      <c r="F3701" s="154"/>
      <c r="G3701" s="23"/>
      <c r="H3701" s="157"/>
      <c r="I3701" s="23"/>
      <c r="J3701" s="158"/>
    </row>
    <row r="3702" spans="2:10" ht="14.45" customHeight="1" x14ac:dyDescent="0.2">
      <c r="B3702" s="3">
        <f t="shared" si="57"/>
        <v>3699</v>
      </c>
      <c r="C3702" s="151"/>
      <c r="D3702" s="163"/>
      <c r="E3702" s="48"/>
      <c r="F3702" s="154"/>
      <c r="G3702" s="23"/>
      <c r="H3702" s="157"/>
      <c r="I3702" s="23"/>
      <c r="J3702" s="158"/>
    </row>
    <row r="3703" spans="2:10" ht="14.45" customHeight="1" x14ac:dyDescent="0.2">
      <c r="B3703" s="3">
        <f t="shared" si="57"/>
        <v>3700</v>
      </c>
      <c r="C3703" s="151"/>
      <c r="D3703" s="163"/>
      <c r="E3703" s="48"/>
      <c r="F3703" s="154"/>
      <c r="G3703" s="23"/>
      <c r="H3703" s="157"/>
      <c r="I3703" s="23"/>
      <c r="J3703" s="158"/>
    </row>
    <row r="3704" spans="2:10" ht="14.45" customHeight="1" x14ac:dyDescent="0.2">
      <c r="B3704" s="3">
        <f t="shared" si="57"/>
        <v>3701</v>
      </c>
      <c r="C3704" s="151"/>
      <c r="D3704" s="163"/>
      <c r="E3704" s="48"/>
      <c r="F3704" s="154"/>
      <c r="G3704" s="23"/>
      <c r="H3704" s="157"/>
      <c r="I3704" s="23"/>
      <c r="J3704" s="158"/>
    </row>
    <row r="3705" spans="2:10" ht="14.45" customHeight="1" x14ac:dyDescent="0.2">
      <c r="B3705" s="3">
        <f t="shared" si="57"/>
        <v>3702</v>
      </c>
      <c r="C3705" s="151"/>
      <c r="D3705" s="163"/>
      <c r="E3705" s="48"/>
      <c r="F3705" s="154"/>
      <c r="G3705" s="23"/>
      <c r="H3705" s="157"/>
      <c r="I3705" s="23"/>
      <c r="J3705" s="158"/>
    </row>
    <row r="3706" spans="2:10" ht="14.45" customHeight="1" x14ac:dyDescent="0.2">
      <c r="B3706" s="3">
        <f t="shared" si="57"/>
        <v>3703</v>
      </c>
      <c r="C3706" s="151"/>
      <c r="D3706" s="163"/>
      <c r="E3706" s="48"/>
      <c r="F3706" s="154"/>
      <c r="G3706" s="23"/>
      <c r="H3706" s="157"/>
      <c r="I3706" s="23"/>
      <c r="J3706" s="158"/>
    </row>
    <row r="3707" spans="2:10" ht="14.45" customHeight="1" x14ac:dyDescent="0.2">
      <c r="B3707" s="3">
        <f t="shared" si="57"/>
        <v>3704</v>
      </c>
      <c r="C3707" s="151"/>
      <c r="D3707" s="163"/>
      <c r="E3707" s="48"/>
      <c r="F3707" s="154"/>
      <c r="G3707" s="23"/>
      <c r="H3707" s="157"/>
      <c r="I3707" s="23"/>
      <c r="J3707" s="158"/>
    </row>
    <row r="3708" spans="2:10" ht="14.45" customHeight="1" x14ac:dyDescent="0.2">
      <c r="B3708" s="3">
        <f t="shared" si="57"/>
        <v>3705</v>
      </c>
      <c r="C3708" s="151"/>
      <c r="D3708" s="163"/>
      <c r="E3708" s="48"/>
      <c r="F3708" s="154"/>
      <c r="G3708" s="23"/>
      <c r="H3708" s="157"/>
      <c r="I3708" s="23"/>
      <c r="J3708" s="158"/>
    </row>
    <row r="3709" spans="2:10" ht="14.45" customHeight="1" x14ac:dyDescent="0.2">
      <c r="B3709" s="3">
        <f t="shared" si="57"/>
        <v>3706</v>
      </c>
      <c r="C3709" s="151"/>
      <c r="D3709" s="163"/>
      <c r="E3709" s="48"/>
      <c r="F3709" s="154"/>
      <c r="G3709" s="23"/>
      <c r="H3709" s="157"/>
      <c r="I3709" s="23"/>
      <c r="J3709" s="158"/>
    </row>
    <row r="3710" spans="2:10" ht="14.45" customHeight="1" x14ac:dyDescent="0.2">
      <c r="B3710" s="3">
        <f t="shared" si="57"/>
        <v>3707</v>
      </c>
      <c r="C3710" s="151"/>
      <c r="D3710" s="163"/>
      <c r="E3710" s="48"/>
      <c r="F3710" s="154"/>
      <c r="G3710" s="23"/>
      <c r="H3710" s="157"/>
      <c r="I3710" s="23"/>
      <c r="J3710" s="158"/>
    </row>
    <row r="3711" spans="2:10" ht="14.45" customHeight="1" x14ac:dyDescent="0.2">
      <c r="B3711" s="3">
        <f t="shared" si="57"/>
        <v>3708</v>
      </c>
      <c r="C3711" s="151"/>
      <c r="D3711" s="163"/>
      <c r="E3711" s="48"/>
      <c r="F3711" s="154"/>
      <c r="G3711" s="23"/>
      <c r="H3711" s="157"/>
      <c r="I3711" s="23"/>
      <c r="J3711" s="158"/>
    </row>
    <row r="3712" spans="2:10" ht="14.45" customHeight="1" x14ac:dyDescent="0.2">
      <c r="B3712" s="3">
        <f t="shared" si="57"/>
        <v>3709</v>
      </c>
      <c r="C3712" s="151"/>
      <c r="D3712" s="163"/>
      <c r="E3712" s="48"/>
      <c r="F3712" s="154"/>
      <c r="G3712" s="23"/>
      <c r="H3712" s="157"/>
      <c r="I3712" s="23"/>
      <c r="J3712" s="158"/>
    </row>
    <row r="3713" spans="2:10" ht="14.45" customHeight="1" x14ac:dyDescent="0.2">
      <c r="B3713" s="3">
        <f t="shared" si="57"/>
        <v>3710</v>
      </c>
      <c r="C3713" s="151"/>
      <c r="D3713" s="163"/>
      <c r="E3713" s="48"/>
      <c r="F3713" s="154"/>
      <c r="G3713" s="23"/>
      <c r="H3713" s="157"/>
      <c r="I3713" s="23"/>
      <c r="J3713" s="158"/>
    </row>
    <row r="3714" spans="2:10" ht="14.45" customHeight="1" x14ac:dyDescent="0.2">
      <c r="B3714" s="3">
        <f t="shared" si="57"/>
        <v>3711</v>
      </c>
      <c r="C3714" s="151"/>
      <c r="D3714" s="163"/>
      <c r="E3714" s="48"/>
      <c r="F3714" s="154"/>
      <c r="G3714" s="23"/>
      <c r="H3714" s="157"/>
      <c r="I3714" s="23"/>
      <c r="J3714" s="158"/>
    </row>
    <row r="3715" spans="2:10" ht="14.45" customHeight="1" x14ac:dyDescent="0.2">
      <c r="B3715" s="3">
        <f t="shared" si="57"/>
        <v>3712</v>
      </c>
      <c r="C3715" s="151"/>
      <c r="D3715" s="163"/>
      <c r="E3715" s="48"/>
      <c r="F3715" s="154"/>
      <c r="G3715" s="23"/>
      <c r="H3715" s="157"/>
      <c r="I3715" s="23"/>
      <c r="J3715" s="158"/>
    </row>
    <row r="3716" spans="2:10" ht="14.45" customHeight="1" x14ac:dyDescent="0.2">
      <c r="B3716" s="3">
        <f t="shared" si="57"/>
        <v>3713</v>
      </c>
      <c r="C3716" s="151"/>
      <c r="D3716" s="163"/>
      <c r="E3716" s="48"/>
      <c r="F3716" s="154"/>
      <c r="G3716" s="23"/>
      <c r="H3716" s="157"/>
      <c r="I3716" s="23"/>
      <c r="J3716" s="158"/>
    </row>
    <row r="3717" spans="2:10" ht="14.45" customHeight="1" x14ac:dyDescent="0.2">
      <c r="B3717" s="3">
        <f t="shared" si="57"/>
        <v>3714</v>
      </c>
      <c r="C3717" s="151"/>
      <c r="D3717" s="163"/>
      <c r="E3717" s="48"/>
      <c r="F3717" s="154"/>
      <c r="G3717" s="23"/>
      <c r="H3717" s="157"/>
      <c r="I3717" s="23"/>
      <c r="J3717" s="158"/>
    </row>
    <row r="3718" spans="2:10" ht="14.45" customHeight="1" x14ac:dyDescent="0.2">
      <c r="B3718" s="3">
        <f t="shared" si="57"/>
        <v>3715</v>
      </c>
      <c r="C3718" s="151"/>
      <c r="D3718" s="163"/>
      <c r="E3718" s="48"/>
      <c r="F3718" s="154"/>
      <c r="G3718" s="23"/>
      <c r="H3718" s="157"/>
      <c r="I3718" s="23"/>
      <c r="J3718" s="158"/>
    </row>
    <row r="3719" spans="2:10" ht="14.45" customHeight="1" x14ac:dyDescent="0.2">
      <c r="B3719" s="3">
        <f t="shared" si="57"/>
        <v>3716</v>
      </c>
      <c r="C3719" s="151"/>
      <c r="D3719" s="163"/>
      <c r="E3719" s="48"/>
      <c r="F3719" s="154"/>
      <c r="G3719" s="23"/>
      <c r="H3719" s="157"/>
      <c r="I3719" s="23"/>
      <c r="J3719" s="158"/>
    </row>
    <row r="3720" spans="2:10" ht="14.45" customHeight="1" x14ac:dyDescent="0.2">
      <c r="B3720" s="3">
        <f t="shared" si="57"/>
        <v>3717</v>
      </c>
      <c r="C3720" s="151"/>
      <c r="D3720" s="163"/>
      <c r="E3720" s="48"/>
      <c r="F3720" s="154"/>
      <c r="G3720" s="23"/>
      <c r="H3720" s="157"/>
      <c r="I3720" s="23"/>
      <c r="J3720" s="158"/>
    </row>
    <row r="3721" spans="2:10" ht="14.45" customHeight="1" x14ac:dyDescent="0.2">
      <c r="B3721" s="3">
        <f t="shared" si="57"/>
        <v>3718</v>
      </c>
      <c r="C3721" s="151"/>
      <c r="D3721" s="163"/>
      <c r="E3721" s="48"/>
      <c r="F3721" s="154"/>
      <c r="G3721" s="23"/>
      <c r="H3721" s="157"/>
      <c r="I3721" s="23"/>
      <c r="J3721" s="158"/>
    </row>
    <row r="3722" spans="2:10" ht="14.45" customHeight="1" x14ac:dyDescent="0.2">
      <c r="B3722" s="3">
        <f t="shared" si="57"/>
        <v>3719</v>
      </c>
      <c r="C3722" s="151"/>
      <c r="D3722" s="163"/>
      <c r="E3722" s="48"/>
      <c r="F3722" s="154"/>
      <c r="G3722" s="23"/>
      <c r="H3722" s="157"/>
      <c r="I3722" s="23"/>
      <c r="J3722" s="158"/>
    </row>
    <row r="3723" spans="2:10" ht="14.45" customHeight="1" x14ac:dyDescent="0.2">
      <c r="B3723" s="3">
        <f t="shared" si="57"/>
        <v>3720</v>
      </c>
      <c r="C3723" s="151"/>
      <c r="D3723" s="163"/>
      <c r="E3723" s="48"/>
      <c r="F3723" s="154"/>
      <c r="G3723" s="23"/>
      <c r="H3723" s="157"/>
      <c r="I3723" s="23"/>
      <c r="J3723" s="158"/>
    </row>
    <row r="3724" spans="2:10" ht="14.45" customHeight="1" x14ac:dyDescent="0.2">
      <c r="B3724" s="3">
        <f t="shared" si="57"/>
        <v>3721</v>
      </c>
      <c r="C3724" s="151"/>
      <c r="D3724" s="163"/>
      <c r="E3724" s="48"/>
      <c r="F3724" s="154"/>
      <c r="G3724" s="23"/>
      <c r="H3724" s="157"/>
      <c r="I3724" s="23"/>
      <c r="J3724" s="158"/>
    </row>
    <row r="3725" spans="2:10" ht="14.45" customHeight="1" x14ac:dyDescent="0.2">
      <c r="B3725" s="3">
        <f t="shared" si="57"/>
        <v>3722</v>
      </c>
      <c r="C3725" s="151"/>
      <c r="D3725" s="163"/>
      <c r="E3725" s="48"/>
      <c r="F3725" s="154"/>
      <c r="G3725" s="23"/>
      <c r="H3725" s="157"/>
      <c r="I3725" s="23"/>
      <c r="J3725" s="158"/>
    </row>
    <row r="3726" spans="2:10" ht="14.45" customHeight="1" x14ac:dyDescent="0.2">
      <c r="B3726" s="3">
        <f t="shared" si="57"/>
        <v>3723</v>
      </c>
      <c r="C3726" s="151"/>
      <c r="D3726" s="163"/>
      <c r="E3726" s="48"/>
      <c r="F3726" s="154"/>
      <c r="G3726" s="23"/>
      <c r="H3726" s="157"/>
      <c r="I3726" s="23"/>
      <c r="J3726" s="158"/>
    </row>
    <row r="3727" spans="2:10" ht="14.45" customHeight="1" x14ac:dyDescent="0.2">
      <c r="B3727" s="3">
        <f t="shared" ref="B3727:B3800" si="58">ROW()-3</f>
        <v>3724</v>
      </c>
      <c r="C3727" s="151"/>
      <c r="D3727" s="163"/>
      <c r="E3727" s="48"/>
      <c r="F3727" s="154"/>
      <c r="G3727" s="23"/>
      <c r="H3727" s="157"/>
      <c r="I3727" s="23"/>
      <c r="J3727" s="158"/>
    </row>
    <row r="3728" spans="2:10" ht="14.45" customHeight="1" x14ac:dyDescent="0.2">
      <c r="B3728" s="3">
        <f t="shared" si="58"/>
        <v>3725</v>
      </c>
      <c r="C3728" s="151"/>
      <c r="D3728" s="163"/>
      <c r="E3728" s="48"/>
      <c r="F3728" s="154"/>
      <c r="G3728" s="23"/>
      <c r="H3728" s="157"/>
      <c r="I3728" s="23"/>
      <c r="J3728" s="158"/>
    </row>
    <row r="3729" spans="2:10" ht="14.45" customHeight="1" x14ac:dyDescent="0.2">
      <c r="B3729" s="3">
        <f t="shared" si="58"/>
        <v>3726</v>
      </c>
      <c r="C3729" s="151"/>
      <c r="D3729" s="163"/>
      <c r="E3729" s="48"/>
      <c r="F3729" s="154"/>
      <c r="G3729" s="23"/>
      <c r="H3729" s="157"/>
      <c r="I3729" s="23"/>
      <c r="J3729" s="158"/>
    </row>
    <row r="3730" spans="2:10" ht="14.45" customHeight="1" x14ac:dyDescent="0.2">
      <c r="B3730" s="3">
        <f t="shared" si="58"/>
        <v>3727</v>
      </c>
      <c r="C3730" s="151"/>
      <c r="D3730" s="163"/>
      <c r="E3730" s="48"/>
      <c r="F3730" s="154"/>
      <c r="G3730" s="23"/>
      <c r="H3730" s="157"/>
      <c r="I3730" s="23"/>
      <c r="J3730" s="158"/>
    </row>
    <row r="3731" spans="2:10" ht="14.45" customHeight="1" x14ac:dyDescent="0.2">
      <c r="B3731" s="3">
        <f t="shared" si="58"/>
        <v>3728</v>
      </c>
      <c r="C3731" s="151"/>
      <c r="D3731" s="163"/>
      <c r="E3731" s="48"/>
      <c r="F3731" s="154"/>
      <c r="G3731" s="23"/>
      <c r="H3731" s="157"/>
      <c r="I3731" s="23"/>
      <c r="J3731" s="158"/>
    </row>
    <row r="3732" spans="2:10" ht="14.45" customHeight="1" x14ac:dyDescent="0.2">
      <c r="B3732" s="3">
        <f t="shared" si="58"/>
        <v>3729</v>
      </c>
      <c r="C3732" s="151"/>
      <c r="D3732" s="163"/>
      <c r="E3732" s="43"/>
      <c r="F3732" s="154"/>
      <c r="G3732" s="18"/>
      <c r="H3732" s="157"/>
      <c r="I3732" s="18"/>
      <c r="J3732" s="158"/>
    </row>
    <row r="3733" spans="2:10" ht="14.45" customHeight="1" x14ac:dyDescent="0.2">
      <c r="B3733" s="3">
        <f t="shared" si="58"/>
        <v>3730</v>
      </c>
      <c r="C3733" s="151"/>
      <c r="D3733" s="163"/>
      <c r="E3733" s="43"/>
      <c r="F3733" s="154"/>
      <c r="G3733" s="18"/>
      <c r="H3733" s="157"/>
      <c r="I3733" s="18"/>
      <c r="J3733" s="158"/>
    </row>
    <row r="3734" spans="2:10" ht="14.45" customHeight="1" x14ac:dyDescent="0.2">
      <c r="B3734" s="3">
        <f t="shared" si="58"/>
        <v>3731</v>
      </c>
      <c r="C3734" s="151"/>
      <c r="D3734" s="163"/>
      <c r="E3734" s="43"/>
      <c r="F3734" s="154"/>
      <c r="G3734" s="18"/>
      <c r="H3734" s="157"/>
      <c r="I3734" s="18"/>
      <c r="J3734" s="158"/>
    </row>
    <row r="3735" spans="2:10" ht="14.45" customHeight="1" x14ac:dyDescent="0.2">
      <c r="B3735" s="3">
        <f t="shared" si="58"/>
        <v>3732</v>
      </c>
      <c r="C3735" s="151"/>
      <c r="D3735" s="163"/>
      <c r="E3735" s="43"/>
      <c r="F3735" s="154"/>
      <c r="G3735" s="18"/>
      <c r="H3735" s="157"/>
      <c r="I3735" s="18"/>
      <c r="J3735" s="158"/>
    </row>
    <row r="3736" spans="2:10" ht="14.45" customHeight="1" x14ac:dyDescent="0.2">
      <c r="B3736" s="3">
        <f t="shared" si="58"/>
        <v>3733</v>
      </c>
      <c r="C3736" s="151"/>
      <c r="D3736" s="163"/>
      <c r="E3736" s="43"/>
      <c r="F3736" s="154"/>
      <c r="G3736" s="18"/>
      <c r="H3736" s="157"/>
      <c r="I3736" s="18"/>
      <c r="J3736" s="158"/>
    </row>
    <row r="3737" spans="2:10" ht="14.45" customHeight="1" x14ac:dyDescent="0.2">
      <c r="B3737" s="3">
        <f t="shared" si="58"/>
        <v>3734</v>
      </c>
      <c r="C3737" s="151"/>
      <c r="D3737" s="163"/>
      <c r="E3737" s="43"/>
      <c r="F3737" s="154"/>
      <c r="G3737" s="18"/>
      <c r="H3737" s="157"/>
      <c r="I3737" s="18"/>
      <c r="J3737" s="158"/>
    </row>
    <row r="3738" spans="2:10" ht="14.45" customHeight="1" x14ac:dyDescent="0.2">
      <c r="B3738" s="3">
        <f t="shared" si="58"/>
        <v>3735</v>
      </c>
      <c r="C3738" s="151"/>
      <c r="D3738" s="163"/>
      <c r="E3738" s="43"/>
      <c r="F3738" s="154"/>
      <c r="G3738" s="18"/>
      <c r="H3738" s="157"/>
      <c r="I3738" s="18"/>
      <c r="J3738" s="158"/>
    </row>
    <row r="3739" spans="2:10" ht="14.45" customHeight="1" x14ac:dyDescent="0.2">
      <c r="B3739" s="3">
        <f t="shared" si="58"/>
        <v>3736</v>
      </c>
      <c r="C3739" s="151"/>
      <c r="D3739" s="163"/>
      <c r="E3739" s="43"/>
      <c r="F3739" s="154"/>
      <c r="G3739" s="18"/>
      <c r="H3739" s="157"/>
      <c r="I3739" s="18"/>
      <c r="J3739" s="158"/>
    </row>
    <row r="3740" spans="2:10" ht="14.45" customHeight="1" x14ac:dyDescent="0.2">
      <c r="B3740" s="3">
        <f t="shared" si="58"/>
        <v>3737</v>
      </c>
      <c r="C3740" s="151"/>
      <c r="D3740" s="163"/>
      <c r="E3740" s="43"/>
      <c r="F3740" s="154"/>
      <c r="G3740" s="18"/>
      <c r="H3740" s="157"/>
      <c r="I3740" s="18"/>
      <c r="J3740" s="158"/>
    </row>
    <row r="3741" spans="2:10" ht="14.45" customHeight="1" x14ac:dyDescent="0.2">
      <c r="B3741" s="3">
        <f t="shared" si="58"/>
        <v>3738</v>
      </c>
      <c r="C3741" s="151"/>
      <c r="D3741" s="163"/>
      <c r="E3741" s="43"/>
      <c r="F3741" s="154"/>
      <c r="G3741" s="18"/>
      <c r="H3741" s="157"/>
      <c r="I3741" s="18"/>
      <c r="J3741" s="158"/>
    </row>
    <row r="3742" spans="2:10" ht="14.45" customHeight="1" x14ac:dyDescent="0.2">
      <c r="B3742" s="3">
        <f t="shared" si="58"/>
        <v>3739</v>
      </c>
      <c r="C3742" s="151"/>
      <c r="D3742" s="163"/>
      <c r="E3742" s="43"/>
      <c r="F3742" s="154"/>
      <c r="G3742" s="18"/>
      <c r="H3742" s="157"/>
      <c r="I3742" s="18"/>
      <c r="J3742" s="158"/>
    </row>
    <row r="3743" spans="2:10" ht="14.45" customHeight="1" x14ac:dyDescent="0.2">
      <c r="B3743" s="3">
        <f t="shared" si="58"/>
        <v>3740</v>
      </c>
      <c r="C3743" s="151"/>
      <c r="D3743" s="163"/>
      <c r="E3743" s="43"/>
      <c r="F3743" s="154"/>
      <c r="G3743" s="18"/>
      <c r="H3743" s="157"/>
      <c r="I3743" s="18"/>
      <c r="J3743" s="158"/>
    </row>
    <row r="3744" spans="2:10" ht="14.45" customHeight="1" x14ac:dyDescent="0.2">
      <c r="B3744" s="3">
        <f t="shared" si="58"/>
        <v>3741</v>
      </c>
      <c r="C3744" s="151"/>
      <c r="D3744" s="163"/>
      <c r="E3744" s="43"/>
      <c r="F3744" s="154"/>
      <c r="G3744" s="18"/>
      <c r="H3744" s="157"/>
      <c r="I3744" s="18"/>
      <c r="J3744" s="158"/>
    </row>
    <row r="3745" spans="2:10" ht="14.45" customHeight="1" x14ac:dyDescent="0.2">
      <c r="B3745" s="3">
        <f t="shared" si="58"/>
        <v>3742</v>
      </c>
      <c r="C3745" s="151"/>
      <c r="D3745" s="163"/>
      <c r="E3745" s="43"/>
      <c r="F3745" s="154"/>
      <c r="G3745" s="18"/>
      <c r="H3745" s="157"/>
      <c r="I3745" s="18"/>
      <c r="J3745" s="158"/>
    </row>
    <row r="3746" spans="2:10" ht="14.45" customHeight="1" x14ac:dyDescent="0.2">
      <c r="B3746" s="3">
        <f t="shared" si="58"/>
        <v>3743</v>
      </c>
      <c r="C3746" s="151"/>
      <c r="D3746" s="163"/>
      <c r="E3746" s="43"/>
      <c r="F3746" s="154"/>
      <c r="G3746" s="18"/>
      <c r="H3746" s="157"/>
      <c r="I3746" s="18"/>
      <c r="J3746" s="158"/>
    </row>
    <row r="3747" spans="2:10" ht="14.45" customHeight="1" x14ac:dyDescent="0.2">
      <c r="B3747" s="3">
        <f t="shared" si="58"/>
        <v>3744</v>
      </c>
      <c r="C3747" s="151"/>
      <c r="D3747" s="163"/>
      <c r="E3747" s="43"/>
      <c r="F3747" s="154"/>
      <c r="G3747" s="18"/>
      <c r="H3747" s="157"/>
      <c r="I3747" s="18"/>
      <c r="J3747" s="158"/>
    </row>
    <row r="3748" spans="2:10" ht="14.45" customHeight="1" x14ac:dyDescent="0.2">
      <c r="B3748" s="3">
        <f t="shared" si="58"/>
        <v>3745</v>
      </c>
      <c r="C3748" s="151"/>
      <c r="D3748" s="163"/>
      <c r="E3748" s="43"/>
      <c r="F3748" s="154"/>
      <c r="G3748" s="18"/>
      <c r="H3748" s="157"/>
      <c r="I3748" s="18"/>
      <c r="J3748" s="158"/>
    </row>
    <row r="3749" spans="2:10" ht="14.45" customHeight="1" x14ac:dyDescent="0.2">
      <c r="B3749" s="3">
        <f t="shared" si="58"/>
        <v>3746</v>
      </c>
      <c r="C3749" s="151"/>
      <c r="D3749" s="163"/>
      <c r="E3749" s="43"/>
      <c r="F3749" s="154"/>
      <c r="G3749" s="18"/>
      <c r="H3749" s="157"/>
      <c r="I3749" s="18"/>
      <c r="J3749" s="158"/>
    </row>
    <row r="3750" spans="2:10" ht="14.45" customHeight="1" x14ac:dyDescent="0.2">
      <c r="B3750" s="3">
        <f t="shared" si="58"/>
        <v>3747</v>
      </c>
      <c r="C3750" s="151"/>
      <c r="D3750" s="163"/>
      <c r="E3750" s="43"/>
      <c r="F3750" s="154"/>
      <c r="G3750" s="18"/>
      <c r="H3750" s="157"/>
      <c r="I3750" s="18"/>
      <c r="J3750" s="158"/>
    </row>
    <row r="3751" spans="2:10" ht="14.45" customHeight="1" x14ac:dyDescent="0.2">
      <c r="B3751" s="3">
        <f t="shared" si="58"/>
        <v>3748</v>
      </c>
      <c r="C3751" s="151"/>
      <c r="D3751" s="163"/>
      <c r="E3751" s="43"/>
      <c r="F3751" s="154"/>
      <c r="G3751" s="18"/>
      <c r="H3751" s="157"/>
      <c r="I3751" s="18"/>
      <c r="J3751" s="158"/>
    </row>
    <row r="3752" spans="2:10" ht="14.45" customHeight="1" x14ac:dyDescent="0.2">
      <c r="B3752" s="3">
        <f t="shared" si="58"/>
        <v>3749</v>
      </c>
      <c r="C3752" s="151"/>
      <c r="D3752" s="163"/>
      <c r="E3752" s="43"/>
      <c r="F3752" s="154"/>
      <c r="G3752" s="18"/>
      <c r="H3752" s="157"/>
      <c r="I3752" s="18"/>
      <c r="J3752" s="158"/>
    </row>
    <row r="3753" spans="2:10" ht="14.45" customHeight="1" x14ac:dyDescent="0.2">
      <c r="B3753" s="3">
        <f t="shared" si="58"/>
        <v>3750</v>
      </c>
      <c r="C3753" s="151"/>
      <c r="D3753" s="163"/>
      <c r="E3753" s="43"/>
      <c r="F3753" s="154"/>
      <c r="G3753" s="18"/>
      <c r="H3753" s="157"/>
      <c r="I3753" s="18"/>
      <c r="J3753" s="158"/>
    </row>
    <row r="3754" spans="2:10" ht="14.45" customHeight="1" x14ac:dyDescent="0.2">
      <c r="B3754" s="3">
        <f t="shared" si="58"/>
        <v>3751</v>
      </c>
      <c r="C3754" s="151"/>
      <c r="D3754" s="163"/>
      <c r="E3754" s="43"/>
      <c r="F3754" s="154"/>
      <c r="G3754" s="18"/>
      <c r="H3754" s="157"/>
      <c r="I3754" s="18"/>
      <c r="J3754" s="158"/>
    </row>
    <row r="3755" spans="2:10" ht="14.45" customHeight="1" x14ac:dyDescent="0.2">
      <c r="B3755" s="3">
        <f t="shared" si="58"/>
        <v>3752</v>
      </c>
      <c r="C3755" s="151"/>
      <c r="D3755" s="163"/>
      <c r="E3755" s="43"/>
      <c r="F3755" s="154"/>
      <c r="G3755" s="18"/>
      <c r="H3755" s="157"/>
      <c r="I3755" s="18"/>
      <c r="J3755" s="158"/>
    </row>
    <row r="3756" spans="2:10" ht="14.45" customHeight="1" x14ac:dyDescent="0.2">
      <c r="B3756" s="3">
        <f t="shared" si="58"/>
        <v>3753</v>
      </c>
      <c r="C3756" s="151"/>
      <c r="D3756" s="163"/>
      <c r="E3756" s="43"/>
      <c r="F3756" s="154"/>
      <c r="G3756" s="18"/>
      <c r="H3756" s="157"/>
      <c r="I3756" s="18"/>
      <c r="J3756" s="158"/>
    </row>
    <row r="3757" spans="2:10" ht="14.45" customHeight="1" x14ac:dyDescent="0.2">
      <c r="B3757" s="3">
        <f t="shared" si="58"/>
        <v>3754</v>
      </c>
      <c r="C3757" s="151"/>
      <c r="D3757" s="163"/>
      <c r="E3757" s="43"/>
      <c r="F3757" s="154"/>
      <c r="G3757" s="18"/>
      <c r="H3757" s="157"/>
      <c r="I3757" s="18"/>
      <c r="J3757" s="158"/>
    </row>
    <row r="3758" spans="2:10" ht="14.45" customHeight="1" x14ac:dyDescent="0.2">
      <c r="B3758" s="3">
        <f t="shared" si="58"/>
        <v>3755</v>
      </c>
      <c r="C3758" s="151"/>
      <c r="D3758" s="163"/>
      <c r="E3758" s="43"/>
      <c r="F3758" s="154"/>
      <c r="G3758" s="18"/>
      <c r="H3758" s="157"/>
      <c r="I3758" s="18"/>
      <c r="J3758" s="158"/>
    </row>
    <row r="3759" spans="2:10" ht="14.45" customHeight="1" x14ac:dyDescent="0.2">
      <c r="B3759" s="3">
        <f t="shared" si="58"/>
        <v>3756</v>
      </c>
      <c r="C3759" s="151"/>
      <c r="D3759" s="163"/>
      <c r="E3759" s="43"/>
      <c r="F3759" s="154"/>
      <c r="G3759" s="18"/>
      <c r="H3759" s="157"/>
      <c r="I3759" s="18"/>
      <c r="J3759" s="158"/>
    </row>
    <row r="3760" spans="2:10" ht="14.45" customHeight="1" x14ac:dyDescent="0.2">
      <c r="B3760" s="3">
        <f t="shared" si="58"/>
        <v>3757</v>
      </c>
      <c r="C3760" s="151"/>
      <c r="D3760" s="163"/>
      <c r="E3760" s="43"/>
      <c r="F3760" s="154"/>
      <c r="G3760" s="18"/>
      <c r="H3760" s="157"/>
      <c r="I3760" s="18"/>
      <c r="J3760" s="158"/>
    </row>
    <row r="3761" spans="2:10" ht="14.45" customHeight="1" x14ac:dyDescent="0.2">
      <c r="B3761" s="3">
        <f t="shared" si="58"/>
        <v>3758</v>
      </c>
      <c r="C3761" s="151"/>
      <c r="D3761" s="163"/>
      <c r="E3761" s="43"/>
      <c r="F3761" s="154"/>
      <c r="G3761" s="18"/>
      <c r="H3761" s="157"/>
      <c r="I3761" s="18"/>
      <c r="J3761" s="158"/>
    </row>
    <row r="3762" spans="2:10" ht="14.45" customHeight="1" x14ac:dyDescent="0.2">
      <c r="B3762" s="3">
        <f t="shared" si="58"/>
        <v>3759</v>
      </c>
      <c r="C3762" s="151"/>
      <c r="D3762" s="163"/>
      <c r="E3762" s="43"/>
      <c r="F3762" s="154"/>
      <c r="G3762" s="18"/>
      <c r="H3762" s="157"/>
      <c r="I3762" s="18"/>
      <c r="J3762" s="158"/>
    </row>
    <row r="3763" spans="2:10" ht="14.45" customHeight="1" x14ac:dyDescent="0.2">
      <c r="B3763" s="3">
        <f t="shared" si="58"/>
        <v>3760</v>
      </c>
      <c r="C3763" s="151"/>
      <c r="D3763" s="163"/>
      <c r="E3763" s="43"/>
      <c r="F3763" s="154"/>
      <c r="G3763" s="18"/>
      <c r="H3763" s="157"/>
      <c r="I3763" s="18"/>
      <c r="J3763" s="158"/>
    </row>
    <row r="3764" spans="2:10" ht="14.45" customHeight="1" x14ac:dyDescent="0.2">
      <c r="B3764" s="3">
        <f t="shared" si="58"/>
        <v>3761</v>
      </c>
      <c r="C3764" s="151"/>
      <c r="D3764" s="163"/>
      <c r="E3764" s="43"/>
      <c r="F3764" s="154"/>
      <c r="G3764" s="18"/>
      <c r="H3764" s="157"/>
      <c r="I3764" s="18"/>
      <c r="J3764" s="158"/>
    </row>
    <row r="3765" spans="2:10" ht="14.45" customHeight="1" x14ac:dyDescent="0.2">
      <c r="B3765" s="3">
        <f t="shared" si="58"/>
        <v>3762</v>
      </c>
      <c r="C3765" s="151"/>
      <c r="D3765" s="163"/>
      <c r="E3765" s="43"/>
      <c r="F3765" s="154"/>
      <c r="G3765" s="18"/>
      <c r="H3765" s="157"/>
      <c r="I3765" s="18"/>
      <c r="J3765" s="158"/>
    </row>
    <row r="3766" spans="2:10" ht="14.45" customHeight="1" x14ac:dyDescent="0.2">
      <c r="B3766" s="3">
        <f t="shared" si="58"/>
        <v>3763</v>
      </c>
      <c r="C3766" s="151"/>
      <c r="D3766" s="163"/>
      <c r="E3766" s="43"/>
      <c r="F3766" s="154"/>
      <c r="G3766" s="18"/>
      <c r="H3766" s="157"/>
      <c r="I3766" s="18"/>
      <c r="J3766" s="158"/>
    </row>
    <row r="3767" spans="2:10" ht="14.45" customHeight="1" x14ac:dyDescent="0.2">
      <c r="B3767" s="3">
        <f t="shared" si="58"/>
        <v>3764</v>
      </c>
      <c r="C3767" s="151"/>
      <c r="D3767" s="163"/>
      <c r="E3767" s="43"/>
      <c r="F3767" s="154"/>
      <c r="G3767" s="18"/>
      <c r="H3767" s="157"/>
      <c r="I3767" s="18"/>
      <c r="J3767" s="158"/>
    </row>
    <row r="3768" spans="2:10" ht="14.45" customHeight="1" x14ac:dyDescent="0.2">
      <c r="B3768" s="3">
        <f t="shared" si="58"/>
        <v>3765</v>
      </c>
      <c r="C3768" s="151"/>
      <c r="D3768" s="163"/>
      <c r="E3768" s="43"/>
      <c r="F3768" s="154"/>
      <c r="G3768" s="18"/>
      <c r="H3768" s="157"/>
      <c r="I3768" s="18"/>
      <c r="J3768" s="158"/>
    </row>
    <row r="3769" spans="2:10" ht="14.45" customHeight="1" x14ac:dyDescent="0.2">
      <c r="B3769" s="3">
        <f t="shared" si="58"/>
        <v>3766</v>
      </c>
      <c r="C3769" s="151"/>
      <c r="D3769" s="163"/>
      <c r="E3769" s="43"/>
      <c r="F3769" s="154"/>
      <c r="G3769" s="18"/>
      <c r="H3769" s="157"/>
      <c r="I3769" s="18"/>
      <c r="J3769" s="158"/>
    </row>
    <row r="3770" spans="2:10" ht="14.45" customHeight="1" x14ac:dyDescent="0.2">
      <c r="B3770" s="3">
        <f t="shared" si="58"/>
        <v>3767</v>
      </c>
      <c r="C3770" s="151"/>
      <c r="D3770" s="163"/>
      <c r="E3770" s="43"/>
      <c r="F3770" s="154"/>
      <c r="G3770" s="18"/>
      <c r="H3770" s="157"/>
      <c r="I3770" s="18"/>
      <c r="J3770" s="158"/>
    </row>
    <row r="3771" spans="2:10" ht="14.45" customHeight="1" x14ac:dyDescent="0.2">
      <c r="B3771" s="3">
        <f t="shared" si="58"/>
        <v>3768</v>
      </c>
      <c r="C3771" s="151"/>
      <c r="D3771" s="163"/>
      <c r="E3771" s="43"/>
      <c r="F3771" s="154"/>
      <c r="G3771" s="18"/>
      <c r="H3771" s="157"/>
      <c r="I3771" s="18"/>
      <c r="J3771" s="158"/>
    </row>
    <row r="3772" spans="2:10" ht="14.45" customHeight="1" x14ac:dyDescent="0.2">
      <c r="B3772" s="3">
        <f t="shared" si="58"/>
        <v>3769</v>
      </c>
      <c r="C3772" s="151"/>
      <c r="D3772" s="163"/>
      <c r="E3772" s="43"/>
      <c r="F3772" s="154"/>
      <c r="G3772" s="18"/>
      <c r="H3772" s="157"/>
      <c r="I3772" s="18"/>
      <c r="J3772" s="158"/>
    </row>
    <row r="3773" spans="2:10" ht="14.45" customHeight="1" x14ac:dyDescent="0.2">
      <c r="B3773" s="3">
        <f t="shared" si="58"/>
        <v>3770</v>
      </c>
      <c r="C3773" s="151"/>
      <c r="D3773" s="163"/>
      <c r="E3773" s="43"/>
      <c r="F3773" s="154"/>
      <c r="G3773" s="18"/>
      <c r="H3773" s="157"/>
      <c r="I3773" s="18"/>
      <c r="J3773" s="158"/>
    </row>
    <row r="3774" spans="2:10" ht="14.45" customHeight="1" x14ac:dyDescent="0.2">
      <c r="B3774" s="3">
        <f t="shared" si="58"/>
        <v>3771</v>
      </c>
      <c r="C3774" s="151"/>
      <c r="D3774" s="163"/>
      <c r="E3774" s="43"/>
      <c r="F3774" s="154"/>
      <c r="G3774" s="18"/>
      <c r="H3774" s="157"/>
      <c r="I3774" s="18"/>
      <c r="J3774" s="158"/>
    </row>
    <row r="3775" spans="2:10" ht="14.45" customHeight="1" x14ac:dyDescent="0.2">
      <c r="B3775" s="3">
        <f t="shared" si="58"/>
        <v>3772</v>
      </c>
      <c r="C3775" s="151"/>
      <c r="D3775" s="163"/>
      <c r="E3775" s="43"/>
      <c r="F3775" s="154"/>
      <c r="G3775" s="18"/>
      <c r="H3775" s="157"/>
      <c r="I3775" s="18"/>
      <c r="J3775" s="158"/>
    </row>
    <row r="3776" spans="2:10" ht="14.45" customHeight="1" x14ac:dyDescent="0.2">
      <c r="B3776" s="3">
        <f t="shared" si="58"/>
        <v>3773</v>
      </c>
      <c r="C3776" s="151"/>
      <c r="D3776" s="163"/>
      <c r="E3776" s="43"/>
      <c r="F3776" s="154"/>
      <c r="G3776" s="18"/>
      <c r="H3776" s="157"/>
      <c r="I3776" s="18"/>
      <c r="J3776" s="158"/>
    </row>
    <row r="3777" spans="2:10" ht="14.45" customHeight="1" x14ac:dyDescent="0.2">
      <c r="B3777" s="3">
        <f t="shared" si="58"/>
        <v>3774</v>
      </c>
      <c r="C3777" s="151"/>
      <c r="D3777" s="163"/>
      <c r="E3777" s="43"/>
      <c r="F3777" s="154"/>
      <c r="G3777" s="18"/>
      <c r="H3777" s="157"/>
      <c r="I3777" s="18"/>
      <c r="J3777" s="158"/>
    </row>
    <row r="3778" spans="2:10" ht="14.45" customHeight="1" x14ac:dyDescent="0.2">
      <c r="B3778" s="3">
        <f t="shared" si="58"/>
        <v>3775</v>
      </c>
      <c r="C3778" s="152"/>
      <c r="D3778" s="164"/>
      <c r="E3778" s="47"/>
      <c r="F3778" s="155"/>
      <c r="G3778" s="22"/>
      <c r="H3778" s="157"/>
      <c r="I3778" s="22"/>
      <c r="J3778" s="158"/>
    </row>
    <row r="3779" spans="2:10" ht="14.45" customHeight="1" x14ac:dyDescent="0.2">
      <c r="B3779" s="3">
        <f t="shared" si="58"/>
        <v>3776</v>
      </c>
      <c r="C3779" s="150" t="s">
        <v>53</v>
      </c>
      <c r="D3779" s="162" t="s">
        <v>97</v>
      </c>
      <c r="E3779" s="48"/>
      <c r="F3779" s="153"/>
      <c r="G3779" s="23"/>
      <c r="H3779" s="156" t="s">
        <v>882</v>
      </c>
      <c r="I3779" s="23"/>
      <c r="J3779" s="158"/>
    </row>
    <row r="3780" spans="2:10" ht="14.45" customHeight="1" x14ac:dyDescent="0.2">
      <c r="B3780" s="3">
        <f t="shared" si="58"/>
        <v>3777</v>
      </c>
      <c r="C3780" s="151"/>
      <c r="D3780" s="163"/>
      <c r="E3780" s="49"/>
      <c r="F3780" s="154"/>
      <c r="G3780" s="24"/>
      <c r="H3780" s="157"/>
      <c r="I3780" s="24"/>
      <c r="J3780" s="158"/>
    </row>
    <row r="3781" spans="2:10" ht="14.45" customHeight="1" x14ac:dyDescent="0.2">
      <c r="B3781" s="3">
        <f t="shared" si="58"/>
        <v>3778</v>
      </c>
      <c r="C3781" s="151"/>
      <c r="D3781" s="163"/>
      <c r="E3781" s="48"/>
      <c r="F3781" s="154"/>
      <c r="G3781" s="23"/>
      <c r="H3781" s="157"/>
      <c r="I3781" s="23"/>
      <c r="J3781" s="158"/>
    </row>
    <row r="3782" spans="2:10" ht="14.45" customHeight="1" x14ac:dyDescent="0.2">
      <c r="B3782" s="3">
        <f t="shared" si="58"/>
        <v>3779</v>
      </c>
      <c r="C3782" s="151"/>
      <c r="D3782" s="163"/>
      <c r="E3782" s="48"/>
      <c r="F3782" s="154"/>
      <c r="G3782" s="23"/>
      <c r="H3782" s="157"/>
      <c r="I3782" s="23"/>
      <c r="J3782" s="158"/>
    </row>
    <row r="3783" spans="2:10" ht="14.45" customHeight="1" x14ac:dyDescent="0.2">
      <c r="B3783" s="3">
        <f t="shared" si="58"/>
        <v>3780</v>
      </c>
      <c r="C3783" s="151"/>
      <c r="D3783" s="163"/>
      <c r="E3783" s="48"/>
      <c r="F3783" s="154"/>
      <c r="G3783" s="23"/>
      <c r="H3783" s="157"/>
      <c r="I3783" s="23"/>
      <c r="J3783" s="158"/>
    </row>
    <row r="3784" spans="2:10" ht="14.45" customHeight="1" x14ac:dyDescent="0.2">
      <c r="B3784" s="3">
        <f t="shared" si="58"/>
        <v>3781</v>
      </c>
      <c r="C3784" s="151"/>
      <c r="D3784" s="163"/>
      <c r="E3784" s="48"/>
      <c r="F3784" s="154"/>
      <c r="G3784" s="23"/>
      <c r="H3784" s="157"/>
      <c r="I3784" s="23"/>
      <c r="J3784" s="158"/>
    </row>
    <row r="3785" spans="2:10" ht="14.45" customHeight="1" x14ac:dyDescent="0.2">
      <c r="B3785" s="3">
        <f t="shared" si="58"/>
        <v>3782</v>
      </c>
      <c r="C3785" s="151"/>
      <c r="D3785" s="163"/>
      <c r="E3785" s="48"/>
      <c r="F3785" s="154"/>
      <c r="G3785" s="23"/>
      <c r="H3785" s="157"/>
      <c r="I3785" s="23"/>
      <c r="J3785" s="158"/>
    </row>
    <row r="3786" spans="2:10" ht="14.45" customHeight="1" x14ac:dyDescent="0.2">
      <c r="B3786" s="3">
        <f t="shared" si="58"/>
        <v>3783</v>
      </c>
      <c r="C3786" s="151"/>
      <c r="D3786" s="163"/>
      <c r="E3786" s="48"/>
      <c r="F3786" s="154"/>
      <c r="G3786" s="23"/>
      <c r="H3786" s="157"/>
      <c r="I3786" s="23"/>
      <c r="J3786" s="158"/>
    </row>
    <row r="3787" spans="2:10" ht="14.45" customHeight="1" x14ac:dyDescent="0.2">
      <c r="B3787" s="3">
        <f t="shared" si="58"/>
        <v>3784</v>
      </c>
      <c r="C3787" s="151"/>
      <c r="D3787" s="163"/>
      <c r="E3787" s="48"/>
      <c r="F3787" s="154"/>
      <c r="G3787" s="23"/>
      <c r="H3787" s="157"/>
      <c r="I3787" s="23"/>
      <c r="J3787" s="158"/>
    </row>
    <row r="3788" spans="2:10" ht="14.45" customHeight="1" x14ac:dyDescent="0.2">
      <c r="B3788" s="3">
        <f t="shared" si="58"/>
        <v>3785</v>
      </c>
      <c r="C3788" s="151"/>
      <c r="D3788" s="163"/>
      <c r="E3788" s="48"/>
      <c r="F3788" s="154"/>
      <c r="G3788" s="23"/>
      <c r="H3788" s="157"/>
      <c r="I3788" s="23"/>
      <c r="J3788" s="158"/>
    </row>
    <row r="3789" spans="2:10" ht="14.45" customHeight="1" x14ac:dyDescent="0.2">
      <c r="B3789" s="3">
        <f t="shared" si="58"/>
        <v>3786</v>
      </c>
      <c r="C3789" s="151"/>
      <c r="D3789" s="163"/>
      <c r="E3789" s="48"/>
      <c r="F3789" s="154"/>
      <c r="G3789" s="23"/>
      <c r="H3789" s="157"/>
      <c r="I3789" s="23"/>
      <c r="J3789" s="158"/>
    </row>
    <row r="3790" spans="2:10" ht="14.45" customHeight="1" x14ac:dyDescent="0.2">
      <c r="B3790" s="3">
        <f t="shared" si="58"/>
        <v>3787</v>
      </c>
      <c r="C3790" s="151"/>
      <c r="D3790" s="163"/>
      <c r="E3790" s="48"/>
      <c r="F3790" s="154"/>
      <c r="G3790" s="23"/>
      <c r="H3790" s="157"/>
      <c r="I3790" s="23"/>
      <c r="J3790" s="158"/>
    </row>
    <row r="3791" spans="2:10" ht="14.45" customHeight="1" x14ac:dyDescent="0.2">
      <c r="B3791" s="3">
        <f t="shared" si="58"/>
        <v>3788</v>
      </c>
      <c r="C3791" s="151"/>
      <c r="D3791" s="163"/>
      <c r="E3791" s="48"/>
      <c r="F3791" s="154"/>
      <c r="G3791" s="23"/>
      <c r="H3791" s="157"/>
      <c r="I3791" s="23"/>
      <c r="J3791" s="158"/>
    </row>
    <row r="3792" spans="2:10" ht="14.45" customHeight="1" x14ac:dyDescent="0.2">
      <c r="B3792" s="3">
        <f t="shared" si="58"/>
        <v>3789</v>
      </c>
      <c r="C3792" s="151"/>
      <c r="D3792" s="163"/>
      <c r="E3792" s="48"/>
      <c r="F3792" s="154"/>
      <c r="G3792" s="23"/>
      <c r="H3792" s="157"/>
      <c r="I3792" s="23"/>
      <c r="J3792" s="158"/>
    </row>
    <row r="3793" spans="2:10" ht="14.45" customHeight="1" x14ac:dyDescent="0.2">
      <c r="B3793" s="3">
        <f t="shared" si="58"/>
        <v>3790</v>
      </c>
      <c r="C3793" s="151"/>
      <c r="D3793" s="163"/>
      <c r="E3793" s="48"/>
      <c r="F3793" s="154"/>
      <c r="G3793" s="23"/>
      <c r="H3793" s="157"/>
      <c r="I3793" s="23"/>
      <c r="J3793" s="158"/>
    </row>
    <row r="3794" spans="2:10" ht="14.45" customHeight="1" x14ac:dyDescent="0.2">
      <c r="B3794" s="3">
        <f t="shared" si="58"/>
        <v>3791</v>
      </c>
      <c r="C3794" s="151"/>
      <c r="D3794" s="163"/>
      <c r="E3794" s="48"/>
      <c r="F3794" s="154"/>
      <c r="G3794" s="23"/>
      <c r="H3794" s="157"/>
      <c r="I3794" s="23"/>
      <c r="J3794" s="158"/>
    </row>
    <row r="3795" spans="2:10" ht="14.45" customHeight="1" x14ac:dyDescent="0.2">
      <c r="B3795" s="3">
        <f t="shared" si="58"/>
        <v>3792</v>
      </c>
      <c r="C3795" s="151"/>
      <c r="D3795" s="163"/>
      <c r="E3795" s="48"/>
      <c r="F3795" s="154"/>
      <c r="G3795" s="23"/>
      <c r="H3795" s="157"/>
      <c r="I3795" s="23"/>
      <c r="J3795" s="158"/>
    </row>
    <row r="3796" spans="2:10" ht="14.45" customHeight="1" x14ac:dyDescent="0.2">
      <c r="B3796" s="3">
        <f t="shared" si="58"/>
        <v>3793</v>
      </c>
      <c r="C3796" s="151"/>
      <c r="D3796" s="163"/>
      <c r="E3796" s="48"/>
      <c r="F3796" s="154"/>
      <c r="G3796" s="23"/>
      <c r="H3796" s="157"/>
      <c r="I3796" s="23"/>
      <c r="J3796" s="158"/>
    </row>
    <row r="3797" spans="2:10" ht="14.45" customHeight="1" x14ac:dyDescent="0.2">
      <c r="B3797" s="3">
        <f t="shared" si="58"/>
        <v>3794</v>
      </c>
      <c r="C3797" s="151"/>
      <c r="D3797" s="163"/>
      <c r="E3797" s="48"/>
      <c r="F3797" s="154"/>
      <c r="G3797" s="23"/>
      <c r="H3797" s="157"/>
      <c r="I3797" s="23"/>
      <c r="J3797" s="158"/>
    </row>
    <row r="3798" spans="2:10" ht="14.45" customHeight="1" x14ac:dyDescent="0.2">
      <c r="B3798" s="3">
        <f t="shared" si="58"/>
        <v>3795</v>
      </c>
      <c r="C3798" s="151"/>
      <c r="D3798" s="163"/>
      <c r="E3798" s="48"/>
      <c r="F3798" s="154"/>
      <c r="G3798" s="23"/>
      <c r="H3798" s="157"/>
      <c r="I3798" s="23"/>
      <c r="J3798" s="158"/>
    </row>
    <row r="3799" spans="2:10" ht="14.45" customHeight="1" x14ac:dyDescent="0.2">
      <c r="B3799" s="3">
        <f t="shared" si="58"/>
        <v>3796</v>
      </c>
      <c r="C3799" s="151"/>
      <c r="D3799" s="163"/>
      <c r="E3799" s="48"/>
      <c r="F3799" s="154"/>
      <c r="G3799" s="23"/>
      <c r="H3799" s="157"/>
      <c r="I3799" s="23"/>
      <c r="J3799" s="158"/>
    </row>
    <row r="3800" spans="2:10" ht="14.45" customHeight="1" x14ac:dyDescent="0.2">
      <c r="B3800" s="3">
        <f t="shared" si="58"/>
        <v>3797</v>
      </c>
      <c r="C3800" s="151"/>
      <c r="D3800" s="163"/>
      <c r="E3800" s="48"/>
      <c r="F3800" s="154"/>
      <c r="G3800" s="23"/>
      <c r="H3800" s="157"/>
      <c r="I3800" s="23"/>
      <c r="J3800" s="158"/>
    </row>
    <row r="3801" spans="2:10" ht="14.45" customHeight="1" x14ac:dyDescent="0.2">
      <c r="B3801" s="3">
        <f t="shared" ref="B3801:B3867" si="59">ROW()-3</f>
        <v>3798</v>
      </c>
      <c r="C3801" s="151"/>
      <c r="D3801" s="163"/>
      <c r="E3801" s="48"/>
      <c r="F3801" s="154"/>
      <c r="G3801" s="23"/>
      <c r="H3801" s="157"/>
      <c r="I3801" s="23"/>
      <c r="J3801" s="158"/>
    </row>
    <row r="3802" spans="2:10" ht="14.45" customHeight="1" x14ac:dyDescent="0.2">
      <c r="B3802" s="3">
        <f t="shared" si="59"/>
        <v>3799</v>
      </c>
      <c r="C3802" s="151"/>
      <c r="D3802" s="163"/>
      <c r="E3802" s="48"/>
      <c r="F3802" s="154"/>
      <c r="G3802" s="23"/>
      <c r="H3802" s="157"/>
      <c r="I3802" s="23"/>
      <c r="J3802" s="158"/>
    </row>
    <row r="3803" spans="2:10" ht="14.45" customHeight="1" x14ac:dyDescent="0.2">
      <c r="B3803" s="3">
        <f t="shared" si="59"/>
        <v>3800</v>
      </c>
      <c r="C3803" s="151"/>
      <c r="D3803" s="163"/>
      <c r="E3803" s="48"/>
      <c r="F3803" s="154"/>
      <c r="G3803" s="23"/>
      <c r="H3803" s="157"/>
      <c r="I3803" s="23"/>
      <c r="J3803" s="158"/>
    </row>
    <row r="3804" spans="2:10" ht="14.45" customHeight="1" x14ac:dyDescent="0.2">
      <c r="B3804" s="3">
        <f t="shared" si="59"/>
        <v>3801</v>
      </c>
      <c r="C3804" s="151"/>
      <c r="D3804" s="163"/>
      <c r="E3804" s="48"/>
      <c r="F3804" s="154"/>
      <c r="G3804" s="23"/>
      <c r="H3804" s="157"/>
      <c r="I3804" s="23"/>
      <c r="J3804" s="158"/>
    </row>
    <row r="3805" spans="2:10" ht="14.45" customHeight="1" x14ac:dyDescent="0.2">
      <c r="B3805" s="3">
        <f t="shared" si="59"/>
        <v>3802</v>
      </c>
      <c r="C3805" s="151"/>
      <c r="D3805" s="163"/>
      <c r="E3805" s="48"/>
      <c r="F3805" s="154"/>
      <c r="G3805" s="23"/>
      <c r="H3805" s="157"/>
      <c r="I3805" s="23"/>
      <c r="J3805" s="158"/>
    </row>
    <row r="3806" spans="2:10" ht="14.45" customHeight="1" x14ac:dyDescent="0.2">
      <c r="B3806" s="3">
        <f t="shared" si="59"/>
        <v>3803</v>
      </c>
      <c r="C3806" s="151"/>
      <c r="D3806" s="163"/>
      <c r="E3806" s="48"/>
      <c r="F3806" s="154"/>
      <c r="G3806" s="23"/>
      <c r="H3806" s="157"/>
      <c r="I3806" s="23"/>
      <c r="J3806" s="158"/>
    </row>
    <row r="3807" spans="2:10" ht="14.45" customHeight="1" x14ac:dyDescent="0.2">
      <c r="B3807" s="3">
        <f t="shared" si="59"/>
        <v>3804</v>
      </c>
      <c r="C3807" s="151"/>
      <c r="D3807" s="163"/>
      <c r="E3807" s="48"/>
      <c r="F3807" s="154"/>
      <c r="G3807" s="23"/>
      <c r="H3807" s="157"/>
      <c r="I3807" s="23"/>
      <c r="J3807" s="158"/>
    </row>
    <row r="3808" spans="2:10" ht="14.45" customHeight="1" x14ac:dyDescent="0.2">
      <c r="B3808" s="3">
        <f t="shared" si="59"/>
        <v>3805</v>
      </c>
      <c r="C3808" s="151"/>
      <c r="D3808" s="163"/>
      <c r="E3808" s="48"/>
      <c r="F3808" s="154"/>
      <c r="G3808" s="23"/>
      <c r="H3808" s="157"/>
      <c r="I3808" s="23"/>
      <c r="J3808" s="158"/>
    </row>
    <row r="3809" spans="2:10" ht="14.45" customHeight="1" x14ac:dyDescent="0.2">
      <c r="B3809" s="3">
        <f t="shared" si="59"/>
        <v>3806</v>
      </c>
      <c r="C3809" s="151"/>
      <c r="D3809" s="163"/>
      <c r="E3809" s="48"/>
      <c r="F3809" s="154"/>
      <c r="G3809" s="23"/>
      <c r="H3809" s="157"/>
      <c r="I3809" s="23"/>
      <c r="J3809" s="158"/>
    </row>
    <row r="3810" spans="2:10" ht="14.45" customHeight="1" x14ac:dyDescent="0.2">
      <c r="B3810" s="3">
        <f t="shared" si="59"/>
        <v>3807</v>
      </c>
      <c r="C3810" s="151"/>
      <c r="D3810" s="163"/>
      <c r="E3810" s="48"/>
      <c r="F3810" s="154"/>
      <c r="G3810" s="23"/>
      <c r="H3810" s="157"/>
      <c r="I3810" s="23"/>
      <c r="J3810" s="158"/>
    </row>
    <row r="3811" spans="2:10" ht="14.45" customHeight="1" x14ac:dyDescent="0.2">
      <c r="B3811" s="3">
        <f t="shared" si="59"/>
        <v>3808</v>
      </c>
      <c r="C3811" s="151"/>
      <c r="D3811" s="163"/>
      <c r="E3811" s="48"/>
      <c r="F3811" s="154"/>
      <c r="G3811" s="23"/>
      <c r="H3811" s="157"/>
      <c r="I3811" s="23"/>
      <c r="J3811" s="158"/>
    </row>
    <row r="3812" spans="2:10" ht="14.45" customHeight="1" x14ac:dyDescent="0.2">
      <c r="B3812" s="3">
        <f t="shared" si="59"/>
        <v>3809</v>
      </c>
      <c r="C3812" s="151"/>
      <c r="D3812" s="163"/>
      <c r="E3812" s="48"/>
      <c r="F3812" s="154"/>
      <c r="G3812" s="23"/>
      <c r="H3812" s="157"/>
      <c r="I3812" s="23"/>
      <c r="J3812" s="158"/>
    </row>
    <row r="3813" spans="2:10" ht="14.45" customHeight="1" x14ac:dyDescent="0.2">
      <c r="B3813" s="3">
        <f t="shared" si="59"/>
        <v>3810</v>
      </c>
      <c r="C3813" s="151"/>
      <c r="D3813" s="163"/>
      <c r="E3813" s="48"/>
      <c r="F3813" s="154"/>
      <c r="G3813" s="23"/>
      <c r="H3813" s="157"/>
      <c r="I3813" s="23"/>
      <c r="J3813" s="158"/>
    </row>
    <row r="3814" spans="2:10" ht="14.45" customHeight="1" x14ac:dyDescent="0.2">
      <c r="B3814" s="3">
        <f t="shared" si="59"/>
        <v>3811</v>
      </c>
      <c r="C3814" s="151"/>
      <c r="D3814" s="163"/>
      <c r="E3814" s="48"/>
      <c r="F3814" s="154"/>
      <c r="G3814" s="23"/>
      <c r="H3814" s="157"/>
      <c r="I3814" s="23"/>
      <c r="J3814" s="158"/>
    </row>
    <row r="3815" spans="2:10" ht="14.45" customHeight="1" x14ac:dyDescent="0.2">
      <c r="B3815" s="3">
        <f t="shared" si="59"/>
        <v>3812</v>
      </c>
      <c r="C3815" s="151"/>
      <c r="D3815" s="163"/>
      <c r="E3815" s="48"/>
      <c r="F3815" s="154"/>
      <c r="G3815" s="23"/>
      <c r="H3815" s="157"/>
      <c r="I3815" s="23"/>
      <c r="J3815" s="158"/>
    </row>
    <row r="3816" spans="2:10" ht="14.45" customHeight="1" x14ac:dyDescent="0.2">
      <c r="B3816" s="3">
        <f t="shared" si="59"/>
        <v>3813</v>
      </c>
      <c r="C3816" s="151"/>
      <c r="D3816" s="163"/>
      <c r="E3816" s="48"/>
      <c r="F3816" s="154"/>
      <c r="G3816" s="23"/>
      <c r="H3816" s="157"/>
      <c r="I3816" s="23"/>
      <c r="J3816" s="158"/>
    </row>
    <row r="3817" spans="2:10" ht="14.45" customHeight="1" x14ac:dyDescent="0.2">
      <c r="B3817" s="3">
        <f t="shared" si="59"/>
        <v>3814</v>
      </c>
      <c r="C3817" s="151"/>
      <c r="D3817" s="163"/>
      <c r="E3817" s="48"/>
      <c r="F3817" s="154"/>
      <c r="G3817" s="23"/>
      <c r="H3817" s="157"/>
      <c r="I3817" s="23"/>
      <c r="J3817" s="158"/>
    </row>
    <row r="3818" spans="2:10" ht="14.45" customHeight="1" x14ac:dyDescent="0.2">
      <c r="B3818" s="3">
        <f t="shared" si="59"/>
        <v>3815</v>
      </c>
      <c r="C3818" s="151"/>
      <c r="D3818" s="163"/>
      <c r="E3818" s="48"/>
      <c r="F3818" s="154"/>
      <c r="G3818" s="23"/>
      <c r="H3818" s="157"/>
      <c r="I3818" s="23"/>
      <c r="J3818" s="158"/>
    </row>
    <row r="3819" spans="2:10" ht="14.45" customHeight="1" x14ac:dyDescent="0.2">
      <c r="B3819" s="3">
        <f t="shared" si="59"/>
        <v>3816</v>
      </c>
      <c r="C3819" s="151"/>
      <c r="D3819" s="163"/>
      <c r="E3819" s="48"/>
      <c r="F3819" s="154"/>
      <c r="G3819" s="23"/>
      <c r="H3819" s="157"/>
      <c r="I3819" s="23"/>
      <c r="J3819" s="158"/>
    </row>
    <row r="3820" spans="2:10" ht="14.45" customHeight="1" x14ac:dyDescent="0.2">
      <c r="B3820" s="3">
        <f t="shared" si="59"/>
        <v>3817</v>
      </c>
      <c r="C3820" s="151"/>
      <c r="D3820" s="163"/>
      <c r="E3820" s="48"/>
      <c r="F3820" s="154"/>
      <c r="G3820" s="23"/>
      <c r="H3820" s="157"/>
      <c r="I3820" s="23"/>
      <c r="J3820" s="158"/>
    </row>
    <row r="3821" spans="2:10" ht="14.45" customHeight="1" x14ac:dyDescent="0.2">
      <c r="B3821" s="3">
        <f t="shared" si="59"/>
        <v>3818</v>
      </c>
      <c r="C3821" s="151"/>
      <c r="D3821" s="163"/>
      <c r="E3821" s="48"/>
      <c r="F3821" s="154"/>
      <c r="G3821" s="23"/>
      <c r="H3821" s="157"/>
      <c r="I3821" s="23"/>
      <c r="J3821" s="158"/>
    </row>
    <row r="3822" spans="2:10" ht="14.45" customHeight="1" x14ac:dyDescent="0.2">
      <c r="B3822" s="3">
        <f t="shared" si="59"/>
        <v>3819</v>
      </c>
      <c r="C3822" s="151"/>
      <c r="D3822" s="163"/>
      <c r="E3822" s="48"/>
      <c r="F3822" s="154"/>
      <c r="G3822" s="23"/>
      <c r="H3822" s="157"/>
      <c r="I3822" s="23"/>
      <c r="J3822" s="158"/>
    </row>
    <row r="3823" spans="2:10" ht="14.45" customHeight="1" x14ac:dyDescent="0.2">
      <c r="B3823" s="3">
        <f t="shared" si="59"/>
        <v>3820</v>
      </c>
      <c r="C3823" s="151"/>
      <c r="D3823" s="163"/>
      <c r="E3823" s="48"/>
      <c r="F3823" s="154"/>
      <c r="G3823" s="23"/>
      <c r="H3823" s="157"/>
      <c r="I3823" s="23"/>
      <c r="J3823" s="158"/>
    </row>
    <row r="3824" spans="2:10" ht="14.45" customHeight="1" x14ac:dyDescent="0.2">
      <c r="B3824" s="3">
        <f t="shared" si="59"/>
        <v>3821</v>
      </c>
      <c r="C3824" s="151"/>
      <c r="D3824" s="163"/>
      <c r="E3824" s="48"/>
      <c r="F3824" s="154"/>
      <c r="G3824" s="23"/>
      <c r="H3824" s="157"/>
      <c r="I3824" s="23"/>
      <c r="J3824" s="158"/>
    </row>
    <row r="3825" spans="2:10" ht="14.45" customHeight="1" x14ac:dyDescent="0.2">
      <c r="B3825" s="3">
        <f t="shared" si="59"/>
        <v>3822</v>
      </c>
      <c r="C3825" s="151"/>
      <c r="D3825" s="163"/>
      <c r="E3825" s="48"/>
      <c r="F3825" s="154"/>
      <c r="G3825" s="23"/>
      <c r="H3825" s="157"/>
      <c r="I3825" s="23"/>
      <c r="J3825" s="158"/>
    </row>
    <row r="3826" spans="2:10" ht="14.45" customHeight="1" x14ac:dyDescent="0.2">
      <c r="B3826" s="3">
        <f t="shared" si="59"/>
        <v>3823</v>
      </c>
      <c r="C3826" s="151"/>
      <c r="D3826" s="163"/>
      <c r="E3826" s="48"/>
      <c r="F3826" s="154"/>
      <c r="G3826" s="23"/>
      <c r="H3826" s="157"/>
      <c r="I3826" s="23"/>
      <c r="J3826" s="158"/>
    </row>
    <row r="3827" spans="2:10" ht="14.45" customHeight="1" x14ac:dyDescent="0.2">
      <c r="B3827" s="3">
        <f t="shared" si="59"/>
        <v>3824</v>
      </c>
      <c r="C3827" s="151"/>
      <c r="D3827" s="163"/>
      <c r="E3827" s="48"/>
      <c r="F3827" s="154"/>
      <c r="G3827" s="23"/>
      <c r="H3827" s="157"/>
      <c r="I3827" s="23"/>
      <c r="J3827" s="158"/>
    </row>
    <row r="3828" spans="2:10" ht="14.45" customHeight="1" x14ac:dyDescent="0.2">
      <c r="B3828" s="3">
        <f t="shared" si="59"/>
        <v>3825</v>
      </c>
      <c r="C3828" s="151"/>
      <c r="D3828" s="163"/>
      <c r="E3828" s="48"/>
      <c r="F3828" s="154"/>
      <c r="G3828" s="23"/>
      <c r="H3828" s="157"/>
      <c r="I3828" s="23"/>
      <c r="J3828" s="158"/>
    </row>
    <row r="3829" spans="2:10" ht="14.45" customHeight="1" x14ac:dyDescent="0.2">
      <c r="B3829" s="3">
        <f t="shared" si="59"/>
        <v>3826</v>
      </c>
      <c r="C3829" s="151"/>
      <c r="D3829" s="163"/>
      <c r="E3829" s="48"/>
      <c r="F3829" s="154"/>
      <c r="G3829" s="23"/>
      <c r="H3829" s="157"/>
      <c r="I3829" s="23"/>
      <c r="J3829" s="158"/>
    </row>
    <row r="3830" spans="2:10" ht="14.45" customHeight="1" x14ac:dyDescent="0.2">
      <c r="B3830" s="3">
        <f t="shared" si="59"/>
        <v>3827</v>
      </c>
      <c r="C3830" s="151"/>
      <c r="D3830" s="163"/>
      <c r="E3830" s="48"/>
      <c r="F3830" s="154"/>
      <c r="G3830" s="23"/>
      <c r="H3830" s="157"/>
      <c r="I3830" s="23"/>
      <c r="J3830" s="158"/>
    </row>
    <row r="3831" spans="2:10" ht="14.45" customHeight="1" x14ac:dyDescent="0.2">
      <c r="B3831" s="3">
        <f t="shared" si="59"/>
        <v>3828</v>
      </c>
      <c r="C3831" s="151"/>
      <c r="D3831" s="163"/>
      <c r="E3831" s="48"/>
      <c r="F3831" s="154"/>
      <c r="G3831" s="23"/>
      <c r="H3831" s="157"/>
      <c r="I3831" s="23"/>
      <c r="J3831" s="158"/>
    </row>
    <row r="3832" spans="2:10" ht="14.45" customHeight="1" x14ac:dyDescent="0.2">
      <c r="B3832" s="3">
        <f t="shared" si="59"/>
        <v>3829</v>
      </c>
      <c r="C3832" s="151"/>
      <c r="D3832" s="163"/>
      <c r="E3832" s="48"/>
      <c r="F3832" s="154"/>
      <c r="G3832" s="23"/>
      <c r="H3832" s="157"/>
      <c r="I3832" s="23"/>
      <c r="J3832" s="158"/>
    </row>
    <row r="3833" spans="2:10" ht="14.45" customHeight="1" x14ac:dyDescent="0.2">
      <c r="B3833" s="3">
        <f t="shared" si="59"/>
        <v>3830</v>
      </c>
      <c r="C3833" s="151"/>
      <c r="D3833" s="163"/>
      <c r="E3833" s="48"/>
      <c r="F3833" s="154"/>
      <c r="G3833" s="23"/>
      <c r="H3833" s="157"/>
      <c r="I3833" s="23"/>
      <c r="J3833" s="158"/>
    </row>
    <row r="3834" spans="2:10" ht="14.45" customHeight="1" x14ac:dyDescent="0.2">
      <c r="B3834" s="3">
        <f t="shared" si="59"/>
        <v>3831</v>
      </c>
      <c r="C3834" s="151"/>
      <c r="D3834" s="163"/>
      <c r="E3834" s="48"/>
      <c r="F3834" s="154"/>
      <c r="G3834" s="23"/>
      <c r="H3834" s="157"/>
      <c r="I3834" s="23"/>
      <c r="J3834" s="158"/>
    </row>
    <row r="3835" spans="2:10" ht="14.45" customHeight="1" x14ac:dyDescent="0.2">
      <c r="B3835" s="3">
        <f t="shared" si="59"/>
        <v>3832</v>
      </c>
      <c r="C3835" s="151"/>
      <c r="D3835" s="163"/>
      <c r="E3835" s="48"/>
      <c r="F3835" s="154"/>
      <c r="G3835" s="23"/>
      <c r="H3835" s="157"/>
      <c r="I3835" s="23"/>
      <c r="J3835" s="158"/>
    </row>
    <row r="3836" spans="2:10" ht="14.45" customHeight="1" x14ac:dyDescent="0.2">
      <c r="B3836" s="3">
        <f t="shared" si="59"/>
        <v>3833</v>
      </c>
      <c r="C3836" s="151"/>
      <c r="D3836" s="163"/>
      <c r="E3836" s="48"/>
      <c r="F3836" s="154"/>
      <c r="G3836" s="23"/>
      <c r="H3836" s="157"/>
      <c r="I3836" s="23"/>
      <c r="J3836" s="158"/>
    </row>
    <row r="3837" spans="2:10" ht="14.45" customHeight="1" x14ac:dyDescent="0.2">
      <c r="B3837" s="3">
        <f t="shared" si="59"/>
        <v>3834</v>
      </c>
      <c r="C3837" s="151"/>
      <c r="D3837" s="163"/>
      <c r="E3837" s="48"/>
      <c r="F3837" s="154"/>
      <c r="G3837" s="23"/>
      <c r="H3837" s="157"/>
      <c r="I3837" s="23"/>
      <c r="J3837" s="158"/>
    </row>
    <row r="3838" spans="2:10" ht="14.45" customHeight="1" x14ac:dyDescent="0.2">
      <c r="B3838" s="3">
        <f t="shared" si="59"/>
        <v>3835</v>
      </c>
      <c r="C3838" s="151"/>
      <c r="D3838" s="163"/>
      <c r="E3838" s="48"/>
      <c r="F3838" s="154"/>
      <c r="G3838" s="23"/>
      <c r="H3838" s="157"/>
      <c r="I3838" s="23"/>
      <c r="J3838" s="158"/>
    </row>
    <row r="3839" spans="2:10" ht="14.45" customHeight="1" x14ac:dyDescent="0.2">
      <c r="B3839" s="3">
        <f t="shared" si="59"/>
        <v>3836</v>
      </c>
      <c r="C3839" s="151"/>
      <c r="D3839" s="163"/>
      <c r="E3839" s="48"/>
      <c r="F3839" s="154"/>
      <c r="G3839" s="23"/>
      <c r="H3839" s="157"/>
      <c r="I3839" s="23"/>
      <c r="J3839" s="158"/>
    </row>
    <row r="3840" spans="2:10" ht="14.45" customHeight="1" x14ac:dyDescent="0.2">
      <c r="B3840" s="3">
        <f t="shared" si="59"/>
        <v>3837</v>
      </c>
      <c r="C3840" s="151"/>
      <c r="D3840" s="163"/>
      <c r="E3840" s="48"/>
      <c r="F3840" s="154"/>
      <c r="G3840" s="23"/>
      <c r="H3840" s="157"/>
      <c r="I3840" s="23"/>
      <c r="J3840" s="158"/>
    </row>
    <row r="3841" spans="2:10" ht="14.45" customHeight="1" x14ac:dyDescent="0.2">
      <c r="B3841" s="3">
        <f t="shared" si="59"/>
        <v>3838</v>
      </c>
      <c r="C3841" s="151"/>
      <c r="D3841" s="163"/>
      <c r="E3841" s="48"/>
      <c r="F3841" s="154"/>
      <c r="G3841" s="23"/>
      <c r="H3841" s="157"/>
      <c r="I3841" s="23"/>
      <c r="J3841" s="158"/>
    </row>
    <row r="3842" spans="2:10" ht="14.45" customHeight="1" x14ac:dyDescent="0.2">
      <c r="B3842" s="3">
        <f t="shared" si="59"/>
        <v>3839</v>
      </c>
      <c r="C3842" s="151"/>
      <c r="D3842" s="163"/>
      <c r="E3842" s="48"/>
      <c r="F3842" s="154"/>
      <c r="G3842" s="23"/>
      <c r="H3842" s="157"/>
      <c r="I3842" s="23"/>
      <c r="J3842" s="158"/>
    </row>
    <row r="3843" spans="2:10" ht="14.45" customHeight="1" x14ac:dyDescent="0.2">
      <c r="B3843" s="3">
        <f t="shared" si="59"/>
        <v>3840</v>
      </c>
      <c r="C3843" s="151"/>
      <c r="D3843" s="163"/>
      <c r="E3843" s="48"/>
      <c r="F3843" s="154"/>
      <c r="G3843" s="23"/>
      <c r="H3843" s="157"/>
      <c r="I3843" s="23"/>
      <c r="J3843" s="158"/>
    </row>
    <row r="3844" spans="2:10" ht="14.45" customHeight="1" x14ac:dyDescent="0.2">
      <c r="B3844" s="3">
        <f t="shared" si="59"/>
        <v>3841</v>
      </c>
      <c r="C3844" s="151"/>
      <c r="D3844" s="163"/>
      <c r="E3844" s="48"/>
      <c r="F3844" s="154"/>
      <c r="G3844" s="23"/>
      <c r="H3844" s="157"/>
      <c r="I3844" s="23"/>
      <c r="J3844" s="158"/>
    </row>
    <row r="3845" spans="2:10" ht="14.45" customHeight="1" x14ac:dyDescent="0.2">
      <c r="B3845" s="3">
        <f t="shared" si="59"/>
        <v>3842</v>
      </c>
      <c r="C3845" s="151"/>
      <c r="D3845" s="163"/>
      <c r="E3845" s="48"/>
      <c r="F3845" s="154"/>
      <c r="G3845" s="23"/>
      <c r="H3845" s="157"/>
      <c r="I3845" s="23"/>
      <c r="J3845" s="158"/>
    </row>
    <row r="3846" spans="2:10" ht="14.45" customHeight="1" x14ac:dyDescent="0.2">
      <c r="B3846" s="3">
        <f t="shared" si="59"/>
        <v>3843</v>
      </c>
      <c r="C3846" s="151"/>
      <c r="D3846" s="163"/>
      <c r="E3846" s="48"/>
      <c r="F3846" s="154"/>
      <c r="G3846" s="23"/>
      <c r="H3846" s="157"/>
      <c r="I3846" s="23"/>
      <c r="J3846" s="158"/>
    </row>
    <row r="3847" spans="2:10" ht="14.45" customHeight="1" x14ac:dyDescent="0.2">
      <c r="B3847" s="3">
        <f t="shared" si="59"/>
        <v>3844</v>
      </c>
      <c r="C3847" s="151"/>
      <c r="D3847" s="163"/>
      <c r="E3847" s="48"/>
      <c r="F3847" s="154"/>
      <c r="G3847" s="23"/>
      <c r="H3847" s="157"/>
      <c r="I3847" s="23"/>
      <c r="J3847" s="158"/>
    </row>
    <row r="3848" spans="2:10" ht="14.45" customHeight="1" x14ac:dyDescent="0.2">
      <c r="B3848" s="3">
        <f t="shared" si="59"/>
        <v>3845</v>
      </c>
      <c r="C3848" s="151"/>
      <c r="D3848" s="163"/>
      <c r="E3848" s="48"/>
      <c r="F3848" s="154"/>
      <c r="G3848" s="23"/>
      <c r="H3848" s="157"/>
      <c r="I3848" s="23"/>
      <c r="J3848" s="158"/>
    </row>
    <row r="3849" spans="2:10" ht="14.45" customHeight="1" x14ac:dyDescent="0.2">
      <c r="B3849" s="3">
        <f t="shared" si="59"/>
        <v>3846</v>
      </c>
      <c r="C3849" s="151"/>
      <c r="D3849" s="163"/>
      <c r="E3849" s="48"/>
      <c r="F3849" s="154"/>
      <c r="G3849" s="23"/>
      <c r="H3849" s="157"/>
      <c r="I3849" s="23"/>
      <c r="J3849" s="158"/>
    </row>
    <row r="3850" spans="2:10" ht="14.45" customHeight="1" x14ac:dyDescent="0.2">
      <c r="B3850" s="3">
        <f t="shared" si="59"/>
        <v>3847</v>
      </c>
      <c r="C3850" s="151"/>
      <c r="D3850" s="163"/>
      <c r="E3850" s="48"/>
      <c r="F3850" s="154"/>
      <c r="G3850" s="23"/>
      <c r="H3850" s="157"/>
      <c r="I3850" s="23"/>
      <c r="J3850" s="158"/>
    </row>
    <row r="3851" spans="2:10" ht="14.45" customHeight="1" x14ac:dyDescent="0.2">
      <c r="B3851" s="3">
        <f t="shared" si="59"/>
        <v>3848</v>
      </c>
      <c r="C3851" s="151"/>
      <c r="D3851" s="163"/>
      <c r="E3851" s="48"/>
      <c r="F3851" s="154"/>
      <c r="G3851" s="23"/>
      <c r="H3851" s="157"/>
      <c r="I3851" s="23"/>
      <c r="J3851" s="158"/>
    </row>
    <row r="3852" spans="2:10" ht="14.45" customHeight="1" x14ac:dyDescent="0.2">
      <c r="B3852" s="3">
        <f t="shared" si="59"/>
        <v>3849</v>
      </c>
      <c r="C3852" s="151"/>
      <c r="D3852" s="163"/>
      <c r="E3852" s="48"/>
      <c r="F3852" s="154"/>
      <c r="G3852" s="23"/>
      <c r="H3852" s="157"/>
      <c r="I3852" s="23"/>
      <c r="J3852" s="158"/>
    </row>
    <row r="3853" spans="2:10" ht="14.45" customHeight="1" x14ac:dyDescent="0.2">
      <c r="B3853" s="3">
        <f t="shared" si="59"/>
        <v>3850</v>
      </c>
      <c r="C3853" s="151"/>
      <c r="D3853" s="163"/>
      <c r="E3853" s="48"/>
      <c r="F3853" s="154"/>
      <c r="G3853" s="23"/>
      <c r="H3853" s="157"/>
      <c r="I3853" s="23"/>
      <c r="J3853" s="158"/>
    </row>
    <row r="3854" spans="2:10" ht="14.45" customHeight="1" x14ac:dyDescent="0.2">
      <c r="B3854" s="3">
        <f t="shared" si="59"/>
        <v>3851</v>
      </c>
      <c r="C3854" s="152"/>
      <c r="D3854" s="164"/>
      <c r="E3854" s="47"/>
      <c r="F3854" s="155"/>
      <c r="G3854" s="22"/>
      <c r="H3854" s="157"/>
      <c r="I3854" s="22"/>
      <c r="J3854" s="158"/>
    </row>
    <row r="3855" spans="2:10" ht="14.45" customHeight="1" x14ac:dyDescent="0.2">
      <c r="B3855" s="3">
        <f t="shared" si="59"/>
        <v>3852</v>
      </c>
      <c r="C3855" s="150" t="s">
        <v>54</v>
      </c>
      <c r="D3855" s="162" t="s">
        <v>98</v>
      </c>
      <c r="E3855" s="48"/>
      <c r="F3855" s="153"/>
      <c r="G3855" s="23"/>
      <c r="H3855" s="156" t="s">
        <v>883</v>
      </c>
      <c r="I3855" s="23"/>
      <c r="J3855" s="158"/>
    </row>
    <row r="3856" spans="2:10" ht="14.45" customHeight="1" x14ac:dyDescent="0.2">
      <c r="B3856" s="3">
        <f t="shared" si="59"/>
        <v>3853</v>
      </c>
      <c r="C3856" s="151"/>
      <c r="D3856" s="163"/>
      <c r="E3856" s="48"/>
      <c r="F3856" s="154"/>
      <c r="G3856" s="23"/>
      <c r="H3856" s="157"/>
      <c r="I3856" s="23"/>
      <c r="J3856" s="158"/>
    </row>
    <row r="3857" spans="2:10" ht="14.45" customHeight="1" x14ac:dyDescent="0.2">
      <c r="B3857" s="3">
        <f t="shared" si="59"/>
        <v>3854</v>
      </c>
      <c r="C3857" s="151"/>
      <c r="D3857" s="163"/>
      <c r="E3857" s="48"/>
      <c r="F3857" s="154"/>
      <c r="G3857" s="23"/>
      <c r="H3857" s="157"/>
      <c r="I3857" s="23"/>
      <c r="J3857" s="158"/>
    </row>
    <row r="3858" spans="2:10" ht="14.45" customHeight="1" x14ac:dyDescent="0.2">
      <c r="B3858" s="3">
        <f t="shared" si="59"/>
        <v>3855</v>
      </c>
      <c r="C3858" s="151"/>
      <c r="D3858" s="163"/>
      <c r="E3858" s="48"/>
      <c r="F3858" s="154"/>
      <c r="G3858" s="23"/>
      <c r="H3858" s="157"/>
      <c r="I3858" s="23"/>
      <c r="J3858" s="158"/>
    </row>
    <row r="3859" spans="2:10" ht="14.45" customHeight="1" x14ac:dyDescent="0.2">
      <c r="B3859" s="3">
        <f t="shared" si="59"/>
        <v>3856</v>
      </c>
      <c r="C3859" s="151"/>
      <c r="D3859" s="163"/>
      <c r="E3859" s="48"/>
      <c r="F3859" s="154"/>
      <c r="G3859" s="23"/>
      <c r="H3859" s="157"/>
      <c r="I3859" s="23"/>
      <c r="J3859" s="158"/>
    </row>
    <row r="3860" spans="2:10" ht="14.45" customHeight="1" x14ac:dyDescent="0.2">
      <c r="B3860" s="3">
        <f t="shared" si="59"/>
        <v>3857</v>
      </c>
      <c r="C3860" s="151"/>
      <c r="D3860" s="163"/>
      <c r="E3860" s="48"/>
      <c r="F3860" s="154"/>
      <c r="G3860" s="23"/>
      <c r="H3860" s="157"/>
      <c r="I3860" s="23"/>
      <c r="J3860" s="158"/>
    </row>
    <row r="3861" spans="2:10" ht="14.45" customHeight="1" x14ac:dyDescent="0.2">
      <c r="B3861" s="3">
        <f t="shared" si="59"/>
        <v>3858</v>
      </c>
      <c r="C3861" s="151"/>
      <c r="D3861" s="163"/>
      <c r="E3861" s="48"/>
      <c r="F3861" s="154"/>
      <c r="G3861" s="23"/>
      <c r="H3861" s="157"/>
      <c r="I3861" s="23"/>
      <c r="J3861" s="158"/>
    </row>
    <row r="3862" spans="2:10" ht="14.45" customHeight="1" x14ac:dyDescent="0.2">
      <c r="B3862" s="3">
        <f t="shared" si="59"/>
        <v>3859</v>
      </c>
      <c r="C3862" s="151"/>
      <c r="D3862" s="163"/>
      <c r="E3862" s="48"/>
      <c r="F3862" s="154"/>
      <c r="G3862" s="23"/>
      <c r="H3862" s="157"/>
      <c r="I3862" s="23"/>
      <c r="J3862" s="158"/>
    </row>
    <row r="3863" spans="2:10" ht="14.45" customHeight="1" x14ac:dyDescent="0.2">
      <c r="B3863" s="3">
        <f t="shared" si="59"/>
        <v>3860</v>
      </c>
      <c r="C3863" s="151"/>
      <c r="D3863" s="163"/>
      <c r="E3863" s="48"/>
      <c r="F3863" s="154"/>
      <c r="G3863" s="23"/>
      <c r="H3863" s="157"/>
      <c r="I3863" s="23"/>
      <c r="J3863" s="158"/>
    </row>
    <row r="3864" spans="2:10" ht="14.45" customHeight="1" x14ac:dyDescent="0.2">
      <c r="B3864" s="3">
        <f t="shared" si="59"/>
        <v>3861</v>
      </c>
      <c r="C3864" s="151"/>
      <c r="D3864" s="163"/>
      <c r="E3864" s="48"/>
      <c r="F3864" s="154"/>
      <c r="G3864" s="23"/>
      <c r="H3864" s="157"/>
      <c r="I3864" s="23"/>
      <c r="J3864" s="158"/>
    </row>
    <row r="3865" spans="2:10" ht="14.45" customHeight="1" x14ac:dyDescent="0.2">
      <c r="B3865" s="3">
        <f t="shared" si="59"/>
        <v>3862</v>
      </c>
      <c r="C3865" s="151"/>
      <c r="D3865" s="163"/>
      <c r="E3865" s="48"/>
      <c r="F3865" s="154"/>
      <c r="G3865" s="23"/>
      <c r="H3865" s="157"/>
      <c r="I3865" s="23"/>
      <c r="J3865" s="158"/>
    </row>
    <row r="3866" spans="2:10" ht="14.45" customHeight="1" x14ac:dyDescent="0.2">
      <c r="B3866" s="3">
        <f t="shared" si="59"/>
        <v>3863</v>
      </c>
      <c r="C3866" s="151"/>
      <c r="D3866" s="163"/>
      <c r="E3866" s="48"/>
      <c r="F3866" s="154"/>
      <c r="G3866" s="23"/>
      <c r="H3866" s="157"/>
      <c r="I3866" s="23"/>
      <c r="J3866" s="158"/>
    </row>
    <row r="3867" spans="2:10" ht="14.45" customHeight="1" x14ac:dyDescent="0.2">
      <c r="B3867" s="3">
        <f t="shared" si="59"/>
        <v>3864</v>
      </c>
      <c r="C3867" s="151"/>
      <c r="D3867" s="163"/>
      <c r="E3867" s="48"/>
      <c r="F3867" s="154"/>
      <c r="G3867" s="23"/>
      <c r="H3867" s="157"/>
      <c r="I3867" s="23"/>
      <c r="J3867" s="158"/>
    </row>
    <row r="3868" spans="2:10" ht="14.45" customHeight="1" x14ac:dyDescent="0.2">
      <c r="B3868" s="3">
        <f t="shared" ref="B3868:B3931" si="60">ROW()-3</f>
        <v>3865</v>
      </c>
      <c r="C3868" s="151"/>
      <c r="D3868" s="163"/>
      <c r="E3868" s="48"/>
      <c r="F3868" s="154"/>
      <c r="G3868" s="23"/>
      <c r="H3868" s="157"/>
      <c r="I3868" s="23"/>
      <c r="J3868" s="158"/>
    </row>
    <row r="3869" spans="2:10" ht="14.45" customHeight="1" x14ac:dyDescent="0.2">
      <c r="B3869" s="3">
        <f t="shared" si="60"/>
        <v>3866</v>
      </c>
      <c r="C3869" s="151"/>
      <c r="D3869" s="163"/>
      <c r="E3869" s="48"/>
      <c r="F3869" s="154"/>
      <c r="G3869" s="23"/>
      <c r="H3869" s="157"/>
      <c r="I3869" s="23"/>
      <c r="J3869" s="158"/>
    </row>
    <row r="3870" spans="2:10" ht="14.45" customHeight="1" x14ac:dyDescent="0.2">
      <c r="B3870" s="3">
        <f t="shared" si="60"/>
        <v>3867</v>
      </c>
      <c r="C3870" s="151"/>
      <c r="D3870" s="163"/>
      <c r="E3870" s="48"/>
      <c r="F3870" s="154"/>
      <c r="G3870" s="23"/>
      <c r="H3870" s="157"/>
      <c r="I3870" s="23"/>
      <c r="J3870" s="158"/>
    </row>
    <row r="3871" spans="2:10" ht="14.45" customHeight="1" x14ac:dyDescent="0.2">
      <c r="B3871" s="3">
        <f t="shared" si="60"/>
        <v>3868</v>
      </c>
      <c r="C3871" s="151"/>
      <c r="D3871" s="163"/>
      <c r="E3871" s="48"/>
      <c r="F3871" s="154"/>
      <c r="G3871" s="23"/>
      <c r="H3871" s="157"/>
      <c r="I3871" s="23"/>
      <c r="J3871" s="158"/>
    </row>
    <row r="3872" spans="2:10" ht="14.45" customHeight="1" x14ac:dyDescent="0.2">
      <c r="B3872" s="3">
        <f t="shared" si="60"/>
        <v>3869</v>
      </c>
      <c r="C3872" s="151"/>
      <c r="D3872" s="163"/>
      <c r="E3872" s="48"/>
      <c r="F3872" s="154"/>
      <c r="G3872" s="23"/>
      <c r="H3872" s="157"/>
      <c r="I3872" s="23"/>
      <c r="J3872" s="158"/>
    </row>
    <row r="3873" spans="2:10" ht="14.45" customHeight="1" x14ac:dyDescent="0.2">
      <c r="B3873" s="3">
        <f t="shared" si="60"/>
        <v>3870</v>
      </c>
      <c r="C3873" s="151"/>
      <c r="D3873" s="163"/>
      <c r="E3873" s="48"/>
      <c r="F3873" s="154"/>
      <c r="G3873" s="23"/>
      <c r="H3873" s="157"/>
      <c r="I3873" s="23"/>
      <c r="J3873" s="158"/>
    </row>
    <row r="3874" spans="2:10" ht="14.45" customHeight="1" x14ac:dyDescent="0.2">
      <c r="B3874" s="3">
        <f t="shared" si="60"/>
        <v>3871</v>
      </c>
      <c r="C3874" s="151"/>
      <c r="D3874" s="163"/>
      <c r="E3874" s="48"/>
      <c r="F3874" s="154"/>
      <c r="G3874" s="23"/>
      <c r="H3874" s="157"/>
      <c r="I3874" s="23"/>
      <c r="J3874" s="158"/>
    </row>
    <row r="3875" spans="2:10" ht="14.45" customHeight="1" x14ac:dyDescent="0.2">
      <c r="B3875" s="3">
        <f t="shared" si="60"/>
        <v>3872</v>
      </c>
      <c r="C3875" s="151"/>
      <c r="D3875" s="163"/>
      <c r="E3875" s="48"/>
      <c r="F3875" s="154"/>
      <c r="G3875" s="23"/>
      <c r="H3875" s="157"/>
      <c r="I3875" s="23"/>
      <c r="J3875" s="158"/>
    </row>
    <row r="3876" spans="2:10" ht="14.45" customHeight="1" x14ac:dyDescent="0.2">
      <c r="B3876" s="3">
        <f t="shared" si="60"/>
        <v>3873</v>
      </c>
      <c r="C3876" s="151"/>
      <c r="D3876" s="163"/>
      <c r="E3876" s="48"/>
      <c r="F3876" s="154"/>
      <c r="G3876" s="23"/>
      <c r="H3876" s="157"/>
      <c r="I3876" s="23"/>
      <c r="J3876" s="158"/>
    </row>
    <row r="3877" spans="2:10" ht="14.45" customHeight="1" x14ac:dyDescent="0.2">
      <c r="B3877" s="3">
        <f t="shared" si="60"/>
        <v>3874</v>
      </c>
      <c r="C3877" s="151"/>
      <c r="D3877" s="163"/>
      <c r="E3877" s="48"/>
      <c r="F3877" s="154"/>
      <c r="G3877" s="23"/>
      <c r="H3877" s="157"/>
      <c r="I3877" s="23"/>
      <c r="J3877" s="158"/>
    </row>
    <row r="3878" spans="2:10" ht="14.45" customHeight="1" x14ac:dyDescent="0.2">
      <c r="B3878" s="3">
        <f t="shared" si="60"/>
        <v>3875</v>
      </c>
      <c r="C3878" s="151"/>
      <c r="D3878" s="163"/>
      <c r="E3878" s="48"/>
      <c r="F3878" s="154"/>
      <c r="G3878" s="23"/>
      <c r="H3878" s="157"/>
      <c r="I3878" s="23"/>
      <c r="J3878" s="158"/>
    </row>
    <row r="3879" spans="2:10" ht="14.45" customHeight="1" x14ac:dyDescent="0.2">
      <c r="B3879" s="3">
        <f t="shared" si="60"/>
        <v>3876</v>
      </c>
      <c r="C3879" s="151"/>
      <c r="D3879" s="163"/>
      <c r="E3879" s="48"/>
      <c r="F3879" s="154"/>
      <c r="G3879" s="23"/>
      <c r="H3879" s="157"/>
      <c r="I3879" s="23"/>
      <c r="J3879" s="158"/>
    </row>
    <row r="3880" spans="2:10" ht="14.45" customHeight="1" x14ac:dyDescent="0.2">
      <c r="B3880" s="3">
        <f t="shared" si="60"/>
        <v>3877</v>
      </c>
      <c r="C3880" s="151"/>
      <c r="D3880" s="163"/>
      <c r="E3880" s="48"/>
      <c r="F3880" s="154"/>
      <c r="G3880" s="23"/>
      <c r="H3880" s="157"/>
      <c r="I3880" s="23"/>
      <c r="J3880" s="158"/>
    </row>
    <row r="3881" spans="2:10" ht="14.45" customHeight="1" x14ac:dyDescent="0.2">
      <c r="B3881" s="3">
        <f t="shared" si="60"/>
        <v>3878</v>
      </c>
      <c r="C3881" s="151"/>
      <c r="D3881" s="163"/>
      <c r="E3881" s="48"/>
      <c r="F3881" s="154"/>
      <c r="G3881" s="23"/>
      <c r="H3881" s="157"/>
      <c r="I3881" s="23"/>
      <c r="J3881" s="158"/>
    </row>
    <row r="3882" spans="2:10" ht="14.45" customHeight="1" x14ac:dyDescent="0.2">
      <c r="B3882" s="3">
        <f t="shared" si="60"/>
        <v>3879</v>
      </c>
      <c r="C3882" s="151"/>
      <c r="D3882" s="163"/>
      <c r="E3882" s="48"/>
      <c r="F3882" s="154"/>
      <c r="G3882" s="23"/>
      <c r="H3882" s="157"/>
      <c r="I3882" s="23"/>
      <c r="J3882" s="158"/>
    </row>
    <row r="3883" spans="2:10" ht="14.45" customHeight="1" x14ac:dyDescent="0.2">
      <c r="B3883" s="3">
        <f t="shared" si="60"/>
        <v>3880</v>
      </c>
      <c r="C3883" s="151"/>
      <c r="D3883" s="163"/>
      <c r="E3883" s="48"/>
      <c r="F3883" s="154"/>
      <c r="G3883" s="23"/>
      <c r="H3883" s="157"/>
      <c r="I3883" s="23"/>
      <c r="J3883" s="158"/>
    </row>
    <row r="3884" spans="2:10" ht="14.45" customHeight="1" x14ac:dyDescent="0.2">
      <c r="B3884" s="3">
        <f t="shared" si="60"/>
        <v>3881</v>
      </c>
      <c r="C3884" s="151"/>
      <c r="D3884" s="163"/>
      <c r="E3884" s="48"/>
      <c r="F3884" s="154"/>
      <c r="G3884" s="23"/>
      <c r="H3884" s="157"/>
      <c r="I3884" s="23"/>
      <c r="J3884" s="158"/>
    </row>
    <row r="3885" spans="2:10" ht="14.45" customHeight="1" x14ac:dyDescent="0.2">
      <c r="B3885" s="3">
        <f t="shared" si="60"/>
        <v>3882</v>
      </c>
      <c r="C3885" s="151"/>
      <c r="D3885" s="163"/>
      <c r="E3885" s="48"/>
      <c r="F3885" s="154"/>
      <c r="G3885" s="23"/>
      <c r="H3885" s="157"/>
      <c r="I3885" s="23"/>
      <c r="J3885" s="158"/>
    </row>
    <row r="3886" spans="2:10" ht="14.45" customHeight="1" x14ac:dyDescent="0.2">
      <c r="B3886" s="3">
        <f t="shared" si="60"/>
        <v>3883</v>
      </c>
      <c r="C3886" s="151"/>
      <c r="D3886" s="163"/>
      <c r="E3886" s="48"/>
      <c r="F3886" s="154"/>
      <c r="G3886" s="23"/>
      <c r="H3886" s="157"/>
      <c r="I3886" s="23"/>
      <c r="J3886" s="158"/>
    </row>
    <row r="3887" spans="2:10" ht="14.45" customHeight="1" x14ac:dyDescent="0.2">
      <c r="B3887" s="3">
        <f t="shared" si="60"/>
        <v>3884</v>
      </c>
      <c r="C3887" s="151"/>
      <c r="D3887" s="163"/>
      <c r="E3887" s="48"/>
      <c r="F3887" s="154"/>
      <c r="G3887" s="23"/>
      <c r="H3887" s="157"/>
      <c r="I3887" s="23"/>
      <c r="J3887" s="158"/>
    </row>
    <row r="3888" spans="2:10" ht="14.45" customHeight="1" x14ac:dyDescent="0.2">
      <c r="B3888" s="3">
        <f t="shared" si="60"/>
        <v>3885</v>
      </c>
      <c r="C3888" s="151"/>
      <c r="D3888" s="163"/>
      <c r="E3888" s="48"/>
      <c r="F3888" s="154"/>
      <c r="G3888" s="23"/>
      <c r="H3888" s="157"/>
      <c r="I3888" s="23"/>
      <c r="J3888" s="158"/>
    </row>
    <row r="3889" spans="2:10" ht="14.45" customHeight="1" x14ac:dyDescent="0.2">
      <c r="B3889" s="3">
        <f t="shared" si="60"/>
        <v>3886</v>
      </c>
      <c r="C3889" s="151"/>
      <c r="D3889" s="163"/>
      <c r="E3889" s="48"/>
      <c r="F3889" s="154"/>
      <c r="G3889" s="23"/>
      <c r="H3889" s="157"/>
      <c r="I3889" s="23"/>
      <c r="J3889" s="158"/>
    </row>
    <row r="3890" spans="2:10" ht="14.45" customHeight="1" x14ac:dyDescent="0.2">
      <c r="B3890" s="3">
        <f t="shared" si="60"/>
        <v>3887</v>
      </c>
      <c r="C3890" s="151"/>
      <c r="D3890" s="163"/>
      <c r="E3890" s="48"/>
      <c r="F3890" s="154"/>
      <c r="G3890" s="23"/>
      <c r="H3890" s="157"/>
      <c r="I3890" s="23"/>
      <c r="J3890" s="158"/>
    </row>
    <row r="3891" spans="2:10" ht="14.45" customHeight="1" x14ac:dyDescent="0.2">
      <c r="B3891" s="3">
        <f t="shared" si="60"/>
        <v>3888</v>
      </c>
      <c r="C3891" s="151"/>
      <c r="D3891" s="163"/>
      <c r="E3891" s="48"/>
      <c r="F3891" s="154"/>
      <c r="G3891" s="23"/>
      <c r="H3891" s="157"/>
      <c r="I3891" s="23"/>
      <c r="J3891" s="158"/>
    </row>
    <row r="3892" spans="2:10" ht="14.45" customHeight="1" x14ac:dyDescent="0.2">
      <c r="B3892" s="3">
        <f t="shared" si="60"/>
        <v>3889</v>
      </c>
      <c r="C3892" s="151"/>
      <c r="D3892" s="163"/>
      <c r="E3892" s="48"/>
      <c r="F3892" s="154"/>
      <c r="G3892" s="23"/>
      <c r="H3892" s="157"/>
      <c r="I3892" s="23"/>
      <c r="J3892" s="158"/>
    </row>
    <row r="3893" spans="2:10" ht="14.45" customHeight="1" x14ac:dyDescent="0.2">
      <c r="B3893" s="3">
        <f t="shared" si="60"/>
        <v>3890</v>
      </c>
      <c r="C3893" s="151"/>
      <c r="D3893" s="163"/>
      <c r="E3893" s="48"/>
      <c r="F3893" s="154"/>
      <c r="G3893" s="23"/>
      <c r="H3893" s="157"/>
      <c r="I3893" s="23"/>
      <c r="J3893" s="158"/>
    </row>
    <row r="3894" spans="2:10" ht="14.45" customHeight="1" x14ac:dyDescent="0.2">
      <c r="B3894" s="3">
        <f t="shared" si="60"/>
        <v>3891</v>
      </c>
      <c r="C3894" s="151"/>
      <c r="D3894" s="163"/>
      <c r="E3894" s="48"/>
      <c r="F3894" s="154"/>
      <c r="G3894" s="23"/>
      <c r="H3894" s="157"/>
      <c r="I3894" s="23"/>
      <c r="J3894" s="158"/>
    </row>
    <row r="3895" spans="2:10" ht="14.45" customHeight="1" x14ac:dyDescent="0.2">
      <c r="B3895" s="3">
        <f t="shared" si="60"/>
        <v>3892</v>
      </c>
      <c r="C3895" s="151"/>
      <c r="D3895" s="163"/>
      <c r="E3895" s="48"/>
      <c r="F3895" s="154"/>
      <c r="G3895" s="23"/>
      <c r="H3895" s="157"/>
      <c r="I3895" s="23"/>
      <c r="J3895" s="158"/>
    </row>
    <row r="3896" spans="2:10" ht="14.45" customHeight="1" x14ac:dyDescent="0.2">
      <c r="B3896" s="3">
        <f t="shared" si="60"/>
        <v>3893</v>
      </c>
      <c r="C3896" s="151"/>
      <c r="D3896" s="163"/>
      <c r="E3896" s="48"/>
      <c r="F3896" s="154"/>
      <c r="G3896" s="23"/>
      <c r="H3896" s="157"/>
      <c r="I3896" s="23"/>
      <c r="J3896" s="158"/>
    </row>
    <row r="3897" spans="2:10" ht="14.45" customHeight="1" x14ac:dyDescent="0.2">
      <c r="B3897" s="3">
        <f t="shared" si="60"/>
        <v>3894</v>
      </c>
      <c r="C3897" s="151"/>
      <c r="D3897" s="163"/>
      <c r="E3897" s="48"/>
      <c r="F3897" s="154"/>
      <c r="G3897" s="23"/>
      <c r="H3897" s="157"/>
      <c r="I3897" s="23"/>
      <c r="J3897" s="158"/>
    </row>
    <row r="3898" spans="2:10" ht="14.45" customHeight="1" x14ac:dyDescent="0.2">
      <c r="B3898" s="3">
        <f t="shared" si="60"/>
        <v>3895</v>
      </c>
      <c r="C3898" s="151"/>
      <c r="D3898" s="163"/>
      <c r="E3898" s="48"/>
      <c r="F3898" s="154"/>
      <c r="G3898" s="23"/>
      <c r="H3898" s="157"/>
      <c r="I3898" s="23"/>
      <c r="J3898" s="158"/>
    </row>
    <row r="3899" spans="2:10" ht="14.45" customHeight="1" x14ac:dyDescent="0.2">
      <c r="B3899" s="3">
        <f t="shared" si="60"/>
        <v>3896</v>
      </c>
      <c r="C3899" s="151"/>
      <c r="D3899" s="163"/>
      <c r="E3899" s="48"/>
      <c r="F3899" s="154"/>
      <c r="G3899" s="23"/>
      <c r="H3899" s="157"/>
      <c r="I3899" s="23"/>
      <c r="J3899" s="158"/>
    </row>
    <row r="3900" spans="2:10" ht="14.45" customHeight="1" x14ac:dyDescent="0.2">
      <c r="B3900" s="3">
        <f t="shared" si="60"/>
        <v>3897</v>
      </c>
      <c r="C3900" s="151"/>
      <c r="D3900" s="163"/>
      <c r="E3900" s="48"/>
      <c r="F3900" s="154"/>
      <c r="G3900" s="23"/>
      <c r="H3900" s="157"/>
      <c r="I3900" s="23"/>
      <c r="J3900" s="158"/>
    </row>
    <row r="3901" spans="2:10" ht="14.45" customHeight="1" x14ac:dyDescent="0.2">
      <c r="B3901" s="3">
        <f t="shared" si="60"/>
        <v>3898</v>
      </c>
      <c r="C3901" s="151"/>
      <c r="D3901" s="163"/>
      <c r="E3901" s="48"/>
      <c r="F3901" s="154"/>
      <c r="G3901" s="23"/>
      <c r="H3901" s="157"/>
      <c r="I3901" s="23"/>
      <c r="J3901" s="158"/>
    </row>
    <row r="3902" spans="2:10" ht="14.45" customHeight="1" x14ac:dyDescent="0.2">
      <c r="B3902" s="3">
        <f t="shared" si="60"/>
        <v>3899</v>
      </c>
      <c r="C3902" s="151"/>
      <c r="D3902" s="163"/>
      <c r="E3902" s="48"/>
      <c r="F3902" s="154"/>
      <c r="G3902" s="23"/>
      <c r="H3902" s="157"/>
      <c r="I3902" s="23"/>
      <c r="J3902" s="158"/>
    </row>
    <row r="3903" spans="2:10" ht="14.45" customHeight="1" x14ac:dyDescent="0.2">
      <c r="B3903" s="3">
        <f t="shared" si="60"/>
        <v>3900</v>
      </c>
      <c r="C3903" s="151"/>
      <c r="D3903" s="163"/>
      <c r="E3903" s="48"/>
      <c r="F3903" s="154"/>
      <c r="G3903" s="23"/>
      <c r="H3903" s="157"/>
      <c r="I3903" s="23"/>
      <c r="J3903" s="158"/>
    </row>
    <row r="3904" spans="2:10" ht="14.45" customHeight="1" x14ac:dyDescent="0.2">
      <c r="B3904" s="3">
        <f t="shared" si="60"/>
        <v>3901</v>
      </c>
      <c r="C3904" s="151"/>
      <c r="D3904" s="163"/>
      <c r="E3904" s="48"/>
      <c r="F3904" s="154"/>
      <c r="G3904" s="23"/>
      <c r="H3904" s="157"/>
      <c r="I3904" s="23"/>
      <c r="J3904" s="158"/>
    </row>
    <row r="3905" spans="2:10" ht="14.45" customHeight="1" x14ac:dyDescent="0.2">
      <c r="B3905" s="3">
        <f t="shared" si="60"/>
        <v>3902</v>
      </c>
      <c r="C3905" s="151"/>
      <c r="D3905" s="163"/>
      <c r="E3905" s="48"/>
      <c r="F3905" s="154"/>
      <c r="G3905" s="23"/>
      <c r="H3905" s="157"/>
      <c r="I3905" s="23"/>
      <c r="J3905" s="158"/>
    </row>
    <row r="3906" spans="2:10" ht="14.45" customHeight="1" x14ac:dyDescent="0.2">
      <c r="B3906" s="3">
        <f t="shared" si="60"/>
        <v>3903</v>
      </c>
      <c r="C3906" s="151"/>
      <c r="D3906" s="163"/>
      <c r="E3906" s="48"/>
      <c r="F3906" s="154"/>
      <c r="G3906" s="23"/>
      <c r="H3906" s="157"/>
      <c r="I3906" s="23"/>
      <c r="J3906" s="158"/>
    </row>
    <row r="3907" spans="2:10" ht="14.45" customHeight="1" x14ac:dyDescent="0.2">
      <c r="B3907" s="3">
        <f t="shared" si="60"/>
        <v>3904</v>
      </c>
      <c r="C3907" s="151"/>
      <c r="D3907" s="163"/>
      <c r="E3907" s="48"/>
      <c r="F3907" s="154"/>
      <c r="G3907" s="23"/>
      <c r="H3907" s="157"/>
      <c r="I3907" s="23"/>
      <c r="J3907" s="158"/>
    </row>
    <row r="3908" spans="2:10" ht="14.45" customHeight="1" x14ac:dyDescent="0.2">
      <c r="B3908" s="3">
        <f t="shared" si="60"/>
        <v>3905</v>
      </c>
      <c r="C3908" s="151"/>
      <c r="D3908" s="163"/>
      <c r="E3908" s="48"/>
      <c r="F3908" s="154"/>
      <c r="G3908" s="23"/>
      <c r="H3908" s="157"/>
      <c r="I3908" s="23"/>
      <c r="J3908" s="158"/>
    </row>
    <row r="3909" spans="2:10" ht="14.45" customHeight="1" x14ac:dyDescent="0.2">
      <c r="B3909" s="3">
        <f t="shared" si="60"/>
        <v>3906</v>
      </c>
      <c r="C3909" s="151"/>
      <c r="D3909" s="163"/>
      <c r="E3909" s="48"/>
      <c r="F3909" s="154"/>
      <c r="G3909" s="23"/>
      <c r="H3909" s="157"/>
      <c r="I3909" s="23"/>
      <c r="J3909" s="158"/>
    </row>
    <row r="3910" spans="2:10" ht="14.45" customHeight="1" x14ac:dyDescent="0.2">
      <c r="B3910" s="3">
        <f t="shared" si="60"/>
        <v>3907</v>
      </c>
      <c r="C3910" s="151"/>
      <c r="D3910" s="163"/>
      <c r="E3910" s="48"/>
      <c r="F3910" s="154"/>
      <c r="G3910" s="23"/>
      <c r="H3910" s="157"/>
      <c r="I3910" s="23"/>
      <c r="J3910" s="158"/>
    </row>
    <row r="3911" spans="2:10" ht="14.45" customHeight="1" x14ac:dyDescent="0.2">
      <c r="B3911" s="3">
        <f t="shared" si="60"/>
        <v>3908</v>
      </c>
      <c r="C3911" s="151"/>
      <c r="D3911" s="163"/>
      <c r="E3911" s="48"/>
      <c r="F3911" s="154"/>
      <c r="G3911" s="23"/>
      <c r="H3911" s="157"/>
      <c r="I3911" s="23"/>
      <c r="J3911" s="158"/>
    </row>
    <row r="3912" spans="2:10" ht="14.45" customHeight="1" x14ac:dyDescent="0.2">
      <c r="B3912" s="3">
        <f t="shared" si="60"/>
        <v>3909</v>
      </c>
      <c r="C3912" s="151"/>
      <c r="D3912" s="163"/>
      <c r="E3912" s="48"/>
      <c r="F3912" s="154"/>
      <c r="G3912" s="23"/>
      <c r="H3912" s="157"/>
      <c r="I3912" s="23"/>
      <c r="J3912" s="158"/>
    </row>
    <row r="3913" spans="2:10" ht="14.45" customHeight="1" x14ac:dyDescent="0.2">
      <c r="B3913" s="3">
        <f t="shared" si="60"/>
        <v>3910</v>
      </c>
      <c r="C3913" s="151"/>
      <c r="D3913" s="163"/>
      <c r="E3913" s="48"/>
      <c r="F3913" s="154"/>
      <c r="G3913" s="23"/>
      <c r="H3913" s="157"/>
      <c r="I3913" s="23"/>
      <c r="J3913" s="158"/>
    </row>
    <row r="3914" spans="2:10" ht="14.45" customHeight="1" x14ac:dyDescent="0.2">
      <c r="B3914" s="3">
        <f t="shared" si="60"/>
        <v>3911</v>
      </c>
      <c r="C3914" s="151"/>
      <c r="D3914" s="163"/>
      <c r="E3914" s="48"/>
      <c r="F3914" s="154"/>
      <c r="G3914" s="23"/>
      <c r="H3914" s="157"/>
      <c r="I3914" s="23"/>
      <c r="J3914" s="158"/>
    </row>
    <row r="3915" spans="2:10" ht="14.45" customHeight="1" x14ac:dyDescent="0.2">
      <c r="B3915" s="3">
        <f t="shared" si="60"/>
        <v>3912</v>
      </c>
      <c r="C3915" s="151"/>
      <c r="D3915" s="163"/>
      <c r="E3915" s="48"/>
      <c r="F3915" s="154"/>
      <c r="G3915" s="23"/>
      <c r="H3915" s="157"/>
      <c r="I3915" s="23"/>
      <c r="J3915" s="158"/>
    </row>
    <row r="3916" spans="2:10" ht="14.45" customHeight="1" x14ac:dyDescent="0.2">
      <c r="B3916" s="3">
        <f t="shared" si="60"/>
        <v>3913</v>
      </c>
      <c r="C3916" s="151"/>
      <c r="D3916" s="163"/>
      <c r="E3916" s="48"/>
      <c r="F3916" s="154"/>
      <c r="G3916" s="23"/>
      <c r="H3916" s="157"/>
      <c r="I3916" s="23"/>
      <c r="J3916" s="158"/>
    </row>
    <row r="3917" spans="2:10" ht="14.45" customHeight="1" x14ac:dyDescent="0.2">
      <c r="B3917" s="3">
        <f t="shared" si="60"/>
        <v>3914</v>
      </c>
      <c r="C3917" s="151"/>
      <c r="D3917" s="163"/>
      <c r="E3917" s="48"/>
      <c r="F3917" s="154"/>
      <c r="G3917" s="23"/>
      <c r="H3917" s="157"/>
      <c r="I3917" s="23"/>
      <c r="J3917" s="158"/>
    </row>
    <row r="3918" spans="2:10" ht="14.45" customHeight="1" x14ac:dyDescent="0.2">
      <c r="B3918" s="3">
        <f t="shared" si="60"/>
        <v>3915</v>
      </c>
      <c r="C3918" s="151"/>
      <c r="D3918" s="163"/>
      <c r="E3918" s="48"/>
      <c r="F3918" s="154"/>
      <c r="G3918" s="23"/>
      <c r="H3918" s="157"/>
      <c r="I3918" s="23"/>
      <c r="J3918" s="158"/>
    </row>
    <row r="3919" spans="2:10" ht="14.45" customHeight="1" x14ac:dyDescent="0.2">
      <c r="B3919" s="3">
        <f t="shared" si="60"/>
        <v>3916</v>
      </c>
      <c r="C3919" s="151"/>
      <c r="D3919" s="163"/>
      <c r="E3919" s="48"/>
      <c r="F3919" s="154"/>
      <c r="G3919" s="23"/>
      <c r="H3919" s="157"/>
      <c r="I3919" s="23"/>
      <c r="J3919" s="158"/>
    </row>
    <row r="3920" spans="2:10" ht="14.45" customHeight="1" x14ac:dyDescent="0.2">
      <c r="B3920" s="3">
        <f t="shared" si="60"/>
        <v>3917</v>
      </c>
      <c r="C3920" s="151"/>
      <c r="D3920" s="163"/>
      <c r="E3920" s="48"/>
      <c r="F3920" s="154"/>
      <c r="G3920" s="23"/>
      <c r="H3920" s="157"/>
      <c r="I3920" s="23"/>
      <c r="J3920" s="158"/>
    </row>
    <row r="3921" spans="2:10" ht="14.45" customHeight="1" x14ac:dyDescent="0.2">
      <c r="B3921" s="3">
        <f t="shared" si="60"/>
        <v>3918</v>
      </c>
      <c r="C3921" s="151"/>
      <c r="D3921" s="163"/>
      <c r="E3921" s="48"/>
      <c r="F3921" s="154"/>
      <c r="G3921" s="23"/>
      <c r="H3921" s="157"/>
      <c r="I3921" s="23"/>
      <c r="J3921" s="158"/>
    </row>
    <row r="3922" spans="2:10" ht="14.45" customHeight="1" x14ac:dyDescent="0.2">
      <c r="B3922" s="3">
        <f t="shared" si="60"/>
        <v>3919</v>
      </c>
      <c r="C3922" s="151"/>
      <c r="D3922" s="163"/>
      <c r="E3922" s="48"/>
      <c r="F3922" s="154"/>
      <c r="G3922" s="23"/>
      <c r="H3922" s="157"/>
      <c r="I3922" s="23"/>
      <c r="J3922" s="158"/>
    </row>
    <row r="3923" spans="2:10" ht="14.45" customHeight="1" x14ac:dyDescent="0.2">
      <c r="B3923" s="3">
        <f t="shared" si="60"/>
        <v>3920</v>
      </c>
      <c r="C3923" s="151"/>
      <c r="D3923" s="163"/>
      <c r="E3923" s="48"/>
      <c r="F3923" s="154"/>
      <c r="G3923" s="23"/>
      <c r="H3923" s="157"/>
      <c r="I3923" s="23"/>
      <c r="J3923" s="158"/>
    </row>
    <row r="3924" spans="2:10" ht="14.45" customHeight="1" x14ac:dyDescent="0.2">
      <c r="B3924" s="3">
        <f t="shared" si="60"/>
        <v>3921</v>
      </c>
      <c r="C3924" s="151"/>
      <c r="D3924" s="163"/>
      <c r="E3924" s="48"/>
      <c r="F3924" s="154"/>
      <c r="G3924" s="23"/>
      <c r="H3924" s="157"/>
      <c r="I3924" s="23"/>
      <c r="J3924" s="158"/>
    </row>
    <row r="3925" spans="2:10" ht="14.45" customHeight="1" x14ac:dyDescent="0.2">
      <c r="B3925" s="3">
        <f t="shared" si="60"/>
        <v>3922</v>
      </c>
      <c r="C3925" s="151"/>
      <c r="D3925" s="163"/>
      <c r="E3925" s="48"/>
      <c r="F3925" s="154"/>
      <c r="G3925" s="23"/>
      <c r="H3925" s="157"/>
      <c r="I3925" s="23"/>
      <c r="J3925" s="158"/>
    </row>
    <row r="3926" spans="2:10" ht="14.45" customHeight="1" x14ac:dyDescent="0.2">
      <c r="B3926" s="3">
        <f t="shared" si="60"/>
        <v>3923</v>
      </c>
      <c r="C3926" s="151"/>
      <c r="D3926" s="163"/>
      <c r="E3926" s="48"/>
      <c r="F3926" s="154"/>
      <c r="G3926" s="23"/>
      <c r="H3926" s="157"/>
      <c r="I3926" s="23"/>
      <c r="J3926" s="158"/>
    </row>
    <row r="3927" spans="2:10" ht="14.45" customHeight="1" x14ac:dyDescent="0.2">
      <c r="B3927" s="3">
        <f t="shared" si="60"/>
        <v>3924</v>
      </c>
      <c r="C3927" s="151"/>
      <c r="D3927" s="163"/>
      <c r="E3927" s="48"/>
      <c r="F3927" s="154"/>
      <c r="G3927" s="23"/>
      <c r="H3927" s="157"/>
      <c r="I3927" s="23"/>
      <c r="J3927" s="158"/>
    </row>
    <row r="3928" spans="2:10" ht="14.45" customHeight="1" x14ac:dyDescent="0.2">
      <c r="B3928" s="3">
        <f t="shared" si="60"/>
        <v>3925</v>
      </c>
      <c r="C3928" s="151"/>
      <c r="D3928" s="163"/>
      <c r="E3928" s="48"/>
      <c r="F3928" s="154"/>
      <c r="G3928" s="23"/>
      <c r="H3928" s="157"/>
      <c r="I3928" s="23"/>
      <c r="J3928" s="158"/>
    </row>
    <row r="3929" spans="2:10" ht="14.45" customHeight="1" x14ac:dyDescent="0.2">
      <c r="B3929" s="3">
        <f t="shared" si="60"/>
        <v>3926</v>
      </c>
      <c r="C3929" s="151"/>
      <c r="D3929" s="163"/>
      <c r="E3929" s="48"/>
      <c r="F3929" s="154"/>
      <c r="G3929" s="23"/>
      <c r="H3929" s="157"/>
      <c r="I3929" s="23"/>
      <c r="J3929" s="158"/>
    </row>
    <row r="3930" spans="2:10" ht="14.45" customHeight="1" x14ac:dyDescent="0.2">
      <c r="B3930" s="3">
        <f t="shared" si="60"/>
        <v>3927</v>
      </c>
      <c r="C3930" s="151"/>
      <c r="D3930" s="163"/>
      <c r="E3930" s="48"/>
      <c r="F3930" s="154"/>
      <c r="G3930" s="23"/>
      <c r="H3930" s="157"/>
      <c r="I3930" s="23"/>
      <c r="J3930" s="158"/>
    </row>
    <row r="3931" spans="2:10" ht="14.45" customHeight="1" x14ac:dyDescent="0.2">
      <c r="B3931" s="3">
        <f t="shared" si="60"/>
        <v>3928</v>
      </c>
      <c r="C3931" s="151"/>
      <c r="D3931" s="163"/>
      <c r="E3931" s="48"/>
      <c r="F3931" s="154"/>
      <c r="G3931" s="23"/>
      <c r="H3931" s="157"/>
      <c r="I3931" s="23"/>
      <c r="J3931" s="158"/>
    </row>
    <row r="3932" spans="2:10" ht="14.45" customHeight="1" x14ac:dyDescent="0.2">
      <c r="B3932" s="3">
        <f t="shared" ref="B3932:B4000" si="61">ROW()-3</f>
        <v>3929</v>
      </c>
      <c r="C3932" s="151"/>
      <c r="D3932" s="163"/>
      <c r="E3932" s="48"/>
      <c r="F3932" s="154"/>
      <c r="G3932" s="23"/>
      <c r="H3932" s="157"/>
      <c r="I3932" s="23"/>
      <c r="J3932" s="158"/>
    </row>
    <row r="3933" spans="2:10" ht="14.45" customHeight="1" x14ac:dyDescent="0.2">
      <c r="B3933" s="3">
        <f t="shared" si="61"/>
        <v>3930</v>
      </c>
      <c r="C3933" s="151"/>
      <c r="D3933" s="163"/>
      <c r="E3933" s="48"/>
      <c r="F3933" s="154"/>
      <c r="G3933" s="23"/>
      <c r="H3933" s="157"/>
      <c r="I3933" s="23"/>
      <c r="J3933" s="158"/>
    </row>
    <row r="3934" spans="2:10" ht="14.45" customHeight="1" x14ac:dyDescent="0.2">
      <c r="B3934" s="3">
        <f t="shared" si="61"/>
        <v>3931</v>
      </c>
      <c r="C3934" s="151"/>
      <c r="D3934" s="163"/>
      <c r="E3934" s="48"/>
      <c r="F3934" s="154"/>
      <c r="G3934" s="23"/>
      <c r="H3934" s="157"/>
      <c r="I3934" s="23"/>
      <c r="J3934" s="158"/>
    </row>
    <row r="3935" spans="2:10" ht="14.45" customHeight="1" x14ac:dyDescent="0.2">
      <c r="B3935" s="3">
        <f t="shared" si="61"/>
        <v>3932</v>
      </c>
      <c r="C3935" s="151"/>
      <c r="D3935" s="163"/>
      <c r="E3935" s="48"/>
      <c r="F3935" s="154"/>
      <c r="G3935" s="23"/>
      <c r="H3935" s="157"/>
      <c r="I3935" s="23"/>
      <c r="J3935" s="158"/>
    </row>
    <row r="3936" spans="2:10" ht="14.45" customHeight="1" x14ac:dyDescent="0.2">
      <c r="B3936" s="3">
        <f t="shared" si="61"/>
        <v>3933</v>
      </c>
      <c r="C3936" s="151"/>
      <c r="D3936" s="163"/>
      <c r="E3936" s="48"/>
      <c r="F3936" s="154"/>
      <c r="G3936" s="23"/>
      <c r="H3936" s="157"/>
      <c r="I3936" s="23"/>
      <c r="J3936" s="158"/>
    </row>
    <row r="3937" spans="2:10" ht="14.45" customHeight="1" x14ac:dyDescent="0.2">
      <c r="B3937" s="3">
        <f t="shared" si="61"/>
        <v>3934</v>
      </c>
      <c r="C3937" s="151"/>
      <c r="D3937" s="163"/>
      <c r="E3937" s="48"/>
      <c r="F3937" s="154"/>
      <c r="G3937" s="23"/>
      <c r="H3937" s="157"/>
      <c r="I3937" s="23"/>
      <c r="J3937" s="158"/>
    </row>
    <row r="3938" spans="2:10" ht="14.45" customHeight="1" x14ac:dyDescent="0.2">
      <c r="B3938" s="3">
        <f t="shared" si="61"/>
        <v>3935</v>
      </c>
      <c r="C3938" s="151"/>
      <c r="D3938" s="163"/>
      <c r="E3938" s="48"/>
      <c r="F3938" s="154"/>
      <c r="G3938" s="23"/>
      <c r="H3938" s="157"/>
      <c r="I3938" s="23"/>
      <c r="J3938" s="158"/>
    </row>
    <row r="3939" spans="2:10" ht="14.45" customHeight="1" x14ac:dyDescent="0.2">
      <c r="B3939" s="3">
        <f t="shared" si="61"/>
        <v>3936</v>
      </c>
      <c r="C3939" s="151"/>
      <c r="D3939" s="163"/>
      <c r="E3939" s="48"/>
      <c r="F3939" s="154"/>
      <c r="G3939" s="23"/>
      <c r="H3939" s="157"/>
      <c r="I3939" s="23"/>
      <c r="J3939" s="158"/>
    </row>
    <row r="3940" spans="2:10" ht="14.45" customHeight="1" x14ac:dyDescent="0.2">
      <c r="B3940" s="3">
        <f t="shared" si="61"/>
        <v>3937</v>
      </c>
      <c r="C3940" s="151"/>
      <c r="D3940" s="163"/>
      <c r="E3940" s="48"/>
      <c r="F3940" s="154"/>
      <c r="G3940" s="23"/>
      <c r="H3940" s="157"/>
      <c r="I3940" s="23"/>
      <c r="J3940" s="158"/>
    </row>
    <row r="3941" spans="2:10" ht="14.45" customHeight="1" x14ac:dyDescent="0.2">
      <c r="B3941" s="3">
        <f t="shared" si="61"/>
        <v>3938</v>
      </c>
      <c r="C3941" s="151"/>
      <c r="D3941" s="163"/>
      <c r="E3941" s="48"/>
      <c r="F3941" s="154"/>
      <c r="G3941" s="23"/>
      <c r="H3941" s="157"/>
      <c r="I3941" s="23"/>
      <c r="J3941" s="158"/>
    </row>
    <row r="3942" spans="2:10" ht="14.45" customHeight="1" x14ac:dyDescent="0.2">
      <c r="B3942" s="3">
        <f t="shared" si="61"/>
        <v>3939</v>
      </c>
      <c r="C3942" s="151"/>
      <c r="D3942" s="163"/>
      <c r="E3942" s="48"/>
      <c r="F3942" s="154"/>
      <c r="G3942" s="23"/>
      <c r="H3942" s="157"/>
      <c r="I3942" s="23"/>
      <c r="J3942" s="158"/>
    </row>
    <row r="3943" spans="2:10" ht="14.45" customHeight="1" x14ac:dyDescent="0.2">
      <c r="B3943" s="3">
        <f t="shared" si="61"/>
        <v>3940</v>
      </c>
      <c r="C3943" s="151"/>
      <c r="D3943" s="163"/>
      <c r="E3943" s="48"/>
      <c r="F3943" s="154"/>
      <c r="G3943" s="23"/>
      <c r="H3943" s="157"/>
      <c r="I3943" s="23"/>
      <c r="J3943" s="158"/>
    </row>
    <row r="3944" spans="2:10" ht="14.45" customHeight="1" x14ac:dyDescent="0.2">
      <c r="B3944" s="3">
        <f t="shared" si="61"/>
        <v>3941</v>
      </c>
      <c r="C3944" s="151"/>
      <c r="D3944" s="163"/>
      <c r="E3944" s="48"/>
      <c r="F3944" s="154"/>
      <c r="G3944" s="23"/>
      <c r="H3944" s="157"/>
      <c r="I3944" s="23"/>
      <c r="J3944" s="158"/>
    </row>
    <row r="3945" spans="2:10" ht="14.45" customHeight="1" x14ac:dyDescent="0.2">
      <c r="B3945" s="3">
        <f t="shared" si="61"/>
        <v>3942</v>
      </c>
      <c r="C3945" s="151"/>
      <c r="D3945" s="163"/>
      <c r="E3945" s="43"/>
      <c r="F3945" s="154"/>
      <c r="G3945" s="18"/>
      <c r="H3945" s="157"/>
      <c r="I3945" s="18"/>
      <c r="J3945" s="158"/>
    </row>
    <row r="3946" spans="2:10" ht="14.45" customHeight="1" x14ac:dyDescent="0.2">
      <c r="B3946" s="3">
        <f t="shared" si="61"/>
        <v>3943</v>
      </c>
      <c r="C3946" s="151"/>
      <c r="D3946" s="163"/>
      <c r="E3946" s="43"/>
      <c r="F3946" s="154"/>
      <c r="G3946" s="18"/>
      <c r="H3946" s="157"/>
      <c r="I3946" s="18"/>
      <c r="J3946" s="158"/>
    </row>
    <row r="3947" spans="2:10" ht="14.45" customHeight="1" x14ac:dyDescent="0.2">
      <c r="B3947" s="3">
        <f t="shared" si="61"/>
        <v>3944</v>
      </c>
      <c r="C3947" s="151"/>
      <c r="D3947" s="163"/>
      <c r="E3947" s="43"/>
      <c r="F3947" s="154"/>
      <c r="G3947" s="18"/>
      <c r="H3947" s="157"/>
      <c r="I3947" s="18"/>
      <c r="J3947" s="158"/>
    </row>
    <row r="3948" spans="2:10" ht="14.45" customHeight="1" x14ac:dyDescent="0.2">
      <c r="B3948" s="3">
        <f t="shared" si="61"/>
        <v>3945</v>
      </c>
      <c r="C3948" s="151"/>
      <c r="D3948" s="163"/>
      <c r="E3948" s="43"/>
      <c r="F3948" s="154"/>
      <c r="G3948" s="18"/>
      <c r="H3948" s="157"/>
      <c r="I3948" s="18"/>
      <c r="J3948" s="158"/>
    </row>
    <row r="3949" spans="2:10" ht="14.45" customHeight="1" x14ac:dyDescent="0.2">
      <c r="B3949" s="3">
        <f t="shared" si="61"/>
        <v>3946</v>
      </c>
      <c r="C3949" s="151"/>
      <c r="D3949" s="163"/>
      <c r="E3949" s="44"/>
      <c r="F3949" s="154"/>
      <c r="G3949" s="19"/>
      <c r="H3949" s="157"/>
      <c r="I3949" s="19"/>
      <c r="J3949" s="158"/>
    </row>
    <row r="3950" spans="2:10" ht="14.45" customHeight="1" x14ac:dyDescent="0.2">
      <c r="B3950" s="3">
        <f t="shared" si="61"/>
        <v>3947</v>
      </c>
      <c r="C3950" s="151"/>
      <c r="D3950" s="163"/>
      <c r="E3950" s="44"/>
      <c r="F3950" s="154"/>
      <c r="G3950" s="19"/>
      <c r="H3950" s="157"/>
      <c r="I3950" s="19"/>
      <c r="J3950" s="158"/>
    </row>
    <row r="3951" spans="2:10" ht="14.45" customHeight="1" x14ac:dyDescent="0.2">
      <c r="B3951" s="3">
        <f t="shared" si="61"/>
        <v>3948</v>
      </c>
      <c r="C3951" s="151"/>
      <c r="D3951" s="163"/>
      <c r="E3951" s="44"/>
      <c r="F3951" s="154"/>
      <c r="G3951" s="19"/>
      <c r="H3951" s="157"/>
      <c r="I3951" s="19"/>
      <c r="J3951" s="158"/>
    </row>
    <row r="3952" spans="2:10" ht="14.45" customHeight="1" x14ac:dyDescent="0.2">
      <c r="B3952" s="3">
        <f t="shared" si="61"/>
        <v>3949</v>
      </c>
      <c r="C3952" s="151"/>
      <c r="D3952" s="163"/>
      <c r="E3952" s="44"/>
      <c r="F3952" s="154"/>
      <c r="G3952" s="19"/>
      <c r="H3952" s="157"/>
      <c r="I3952" s="19"/>
      <c r="J3952" s="158"/>
    </row>
    <row r="3953" spans="2:10" ht="14.45" customHeight="1" x14ac:dyDescent="0.2">
      <c r="B3953" s="3">
        <f t="shared" si="61"/>
        <v>3950</v>
      </c>
      <c r="C3953" s="151"/>
      <c r="D3953" s="163"/>
      <c r="E3953" s="44"/>
      <c r="F3953" s="154"/>
      <c r="G3953" s="19"/>
      <c r="H3953" s="157"/>
      <c r="I3953" s="19"/>
      <c r="J3953" s="158"/>
    </row>
    <row r="3954" spans="2:10" ht="14.45" customHeight="1" x14ac:dyDescent="0.2">
      <c r="B3954" s="3">
        <f t="shared" si="61"/>
        <v>3951</v>
      </c>
      <c r="C3954" s="152"/>
      <c r="D3954" s="164"/>
      <c r="E3954" s="47"/>
      <c r="F3954" s="155"/>
      <c r="G3954" s="22"/>
      <c r="H3954" s="157"/>
      <c r="I3954" s="22"/>
      <c r="J3954" s="158"/>
    </row>
    <row r="3955" spans="2:10" ht="14.45" customHeight="1" x14ac:dyDescent="0.2">
      <c r="B3955" s="3">
        <f t="shared" si="61"/>
        <v>3952</v>
      </c>
      <c r="C3955" s="150" t="s">
        <v>54</v>
      </c>
      <c r="D3955" s="162" t="s">
        <v>99</v>
      </c>
      <c r="E3955" s="48"/>
      <c r="F3955" s="153"/>
      <c r="G3955" s="23"/>
      <c r="H3955" s="156" t="s">
        <v>884</v>
      </c>
      <c r="I3955" s="23"/>
      <c r="J3955" s="158"/>
    </row>
    <row r="3956" spans="2:10" ht="14.45" customHeight="1" x14ac:dyDescent="0.2">
      <c r="B3956" s="3">
        <f t="shared" si="61"/>
        <v>3953</v>
      </c>
      <c r="C3956" s="151"/>
      <c r="D3956" s="163"/>
      <c r="E3956" s="43"/>
      <c r="F3956" s="154"/>
      <c r="G3956" s="18"/>
      <c r="H3956" s="157"/>
      <c r="I3956" s="18"/>
      <c r="J3956" s="158"/>
    </row>
    <row r="3957" spans="2:10" ht="14.45" customHeight="1" x14ac:dyDescent="0.2">
      <c r="B3957" s="3">
        <f t="shared" si="61"/>
        <v>3954</v>
      </c>
      <c r="C3957" s="151"/>
      <c r="D3957" s="163"/>
      <c r="E3957" s="51"/>
      <c r="F3957" s="154"/>
      <c r="G3957" s="26"/>
      <c r="H3957" s="157"/>
      <c r="I3957" s="26"/>
      <c r="J3957" s="158"/>
    </row>
    <row r="3958" spans="2:10" ht="14.45" customHeight="1" x14ac:dyDescent="0.2">
      <c r="B3958" s="3">
        <f t="shared" si="61"/>
        <v>3955</v>
      </c>
      <c r="C3958" s="151"/>
      <c r="D3958" s="163"/>
      <c r="E3958" s="43"/>
      <c r="F3958" s="154"/>
      <c r="G3958" s="18"/>
      <c r="H3958" s="157"/>
      <c r="I3958" s="18"/>
      <c r="J3958" s="158"/>
    </row>
    <row r="3959" spans="2:10" ht="14.45" customHeight="1" x14ac:dyDescent="0.2">
      <c r="B3959" s="3">
        <f t="shared" si="61"/>
        <v>3956</v>
      </c>
      <c r="C3959" s="151"/>
      <c r="D3959" s="163"/>
      <c r="E3959" s="43"/>
      <c r="F3959" s="154"/>
      <c r="G3959" s="18"/>
      <c r="H3959" s="157"/>
      <c r="I3959" s="18"/>
      <c r="J3959" s="158"/>
    </row>
    <row r="3960" spans="2:10" ht="14.45" customHeight="1" x14ac:dyDescent="0.2">
      <c r="B3960" s="3">
        <f t="shared" si="61"/>
        <v>3957</v>
      </c>
      <c r="C3960" s="151"/>
      <c r="D3960" s="163"/>
      <c r="E3960" s="43"/>
      <c r="F3960" s="154"/>
      <c r="G3960" s="18"/>
      <c r="H3960" s="157"/>
      <c r="I3960" s="18"/>
      <c r="J3960" s="158"/>
    </row>
    <row r="3961" spans="2:10" ht="14.45" customHeight="1" x14ac:dyDescent="0.2">
      <c r="B3961" s="3">
        <f t="shared" si="61"/>
        <v>3958</v>
      </c>
      <c r="C3961" s="151"/>
      <c r="D3961" s="163"/>
      <c r="E3961" s="43"/>
      <c r="F3961" s="154"/>
      <c r="G3961" s="18"/>
      <c r="H3961" s="157"/>
      <c r="I3961" s="18"/>
      <c r="J3961" s="158"/>
    </row>
    <row r="3962" spans="2:10" ht="14.45" customHeight="1" x14ac:dyDescent="0.2">
      <c r="B3962" s="3">
        <f t="shared" si="61"/>
        <v>3959</v>
      </c>
      <c r="C3962" s="151"/>
      <c r="D3962" s="163"/>
      <c r="E3962" s="43"/>
      <c r="F3962" s="154"/>
      <c r="G3962" s="18"/>
      <c r="H3962" s="157"/>
      <c r="I3962" s="18"/>
      <c r="J3962" s="158"/>
    </row>
    <row r="3963" spans="2:10" ht="14.45" customHeight="1" x14ac:dyDescent="0.2">
      <c r="B3963" s="3">
        <f t="shared" si="61"/>
        <v>3960</v>
      </c>
      <c r="C3963" s="151"/>
      <c r="D3963" s="163"/>
      <c r="E3963" s="43"/>
      <c r="F3963" s="154"/>
      <c r="G3963" s="18"/>
      <c r="H3963" s="157"/>
      <c r="I3963" s="18"/>
      <c r="J3963" s="158"/>
    </row>
    <row r="3964" spans="2:10" ht="14.45" customHeight="1" x14ac:dyDescent="0.2">
      <c r="B3964" s="3">
        <f t="shared" si="61"/>
        <v>3961</v>
      </c>
      <c r="C3964" s="151"/>
      <c r="D3964" s="163"/>
      <c r="E3964" s="43"/>
      <c r="F3964" s="154"/>
      <c r="G3964" s="18"/>
      <c r="H3964" s="157"/>
      <c r="I3964" s="18"/>
      <c r="J3964" s="158"/>
    </row>
    <row r="3965" spans="2:10" ht="14.45" customHeight="1" x14ac:dyDescent="0.2">
      <c r="B3965" s="3">
        <f t="shared" si="61"/>
        <v>3962</v>
      </c>
      <c r="C3965" s="151"/>
      <c r="D3965" s="163"/>
      <c r="E3965" s="43"/>
      <c r="F3965" s="154"/>
      <c r="G3965" s="18"/>
      <c r="H3965" s="157"/>
      <c r="I3965" s="18"/>
      <c r="J3965" s="158"/>
    </row>
    <row r="3966" spans="2:10" ht="14.45" customHeight="1" x14ac:dyDescent="0.2">
      <c r="B3966" s="3">
        <f t="shared" si="61"/>
        <v>3963</v>
      </c>
      <c r="C3966" s="151"/>
      <c r="D3966" s="163"/>
      <c r="E3966" s="43"/>
      <c r="F3966" s="154"/>
      <c r="G3966" s="18"/>
      <c r="H3966" s="157"/>
      <c r="I3966" s="18"/>
      <c r="J3966" s="158"/>
    </row>
    <row r="3967" spans="2:10" ht="14.45" customHeight="1" x14ac:dyDescent="0.2">
      <c r="B3967" s="3">
        <f t="shared" si="61"/>
        <v>3964</v>
      </c>
      <c r="C3967" s="151"/>
      <c r="D3967" s="163"/>
      <c r="E3967" s="43"/>
      <c r="F3967" s="154"/>
      <c r="G3967" s="18"/>
      <c r="H3967" s="157"/>
      <c r="I3967" s="18"/>
      <c r="J3967" s="158"/>
    </row>
    <row r="3968" spans="2:10" ht="14.45" customHeight="1" x14ac:dyDescent="0.2">
      <c r="B3968" s="3">
        <f t="shared" si="61"/>
        <v>3965</v>
      </c>
      <c r="C3968" s="151"/>
      <c r="D3968" s="163"/>
      <c r="E3968" s="43"/>
      <c r="F3968" s="154"/>
      <c r="G3968" s="18"/>
      <c r="H3968" s="157"/>
      <c r="I3968" s="18"/>
      <c r="J3968" s="158"/>
    </row>
    <row r="3969" spans="2:10" ht="14.45" customHeight="1" x14ac:dyDescent="0.2">
      <c r="B3969" s="3">
        <f t="shared" si="61"/>
        <v>3966</v>
      </c>
      <c r="C3969" s="151"/>
      <c r="D3969" s="163"/>
      <c r="E3969" s="43"/>
      <c r="F3969" s="154"/>
      <c r="G3969" s="18"/>
      <c r="H3969" s="157"/>
      <c r="I3969" s="18"/>
      <c r="J3969" s="158"/>
    </row>
    <row r="3970" spans="2:10" ht="14.45" customHeight="1" x14ac:dyDescent="0.2">
      <c r="B3970" s="3">
        <f t="shared" si="61"/>
        <v>3967</v>
      </c>
      <c r="C3970" s="151"/>
      <c r="D3970" s="163"/>
      <c r="E3970" s="43"/>
      <c r="F3970" s="154"/>
      <c r="G3970" s="18"/>
      <c r="H3970" s="157"/>
      <c r="I3970" s="18"/>
      <c r="J3970" s="158"/>
    </row>
    <row r="3971" spans="2:10" ht="14.45" customHeight="1" x14ac:dyDescent="0.2">
      <c r="B3971" s="3">
        <f t="shared" si="61"/>
        <v>3968</v>
      </c>
      <c r="C3971" s="151"/>
      <c r="D3971" s="163"/>
      <c r="E3971" s="43"/>
      <c r="F3971" s="154"/>
      <c r="G3971" s="18"/>
      <c r="H3971" s="157"/>
      <c r="I3971" s="18"/>
      <c r="J3971" s="158"/>
    </row>
    <row r="3972" spans="2:10" ht="14.45" customHeight="1" x14ac:dyDescent="0.2">
      <c r="B3972" s="3">
        <f t="shared" si="61"/>
        <v>3969</v>
      </c>
      <c r="C3972" s="151"/>
      <c r="D3972" s="163"/>
      <c r="E3972" s="43"/>
      <c r="F3972" s="154"/>
      <c r="G3972" s="18"/>
      <c r="H3972" s="157"/>
      <c r="I3972" s="18"/>
      <c r="J3972" s="158"/>
    </row>
    <row r="3973" spans="2:10" ht="14.45" customHeight="1" x14ac:dyDescent="0.2">
      <c r="B3973" s="3">
        <f t="shared" si="61"/>
        <v>3970</v>
      </c>
      <c r="C3973" s="151"/>
      <c r="D3973" s="163"/>
      <c r="E3973" s="43"/>
      <c r="F3973" s="154"/>
      <c r="G3973" s="18"/>
      <c r="H3973" s="157"/>
      <c r="I3973" s="18"/>
      <c r="J3973" s="158"/>
    </row>
    <row r="3974" spans="2:10" ht="14.45" customHeight="1" x14ac:dyDescent="0.2">
      <c r="B3974" s="3">
        <f t="shared" si="61"/>
        <v>3971</v>
      </c>
      <c r="C3974" s="151"/>
      <c r="D3974" s="163"/>
      <c r="E3974" s="43"/>
      <c r="F3974" s="154"/>
      <c r="G3974" s="18"/>
      <c r="H3974" s="157"/>
      <c r="I3974" s="18"/>
      <c r="J3974" s="158"/>
    </row>
    <row r="3975" spans="2:10" ht="14.45" customHeight="1" x14ac:dyDescent="0.2">
      <c r="B3975" s="3">
        <f t="shared" si="61"/>
        <v>3972</v>
      </c>
      <c r="C3975" s="151"/>
      <c r="D3975" s="163"/>
      <c r="E3975" s="43"/>
      <c r="F3975" s="154"/>
      <c r="G3975" s="18"/>
      <c r="H3975" s="157"/>
      <c r="I3975" s="18"/>
      <c r="J3975" s="158"/>
    </row>
    <row r="3976" spans="2:10" ht="14.45" customHeight="1" x14ac:dyDescent="0.2">
      <c r="B3976" s="3">
        <f t="shared" si="61"/>
        <v>3973</v>
      </c>
      <c r="C3976" s="151"/>
      <c r="D3976" s="163"/>
      <c r="E3976" s="43"/>
      <c r="F3976" s="154"/>
      <c r="G3976" s="18"/>
      <c r="H3976" s="157"/>
      <c r="I3976" s="18"/>
      <c r="J3976" s="158"/>
    </row>
    <row r="3977" spans="2:10" ht="14.45" customHeight="1" x14ac:dyDescent="0.2">
      <c r="B3977" s="3">
        <f t="shared" si="61"/>
        <v>3974</v>
      </c>
      <c r="C3977" s="151"/>
      <c r="D3977" s="163"/>
      <c r="E3977" s="43"/>
      <c r="F3977" s="154"/>
      <c r="G3977" s="18"/>
      <c r="H3977" s="157"/>
      <c r="I3977" s="18"/>
      <c r="J3977" s="158"/>
    </row>
    <row r="3978" spans="2:10" ht="14.45" customHeight="1" x14ac:dyDescent="0.2">
      <c r="B3978" s="3">
        <f t="shared" si="61"/>
        <v>3975</v>
      </c>
      <c r="C3978" s="151"/>
      <c r="D3978" s="163"/>
      <c r="E3978" s="43"/>
      <c r="F3978" s="154"/>
      <c r="G3978" s="18"/>
      <c r="H3978" s="157"/>
      <c r="I3978" s="18"/>
      <c r="J3978" s="158"/>
    </row>
    <row r="3979" spans="2:10" ht="14.45" customHeight="1" x14ac:dyDescent="0.2">
      <c r="B3979" s="3">
        <f t="shared" si="61"/>
        <v>3976</v>
      </c>
      <c r="C3979" s="151"/>
      <c r="D3979" s="163"/>
      <c r="E3979" s="43"/>
      <c r="F3979" s="154"/>
      <c r="G3979" s="18"/>
      <c r="H3979" s="157"/>
      <c r="I3979" s="18"/>
      <c r="J3979" s="158"/>
    </row>
    <row r="3980" spans="2:10" ht="14.45" customHeight="1" x14ac:dyDescent="0.2">
      <c r="B3980" s="3">
        <f t="shared" si="61"/>
        <v>3977</v>
      </c>
      <c r="C3980" s="151"/>
      <c r="D3980" s="163"/>
      <c r="E3980" s="43"/>
      <c r="F3980" s="154"/>
      <c r="G3980" s="18"/>
      <c r="H3980" s="157"/>
      <c r="I3980" s="18"/>
      <c r="J3980" s="158"/>
    </row>
    <row r="3981" spans="2:10" ht="14.45" customHeight="1" x14ac:dyDescent="0.2">
      <c r="B3981" s="3">
        <f t="shared" si="61"/>
        <v>3978</v>
      </c>
      <c r="C3981" s="151"/>
      <c r="D3981" s="163"/>
      <c r="E3981" s="43"/>
      <c r="F3981" s="154"/>
      <c r="G3981" s="18"/>
      <c r="H3981" s="157"/>
      <c r="I3981" s="18"/>
      <c r="J3981" s="158"/>
    </row>
    <row r="3982" spans="2:10" ht="14.45" customHeight="1" x14ac:dyDescent="0.2">
      <c r="B3982" s="3">
        <f t="shared" si="61"/>
        <v>3979</v>
      </c>
      <c r="C3982" s="151"/>
      <c r="D3982" s="163"/>
      <c r="E3982" s="43"/>
      <c r="F3982" s="154"/>
      <c r="G3982" s="18"/>
      <c r="H3982" s="157"/>
      <c r="I3982" s="18"/>
      <c r="J3982" s="158"/>
    </row>
    <row r="3983" spans="2:10" ht="14.45" customHeight="1" x14ac:dyDescent="0.2">
      <c r="B3983" s="3">
        <f t="shared" si="61"/>
        <v>3980</v>
      </c>
      <c r="C3983" s="151"/>
      <c r="D3983" s="163"/>
      <c r="E3983" s="43"/>
      <c r="F3983" s="154"/>
      <c r="G3983" s="18"/>
      <c r="H3983" s="157"/>
      <c r="I3983" s="18"/>
      <c r="J3983" s="158"/>
    </row>
    <row r="3984" spans="2:10" ht="14.45" customHeight="1" x14ac:dyDescent="0.2">
      <c r="B3984" s="3">
        <f t="shared" si="61"/>
        <v>3981</v>
      </c>
      <c r="C3984" s="151"/>
      <c r="D3984" s="163"/>
      <c r="E3984" s="43"/>
      <c r="F3984" s="154"/>
      <c r="G3984" s="18"/>
      <c r="H3984" s="157"/>
      <c r="I3984" s="18"/>
      <c r="J3984" s="158"/>
    </row>
    <row r="3985" spans="2:10" ht="14.45" customHeight="1" x14ac:dyDescent="0.2">
      <c r="B3985" s="3">
        <f t="shared" si="61"/>
        <v>3982</v>
      </c>
      <c r="C3985" s="151"/>
      <c r="D3985" s="163"/>
      <c r="E3985" s="43"/>
      <c r="F3985" s="154"/>
      <c r="G3985" s="18"/>
      <c r="H3985" s="157"/>
      <c r="I3985" s="18"/>
      <c r="J3985" s="158"/>
    </row>
    <row r="3986" spans="2:10" ht="14.45" customHeight="1" x14ac:dyDescent="0.2">
      <c r="B3986" s="3">
        <f t="shared" si="61"/>
        <v>3983</v>
      </c>
      <c r="C3986" s="151"/>
      <c r="D3986" s="163"/>
      <c r="E3986" s="43"/>
      <c r="F3986" s="154"/>
      <c r="G3986" s="18"/>
      <c r="H3986" s="157"/>
      <c r="I3986" s="18"/>
      <c r="J3986" s="158"/>
    </row>
    <row r="3987" spans="2:10" ht="14.45" customHeight="1" x14ac:dyDescent="0.2">
      <c r="B3987" s="3">
        <f t="shared" si="61"/>
        <v>3984</v>
      </c>
      <c r="C3987" s="151"/>
      <c r="D3987" s="163"/>
      <c r="E3987" s="43"/>
      <c r="F3987" s="154"/>
      <c r="G3987" s="18"/>
      <c r="H3987" s="157"/>
      <c r="I3987" s="18"/>
      <c r="J3987" s="158"/>
    </row>
    <row r="3988" spans="2:10" ht="14.45" customHeight="1" x14ac:dyDescent="0.2">
      <c r="B3988" s="3">
        <f t="shared" si="61"/>
        <v>3985</v>
      </c>
      <c r="C3988" s="151"/>
      <c r="D3988" s="163"/>
      <c r="E3988" s="43"/>
      <c r="F3988" s="154"/>
      <c r="G3988" s="18"/>
      <c r="H3988" s="157"/>
      <c r="I3988" s="18"/>
      <c r="J3988" s="158"/>
    </row>
    <row r="3989" spans="2:10" ht="14.45" customHeight="1" x14ac:dyDescent="0.2">
      <c r="B3989" s="3">
        <f t="shared" si="61"/>
        <v>3986</v>
      </c>
      <c r="C3989" s="151"/>
      <c r="D3989" s="163"/>
      <c r="E3989" s="43"/>
      <c r="F3989" s="154"/>
      <c r="G3989" s="18"/>
      <c r="H3989" s="157"/>
      <c r="I3989" s="18"/>
      <c r="J3989" s="158"/>
    </row>
    <row r="3990" spans="2:10" ht="14.45" customHeight="1" x14ac:dyDescent="0.2">
      <c r="B3990" s="3">
        <f t="shared" si="61"/>
        <v>3987</v>
      </c>
      <c r="C3990" s="151"/>
      <c r="D3990" s="163"/>
      <c r="E3990" s="43"/>
      <c r="F3990" s="154"/>
      <c r="G3990" s="18"/>
      <c r="H3990" s="157"/>
      <c r="I3990" s="18"/>
      <c r="J3990" s="158"/>
    </row>
    <row r="3991" spans="2:10" ht="14.45" customHeight="1" x14ac:dyDescent="0.2">
      <c r="B3991" s="3">
        <f t="shared" si="61"/>
        <v>3988</v>
      </c>
      <c r="C3991" s="151"/>
      <c r="D3991" s="163"/>
      <c r="E3991" s="43"/>
      <c r="F3991" s="154"/>
      <c r="G3991" s="18"/>
      <c r="H3991" s="157"/>
      <c r="I3991" s="18"/>
      <c r="J3991" s="158"/>
    </row>
    <row r="3992" spans="2:10" ht="14.45" customHeight="1" x14ac:dyDescent="0.2">
      <c r="B3992" s="3">
        <f t="shared" si="61"/>
        <v>3989</v>
      </c>
      <c r="C3992" s="151"/>
      <c r="D3992" s="163"/>
      <c r="E3992" s="43"/>
      <c r="F3992" s="154"/>
      <c r="G3992" s="18"/>
      <c r="H3992" s="157"/>
      <c r="I3992" s="18"/>
      <c r="J3992" s="158"/>
    </row>
    <row r="3993" spans="2:10" ht="14.45" customHeight="1" x14ac:dyDescent="0.2">
      <c r="B3993" s="3">
        <f t="shared" si="61"/>
        <v>3990</v>
      </c>
      <c r="C3993" s="151"/>
      <c r="D3993" s="163"/>
      <c r="E3993" s="43"/>
      <c r="F3993" s="154"/>
      <c r="G3993" s="18"/>
      <c r="H3993" s="157"/>
      <c r="I3993" s="18"/>
      <c r="J3993" s="158"/>
    </row>
    <row r="3994" spans="2:10" ht="14.45" customHeight="1" x14ac:dyDescent="0.2">
      <c r="B3994" s="3">
        <f t="shared" si="61"/>
        <v>3991</v>
      </c>
      <c r="C3994" s="151"/>
      <c r="D3994" s="163"/>
      <c r="E3994" s="43"/>
      <c r="F3994" s="154"/>
      <c r="G3994" s="18"/>
      <c r="H3994" s="157"/>
      <c r="I3994" s="18"/>
      <c r="J3994" s="158"/>
    </row>
    <row r="3995" spans="2:10" ht="14.45" customHeight="1" x14ac:dyDescent="0.2">
      <c r="B3995" s="3">
        <f t="shared" si="61"/>
        <v>3992</v>
      </c>
      <c r="C3995" s="151"/>
      <c r="D3995" s="163"/>
      <c r="E3995" s="43"/>
      <c r="F3995" s="154"/>
      <c r="G3995" s="18"/>
      <c r="H3995" s="157"/>
      <c r="I3995" s="18"/>
      <c r="J3995" s="158"/>
    </row>
    <row r="3996" spans="2:10" ht="14.45" customHeight="1" x14ac:dyDescent="0.2">
      <c r="B3996" s="3">
        <f t="shared" si="61"/>
        <v>3993</v>
      </c>
      <c r="C3996" s="151"/>
      <c r="D3996" s="163"/>
      <c r="E3996" s="43"/>
      <c r="F3996" s="154"/>
      <c r="G3996" s="18"/>
      <c r="H3996" s="157"/>
      <c r="I3996" s="18"/>
      <c r="J3996" s="158"/>
    </row>
    <row r="3997" spans="2:10" ht="14.45" customHeight="1" x14ac:dyDescent="0.2">
      <c r="B3997" s="3">
        <f t="shared" si="61"/>
        <v>3994</v>
      </c>
      <c r="C3997" s="151"/>
      <c r="D3997" s="163"/>
      <c r="E3997" s="43"/>
      <c r="F3997" s="154"/>
      <c r="G3997" s="18"/>
      <c r="H3997" s="157"/>
      <c r="I3997" s="18"/>
      <c r="J3997" s="158"/>
    </row>
    <row r="3998" spans="2:10" ht="14.45" customHeight="1" x14ac:dyDescent="0.2">
      <c r="B3998" s="3">
        <f t="shared" si="61"/>
        <v>3995</v>
      </c>
      <c r="C3998" s="151"/>
      <c r="D3998" s="163"/>
      <c r="E3998" s="43"/>
      <c r="F3998" s="154"/>
      <c r="G3998" s="18"/>
      <c r="H3998" s="157"/>
      <c r="I3998" s="18"/>
      <c r="J3998" s="158"/>
    </row>
    <row r="3999" spans="2:10" ht="14.45" customHeight="1" x14ac:dyDescent="0.2">
      <c r="B3999" s="3">
        <f t="shared" si="61"/>
        <v>3996</v>
      </c>
      <c r="C3999" s="151"/>
      <c r="D3999" s="163"/>
      <c r="E3999" s="43"/>
      <c r="F3999" s="154"/>
      <c r="G3999" s="18"/>
      <c r="H3999" s="157"/>
      <c r="I3999" s="18"/>
      <c r="J3999" s="158"/>
    </row>
    <row r="4000" spans="2:10" ht="14.45" customHeight="1" x14ac:dyDescent="0.2">
      <c r="B4000" s="3">
        <f t="shared" si="61"/>
        <v>3997</v>
      </c>
      <c r="C4000" s="151"/>
      <c r="D4000" s="163"/>
      <c r="E4000" s="43"/>
      <c r="F4000" s="154"/>
      <c r="G4000" s="18"/>
      <c r="H4000" s="157"/>
      <c r="I4000" s="18"/>
      <c r="J4000" s="158"/>
    </row>
    <row r="4001" spans="2:10" ht="14.45" customHeight="1" x14ac:dyDescent="0.2">
      <c r="B4001" s="3">
        <f t="shared" ref="B4001:B4065" si="62">ROW()-3</f>
        <v>3998</v>
      </c>
      <c r="C4001" s="151"/>
      <c r="D4001" s="163"/>
      <c r="E4001" s="43"/>
      <c r="F4001" s="154"/>
      <c r="G4001" s="18"/>
      <c r="H4001" s="157"/>
      <c r="I4001" s="18"/>
      <c r="J4001" s="158"/>
    </row>
    <row r="4002" spans="2:10" ht="14.45" customHeight="1" x14ac:dyDescent="0.2">
      <c r="B4002" s="3">
        <f t="shared" si="62"/>
        <v>3999</v>
      </c>
      <c r="C4002" s="151"/>
      <c r="D4002" s="163"/>
      <c r="E4002" s="43"/>
      <c r="F4002" s="154"/>
      <c r="G4002" s="18"/>
      <c r="H4002" s="157"/>
      <c r="I4002" s="18"/>
      <c r="J4002" s="158"/>
    </row>
    <row r="4003" spans="2:10" ht="14.45" customHeight="1" x14ac:dyDescent="0.2">
      <c r="B4003" s="3">
        <f t="shared" si="62"/>
        <v>4000</v>
      </c>
      <c r="C4003" s="151"/>
      <c r="D4003" s="163"/>
      <c r="E4003" s="43"/>
      <c r="F4003" s="154"/>
      <c r="G4003" s="18"/>
      <c r="H4003" s="157"/>
      <c r="I4003" s="18"/>
      <c r="J4003" s="158"/>
    </row>
    <row r="4004" spans="2:10" ht="14.45" customHeight="1" x14ac:dyDescent="0.2">
      <c r="B4004" s="3">
        <f t="shared" si="62"/>
        <v>4001</v>
      </c>
      <c r="C4004" s="151"/>
      <c r="D4004" s="163"/>
      <c r="E4004" s="43"/>
      <c r="F4004" s="154"/>
      <c r="G4004" s="18"/>
      <c r="H4004" s="157"/>
      <c r="I4004" s="18"/>
      <c r="J4004" s="158"/>
    </row>
    <row r="4005" spans="2:10" ht="14.45" customHeight="1" x14ac:dyDescent="0.2">
      <c r="B4005" s="3">
        <f t="shared" si="62"/>
        <v>4002</v>
      </c>
      <c r="C4005" s="151"/>
      <c r="D4005" s="163"/>
      <c r="E4005" s="43"/>
      <c r="F4005" s="154"/>
      <c r="G4005" s="18"/>
      <c r="H4005" s="157"/>
      <c r="I4005" s="18"/>
      <c r="J4005" s="158"/>
    </row>
    <row r="4006" spans="2:10" ht="14.45" customHeight="1" x14ac:dyDescent="0.2">
      <c r="B4006" s="3">
        <f t="shared" si="62"/>
        <v>4003</v>
      </c>
      <c r="C4006" s="151"/>
      <c r="D4006" s="163"/>
      <c r="E4006" s="43"/>
      <c r="F4006" s="154"/>
      <c r="G4006" s="18"/>
      <c r="H4006" s="157"/>
      <c r="I4006" s="18"/>
      <c r="J4006" s="158"/>
    </row>
    <row r="4007" spans="2:10" ht="14.45" customHeight="1" x14ac:dyDescent="0.2">
      <c r="B4007" s="3">
        <f t="shared" si="62"/>
        <v>4004</v>
      </c>
      <c r="C4007" s="151"/>
      <c r="D4007" s="163"/>
      <c r="E4007" s="43"/>
      <c r="F4007" s="154"/>
      <c r="G4007" s="18"/>
      <c r="H4007" s="157"/>
      <c r="I4007" s="18"/>
      <c r="J4007" s="158"/>
    </row>
    <row r="4008" spans="2:10" ht="14.45" customHeight="1" x14ac:dyDescent="0.2">
      <c r="B4008" s="3">
        <f t="shared" si="62"/>
        <v>4005</v>
      </c>
      <c r="C4008" s="151"/>
      <c r="D4008" s="163"/>
      <c r="E4008" s="43"/>
      <c r="F4008" s="154"/>
      <c r="G4008" s="18"/>
      <c r="H4008" s="157"/>
      <c r="I4008" s="18"/>
      <c r="J4008" s="158"/>
    </row>
    <row r="4009" spans="2:10" ht="14.45" customHeight="1" x14ac:dyDescent="0.2">
      <c r="B4009" s="3">
        <f t="shared" si="62"/>
        <v>4006</v>
      </c>
      <c r="C4009" s="151"/>
      <c r="D4009" s="163"/>
      <c r="E4009" s="43"/>
      <c r="F4009" s="154"/>
      <c r="G4009" s="18"/>
      <c r="H4009" s="157"/>
      <c r="I4009" s="18"/>
      <c r="J4009" s="158"/>
    </row>
    <row r="4010" spans="2:10" ht="14.45" customHeight="1" x14ac:dyDescent="0.2">
      <c r="B4010" s="3">
        <f t="shared" si="62"/>
        <v>4007</v>
      </c>
      <c r="C4010" s="151"/>
      <c r="D4010" s="163"/>
      <c r="E4010" s="43"/>
      <c r="F4010" s="154"/>
      <c r="G4010" s="18"/>
      <c r="H4010" s="157"/>
      <c r="I4010" s="18"/>
      <c r="J4010" s="158"/>
    </row>
    <row r="4011" spans="2:10" ht="14.45" customHeight="1" x14ac:dyDescent="0.2">
      <c r="B4011" s="3">
        <f t="shared" si="62"/>
        <v>4008</v>
      </c>
      <c r="C4011" s="151"/>
      <c r="D4011" s="163"/>
      <c r="E4011" s="43"/>
      <c r="F4011" s="154"/>
      <c r="G4011" s="18"/>
      <c r="H4011" s="157"/>
      <c r="I4011" s="18"/>
      <c r="J4011" s="158"/>
    </row>
    <row r="4012" spans="2:10" ht="14.45" customHeight="1" x14ac:dyDescent="0.2">
      <c r="B4012" s="3">
        <f t="shared" si="62"/>
        <v>4009</v>
      </c>
      <c r="C4012" s="151"/>
      <c r="D4012" s="163"/>
      <c r="E4012" s="43"/>
      <c r="F4012" s="154"/>
      <c r="G4012" s="18"/>
      <c r="H4012" s="157"/>
      <c r="I4012" s="18"/>
      <c r="J4012" s="158"/>
    </row>
    <row r="4013" spans="2:10" ht="14.45" customHeight="1" x14ac:dyDescent="0.2">
      <c r="B4013" s="3">
        <f t="shared" si="62"/>
        <v>4010</v>
      </c>
      <c r="C4013" s="151"/>
      <c r="D4013" s="163"/>
      <c r="E4013" s="43"/>
      <c r="F4013" s="154"/>
      <c r="G4013" s="18"/>
      <c r="H4013" s="157"/>
      <c r="I4013" s="18"/>
      <c r="J4013" s="158"/>
    </row>
    <row r="4014" spans="2:10" ht="14.45" customHeight="1" x14ac:dyDescent="0.2">
      <c r="B4014" s="3">
        <f t="shared" si="62"/>
        <v>4011</v>
      </c>
      <c r="C4014" s="151"/>
      <c r="D4014" s="163"/>
      <c r="E4014" s="43"/>
      <c r="F4014" s="154"/>
      <c r="G4014" s="18"/>
      <c r="H4014" s="157"/>
      <c r="I4014" s="18"/>
      <c r="J4014" s="158"/>
    </row>
    <row r="4015" spans="2:10" ht="14.45" customHeight="1" x14ac:dyDescent="0.2">
      <c r="B4015" s="3">
        <f t="shared" si="62"/>
        <v>4012</v>
      </c>
      <c r="C4015" s="151"/>
      <c r="D4015" s="163"/>
      <c r="E4015" s="43"/>
      <c r="F4015" s="154"/>
      <c r="G4015" s="18"/>
      <c r="H4015" s="157"/>
      <c r="I4015" s="18"/>
      <c r="J4015" s="158"/>
    </row>
    <row r="4016" spans="2:10" ht="14.45" customHeight="1" x14ac:dyDescent="0.2">
      <c r="B4016" s="3">
        <f t="shared" si="62"/>
        <v>4013</v>
      </c>
      <c r="C4016" s="151"/>
      <c r="D4016" s="163"/>
      <c r="E4016" s="43"/>
      <c r="F4016" s="154"/>
      <c r="G4016" s="18"/>
      <c r="H4016" s="157"/>
      <c r="I4016" s="18"/>
      <c r="J4016" s="158"/>
    </row>
    <row r="4017" spans="2:10" ht="14.45" customHeight="1" x14ac:dyDescent="0.2">
      <c r="B4017" s="3">
        <f t="shared" si="62"/>
        <v>4014</v>
      </c>
      <c r="C4017" s="151"/>
      <c r="D4017" s="163"/>
      <c r="E4017" s="43"/>
      <c r="F4017" s="154"/>
      <c r="G4017" s="18"/>
      <c r="H4017" s="157"/>
      <c r="I4017" s="18"/>
      <c r="J4017" s="158"/>
    </row>
    <row r="4018" spans="2:10" ht="14.45" customHeight="1" x14ac:dyDescent="0.2">
      <c r="B4018" s="3">
        <f t="shared" si="62"/>
        <v>4015</v>
      </c>
      <c r="C4018" s="151"/>
      <c r="D4018" s="163"/>
      <c r="E4018" s="43"/>
      <c r="F4018" s="154"/>
      <c r="G4018" s="18"/>
      <c r="H4018" s="157"/>
      <c r="I4018" s="18"/>
      <c r="J4018" s="158"/>
    </row>
    <row r="4019" spans="2:10" ht="14.45" customHeight="1" x14ac:dyDescent="0.2">
      <c r="B4019" s="3">
        <f t="shared" si="62"/>
        <v>4016</v>
      </c>
      <c r="C4019" s="151"/>
      <c r="D4019" s="163"/>
      <c r="E4019" s="43"/>
      <c r="F4019" s="154"/>
      <c r="G4019" s="18"/>
      <c r="H4019" s="157"/>
      <c r="I4019" s="18"/>
      <c r="J4019" s="158"/>
    </row>
    <row r="4020" spans="2:10" ht="14.45" customHeight="1" x14ac:dyDescent="0.2">
      <c r="B4020" s="3">
        <f t="shared" si="62"/>
        <v>4017</v>
      </c>
      <c r="C4020" s="151"/>
      <c r="D4020" s="163"/>
      <c r="E4020" s="43"/>
      <c r="F4020" s="154"/>
      <c r="G4020" s="18"/>
      <c r="H4020" s="157"/>
      <c r="I4020" s="18"/>
      <c r="J4020" s="158"/>
    </row>
    <row r="4021" spans="2:10" ht="14.45" customHeight="1" x14ac:dyDescent="0.2">
      <c r="B4021" s="3">
        <f t="shared" si="62"/>
        <v>4018</v>
      </c>
      <c r="C4021" s="151"/>
      <c r="D4021" s="163"/>
      <c r="E4021" s="43"/>
      <c r="F4021" s="154"/>
      <c r="G4021" s="18"/>
      <c r="H4021" s="157"/>
      <c r="I4021" s="18"/>
      <c r="J4021" s="158"/>
    </row>
    <row r="4022" spans="2:10" ht="14.45" customHeight="1" x14ac:dyDescent="0.2">
      <c r="B4022" s="3">
        <f t="shared" si="62"/>
        <v>4019</v>
      </c>
      <c r="C4022" s="151"/>
      <c r="D4022" s="163"/>
      <c r="E4022" s="43"/>
      <c r="F4022" s="154"/>
      <c r="G4022" s="18"/>
      <c r="H4022" s="157"/>
      <c r="I4022" s="18"/>
      <c r="J4022" s="158"/>
    </row>
    <row r="4023" spans="2:10" ht="14.45" customHeight="1" x14ac:dyDescent="0.2">
      <c r="B4023" s="3">
        <f t="shared" si="62"/>
        <v>4020</v>
      </c>
      <c r="C4023" s="151"/>
      <c r="D4023" s="163"/>
      <c r="E4023" s="43"/>
      <c r="F4023" s="154"/>
      <c r="G4023" s="18"/>
      <c r="H4023" s="157"/>
      <c r="I4023" s="18"/>
      <c r="J4023" s="158"/>
    </row>
    <row r="4024" spans="2:10" ht="14.45" customHeight="1" x14ac:dyDescent="0.2">
      <c r="B4024" s="3">
        <f t="shared" si="62"/>
        <v>4021</v>
      </c>
      <c r="C4024" s="151"/>
      <c r="D4024" s="163"/>
      <c r="E4024" s="43"/>
      <c r="F4024" s="154"/>
      <c r="G4024" s="18"/>
      <c r="H4024" s="157"/>
      <c r="I4024" s="18"/>
      <c r="J4024" s="158"/>
    </row>
    <row r="4025" spans="2:10" ht="14.45" customHeight="1" x14ac:dyDescent="0.2">
      <c r="B4025" s="3">
        <f t="shared" si="62"/>
        <v>4022</v>
      </c>
      <c r="C4025" s="151"/>
      <c r="D4025" s="163"/>
      <c r="E4025" s="43"/>
      <c r="F4025" s="154"/>
      <c r="G4025" s="18"/>
      <c r="H4025" s="157"/>
      <c r="I4025" s="18"/>
      <c r="J4025" s="158"/>
    </row>
    <row r="4026" spans="2:10" ht="14.45" customHeight="1" x14ac:dyDescent="0.2">
      <c r="B4026" s="3">
        <f t="shared" si="62"/>
        <v>4023</v>
      </c>
      <c r="C4026" s="151"/>
      <c r="D4026" s="163"/>
      <c r="E4026" s="43"/>
      <c r="F4026" s="154"/>
      <c r="G4026" s="18"/>
      <c r="H4026" s="157"/>
      <c r="I4026" s="18"/>
      <c r="J4026" s="158"/>
    </row>
    <row r="4027" spans="2:10" ht="14.45" customHeight="1" x14ac:dyDescent="0.2">
      <c r="B4027" s="3">
        <f t="shared" si="62"/>
        <v>4024</v>
      </c>
      <c r="C4027" s="151"/>
      <c r="D4027" s="163"/>
      <c r="E4027" s="43"/>
      <c r="F4027" s="154"/>
      <c r="G4027" s="18"/>
      <c r="H4027" s="157"/>
      <c r="I4027" s="18"/>
      <c r="J4027" s="158"/>
    </row>
    <row r="4028" spans="2:10" ht="14.45" customHeight="1" x14ac:dyDescent="0.2">
      <c r="B4028" s="3">
        <f t="shared" si="62"/>
        <v>4025</v>
      </c>
      <c r="C4028" s="151"/>
      <c r="D4028" s="163"/>
      <c r="E4028" s="43"/>
      <c r="F4028" s="154"/>
      <c r="G4028" s="18"/>
      <c r="H4028" s="157"/>
      <c r="I4028" s="18"/>
      <c r="J4028" s="158"/>
    </row>
    <row r="4029" spans="2:10" ht="14.45" customHeight="1" x14ac:dyDescent="0.2">
      <c r="B4029" s="3">
        <f t="shared" si="62"/>
        <v>4026</v>
      </c>
      <c r="C4029" s="151"/>
      <c r="D4029" s="163"/>
      <c r="E4029" s="43"/>
      <c r="F4029" s="154"/>
      <c r="G4029" s="18"/>
      <c r="H4029" s="157"/>
      <c r="I4029" s="18"/>
      <c r="J4029" s="158"/>
    </row>
    <row r="4030" spans="2:10" ht="14.45" customHeight="1" x14ac:dyDescent="0.2">
      <c r="B4030" s="3">
        <f t="shared" si="62"/>
        <v>4027</v>
      </c>
      <c r="C4030" s="151"/>
      <c r="D4030" s="163"/>
      <c r="E4030" s="43"/>
      <c r="F4030" s="154"/>
      <c r="G4030" s="18"/>
      <c r="H4030" s="157"/>
      <c r="I4030" s="18"/>
      <c r="J4030" s="158"/>
    </row>
    <row r="4031" spans="2:10" ht="14.45" customHeight="1" x14ac:dyDescent="0.2">
      <c r="B4031" s="3">
        <f t="shared" si="62"/>
        <v>4028</v>
      </c>
      <c r="C4031" s="151"/>
      <c r="D4031" s="163"/>
      <c r="E4031" s="43"/>
      <c r="F4031" s="154"/>
      <c r="G4031" s="18"/>
      <c r="H4031" s="157"/>
      <c r="I4031" s="18"/>
      <c r="J4031" s="158"/>
    </row>
    <row r="4032" spans="2:10" ht="14.45" customHeight="1" x14ac:dyDescent="0.2">
      <c r="B4032" s="3">
        <f t="shared" si="62"/>
        <v>4029</v>
      </c>
      <c r="C4032" s="151"/>
      <c r="D4032" s="163"/>
      <c r="E4032" s="43"/>
      <c r="F4032" s="154"/>
      <c r="G4032" s="18"/>
      <c r="H4032" s="157"/>
      <c r="I4032" s="18"/>
      <c r="J4032" s="158"/>
    </row>
    <row r="4033" spans="2:10" ht="14.45" customHeight="1" x14ac:dyDescent="0.2">
      <c r="B4033" s="3">
        <f t="shared" si="62"/>
        <v>4030</v>
      </c>
      <c r="C4033" s="151"/>
      <c r="D4033" s="163"/>
      <c r="E4033" s="43"/>
      <c r="F4033" s="154"/>
      <c r="G4033" s="18"/>
      <c r="H4033" s="157"/>
      <c r="I4033" s="18"/>
      <c r="J4033" s="158"/>
    </row>
    <row r="4034" spans="2:10" ht="14.45" customHeight="1" x14ac:dyDescent="0.2">
      <c r="B4034" s="3">
        <f t="shared" si="62"/>
        <v>4031</v>
      </c>
      <c r="C4034" s="151"/>
      <c r="D4034" s="163"/>
      <c r="E4034" s="43"/>
      <c r="F4034" s="154"/>
      <c r="G4034" s="18"/>
      <c r="H4034" s="157"/>
      <c r="I4034" s="18"/>
      <c r="J4034" s="158"/>
    </row>
    <row r="4035" spans="2:10" ht="14.45" customHeight="1" x14ac:dyDescent="0.2">
      <c r="B4035" s="3">
        <f t="shared" si="62"/>
        <v>4032</v>
      </c>
      <c r="C4035" s="151"/>
      <c r="D4035" s="163"/>
      <c r="E4035" s="43"/>
      <c r="F4035" s="154"/>
      <c r="G4035" s="18"/>
      <c r="H4035" s="157"/>
      <c r="I4035" s="18"/>
      <c r="J4035" s="158"/>
    </row>
    <row r="4036" spans="2:10" ht="14.45" customHeight="1" x14ac:dyDescent="0.2">
      <c r="B4036" s="3">
        <f t="shared" si="62"/>
        <v>4033</v>
      </c>
      <c r="C4036" s="151"/>
      <c r="D4036" s="163"/>
      <c r="E4036" s="43"/>
      <c r="F4036" s="154"/>
      <c r="G4036" s="18"/>
      <c r="H4036" s="157"/>
      <c r="I4036" s="18"/>
      <c r="J4036" s="158"/>
    </row>
    <row r="4037" spans="2:10" ht="14.45" customHeight="1" x14ac:dyDescent="0.2">
      <c r="B4037" s="3">
        <f t="shared" si="62"/>
        <v>4034</v>
      </c>
      <c r="C4037" s="151"/>
      <c r="D4037" s="163"/>
      <c r="E4037" s="43"/>
      <c r="F4037" s="154"/>
      <c r="G4037" s="18"/>
      <c r="H4037" s="157"/>
      <c r="I4037" s="18"/>
      <c r="J4037" s="158"/>
    </row>
    <row r="4038" spans="2:10" ht="14.45" customHeight="1" x14ac:dyDescent="0.2">
      <c r="B4038" s="3">
        <f t="shared" si="62"/>
        <v>4035</v>
      </c>
      <c r="C4038" s="151"/>
      <c r="D4038" s="163"/>
      <c r="E4038" s="43"/>
      <c r="F4038" s="154"/>
      <c r="G4038" s="18"/>
      <c r="H4038" s="157"/>
      <c r="I4038" s="18"/>
      <c r="J4038" s="158"/>
    </row>
    <row r="4039" spans="2:10" ht="14.45" customHeight="1" x14ac:dyDescent="0.2">
      <c r="B4039" s="3">
        <f t="shared" si="62"/>
        <v>4036</v>
      </c>
      <c r="C4039" s="151"/>
      <c r="D4039" s="163"/>
      <c r="E4039" s="43"/>
      <c r="F4039" s="154"/>
      <c r="G4039" s="18"/>
      <c r="H4039" s="157"/>
      <c r="I4039" s="18"/>
      <c r="J4039" s="158"/>
    </row>
    <row r="4040" spans="2:10" ht="14.45" customHeight="1" x14ac:dyDescent="0.2">
      <c r="B4040" s="3">
        <f t="shared" si="62"/>
        <v>4037</v>
      </c>
      <c r="C4040" s="151"/>
      <c r="D4040" s="163"/>
      <c r="E4040" s="43"/>
      <c r="F4040" s="154"/>
      <c r="G4040" s="18"/>
      <c r="H4040" s="157"/>
      <c r="I4040" s="18"/>
      <c r="J4040" s="158"/>
    </row>
    <row r="4041" spans="2:10" ht="14.45" customHeight="1" x14ac:dyDescent="0.2">
      <c r="B4041" s="3">
        <f t="shared" si="62"/>
        <v>4038</v>
      </c>
      <c r="C4041" s="151"/>
      <c r="D4041" s="163"/>
      <c r="E4041" s="43"/>
      <c r="F4041" s="154"/>
      <c r="G4041" s="18"/>
      <c r="H4041" s="157"/>
      <c r="I4041" s="18"/>
      <c r="J4041" s="158"/>
    </row>
    <row r="4042" spans="2:10" ht="14.45" customHeight="1" x14ac:dyDescent="0.2">
      <c r="B4042" s="3">
        <f t="shared" si="62"/>
        <v>4039</v>
      </c>
      <c r="C4042" s="151"/>
      <c r="D4042" s="163"/>
      <c r="E4042" s="43"/>
      <c r="F4042" s="154"/>
      <c r="G4042" s="18"/>
      <c r="H4042" s="157"/>
      <c r="I4042" s="18"/>
      <c r="J4042" s="158"/>
    </row>
    <row r="4043" spans="2:10" ht="14.45" customHeight="1" x14ac:dyDescent="0.2">
      <c r="B4043" s="3">
        <f t="shared" si="62"/>
        <v>4040</v>
      </c>
      <c r="C4043" s="151"/>
      <c r="D4043" s="163"/>
      <c r="E4043" s="43"/>
      <c r="F4043" s="154"/>
      <c r="G4043" s="18"/>
      <c r="H4043" s="157"/>
      <c r="I4043" s="18"/>
      <c r="J4043" s="158"/>
    </row>
    <row r="4044" spans="2:10" ht="14.45" customHeight="1" x14ac:dyDescent="0.2">
      <c r="B4044" s="3">
        <f t="shared" si="62"/>
        <v>4041</v>
      </c>
      <c r="C4044" s="151"/>
      <c r="D4044" s="163"/>
      <c r="E4044" s="43"/>
      <c r="F4044" s="154"/>
      <c r="G4044" s="18"/>
      <c r="H4044" s="157"/>
      <c r="I4044" s="18"/>
      <c r="J4044" s="158"/>
    </row>
    <row r="4045" spans="2:10" ht="14.45" customHeight="1" x14ac:dyDescent="0.2">
      <c r="B4045" s="3">
        <f t="shared" si="62"/>
        <v>4042</v>
      </c>
      <c r="C4045" s="151"/>
      <c r="D4045" s="163"/>
      <c r="E4045" s="43"/>
      <c r="F4045" s="154"/>
      <c r="G4045" s="18"/>
      <c r="H4045" s="157"/>
      <c r="I4045" s="18"/>
      <c r="J4045" s="158"/>
    </row>
    <row r="4046" spans="2:10" ht="14.45" customHeight="1" x14ac:dyDescent="0.2">
      <c r="B4046" s="3">
        <f t="shared" si="62"/>
        <v>4043</v>
      </c>
      <c r="C4046" s="151"/>
      <c r="D4046" s="163"/>
      <c r="E4046" s="43"/>
      <c r="F4046" s="154"/>
      <c r="G4046" s="18"/>
      <c r="H4046" s="157"/>
      <c r="I4046" s="18"/>
      <c r="J4046" s="158"/>
    </row>
    <row r="4047" spans="2:10" ht="14.45" customHeight="1" x14ac:dyDescent="0.2">
      <c r="B4047" s="3">
        <f t="shared" si="62"/>
        <v>4044</v>
      </c>
      <c r="C4047" s="151"/>
      <c r="D4047" s="163"/>
      <c r="E4047" s="43"/>
      <c r="F4047" s="154"/>
      <c r="G4047" s="18"/>
      <c r="H4047" s="157"/>
      <c r="I4047" s="18"/>
      <c r="J4047" s="158"/>
    </row>
    <row r="4048" spans="2:10" ht="14.45" customHeight="1" x14ac:dyDescent="0.2">
      <c r="B4048" s="3">
        <f t="shared" si="62"/>
        <v>4045</v>
      </c>
      <c r="C4048" s="151"/>
      <c r="D4048" s="163"/>
      <c r="E4048" s="43"/>
      <c r="F4048" s="154"/>
      <c r="G4048" s="18"/>
      <c r="H4048" s="157"/>
      <c r="I4048" s="18"/>
      <c r="J4048" s="158"/>
    </row>
    <row r="4049" spans="2:10" ht="14.45" customHeight="1" x14ac:dyDescent="0.2">
      <c r="B4049" s="3">
        <f t="shared" si="62"/>
        <v>4046</v>
      </c>
      <c r="C4049" s="151"/>
      <c r="D4049" s="163"/>
      <c r="E4049" s="43"/>
      <c r="F4049" s="154"/>
      <c r="G4049" s="18"/>
      <c r="H4049" s="157"/>
      <c r="I4049" s="18"/>
      <c r="J4049" s="158"/>
    </row>
    <row r="4050" spans="2:10" ht="14.45" customHeight="1" x14ac:dyDescent="0.2">
      <c r="B4050" s="3">
        <f t="shared" si="62"/>
        <v>4047</v>
      </c>
      <c r="C4050" s="151"/>
      <c r="D4050" s="163"/>
      <c r="E4050" s="43"/>
      <c r="F4050" s="154"/>
      <c r="G4050" s="18"/>
      <c r="H4050" s="157"/>
      <c r="I4050" s="18"/>
      <c r="J4050" s="158"/>
    </row>
    <row r="4051" spans="2:10" ht="14.45" customHeight="1" x14ac:dyDescent="0.2">
      <c r="B4051" s="3">
        <f t="shared" si="62"/>
        <v>4048</v>
      </c>
      <c r="C4051" s="151"/>
      <c r="D4051" s="163"/>
      <c r="E4051" s="43"/>
      <c r="F4051" s="154"/>
      <c r="G4051" s="18"/>
      <c r="H4051" s="157"/>
      <c r="I4051" s="18"/>
      <c r="J4051" s="158"/>
    </row>
    <row r="4052" spans="2:10" ht="14.45" customHeight="1" x14ac:dyDescent="0.2">
      <c r="B4052" s="3">
        <f t="shared" si="62"/>
        <v>4049</v>
      </c>
      <c r="C4052" s="151"/>
      <c r="D4052" s="163"/>
      <c r="E4052" s="43"/>
      <c r="F4052" s="154"/>
      <c r="G4052" s="18"/>
      <c r="H4052" s="157"/>
      <c r="I4052" s="18"/>
      <c r="J4052" s="158"/>
    </row>
    <row r="4053" spans="2:10" ht="14.45" customHeight="1" x14ac:dyDescent="0.2">
      <c r="B4053" s="3">
        <f t="shared" si="62"/>
        <v>4050</v>
      </c>
      <c r="C4053" s="151"/>
      <c r="D4053" s="163"/>
      <c r="E4053" s="43"/>
      <c r="F4053" s="154"/>
      <c r="G4053" s="18"/>
      <c r="H4053" s="157"/>
      <c r="I4053" s="18"/>
      <c r="J4053" s="158"/>
    </row>
    <row r="4054" spans="2:10" ht="14.45" customHeight="1" x14ac:dyDescent="0.2">
      <c r="B4054" s="3">
        <f t="shared" si="62"/>
        <v>4051</v>
      </c>
      <c r="C4054" s="151"/>
      <c r="D4054" s="163"/>
      <c r="E4054" s="43"/>
      <c r="F4054" s="154"/>
      <c r="G4054" s="18"/>
      <c r="H4054" s="157"/>
      <c r="I4054" s="18"/>
      <c r="J4054" s="158"/>
    </row>
    <row r="4055" spans="2:10" ht="14.45" customHeight="1" x14ac:dyDescent="0.2">
      <c r="B4055" s="3">
        <f t="shared" si="62"/>
        <v>4052</v>
      </c>
      <c r="C4055" s="151"/>
      <c r="D4055" s="163"/>
      <c r="E4055" s="43"/>
      <c r="F4055" s="154"/>
      <c r="G4055" s="18"/>
      <c r="H4055" s="157"/>
      <c r="I4055" s="18"/>
      <c r="J4055" s="158"/>
    </row>
    <row r="4056" spans="2:10" ht="14.45" customHeight="1" x14ac:dyDescent="0.2">
      <c r="B4056" s="3">
        <f t="shared" si="62"/>
        <v>4053</v>
      </c>
      <c r="C4056" s="151"/>
      <c r="D4056" s="163"/>
      <c r="E4056" s="43"/>
      <c r="F4056" s="154"/>
      <c r="G4056" s="18"/>
      <c r="H4056" s="157"/>
      <c r="I4056" s="18"/>
      <c r="J4056" s="158"/>
    </row>
    <row r="4057" spans="2:10" ht="14.45" customHeight="1" x14ac:dyDescent="0.2">
      <c r="B4057" s="3">
        <f t="shared" si="62"/>
        <v>4054</v>
      </c>
      <c r="C4057" s="151"/>
      <c r="D4057" s="163"/>
      <c r="E4057" s="43"/>
      <c r="F4057" s="154"/>
      <c r="G4057" s="18"/>
      <c r="H4057" s="157"/>
      <c r="I4057" s="18"/>
      <c r="J4057" s="158"/>
    </row>
    <row r="4058" spans="2:10" ht="14.45" customHeight="1" x14ac:dyDescent="0.2">
      <c r="B4058" s="3">
        <f t="shared" si="62"/>
        <v>4055</v>
      </c>
      <c r="C4058" s="151"/>
      <c r="D4058" s="163"/>
      <c r="E4058" s="43"/>
      <c r="F4058" s="154"/>
      <c r="G4058" s="18"/>
      <c r="H4058" s="157"/>
      <c r="I4058" s="18"/>
      <c r="J4058" s="158"/>
    </row>
    <row r="4059" spans="2:10" ht="14.45" customHeight="1" x14ac:dyDescent="0.2">
      <c r="B4059" s="3">
        <f t="shared" si="62"/>
        <v>4056</v>
      </c>
      <c r="C4059" s="151"/>
      <c r="D4059" s="163"/>
      <c r="E4059" s="43"/>
      <c r="F4059" s="154"/>
      <c r="G4059" s="18"/>
      <c r="H4059" s="157"/>
      <c r="I4059" s="18"/>
      <c r="J4059" s="158"/>
    </row>
    <row r="4060" spans="2:10" ht="14.45" customHeight="1" x14ac:dyDescent="0.2">
      <c r="B4060" s="3">
        <f t="shared" si="62"/>
        <v>4057</v>
      </c>
      <c r="C4060" s="151"/>
      <c r="D4060" s="163"/>
      <c r="E4060" s="43"/>
      <c r="F4060" s="154"/>
      <c r="G4060" s="18"/>
      <c r="H4060" s="157"/>
      <c r="I4060" s="18"/>
      <c r="J4060" s="158"/>
    </row>
    <row r="4061" spans="2:10" ht="14.45" customHeight="1" x14ac:dyDescent="0.2">
      <c r="B4061" s="3">
        <f t="shared" si="62"/>
        <v>4058</v>
      </c>
      <c r="C4061" s="151"/>
      <c r="D4061" s="163"/>
      <c r="E4061" s="43"/>
      <c r="F4061" s="154"/>
      <c r="G4061" s="18"/>
      <c r="H4061" s="157"/>
      <c r="I4061" s="18"/>
      <c r="J4061" s="158"/>
    </row>
    <row r="4062" spans="2:10" ht="14.45" customHeight="1" x14ac:dyDescent="0.2">
      <c r="B4062" s="3">
        <f t="shared" si="62"/>
        <v>4059</v>
      </c>
      <c r="C4062" s="151"/>
      <c r="D4062" s="163"/>
      <c r="E4062" s="43"/>
      <c r="F4062" s="154"/>
      <c r="G4062" s="18"/>
      <c r="H4062" s="157"/>
      <c r="I4062" s="18"/>
      <c r="J4062" s="158"/>
    </row>
    <row r="4063" spans="2:10" ht="14.45" customHeight="1" x14ac:dyDescent="0.2">
      <c r="B4063" s="3">
        <f t="shared" si="62"/>
        <v>4060</v>
      </c>
      <c r="C4063" s="151"/>
      <c r="D4063" s="163"/>
      <c r="E4063" s="43"/>
      <c r="F4063" s="154"/>
      <c r="G4063" s="18"/>
      <c r="H4063" s="157"/>
      <c r="I4063" s="18"/>
      <c r="J4063" s="158"/>
    </row>
    <row r="4064" spans="2:10" ht="14.45" customHeight="1" x14ac:dyDescent="0.2">
      <c r="B4064" s="3">
        <f t="shared" si="62"/>
        <v>4061</v>
      </c>
      <c r="C4064" s="151"/>
      <c r="D4064" s="163"/>
      <c r="E4064" s="43"/>
      <c r="F4064" s="154"/>
      <c r="G4064" s="18"/>
      <c r="H4064" s="157"/>
      <c r="I4064" s="18"/>
      <c r="J4064" s="158"/>
    </row>
    <row r="4065" spans="2:10" ht="14.45" customHeight="1" x14ac:dyDescent="0.2">
      <c r="B4065" s="3">
        <f t="shared" si="62"/>
        <v>4062</v>
      </c>
      <c r="C4065" s="151"/>
      <c r="D4065" s="163"/>
      <c r="E4065" s="43"/>
      <c r="F4065" s="154"/>
      <c r="G4065" s="18"/>
      <c r="H4065" s="157"/>
      <c r="I4065" s="18"/>
      <c r="J4065" s="158"/>
    </row>
    <row r="4066" spans="2:10" ht="14.45" customHeight="1" x14ac:dyDescent="0.2">
      <c r="B4066" s="3">
        <f t="shared" ref="B4066:B4069" si="63">ROW()-3</f>
        <v>4063</v>
      </c>
      <c r="C4066" s="151"/>
      <c r="D4066" s="163"/>
      <c r="E4066" s="43"/>
      <c r="F4066" s="154"/>
      <c r="G4066" s="18"/>
      <c r="H4066" s="157"/>
      <c r="I4066" s="18"/>
      <c r="J4066" s="158"/>
    </row>
    <row r="4067" spans="2:10" ht="14.45" customHeight="1" x14ac:dyDescent="0.2">
      <c r="B4067" s="3">
        <f t="shared" si="63"/>
        <v>4064</v>
      </c>
      <c r="C4067" s="151"/>
      <c r="D4067" s="163"/>
      <c r="E4067" s="43"/>
      <c r="F4067" s="154"/>
      <c r="G4067" s="18"/>
      <c r="H4067" s="157"/>
      <c r="I4067" s="18"/>
      <c r="J4067" s="158"/>
    </row>
    <row r="4068" spans="2:10" ht="14.45" customHeight="1" x14ac:dyDescent="0.2">
      <c r="B4068" s="3">
        <f t="shared" si="63"/>
        <v>4065</v>
      </c>
      <c r="C4068" s="151"/>
      <c r="D4068" s="163"/>
      <c r="E4068" s="43"/>
      <c r="F4068" s="154"/>
      <c r="G4068" s="18"/>
      <c r="H4068" s="157"/>
      <c r="I4068" s="18"/>
      <c r="J4068" s="158"/>
    </row>
    <row r="4069" spans="2:10" ht="14.45" customHeight="1" x14ac:dyDescent="0.2">
      <c r="B4069" s="3">
        <f t="shared" si="63"/>
        <v>4066</v>
      </c>
      <c r="C4069" s="151"/>
      <c r="D4069" s="163"/>
      <c r="E4069" s="43"/>
      <c r="F4069" s="154"/>
      <c r="G4069" s="18"/>
      <c r="H4069" s="157"/>
      <c r="I4069" s="18"/>
      <c r="J4069" s="158"/>
    </row>
    <row r="4070" spans="2:10" ht="14.45" customHeight="1" x14ac:dyDescent="0.2">
      <c r="B4070" s="3">
        <f t="shared" ref="B4070:B4133" si="64">ROW()-3</f>
        <v>4067</v>
      </c>
      <c r="C4070" s="151"/>
      <c r="D4070" s="163"/>
      <c r="E4070" s="43"/>
      <c r="F4070" s="154"/>
      <c r="G4070" s="18"/>
      <c r="H4070" s="157"/>
      <c r="I4070" s="18"/>
      <c r="J4070" s="158"/>
    </row>
    <row r="4071" spans="2:10" ht="14.45" customHeight="1" x14ac:dyDescent="0.2">
      <c r="B4071" s="3">
        <f t="shared" si="64"/>
        <v>4068</v>
      </c>
      <c r="C4071" s="152"/>
      <c r="D4071" s="164"/>
      <c r="E4071" s="47"/>
      <c r="F4071" s="155"/>
      <c r="G4071" s="22"/>
      <c r="H4071" s="157"/>
      <c r="I4071" s="22"/>
      <c r="J4071" s="158"/>
    </row>
    <row r="4072" spans="2:10" ht="14.45" customHeight="1" x14ac:dyDescent="0.2">
      <c r="B4072" s="3">
        <f t="shared" si="64"/>
        <v>4069</v>
      </c>
      <c r="C4072" s="150" t="s">
        <v>54</v>
      </c>
      <c r="D4072" s="162" t="s">
        <v>100</v>
      </c>
      <c r="E4072" s="48"/>
      <c r="F4072" s="153"/>
      <c r="G4072" s="23"/>
      <c r="H4072" s="156" t="s">
        <v>885</v>
      </c>
      <c r="I4072" s="23"/>
      <c r="J4072" s="158"/>
    </row>
    <row r="4073" spans="2:10" ht="14.45" customHeight="1" x14ac:dyDescent="0.2">
      <c r="B4073" s="3">
        <f t="shared" si="64"/>
        <v>4070</v>
      </c>
      <c r="C4073" s="151"/>
      <c r="D4073" s="163"/>
      <c r="E4073" s="48"/>
      <c r="F4073" s="154"/>
      <c r="G4073" s="23"/>
      <c r="H4073" s="157"/>
      <c r="I4073" s="23"/>
      <c r="J4073" s="158"/>
    </row>
    <row r="4074" spans="2:10" ht="14.45" customHeight="1" x14ac:dyDescent="0.2">
      <c r="B4074" s="3">
        <f t="shared" si="64"/>
        <v>4071</v>
      </c>
      <c r="C4074" s="151"/>
      <c r="D4074" s="163"/>
      <c r="E4074" s="49"/>
      <c r="F4074" s="154"/>
      <c r="G4074" s="24"/>
      <c r="H4074" s="157"/>
      <c r="I4074" s="24"/>
      <c r="J4074" s="158"/>
    </row>
    <row r="4075" spans="2:10" ht="14.45" customHeight="1" x14ac:dyDescent="0.2">
      <c r="B4075" s="3">
        <f t="shared" si="64"/>
        <v>4072</v>
      </c>
      <c r="C4075" s="151"/>
      <c r="D4075" s="163"/>
      <c r="E4075" s="48"/>
      <c r="F4075" s="154"/>
      <c r="G4075" s="23"/>
      <c r="H4075" s="157"/>
      <c r="I4075" s="23"/>
      <c r="J4075" s="158"/>
    </row>
    <row r="4076" spans="2:10" ht="14.45" customHeight="1" x14ac:dyDescent="0.2">
      <c r="B4076" s="3">
        <f t="shared" si="64"/>
        <v>4073</v>
      </c>
      <c r="C4076" s="151"/>
      <c r="D4076" s="163"/>
      <c r="E4076" s="48"/>
      <c r="F4076" s="154"/>
      <c r="G4076" s="23"/>
      <c r="H4076" s="157"/>
      <c r="I4076" s="23"/>
      <c r="J4076" s="158"/>
    </row>
    <row r="4077" spans="2:10" ht="14.45" customHeight="1" x14ac:dyDescent="0.2">
      <c r="B4077" s="3">
        <f t="shared" si="64"/>
        <v>4074</v>
      </c>
      <c r="C4077" s="151"/>
      <c r="D4077" s="163"/>
      <c r="E4077" s="48"/>
      <c r="F4077" s="154"/>
      <c r="G4077" s="23"/>
      <c r="H4077" s="157"/>
      <c r="I4077" s="23"/>
      <c r="J4077" s="158"/>
    </row>
    <row r="4078" spans="2:10" ht="14.45" customHeight="1" x14ac:dyDescent="0.2">
      <c r="B4078" s="3">
        <f t="shared" si="64"/>
        <v>4075</v>
      </c>
      <c r="C4078" s="151"/>
      <c r="D4078" s="163"/>
      <c r="E4078" s="48"/>
      <c r="F4078" s="154"/>
      <c r="G4078" s="23"/>
      <c r="H4078" s="157"/>
      <c r="I4078" s="23"/>
      <c r="J4078" s="158"/>
    </row>
    <row r="4079" spans="2:10" ht="14.45" customHeight="1" x14ac:dyDescent="0.2">
      <c r="B4079" s="3">
        <f t="shared" si="64"/>
        <v>4076</v>
      </c>
      <c r="C4079" s="151"/>
      <c r="D4079" s="163"/>
      <c r="E4079" s="48"/>
      <c r="F4079" s="154"/>
      <c r="G4079" s="23"/>
      <c r="H4079" s="157"/>
      <c r="I4079" s="23"/>
      <c r="J4079" s="158"/>
    </row>
    <row r="4080" spans="2:10" ht="14.45" customHeight="1" x14ac:dyDescent="0.2">
      <c r="B4080" s="3">
        <f t="shared" si="64"/>
        <v>4077</v>
      </c>
      <c r="C4080" s="151"/>
      <c r="D4080" s="163"/>
      <c r="E4080" s="48"/>
      <c r="F4080" s="154"/>
      <c r="G4080" s="23"/>
      <c r="H4080" s="157"/>
      <c r="I4080" s="23"/>
      <c r="J4080" s="158"/>
    </row>
    <row r="4081" spans="2:10" ht="14.45" customHeight="1" x14ac:dyDescent="0.2">
      <c r="B4081" s="3">
        <f t="shared" si="64"/>
        <v>4078</v>
      </c>
      <c r="C4081" s="151"/>
      <c r="D4081" s="163"/>
      <c r="E4081" s="48"/>
      <c r="F4081" s="154"/>
      <c r="G4081" s="23"/>
      <c r="H4081" s="157"/>
      <c r="I4081" s="23"/>
      <c r="J4081" s="158"/>
    </row>
    <row r="4082" spans="2:10" ht="14.45" customHeight="1" x14ac:dyDescent="0.2">
      <c r="B4082" s="3">
        <f t="shared" si="64"/>
        <v>4079</v>
      </c>
      <c r="C4082" s="151"/>
      <c r="D4082" s="163"/>
      <c r="E4082" s="48"/>
      <c r="F4082" s="154"/>
      <c r="G4082" s="23"/>
      <c r="H4082" s="157"/>
      <c r="I4082" s="23"/>
      <c r="J4082" s="158"/>
    </row>
    <row r="4083" spans="2:10" ht="14.45" customHeight="1" x14ac:dyDescent="0.2">
      <c r="B4083" s="3">
        <f t="shared" si="64"/>
        <v>4080</v>
      </c>
      <c r="C4083" s="151"/>
      <c r="D4083" s="163"/>
      <c r="E4083" s="48"/>
      <c r="F4083" s="154"/>
      <c r="G4083" s="23"/>
      <c r="H4083" s="157"/>
      <c r="I4083" s="23"/>
      <c r="J4083" s="158"/>
    </row>
    <row r="4084" spans="2:10" ht="14.45" customHeight="1" x14ac:dyDescent="0.2">
      <c r="B4084" s="3">
        <f t="shared" si="64"/>
        <v>4081</v>
      </c>
      <c r="C4084" s="151"/>
      <c r="D4084" s="163"/>
      <c r="E4084" s="48"/>
      <c r="F4084" s="154"/>
      <c r="G4084" s="23"/>
      <c r="H4084" s="157"/>
      <c r="I4084" s="23"/>
      <c r="J4084" s="158"/>
    </row>
    <row r="4085" spans="2:10" ht="14.45" customHeight="1" x14ac:dyDescent="0.2">
      <c r="B4085" s="3">
        <f t="shared" si="64"/>
        <v>4082</v>
      </c>
      <c r="C4085" s="151"/>
      <c r="D4085" s="163"/>
      <c r="E4085" s="48"/>
      <c r="F4085" s="154"/>
      <c r="G4085" s="23"/>
      <c r="H4085" s="157"/>
      <c r="I4085" s="23"/>
      <c r="J4085" s="158"/>
    </row>
    <row r="4086" spans="2:10" ht="14.45" customHeight="1" x14ac:dyDescent="0.2">
      <c r="B4086" s="3">
        <f t="shared" si="64"/>
        <v>4083</v>
      </c>
      <c r="C4086" s="151"/>
      <c r="D4086" s="163"/>
      <c r="E4086" s="48"/>
      <c r="F4086" s="154"/>
      <c r="G4086" s="23"/>
      <c r="H4086" s="157"/>
      <c r="I4086" s="23"/>
      <c r="J4086" s="158"/>
    </row>
    <row r="4087" spans="2:10" ht="14.45" customHeight="1" x14ac:dyDescent="0.2">
      <c r="B4087" s="3">
        <f t="shared" si="64"/>
        <v>4084</v>
      </c>
      <c r="C4087" s="151"/>
      <c r="D4087" s="163"/>
      <c r="E4087" s="48"/>
      <c r="F4087" s="154"/>
      <c r="G4087" s="23"/>
      <c r="H4087" s="157"/>
      <c r="I4087" s="23"/>
      <c r="J4087" s="158"/>
    </row>
    <row r="4088" spans="2:10" ht="14.45" customHeight="1" x14ac:dyDescent="0.2">
      <c r="B4088" s="3">
        <f t="shared" si="64"/>
        <v>4085</v>
      </c>
      <c r="C4088" s="151"/>
      <c r="D4088" s="163"/>
      <c r="E4088" s="48"/>
      <c r="F4088" s="154"/>
      <c r="G4088" s="23"/>
      <c r="H4088" s="157"/>
      <c r="I4088" s="23"/>
      <c r="J4088" s="158"/>
    </row>
    <row r="4089" spans="2:10" ht="14.45" customHeight="1" x14ac:dyDescent="0.2">
      <c r="B4089" s="3">
        <f t="shared" si="64"/>
        <v>4086</v>
      </c>
      <c r="C4089" s="151"/>
      <c r="D4089" s="163"/>
      <c r="E4089" s="48"/>
      <c r="F4089" s="154"/>
      <c r="G4089" s="23"/>
      <c r="H4089" s="157"/>
      <c r="I4089" s="23"/>
      <c r="J4089" s="158"/>
    </row>
    <row r="4090" spans="2:10" ht="14.45" customHeight="1" x14ac:dyDescent="0.2">
      <c r="B4090" s="3">
        <f t="shared" si="64"/>
        <v>4087</v>
      </c>
      <c r="C4090" s="151"/>
      <c r="D4090" s="163"/>
      <c r="E4090" s="48"/>
      <c r="F4090" s="154"/>
      <c r="G4090" s="23"/>
      <c r="H4090" s="157"/>
      <c r="I4090" s="23"/>
      <c r="J4090" s="158"/>
    </row>
    <row r="4091" spans="2:10" ht="14.45" customHeight="1" x14ac:dyDescent="0.2">
      <c r="B4091" s="3">
        <f t="shared" si="64"/>
        <v>4088</v>
      </c>
      <c r="C4091" s="151"/>
      <c r="D4091" s="163"/>
      <c r="E4091" s="48"/>
      <c r="F4091" s="154"/>
      <c r="G4091" s="23"/>
      <c r="H4091" s="157"/>
      <c r="I4091" s="23"/>
      <c r="J4091" s="158"/>
    </row>
    <row r="4092" spans="2:10" ht="14.45" customHeight="1" x14ac:dyDescent="0.2">
      <c r="B4092" s="3">
        <f t="shared" si="64"/>
        <v>4089</v>
      </c>
      <c r="C4092" s="151"/>
      <c r="D4092" s="163"/>
      <c r="E4092" s="48"/>
      <c r="F4092" s="154"/>
      <c r="G4092" s="23"/>
      <c r="H4092" s="157"/>
      <c r="I4092" s="23"/>
      <c r="J4092" s="158"/>
    </row>
    <row r="4093" spans="2:10" ht="14.45" customHeight="1" x14ac:dyDescent="0.2">
      <c r="B4093" s="3">
        <f t="shared" si="64"/>
        <v>4090</v>
      </c>
      <c r="C4093" s="151"/>
      <c r="D4093" s="163"/>
      <c r="E4093" s="48"/>
      <c r="F4093" s="154"/>
      <c r="G4093" s="23"/>
      <c r="H4093" s="157"/>
      <c r="I4093" s="23"/>
      <c r="J4093" s="158"/>
    </row>
    <row r="4094" spans="2:10" ht="14.45" customHeight="1" x14ac:dyDescent="0.2">
      <c r="B4094" s="3">
        <f t="shared" si="64"/>
        <v>4091</v>
      </c>
      <c r="C4094" s="151"/>
      <c r="D4094" s="163"/>
      <c r="E4094" s="48"/>
      <c r="F4094" s="154"/>
      <c r="G4094" s="23"/>
      <c r="H4094" s="157"/>
      <c r="I4094" s="23"/>
      <c r="J4094" s="158"/>
    </row>
    <row r="4095" spans="2:10" ht="14.45" customHeight="1" x14ac:dyDescent="0.2">
      <c r="B4095" s="3">
        <f t="shared" si="64"/>
        <v>4092</v>
      </c>
      <c r="C4095" s="151"/>
      <c r="D4095" s="163"/>
      <c r="E4095" s="48"/>
      <c r="F4095" s="154"/>
      <c r="G4095" s="23"/>
      <c r="H4095" s="157"/>
      <c r="I4095" s="23"/>
      <c r="J4095" s="158"/>
    </row>
    <row r="4096" spans="2:10" ht="14.45" customHeight="1" x14ac:dyDescent="0.2">
      <c r="B4096" s="3">
        <f t="shared" si="64"/>
        <v>4093</v>
      </c>
      <c r="C4096" s="151"/>
      <c r="D4096" s="163"/>
      <c r="E4096" s="48"/>
      <c r="F4096" s="154"/>
      <c r="G4096" s="23"/>
      <c r="H4096" s="157"/>
      <c r="I4096" s="23"/>
      <c r="J4096" s="158"/>
    </row>
    <row r="4097" spans="2:10" ht="14.45" customHeight="1" x14ac:dyDescent="0.2">
      <c r="B4097" s="3">
        <f t="shared" si="64"/>
        <v>4094</v>
      </c>
      <c r="C4097" s="151"/>
      <c r="D4097" s="163"/>
      <c r="E4097" s="48"/>
      <c r="F4097" s="154"/>
      <c r="G4097" s="23"/>
      <c r="H4097" s="157"/>
      <c r="I4097" s="23"/>
      <c r="J4097" s="158"/>
    </row>
    <row r="4098" spans="2:10" ht="14.45" customHeight="1" x14ac:dyDescent="0.2">
      <c r="B4098" s="3">
        <f t="shared" si="64"/>
        <v>4095</v>
      </c>
      <c r="C4098" s="151"/>
      <c r="D4098" s="163"/>
      <c r="E4098" s="48"/>
      <c r="F4098" s="154"/>
      <c r="G4098" s="23"/>
      <c r="H4098" s="157"/>
      <c r="I4098" s="23"/>
      <c r="J4098" s="158"/>
    </row>
    <row r="4099" spans="2:10" ht="14.45" customHeight="1" x14ac:dyDescent="0.2">
      <c r="B4099" s="3">
        <f t="shared" si="64"/>
        <v>4096</v>
      </c>
      <c r="C4099" s="151"/>
      <c r="D4099" s="163"/>
      <c r="E4099" s="48"/>
      <c r="F4099" s="154"/>
      <c r="G4099" s="23"/>
      <c r="H4099" s="157"/>
      <c r="I4099" s="23"/>
      <c r="J4099" s="158"/>
    </row>
    <row r="4100" spans="2:10" ht="14.45" customHeight="1" x14ac:dyDescent="0.2">
      <c r="B4100" s="3">
        <f t="shared" si="64"/>
        <v>4097</v>
      </c>
      <c r="C4100" s="151"/>
      <c r="D4100" s="163"/>
      <c r="E4100" s="48"/>
      <c r="F4100" s="154"/>
      <c r="G4100" s="23"/>
      <c r="H4100" s="157"/>
      <c r="I4100" s="23"/>
      <c r="J4100" s="158"/>
    </row>
    <row r="4101" spans="2:10" ht="14.45" customHeight="1" x14ac:dyDescent="0.2">
      <c r="B4101" s="3">
        <f t="shared" si="64"/>
        <v>4098</v>
      </c>
      <c r="C4101" s="151"/>
      <c r="D4101" s="163"/>
      <c r="E4101" s="48"/>
      <c r="F4101" s="154"/>
      <c r="G4101" s="23"/>
      <c r="H4101" s="157"/>
      <c r="I4101" s="23"/>
      <c r="J4101" s="158"/>
    </row>
    <row r="4102" spans="2:10" ht="14.45" customHeight="1" x14ac:dyDescent="0.2">
      <c r="B4102" s="3">
        <f t="shared" si="64"/>
        <v>4099</v>
      </c>
      <c r="C4102" s="151"/>
      <c r="D4102" s="163"/>
      <c r="E4102" s="48"/>
      <c r="F4102" s="154"/>
      <c r="G4102" s="23"/>
      <c r="H4102" s="157"/>
      <c r="I4102" s="23"/>
      <c r="J4102" s="158"/>
    </row>
    <row r="4103" spans="2:10" ht="14.45" customHeight="1" x14ac:dyDescent="0.2">
      <c r="B4103" s="3">
        <f t="shared" si="64"/>
        <v>4100</v>
      </c>
      <c r="C4103" s="151"/>
      <c r="D4103" s="163"/>
      <c r="E4103" s="48"/>
      <c r="F4103" s="154"/>
      <c r="G4103" s="23"/>
      <c r="H4103" s="157"/>
      <c r="I4103" s="23"/>
      <c r="J4103" s="158"/>
    </row>
    <row r="4104" spans="2:10" ht="14.45" customHeight="1" x14ac:dyDescent="0.2">
      <c r="B4104" s="3">
        <f t="shared" si="64"/>
        <v>4101</v>
      </c>
      <c r="C4104" s="151"/>
      <c r="D4104" s="163"/>
      <c r="E4104" s="48"/>
      <c r="F4104" s="154"/>
      <c r="G4104" s="23"/>
      <c r="H4104" s="157"/>
      <c r="I4104" s="23"/>
      <c r="J4104" s="158"/>
    </row>
    <row r="4105" spans="2:10" ht="14.45" customHeight="1" x14ac:dyDescent="0.2">
      <c r="B4105" s="3">
        <f t="shared" si="64"/>
        <v>4102</v>
      </c>
      <c r="C4105" s="151"/>
      <c r="D4105" s="163"/>
      <c r="E4105" s="48"/>
      <c r="F4105" s="154"/>
      <c r="G4105" s="23"/>
      <c r="H4105" s="157"/>
      <c r="I4105" s="23"/>
      <c r="J4105" s="158"/>
    </row>
    <row r="4106" spans="2:10" ht="14.45" customHeight="1" x14ac:dyDescent="0.2">
      <c r="B4106" s="3">
        <f t="shared" si="64"/>
        <v>4103</v>
      </c>
      <c r="C4106" s="151"/>
      <c r="D4106" s="163"/>
      <c r="E4106" s="48"/>
      <c r="F4106" s="154"/>
      <c r="G4106" s="23"/>
      <c r="H4106" s="157"/>
      <c r="I4106" s="23"/>
      <c r="J4106" s="158"/>
    </row>
    <row r="4107" spans="2:10" ht="14.45" customHeight="1" x14ac:dyDescent="0.2">
      <c r="B4107" s="3">
        <f t="shared" si="64"/>
        <v>4104</v>
      </c>
      <c r="C4107" s="151"/>
      <c r="D4107" s="163"/>
      <c r="E4107" s="48"/>
      <c r="F4107" s="154"/>
      <c r="G4107" s="23"/>
      <c r="H4107" s="157"/>
      <c r="I4107" s="23"/>
      <c r="J4107" s="158"/>
    </row>
    <row r="4108" spans="2:10" ht="14.45" customHeight="1" x14ac:dyDescent="0.2">
      <c r="B4108" s="3">
        <f t="shared" si="64"/>
        <v>4105</v>
      </c>
      <c r="C4108" s="151"/>
      <c r="D4108" s="163"/>
      <c r="E4108" s="48"/>
      <c r="F4108" s="154"/>
      <c r="G4108" s="23"/>
      <c r="H4108" s="157"/>
      <c r="I4108" s="23"/>
      <c r="J4108" s="158"/>
    </row>
    <row r="4109" spans="2:10" ht="14.45" customHeight="1" x14ac:dyDescent="0.2">
      <c r="B4109" s="3">
        <f t="shared" si="64"/>
        <v>4106</v>
      </c>
      <c r="C4109" s="151"/>
      <c r="D4109" s="163"/>
      <c r="E4109" s="48"/>
      <c r="F4109" s="154"/>
      <c r="G4109" s="23"/>
      <c r="H4109" s="157"/>
      <c r="I4109" s="23"/>
      <c r="J4109" s="158"/>
    </row>
    <row r="4110" spans="2:10" ht="14.45" customHeight="1" x14ac:dyDescent="0.2">
      <c r="B4110" s="3">
        <f t="shared" si="64"/>
        <v>4107</v>
      </c>
      <c r="C4110" s="151"/>
      <c r="D4110" s="163"/>
      <c r="E4110" s="48"/>
      <c r="F4110" s="154"/>
      <c r="G4110" s="23"/>
      <c r="H4110" s="157"/>
      <c r="I4110" s="23"/>
      <c r="J4110" s="158"/>
    </row>
    <row r="4111" spans="2:10" ht="14.45" customHeight="1" x14ac:dyDescent="0.2">
      <c r="B4111" s="3">
        <f t="shared" si="64"/>
        <v>4108</v>
      </c>
      <c r="C4111" s="151"/>
      <c r="D4111" s="163"/>
      <c r="E4111" s="48"/>
      <c r="F4111" s="154"/>
      <c r="G4111" s="23"/>
      <c r="H4111" s="157"/>
      <c r="I4111" s="23"/>
      <c r="J4111" s="158"/>
    </row>
    <row r="4112" spans="2:10" ht="14.45" customHeight="1" x14ac:dyDescent="0.2">
      <c r="B4112" s="3">
        <f t="shared" si="64"/>
        <v>4109</v>
      </c>
      <c r="C4112" s="151"/>
      <c r="D4112" s="163"/>
      <c r="E4112" s="48"/>
      <c r="F4112" s="154"/>
      <c r="G4112" s="23"/>
      <c r="H4112" s="157"/>
      <c r="I4112" s="23"/>
      <c r="J4112" s="158"/>
    </row>
    <row r="4113" spans="2:10" ht="14.45" customHeight="1" x14ac:dyDescent="0.2">
      <c r="B4113" s="3">
        <f t="shared" si="64"/>
        <v>4110</v>
      </c>
      <c r="C4113" s="151"/>
      <c r="D4113" s="163"/>
      <c r="E4113" s="48"/>
      <c r="F4113" s="154"/>
      <c r="G4113" s="23"/>
      <c r="H4113" s="157"/>
      <c r="I4113" s="23"/>
      <c r="J4113" s="158"/>
    </row>
    <row r="4114" spans="2:10" ht="14.45" customHeight="1" x14ac:dyDescent="0.2">
      <c r="B4114" s="3">
        <f t="shared" si="64"/>
        <v>4111</v>
      </c>
      <c r="C4114" s="151"/>
      <c r="D4114" s="163"/>
      <c r="E4114" s="48"/>
      <c r="F4114" s="154"/>
      <c r="G4114" s="23"/>
      <c r="H4114" s="157"/>
      <c r="I4114" s="23"/>
      <c r="J4114" s="158"/>
    </row>
    <row r="4115" spans="2:10" ht="14.45" customHeight="1" x14ac:dyDescent="0.2">
      <c r="B4115" s="3">
        <f t="shared" si="64"/>
        <v>4112</v>
      </c>
      <c r="C4115" s="151"/>
      <c r="D4115" s="163"/>
      <c r="E4115" s="48"/>
      <c r="F4115" s="154"/>
      <c r="G4115" s="23"/>
      <c r="H4115" s="157"/>
      <c r="I4115" s="23"/>
      <c r="J4115" s="158"/>
    </row>
    <row r="4116" spans="2:10" ht="14.45" customHeight="1" x14ac:dyDescent="0.2">
      <c r="B4116" s="3">
        <f t="shared" si="64"/>
        <v>4113</v>
      </c>
      <c r="C4116" s="151"/>
      <c r="D4116" s="163"/>
      <c r="E4116" s="48"/>
      <c r="F4116" s="154"/>
      <c r="G4116" s="23"/>
      <c r="H4116" s="157"/>
      <c r="I4116" s="23"/>
      <c r="J4116" s="158"/>
    </row>
    <row r="4117" spans="2:10" ht="14.45" customHeight="1" x14ac:dyDescent="0.2">
      <c r="B4117" s="3">
        <f t="shared" si="64"/>
        <v>4114</v>
      </c>
      <c r="C4117" s="151"/>
      <c r="D4117" s="163"/>
      <c r="E4117" s="48"/>
      <c r="F4117" s="154"/>
      <c r="G4117" s="23"/>
      <c r="H4117" s="157"/>
      <c r="I4117" s="23"/>
      <c r="J4117" s="158"/>
    </row>
    <row r="4118" spans="2:10" ht="14.45" customHeight="1" x14ac:dyDescent="0.2">
      <c r="B4118" s="3">
        <f t="shared" si="64"/>
        <v>4115</v>
      </c>
      <c r="C4118" s="151"/>
      <c r="D4118" s="163"/>
      <c r="E4118" s="48"/>
      <c r="F4118" s="154"/>
      <c r="G4118" s="23"/>
      <c r="H4118" s="157"/>
      <c r="I4118" s="23"/>
      <c r="J4118" s="158"/>
    </row>
    <row r="4119" spans="2:10" ht="14.45" customHeight="1" x14ac:dyDescent="0.2">
      <c r="B4119" s="3">
        <f t="shared" si="64"/>
        <v>4116</v>
      </c>
      <c r="C4119" s="151"/>
      <c r="D4119" s="163"/>
      <c r="E4119" s="48"/>
      <c r="F4119" s="154"/>
      <c r="G4119" s="23"/>
      <c r="H4119" s="157"/>
      <c r="I4119" s="23"/>
      <c r="J4119" s="158"/>
    </row>
    <row r="4120" spans="2:10" ht="14.45" customHeight="1" x14ac:dyDescent="0.2">
      <c r="B4120" s="3">
        <f t="shared" si="64"/>
        <v>4117</v>
      </c>
      <c r="C4120" s="151"/>
      <c r="D4120" s="163"/>
      <c r="E4120" s="48"/>
      <c r="F4120" s="154"/>
      <c r="G4120" s="23"/>
      <c r="H4120" s="157"/>
      <c r="I4120" s="23"/>
      <c r="J4120" s="158"/>
    </row>
    <row r="4121" spans="2:10" ht="14.45" customHeight="1" x14ac:dyDescent="0.2">
      <c r="B4121" s="3">
        <f t="shared" si="64"/>
        <v>4118</v>
      </c>
      <c r="C4121" s="151"/>
      <c r="D4121" s="163"/>
      <c r="E4121" s="48"/>
      <c r="F4121" s="154"/>
      <c r="G4121" s="23"/>
      <c r="H4121" s="157"/>
      <c r="I4121" s="23"/>
      <c r="J4121" s="158"/>
    </row>
    <row r="4122" spans="2:10" ht="14.45" customHeight="1" x14ac:dyDescent="0.2">
      <c r="B4122" s="3">
        <f t="shared" si="64"/>
        <v>4119</v>
      </c>
      <c r="C4122" s="151"/>
      <c r="D4122" s="163"/>
      <c r="E4122" s="48"/>
      <c r="F4122" s="154"/>
      <c r="G4122" s="23"/>
      <c r="H4122" s="157"/>
      <c r="I4122" s="23"/>
      <c r="J4122" s="158"/>
    </row>
    <row r="4123" spans="2:10" ht="14.45" customHeight="1" x14ac:dyDescent="0.2">
      <c r="B4123" s="3">
        <f t="shared" si="64"/>
        <v>4120</v>
      </c>
      <c r="C4123" s="151"/>
      <c r="D4123" s="163"/>
      <c r="E4123" s="48"/>
      <c r="F4123" s="154"/>
      <c r="G4123" s="23"/>
      <c r="H4123" s="157"/>
      <c r="I4123" s="23"/>
      <c r="J4123" s="158"/>
    </row>
    <row r="4124" spans="2:10" ht="14.45" customHeight="1" x14ac:dyDescent="0.2">
      <c r="B4124" s="3">
        <f t="shared" si="64"/>
        <v>4121</v>
      </c>
      <c r="C4124" s="151"/>
      <c r="D4124" s="163"/>
      <c r="E4124" s="48"/>
      <c r="F4124" s="154"/>
      <c r="G4124" s="23"/>
      <c r="H4124" s="157"/>
      <c r="I4124" s="23"/>
      <c r="J4124" s="158"/>
    </row>
    <row r="4125" spans="2:10" ht="14.45" customHeight="1" x14ac:dyDescent="0.2">
      <c r="B4125" s="3">
        <f t="shared" si="64"/>
        <v>4122</v>
      </c>
      <c r="C4125" s="151"/>
      <c r="D4125" s="163"/>
      <c r="E4125" s="48"/>
      <c r="F4125" s="154"/>
      <c r="G4125" s="23"/>
      <c r="H4125" s="157"/>
      <c r="I4125" s="23"/>
      <c r="J4125" s="158"/>
    </row>
    <row r="4126" spans="2:10" ht="14.45" customHeight="1" x14ac:dyDescent="0.2">
      <c r="B4126" s="3">
        <f t="shared" si="64"/>
        <v>4123</v>
      </c>
      <c r="C4126" s="151"/>
      <c r="D4126" s="163"/>
      <c r="E4126" s="48"/>
      <c r="F4126" s="154"/>
      <c r="G4126" s="23"/>
      <c r="H4126" s="157"/>
      <c r="I4126" s="23"/>
      <c r="J4126" s="158"/>
    </row>
    <row r="4127" spans="2:10" ht="14.45" customHeight="1" x14ac:dyDescent="0.2">
      <c r="B4127" s="3">
        <f t="shared" si="64"/>
        <v>4124</v>
      </c>
      <c r="C4127" s="151"/>
      <c r="D4127" s="163"/>
      <c r="E4127" s="48"/>
      <c r="F4127" s="154"/>
      <c r="G4127" s="23"/>
      <c r="H4127" s="157"/>
      <c r="I4127" s="23"/>
      <c r="J4127" s="158"/>
    </row>
    <row r="4128" spans="2:10" ht="14.45" customHeight="1" x14ac:dyDescent="0.2">
      <c r="B4128" s="3">
        <f t="shared" si="64"/>
        <v>4125</v>
      </c>
      <c r="C4128" s="151"/>
      <c r="D4128" s="163"/>
      <c r="E4128" s="48"/>
      <c r="F4128" s="154"/>
      <c r="G4128" s="23"/>
      <c r="H4128" s="157"/>
      <c r="I4128" s="23"/>
      <c r="J4128" s="158"/>
    </row>
    <row r="4129" spans="2:10" ht="14.45" customHeight="1" x14ac:dyDescent="0.2">
      <c r="B4129" s="3">
        <f t="shared" si="64"/>
        <v>4126</v>
      </c>
      <c r="C4129" s="151"/>
      <c r="D4129" s="163"/>
      <c r="E4129" s="48"/>
      <c r="F4129" s="154"/>
      <c r="G4129" s="23"/>
      <c r="H4129" s="157"/>
      <c r="I4129" s="23"/>
      <c r="J4129" s="158"/>
    </row>
    <row r="4130" spans="2:10" ht="14.45" customHeight="1" x14ac:dyDescent="0.2">
      <c r="B4130" s="3">
        <f t="shared" si="64"/>
        <v>4127</v>
      </c>
      <c r="C4130" s="151"/>
      <c r="D4130" s="163"/>
      <c r="E4130" s="48"/>
      <c r="F4130" s="154"/>
      <c r="G4130" s="23"/>
      <c r="H4130" s="157"/>
      <c r="I4130" s="23"/>
      <c r="J4130" s="158"/>
    </row>
    <row r="4131" spans="2:10" ht="14.45" customHeight="1" x14ac:dyDescent="0.2">
      <c r="B4131" s="3">
        <f t="shared" si="64"/>
        <v>4128</v>
      </c>
      <c r="C4131" s="151"/>
      <c r="D4131" s="163"/>
      <c r="E4131" s="48"/>
      <c r="F4131" s="154"/>
      <c r="G4131" s="23"/>
      <c r="H4131" s="157"/>
      <c r="I4131" s="23"/>
      <c r="J4131" s="158"/>
    </row>
    <row r="4132" spans="2:10" ht="14.45" customHeight="1" x14ac:dyDescent="0.2">
      <c r="B4132" s="3">
        <f t="shared" si="64"/>
        <v>4129</v>
      </c>
      <c r="C4132" s="151"/>
      <c r="D4132" s="163"/>
      <c r="E4132" s="48"/>
      <c r="F4132" s="154"/>
      <c r="G4132" s="23"/>
      <c r="H4132" s="157"/>
      <c r="I4132" s="23"/>
      <c r="J4132" s="158"/>
    </row>
    <row r="4133" spans="2:10" ht="14.45" customHeight="1" x14ac:dyDescent="0.2">
      <c r="B4133" s="3">
        <f t="shared" si="64"/>
        <v>4130</v>
      </c>
      <c r="C4133" s="151"/>
      <c r="D4133" s="163"/>
      <c r="E4133" s="48"/>
      <c r="F4133" s="154"/>
      <c r="G4133" s="23"/>
      <c r="H4133" s="157"/>
      <c r="I4133" s="23"/>
      <c r="J4133" s="158"/>
    </row>
    <row r="4134" spans="2:10" ht="14.45" customHeight="1" x14ac:dyDescent="0.2">
      <c r="B4134" s="3">
        <f t="shared" ref="B4134:B4201" si="65">ROW()-3</f>
        <v>4131</v>
      </c>
      <c r="C4134" s="151"/>
      <c r="D4134" s="163"/>
      <c r="E4134" s="48"/>
      <c r="F4134" s="154"/>
      <c r="G4134" s="23"/>
      <c r="H4134" s="157"/>
      <c r="I4134" s="23"/>
      <c r="J4134" s="158"/>
    </row>
    <row r="4135" spans="2:10" ht="14.45" customHeight="1" x14ac:dyDescent="0.2">
      <c r="B4135" s="3">
        <f t="shared" si="65"/>
        <v>4132</v>
      </c>
      <c r="C4135" s="151"/>
      <c r="D4135" s="163"/>
      <c r="E4135" s="48"/>
      <c r="F4135" s="154"/>
      <c r="G4135" s="23"/>
      <c r="H4135" s="157"/>
      <c r="I4135" s="23"/>
      <c r="J4135" s="158"/>
    </row>
    <row r="4136" spans="2:10" ht="14.45" customHeight="1" x14ac:dyDescent="0.2">
      <c r="B4136" s="3">
        <f t="shared" si="65"/>
        <v>4133</v>
      </c>
      <c r="C4136" s="151"/>
      <c r="D4136" s="163"/>
      <c r="E4136" s="48"/>
      <c r="F4136" s="154"/>
      <c r="G4136" s="23"/>
      <c r="H4136" s="157"/>
      <c r="I4136" s="23"/>
      <c r="J4136" s="158"/>
    </row>
    <row r="4137" spans="2:10" ht="14.45" customHeight="1" x14ac:dyDescent="0.2">
      <c r="B4137" s="3">
        <f t="shared" si="65"/>
        <v>4134</v>
      </c>
      <c r="C4137" s="151"/>
      <c r="D4137" s="163"/>
      <c r="E4137" s="48"/>
      <c r="F4137" s="154"/>
      <c r="G4137" s="23"/>
      <c r="H4137" s="157"/>
      <c r="I4137" s="23"/>
      <c r="J4137" s="158"/>
    </row>
    <row r="4138" spans="2:10" ht="14.45" customHeight="1" x14ac:dyDescent="0.2">
      <c r="B4138" s="3">
        <f t="shared" si="65"/>
        <v>4135</v>
      </c>
      <c r="C4138" s="151"/>
      <c r="D4138" s="163"/>
      <c r="E4138" s="48"/>
      <c r="F4138" s="154"/>
      <c r="G4138" s="23"/>
      <c r="H4138" s="157"/>
      <c r="I4138" s="23"/>
      <c r="J4138" s="158"/>
    </row>
    <row r="4139" spans="2:10" ht="14.45" customHeight="1" x14ac:dyDescent="0.2">
      <c r="B4139" s="3">
        <f t="shared" si="65"/>
        <v>4136</v>
      </c>
      <c r="C4139" s="151"/>
      <c r="D4139" s="163"/>
      <c r="E4139" s="48"/>
      <c r="F4139" s="154"/>
      <c r="G4139" s="23"/>
      <c r="H4139" s="157"/>
      <c r="I4139" s="23"/>
      <c r="J4139" s="158"/>
    </row>
    <row r="4140" spans="2:10" ht="14.45" customHeight="1" x14ac:dyDescent="0.2">
      <c r="B4140" s="3">
        <f t="shared" si="65"/>
        <v>4137</v>
      </c>
      <c r="C4140" s="151"/>
      <c r="D4140" s="163"/>
      <c r="E4140" s="48"/>
      <c r="F4140" s="154"/>
      <c r="G4140" s="23"/>
      <c r="H4140" s="157"/>
      <c r="I4140" s="23"/>
      <c r="J4140" s="158"/>
    </row>
    <row r="4141" spans="2:10" ht="14.45" customHeight="1" x14ac:dyDescent="0.2">
      <c r="B4141" s="3">
        <f t="shared" si="65"/>
        <v>4138</v>
      </c>
      <c r="C4141" s="151"/>
      <c r="D4141" s="163"/>
      <c r="E4141" s="48"/>
      <c r="F4141" s="154"/>
      <c r="G4141" s="23"/>
      <c r="H4141" s="157"/>
      <c r="I4141" s="23"/>
      <c r="J4141" s="158"/>
    </row>
    <row r="4142" spans="2:10" ht="14.45" customHeight="1" x14ac:dyDescent="0.2">
      <c r="B4142" s="3">
        <f t="shared" si="65"/>
        <v>4139</v>
      </c>
      <c r="C4142" s="151"/>
      <c r="D4142" s="163"/>
      <c r="E4142" s="48"/>
      <c r="F4142" s="154"/>
      <c r="G4142" s="23"/>
      <c r="H4142" s="157"/>
      <c r="I4142" s="23"/>
      <c r="J4142" s="158"/>
    </row>
    <row r="4143" spans="2:10" ht="14.45" customHeight="1" x14ac:dyDescent="0.2">
      <c r="B4143" s="3">
        <f t="shared" si="65"/>
        <v>4140</v>
      </c>
      <c r="C4143" s="151"/>
      <c r="D4143" s="163"/>
      <c r="E4143" s="48"/>
      <c r="F4143" s="154"/>
      <c r="G4143" s="23"/>
      <c r="H4143" s="157"/>
      <c r="I4143" s="23"/>
      <c r="J4143" s="158"/>
    </row>
    <row r="4144" spans="2:10" ht="14.45" customHeight="1" x14ac:dyDescent="0.2">
      <c r="B4144" s="3">
        <f t="shared" si="65"/>
        <v>4141</v>
      </c>
      <c r="C4144" s="151"/>
      <c r="D4144" s="163"/>
      <c r="E4144" s="48"/>
      <c r="F4144" s="154"/>
      <c r="G4144" s="23"/>
      <c r="H4144" s="157"/>
      <c r="I4144" s="23"/>
      <c r="J4144" s="158"/>
    </row>
    <row r="4145" spans="2:10" ht="14.45" customHeight="1" x14ac:dyDescent="0.2">
      <c r="B4145" s="3">
        <f t="shared" si="65"/>
        <v>4142</v>
      </c>
      <c r="C4145" s="151"/>
      <c r="D4145" s="163"/>
      <c r="E4145" s="48"/>
      <c r="F4145" s="154"/>
      <c r="G4145" s="23"/>
      <c r="H4145" s="157"/>
      <c r="I4145" s="23"/>
      <c r="J4145" s="158"/>
    </row>
    <row r="4146" spans="2:10" ht="14.45" customHeight="1" x14ac:dyDescent="0.2">
      <c r="B4146" s="3">
        <f t="shared" si="65"/>
        <v>4143</v>
      </c>
      <c r="C4146" s="151"/>
      <c r="D4146" s="163"/>
      <c r="E4146" s="48"/>
      <c r="F4146" s="154"/>
      <c r="G4146" s="23"/>
      <c r="H4146" s="157"/>
      <c r="I4146" s="23"/>
      <c r="J4146" s="158"/>
    </row>
    <row r="4147" spans="2:10" ht="14.45" customHeight="1" x14ac:dyDescent="0.2">
      <c r="B4147" s="3">
        <f t="shared" si="65"/>
        <v>4144</v>
      </c>
      <c r="C4147" s="151"/>
      <c r="D4147" s="163"/>
      <c r="E4147" s="48"/>
      <c r="F4147" s="154"/>
      <c r="G4147" s="23"/>
      <c r="H4147" s="157"/>
      <c r="I4147" s="23"/>
      <c r="J4147" s="158"/>
    </row>
    <row r="4148" spans="2:10" ht="14.45" customHeight="1" x14ac:dyDescent="0.2">
      <c r="B4148" s="3">
        <f t="shared" si="65"/>
        <v>4145</v>
      </c>
      <c r="C4148" s="151"/>
      <c r="D4148" s="163"/>
      <c r="E4148" s="48"/>
      <c r="F4148" s="154"/>
      <c r="G4148" s="23"/>
      <c r="H4148" s="157"/>
      <c r="I4148" s="23"/>
      <c r="J4148" s="158"/>
    </row>
    <row r="4149" spans="2:10" ht="14.45" customHeight="1" x14ac:dyDescent="0.2">
      <c r="B4149" s="3">
        <f t="shared" si="65"/>
        <v>4146</v>
      </c>
      <c r="C4149" s="151"/>
      <c r="D4149" s="163"/>
      <c r="E4149" s="48"/>
      <c r="F4149" s="154"/>
      <c r="G4149" s="23"/>
      <c r="H4149" s="157"/>
      <c r="I4149" s="23"/>
      <c r="J4149" s="158"/>
    </row>
    <row r="4150" spans="2:10" ht="14.45" customHeight="1" x14ac:dyDescent="0.2">
      <c r="B4150" s="3">
        <f t="shared" si="65"/>
        <v>4147</v>
      </c>
      <c r="C4150" s="151"/>
      <c r="D4150" s="163"/>
      <c r="E4150" s="48"/>
      <c r="F4150" s="154"/>
      <c r="G4150" s="23"/>
      <c r="H4150" s="157"/>
      <c r="I4150" s="23"/>
      <c r="J4150" s="158"/>
    </row>
    <row r="4151" spans="2:10" ht="14.45" customHeight="1" x14ac:dyDescent="0.2">
      <c r="B4151" s="3">
        <f t="shared" si="65"/>
        <v>4148</v>
      </c>
      <c r="C4151" s="151"/>
      <c r="D4151" s="163"/>
      <c r="E4151" s="48"/>
      <c r="F4151" s="154"/>
      <c r="G4151" s="23"/>
      <c r="H4151" s="157"/>
      <c r="I4151" s="23"/>
      <c r="J4151" s="158"/>
    </row>
    <row r="4152" spans="2:10" ht="14.45" customHeight="1" x14ac:dyDescent="0.2">
      <c r="B4152" s="3">
        <f t="shared" si="65"/>
        <v>4149</v>
      </c>
      <c r="C4152" s="151"/>
      <c r="D4152" s="163"/>
      <c r="E4152" s="48"/>
      <c r="F4152" s="154"/>
      <c r="G4152" s="23"/>
      <c r="H4152" s="157"/>
      <c r="I4152" s="23"/>
      <c r="J4152" s="158"/>
    </row>
    <row r="4153" spans="2:10" ht="14.45" customHeight="1" x14ac:dyDescent="0.2">
      <c r="B4153" s="3">
        <f t="shared" si="65"/>
        <v>4150</v>
      </c>
      <c r="C4153" s="151"/>
      <c r="D4153" s="163"/>
      <c r="E4153" s="48"/>
      <c r="F4153" s="154"/>
      <c r="G4153" s="23"/>
      <c r="H4153" s="157"/>
      <c r="I4153" s="23"/>
      <c r="J4153" s="158"/>
    </row>
    <row r="4154" spans="2:10" ht="14.45" customHeight="1" x14ac:dyDescent="0.2">
      <c r="B4154" s="3">
        <f t="shared" si="65"/>
        <v>4151</v>
      </c>
      <c r="C4154" s="151"/>
      <c r="D4154" s="163"/>
      <c r="E4154" s="48"/>
      <c r="F4154" s="154"/>
      <c r="G4154" s="23"/>
      <c r="H4154" s="157"/>
      <c r="I4154" s="23"/>
      <c r="J4154" s="158"/>
    </row>
    <row r="4155" spans="2:10" ht="14.45" customHeight="1" x14ac:dyDescent="0.2">
      <c r="B4155" s="3">
        <f t="shared" si="65"/>
        <v>4152</v>
      </c>
      <c r="C4155" s="151"/>
      <c r="D4155" s="163"/>
      <c r="E4155" s="48"/>
      <c r="F4155" s="154"/>
      <c r="G4155" s="23"/>
      <c r="H4155" s="157"/>
      <c r="I4155" s="23"/>
      <c r="J4155" s="158"/>
    </row>
    <row r="4156" spans="2:10" ht="14.45" customHeight="1" x14ac:dyDescent="0.2">
      <c r="B4156" s="3">
        <f t="shared" si="65"/>
        <v>4153</v>
      </c>
      <c r="C4156" s="151"/>
      <c r="D4156" s="163"/>
      <c r="E4156" s="48"/>
      <c r="F4156" s="154"/>
      <c r="G4156" s="23"/>
      <c r="H4156" s="157"/>
      <c r="I4156" s="23"/>
      <c r="J4156" s="158"/>
    </row>
    <row r="4157" spans="2:10" ht="14.45" customHeight="1" x14ac:dyDescent="0.2">
      <c r="B4157" s="3">
        <f t="shared" si="65"/>
        <v>4154</v>
      </c>
      <c r="C4157" s="151"/>
      <c r="D4157" s="163"/>
      <c r="E4157" s="48"/>
      <c r="F4157" s="154"/>
      <c r="G4157" s="23"/>
      <c r="H4157" s="157"/>
      <c r="I4157" s="23"/>
      <c r="J4157" s="158"/>
    </row>
    <row r="4158" spans="2:10" ht="14.45" customHeight="1" x14ac:dyDescent="0.2">
      <c r="B4158" s="3">
        <f t="shared" si="65"/>
        <v>4155</v>
      </c>
      <c r="C4158" s="151"/>
      <c r="D4158" s="163"/>
      <c r="E4158" s="48"/>
      <c r="F4158" s="154"/>
      <c r="G4158" s="23"/>
      <c r="H4158" s="157"/>
      <c r="I4158" s="23"/>
      <c r="J4158" s="158"/>
    </row>
    <row r="4159" spans="2:10" ht="14.45" customHeight="1" x14ac:dyDescent="0.2">
      <c r="B4159" s="3">
        <f t="shared" si="65"/>
        <v>4156</v>
      </c>
      <c r="C4159" s="151"/>
      <c r="D4159" s="163"/>
      <c r="E4159" s="48"/>
      <c r="F4159" s="154"/>
      <c r="G4159" s="23"/>
      <c r="H4159" s="157"/>
      <c r="I4159" s="23"/>
      <c r="J4159" s="158"/>
    </row>
    <row r="4160" spans="2:10" ht="14.45" customHeight="1" x14ac:dyDescent="0.2">
      <c r="B4160" s="3">
        <f t="shared" si="65"/>
        <v>4157</v>
      </c>
      <c r="C4160" s="151"/>
      <c r="D4160" s="163"/>
      <c r="E4160" s="48"/>
      <c r="F4160" s="154"/>
      <c r="G4160" s="23"/>
      <c r="H4160" s="157"/>
      <c r="I4160" s="23"/>
      <c r="J4160" s="158"/>
    </row>
    <row r="4161" spans="2:10" ht="14.45" customHeight="1" x14ac:dyDescent="0.2">
      <c r="B4161" s="3">
        <f t="shared" si="65"/>
        <v>4158</v>
      </c>
      <c r="C4161" s="151"/>
      <c r="D4161" s="163"/>
      <c r="E4161" s="48"/>
      <c r="F4161" s="154"/>
      <c r="G4161" s="23"/>
      <c r="H4161" s="157"/>
      <c r="I4161" s="23"/>
      <c r="J4161" s="158"/>
    </row>
    <row r="4162" spans="2:10" ht="14.45" customHeight="1" x14ac:dyDescent="0.2">
      <c r="B4162" s="3">
        <f t="shared" si="65"/>
        <v>4159</v>
      </c>
      <c r="C4162" s="151"/>
      <c r="D4162" s="163"/>
      <c r="E4162" s="48"/>
      <c r="F4162" s="154"/>
      <c r="G4162" s="23"/>
      <c r="H4162" s="157"/>
      <c r="I4162" s="23"/>
      <c r="J4162" s="158"/>
    </row>
    <row r="4163" spans="2:10" ht="14.45" customHeight="1" x14ac:dyDescent="0.2">
      <c r="B4163" s="3">
        <f t="shared" si="65"/>
        <v>4160</v>
      </c>
      <c r="C4163" s="151"/>
      <c r="D4163" s="163"/>
      <c r="E4163" s="48"/>
      <c r="F4163" s="154"/>
      <c r="G4163" s="28"/>
      <c r="H4163" s="157"/>
      <c r="I4163" s="23"/>
      <c r="J4163" s="158"/>
    </row>
    <row r="4164" spans="2:10" ht="14.45" customHeight="1" x14ac:dyDescent="0.2">
      <c r="B4164" s="3">
        <f t="shared" si="65"/>
        <v>4161</v>
      </c>
      <c r="C4164" s="151"/>
      <c r="D4164" s="163"/>
      <c r="E4164" s="48"/>
      <c r="F4164" s="154"/>
      <c r="G4164" s="23"/>
      <c r="H4164" s="157"/>
      <c r="I4164" s="23"/>
      <c r="J4164" s="158"/>
    </row>
    <row r="4165" spans="2:10" ht="14.45" customHeight="1" x14ac:dyDescent="0.2">
      <c r="B4165" s="3">
        <f t="shared" si="65"/>
        <v>4162</v>
      </c>
      <c r="C4165" s="151"/>
      <c r="D4165" s="163"/>
      <c r="E4165" s="48"/>
      <c r="F4165" s="154"/>
      <c r="G4165" s="28"/>
      <c r="H4165" s="157"/>
      <c r="I4165" s="23"/>
      <c r="J4165" s="158"/>
    </row>
    <row r="4166" spans="2:10" ht="14.45" customHeight="1" x14ac:dyDescent="0.2">
      <c r="B4166" s="3">
        <f t="shared" si="65"/>
        <v>4163</v>
      </c>
      <c r="C4166" s="151"/>
      <c r="D4166" s="163"/>
      <c r="E4166" s="53"/>
      <c r="F4166" s="154"/>
      <c r="G4166" s="28"/>
      <c r="H4166" s="157"/>
      <c r="I4166" s="23"/>
      <c r="J4166" s="158"/>
    </row>
    <row r="4167" spans="2:10" ht="14.45" customHeight="1" x14ac:dyDescent="0.2">
      <c r="B4167" s="3">
        <f t="shared" si="65"/>
        <v>4164</v>
      </c>
      <c r="C4167" s="151"/>
      <c r="D4167" s="163"/>
      <c r="E4167" s="53"/>
      <c r="F4167" s="154"/>
      <c r="G4167" s="28"/>
      <c r="H4167" s="157"/>
      <c r="I4167" s="29"/>
      <c r="J4167" s="158"/>
    </row>
    <row r="4168" spans="2:10" ht="14.45" customHeight="1" x14ac:dyDescent="0.2">
      <c r="B4168" s="3">
        <f t="shared" si="65"/>
        <v>4165</v>
      </c>
      <c r="C4168" s="151"/>
      <c r="D4168" s="163"/>
      <c r="E4168" s="53"/>
      <c r="F4168" s="154"/>
      <c r="G4168" s="28"/>
      <c r="H4168" s="157"/>
      <c r="I4168" s="29"/>
      <c r="J4168" s="158"/>
    </row>
    <row r="4169" spans="2:10" ht="14.45" customHeight="1" x14ac:dyDescent="0.2">
      <c r="B4169" s="3">
        <f t="shared" si="65"/>
        <v>4166</v>
      </c>
      <c r="C4169" s="151"/>
      <c r="D4169" s="163"/>
      <c r="E4169" s="53"/>
      <c r="F4169" s="154"/>
      <c r="G4169" s="28"/>
      <c r="H4169" s="157"/>
      <c r="I4169" s="29"/>
      <c r="J4169" s="158"/>
    </row>
    <row r="4170" spans="2:10" ht="14.45" customHeight="1" x14ac:dyDescent="0.2">
      <c r="B4170" s="3">
        <f t="shared" si="65"/>
        <v>4167</v>
      </c>
      <c r="C4170" s="151"/>
      <c r="D4170" s="163"/>
      <c r="E4170" s="53"/>
      <c r="F4170" s="154"/>
      <c r="G4170" s="28"/>
      <c r="H4170" s="157"/>
      <c r="I4170" s="29"/>
      <c r="J4170" s="158"/>
    </row>
    <row r="4171" spans="2:10" ht="14.45" customHeight="1" x14ac:dyDescent="0.2">
      <c r="B4171" s="3">
        <f t="shared" si="65"/>
        <v>4168</v>
      </c>
      <c r="C4171" s="151"/>
      <c r="D4171" s="163"/>
      <c r="E4171" s="52"/>
      <c r="F4171" s="154"/>
      <c r="G4171" s="27"/>
      <c r="H4171" s="157"/>
      <c r="I4171" s="29"/>
      <c r="J4171" s="158"/>
    </row>
    <row r="4172" spans="2:10" ht="14.45" customHeight="1" x14ac:dyDescent="0.2">
      <c r="B4172" s="3">
        <f t="shared" si="65"/>
        <v>4169</v>
      </c>
      <c r="C4172" s="150" t="s">
        <v>55</v>
      </c>
      <c r="D4172" s="162" t="s">
        <v>101</v>
      </c>
      <c r="E4172" s="48"/>
      <c r="F4172" s="153"/>
      <c r="G4172" s="23"/>
      <c r="H4172" s="156" t="s">
        <v>886</v>
      </c>
      <c r="I4172" s="23"/>
      <c r="J4172" s="158"/>
    </row>
    <row r="4173" spans="2:10" ht="14.45" customHeight="1" x14ac:dyDescent="0.2">
      <c r="B4173" s="3">
        <f t="shared" si="65"/>
        <v>4170</v>
      </c>
      <c r="C4173" s="151"/>
      <c r="D4173" s="163"/>
      <c r="E4173" s="48"/>
      <c r="F4173" s="154"/>
      <c r="G4173" s="23"/>
      <c r="H4173" s="157"/>
      <c r="I4173" s="23"/>
      <c r="J4173" s="158"/>
    </row>
    <row r="4174" spans="2:10" ht="14.45" customHeight="1" x14ac:dyDescent="0.2">
      <c r="B4174" s="3">
        <f t="shared" si="65"/>
        <v>4171</v>
      </c>
      <c r="C4174" s="151"/>
      <c r="D4174" s="163"/>
      <c r="E4174" s="49"/>
      <c r="F4174" s="154"/>
      <c r="G4174" s="24"/>
      <c r="H4174" s="157"/>
      <c r="I4174" s="24"/>
      <c r="J4174" s="158"/>
    </row>
    <row r="4175" spans="2:10" ht="14.45" customHeight="1" x14ac:dyDescent="0.2">
      <c r="B4175" s="3">
        <f t="shared" si="65"/>
        <v>4172</v>
      </c>
      <c r="C4175" s="151"/>
      <c r="D4175" s="163"/>
      <c r="E4175" s="48"/>
      <c r="F4175" s="154"/>
      <c r="G4175" s="23"/>
      <c r="H4175" s="157"/>
      <c r="I4175" s="23"/>
      <c r="J4175" s="158"/>
    </row>
    <row r="4176" spans="2:10" ht="14.45" customHeight="1" x14ac:dyDescent="0.2">
      <c r="B4176" s="3">
        <f t="shared" si="65"/>
        <v>4173</v>
      </c>
      <c r="C4176" s="151"/>
      <c r="D4176" s="163"/>
      <c r="E4176" s="48"/>
      <c r="F4176" s="154"/>
      <c r="G4176" s="23"/>
      <c r="H4176" s="157"/>
      <c r="I4176" s="23"/>
      <c r="J4176" s="158"/>
    </row>
    <row r="4177" spans="2:10" ht="14.45" customHeight="1" x14ac:dyDescent="0.2">
      <c r="B4177" s="3">
        <f t="shared" si="65"/>
        <v>4174</v>
      </c>
      <c r="C4177" s="151"/>
      <c r="D4177" s="163"/>
      <c r="E4177" s="48"/>
      <c r="F4177" s="154"/>
      <c r="G4177" s="23"/>
      <c r="H4177" s="157"/>
      <c r="I4177" s="23"/>
      <c r="J4177" s="158"/>
    </row>
    <row r="4178" spans="2:10" ht="14.45" customHeight="1" x14ac:dyDescent="0.2">
      <c r="B4178" s="3">
        <f t="shared" si="65"/>
        <v>4175</v>
      </c>
      <c r="C4178" s="151"/>
      <c r="D4178" s="163"/>
      <c r="E4178" s="48"/>
      <c r="F4178" s="154"/>
      <c r="G4178" s="23"/>
      <c r="H4178" s="157"/>
      <c r="I4178" s="23"/>
      <c r="J4178" s="158"/>
    </row>
    <row r="4179" spans="2:10" ht="14.45" customHeight="1" x14ac:dyDescent="0.2">
      <c r="B4179" s="3">
        <f t="shared" si="65"/>
        <v>4176</v>
      </c>
      <c r="C4179" s="151"/>
      <c r="D4179" s="163"/>
      <c r="E4179" s="48"/>
      <c r="F4179" s="154"/>
      <c r="G4179" s="23"/>
      <c r="H4179" s="157"/>
      <c r="I4179" s="23"/>
      <c r="J4179" s="158"/>
    </row>
    <row r="4180" spans="2:10" ht="14.45" customHeight="1" x14ac:dyDescent="0.2">
      <c r="B4180" s="3">
        <f t="shared" si="65"/>
        <v>4177</v>
      </c>
      <c r="C4180" s="151"/>
      <c r="D4180" s="163"/>
      <c r="E4180" s="48"/>
      <c r="F4180" s="154"/>
      <c r="G4180" s="23"/>
      <c r="H4180" s="157"/>
      <c r="I4180" s="23"/>
      <c r="J4180" s="158"/>
    </row>
    <row r="4181" spans="2:10" ht="14.45" customHeight="1" x14ac:dyDescent="0.2">
      <c r="B4181" s="3">
        <f t="shared" si="65"/>
        <v>4178</v>
      </c>
      <c r="C4181" s="151"/>
      <c r="D4181" s="163"/>
      <c r="E4181" s="48"/>
      <c r="F4181" s="154"/>
      <c r="G4181" s="23"/>
      <c r="H4181" s="157"/>
      <c r="I4181" s="23"/>
      <c r="J4181" s="158"/>
    </row>
    <row r="4182" spans="2:10" ht="14.45" customHeight="1" x14ac:dyDescent="0.2">
      <c r="B4182" s="3">
        <f t="shared" si="65"/>
        <v>4179</v>
      </c>
      <c r="C4182" s="151"/>
      <c r="D4182" s="163"/>
      <c r="E4182" s="48"/>
      <c r="F4182" s="154"/>
      <c r="G4182" s="23"/>
      <c r="H4182" s="157"/>
      <c r="I4182" s="23"/>
      <c r="J4182" s="158"/>
    </row>
    <row r="4183" spans="2:10" ht="14.45" customHeight="1" x14ac:dyDescent="0.2">
      <c r="B4183" s="3">
        <f t="shared" si="65"/>
        <v>4180</v>
      </c>
      <c r="C4183" s="151"/>
      <c r="D4183" s="163"/>
      <c r="E4183" s="48"/>
      <c r="F4183" s="154"/>
      <c r="G4183" s="23"/>
      <c r="H4183" s="157"/>
      <c r="I4183" s="23"/>
      <c r="J4183" s="158"/>
    </row>
    <row r="4184" spans="2:10" ht="14.45" customHeight="1" x14ac:dyDescent="0.2">
      <c r="B4184" s="3">
        <f t="shared" si="65"/>
        <v>4181</v>
      </c>
      <c r="C4184" s="151"/>
      <c r="D4184" s="163"/>
      <c r="E4184" s="48"/>
      <c r="F4184" s="154"/>
      <c r="G4184" s="23"/>
      <c r="H4184" s="157"/>
      <c r="I4184" s="23"/>
      <c r="J4184" s="158"/>
    </row>
    <row r="4185" spans="2:10" ht="14.45" customHeight="1" x14ac:dyDescent="0.2">
      <c r="B4185" s="3">
        <f t="shared" si="65"/>
        <v>4182</v>
      </c>
      <c r="C4185" s="151"/>
      <c r="D4185" s="163"/>
      <c r="E4185" s="48"/>
      <c r="F4185" s="154"/>
      <c r="G4185" s="23"/>
      <c r="H4185" s="157"/>
      <c r="I4185" s="23"/>
      <c r="J4185" s="158"/>
    </row>
    <row r="4186" spans="2:10" ht="14.45" customHeight="1" x14ac:dyDescent="0.2">
      <c r="B4186" s="3">
        <f t="shared" si="65"/>
        <v>4183</v>
      </c>
      <c r="C4186" s="151"/>
      <c r="D4186" s="163"/>
      <c r="E4186" s="48"/>
      <c r="F4186" s="154"/>
      <c r="G4186" s="23"/>
      <c r="H4186" s="157"/>
      <c r="I4186" s="23"/>
      <c r="J4186" s="158"/>
    </row>
    <row r="4187" spans="2:10" ht="14.45" customHeight="1" x14ac:dyDescent="0.2">
      <c r="B4187" s="3">
        <f t="shared" si="65"/>
        <v>4184</v>
      </c>
      <c r="C4187" s="151"/>
      <c r="D4187" s="163"/>
      <c r="E4187" s="48"/>
      <c r="F4187" s="154"/>
      <c r="G4187" s="23"/>
      <c r="H4187" s="157"/>
      <c r="I4187" s="23"/>
      <c r="J4187" s="158"/>
    </row>
    <row r="4188" spans="2:10" ht="14.45" customHeight="1" x14ac:dyDescent="0.2">
      <c r="B4188" s="3">
        <f t="shared" si="65"/>
        <v>4185</v>
      </c>
      <c r="C4188" s="151"/>
      <c r="D4188" s="163"/>
      <c r="E4188" s="48"/>
      <c r="F4188" s="154"/>
      <c r="G4188" s="23"/>
      <c r="H4188" s="157"/>
      <c r="I4188" s="23"/>
      <c r="J4188" s="158"/>
    </row>
    <row r="4189" spans="2:10" ht="14.45" customHeight="1" x14ac:dyDescent="0.2">
      <c r="B4189" s="3">
        <f t="shared" si="65"/>
        <v>4186</v>
      </c>
      <c r="C4189" s="151"/>
      <c r="D4189" s="163"/>
      <c r="E4189" s="48"/>
      <c r="F4189" s="154"/>
      <c r="G4189" s="23"/>
      <c r="H4189" s="157"/>
      <c r="I4189" s="23"/>
      <c r="J4189" s="158"/>
    </row>
    <row r="4190" spans="2:10" ht="14.45" customHeight="1" x14ac:dyDescent="0.2">
      <c r="B4190" s="3">
        <f t="shared" si="65"/>
        <v>4187</v>
      </c>
      <c r="C4190" s="151"/>
      <c r="D4190" s="163"/>
      <c r="E4190" s="48"/>
      <c r="F4190" s="154"/>
      <c r="G4190" s="23"/>
      <c r="H4190" s="157"/>
      <c r="I4190" s="23"/>
      <c r="J4190" s="158"/>
    </row>
    <row r="4191" spans="2:10" ht="14.45" customHeight="1" x14ac:dyDescent="0.2">
      <c r="B4191" s="3">
        <f t="shared" si="65"/>
        <v>4188</v>
      </c>
      <c r="C4191" s="151"/>
      <c r="D4191" s="163"/>
      <c r="E4191" s="48"/>
      <c r="F4191" s="154"/>
      <c r="G4191" s="23"/>
      <c r="H4191" s="157"/>
      <c r="I4191" s="23"/>
      <c r="J4191" s="158"/>
    </row>
    <row r="4192" spans="2:10" ht="14.45" customHeight="1" x14ac:dyDescent="0.2">
      <c r="B4192" s="3">
        <f t="shared" si="65"/>
        <v>4189</v>
      </c>
      <c r="C4192" s="151"/>
      <c r="D4192" s="163"/>
      <c r="E4192" s="48"/>
      <c r="F4192" s="154"/>
      <c r="G4192" s="23"/>
      <c r="H4192" s="157"/>
      <c r="I4192" s="23"/>
      <c r="J4192" s="158"/>
    </row>
    <row r="4193" spans="2:10" ht="14.45" customHeight="1" x14ac:dyDescent="0.2">
      <c r="B4193" s="3">
        <f t="shared" si="65"/>
        <v>4190</v>
      </c>
      <c r="C4193" s="151"/>
      <c r="D4193" s="163"/>
      <c r="E4193" s="48"/>
      <c r="F4193" s="154"/>
      <c r="G4193" s="23"/>
      <c r="H4193" s="157"/>
      <c r="I4193" s="23"/>
      <c r="J4193" s="158"/>
    </row>
    <row r="4194" spans="2:10" ht="14.45" customHeight="1" x14ac:dyDescent="0.2">
      <c r="B4194" s="3">
        <f t="shared" si="65"/>
        <v>4191</v>
      </c>
      <c r="C4194" s="151"/>
      <c r="D4194" s="163"/>
      <c r="E4194" s="48"/>
      <c r="F4194" s="154"/>
      <c r="G4194" s="23"/>
      <c r="H4194" s="157"/>
      <c r="I4194" s="23"/>
      <c r="J4194" s="158"/>
    </row>
    <row r="4195" spans="2:10" ht="14.45" customHeight="1" x14ac:dyDescent="0.2">
      <c r="B4195" s="3">
        <f t="shared" si="65"/>
        <v>4192</v>
      </c>
      <c r="C4195" s="151"/>
      <c r="D4195" s="163"/>
      <c r="E4195" s="48"/>
      <c r="F4195" s="154"/>
      <c r="G4195" s="23"/>
      <c r="H4195" s="157"/>
      <c r="I4195" s="23"/>
      <c r="J4195" s="158"/>
    </row>
    <row r="4196" spans="2:10" ht="14.45" customHeight="1" x14ac:dyDescent="0.2">
      <c r="B4196" s="3">
        <f t="shared" si="65"/>
        <v>4193</v>
      </c>
      <c r="C4196" s="151"/>
      <c r="D4196" s="163"/>
      <c r="E4196" s="48"/>
      <c r="F4196" s="154"/>
      <c r="G4196" s="23"/>
      <c r="H4196" s="157"/>
      <c r="I4196" s="23"/>
      <c r="J4196" s="158"/>
    </row>
    <row r="4197" spans="2:10" ht="14.45" customHeight="1" x14ac:dyDescent="0.2">
      <c r="B4197" s="3">
        <f t="shared" si="65"/>
        <v>4194</v>
      </c>
      <c r="C4197" s="151"/>
      <c r="D4197" s="163"/>
      <c r="E4197" s="48"/>
      <c r="F4197" s="154"/>
      <c r="G4197" s="23"/>
      <c r="H4197" s="157"/>
      <c r="I4197" s="23"/>
      <c r="J4197" s="158"/>
    </row>
    <row r="4198" spans="2:10" ht="14.45" customHeight="1" x14ac:dyDescent="0.2">
      <c r="B4198" s="3">
        <f t="shared" si="65"/>
        <v>4195</v>
      </c>
      <c r="C4198" s="151"/>
      <c r="D4198" s="163"/>
      <c r="E4198" s="48"/>
      <c r="F4198" s="154"/>
      <c r="G4198" s="23"/>
      <c r="H4198" s="157"/>
      <c r="I4198" s="23"/>
      <c r="J4198" s="158"/>
    </row>
    <row r="4199" spans="2:10" ht="14.45" customHeight="1" x14ac:dyDescent="0.2">
      <c r="B4199" s="3">
        <f t="shared" si="65"/>
        <v>4196</v>
      </c>
      <c r="C4199" s="151"/>
      <c r="D4199" s="163"/>
      <c r="E4199" s="48"/>
      <c r="F4199" s="154"/>
      <c r="G4199" s="23"/>
      <c r="H4199" s="157"/>
      <c r="I4199" s="23"/>
      <c r="J4199" s="158"/>
    </row>
    <row r="4200" spans="2:10" ht="14.45" customHeight="1" x14ac:dyDescent="0.2">
      <c r="B4200" s="3">
        <f t="shared" si="65"/>
        <v>4197</v>
      </c>
      <c r="C4200" s="151"/>
      <c r="D4200" s="163"/>
      <c r="E4200" s="48"/>
      <c r="F4200" s="154"/>
      <c r="G4200" s="23"/>
      <c r="H4200" s="157"/>
      <c r="I4200" s="23"/>
      <c r="J4200" s="158"/>
    </row>
    <row r="4201" spans="2:10" ht="14.45" customHeight="1" x14ac:dyDescent="0.2">
      <c r="B4201" s="3">
        <f t="shared" si="65"/>
        <v>4198</v>
      </c>
      <c r="C4201" s="151"/>
      <c r="D4201" s="163"/>
      <c r="E4201" s="48"/>
      <c r="F4201" s="154"/>
      <c r="G4201" s="23"/>
      <c r="H4201" s="157"/>
      <c r="I4201" s="23"/>
      <c r="J4201" s="158"/>
    </row>
    <row r="4202" spans="2:10" ht="14.45" customHeight="1" x14ac:dyDescent="0.2">
      <c r="B4202" s="3">
        <f t="shared" ref="B4202:B4265" si="66">ROW()-3</f>
        <v>4199</v>
      </c>
      <c r="C4202" s="151"/>
      <c r="D4202" s="163"/>
      <c r="E4202" s="48"/>
      <c r="F4202" s="154"/>
      <c r="G4202" s="23"/>
      <c r="H4202" s="157"/>
      <c r="I4202" s="23"/>
      <c r="J4202" s="158"/>
    </row>
    <row r="4203" spans="2:10" ht="14.45" customHeight="1" x14ac:dyDescent="0.2">
      <c r="B4203" s="3">
        <f t="shared" si="66"/>
        <v>4200</v>
      </c>
      <c r="C4203" s="151"/>
      <c r="D4203" s="163"/>
      <c r="E4203" s="48"/>
      <c r="F4203" s="154"/>
      <c r="G4203" s="23"/>
      <c r="H4203" s="157"/>
      <c r="I4203" s="23"/>
      <c r="J4203" s="158"/>
    </row>
    <row r="4204" spans="2:10" ht="14.45" customHeight="1" x14ac:dyDescent="0.2">
      <c r="B4204" s="3">
        <f t="shared" si="66"/>
        <v>4201</v>
      </c>
      <c r="C4204" s="151"/>
      <c r="D4204" s="163"/>
      <c r="E4204" s="48"/>
      <c r="F4204" s="154"/>
      <c r="G4204" s="23"/>
      <c r="H4204" s="157"/>
      <c r="I4204" s="23"/>
      <c r="J4204" s="158"/>
    </row>
    <row r="4205" spans="2:10" ht="14.45" customHeight="1" x14ac:dyDescent="0.2">
      <c r="B4205" s="3">
        <f t="shared" si="66"/>
        <v>4202</v>
      </c>
      <c r="C4205" s="151"/>
      <c r="D4205" s="163"/>
      <c r="E4205" s="48"/>
      <c r="F4205" s="154"/>
      <c r="G4205" s="23"/>
      <c r="H4205" s="157"/>
      <c r="I4205" s="23"/>
      <c r="J4205" s="158"/>
    </row>
    <row r="4206" spans="2:10" ht="14.45" customHeight="1" x14ac:dyDescent="0.2">
      <c r="B4206" s="3">
        <f t="shared" si="66"/>
        <v>4203</v>
      </c>
      <c r="C4206" s="151"/>
      <c r="D4206" s="163"/>
      <c r="E4206" s="48"/>
      <c r="F4206" s="154"/>
      <c r="G4206" s="23"/>
      <c r="H4206" s="157"/>
      <c r="I4206" s="23"/>
      <c r="J4206" s="158"/>
    </row>
    <row r="4207" spans="2:10" ht="14.45" customHeight="1" x14ac:dyDescent="0.2">
      <c r="B4207" s="3">
        <f t="shared" si="66"/>
        <v>4204</v>
      </c>
      <c r="C4207" s="151"/>
      <c r="D4207" s="163"/>
      <c r="E4207" s="48"/>
      <c r="F4207" s="154"/>
      <c r="G4207" s="23"/>
      <c r="H4207" s="157"/>
      <c r="I4207" s="23"/>
      <c r="J4207" s="158"/>
    </row>
    <row r="4208" spans="2:10" ht="14.45" customHeight="1" x14ac:dyDescent="0.2">
      <c r="B4208" s="3">
        <f t="shared" si="66"/>
        <v>4205</v>
      </c>
      <c r="C4208" s="151"/>
      <c r="D4208" s="163"/>
      <c r="E4208" s="48"/>
      <c r="F4208" s="154"/>
      <c r="G4208" s="23"/>
      <c r="H4208" s="157"/>
      <c r="I4208" s="23"/>
      <c r="J4208" s="158"/>
    </row>
    <row r="4209" spans="2:10" ht="14.45" customHeight="1" x14ac:dyDescent="0.2">
      <c r="B4209" s="3">
        <f t="shared" si="66"/>
        <v>4206</v>
      </c>
      <c r="C4209" s="151"/>
      <c r="D4209" s="163"/>
      <c r="E4209" s="48"/>
      <c r="F4209" s="154"/>
      <c r="G4209" s="23"/>
      <c r="H4209" s="157"/>
      <c r="I4209" s="23"/>
      <c r="J4209" s="158"/>
    </row>
    <row r="4210" spans="2:10" ht="14.45" customHeight="1" x14ac:dyDescent="0.2">
      <c r="B4210" s="3">
        <f t="shared" si="66"/>
        <v>4207</v>
      </c>
      <c r="C4210" s="151"/>
      <c r="D4210" s="163"/>
      <c r="E4210" s="48"/>
      <c r="F4210" s="154"/>
      <c r="G4210" s="23"/>
      <c r="H4210" s="157"/>
      <c r="I4210" s="23"/>
      <c r="J4210" s="158"/>
    </row>
    <row r="4211" spans="2:10" ht="14.45" customHeight="1" x14ac:dyDescent="0.2">
      <c r="B4211" s="3">
        <f t="shared" si="66"/>
        <v>4208</v>
      </c>
      <c r="C4211" s="151"/>
      <c r="D4211" s="163"/>
      <c r="E4211" s="48"/>
      <c r="F4211" s="154"/>
      <c r="G4211" s="23"/>
      <c r="H4211" s="157"/>
      <c r="I4211" s="23"/>
      <c r="J4211" s="158"/>
    </row>
    <row r="4212" spans="2:10" ht="14.45" customHeight="1" x14ac:dyDescent="0.2">
      <c r="B4212" s="3">
        <f t="shared" si="66"/>
        <v>4209</v>
      </c>
      <c r="C4212" s="151"/>
      <c r="D4212" s="163"/>
      <c r="E4212" s="48"/>
      <c r="F4212" s="154"/>
      <c r="G4212" s="23"/>
      <c r="H4212" s="157"/>
      <c r="I4212" s="23"/>
      <c r="J4212" s="158"/>
    </row>
    <row r="4213" spans="2:10" ht="14.45" customHeight="1" x14ac:dyDescent="0.2">
      <c r="B4213" s="3">
        <f t="shared" si="66"/>
        <v>4210</v>
      </c>
      <c r="C4213" s="151"/>
      <c r="D4213" s="163"/>
      <c r="E4213" s="48"/>
      <c r="F4213" s="154"/>
      <c r="G4213" s="23"/>
      <c r="H4213" s="157"/>
      <c r="I4213" s="23"/>
      <c r="J4213" s="158"/>
    </row>
    <row r="4214" spans="2:10" ht="14.45" customHeight="1" x14ac:dyDescent="0.2">
      <c r="B4214" s="3">
        <f t="shared" si="66"/>
        <v>4211</v>
      </c>
      <c r="C4214" s="151"/>
      <c r="D4214" s="163"/>
      <c r="E4214" s="48"/>
      <c r="F4214" s="154"/>
      <c r="G4214" s="23"/>
      <c r="H4214" s="157"/>
      <c r="I4214" s="23"/>
      <c r="J4214" s="158"/>
    </row>
    <row r="4215" spans="2:10" ht="14.45" customHeight="1" x14ac:dyDescent="0.2">
      <c r="B4215" s="3">
        <f t="shared" si="66"/>
        <v>4212</v>
      </c>
      <c r="C4215" s="151"/>
      <c r="D4215" s="163"/>
      <c r="E4215" s="48"/>
      <c r="F4215" s="154"/>
      <c r="G4215" s="23"/>
      <c r="H4215" s="157"/>
      <c r="I4215" s="23"/>
      <c r="J4215" s="158"/>
    </row>
    <row r="4216" spans="2:10" ht="14.45" customHeight="1" x14ac:dyDescent="0.2">
      <c r="B4216" s="3">
        <f t="shared" si="66"/>
        <v>4213</v>
      </c>
      <c r="C4216" s="151"/>
      <c r="D4216" s="163"/>
      <c r="E4216" s="48"/>
      <c r="F4216" s="154"/>
      <c r="G4216" s="23"/>
      <c r="H4216" s="157"/>
      <c r="I4216" s="23"/>
      <c r="J4216" s="158"/>
    </row>
    <row r="4217" spans="2:10" ht="14.45" customHeight="1" x14ac:dyDescent="0.2">
      <c r="B4217" s="3">
        <f t="shared" si="66"/>
        <v>4214</v>
      </c>
      <c r="C4217" s="151"/>
      <c r="D4217" s="163"/>
      <c r="E4217" s="48"/>
      <c r="F4217" s="154"/>
      <c r="G4217" s="23"/>
      <c r="H4217" s="157"/>
      <c r="I4217" s="23"/>
      <c r="J4217" s="158"/>
    </row>
    <row r="4218" spans="2:10" ht="14.45" customHeight="1" x14ac:dyDescent="0.2">
      <c r="B4218" s="3">
        <f t="shared" si="66"/>
        <v>4215</v>
      </c>
      <c r="C4218" s="151"/>
      <c r="D4218" s="163"/>
      <c r="E4218" s="48"/>
      <c r="F4218" s="154"/>
      <c r="G4218" s="23"/>
      <c r="H4218" s="157"/>
      <c r="I4218" s="23"/>
      <c r="J4218" s="158"/>
    </row>
    <row r="4219" spans="2:10" ht="14.45" customHeight="1" x14ac:dyDescent="0.2">
      <c r="B4219" s="3">
        <f t="shared" si="66"/>
        <v>4216</v>
      </c>
      <c r="C4219" s="151"/>
      <c r="D4219" s="163"/>
      <c r="E4219" s="48"/>
      <c r="F4219" s="154"/>
      <c r="G4219" s="23"/>
      <c r="H4219" s="157"/>
      <c r="I4219" s="23"/>
      <c r="J4219" s="158"/>
    </row>
    <row r="4220" spans="2:10" ht="14.45" customHeight="1" x14ac:dyDescent="0.2">
      <c r="B4220" s="3">
        <f t="shared" si="66"/>
        <v>4217</v>
      </c>
      <c r="C4220" s="151"/>
      <c r="D4220" s="163"/>
      <c r="E4220" s="48"/>
      <c r="F4220" s="154"/>
      <c r="G4220" s="23"/>
      <c r="H4220" s="157"/>
      <c r="I4220" s="23"/>
      <c r="J4220" s="158"/>
    </row>
    <row r="4221" spans="2:10" ht="14.45" customHeight="1" x14ac:dyDescent="0.2">
      <c r="B4221" s="3">
        <f t="shared" si="66"/>
        <v>4218</v>
      </c>
      <c r="C4221" s="151"/>
      <c r="D4221" s="163"/>
      <c r="E4221" s="48"/>
      <c r="F4221" s="154"/>
      <c r="G4221" s="23"/>
      <c r="H4221" s="157"/>
      <c r="I4221" s="23"/>
      <c r="J4221" s="158"/>
    </row>
    <row r="4222" spans="2:10" ht="14.45" customHeight="1" x14ac:dyDescent="0.2">
      <c r="B4222" s="3">
        <f t="shared" si="66"/>
        <v>4219</v>
      </c>
      <c r="C4222" s="151"/>
      <c r="D4222" s="163"/>
      <c r="E4222" s="48"/>
      <c r="F4222" s="154"/>
      <c r="G4222" s="23"/>
      <c r="H4222" s="157"/>
      <c r="I4222" s="23"/>
      <c r="J4222" s="158"/>
    </row>
    <row r="4223" spans="2:10" ht="14.45" customHeight="1" x14ac:dyDescent="0.2">
      <c r="B4223" s="3">
        <f t="shared" si="66"/>
        <v>4220</v>
      </c>
      <c r="C4223" s="151"/>
      <c r="D4223" s="163"/>
      <c r="E4223" s="48"/>
      <c r="F4223" s="154"/>
      <c r="G4223" s="23"/>
      <c r="H4223" s="157"/>
      <c r="I4223" s="23"/>
      <c r="J4223" s="158"/>
    </row>
    <row r="4224" spans="2:10" ht="14.45" customHeight="1" x14ac:dyDescent="0.2">
      <c r="B4224" s="3">
        <f t="shared" si="66"/>
        <v>4221</v>
      </c>
      <c r="C4224" s="151"/>
      <c r="D4224" s="163"/>
      <c r="E4224" s="48"/>
      <c r="F4224" s="154"/>
      <c r="G4224" s="23"/>
      <c r="H4224" s="157"/>
      <c r="I4224" s="23"/>
      <c r="J4224" s="158"/>
    </row>
    <row r="4225" spans="2:10" ht="14.45" customHeight="1" x14ac:dyDescent="0.2">
      <c r="B4225" s="3">
        <f t="shared" si="66"/>
        <v>4222</v>
      </c>
      <c r="C4225" s="151"/>
      <c r="D4225" s="163"/>
      <c r="E4225" s="48"/>
      <c r="F4225" s="154"/>
      <c r="G4225" s="23"/>
      <c r="H4225" s="157"/>
      <c r="I4225" s="23"/>
      <c r="J4225" s="158"/>
    </row>
    <row r="4226" spans="2:10" ht="14.45" customHeight="1" x14ac:dyDescent="0.2">
      <c r="B4226" s="3">
        <f t="shared" si="66"/>
        <v>4223</v>
      </c>
      <c r="C4226" s="151"/>
      <c r="D4226" s="163"/>
      <c r="E4226" s="48"/>
      <c r="F4226" s="154"/>
      <c r="G4226" s="23"/>
      <c r="H4226" s="157"/>
      <c r="I4226" s="23"/>
      <c r="J4226" s="158"/>
    </row>
    <row r="4227" spans="2:10" ht="14.45" customHeight="1" x14ac:dyDescent="0.2">
      <c r="B4227" s="3">
        <f t="shared" si="66"/>
        <v>4224</v>
      </c>
      <c r="C4227" s="151"/>
      <c r="D4227" s="163"/>
      <c r="E4227" s="48"/>
      <c r="F4227" s="154"/>
      <c r="G4227" s="23"/>
      <c r="H4227" s="157"/>
      <c r="I4227" s="23"/>
      <c r="J4227" s="158"/>
    </row>
    <row r="4228" spans="2:10" ht="14.45" customHeight="1" x14ac:dyDescent="0.2">
      <c r="B4228" s="3">
        <f t="shared" si="66"/>
        <v>4225</v>
      </c>
      <c r="C4228" s="151"/>
      <c r="D4228" s="163"/>
      <c r="E4228" s="48"/>
      <c r="F4228" s="154"/>
      <c r="G4228" s="23"/>
      <c r="H4228" s="157"/>
      <c r="I4228" s="23"/>
      <c r="J4228" s="158"/>
    </row>
    <row r="4229" spans="2:10" ht="14.45" customHeight="1" x14ac:dyDescent="0.2">
      <c r="B4229" s="3">
        <f t="shared" si="66"/>
        <v>4226</v>
      </c>
      <c r="C4229" s="151"/>
      <c r="D4229" s="163"/>
      <c r="E4229" s="48"/>
      <c r="F4229" s="154"/>
      <c r="G4229" s="23"/>
      <c r="H4229" s="157"/>
      <c r="I4229" s="23"/>
      <c r="J4229" s="158"/>
    </row>
    <row r="4230" spans="2:10" ht="14.45" customHeight="1" x14ac:dyDescent="0.2">
      <c r="B4230" s="3">
        <f t="shared" si="66"/>
        <v>4227</v>
      </c>
      <c r="C4230" s="151"/>
      <c r="D4230" s="163"/>
      <c r="E4230" s="48"/>
      <c r="F4230" s="154"/>
      <c r="G4230" s="23"/>
      <c r="H4230" s="157"/>
      <c r="I4230" s="23"/>
      <c r="J4230" s="158"/>
    </row>
    <row r="4231" spans="2:10" ht="14.45" customHeight="1" x14ac:dyDescent="0.2">
      <c r="B4231" s="3">
        <f t="shared" si="66"/>
        <v>4228</v>
      </c>
      <c r="C4231" s="151"/>
      <c r="D4231" s="163"/>
      <c r="E4231" s="48"/>
      <c r="F4231" s="154"/>
      <c r="G4231" s="23"/>
      <c r="H4231" s="157"/>
      <c r="I4231" s="23"/>
      <c r="J4231" s="158"/>
    </row>
    <row r="4232" spans="2:10" ht="14.45" customHeight="1" x14ac:dyDescent="0.2">
      <c r="B4232" s="3">
        <f t="shared" si="66"/>
        <v>4229</v>
      </c>
      <c r="C4232" s="151"/>
      <c r="D4232" s="163"/>
      <c r="E4232" s="48"/>
      <c r="F4232" s="154"/>
      <c r="G4232" s="23"/>
      <c r="H4232" s="157"/>
      <c r="I4232" s="23"/>
      <c r="J4232" s="158"/>
    </row>
    <row r="4233" spans="2:10" ht="14.45" customHeight="1" x14ac:dyDescent="0.2">
      <c r="B4233" s="3">
        <f t="shared" si="66"/>
        <v>4230</v>
      </c>
      <c r="C4233" s="151"/>
      <c r="D4233" s="163"/>
      <c r="E4233" s="48"/>
      <c r="F4233" s="154"/>
      <c r="G4233" s="23"/>
      <c r="H4233" s="157"/>
      <c r="I4233" s="23"/>
      <c r="J4233" s="158"/>
    </row>
    <row r="4234" spans="2:10" ht="14.45" customHeight="1" x14ac:dyDescent="0.2">
      <c r="B4234" s="3">
        <f t="shared" si="66"/>
        <v>4231</v>
      </c>
      <c r="C4234" s="151"/>
      <c r="D4234" s="163"/>
      <c r="E4234" s="48"/>
      <c r="F4234" s="154"/>
      <c r="G4234" s="23"/>
      <c r="H4234" s="157"/>
      <c r="I4234" s="23"/>
      <c r="J4234" s="158"/>
    </row>
    <row r="4235" spans="2:10" ht="14.45" customHeight="1" x14ac:dyDescent="0.2">
      <c r="B4235" s="3">
        <f t="shared" si="66"/>
        <v>4232</v>
      </c>
      <c r="C4235" s="151"/>
      <c r="D4235" s="163"/>
      <c r="E4235" s="48"/>
      <c r="F4235" s="154"/>
      <c r="G4235" s="23"/>
      <c r="H4235" s="157"/>
      <c r="I4235" s="23"/>
      <c r="J4235" s="158"/>
    </row>
    <row r="4236" spans="2:10" ht="14.45" customHeight="1" x14ac:dyDescent="0.2">
      <c r="B4236" s="3">
        <f t="shared" si="66"/>
        <v>4233</v>
      </c>
      <c r="C4236" s="151"/>
      <c r="D4236" s="163"/>
      <c r="E4236" s="48"/>
      <c r="F4236" s="154"/>
      <c r="G4236" s="23"/>
      <c r="H4236" s="157"/>
      <c r="I4236" s="23"/>
      <c r="J4236" s="158"/>
    </row>
    <row r="4237" spans="2:10" ht="14.45" customHeight="1" x14ac:dyDescent="0.2">
      <c r="B4237" s="3">
        <f t="shared" si="66"/>
        <v>4234</v>
      </c>
      <c r="C4237" s="151"/>
      <c r="D4237" s="163"/>
      <c r="E4237" s="48"/>
      <c r="F4237" s="154"/>
      <c r="G4237" s="23"/>
      <c r="H4237" s="157"/>
      <c r="I4237" s="23"/>
      <c r="J4237" s="158"/>
    </row>
    <row r="4238" spans="2:10" ht="14.45" customHeight="1" x14ac:dyDescent="0.2">
      <c r="B4238" s="3">
        <f t="shared" si="66"/>
        <v>4235</v>
      </c>
      <c r="C4238" s="151"/>
      <c r="D4238" s="163"/>
      <c r="E4238" s="48"/>
      <c r="F4238" s="154"/>
      <c r="G4238" s="23"/>
      <c r="H4238" s="157"/>
      <c r="I4238" s="23"/>
      <c r="J4238" s="158"/>
    </row>
    <row r="4239" spans="2:10" ht="14.45" customHeight="1" x14ac:dyDescent="0.2">
      <c r="B4239" s="3">
        <f t="shared" si="66"/>
        <v>4236</v>
      </c>
      <c r="C4239" s="151"/>
      <c r="D4239" s="163"/>
      <c r="E4239" s="48"/>
      <c r="F4239" s="154"/>
      <c r="G4239" s="23"/>
      <c r="H4239" s="157"/>
      <c r="I4239" s="23"/>
      <c r="J4239" s="158"/>
    </row>
    <row r="4240" spans="2:10" ht="14.45" customHeight="1" x14ac:dyDescent="0.2">
      <c r="B4240" s="3">
        <f t="shared" si="66"/>
        <v>4237</v>
      </c>
      <c r="C4240" s="151"/>
      <c r="D4240" s="163"/>
      <c r="E4240" s="48"/>
      <c r="F4240" s="154"/>
      <c r="G4240" s="23"/>
      <c r="H4240" s="157"/>
      <c r="I4240" s="23"/>
      <c r="J4240" s="158"/>
    </row>
    <row r="4241" spans="2:10" ht="14.45" customHeight="1" x14ac:dyDescent="0.2">
      <c r="B4241" s="3">
        <f t="shared" si="66"/>
        <v>4238</v>
      </c>
      <c r="C4241" s="151"/>
      <c r="D4241" s="163"/>
      <c r="E4241" s="48"/>
      <c r="F4241" s="154"/>
      <c r="G4241" s="23"/>
      <c r="H4241" s="157"/>
      <c r="I4241" s="23"/>
      <c r="J4241" s="158"/>
    </row>
    <row r="4242" spans="2:10" ht="14.45" customHeight="1" x14ac:dyDescent="0.2">
      <c r="B4242" s="3">
        <f t="shared" si="66"/>
        <v>4239</v>
      </c>
      <c r="C4242" s="151"/>
      <c r="D4242" s="163"/>
      <c r="E4242" s="48"/>
      <c r="F4242" s="154"/>
      <c r="G4242" s="23"/>
      <c r="H4242" s="157"/>
      <c r="I4242" s="23"/>
      <c r="J4242" s="158"/>
    </row>
    <row r="4243" spans="2:10" ht="14.45" customHeight="1" x14ac:dyDescent="0.2">
      <c r="B4243" s="3">
        <f t="shared" si="66"/>
        <v>4240</v>
      </c>
      <c r="C4243" s="151"/>
      <c r="D4243" s="163"/>
      <c r="E4243" s="48"/>
      <c r="F4243" s="154"/>
      <c r="G4243" s="23"/>
      <c r="H4243" s="157"/>
      <c r="I4243" s="23"/>
      <c r="J4243" s="158"/>
    </row>
    <row r="4244" spans="2:10" ht="14.45" customHeight="1" x14ac:dyDescent="0.2">
      <c r="B4244" s="3">
        <f t="shared" si="66"/>
        <v>4241</v>
      </c>
      <c r="C4244" s="151"/>
      <c r="D4244" s="163"/>
      <c r="E4244" s="48"/>
      <c r="F4244" s="154"/>
      <c r="G4244" s="23"/>
      <c r="H4244" s="157"/>
      <c r="I4244" s="23"/>
      <c r="J4244" s="158"/>
    </row>
    <row r="4245" spans="2:10" ht="14.45" customHeight="1" x14ac:dyDescent="0.2">
      <c r="B4245" s="3">
        <f t="shared" si="66"/>
        <v>4242</v>
      </c>
      <c r="C4245" s="151"/>
      <c r="D4245" s="163"/>
      <c r="E4245" s="48"/>
      <c r="F4245" s="154"/>
      <c r="G4245" s="23"/>
      <c r="H4245" s="157"/>
      <c r="I4245" s="23"/>
      <c r="J4245" s="158"/>
    </row>
    <row r="4246" spans="2:10" ht="14.45" customHeight="1" x14ac:dyDescent="0.2">
      <c r="B4246" s="3">
        <f t="shared" si="66"/>
        <v>4243</v>
      </c>
      <c r="C4246" s="151"/>
      <c r="D4246" s="163"/>
      <c r="E4246" s="48"/>
      <c r="F4246" s="154"/>
      <c r="G4246" s="23"/>
      <c r="H4246" s="157"/>
      <c r="I4246" s="23"/>
      <c r="J4246" s="158"/>
    </row>
    <row r="4247" spans="2:10" ht="14.45" customHeight="1" x14ac:dyDescent="0.2">
      <c r="B4247" s="3">
        <f t="shared" si="66"/>
        <v>4244</v>
      </c>
      <c r="C4247" s="151"/>
      <c r="D4247" s="163"/>
      <c r="E4247" s="48"/>
      <c r="F4247" s="154"/>
      <c r="G4247" s="23"/>
      <c r="H4247" s="157"/>
      <c r="I4247" s="23"/>
      <c r="J4247" s="158"/>
    </row>
    <row r="4248" spans="2:10" ht="14.45" customHeight="1" x14ac:dyDescent="0.2">
      <c r="B4248" s="3">
        <f t="shared" si="66"/>
        <v>4245</v>
      </c>
      <c r="C4248" s="151"/>
      <c r="D4248" s="163"/>
      <c r="E4248" s="48"/>
      <c r="F4248" s="154"/>
      <c r="G4248" s="23"/>
      <c r="H4248" s="157"/>
      <c r="I4248" s="23"/>
      <c r="J4248" s="158"/>
    </row>
    <row r="4249" spans="2:10" ht="14.45" customHeight="1" x14ac:dyDescent="0.2">
      <c r="B4249" s="3">
        <f t="shared" si="66"/>
        <v>4246</v>
      </c>
      <c r="C4249" s="151"/>
      <c r="D4249" s="163"/>
      <c r="E4249" s="48"/>
      <c r="F4249" s="154"/>
      <c r="G4249" s="23"/>
      <c r="H4249" s="157"/>
      <c r="I4249" s="23"/>
      <c r="J4249" s="158"/>
    </row>
    <row r="4250" spans="2:10" ht="14.45" customHeight="1" x14ac:dyDescent="0.2">
      <c r="B4250" s="3">
        <f t="shared" si="66"/>
        <v>4247</v>
      </c>
      <c r="C4250" s="151"/>
      <c r="D4250" s="163"/>
      <c r="E4250" s="48"/>
      <c r="F4250" s="154"/>
      <c r="G4250" s="23"/>
      <c r="H4250" s="157"/>
      <c r="I4250" s="23"/>
      <c r="J4250" s="158"/>
    </row>
    <row r="4251" spans="2:10" ht="14.45" customHeight="1" x14ac:dyDescent="0.2">
      <c r="B4251" s="3">
        <f t="shared" si="66"/>
        <v>4248</v>
      </c>
      <c r="C4251" s="151"/>
      <c r="D4251" s="163"/>
      <c r="E4251" s="48"/>
      <c r="F4251" s="154"/>
      <c r="G4251" s="23"/>
      <c r="H4251" s="157"/>
      <c r="I4251" s="23"/>
      <c r="J4251" s="158"/>
    </row>
    <row r="4252" spans="2:10" ht="14.45" customHeight="1" x14ac:dyDescent="0.2">
      <c r="B4252" s="3">
        <f t="shared" si="66"/>
        <v>4249</v>
      </c>
      <c r="C4252" s="151"/>
      <c r="D4252" s="163"/>
      <c r="E4252" s="48"/>
      <c r="F4252" s="154"/>
      <c r="G4252" s="23"/>
      <c r="H4252" s="157"/>
      <c r="I4252" s="23"/>
      <c r="J4252" s="158"/>
    </row>
    <row r="4253" spans="2:10" ht="14.45" customHeight="1" x14ac:dyDescent="0.2">
      <c r="B4253" s="3">
        <f t="shared" si="66"/>
        <v>4250</v>
      </c>
      <c r="C4253" s="151"/>
      <c r="D4253" s="163"/>
      <c r="E4253" s="48"/>
      <c r="F4253" s="154"/>
      <c r="G4253" s="23"/>
      <c r="H4253" s="157"/>
      <c r="I4253" s="23"/>
      <c r="J4253" s="158"/>
    </row>
    <row r="4254" spans="2:10" ht="14.45" customHeight="1" x14ac:dyDescent="0.2">
      <c r="B4254" s="3">
        <f t="shared" si="66"/>
        <v>4251</v>
      </c>
      <c r="C4254" s="151"/>
      <c r="D4254" s="163"/>
      <c r="E4254" s="48"/>
      <c r="F4254" s="154"/>
      <c r="G4254" s="23"/>
      <c r="H4254" s="157"/>
      <c r="I4254" s="23"/>
      <c r="J4254" s="158"/>
    </row>
    <row r="4255" spans="2:10" ht="14.45" customHeight="1" x14ac:dyDescent="0.2">
      <c r="B4255" s="3">
        <f t="shared" si="66"/>
        <v>4252</v>
      </c>
      <c r="C4255" s="151"/>
      <c r="D4255" s="163"/>
      <c r="E4255" s="48"/>
      <c r="F4255" s="154"/>
      <c r="G4255" s="23"/>
      <c r="H4255" s="157"/>
      <c r="I4255" s="23"/>
      <c r="J4255" s="158"/>
    </row>
    <row r="4256" spans="2:10" ht="14.45" customHeight="1" x14ac:dyDescent="0.2">
      <c r="B4256" s="3">
        <f t="shared" si="66"/>
        <v>4253</v>
      </c>
      <c r="C4256" s="151"/>
      <c r="D4256" s="163"/>
      <c r="E4256" s="48"/>
      <c r="F4256" s="154"/>
      <c r="G4256" s="23"/>
      <c r="H4256" s="157"/>
      <c r="I4256" s="23"/>
      <c r="J4256" s="158"/>
    </row>
    <row r="4257" spans="2:10" ht="14.45" customHeight="1" x14ac:dyDescent="0.2">
      <c r="B4257" s="3">
        <f t="shared" si="66"/>
        <v>4254</v>
      </c>
      <c r="C4257" s="151"/>
      <c r="D4257" s="163"/>
      <c r="E4257" s="48"/>
      <c r="F4257" s="154"/>
      <c r="G4257" s="23"/>
      <c r="H4257" s="157"/>
      <c r="I4257" s="23"/>
      <c r="J4257" s="158"/>
    </row>
    <row r="4258" spans="2:10" ht="14.45" customHeight="1" x14ac:dyDescent="0.2">
      <c r="B4258" s="3">
        <f t="shared" si="66"/>
        <v>4255</v>
      </c>
      <c r="C4258" s="151"/>
      <c r="D4258" s="163"/>
      <c r="E4258" s="48"/>
      <c r="F4258" s="154"/>
      <c r="G4258" s="23"/>
      <c r="H4258" s="157"/>
      <c r="I4258" s="23"/>
      <c r="J4258" s="158"/>
    </row>
    <row r="4259" spans="2:10" ht="14.45" customHeight="1" x14ac:dyDescent="0.2">
      <c r="B4259" s="3">
        <f t="shared" si="66"/>
        <v>4256</v>
      </c>
      <c r="C4259" s="151"/>
      <c r="D4259" s="163"/>
      <c r="E4259" s="48"/>
      <c r="F4259" s="154"/>
      <c r="G4259" s="23"/>
      <c r="H4259" s="157"/>
      <c r="I4259" s="23"/>
      <c r="J4259" s="158"/>
    </row>
    <row r="4260" spans="2:10" ht="14.45" customHeight="1" x14ac:dyDescent="0.2">
      <c r="B4260" s="3">
        <f t="shared" si="66"/>
        <v>4257</v>
      </c>
      <c r="C4260" s="151"/>
      <c r="D4260" s="163"/>
      <c r="E4260" s="48"/>
      <c r="F4260" s="154"/>
      <c r="G4260" s="23"/>
      <c r="H4260" s="157"/>
      <c r="I4260" s="23"/>
      <c r="J4260" s="158"/>
    </row>
    <row r="4261" spans="2:10" ht="14.45" customHeight="1" x14ac:dyDescent="0.2">
      <c r="B4261" s="3">
        <f t="shared" si="66"/>
        <v>4258</v>
      </c>
      <c r="C4261" s="151"/>
      <c r="D4261" s="163"/>
      <c r="E4261" s="48"/>
      <c r="F4261" s="154"/>
      <c r="G4261" s="23"/>
      <c r="H4261" s="157"/>
      <c r="I4261" s="23"/>
      <c r="J4261" s="158"/>
    </row>
    <row r="4262" spans="2:10" ht="14.45" customHeight="1" x14ac:dyDescent="0.2">
      <c r="B4262" s="3">
        <f t="shared" si="66"/>
        <v>4259</v>
      </c>
      <c r="C4262" s="151"/>
      <c r="D4262" s="163"/>
      <c r="E4262" s="48"/>
      <c r="F4262" s="154"/>
      <c r="G4262" s="23"/>
      <c r="H4262" s="157"/>
      <c r="I4262" s="23"/>
      <c r="J4262" s="158"/>
    </row>
    <row r="4263" spans="2:10" ht="14.45" customHeight="1" x14ac:dyDescent="0.2">
      <c r="B4263" s="3">
        <f t="shared" si="66"/>
        <v>4260</v>
      </c>
      <c r="C4263" s="151"/>
      <c r="D4263" s="163"/>
      <c r="E4263" s="48"/>
      <c r="F4263" s="154"/>
      <c r="G4263" s="23"/>
      <c r="H4263" s="157"/>
      <c r="I4263" s="23"/>
      <c r="J4263" s="158"/>
    </row>
    <row r="4264" spans="2:10" ht="14.45" customHeight="1" x14ac:dyDescent="0.2">
      <c r="B4264" s="3">
        <f t="shared" si="66"/>
        <v>4261</v>
      </c>
      <c r="C4264" s="151"/>
      <c r="D4264" s="163"/>
      <c r="E4264" s="48"/>
      <c r="F4264" s="154"/>
      <c r="G4264" s="23"/>
      <c r="H4264" s="157"/>
      <c r="I4264" s="23"/>
      <c r="J4264" s="158"/>
    </row>
    <row r="4265" spans="2:10" ht="14.45" customHeight="1" x14ac:dyDescent="0.2">
      <c r="B4265" s="3">
        <f t="shared" si="66"/>
        <v>4262</v>
      </c>
      <c r="C4265" s="151"/>
      <c r="D4265" s="163"/>
      <c r="E4265" s="48"/>
      <c r="F4265" s="154"/>
      <c r="G4265" s="23"/>
      <c r="H4265" s="157"/>
      <c r="I4265" s="23"/>
      <c r="J4265" s="158"/>
    </row>
    <row r="4266" spans="2:10" ht="14.45" customHeight="1" x14ac:dyDescent="0.2">
      <c r="B4266" s="3">
        <f t="shared" ref="B4266:B4329" si="67">ROW()-3</f>
        <v>4263</v>
      </c>
      <c r="C4266" s="151"/>
      <c r="D4266" s="163"/>
      <c r="E4266" s="48"/>
      <c r="F4266" s="154"/>
      <c r="G4266" s="23"/>
      <c r="H4266" s="157"/>
      <c r="I4266" s="23"/>
      <c r="J4266" s="158"/>
    </row>
    <row r="4267" spans="2:10" ht="14.45" customHeight="1" x14ac:dyDescent="0.2">
      <c r="B4267" s="3">
        <f t="shared" si="67"/>
        <v>4264</v>
      </c>
      <c r="C4267" s="151"/>
      <c r="D4267" s="163"/>
      <c r="E4267" s="48"/>
      <c r="F4267" s="154"/>
      <c r="G4267" s="23"/>
      <c r="H4267" s="157"/>
      <c r="I4267" s="23"/>
      <c r="J4267" s="158"/>
    </row>
    <row r="4268" spans="2:10" ht="14.45" customHeight="1" x14ac:dyDescent="0.2">
      <c r="B4268" s="3">
        <f t="shared" si="67"/>
        <v>4265</v>
      </c>
      <c r="C4268" s="151"/>
      <c r="D4268" s="163"/>
      <c r="E4268" s="48"/>
      <c r="F4268" s="154"/>
      <c r="G4268" s="23"/>
      <c r="H4268" s="157"/>
      <c r="I4268" s="23"/>
      <c r="J4268" s="158"/>
    </row>
    <row r="4269" spans="2:10" ht="14.45" customHeight="1" x14ac:dyDescent="0.2">
      <c r="B4269" s="3">
        <f t="shared" si="67"/>
        <v>4266</v>
      </c>
      <c r="C4269" s="151"/>
      <c r="D4269" s="163"/>
      <c r="E4269" s="48"/>
      <c r="F4269" s="154"/>
      <c r="G4269" s="23"/>
      <c r="H4269" s="157"/>
      <c r="I4269" s="23"/>
      <c r="J4269" s="158"/>
    </row>
    <row r="4270" spans="2:10" ht="14.45" customHeight="1" x14ac:dyDescent="0.2">
      <c r="B4270" s="3">
        <f t="shared" si="67"/>
        <v>4267</v>
      </c>
      <c r="C4270" s="151"/>
      <c r="D4270" s="163"/>
      <c r="E4270" s="48"/>
      <c r="F4270" s="154"/>
      <c r="G4270" s="23"/>
      <c r="H4270" s="157"/>
      <c r="I4270" s="23"/>
      <c r="J4270" s="158"/>
    </row>
    <row r="4271" spans="2:10" ht="14.45" customHeight="1" x14ac:dyDescent="0.2">
      <c r="B4271" s="3">
        <f t="shared" si="67"/>
        <v>4268</v>
      </c>
      <c r="C4271" s="151"/>
      <c r="D4271" s="163"/>
      <c r="E4271" s="48"/>
      <c r="F4271" s="154"/>
      <c r="G4271" s="23"/>
      <c r="H4271" s="157"/>
      <c r="I4271" s="23"/>
      <c r="J4271" s="158"/>
    </row>
    <row r="4272" spans="2:10" ht="14.45" customHeight="1" x14ac:dyDescent="0.2">
      <c r="B4272" s="3">
        <f t="shared" si="67"/>
        <v>4269</v>
      </c>
      <c r="C4272" s="151"/>
      <c r="D4272" s="163"/>
      <c r="E4272" s="48"/>
      <c r="F4272" s="154"/>
      <c r="G4272" s="23"/>
      <c r="H4272" s="157"/>
      <c r="I4272" s="23"/>
      <c r="J4272" s="158"/>
    </row>
    <row r="4273" spans="2:10" ht="14.45" customHeight="1" x14ac:dyDescent="0.2">
      <c r="B4273" s="3">
        <f t="shared" si="67"/>
        <v>4270</v>
      </c>
      <c r="C4273" s="151"/>
      <c r="D4273" s="163"/>
      <c r="E4273" s="48"/>
      <c r="F4273" s="154"/>
      <c r="G4273" s="23"/>
      <c r="H4273" s="157"/>
      <c r="I4273" s="23"/>
      <c r="J4273" s="158"/>
    </row>
    <row r="4274" spans="2:10" ht="14.45" customHeight="1" x14ac:dyDescent="0.2">
      <c r="B4274" s="3">
        <f t="shared" si="67"/>
        <v>4271</v>
      </c>
      <c r="C4274" s="151"/>
      <c r="D4274" s="163"/>
      <c r="E4274" s="48"/>
      <c r="F4274" s="154"/>
      <c r="G4274" s="23"/>
      <c r="H4274" s="157"/>
      <c r="I4274" s="23"/>
      <c r="J4274" s="158"/>
    </row>
    <row r="4275" spans="2:10" ht="14.45" customHeight="1" x14ac:dyDescent="0.2">
      <c r="B4275" s="3">
        <f t="shared" si="67"/>
        <v>4272</v>
      </c>
      <c r="C4275" s="151"/>
      <c r="D4275" s="163"/>
      <c r="E4275" s="48"/>
      <c r="F4275" s="154"/>
      <c r="G4275" s="23"/>
      <c r="H4275" s="157"/>
      <c r="I4275" s="23"/>
      <c r="J4275" s="158"/>
    </row>
    <row r="4276" spans="2:10" ht="14.45" customHeight="1" x14ac:dyDescent="0.2">
      <c r="B4276" s="3">
        <f t="shared" si="67"/>
        <v>4273</v>
      </c>
      <c r="C4276" s="151"/>
      <c r="D4276" s="163"/>
      <c r="E4276" s="48"/>
      <c r="F4276" s="154"/>
      <c r="G4276" s="23"/>
      <c r="H4276" s="157"/>
      <c r="I4276" s="23"/>
      <c r="J4276" s="158"/>
    </row>
    <row r="4277" spans="2:10" ht="14.45" customHeight="1" x14ac:dyDescent="0.2">
      <c r="B4277" s="3">
        <f t="shared" si="67"/>
        <v>4274</v>
      </c>
      <c r="C4277" s="151"/>
      <c r="D4277" s="163"/>
      <c r="E4277" s="48"/>
      <c r="F4277" s="154"/>
      <c r="G4277" s="23"/>
      <c r="H4277" s="157"/>
      <c r="I4277" s="23"/>
      <c r="J4277" s="158"/>
    </row>
    <row r="4278" spans="2:10" ht="14.45" customHeight="1" x14ac:dyDescent="0.2">
      <c r="B4278" s="3">
        <f t="shared" si="67"/>
        <v>4275</v>
      </c>
      <c r="C4278" s="151"/>
      <c r="D4278" s="163"/>
      <c r="E4278" s="48"/>
      <c r="F4278" s="154"/>
      <c r="G4278" s="23"/>
      <c r="H4278" s="157"/>
      <c r="I4278" s="23"/>
      <c r="J4278" s="158"/>
    </row>
    <row r="4279" spans="2:10" ht="14.45" customHeight="1" x14ac:dyDescent="0.2">
      <c r="B4279" s="3">
        <f t="shared" si="67"/>
        <v>4276</v>
      </c>
      <c r="C4279" s="151"/>
      <c r="D4279" s="163"/>
      <c r="E4279" s="48"/>
      <c r="F4279" s="154"/>
      <c r="G4279" s="23"/>
      <c r="H4279" s="157"/>
      <c r="I4279" s="23"/>
      <c r="J4279" s="158"/>
    </row>
    <row r="4280" spans="2:10" ht="14.45" customHeight="1" x14ac:dyDescent="0.2">
      <c r="B4280" s="3">
        <f t="shared" si="67"/>
        <v>4277</v>
      </c>
      <c r="C4280" s="151"/>
      <c r="D4280" s="163"/>
      <c r="E4280" s="48"/>
      <c r="F4280" s="154"/>
      <c r="G4280" s="23"/>
      <c r="H4280" s="157"/>
      <c r="I4280" s="23"/>
      <c r="J4280" s="158"/>
    </row>
    <row r="4281" spans="2:10" ht="14.45" customHeight="1" x14ac:dyDescent="0.2">
      <c r="B4281" s="3">
        <f t="shared" si="67"/>
        <v>4278</v>
      </c>
      <c r="C4281" s="151"/>
      <c r="D4281" s="163"/>
      <c r="E4281" s="48"/>
      <c r="F4281" s="154"/>
      <c r="G4281" s="23"/>
      <c r="H4281" s="157"/>
      <c r="I4281" s="23"/>
      <c r="J4281" s="158"/>
    </row>
    <row r="4282" spans="2:10" ht="14.45" customHeight="1" x14ac:dyDescent="0.2">
      <c r="B4282" s="3">
        <f t="shared" si="67"/>
        <v>4279</v>
      </c>
      <c r="C4282" s="151"/>
      <c r="D4282" s="163"/>
      <c r="E4282" s="48"/>
      <c r="F4282" s="154"/>
      <c r="G4282" s="23"/>
      <c r="H4282" s="157"/>
      <c r="I4282" s="23"/>
      <c r="J4282" s="158"/>
    </row>
    <row r="4283" spans="2:10" ht="14.45" customHeight="1" x14ac:dyDescent="0.2">
      <c r="B4283" s="3">
        <f t="shared" si="67"/>
        <v>4280</v>
      </c>
      <c r="C4283" s="151"/>
      <c r="D4283" s="163"/>
      <c r="E4283" s="48"/>
      <c r="F4283" s="154"/>
      <c r="G4283" s="23"/>
      <c r="H4283" s="157"/>
      <c r="I4283" s="23"/>
      <c r="J4283" s="158"/>
    </row>
    <row r="4284" spans="2:10" ht="14.45" customHeight="1" x14ac:dyDescent="0.2">
      <c r="B4284" s="3">
        <f t="shared" si="67"/>
        <v>4281</v>
      </c>
      <c r="C4284" s="151"/>
      <c r="D4284" s="163"/>
      <c r="E4284" s="48"/>
      <c r="F4284" s="154"/>
      <c r="G4284" s="23"/>
      <c r="H4284" s="157"/>
      <c r="I4284" s="23"/>
      <c r="J4284" s="158"/>
    </row>
    <row r="4285" spans="2:10" ht="14.45" customHeight="1" x14ac:dyDescent="0.2">
      <c r="B4285" s="3">
        <f t="shared" si="67"/>
        <v>4282</v>
      </c>
      <c r="C4285" s="151"/>
      <c r="D4285" s="163"/>
      <c r="E4285" s="48"/>
      <c r="F4285" s="154"/>
      <c r="G4285" s="23"/>
      <c r="H4285" s="157"/>
      <c r="I4285" s="23"/>
      <c r="J4285" s="158"/>
    </row>
    <row r="4286" spans="2:10" ht="14.45" customHeight="1" x14ac:dyDescent="0.2">
      <c r="B4286" s="3">
        <f t="shared" si="67"/>
        <v>4283</v>
      </c>
      <c r="C4286" s="151"/>
      <c r="D4286" s="163"/>
      <c r="E4286" s="48"/>
      <c r="F4286" s="154"/>
      <c r="G4286" s="23"/>
      <c r="H4286" s="157"/>
      <c r="I4286" s="23"/>
      <c r="J4286" s="158"/>
    </row>
    <row r="4287" spans="2:10" ht="14.45" customHeight="1" x14ac:dyDescent="0.2">
      <c r="B4287" s="3">
        <f t="shared" si="67"/>
        <v>4284</v>
      </c>
      <c r="C4287" s="151"/>
      <c r="D4287" s="163"/>
      <c r="E4287" s="48"/>
      <c r="F4287" s="154"/>
      <c r="G4287" s="23"/>
      <c r="H4287" s="157"/>
      <c r="I4287" s="23"/>
      <c r="J4287" s="158"/>
    </row>
    <row r="4288" spans="2:10" ht="14.45" customHeight="1" x14ac:dyDescent="0.2">
      <c r="B4288" s="3">
        <f t="shared" si="67"/>
        <v>4285</v>
      </c>
      <c r="C4288" s="151"/>
      <c r="D4288" s="163"/>
      <c r="E4288" s="48"/>
      <c r="F4288" s="154"/>
      <c r="G4288" s="23"/>
      <c r="H4288" s="157"/>
      <c r="I4288" s="23"/>
      <c r="J4288" s="158"/>
    </row>
    <row r="4289" spans="2:10" ht="14.45" customHeight="1" x14ac:dyDescent="0.2">
      <c r="B4289" s="3">
        <f t="shared" si="67"/>
        <v>4286</v>
      </c>
      <c r="C4289" s="151"/>
      <c r="D4289" s="163"/>
      <c r="E4289" s="48"/>
      <c r="F4289" s="154"/>
      <c r="G4289" s="23"/>
      <c r="H4289" s="157"/>
      <c r="I4289" s="23"/>
      <c r="J4289" s="158"/>
    </row>
    <row r="4290" spans="2:10" ht="14.45" customHeight="1" x14ac:dyDescent="0.2">
      <c r="B4290" s="3">
        <f t="shared" si="67"/>
        <v>4287</v>
      </c>
      <c r="C4290" s="151"/>
      <c r="D4290" s="163"/>
      <c r="E4290" s="48"/>
      <c r="F4290" s="154"/>
      <c r="G4290" s="23"/>
      <c r="H4290" s="157"/>
      <c r="I4290" s="23"/>
      <c r="J4290" s="158"/>
    </row>
    <row r="4291" spans="2:10" ht="14.45" customHeight="1" x14ac:dyDescent="0.2">
      <c r="B4291" s="3">
        <f t="shared" si="67"/>
        <v>4288</v>
      </c>
      <c r="C4291" s="151"/>
      <c r="D4291" s="163"/>
      <c r="E4291" s="48"/>
      <c r="F4291" s="154"/>
      <c r="G4291" s="23"/>
      <c r="H4291" s="157"/>
      <c r="I4291" s="23"/>
      <c r="J4291" s="158"/>
    </row>
    <row r="4292" spans="2:10" ht="14.45" customHeight="1" x14ac:dyDescent="0.2">
      <c r="B4292" s="3">
        <f t="shared" si="67"/>
        <v>4289</v>
      </c>
      <c r="C4292" s="151"/>
      <c r="D4292" s="163"/>
      <c r="E4292" s="48"/>
      <c r="F4292" s="154"/>
      <c r="G4292" s="23"/>
      <c r="H4292" s="157"/>
      <c r="I4292" s="23"/>
      <c r="J4292" s="158"/>
    </row>
    <row r="4293" spans="2:10" ht="14.45" customHeight="1" x14ac:dyDescent="0.2">
      <c r="B4293" s="3">
        <f t="shared" si="67"/>
        <v>4290</v>
      </c>
      <c r="C4293" s="151"/>
      <c r="D4293" s="163"/>
      <c r="E4293" s="48"/>
      <c r="F4293" s="154"/>
      <c r="G4293" s="23"/>
      <c r="H4293" s="157"/>
      <c r="I4293" s="23"/>
      <c r="J4293" s="158"/>
    </row>
    <row r="4294" spans="2:10" ht="14.45" customHeight="1" x14ac:dyDescent="0.2">
      <c r="B4294" s="3">
        <f t="shared" si="67"/>
        <v>4291</v>
      </c>
      <c r="C4294" s="151"/>
      <c r="D4294" s="163"/>
      <c r="E4294" s="48"/>
      <c r="F4294" s="154"/>
      <c r="G4294" s="23"/>
      <c r="H4294" s="157"/>
      <c r="I4294" s="23"/>
      <c r="J4294" s="158"/>
    </row>
    <row r="4295" spans="2:10" ht="14.45" customHeight="1" x14ac:dyDescent="0.2">
      <c r="B4295" s="3">
        <f t="shared" si="67"/>
        <v>4292</v>
      </c>
      <c r="C4295" s="151"/>
      <c r="D4295" s="163"/>
      <c r="E4295" s="48"/>
      <c r="F4295" s="154"/>
      <c r="G4295" s="23"/>
      <c r="H4295" s="157"/>
      <c r="I4295" s="23"/>
      <c r="J4295" s="158"/>
    </row>
    <row r="4296" spans="2:10" ht="14.45" customHeight="1" x14ac:dyDescent="0.2">
      <c r="B4296" s="3">
        <f t="shared" si="67"/>
        <v>4293</v>
      </c>
      <c r="C4296" s="151"/>
      <c r="D4296" s="163"/>
      <c r="E4296" s="48"/>
      <c r="F4296" s="154"/>
      <c r="G4296" s="23"/>
      <c r="H4296" s="157"/>
      <c r="I4296" s="23"/>
      <c r="J4296" s="158"/>
    </row>
    <row r="4297" spans="2:10" ht="14.45" customHeight="1" x14ac:dyDescent="0.2">
      <c r="B4297" s="3">
        <f t="shared" si="67"/>
        <v>4294</v>
      </c>
      <c r="C4297" s="152"/>
      <c r="D4297" s="164"/>
      <c r="E4297" s="47"/>
      <c r="F4297" s="155"/>
      <c r="G4297" s="22"/>
      <c r="H4297" s="157"/>
      <c r="I4297" s="22"/>
      <c r="J4297" s="158"/>
    </row>
    <row r="4298" spans="2:10" ht="14.45" customHeight="1" x14ac:dyDescent="0.2">
      <c r="B4298" s="3">
        <f t="shared" si="67"/>
        <v>4295</v>
      </c>
      <c r="C4298" s="150" t="s">
        <v>55</v>
      </c>
      <c r="D4298" s="162" t="s">
        <v>426</v>
      </c>
      <c r="E4298" s="48"/>
      <c r="F4298" s="153"/>
      <c r="G4298" s="23"/>
      <c r="H4298" s="156" t="s">
        <v>887</v>
      </c>
      <c r="I4298" s="23"/>
      <c r="J4298" s="158"/>
    </row>
    <row r="4299" spans="2:10" ht="14.45" customHeight="1" x14ac:dyDescent="0.2">
      <c r="B4299" s="3">
        <f t="shared" si="67"/>
        <v>4296</v>
      </c>
      <c r="C4299" s="151"/>
      <c r="D4299" s="163"/>
      <c r="E4299" s="48"/>
      <c r="F4299" s="154"/>
      <c r="G4299" s="23"/>
      <c r="H4299" s="157"/>
      <c r="I4299" s="23"/>
      <c r="J4299" s="158"/>
    </row>
    <row r="4300" spans="2:10" ht="14.45" customHeight="1" x14ac:dyDescent="0.2">
      <c r="B4300" s="3">
        <f t="shared" si="67"/>
        <v>4297</v>
      </c>
      <c r="C4300" s="151"/>
      <c r="D4300" s="163"/>
      <c r="E4300" s="49"/>
      <c r="F4300" s="154"/>
      <c r="G4300" s="24"/>
      <c r="H4300" s="157"/>
      <c r="I4300" s="24"/>
      <c r="J4300" s="158"/>
    </row>
    <row r="4301" spans="2:10" ht="14.45" customHeight="1" x14ac:dyDescent="0.2">
      <c r="B4301" s="3">
        <f t="shared" si="67"/>
        <v>4298</v>
      </c>
      <c r="C4301" s="151"/>
      <c r="D4301" s="163"/>
      <c r="E4301" s="48"/>
      <c r="F4301" s="154"/>
      <c r="G4301" s="23"/>
      <c r="H4301" s="157"/>
      <c r="I4301" s="23"/>
      <c r="J4301" s="158"/>
    </row>
    <row r="4302" spans="2:10" ht="14.45" customHeight="1" x14ac:dyDescent="0.2">
      <c r="B4302" s="3">
        <f t="shared" si="67"/>
        <v>4299</v>
      </c>
      <c r="C4302" s="151"/>
      <c r="D4302" s="163"/>
      <c r="E4302" s="48"/>
      <c r="F4302" s="154"/>
      <c r="G4302" s="23"/>
      <c r="H4302" s="157"/>
      <c r="I4302" s="23"/>
      <c r="J4302" s="158"/>
    </row>
    <row r="4303" spans="2:10" ht="14.45" customHeight="1" x14ac:dyDescent="0.2">
      <c r="B4303" s="3">
        <f t="shared" si="67"/>
        <v>4300</v>
      </c>
      <c r="C4303" s="151"/>
      <c r="D4303" s="163"/>
      <c r="E4303" s="48"/>
      <c r="F4303" s="154"/>
      <c r="G4303" s="23"/>
      <c r="H4303" s="157"/>
      <c r="I4303" s="23"/>
      <c r="J4303" s="158"/>
    </row>
    <row r="4304" spans="2:10" ht="14.45" customHeight="1" x14ac:dyDescent="0.2">
      <c r="B4304" s="3">
        <f t="shared" si="67"/>
        <v>4301</v>
      </c>
      <c r="C4304" s="151"/>
      <c r="D4304" s="163"/>
      <c r="E4304" s="48"/>
      <c r="F4304" s="154"/>
      <c r="G4304" s="23"/>
      <c r="H4304" s="157"/>
      <c r="I4304" s="23"/>
      <c r="J4304" s="158"/>
    </row>
    <row r="4305" spans="2:10" ht="14.45" customHeight="1" x14ac:dyDescent="0.2">
      <c r="B4305" s="3">
        <f t="shared" si="67"/>
        <v>4302</v>
      </c>
      <c r="C4305" s="151"/>
      <c r="D4305" s="163"/>
      <c r="E4305" s="48"/>
      <c r="F4305" s="154"/>
      <c r="G4305" s="23"/>
      <c r="H4305" s="157"/>
      <c r="I4305" s="23"/>
      <c r="J4305" s="158"/>
    </row>
    <row r="4306" spans="2:10" ht="14.45" customHeight="1" x14ac:dyDescent="0.2">
      <c r="B4306" s="3">
        <f t="shared" si="67"/>
        <v>4303</v>
      </c>
      <c r="C4306" s="151"/>
      <c r="D4306" s="163"/>
      <c r="E4306" s="48"/>
      <c r="F4306" s="154"/>
      <c r="G4306" s="23"/>
      <c r="H4306" s="157"/>
      <c r="I4306" s="23"/>
      <c r="J4306" s="158"/>
    </row>
    <row r="4307" spans="2:10" ht="14.45" customHeight="1" x14ac:dyDescent="0.2">
      <c r="B4307" s="3">
        <f t="shared" si="67"/>
        <v>4304</v>
      </c>
      <c r="C4307" s="151"/>
      <c r="D4307" s="163"/>
      <c r="E4307" s="48"/>
      <c r="F4307" s="154"/>
      <c r="G4307" s="23"/>
      <c r="H4307" s="157"/>
      <c r="I4307" s="23"/>
      <c r="J4307" s="158"/>
    </row>
    <row r="4308" spans="2:10" ht="14.45" customHeight="1" x14ac:dyDescent="0.2">
      <c r="B4308" s="3">
        <f t="shared" si="67"/>
        <v>4305</v>
      </c>
      <c r="C4308" s="151"/>
      <c r="D4308" s="163"/>
      <c r="E4308" s="48"/>
      <c r="F4308" s="154"/>
      <c r="G4308" s="23"/>
      <c r="H4308" s="157"/>
      <c r="I4308" s="23"/>
      <c r="J4308" s="158"/>
    </row>
    <row r="4309" spans="2:10" ht="14.45" customHeight="1" x14ac:dyDescent="0.2">
      <c r="B4309" s="3">
        <f t="shared" si="67"/>
        <v>4306</v>
      </c>
      <c r="C4309" s="151"/>
      <c r="D4309" s="163"/>
      <c r="E4309" s="48"/>
      <c r="F4309" s="154"/>
      <c r="G4309" s="23"/>
      <c r="H4309" s="157"/>
      <c r="I4309" s="23"/>
      <c r="J4309" s="158"/>
    </row>
    <row r="4310" spans="2:10" ht="14.45" customHeight="1" x14ac:dyDescent="0.2">
      <c r="B4310" s="3">
        <f t="shared" si="67"/>
        <v>4307</v>
      </c>
      <c r="C4310" s="151"/>
      <c r="D4310" s="163"/>
      <c r="E4310" s="48"/>
      <c r="F4310" s="154"/>
      <c r="G4310" s="23"/>
      <c r="H4310" s="157"/>
      <c r="I4310" s="23"/>
      <c r="J4310" s="158"/>
    </row>
    <row r="4311" spans="2:10" ht="14.45" customHeight="1" x14ac:dyDescent="0.2">
      <c r="B4311" s="3">
        <f t="shared" si="67"/>
        <v>4308</v>
      </c>
      <c r="C4311" s="151"/>
      <c r="D4311" s="163"/>
      <c r="E4311" s="48"/>
      <c r="F4311" s="154"/>
      <c r="G4311" s="23"/>
      <c r="H4311" s="157"/>
      <c r="I4311" s="23"/>
      <c r="J4311" s="158"/>
    </row>
    <row r="4312" spans="2:10" ht="14.45" customHeight="1" x14ac:dyDescent="0.2">
      <c r="B4312" s="3">
        <f t="shared" si="67"/>
        <v>4309</v>
      </c>
      <c r="C4312" s="151"/>
      <c r="D4312" s="163"/>
      <c r="E4312" s="48"/>
      <c r="F4312" s="154"/>
      <c r="G4312" s="23"/>
      <c r="H4312" s="157"/>
      <c r="I4312" s="23"/>
      <c r="J4312" s="158"/>
    </row>
    <row r="4313" spans="2:10" ht="14.45" customHeight="1" x14ac:dyDescent="0.2">
      <c r="B4313" s="3">
        <f t="shared" si="67"/>
        <v>4310</v>
      </c>
      <c r="C4313" s="151"/>
      <c r="D4313" s="163"/>
      <c r="E4313" s="48"/>
      <c r="F4313" s="154"/>
      <c r="G4313" s="23"/>
      <c r="H4313" s="157"/>
      <c r="I4313" s="23"/>
      <c r="J4313" s="158"/>
    </row>
    <row r="4314" spans="2:10" ht="14.45" customHeight="1" x14ac:dyDescent="0.2">
      <c r="B4314" s="3">
        <f t="shared" si="67"/>
        <v>4311</v>
      </c>
      <c r="C4314" s="151"/>
      <c r="D4314" s="163"/>
      <c r="E4314" s="48"/>
      <c r="F4314" s="154"/>
      <c r="G4314" s="23"/>
      <c r="H4314" s="157"/>
      <c r="I4314" s="23"/>
      <c r="J4314" s="158"/>
    </row>
    <row r="4315" spans="2:10" ht="14.45" customHeight="1" x14ac:dyDescent="0.2">
      <c r="B4315" s="3">
        <f t="shared" si="67"/>
        <v>4312</v>
      </c>
      <c r="C4315" s="151"/>
      <c r="D4315" s="163"/>
      <c r="E4315" s="48"/>
      <c r="F4315" s="154"/>
      <c r="G4315" s="23"/>
      <c r="H4315" s="157"/>
      <c r="I4315" s="23"/>
      <c r="J4315" s="158"/>
    </row>
    <row r="4316" spans="2:10" ht="14.45" customHeight="1" x14ac:dyDescent="0.2">
      <c r="B4316" s="3">
        <f t="shared" si="67"/>
        <v>4313</v>
      </c>
      <c r="C4316" s="151"/>
      <c r="D4316" s="163"/>
      <c r="E4316" s="48"/>
      <c r="F4316" s="154"/>
      <c r="G4316" s="23"/>
      <c r="H4316" s="157"/>
      <c r="I4316" s="23"/>
      <c r="J4316" s="158"/>
    </row>
    <row r="4317" spans="2:10" ht="14.45" customHeight="1" x14ac:dyDescent="0.2">
      <c r="B4317" s="3">
        <f t="shared" si="67"/>
        <v>4314</v>
      </c>
      <c r="C4317" s="151"/>
      <c r="D4317" s="163"/>
      <c r="E4317" s="48"/>
      <c r="F4317" s="154"/>
      <c r="G4317" s="23"/>
      <c r="H4317" s="157"/>
      <c r="I4317" s="23"/>
      <c r="J4317" s="158"/>
    </row>
    <row r="4318" spans="2:10" ht="14.45" customHeight="1" x14ac:dyDescent="0.2">
      <c r="B4318" s="3">
        <f t="shared" si="67"/>
        <v>4315</v>
      </c>
      <c r="C4318" s="151"/>
      <c r="D4318" s="163"/>
      <c r="E4318" s="48"/>
      <c r="F4318" s="154"/>
      <c r="G4318" s="23"/>
      <c r="H4318" s="157"/>
      <c r="I4318" s="23"/>
      <c r="J4318" s="158"/>
    </row>
    <row r="4319" spans="2:10" ht="14.45" customHeight="1" x14ac:dyDescent="0.2">
      <c r="B4319" s="3">
        <f t="shared" si="67"/>
        <v>4316</v>
      </c>
      <c r="C4319" s="151"/>
      <c r="D4319" s="163"/>
      <c r="E4319" s="48"/>
      <c r="F4319" s="154"/>
      <c r="G4319" s="23"/>
      <c r="H4319" s="157"/>
      <c r="I4319" s="23"/>
      <c r="J4319" s="158"/>
    </row>
    <row r="4320" spans="2:10" ht="14.45" customHeight="1" x14ac:dyDescent="0.2">
      <c r="B4320" s="3">
        <f t="shared" si="67"/>
        <v>4317</v>
      </c>
      <c r="C4320" s="151"/>
      <c r="D4320" s="163"/>
      <c r="E4320" s="48"/>
      <c r="F4320" s="154"/>
      <c r="G4320" s="23"/>
      <c r="H4320" s="157"/>
      <c r="I4320" s="23"/>
      <c r="J4320" s="158"/>
    </row>
    <row r="4321" spans="2:10" ht="14.45" customHeight="1" x14ac:dyDescent="0.2">
      <c r="B4321" s="3">
        <f t="shared" si="67"/>
        <v>4318</v>
      </c>
      <c r="C4321" s="151"/>
      <c r="D4321" s="163"/>
      <c r="E4321" s="48"/>
      <c r="F4321" s="154"/>
      <c r="G4321" s="23"/>
      <c r="H4321" s="157"/>
      <c r="I4321" s="23"/>
      <c r="J4321" s="158"/>
    </row>
    <row r="4322" spans="2:10" ht="14.45" customHeight="1" x14ac:dyDescent="0.2">
      <c r="B4322" s="3">
        <f t="shared" si="67"/>
        <v>4319</v>
      </c>
      <c r="C4322" s="151"/>
      <c r="D4322" s="163"/>
      <c r="E4322" s="48"/>
      <c r="F4322" s="154"/>
      <c r="G4322" s="23"/>
      <c r="H4322" s="157"/>
      <c r="I4322" s="23"/>
      <c r="J4322" s="158"/>
    </row>
    <row r="4323" spans="2:10" ht="14.45" customHeight="1" x14ac:dyDescent="0.2">
      <c r="B4323" s="3">
        <f t="shared" si="67"/>
        <v>4320</v>
      </c>
      <c r="C4323" s="151"/>
      <c r="D4323" s="163"/>
      <c r="E4323" s="48"/>
      <c r="F4323" s="154"/>
      <c r="G4323" s="23"/>
      <c r="H4323" s="157"/>
      <c r="I4323" s="23"/>
      <c r="J4323" s="158"/>
    </row>
    <row r="4324" spans="2:10" ht="14.45" customHeight="1" x14ac:dyDescent="0.2">
      <c r="B4324" s="3">
        <f t="shared" si="67"/>
        <v>4321</v>
      </c>
      <c r="C4324" s="151"/>
      <c r="D4324" s="163"/>
      <c r="E4324" s="48"/>
      <c r="F4324" s="154"/>
      <c r="G4324" s="23"/>
      <c r="H4324" s="157"/>
      <c r="I4324" s="23"/>
      <c r="J4324" s="158"/>
    </row>
    <row r="4325" spans="2:10" ht="14.45" customHeight="1" x14ac:dyDescent="0.2">
      <c r="B4325" s="3">
        <f t="shared" si="67"/>
        <v>4322</v>
      </c>
      <c r="C4325" s="151"/>
      <c r="D4325" s="163"/>
      <c r="E4325" s="48"/>
      <c r="F4325" s="154"/>
      <c r="G4325" s="23"/>
      <c r="H4325" s="157"/>
      <c r="I4325" s="23"/>
      <c r="J4325" s="158"/>
    </row>
    <row r="4326" spans="2:10" ht="14.45" customHeight="1" x14ac:dyDescent="0.2">
      <c r="B4326" s="3">
        <f t="shared" si="67"/>
        <v>4323</v>
      </c>
      <c r="C4326" s="151"/>
      <c r="D4326" s="163"/>
      <c r="E4326" s="48"/>
      <c r="F4326" s="154"/>
      <c r="G4326" s="23"/>
      <c r="H4326" s="157"/>
      <c r="I4326" s="23"/>
      <c r="J4326" s="158"/>
    </row>
    <row r="4327" spans="2:10" ht="14.45" customHeight="1" x14ac:dyDescent="0.2">
      <c r="B4327" s="3">
        <f t="shared" si="67"/>
        <v>4324</v>
      </c>
      <c r="C4327" s="151"/>
      <c r="D4327" s="163"/>
      <c r="E4327" s="48"/>
      <c r="F4327" s="154"/>
      <c r="G4327" s="23"/>
      <c r="H4327" s="157"/>
      <c r="I4327" s="23"/>
      <c r="J4327" s="158"/>
    </row>
    <row r="4328" spans="2:10" ht="14.45" customHeight="1" x14ac:dyDescent="0.2">
      <c r="B4328" s="3">
        <f t="shared" si="67"/>
        <v>4325</v>
      </c>
      <c r="C4328" s="151"/>
      <c r="D4328" s="163"/>
      <c r="E4328" s="48"/>
      <c r="F4328" s="154"/>
      <c r="G4328" s="23"/>
      <c r="H4328" s="157"/>
      <c r="I4328" s="23"/>
      <c r="J4328" s="158"/>
    </row>
    <row r="4329" spans="2:10" ht="14.45" customHeight="1" x14ac:dyDescent="0.2">
      <c r="B4329" s="3">
        <f t="shared" si="67"/>
        <v>4326</v>
      </c>
      <c r="C4329" s="151"/>
      <c r="D4329" s="163"/>
      <c r="E4329" s="48"/>
      <c r="F4329" s="154"/>
      <c r="G4329" s="23"/>
      <c r="H4329" s="157"/>
      <c r="I4329" s="23"/>
      <c r="J4329" s="158"/>
    </row>
    <row r="4330" spans="2:10" ht="14.45" customHeight="1" x14ac:dyDescent="0.2">
      <c r="B4330" s="3">
        <f t="shared" ref="B4330:B4395" si="68">ROW()-3</f>
        <v>4327</v>
      </c>
      <c r="C4330" s="151"/>
      <c r="D4330" s="163"/>
      <c r="E4330" s="48"/>
      <c r="F4330" s="154"/>
      <c r="G4330" s="23"/>
      <c r="H4330" s="157"/>
      <c r="I4330" s="23"/>
      <c r="J4330" s="158"/>
    </row>
    <row r="4331" spans="2:10" ht="14.45" customHeight="1" x14ac:dyDescent="0.2">
      <c r="B4331" s="3">
        <f t="shared" si="68"/>
        <v>4328</v>
      </c>
      <c r="C4331" s="151"/>
      <c r="D4331" s="163"/>
      <c r="E4331" s="48"/>
      <c r="F4331" s="154"/>
      <c r="G4331" s="23"/>
      <c r="H4331" s="157"/>
      <c r="I4331" s="23"/>
      <c r="J4331" s="158"/>
    </row>
    <row r="4332" spans="2:10" ht="14.45" customHeight="1" x14ac:dyDescent="0.2">
      <c r="B4332" s="3">
        <f t="shared" si="68"/>
        <v>4329</v>
      </c>
      <c r="C4332" s="151"/>
      <c r="D4332" s="163"/>
      <c r="E4332" s="48"/>
      <c r="F4332" s="154"/>
      <c r="G4332" s="23"/>
      <c r="H4332" s="157"/>
      <c r="I4332" s="23"/>
      <c r="J4332" s="158"/>
    </row>
    <row r="4333" spans="2:10" ht="14.45" customHeight="1" x14ac:dyDescent="0.2">
      <c r="B4333" s="3">
        <f t="shared" si="68"/>
        <v>4330</v>
      </c>
      <c r="C4333" s="151"/>
      <c r="D4333" s="163"/>
      <c r="E4333" s="48"/>
      <c r="F4333" s="154"/>
      <c r="G4333" s="23"/>
      <c r="H4333" s="157"/>
      <c r="I4333" s="23"/>
      <c r="J4333" s="158"/>
    </row>
    <row r="4334" spans="2:10" ht="14.45" customHeight="1" x14ac:dyDescent="0.2">
      <c r="B4334" s="3">
        <f t="shared" si="68"/>
        <v>4331</v>
      </c>
      <c r="C4334" s="151"/>
      <c r="D4334" s="163"/>
      <c r="E4334" s="48"/>
      <c r="F4334" s="154"/>
      <c r="G4334" s="23"/>
      <c r="H4334" s="157"/>
      <c r="I4334" s="23"/>
      <c r="J4334" s="158"/>
    </row>
    <row r="4335" spans="2:10" ht="14.45" customHeight="1" x14ac:dyDescent="0.2">
      <c r="B4335" s="3">
        <f t="shared" si="68"/>
        <v>4332</v>
      </c>
      <c r="C4335" s="151"/>
      <c r="D4335" s="163"/>
      <c r="E4335" s="48"/>
      <c r="F4335" s="154"/>
      <c r="G4335" s="23"/>
      <c r="H4335" s="157"/>
      <c r="I4335" s="23"/>
      <c r="J4335" s="158"/>
    </row>
    <row r="4336" spans="2:10" ht="14.45" customHeight="1" x14ac:dyDescent="0.2">
      <c r="B4336" s="3">
        <f t="shared" si="68"/>
        <v>4333</v>
      </c>
      <c r="C4336" s="151"/>
      <c r="D4336" s="163"/>
      <c r="E4336" s="48"/>
      <c r="F4336" s="154"/>
      <c r="G4336" s="23"/>
      <c r="H4336" s="157"/>
      <c r="I4336" s="23"/>
      <c r="J4336" s="158"/>
    </row>
    <row r="4337" spans="2:10" ht="14.45" customHeight="1" x14ac:dyDescent="0.2">
      <c r="B4337" s="3">
        <f t="shared" si="68"/>
        <v>4334</v>
      </c>
      <c r="C4337" s="151"/>
      <c r="D4337" s="163"/>
      <c r="E4337" s="48"/>
      <c r="F4337" s="154"/>
      <c r="G4337" s="23"/>
      <c r="H4337" s="157"/>
      <c r="I4337" s="23"/>
      <c r="J4337" s="158"/>
    </row>
    <row r="4338" spans="2:10" ht="14.45" customHeight="1" x14ac:dyDescent="0.2">
      <c r="B4338" s="3">
        <f t="shared" si="68"/>
        <v>4335</v>
      </c>
      <c r="C4338" s="151"/>
      <c r="D4338" s="163"/>
      <c r="E4338" s="48"/>
      <c r="F4338" s="154"/>
      <c r="G4338" s="23"/>
      <c r="H4338" s="157"/>
      <c r="I4338" s="23"/>
      <c r="J4338" s="158"/>
    </row>
    <row r="4339" spans="2:10" ht="14.45" customHeight="1" x14ac:dyDescent="0.2">
      <c r="B4339" s="3">
        <f t="shared" si="68"/>
        <v>4336</v>
      </c>
      <c r="C4339" s="151"/>
      <c r="D4339" s="163"/>
      <c r="E4339" s="48"/>
      <c r="F4339" s="154"/>
      <c r="G4339" s="23"/>
      <c r="H4339" s="157"/>
      <c r="I4339" s="23"/>
      <c r="J4339" s="158"/>
    </row>
    <row r="4340" spans="2:10" ht="14.45" customHeight="1" x14ac:dyDescent="0.2">
      <c r="B4340" s="3">
        <f t="shared" si="68"/>
        <v>4337</v>
      </c>
      <c r="C4340" s="151"/>
      <c r="D4340" s="163"/>
      <c r="E4340" s="48"/>
      <c r="F4340" s="154"/>
      <c r="G4340" s="23"/>
      <c r="H4340" s="157"/>
      <c r="I4340" s="23"/>
      <c r="J4340" s="158"/>
    </row>
    <row r="4341" spans="2:10" ht="14.45" customHeight="1" x14ac:dyDescent="0.2">
      <c r="B4341" s="3">
        <f t="shared" si="68"/>
        <v>4338</v>
      </c>
      <c r="C4341" s="151"/>
      <c r="D4341" s="163"/>
      <c r="E4341" s="48"/>
      <c r="F4341" s="154"/>
      <c r="G4341" s="23"/>
      <c r="H4341" s="157"/>
      <c r="I4341" s="23"/>
      <c r="J4341" s="158"/>
    </row>
    <row r="4342" spans="2:10" ht="14.45" customHeight="1" x14ac:dyDescent="0.2">
      <c r="B4342" s="3">
        <f t="shared" si="68"/>
        <v>4339</v>
      </c>
      <c r="C4342" s="151"/>
      <c r="D4342" s="163"/>
      <c r="E4342" s="48"/>
      <c r="F4342" s="154"/>
      <c r="G4342" s="23"/>
      <c r="H4342" s="157"/>
      <c r="I4342" s="23"/>
      <c r="J4342" s="158"/>
    </row>
    <row r="4343" spans="2:10" ht="14.45" customHeight="1" x14ac:dyDescent="0.2">
      <c r="B4343" s="3">
        <f t="shared" si="68"/>
        <v>4340</v>
      </c>
      <c r="C4343" s="151"/>
      <c r="D4343" s="163"/>
      <c r="E4343" s="48"/>
      <c r="F4343" s="154"/>
      <c r="G4343" s="23"/>
      <c r="H4343" s="157"/>
      <c r="I4343" s="23"/>
      <c r="J4343" s="158"/>
    </row>
    <row r="4344" spans="2:10" ht="14.45" customHeight="1" x14ac:dyDescent="0.2">
      <c r="B4344" s="3">
        <f t="shared" si="68"/>
        <v>4341</v>
      </c>
      <c r="C4344" s="151"/>
      <c r="D4344" s="163"/>
      <c r="E4344" s="48"/>
      <c r="F4344" s="154"/>
      <c r="G4344" s="23"/>
      <c r="H4344" s="157"/>
      <c r="I4344" s="23"/>
      <c r="J4344" s="158"/>
    </row>
    <row r="4345" spans="2:10" ht="14.45" customHeight="1" x14ac:dyDescent="0.2">
      <c r="B4345" s="3">
        <f t="shared" si="68"/>
        <v>4342</v>
      </c>
      <c r="C4345" s="151"/>
      <c r="D4345" s="163"/>
      <c r="E4345" s="48"/>
      <c r="F4345" s="154"/>
      <c r="G4345" s="23"/>
      <c r="H4345" s="157"/>
      <c r="I4345" s="23"/>
      <c r="J4345" s="158"/>
    </row>
    <row r="4346" spans="2:10" ht="14.45" customHeight="1" x14ac:dyDescent="0.2">
      <c r="B4346" s="3">
        <f t="shared" si="68"/>
        <v>4343</v>
      </c>
      <c r="C4346" s="151"/>
      <c r="D4346" s="163"/>
      <c r="E4346" s="48"/>
      <c r="F4346" s="154"/>
      <c r="G4346" s="23"/>
      <c r="H4346" s="157"/>
      <c r="I4346" s="23"/>
      <c r="J4346" s="158"/>
    </row>
    <row r="4347" spans="2:10" ht="14.45" customHeight="1" x14ac:dyDescent="0.2">
      <c r="B4347" s="3">
        <f t="shared" si="68"/>
        <v>4344</v>
      </c>
      <c r="C4347" s="151"/>
      <c r="D4347" s="163"/>
      <c r="E4347" s="48"/>
      <c r="F4347" s="154"/>
      <c r="G4347" s="23"/>
      <c r="H4347" s="157"/>
      <c r="I4347" s="23"/>
      <c r="J4347" s="158"/>
    </row>
    <row r="4348" spans="2:10" ht="14.45" customHeight="1" x14ac:dyDescent="0.2">
      <c r="B4348" s="3">
        <f t="shared" si="68"/>
        <v>4345</v>
      </c>
      <c r="C4348" s="151"/>
      <c r="D4348" s="163"/>
      <c r="E4348" s="48"/>
      <c r="F4348" s="154"/>
      <c r="G4348" s="23"/>
      <c r="H4348" s="157"/>
      <c r="I4348" s="23"/>
      <c r="J4348" s="158"/>
    </row>
    <row r="4349" spans="2:10" ht="14.45" customHeight="1" x14ac:dyDescent="0.2">
      <c r="B4349" s="3">
        <f t="shared" si="68"/>
        <v>4346</v>
      </c>
      <c r="C4349" s="151"/>
      <c r="D4349" s="163"/>
      <c r="E4349" s="48"/>
      <c r="F4349" s="154"/>
      <c r="G4349" s="23"/>
      <c r="H4349" s="157"/>
      <c r="I4349" s="23"/>
      <c r="J4349" s="158"/>
    </row>
    <row r="4350" spans="2:10" ht="14.45" customHeight="1" x14ac:dyDescent="0.2">
      <c r="B4350" s="3">
        <f t="shared" si="68"/>
        <v>4347</v>
      </c>
      <c r="C4350" s="151"/>
      <c r="D4350" s="163"/>
      <c r="E4350" s="48"/>
      <c r="F4350" s="154"/>
      <c r="G4350" s="23"/>
      <c r="H4350" s="157"/>
      <c r="I4350" s="23"/>
      <c r="J4350" s="158"/>
    </row>
    <row r="4351" spans="2:10" ht="14.45" customHeight="1" x14ac:dyDescent="0.2">
      <c r="B4351" s="3">
        <f t="shared" si="68"/>
        <v>4348</v>
      </c>
      <c r="C4351" s="151"/>
      <c r="D4351" s="163"/>
      <c r="E4351" s="48"/>
      <c r="F4351" s="154"/>
      <c r="G4351" s="23"/>
      <c r="H4351" s="157"/>
      <c r="I4351" s="23"/>
      <c r="J4351" s="158"/>
    </row>
    <row r="4352" spans="2:10" ht="14.45" customHeight="1" x14ac:dyDescent="0.2">
      <c r="B4352" s="3">
        <f t="shared" si="68"/>
        <v>4349</v>
      </c>
      <c r="C4352" s="151"/>
      <c r="D4352" s="163"/>
      <c r="E4352" s="48"/>
      <c r="F4352" s="154"/>
      <c r="G4352" s="23"/>
      <c r="H4352" s="157"/>
      <c r="I4352" s="23"/>
      <c r="J4352" s="158"/>
    </row>
    <row r="4353" spans="2:10" ht="14.45" customHeight="1" x14ac:dyDescent="0.2">
      <c r="B4353" s="3">
        <f t="shared" si="68"/>
        <v>4350</v>
      </c>
      <c r="C4353" s="151"/>
      <c r="D4353" s="163"/>
      <c r="E4353" s="48"/>
      <c r="F4353" s="154"/>
      <c r="G4353" s="23"/>
      <c r="H4353" s="157"/>
      <c r="I4353" s="23"/>
      <c r="J4353" s="158"/>
    </row>
    <row r="4354" spans="2:10" ht="14.45" customHeight="1" x14ac:dyDescent="0.2">
      <c r="B4354" s="3">
        <f t="shared" si="68"/>
        <v>4351</v>
      </c>
      <c r="C4354" s="151"/>
      <c r="D4354" s="163"/>
      <c r="E4354" s="48"/>
      <c r="F4354" s="154"/>
      <c r="G4354" s="23"/>
      <c r="H4354" s="157"/>
      <c r="I4354" s="23"/>
      <c r="J4354" s="158"/>
    </row>
    <row r="4355" spans="2:10" ht="14.45" customHeight="1" x14ac:dyDescent="0.2">
      <c r="B4355" s="3">
        <f t="shared" si="68"/>
        <v>4352</v>
      </c>
      <c r="C4355" s="151"/>
      <c r="D4355" s="163"/>
      <c r="E4355" s="48"/>
      <c r="F4355" s="154"/>
      <c r="G4355" s="23"/>
      <c r="H4355" s="157"/>
      <c r="I4355" s="23"/>
      <c r="J4355" s="158"/>
    </row>
    <row r="4356" spans="2:10" ht="14.45" customHeight="1" x14ac:dyDescent="0.2">
      <c r="B4356" s="3">
        <f t="shared" si="68"/>
        <v>4353</v>
      </c>
      <c r="C4356" s="151"/>
      <c r="D4356" s="163"/>
      <c r="E4356" s="48"/>
      <c r="F4356" s="154"/>
      <c r="G4356" s="23"/>
      <c r="H4356" s="157"/>
      <c r="I4356" s="23"/>
      <c r="J4356" s="158"/>
    </row>
    <row r="4357" spans="2:10" ht="14.45" customHeight="1" x14ac:dyDescent="0.2">
      <c r="B4357" s="3">
        <f t="shared" si="68"/>
        <v>4354</v>
      </c>
      <c r="C4357" s="151"/>
      <c r="D4357" s="163"/>
      <c r="E4357" s="48"/>
      <c r="F4357" s="154"/>
      <c r="G4357" s="23"/>
      <c r="H4357" s="157"/>
      <c r="I4357" s="23"/>
      <c r="J4357" s="158"/>
    </row>
    <row r="4358" spans="2:10" ht="14.45" customHeight="1" x14ac:dyDescent="0.2">
      <c r="B4358" s="3">
        <f t="shared" si="68"/>
        <v>4355</v>
      </c>
      <c r="C4358" s="151"/>
      <c r="D4358" s="163"/>
      <c r="E4358" s="48"/>
      <c r="F4358" s="154"/>
      <c r="G4358" s="23"/>
      <c r="H4358" s="157"/>
      <c r="I4358" s="23"/>
      <c r="J4358" s="158"/>
    </row>
    <row r="4359" spans="2:10" ht="14.45" customHeight="1" x14ac:dyDescent="0.2">
      <c r="B4359" s="3">
        <f t="shared" si="68"/>
        <v>4356</v>
      </c>
      <c r="C4359" s="151"/>
      <c r="D4359" s="163"/>
      <c r="E4359" s="48"/>
      <c r="F4359" s="154"/>
      <c r="G4359" s="23"/>
      <c r="H4359" s="157"/>
      <c r="I4359" s="23"/>
      <c r="J4359" s="158"/>
    </row>
    <row r="4360" spans="2:10" ht="14.45" customHeight="1" x14ac:dyDescent="0.2">
      <c r="B4360" s="3">
        <f t="shared" si="68"/>
        <v>4357</v>
      </c>
      <c r="C4360" s="151"/>
      <c r="D4360" s="163"/>
      <c r="E4360" s="48"/>
      <c r="F4360" s="154"/>
      <c r="G4360" s="23"/>
      <c r="H4360" s="157"/>
      <c r="I4360" s="23"/>
      <c r="J4360" s="158"/>
    </row>
    <row r="4361" spans="2:10" ht="14.45" customHeight="1" x14ac:dyDescent="0.2">
      <c r="B4361" s="3">
        <f t="shared" si="68"/>
        <v>4358</v>
      </c>
      <c r="C4361" s="151"/>
      <c r="D4361" s="163"/>
      <c r="E4361" s="48"/>
      <c r="F4361" s="154"/>
      <c r="G4361" s="23"/>
      <c r="H4361" s="157"/>
      <c r="I4361" s="23"/>
      <c r="J4361" s="158"/>
    </row>
    <row r="4362" spans="2:10" ht="14.45" customHeight="1" x14ac:dyDescent="0.2">
      <c r="B4362" s="3">
        <f t="shared" si="68"/>
        <v>4359</v>
      </c>
      <c r="C4362" s="151"/>
      <c r="D4362" s="163"/>
      <c r="E4362" s="48"/>
      <c r="F4362" s="154"/>
      <c r="G4362" s="23"/>
      <c r="H4362" s="157"/>
      <c r="I4362" s="23"/>
      <c r="J4362" s="158"/>
    </row>
    <row r="4363" spans="2:10" ht="14.45" customHeight="1" x14ac:dyDescent="0.2">
      <c r="B4363" s="3">
        <f t="shared" si="68"/>
        <v>4360</v>
      </c>
      <c r="C4363" s="151"/>
      <c r="D4363" s="163"/>
      <c r="E4363" s="48"/>
      <c r="F4363" s="154"/>
      <c r="G4363" s="23"/>
      <c r="H4363" s="157"/>
      <c r="I4363" s="23"/>
      <c r="J4363" s="158"/>
    </row>
    <row r="4364" spans="2:10" ht="14.45" customHeight="1" x14ac:dyDescent="0.2">
      <c r="B4364" s="3">
        <f t="shared" si="68"/>
        <v>4361</v>
      </c>
      <c r="C4364" s="151"/>
      <c r="D4364" s="163"/>
      <c r="E4364" s="48"/>
      <c r="F4364" s="154"/>
      <c r="G4364" s="23"/>
      <c r="H4364" s="157"/>
      <c r="I4364" s="23"/>
      <c r="J4364" s="158"/>
    </row>
    <row r="4365" spans="2:10" ht="14.45" customHeight="1" x14ac:dyDescent="0.2">
      <c r="B4365" s="3">
        <f t="shared" si="68"/>
        <v>4362</v>
      </c>
      <c r="C4365" s="151"/>
      <c r="D4365" s="163"/>
      <c r="E4365" s="48"/>
      <c r="F4365" s="154"/>
      <c r="G4365" s="23"/>
      <c r="H4365" s="157"/>
      <c r="I4365" s="23"/>
      <c r="J4365" s="158"/>
    </row>
    <row r="4366" spans="2:10" ht="14.45" customHeight="1" x14ac:dyDescent="0.2">
      <c r="B4366" s="3">
        <f t="shared" si="68"/>
        <v>4363</v>
      </c>
      <c r="C4366" s="151"/>
      <c r="D4366" s="163"/>
      <c r="E4366" s="48"/>
      <c r="F4366" s="154"/>
      <c r="G4366" s="23"/>
      <c r="H4366" s="157"/>
      <c r="I4366" s="23"/>
      <c r="J4366" s="158"/>
    </row>
    <row r="4367" spans="2:10" ht="14.45" customHeight="1" x14ac:dyDescent="0.2">
      <c r="B4367" s="3">
        <f t="shared" si="68"/>
        <v>4364</v>
      </c>
      <c r="C4367" s="151"/>
      <c r="D4367" s="163"/>
      <c r="E4367" s="48"/>
      <c r="F4367" s="154"/>
      <c r="G4367" s="23"/>
      <c r="H4367" s="157"/>
      <c r="I4367" s="23"/>
      <c r="J4367" s="158"/>
    </row>
    <row r="4368" spans="2:10" ht="14.45" customHeight="1" x14ac:dyDescent="0.2">
      <c r="B4368" s="3">
        <f t="shared" si="68"/>
        <v>4365</v>
      </c>
      <c r="C4368" s="151"/>
      <c r="D4368" s="163"/>
      <c r="E4368" s="48"/>
      <c r="F4368" s="154"/>
      <c r="G4368" s="23"/>
      <c r="H4368" s="157"/>
      <c r="I4368" s="23"/>
      <c r="J4368" s="158"/>
    </row>
    <row r="4369" spans="2:10" ht="14.45" customHeight="1" x14ac:dyDescent="0.2">
      <c r="B4369" s="3">
        <f t="shared" si="68"/>
        <v>4366</v>
      </c>
      <c r="C4369" s="151"/>
      <c r="D4369" s="163"/>
      <c r="E4369" s="43"/>
      <c r="F4369" s="154"/>
      <c r="G4369" s="18"/>
      <c r="H4369" s="157"/>
      <c r="I4369" s="18"/>
      <c r="J4369" s="158"/>
    </row>
    <row r="4370" spans="2:10" ht="14.45" customHeight="1" x14ac:dyDescent="0.2">
      <c r="B4370" s="3">
        <f t="shared" si="68"/>
        <v>4367</v>
      </c>
      <c r="C4370" s="151"/>
      <c r="D4370" s="163"/>
      <c r="E4370" s="43"/>
      <c r="F4370" s="154"/>
      <c r="G4370" s="18"/>
      <c r="H4370" s="157"/>
      <c r="I4370" s="18"/>
      <c r="J4370" s="158"/>
    </row>
    <row r="4371" spans="2:10" ht="14.45" customHeight="1" x14ac:dyDescent="0.2">
      <c r="B4371" s="3">
        <f t="shared" si="68"/>
        <v>4368</v>
      </c>
      <c r="C4371" s="151"/>
      <c r="D4371" s="163"/>
      <c r="E4371" s="43"/>
      <c r="F4371" s="154"/>
      <c r="G4371" s="18"/>
      <c r="H4371" s="157"/>
      <c r="I4371" s="18"/>
      <c r="J4371" s="158"/>
    </row>
    <row r="4372" spans="2:10" ht="14.45" customHeight="1" x14ac:dyDescent="0.2">
      <c r="B4372" s="3">
        <f t="shared" si="68"/>
        <v>4369</v>
      </c>
      <c r="C4372" s="151"/>
      <c r="D4372" s="163"/>
      <c r="E4372" s="44"/>
      <c r="F4372" s="154"/>
      <c r="G4372" s="19"/>
      <c r="H4372" s="157"/>
      <c r="I4372" s="19"/>
      <c r="J4372" s="158"/>
    </row>
    <row r="4373" spans="2:10" ht="14.45" customHeight="1" x14ac:dyDescent="0.2">
      <c r="B4373" s="3">
        <f t="shared" si="68"/>
        <v>4370</v>
      </c>
      <c r="C4373" s="151"/>
      <c r="D4373" s="163"/>
      <c r="E4373" s="44"/>
      <c r="F4373" s="154"/>
      <c r="G4373" s="19"/>
      <c r="H4373" s="157"/>
      <c r="I4373" s="19"/>
      <c r="J4373" s="158"/>
    </row>
    <row r="4374" spans="2:10" ht="14.45" customHeight="1" x14ac:dyDescent="0.2">
      <c r="B4374" s="3">
        <f t="shared" si="68"/>
        <v>4371</v>
      </c>
      <c r="C4374" s="152"/>
      <c r="D4374" s="164"/>
      <c r="E4374" s="47"/>
      <c r="F4374" s="155"/>
      <c r="G4374" s="22"/>
      <c r="H4374" s="157"/>
      <c r="I4374" s="22"/>
      <c r="J4374" s="158"/>
    </row>
    <row r="4375" spans="2:10" ht="14.45" customHeight="1" x14ac:dyDescent="0.2">
      <c r="B4375" s="3">
        <f t="shared" si="68"/>
        <v>4372</v>
      </c>
      <c r="C4375" s="150" t="s">
        <v>55</v>
      </c>
      <c r="D4375" s="162" t="s">
        <v>102</v>
      </c>
      <c r="E4375" s="48"/>
      <c r="F4375" s="153"/>
      <c r="G4375" s="23"/>
      <c r="H4375" s="156" t="s">
        <v>888</v>
      </c>
      <c r="I4375" s="23"/>
      <c r="J4375" s="158"/>
    </row>
    <row r="4376" spans="2:10" ht="14.45" customHeight="1" x14ac:dyDescent="0.2">
      <c r="B4376" s="3">
        <f t="shared" si="68"/>
        <v>4373</v>
      </c>
      <c r="C4376" s="151"/>
      <c r="D4376" s="163"/>
      <c r="E4376" s="48"/>
      <c r="F4376" s="154"/>
      <c r="G4376" s="23"/>
      <c r="H4376" s="157"/>
      <c r="I4376" s="23"/>
      <c r="J4376" s="158"/>
    </row>
    <row r="4377" spans="2:10" ht="14.45" customHeight="1" x14ac:dyDescent="0.2">
      <c r="B4377" s="3">
        <f t="shared" si="68"/>
        <v>4374</v>
      </c>
      <c r="C4377" s="151"/>
      <c r="D4377" s="163"/>
      <c r="E4377" s="49"/>
      <c r="F4377" s="154"/>
      <c r="G4377" s="24"/>
      <c r="H4377" s="157"/>
      <c r="I4377" s="24"/>
      <c r="J4377" s="158"/>
    </row>
    <row r="4378" spans="2:10" ht="14.45" customHeight="1" x14ac:dyDescent="0.2">
      <c r="B4378" s="3">
        <f t="shared" si="68"/>
        <v>4375</v>
      </c>
      <c r="C4378" s="151"/>
      <c r="D4378" s="163"/>
      <c r="E4378" s="48"/>
      <c r="F4378" s="154"/>
      <c r="G4378" s="23"/>
      <c r="H4378" s="157"/>
      <c r="I4378" s="23"/>
      <c r="J4378" s="158"/>
    </row>
    <row r="4379" spans="2:10" ht="14.45" customHeight="1" x14ac:dyDescent="0.2">
      <c r="B4379" s="3">
        <f t="shared" si="68"/>
        <v>4376</v>
      </c>
      <c r="C4379" s="151"/>
      <c r="D4379" s="163"/>
      <c r="E4379" s="48"/>
      <c r="F4379" s="154"/>
      <c r="G4379" s="23"/>
      <c r="H4379" s="157"/>
      <c r="I4379" s="23"/>
      <c r="J4379" s="158"/>
    </row>
    <row r="4380" spans="2:10" ht="14.45" customHeight="1" x14ac:dyDescent="0.2">
      <c r="B4380" s="3">
        <f t="shared" si="68"/>
        <v>4377</v>
      </c>
      <c r="C4380" s="151"/>
      <c r="D4380" s="163"/>
      <c r="E4380" s="48"/>
      <c r="F4380" s="154"/>
      <c r="G4380" s="23"/>
      <c r="H4380" s="157"/>
      <c r="I4380" s="23"/>
      <c r="J4380" s="158"/>
    </row>
    <row r="4381" spans="2:10" ht="14.45" customHeight="1" x14ac:dyDescent="0.2">
      <c r="B4381" s="3">
        <f t="shared" si="68"/>
        <v>4378</v>
      </c>
      <c r="C4381" s="151"/>
      <c r="D4381" s="163"/>
      <c r="E4381" s="48"/>
      <c r="F4381" s="154"/>
      <c r="G4381" s="23"/>
      <c r="H4381" s="157"/>
      <c r="I4381" s="23"/>
      <c r="J4381" s="158"/>
    </row>
    <row r="4382" spans="2:10" ht="14.45" customHeight="1" x14ac:dyDescent="0.2">
      <c r="B4382" s="3">
        <f t="shared" si="68"/>
        <v>4379</v>
      </c>
      <c r="C4382" s="151"/>
      <c r="D4382" s="163"/>
      <c r="E4382" s="48"/>
      <c r="F4382" s="154"/>
      <c r="G4382" s="23"/>
      <c r="H4382" s="157"/>
      <c r="I4382" s="23"/>
      <c r="J4382" s="158"/>
    </row>
    <row r="4383" spans="2:10" ht="14.45" customHeight="1" x14ac:dyDescent="0.2">
      <c r="B4383" s="3">
        <f t="shared" si="68"/>
        <v>4380</v>
      </c>
      <c r="C4383" s="151"/>
      <c r="D4383" s="163"/>
      <c r="E4383" s="48"/>
      <c r="F4383" s="154"/>
      <c r="G4383" s="23"/>
      <c r="H4383" s="157"/>
      <c r="I4383" s="23"/>
      <c r="J4383" s="158"/>
    </row>
    <row r="4384" spans="2:10" ht="14.45" customHeight="1" x14ac:dyDescent="0.2">
      <c r="B4384" s="3">
        <f t="shared" si="68"/>
        <v>4381</v>
      </c>
      <c r="C4384" s="151"/>
      <c r="D4384" s="163"/>
      <c r="E4384" s="48"/>
      <c r="F4384" s="154"/>
      <c r="G4384" s="23"/>
      <c r="H4384" s="157"/>
      <c r="I4384" s="23"/>
      <c r="J4384" s="158"/>
    </row>
    <row r="4385" spans="2:10" ht="14.45" customHeight="1" x14ac:dyDescent="0.2">
      <c r="B4385" s="3">
        <f t="shared" si="68"/>
        <v>4382</v>
      </c>
      <c r="C4385" s="151"/>
      <c r="D4385" s="163"/>
      <c r="E4385" s="48"/>
      <c r="F4385" s="154"/>
      <c r="G4385" s="23"/>
      <c r="H4385" s="157"/>
      <c r="I4385" s="23"/>
      <c r="J4385" s="158"/>
    </row>
    <row r="4386" spans="2:10" ht="14.45" customHeight="1" x14ac:dyDescent="0.2">
      <c r="B4386" s="3">
        <f t="shared" si="68"/>
        <v>4383</v>
      </c>
      <c r="C4386" s="151"/>
      <c r="D4386" s="163"/>
      <c r="E4386" s="48"/>
      <c r="F4386" s="154"/>
      <c r="G4386" s="23"/>
      <c r="H4386" s="157"/>
      <c r="I4386" s="23"/>
      <c r="J4386" s="158"/>
    </row>
    <row r="4387" spans="2:10" ht="14.45" customHeight="1" x14ac:dyDescent="0.2">
      <c r="B4387" s="3">
        <f t="shared" si="68"/>
        <v>4384</v>
      </c>
      <c r="C4387" s="151"/>
      <c r="D4387" s="163"/>
      <c r="E4387" s="48"/>
      <c r="F4387" s="154"/>
      <c r="G4387" s="23"/>
      <c r="H4387" s="157"/>
      <c r="I4387" s="23"/>
      <c r="J4387" s="158"/>
    </row>
    <row r="4388" spans="2:10" ht="14.45" customHeight="1" x14ac:dyDescent="0.2">
      <c r="B4388" s="3">
        <f t="shared" si="68"/>
        <v>4385</v>
      </c>
      <c r="C4388" s="151"/>
      <c r="D4388" s="163"/>
      <c r="E4388" s="48"/>
      <c r="F4388" s="154"/>
      <c r="G4388" s="23"/>
      <c r="H4388" s="157"/>
      <c r="I4388" s="23"/>
      <c r="J4388" s="158"/>
    </row>
    <row r="4389" spans="2:10" ht="14.45" customHeight="1" x14ac:dyDescent="0.2">
      <c r="B4389" s="3">
        <f t="shared" si="68"/>
        <v>4386</v>
      </c>
      <c r="C4389" s="151"/>
      <c r="D4389" s="163"/>
      <c r="E4389" s="48"/>
      <c r="F4389" s="154"/>
      <c r="G4389" s="23"/>
      <c r="H4389" s="157"/>
      <c r="I4389" s="23"/>
      <c r="J4389" s="158"/>
    </row>
    <row r="4390" spans="2:10" ht="14.45" customHeight="1" x14ac:dyDescent="0.2">
      <c r="B4390" s="3">
        <f t="shared" si="68"/>
        <v>4387</v>
      </c>
      <c r="C4390" s="151"/>
      <c r="D4390" s="163"/>
      <c r="E4390" s="48"/>
      <c r="F4390" s="154"/>
      <c r="G4390" s="23"/>
      <c r="H4390" s="157"/>
      <c r="I4390" s="23"/>
      <c r="J4390" s="158"/>
    </row>
    <row r="4391" spans="2:10" ht="14.45" customHeight="1" x14ac:dyDescent="0.2">
      <c r="B4391" s="3">
        <f t="shared" si="68"/>
        <v>4388</v>
      </c>
      <c r="C4391" s="151"/>
      <c r="D4391" s="163"/>
      <c r="E4391" s="48"/>
      <c r="F4391" s="154"/>
      <c r="G4391" s="23"/>
      <c r="H4391" s="157"/>
      <c r="I4391" s="23"/>
      <c r="J4391" s="158"/>
    </row>
    <row r="4392" spans="2:10" ht="14.45" customHeight="1" x14ac:dyDescent="0.2">
      <c r="B4392" s="3">
        <f t="shared" si="68"/>
        <v>4389</v>
      </c>
      <c r="C4392" s="151"/>
      <c r="D4392" s="163"/>
      <c r="E4392" s="48"/>
      <c r="F4392" s="154"/>
      <c r="G4392" s="23"/>
      <c r="H4392" s="157"/>
      <c r="I4392" s="23"/>
      <c r="J4392" s="158"/>
    </row>
    <row r="4393" spans="2:10" ht="14.45" customHeight="1" x14ac:dyDescent="0.2">
      <c r="B4393" s="3">
        <f t="shared" si="68"/>
        <v>4390</v>
      </c>
      <c r="C4393" s="151"/>
      <c r="D4393" s="163"/>
      <c r="E4393" s="48"/>
      <c r="F4393" s="154"/>
      <c r="G4393" s="23"/>
      <c r="H4393" s="157"/>
      <c r="I4393" s="23"/>
      <c r="J4393" s="158"/>
    </row>
    <row r="4394" spans="2:10" ht="14.45" customHeight="1" x14ac:dyDescent="0.2">
      <c r="B4394" s="3">
        <f t="shared" si="68"/>
        <v>4391</v>
      </c>
      <c r="C4394" s="151"/>
      <c r="D4394" s="163"/>
      <c r="E4394" s="48"/>
      <c r="F4394" s="154"/>
      <c r="G4394" s="23"/>
      <c r="H4394" s="157"/>
      <c r="I4394" s="23"/>
      <c r="J4394" s="158"/>
    </row>
    <row r="4395" spans="2:10" ht="14.45" customHeight="1" x14ac:dyDescent="0.2">
      <c r="B4395" s="3">
        <f t="shared" si="68"/>
        <v>4392</v>
      </c>
      <c r="C4395" s="151"/>
      <c r="D4395" s="163"/>
      <c r="E4395" s="48"/>
      <c r="F4395" s="154"/>
      <c r="G4395" s="23"/>
      <c r="H4395" s="157"/>
      <c r="I4395" s="23"/>
      <c r="J4395" s="158"/>
    </row>
    <row r="4396" spans="2:10" ht="14.45" customHeight="1" x14ac:dyDescent="0.2">
      <c r="B4396" s="3">
        <f t="shared" ref="B4396:B4469" si="69">ROW()-3</f>
        <v>4393</v>
      </c>
      <c r="C4396" s="151"/>
      <c r="D4396" s="163"/>
      <c r="E4396" s="48"/>
      <c r="F4396" s="154"/>
      <c r="G4396" s="23"/>
      <c r="H4396" s="157"/>
      <c r="I4396" s="23"/>
      <c r="J4396" s="158"/>
    </row>
    <row r="4397" spans="2:10" ht="14.45" customHeight="1" x14ac:dyDescent="0.2">
      <c r="B4397" s="3">
        <f t="shared" si="69"/>
        <v>4394</v>
      </c>
      <c r="C4397" s="151"/>
      <c r="D4397" s="163"/>
      <c r="E4397" s="48"/>
      <c r="F4397" s="154"/>
      <c r="G4397" s="23"/>
      <c r="H4397" s="157"/>
      <c r="I4397" s="23"/>
      <c r="J4397" s="158"/>
    </row>
    <row r="4398" spans="2:10" ht="14.45" customHeight="1" x14ac:dyDescent="0.2">
      <c r="B4398" s="3">
        <f t="shared" si="69"/>
        <v>4395</v>
      </c>
      <c r="C4398" s="151"/>
      <c r="D4398" s="163"/>
      <c r="E4398" s="48"/>
      <c r="F4398" s="154"/>
      <c r="G4398" s="23"/>
      <c r="H4398" s="157"/>
      <c r="I4398" s="23"/>
      <c r="J4398" s="158"/>
    </row>
    <row r="4399" spans="2:10" ht="14.45" customHeight="1" x14ac:dyDescent="0.2">
      <c r="B4399" s="3">
        <f t="shared" si="69"/>
        <v>4396</v>
      </c>
      <c r="C4399" s="151"/>
      <c r="D4399" s="163"/>
      <c r="E4399" s="48"/>
      <c r="F4399" s="154"/>
      <c r="G4399" s="23"/>
      <c r="H4399" s="157"/>
      <c r="I4399" s="23"/>
      <c r="J4399" s="158"/>
    </row>
    <row r="4400" spans="2:10" ht="14.45" customHeight="1" x14ac:dyDescent="0.2">
      <c r="B4400" s="3">
        <f t="shared" si="69"/>
        <v>4397</v>
      </c>
      <c r="C4400" s="151"/>
      <c r="D4400" s="163"/>
      <c r="E4400" s="48"/>
      <c r="F4400" s="154"/>
      <c r="G4400" s="23"/>
      <c r="H4400" s="157"/>
      <c r="I4400" s="23"/>
      <c r="J4400" s="158"/>
    </row>
    <row r="4401" spans="2:10" ht="14.45" customHeight="1" x14ac:dyDescent="0.2">
      <c r="B4401" s="3">
        <f t="shared" si="69"/>
        <v>4398</v>
      </c>
      <c r="C4401" s="151"/>
      <c r="D4401" s="163"/>
      <c r="E4401" s="48"/>
      <c r="F4401" s="154"/>
      <c r="G4401" s="23"/>
      <c r="H4401" s="157"/>
      <c r="I4401" s="23"/>
      <c r="J4401" s="158"/>
    </row>
    <row r="4402" spans="2:10" ht="14.45" customHeight="1" x14ac:dyDescent="0.2">
      <c r="B4402" s="3">
        <f t="shared" si="69"/>
        <v>4399</v>
      </c>
      <c r="C4402" s="151"/>
      <c r="D4402" s="163"/>
      <c r="E4402" s="48"/>
      <c r="F4402" s="154"/>
      <c r="G4402" s="23"/>
      <c r="H4402" s="157"/>
      <c r="I4402" s="23"/>
      <c r="J4402" s="158"/>
    </row>
    <row r="4403" spans="2:10" ht="14.45" customHeight="1" x14ac:dyDescent="0.2">
      <c r="B4403" s="3">
        <f t="shared" si="69"/>
        <v>4400</v>
      </c>
      <c r="C4403" s="151"/>
      <c r="D4403" s="163"/>
      <c r="E4403" s="48"/>
      <c r="F4403" s="154"/>
      <c r="G4403" s="23"/>
      <c r="H4403" s="157"/>
      <c r="I4403" s="23"/>
      <c r="J4403" s="158"/>
    </row>
    <row r="4404" spans="2:10" ht="14.45" customHeight="1" x14ac:dyDescent="0.2">
      <c r="B4404" s="3">
        <f t="shared" si="69"/>
        <v>4401</v>
      </c>
      <c r="C4404" s="151"/>
      <c r="D4404" s="163"/>
      <c r="E4404" s="48"/>
      <c r="F4404" s="154"/>
      <c r="G4404" s="23"/>
      <c r="H4404" s="157"/>
      <c r="I4404" s="23"/>
      <c r="J4404" s="158"/>
    </row>
    <row r="4405" spans="2:10" ht="14.45" customHeight="1" x14ac:dyDescent="0.2">
      <c r="B4405" s="3">
        <f t="shared" si="69"/>
        <v>4402</v>
      </c>
      <c r="C4405" s="151"/>
      <c r="D4405" s="163"/>
      <c r="E4405" s="48"/>
      <c r="F4405" s="154"/>
      <c r="G4405" s="23"/>
      <c r="H4405" s="157"/>
      <c r="I4405" s="23"/>
      <c r="J4405" s="158"/>
    </row>
    <row r="4406" spans="2:10" ht="14.45" customHeight="1" x14ac:dyDescent="0.2">
      <c r="B4406" s="3">
        <f t="shared" si="69"/>
        <v>4403</v>
      </c>
      <c r="C4406" s="151"/>
      <c r="D4406" s="163"/>
      <c r="E4406" s="48"/>
      <c r="F4406" s="154"/>
      <c r="G4406" s="23"/>
      <c r="H4406" s="157"/>
      <c r="I4406" s="23"/>
      <c r="J4406" s="158"/>
    </row>
    <row r="4407" spans="2:10" ht="14.45" customHeight="1" x14ac:dyDescent="0.2">
      <c r="B4407" s="3">
        <f t="shared" si="69"/>
        <v>4404</v>
      </c>
      <c r="C4407" s="151"/>
      <c r="D4407" s="163"/>
      <c r="E4407" s="48"/>
      <c r="F4407" s="154"/>
      <c r="G4407" s="23"/>
      <c r="H4407" s="157"/>
      <c r="I4407" s="23"/>
      <c r="J4407" s="158"/>
    </row>
    <row r="4408" spans="2:10" ht="14.45" customHeight="1" x14ac:dyDescent="0.2">
      <c r="B4408" s="3">
        <f t="shared" si="69"/>
        <v>4405</v>
      </c>
      <c r="C4408" s="151"/>
      <c r="D4408" s="163"/>
      <c r="E4408" s="48"/>
      <c r="F4408" s="154"/>
      <c r="G4408" s="23"/>
      <c r="H4408" s="157"/>
      <c r="I4408" s="23"/>
      <c r="J4408" s="158"/>
    </row>
    <row r="4409" spans="2:10" ht="14.45" customHeight="1" x14ac:dyDescent="0.2">
      <c r="B4409" s="3">
        <f t="shared" si="69"/>
        <v>4406</v>
      </c>
      <c r="C4409" s="151"/>
      <c r="D4409" s="163"/>
      <c r="E4409" s="48"/>
      <c r="F4409" s="154"/>
      <c r="G4409" s="23"/>
      <c r="H4409" s="157"/>
      <c r="I4409" s="23"/>
      <c r="J4409" s="158"/>
    </row>
    <row r="4410" spans="2:10" ht="14.45" customHeight="1" x14ac:dyDescent="0.2">
      <c r="B4410" s="3">
        <f t="shared" si="69"/>
        <v>4407</v>
      </c>
      <c r="C4410" s="151"/>
      <c r="D4410" s="163"/>
      <c r="E4410" s="48"/>
      <c r="F4410" s="154"/>
      <c r="G4410" s="23"/>
      <c r="H4410" s="157"/>
      <c r="I4410" s="23"/>
      <c r="J4410" s="158"/>
    </row>
    <row r="4411" spans="2:10" ht="14.45" customHeight="1" x14ac:dyDescent="0.2">
      <c r="B4411" s="3">
        <f t="shared" si="69"/>
        <v>4408</v>
      </c>
      <c r="C4411" s="151"/>
      <c r="D4411" s="163"/>
      <c r="E4411" s="48"/>
      <c r="F4411" s="154"/>
      <c r="G4411" s="23"/>
      <c r="H4411" s="157"/>
      <c r="I4411" s="23"/>
      <c r="J4411" s="158"/>
    </row>
    <row r="4412" spans="2:10" ht="14.45" customHeight="1" x14ac:dyDescent="0.2">
      <c r="B4412" s="3">
        <f t="shared" si="69"/>
        <v>4409</v>
      </c>
      <c r="C4412" s="151"/>
      <c r="D4412" s="163"/>
      <c r="E4412" s="48"/>
      <c r="F4412" s="154"/>
      <c r="G4412" s="23"/>
      <c r="H4412" s="157"/>
      <c r="I4412" s="23"/>
      <c r="J4412" s="158"/>
    </row>
    <row r="4413" spans="2:10" ht="14.45" customHeight="1" x14ac:dyDescent="0.2">
      <c r="B4413" s="3">
        <f t="shared" si="69"/>
        <v>4410</v>
      </c>
      <c r="C4413" s="151"/>
      <c r="D4413" s="163"/>
      <c r="E4413" s="48"/>
      <c r="F4413" s="154"/>
      <c r="G4413" s="23"/>
      <c r="H4413" s="157"/>
      <c r="I4413" s="23"/>
      <c r="J4413" s="158"/>
    </row>
    <row r="4414" spans="2:10" ht="14.45" customHeight="1" x14ac:dyDescent="0.2">
      <c r="B4414" s="3">
        <f t="shared" si="69"/>
        <v>4411</v>
      </c>
      <c r="C4414" s="151"/>
      <c r="D4414" s="163"/>
      <c r="E4414" s="48"/>
      <c r="F4414" s="154"/>
      <c r="G4414" s="23"/>
      <c r="H4414" s="157"/>
      <c r="I4414" s="23"/>
      <c r="J4414" s="158"/>
    </row>
    <row r="4415" spans="2:10" ht="14.45" customHeight="1" x14ac:dyDescent="0.2">
      <c r="B4415" s="3">
        <f t="shared" si="69"/>
        <v>4412</v>
      </c>
      <c r="C4415" s="151"/>
      <c r="D4415" s="163"/>
      <c r="E4415" s="48"/>
      <c r="F4415" s="154"/>
      <c r="G4415" s="23"/>
      <c r="H4415" s="157"/>
      <c r="I4415" s="23"/>
      <c r="J4415" s="158"/>
    </row>
    <row r="4416" spans="2:10" ht="14.45" customHeight="1" x14ac:dyDescent="0.2">
      <c r="B4416" s="3">
        <f t="shared" si="69"/>
        <v>4413</v>
      </c>
      <c r="C4416" s="151"/>
      <c r="D4416" s="163"/>
      <c r="E4416" s="48"/>
      <c r="F4416" s="154"/>
      <c r="G4416" s="23"/>
      <c r="H4416" s="157"/>
      <c r="I4416" s="23"/>
      <c r="J4416" s="158"/>
    </row>
    <row r="4417" spans="2:10" ht="14.45" customHeight="1" x14ac:dyDescent="0.2">
      <c r="B4417" s="3">
        <f t="shared" si="69"/>
        <v>4414</v>
      </c>
      <c r="C4417" s="151"/>
      <c r="D4417" s="163"/>
      <c r="E4417" s="48"/>
      <c r="F4417" s="154"/>
      <c r="G4417" s="23"/>
      <c r="H4417" s="157"/>
      <c r="I4417" s="23"/>
      <c r="J4417" s="158"/>
    </row>
    <row r="4418" spans="2:10" ht="14.45" customHeight="1" x14ac:dyDescent="0.2">
      <c r="B4418" s="3">
        <f t="shared" si="69"/>
        <v>4415</v>
      </c>
      <c r="C4418" s="151"/>
      <c r="D4418" s="163"/>
      <c r="E4418" s="48"/>
      <c r="F4418" s="154"/>
      <c r="G4418" s="23"/>
      <c r="H4418" s="157"/>
      <c r="I4418" s="23"/>
      <c r="J4418" s="158"/>
    </row>
    <row r="4419" spans="2:10" ht="14.45" customHeight="1" x14ac:dyDescent="0.2">
      <c r="B4419" s="3">
        <f t="shared" si="69"/>
        <v>4416</v>
      </c>
      <c r="C4419" s="151"/>
      <c r="D4419" s="163"/>
      <c r="E4419" s="48"/>
      <c r="F4419" s="154"/>
      <c r="G4419" s="23"/>
      <c r="H4419" s="157"/>
      <c r="I4419" s="23"/>
      <c r="J4419" s="158"/>
    </row>
    <row r="4420" spans="2:10" ht="14.45" customHeight="1" x14ac:dyDescent="0.2">
      <c r="B4420" s="3">
        <f t="shared" si="69"/>
        <v>4417</v>
      </c>
      <c r="C4420" s="151"/>
      <c r="D4420" s="163"/>
      <c r="E4420" s="48"/>
      <c r="F4420" s="154"/>
      <c r="G4420" s="23"/>
      <c r="H4420" s="157"/>
      <c r="I4420" s="23"/>
      <c r="J4420" s="158"/>
    </row>
    <row r="4421" spans="2:10" ht="14.45" customHeight="1" x14ac:dyDescent="0.2">
      <c r="B4421" s="3">
        <f t="shared" si="69"/>
        <v>4418</v>
      </c>
      <c r="C4421" s="151"/>
      <c r="D4421" s="163"/>
      <c r="E4421" s="48"/>
      <c r="F4421" s="154"/>
      <c r="G4421" s="23"/>
      <c r="H4421" s="157"/>
      <c r="I4421" s="23"/>
      <c r="J4421" s="158"/>
    </row>
    <row r="4422" spans="2:10" ht="14.45" customHeight="1" x14ac:dyDescent="0.2">
      <c r="B4422" s="3">
        <f t="shared" si="69"/>
        <v>4419</v>
      </c>
      <c r="C4422" s="151"/>
      <c r="D4422" s="163"/>
      <c r="E4422" s="48"/>
      <c r="F4422" s="154"/>
      <c r="G4422" s="23"/>
      <c r="H4422" s="157"/>
      <c r="I4422" s="23"/>
      <c r="J4422" s="158"/>
    </row>
    <row r="4423" spans="2:10" ht="14.45" customHeight="1" x14ac:dyDescent="0.2">
      <c r="B4423" s="3">
        <f t="shared" si="69"/>
        <v>4420</v>
      </c>
      <c r="C4423" s="151"/>
      <c r="D4423" s="163"/>
      <c r="E4423" s="48"/>
      <c r="F4423" s="154"/>
      <c r="G4423" s="23"/>
      <c r="H4423" s="157"/>
      <c r="I4423" s="23"/>
      <c r="J4423" s="158"/>
    </row>
    <row r="4424" spans="2:10" ht="14.45" customHeight="1" x14ac:dyDescent="0.2">
      <c r="B4424" s="3">
        <f t="shared" si="69"/>
        <v>4421</v>
      </c>
      <c r="C4424" s="151"/>
      <c r="D4424" s="163"/>
      <c r="E4424" s="48"/>
      <c r="F4424" s="154"/>
      <c r="G4424" s="23"/>
      <c r="H4424" s="157"/>
      <c r="I4424" s="23"/>
      <c r="J4424" s="158"/>
    </row>
    <row r="4425" spans="2:10" ht="14.45" customHeight="1" x14ac:dyDescent="0.2">
      <c r="B4425" s="3">
        <f t="shared" si="69"/>
        <v>4422</v>
      </c>
      <c r="C4425" s="151"/>
      <c r="D4425" s="163"/>
      <c r="E4425" s="48"/>
      <c r="F4425" s="154"/>
      <c r="G4425" s="23"/>
      <c r="H4425" s="157"/>
      <c r="I4425" s="23"/>
      <c r="J4425" s="158"/>
    </row>
    <row r="4426" spans="2:10" ht="14.45" customHeight="1" x14ac:dyDescent="0.2">
      <c r="B4426" s="3">
        <f t="shared" si="69"/>
        <v>4423</v>
      </c>
      <c r="C4426" s="151"/>
      <c r="D4426" s="163"/>
      <c r="E4426" s="48"/>
      <c r="F4426" s="154"/>
      <c r="G4426" s="23"/>
      <c r="H4426" s="157"/>
      <c r="I4426" s="23"/>
      <c r="J4426" s="158"/>
    </row>
    <row r="4427" spans="2:10" ht="14.45" customHeight="1" x14ac:dyDescent="0.2">
      <c r="B4427" s="3">
        <f t="shared" si="69"/>
        <v>4424</v>
      </c>
      <c r="C4427" s="151"/>
      <c r="D4427" s="163"/>
      <c r="E4427" s="48"/>
      <c r="F4427" s="154"/>
      <c r="G4427" s="23"/>
      <c r="H4427" s="157"/>
      <c r="I4427" s="23"/>
      <c r="J4427" s="158"/>
    </row>
    <row r="4428" spans="2:10" ht="14.45" customHeight="1" x14ac:dyDescent="0.2">
      <c r="B4428" s="3">
        <f t="shared" si="69"/>
        <v>4425</v>
      </c>
      <c r="C4428" s="151"/>
      <c r="D4428" s="163"/>
      <c r="E4428" s="48"/>
      <c r="F4428" s="154"/>
      <c r="G4428" s="23"/>
      <c r="H4428" s="157"/>
      <c r="I4428" s="23"/>
      <c r="J4428" s="158"/>
    </row>
    <row r="4429" spans="2:10" ht="14.45" customHeight="1" x14ac:dyDescent="0.2">
      <c r="B4429" s="3">
        <f t="shared" si="69"/>
        <v>4426</v>
      </c>
      <c r="C4429" s="151"/>
      <c r="D4429" s="163"/>
      <c r="E4429" s="48"/>
      <c r="F4429" s="154"/>
      <c r="G4429" s="23"/>
      <c r="H4429" s="157"/>
      <c r="I4429" s="23"/>
      <c r="J4429" s="158"/>
    </row>
    <row r="4430" spans="2:10" ht="14.45" customHeight="1" x14ac:dyDescent="0.2">
      <c r="B4430" s="3">
        <f t="shared" si="69"/>
        <v>4427</v>
      </c>
      <c r="C4430" s="151"/>
      <c r="D4430" s="163"/>
      <c r="E4430" s="48"/>
      <c r="F4430" s="154"/>
      <c r="G4430" s="23"/>
      <c r="H4430" s="157"/>
      <c r="I4430" s="23"/>
      <c r="J4430" s="158"/>
    </row>
    <row r="4431" spans="2:10" ht="14.45" customHeight="1" x14ac:dyDescent="0.2">
      <c r="B4431" s="3">
        <f t="shared" si="69"/>
        <v>4428</v>
      </c>
      <c r="C4431" s="151"/>
      <c r="D4431" s="163"/>
      <c r="E4431" s="48"/>
      <c r="F4431" s="154"/>
      <c r="G4431" s="23"/>
      <c r="H4431" s="157"/>
      <c r="I4431" s="23"/>
      <c r="J4431" s="158"/>
    </row>
    <row r="4432" spans="2:10" ht="14.45" customHeight="1" x14ac:dyDescent="0.2">
      <c r="B4432" s="3">
        <f t="shared" si="69"/>
        <v>4429</v>
      </c>
      <c r="C4432" s="151"/>
      <c r="D4432" s="163"/>
      <c r="E4432" s="48"/>
      <c r="F4432" s="154"/>
      <c r="G4432" s="23"/>
      <c r="H4432" s="157"/>
      <c r="I4432" s="23"/>
      <c r="J4432" s="158"/>
    </row>
    <row r="4433" spans="2:10" ht="14.45" customHeight="1" x14ac:dyDescent="0.2">
      <c r="B4433" s="3">
        <f t="shared" si="69"/>
        <v>4430</v>
      </c>
      <c r="C4433" s="151"/>
      <c r="D4433" s="163"/>
      <c r="E4433" s="48"/>
      <c r="F4433" s="154"/>
      <c r="G4433" s="23"/>
      <c r="H4433" s="157"/>
      <c r="I4433" s="23"/>
      <c r="J4433" s="158"/>
    </row>
    <row r="4434" spans="2:10" ht="14.45" customHeight="1" x14ac:dyDescent="0.2">
      <c r="B4434" s="3">
        <f t="shared" si="69"/>
        <v>4431</v>
      </c>
      <c r="C4434" s="151"/>
      <c r="D4434" s="163"/>
      <c r="E4434" s="48"/>
      <c r="F4434" s="154"/>
      <c r="G4434" s="23"/>
      <c r="H4434" s="157"/>
      <c r="I4434" s="23"/>
      <c r="J4434" s="158"/>
    </row>
    <row r="4435" spans="2:10" ht="14.45" customHeight="1" x14ac:dyDescent="0.2">
      <c r="B4435" s="3">
        <f t="shared" si="69"/>
        <v>4432</v>
      </c>
      <c r="C4435" s="151"/>
      <c r="D4435" s="163"/>
      <c r="E4435" s="48"/>
      <c r="F4435" s="154"/>
      <c r="G4435" s="23"/>
      <c r="H4435" s="157"/>
      <c r="I4435" s="23"/>
      <c r="J4435" s="158"/>
    </row>
    <row r="4436" spans="2:10" ht="14.45" customHeight="1" x14ac:dyDescent="0.2">
      <c r="B4436" s="3">
        <f t="shared" si="69"/>
        <v>4433</v>
      </c>
      <c r="C4436" s="151"/>
      <c r="D4436" s="163"/>
      <c r="E4436" s="48"/>
      <c r="F4436" s="154"/>
      <c r="G4436" s="23"/>
      <c r="H4436" s="157"/>
      <c r="I4436" s="23"/>
      <c r="J4436" s="158"/>
    </row>
    <row r="4437" spans="2:10" ht="14.45" customHeight="1" x14ac:dyDescent="0.2">
      <c r="B4437" s="3">
        <f t="shared" si="69"/>
        <v>4434</v>
      </c>
      <c r="C4437" s="151"/>
      <c r="D4437" s="163"/>
      <c r="E4437" s="48"/>
      <c r="F4437" s="154"/>
      <c r="G4437" s="23"/>
      <c r="H4437" s="157"/>
      <c r="I4437" s="23"/>
      <c r="J4437" s="158"/>
    </row>
    <row r="4438" spans="2:10" ht="14.45" customHeight="1" x14ac:dyDescent="0.2">
      <c r="B4438" s="3">
        <f t="shared" si="69"/>
        <v>4435</v>
      </c>
      <c r="C4438" s="151"/>
      <c r="D4438" s="163"/>
      <c r="E4438" s="48"/>
      <c r="F4438" s="154"/>
      <c r="G4438" s="23"/>
      <c r="H4438" s="157"/>
      <c r="I4438" s="23"/>
      <c r="J4438" s="158"/>
    </row>
    <row r="4439" spans="2:10" ht="14.45" customHeight="1" x14ac:dyDescent="0.2">
      <c r="B4439" s="3">
        <f t="shared" si="69"/>
        <v>4436</v>
      </c>
      <c r="C4439" s="151"/>
      <c r="D4439" s="163"/>
      <c r="E4439" s="48"/>
      <c r="F4439" s="154"/>
      <c r="G4439" s="23"/>
      <c r="H4439" s="157"/>
      <c r="I4439" s="23"/>
      <c r="J4439" s="158"/>
    </row>
    <row r="4440" spans="2:10" ht="14.45" customHeight="1" x14ac:dyDescent="0.2">
      <c r="B4440" s="3">
        <f t="shared" si="69"/>
        <v>4437</v>
      </c>
      <c r="C4440" s="151"/>
      <c r="D4440" s="163"/>
      <c r="E4440" s="48"/>
      <c r="F4440" s="154"/>
      <c r="G4440" s="23"/>
      <c r="H4440" s="157"/>
      <c r="I4440" s="23"/>
      <c r="J4440" s="158"/>
    </row>
    <row r="4441" spans="2:10" ht="14.45" customHeight="1" x14ac:dyDescent="0.2">
      <c r="B4441" s="3">
        <f t="shared" si="69"/>
        <v>4438</v>
      </c>
      <c r="C4441" s="151"/>
      <c r="D4441" s="163"/>
      <c r="E4441" s="48"/>
      <c r="F4441" s="154"/>
      <c r="G4441" s="23"/>
      <c r="H4441" s="157"/>
      <c r="I4441" s="23"/>
      <c r="J4441" s="158"/>
    </row>
    <row r="4442" spans="2:10" ht="14.45" customHeight="1" x14ac:dyDescent="0.2">
      <c r="B4442" s="3">
        <f t="shared" si="69"/>
        <v>4439</v>
      </c>
      <c r="C4442" s="151"/>
      <c r="D4442" s="163"/>
      <c r="E4442" s="48"/>
      <c r="F4442" s="154"/>
      <c r="G4442" s="23"/>
      <c r="H4442" s="157"/>
      <c r="I4442" s="23"/>
      <c r="J4442" s="158"/>
    </row>
    <row r="4443" spans="2:10" ht="14.45" customHeight="1" x14ac:dyDescent="0.2">
      <c r="B4443" s="3">
        <f t="shared" si="69"/>
        <v>4440</v>
      </c>
      <c r="C4443" s="151"/>
      <c r="D4443" s="163"/>
      <c r="E4443" s="48"/>
      <c r="F4443" s="154"/>
      <c r="G4443" s="23"/>
      <c r="H4443" s="157"/>
      <c r="I4443" s="23"/>
      <c r="J4443" s="158"/>
    </row>
    <row r="4444" spans="2:10" ht="14.45" customHeight="1" x14ac:dyDescent="0.2">
      <c r="B4444" s="3">
        <f t="shared" si="69"/>
        <v>4441</v>
      </c>
      <c r="C4444" s="151"/>
      <c r="D4444" s="163"/>
      <c r="E4444" s="48"/>
      <c r="F4444" s="154"/>
      <c r="G4444" s="23"/>
      <c r="H4444" s="157"/>
      <c r="I4444" s="23"/>
      <c r="J4444" s="158"/>
    </row>
    <row r="4445" spans="2:10" ht="14.45" customHeight="1" x14ac:dyDescent="0.2">
      <c r="B4445" s="3">
        <f t="shared" si="69"/>
        <v>4442</v>
      </c>
      <c r="C4445" s="151"/>
      <c r="D4445" s="163"/>
      <c r="E4445" s="48"/>
      <c r="F4445" s="154"/>
      <c r="G4445" s="23"/>
      <c r="H4445" s="157"/>
      <c r="I4445" s="23"/>
      <c r="J4445" s="158"/>
    </row>
    <row r="4446" spans="2:10" ht="14.45" customHeight="1" x14ac:dyDescent="0.2">
      <c r="B4446" s="3">
        <f t="shared" si="69"/>
        <v>4443</v>
      </c>
      <c r="C4446" s="151"/>
      <c r="D4446" s="163"/>
      <c r="E4446" s="48"/>
      <c r="F4446" s="154"/>
      <c r="G4446" s="23"/>
      <c r="H4446" s="157"/>
      <c r="I4446" s="23"/>
      <c r="J4446" s="158"/>
    </row>
    <row r="4447" spans="2:10" ht="14.45" customHeight="1" x14ac:dyDescent="0.2">
      <c r="B4447" s="3">
        <f t="shared" si="69"/>
        <v>4444</v>
      </c>
      <c r="C4447" s="151"/>
      <c r="D4447" s="163"/>
      <c r="E4447" s="48"/>
      <c r="F4447" s="154"/>
      <c r="G4447" s="23"/>
      <c r="H4447" s="157"/>
      <c r="I4447" s="23"/>
      <c r="J4447" s="158"/>
    </row>
    <row r="4448" spans="2:10" ht="14.45" customHeight="1" x14ac:dyDescent="0.2">
      <c r="B4448" s="3">
        <f t="shared" si="69"/>
        <v>4445</v>
      </c>
      <c r="C4448" s="151"/>
      <c r="D4448" s="163"/>
      <c r="E4448" s="48"/>
      <c r="F4448" s="154"/>
      <c r="G4448" s="23"/>
      <c r="H4448" s="157"/>
      <c r="I4448" s="23"/>
      <c r="J4448" s="158"/>
    </row>
    <row r="4449" spans="2:10" ht="14.45" customHeight="1" x14ac:dyDescent="0.2">
      <c r="B4449" s="3">
        <f t="shared" si="69"/>
        <v>4446</v>
      </c>
      <c r="C4449" s="151"/>
      <c r="D4449" s="163"/>
      <c r="E4449" s="48"/>
      <c r="F4449" s="154"/>
      <c r="G4449" s="23"/>
      <c r="H4449" s="157"/>
      <c r="I4449" s="23"/>
      <c r="J4449" s="158"/>
    </row>
    <row r="4450" spans="2:10" ht="14.45" customHeight="1" x14ac:dyDescent="0.2">
      <c r="B4450" s="3">
        <f t="shared" si="69"/>
        <v>4447</v>
      </c>
      <c r="C4450" s="151"/>
      <c r="D4450" s="163"/>
      <c r="E4450" s="48"/>
      <c r="F4450" s="154"/>
      <c r="G4450" s="23"/>
      <c r="H4450" s="157"/>
      <c r="I4450" s="23"/>
      <c r="J4450" s="158"/>
    </row>
    <row r="4451" spans="2:10" ht="14.45" customHeight="1" x14ac:dyDescent="0.2">
      <c r="B4451" s="3">
        <f t="shared" si="69"/>
        <v>4448</v>
      </c>
      <c r="C4451" s="151"/>
      <c r="D4451" s="163"/>
      <c r="E4451" s="48"/>
      <c r="F4451" s="154"/>
      <c r="G4451" s="23"/>
      <c r="H4451" s="157"/>
      <c r="I4451" s="23"/>
      <c r="J4451" s="158"/>
    </row>
    <row r="4452" spans="2:10" ht="14.45" customHeight="1" x14ac:dyDescent="0.2">
      <c r="B4452" s="3">
        <f t="shared" si="69"/>
        <v>4449</v>
      </c>
      <c r="C4452" s="151"/>
      <c r="D4452" s="163"/>
      <c r="E4452" s="48"/>
      <c r="F4452" s="154"/>
      <c r="G4452" s="23"/>
      <c r="H4452" s="157"/>
      <c r="I4452" s="23"/>
      <c r="J4452" s="158"/>
    </row>
    <row r="4453" spans="2:10" ht="14.45" customHeight="1" x14ac:dyDescent="0.2">
      <c r="B4453" s="3">
        <f t="shared" si="69"/>
        <v>4450</v>
      </c>
      <c r="C4453" s="151"/>
      <c r="D4453" s="163"/>
      <c r="E4453" s="48"/>
      <c r="F4453" s="154"/>
      <c r="G4453" s="23"/>
      <c r="H4453" s="157"/>
      <c r="I4453" s="23"/>
      <c r="J4453" s="158"/>
    </row>
    <row r="4454" spans="2:10" ht="14.45" customHeight="1" x14ac:dyDescent="0.2">
      <c r="B4454" s="3">
        <f t="shared" si="69"/>
        <v>4451</v>
      </c>
      <c r="C4454" s="151"/>
      <c r="D4454" s="163"/>
      <c r="E4454" s="48"/>
      <c r="F4454" s="154"/>
      <c r="G4454" s="23"/>
      <c r="H4454" s="157"/>
      <c r="I4454" s="23"/>
      <c r="J4454" s="158"/>
    </row>
    <row r="4455" spans="2:10" ht="14.45" customHeight="1" x14ac:dyDescent="0.2">
      <c r="B4455" s="3">
        <f t="shared" si="69"/>
        <v>4452</v>
      </c>
      <c r="C4455" s="151"/>
      <c r="D4455" s="163"/>
      <c r="E4455" s="48"/>
      <c r="F4455" s="154"/>
      <c r="G4455" s="23"/>
      <c r="H4455" s="157"/>
      <c r="I4455" s="23"/>
      <c r="J4455" s="158"/>
    </row>
    <row r="4456" spans="2:10" ht="14.45" customHeight="1" x14ac:dyDescent="0.2">
      <c r="B4456" s="3">
        <f t="shared" si="69"/>
        <v>4453</v>
      </c>
      <c r="C4456" s="151"/>
      <c r="D4456" s="163"/>
      <c r="E4456" s="54"/>
      <c r="F4456" s="154"/>
      <c r="G4456" s="29"/>
      <c r="H4456" s="157"/>
      <c r="I4456" s="29"/>
      <c r="J4456" s="158"/>
    </row>
    <row r="4457" spans="2:10" ht="14.45" customHeight="1" x14ac:dyDescent="0.2">
      <c r="B4457" s="3">
        <f t="shared" si="69"/>
        <v>4454</v>
      </c>
      <c r="C4457" s="151"/>
      <c r="D4457" s="163"/>
      <c r="E4457" s="54"/>
      <c r="F4457" s="154"/>
      <c r="G4457" s="29"/>
      <c r="H4457" s="157"/>
      <c r="I4457" s="29"/>
      <c r="J4457" s="158"/>
    </row>
    <row r="4458" spans="2:10" ht="14.45" customHeight="1" x14ac:dyDescent="0.2">
      <c r="B4458" s="3">
        <f t="shared" si="69"/>
        <v>4455</v>
      </c>
      <c r="C4458" s="151"/>
      <c r="D4458" s="163"/>
      <c r="E4458" s="54"/>
      <c r="F4458" s="154"/>
      <c r="G4458" s="29"/>
      <c r="H4458" s="157"/>
      <c r="I4458" s="29"/>
      <c r="J4458" s="158"/>
    </row>
    <row r="4459" spans="2:10" ht="14.45" customHeight="1" x14ac:dyDescent="0.2">
      <c r="B4459" s="3">
        <f t="shared" si="69"/>
        <v>4456</v>
      </c>
      <c r="C4459" s="151"/>
      <c r="D4459" s="163"/>
      <c r="E4459" s="54"/>
      <c r="F4459" s="154"/>
      <c r="G4459" s="29"/>
      <c r="H4459" s="157"/>
      <c r="I4459" s="29"/>
      <c r="J4459" s="158"/>
    </row>
    <row r="4460" spans="2:10" ht="14.45" customHeight="1" x14ac:dyDescent="0.2">
      <c r="B4460" s="3">
        <f t="shared" si="69"/>
        <v>4457</v>
      </c>
      <c r="C4460" s="151"/>
      <c r="D4460" s="163"/>
      <c r="E4460" s="54"/>
      <c r="F4460" s="154"/>
      <c r="G4460" s="29"/>
      <c r="H4460" s="157"/>
      <c r="I4460" s="29"/>
      <c r="J4460" s="158"/>
    </row>
    <row r="4461" spans="2:10" ht="14.45" customHeight="1" x14ac:dyDescent="0.2">
      <c r="B4461" s="3">
        <f t="shared" si="69"/>
        <v>4458</v>
      </c>
      <c r="C4461" s="151"/>
      <c r="D4461" s="163"/>
      <c r="E4461" s="54"/>
      <c r="F4461" s="154"/>
      <c r="G4461" s="29"/>
      <c r="H4461" s="157"/>
      <c r="I4461" s="29"/>
      <c r="J4461" s="158"/>
    </row>
    <row r="4462" spans="2:10" ht="14.45" customHeight="1" x14ac:dyDescent="0.2">
      <c r="B4462" s="3">
        <f t="shared" si="69"/>
        <v>4459</v>
      </c>
      <c r="C4462" s="151"/>
      <c r="D4462" s="163"/>
      <c r="E4462" s="54"/>
      <c r="F4462" s="154"/>
      <c r="G4462" s="29"/>
      <c r="H4462" s="157"/>
      <c r="I4462" s="29"/>
      <c r="J4462" s="158"/>
    </row>
    <row r="4463" spans="2:10" ht="14.45" customHeight="1" x14ac:dyDescent="0.2">
      <c r="B4463" s="3">
        <f t="shared" si="69"/>
        <v>4460</v>
      </c>
      <c r="C4463" s="151"/>
      <c r="D4463" s="163"/>
      <c r="E4463" s="54"/>
      <c r="F4463" s="154"/>
      <c r="G4463" s="29"/>
      <c r="H4463" s="157"/>
      <c r="I4463" s="29"/>
      <c r="J4463" s="158"/>
    </row>
    <row r="4464" spans="2:10" ht="14.45" customHeight="1" x14ac:dyDescent="0.2">
      <c r="B4464" s="3">
        <f t="shared" si="69"/>
        <v>4461</v>
      </c>
      <c r="C4464" s="151"/>
      <c r="D4464" s="163"/>
      <c r="E4464" s="54"/>
      <c r="F4464" s="154"/>
      <c r="G4464" s="29"/>
      <c r="H4464" s="157"/>
      <c r="I4464" s="29"/>
      <c r="J4464" s="158"/>
    </row>
    <row r="4465" spans="2:10" ht="14.45" customHeight="1" x14ac:dyDescent="0.2">
      <c r="B4465" s="3">
        <f t="shared" si="69"/>
        <v>4462</v>
      </c>
      <c r="C4465" s="151"/>
      <c r="D4465" s="163"/>
      <c r="E4465" s="54"/>
      <c r="F4465" s="154"/>
      <c r="G4465" s="29"/>
      <c r="H4465" s="157"/>
      <c r="I4465" s="29"/>
      <c r="J4465" s="158"/>
    </row>
    <row r="4466" spans="2:10" ht="14.45" customHeight="1" x14ac:dyDescent="0.2">
      <c r="B4466" s="3">
        <f t="shared" si="69"/>
        <v>4463</v>
      </c>
      <c r="C4466" s="151"/>
      <c r="D4466" s="163"/>
      <c r="E4466" s="54"/>
      <c r="F4466" s="154"/>
      <c r="G4466" s="29"/>
      <c r="H4466" s="157"/>
      <c r="I4466" s="29"/>
      <c r="J4466" s="158"/>
    </row>
    <row r="4467" spans="2:10" ht="14.45" customHeight="1" x14ac:dyDescent="0.2">
      <c r="B4467" s="3">
        <f t="shared" si="69"/>
        <v>4464</v>
      </c>
      <c r="C4467" s="152"/>
      <c r="D4467" s="164"/>
      <c r="E4467" s="47"/>
      <c r="F4467" s="155"/>
      <c r="G4467" s="22"/>
      <c r="H4467" s="157"/>
      <c r="I4467" s="22"/>
      <c r="J4467" s="158"/>
    </row>
    <row r="4468" spans="2:10" ht="14.45" customHeight="1" x14ac:dyDescent="0.2">
      <c r="B4468" s="3">
        <f t="shared" si="69"/>
        <v>4465</v>
      </c>
      <c r="C4468" s="150" t="s">
        <v>56</v>
      </c>
      <c r="D4468" s="162" t="s">
        <v>103</v>
      </c>
      <c r="E4468" s="48"/>
      <c r="F4468" s="153"/>
      <c r="G4468" s="23"/>
      <c r="H4468" s="156" t="s">
        <v>889</v>
      </c>
      <c r="I4468" s="23"/>
      <c r="J4468" s="158"/>
    </row>
    <row r="4469" spans="2:10" ht="14.45" customHeight="1" x14ac:dyDescent="0.2">
      <c r="B4469" s="3">
        <f t="shared" si="69"/>
        <v>4466</v>
      </c>
      <c r="C4469" s="151"/>
      <c r="D4469" s="163"/>
      <c r="E4469" s="49"/>
      <c r="F4469" s="154"/>
      <c r="G4469" s="24"/>
      <c r="H4469" s="157"/>
      <c r="I4469" s="24"/>
      <c r="J4469" s="158"/>
    </row>
    <row r="4470" spans="2:10" ht="14.45" customHeight="1" x14ac:dyDescent="0.2">
      <c r="B4470" s="3">
        <f t="shared" ref="B4470:B4534" si="70">ROW()-3</f>
        <v>4467</v>
      </c>
      <c r="C4470" s="151"/>
      <c r="D4470" s="163"/>
      <c r="E4470" s="48"/>
      <c r="F4470" s="154"/>
      <c r="G4470" s="23"/>
      <c r="H4470" s="157"/>
      <c r="I4470" s="23"/>
      <c r="J4470" s="158"/>
    </row>
    <row r="4471" spans="2:10" ht="14.45" customHeight="1" x14ac:dyDescent="0.2">
      <c r="B4471" s="3">
        <f t="shared" si="70"/>
        <v>4468</v>
      </c>
      <c r="C4471" s="151"/>
      <c r="D4471" s="163"/>
      <c r="E4471" s="48"/>
      <c r="F4471" s="154"/>
      <c r="G4471" s="23"/>
      <c r="H4471" s="157"/>
      <c r="I4471" s="23"/>
      <c r="J4471" s="158"/>
    </row>
    <row r="4472" spans="2:10" ht="14.45" customHeight="1" x14ac:dyDescent="0.2">
      <c r="B4472" s="3">
        <f t="shared" si="70"/>
        <v>4469</v>
      </c>
      <c r="C4472" s="151"/>
      <c r="D4472" s="163"/>
      <c r="E4472" s="48"/>
      <c r="F4472" s="154"/>
      <c r="G4472" s="23"/>
      <c r="H4472" s="157"/>
      <c r="I4472" s="23"/>
      <c r="J4472" s="158"/>
    </row>
    <row r="4473" spans="2:10" ht="14.45" customHeight="1" x14ac:dyDescent="0.2">
      <c r="B4473" s="3">
        <f t="shared" si="70"/>
        <v>4470</v>
      </c>
      <c r="C4473" s="151"/>
      <c r="D4473" s="163"/>
      <c r="E4473" s="48"/>
      <c r="F4473" s="154"/>
      <c r="G4473" s="23"/>
      <c r="H4473" s="157"/>
      <c r="I4473" s="23"/>
      <c r="J4473" s="158"/>
    </row>
    <row r="4474" spans="2:10" ht="14.45" customHeight="1" x14ac:dyDescent="0.2">
      <c r="B4474" s="3">
        <f t="shared" si="70"/>
        <v>4471</v>
      </c>
      <c r="C4474" s="151"/>
      <c r="D4474" s="163"/>
      <c r="E4474" s="48"/>
      <c r="F4474" s="154"/>
      <c r="G4474" s="23"/>
      <c r="H4474" s="157"/>
      <c r="I4474" s="23"/>
      <c r="J4474" s="158"/>
    </row>
    <row r="4475" spans="2:10" ht="14.45" customHeight="1" x14ac:dyDescent="0.2">
      <c r="B4475" s="3">
        <f t="shared" si="70"/>
        <v>4472</v>
      </c>
      <c r="C4475" s="151"/>
      <c r="D4475" s="163"/>
      <c r="E4475" s="48"/>
      <c r="F4475" s="154"/>
      <c r="G4475" s="23"/>
      <c r="H4475" s="157"/>
      <c r="I4475" s="23"/>
      <c r="J4475" s="158"/>
    </row>
    <row r="4476" spans="2:10" ht="14.45" customHeight="1" x14ac:dyDescent="0.2">
      <c r="B4476" s="3">
        <f t="shared" si="70"/>
        <v>4473</v>
      </c>
      <c r="C4476" s="151"/>
      <c r="D4476" s="163"/>
      <c r="E4476" s="48"/>
      <c r="F4476" s="154"/>
      <c r="G4476" s="23"/>
      <c r="H4476" s="157"/>
      <c r="I4476" s="23"/>
      <c r="J4476" s="158"/>
    </row>
    <row r="4477" spans="2:10" ht="14.45" customHeight="1" x14ac:dyDescent="0.2">
      <c r="B4477" s="3">
        <f t="shared" si="70"/>
        <v>4474</v>
      </c>
      <c r="C4477" s="151"/>
      <c r="D4477" s="163"/>
      <c r="E4477" s="48"/>
      <c r="F4477" s="154"/>
      <c r="G4477" s="23"/>
      <c r="H4477" s="157"/>
      <c r="I4477" s="23"/>
      <c r="J4477" s="158"/>
    </row>
    <row r="4478" spans="2:10" ht="14.45" customHeight="1" x14ac:dyDescent="0.2">
      <c r="B4478" s="3">
        <f t="shared" si="70"/>
        <v>4475</v>
      </c>
      <c r="C4478" s="151"/>
      <c r="D4478" s="163"/>
      <c r="E4478" s="48"/>
      <c r="F4478" s="154"/>
      <c r="G4478" s="23"/>
      <c r="H4478" s="157"/>
      <c r="I4478" s="23"/>
      <c r="J4478" s="158"/>
    </row>
    <row r="4479" spans="2:10" ht="14.45" customHeight="1" x14ac:dyDescent="0.2">
      <c r="B4479" s="3">
        <f t="shared" si="70"/>
        <v>4476</v>
      </c>
      <c r="C4479" s="151"/>
      <c r="D4479" s="163"/>
      <c r="E4479" s="48"/>
      <c r="F4479" s="154"/>
      <c r="G4479" s="23"/>
      <c r="H4479" s="157"/>
      <c r="I4479" s="23"/>
      <c r="J4479" s="158"/>
    </row>
    <row r="4480" spans="2:10" ht="14.45" customHeight="1" x14ac:dyDescent="0.2">
      <c r="B4480" s="3">
        <f t="shared" si="70"/>
        <v>4477</v>
      </c>
      <c r="C4480" s="151"/>
      <c r="D4480" s="163"/>
      <c r="E4480" s="48"/>
      <c r="F4480" s="154"/>
      <c r="G4480" s="23"/>
      <c r="H4480" s="157"/>
      <c r="I4480" s="23"/>
      <c r="J4480" s="158"/>
    </row>
    <row r="4481" spans="2:10" ht="14.45" customHeight="1" x14ac:dyDescent="0.2">
      <c r="B4481" s="3">
        <f t="shared" si="70"/>
        <v>4478</v>
      </c>
      <c r="C4481" s="151"/>
      <c r="D4481" s="163"/>
      <c r="E4481" s="48"/>
      <c r="F4481" s="154"/>
      <c r="G4481" s="23"/>
      <c r="H4481" s="157"/>
      <c r="I4481" s="23"/>
      <c r="J4481" s="158"/>
    </row>
    <row r="4482" spans="2:10" ht="14.45" customHeight="1" x14ac:dyDescent="0.2">
      <c r="B4482" s="3">
        <f t="shared" si="70"/>
        <v>4479</v>
      </c>
      <c r="C4482" s="151"/>
      <c r="D4482" s="163"/>
      <c r="E4482" s="48"/>
      <c r="F4482" s="154"/>
      <c r="G4482" s="23"/>
      <c r="H4482" s="157"/>
      <c r="I4482" s="23"/>
      <c r="J4482" s="158"/>
    </row>
    <row r="4483" spans="2:10" ht="14.45" customHeight="1" x14ac:dyDescent="0.2">
      <c r="B4483" s="3">
        <f t="shared" si="70"/>
        <v>4480</v>
      </c>
      <c r="C4483" s="151"/>
      <c r="D4483" s="163"/>
      <c r="E4483" s="48"/>
      <c r="F4483" s="154"/>
      <c r="G4483" s="23"/>
      <c r="H4483" s="157"/>
      <c r="I4483" s="23"/>
      <c r="J4483" s="158"/>
    </row>
    <row r="4484" spans="2:10" ht="14.45" customHeight="1" x14ac:dyDescent="0.2">
      <c r="B4484" s="3">
        <f t="shared" si="70"/>
        <v>4481</v>
      </c>
      <c r="C4484" s="151"/>
      <c r="D4484" s="163"/>
      <c r="E4484" s="48"/>
      <c r="F4484" s="154"/>
      <c r="G4484" s="23"/>
      <c r="H4484" s="157"/>
      <c r="I4484" s="23"/>
      <c r="J4484" s="158"/>
    </row>
    <row r="4485" spans="2:10" ht="14.45" customHeight="1" x14ac:dyDescent="0.2">
      <c r="B4485" s="3">
        <f t="shared" si="70"/>
        <v>4482</v>
      </c>
      <c r="C4485" s="151"/>
      <c r="D4485" s="163"/>
      <c r="E4485" s="48"/>
      <c r="F4485" s="154"/>
      <c r="G4485" s="23"/>
      <c r="H4485" s="157"/>
      <c r="I4485" s="23"/>
      <c r="J4485" s="158"/>
    </row>
    <row r="4486" spans="2:10" ht="14.45" customHeight="1" x14ac:dyDescent="0.2">
      <c r="B4486" s="3">
        <f t="shared" si="70"/>
        <v>4483</v>
      </c>
      <c r="C4486" s="151"/>
      <c r="D4486" s="163"/>
      <c r="E4486" s="48"/>
      <c r="F4486" s="154"/>
      <c r="G4486" s="23"/>
      <c r="H4486" s="157"/>
      <c r="I4486" s="23"/>
      <c r="J4486" s="158"/>
    </row>
    <row r="4487" spans="2:10" ht="14.45" customHeight="1" x14ac:dyDescent="0.2">
      <c r="B4487" s="3">
        <f t="shared" si="70"/>
        <v>4484</v>
      </c>
      <c r="C4487" s="151"/>
      <c r="D4487" s="163"/>
      <c r="E4487" s="48"/>
      <c r="F4487" s="154"/>
      <c r="G4487" s="23"/>
      <c r="H4487" s="157"/>
      <c r="I4487" s="23"/>
      <c r="J4487" s="158"/>
    </row>
    <row r="4488" spans="2:10" ht="14.45" customHeight="1" x14ac:dyDescent="0.2">
      <c r="B4488" s="3">
        <f t="shared" si="70"/>
        <v>4485</v>
      </c>
      <c r="C4488" s="151"/>
      <c r="D4488" s="163"/>
      <c r="E4488" s="48"/>
      <c r="F4488" s="154"/>
      <c r="G4488" s="23"/>
      <c r="H4488" s="157"/>
      <c r="I4488" s="23"/>
      <c r="J4488" s="158"/>
    </row>
    <row r="4489" spans="2:10" ht="14.45" customHeight="1" x14ac:dyDescent="0.2">
      <c r="B4489" s="3">
        <f t="shared" si="70"/>
        <v>4486</v>
      </c>
      <c r="C4489" s="151"/>
      <c r="D4489" s="163"/>
      <c r="E4489" s="48"/>
      <c r="F4489" s="154"/>
      <c r="G4489" s="23"/>
      <c r="H4489" s="157"/>
      <c r="I4489" s="23"/>
      <c r="J4489" s="158"/>
    </row>
    <row r="4490" spans="2:10" ht="14.45" customHeight="1" x14ac:dyDescent="0.2">
      <c r="B4490" s="3">
        <f t="shared" si="70"/>
        <v>4487</v>
      </c>
      <c r="C4490" s="151"/>
      <c r="D4490" s="163"/>
      <c r="E4490" s="48"/>
      <c r="F4490" s="154"/>
      <c r="G4490" s="23"/>
      <c r="H4490" s="157"/>
      <c r="I4490" s="23"/>
      <c r="J4490" s="158"/>
    </row>
    <row r="4491" spans="2:10" ht="14.45" customHeight="1" x14ac:dyDescent="0.2">
      <c r="B4491" s="3">
        <f t="shared" si="70"/>
        <v>4488</v>
      </c>
      <c r="C4491" s="151"/>
      <c r="D4491" s="163"/>
      <c r="E4491" s="48"/>
      <c r="F4491" s="154"/>
      <c r="G4491" s="23"/>
      <c r="H4491" s="157"/>
      <c r="I4491" s="23"/>
      <c r="J4491" s="158"/>
    </row>
    <row r="4492" spans="2:10" ht="14.45" customHeight="1" x14ac:dyDescent="0.2">
      <c r="B4492" s="3">
        <f t="shared" si="70"/>
        <v>4489</v>
      </c>
      <c r="C4492" s="151"/>
      <c r="D4492" s="163"/>
      <c r="E4492" s="48"/>
      <c r="F4492" s="154"/>
      <c r="G4492" s="23"/>
      <c r="H4492" s="157"/>
      <c r="I4492" s="23"/>
      <c r="J4492" s="158"/>
    </row>
    <row r="4493" spans="2:10" ht="14.45" customHeight="1" x14ac:dyDescent="0.2">
      <c r="B4493" s="3">
        <f t="shared" si="70"/>
        <v>4490</v>
      </c>
      <c r="C4493" s="151"/>
      <c r="D4493" s="163"/>
      <c r="E4493" s="48"/>
      <c r="F4493" s="154"/>
      <c r="G4493" s="23"/>
      <c r="H4493" s="157"/>
      <c r="I4493" s="23"/>
      <c r="J4493" s="158"/>
    </row>
    <row r="4494" spans="2:10" ht="14.45" customHeight="1" x14ac:dyDescent="0.2">
      <c r="B4494" s="3">
        <f t="shared" si="70"/>
        <v>4491</v>
      </c>
      <c r="C4494" s="151"/>
      <c r="D4494" s="163"/>
      <c r="E4494" s="48"/>
      <c r="F4494" s="154"/>
      <c r="G4494" s="23"/>
      <c r="H4494" s="157"/>
      <c r="I4494" s="23"/>
      <c r="J4494" s="158"/>
    </row>
    <row r="4495" spans="2:10" ht="14.45" customHeight="1" x14ac:dyDescent="0.2">
      <c r="B4495" s="3">
        <f t="shared" si="70"/>
        <v>4492</v>
      </c>
      <c r="C4495" s="151"/>
      <c r="D4495" s="163"/>
      <c r="E4495" s="48"/>
      <c r="F4495" s="154"/>
      <c r="G4495" s="23"/>
      <c r="H4495" s="157"/>
      <c r="I4495" s="23"/>
      <c r="J4495" s="158"/>
    </row>
    <row r="4496" spans="2:10" ht="14.45" customHeight="1" x14ac:dyDescent="0.2">
      <c r="B4496" s="3">
        <f t="shared" si="70"/>
        <v>4493</v>
      </c>
      <c r="C4496" s="151"/>
      <c r="D4496" s="163"/>
      <c r="E4496" s="48"/>
      <c r="F4496" s="154"/>
      <c r="G4496" s="23"/>
      <c r="H4496" s="157"/>
      <c r="I4496" s="23"/>
      <c r="J4496" s="158"/>
    </row>
    <row r="4497" spans="2:10" ht="14.45" customHeight="1" x14ac:dyDescent="0.2">
      <c r="B4497" s="3">
        <f t="shared" si="70"/>
        <v>4494</v>
      </c>
      <c r="C4497" s="151"/>
      <c r="D4497" s="163"/>
      <c r="E4497" s="48"/>
      <c r="F4497" s="154"/>
      <c r="G4497" s="23"/>
      <c r="H4497" s="157"/>
      <c r="I4497" s="23"/>
      <c r="J4497" s="158"/>
    </row>
    <row r="4498" spans="2:10" ht="14.45" customHeight="1" x14ac:dyDescent="0.2">
      <c r="B4498" s="3">
        <f t="shared" si="70"/>
        <v>4495</v>
      </c>
      <c r="C4498" s="151"/>
      <c r="D4498" s="163"/>
      <c r="E4498" s="48"/>
      <c r="F4498" s="154"/>
      <c r="G4498" s="23"/>
      <c r="H4498" s="157"/>
      <c r="I4498" s="23"/>
      <c r="J4498" s="158"/>
    </row>
    <row r="4499" spans="2:10" ht="14.45" customHeight="1" x14ac:dyDescent="0.2">
      <c r="B4499" s="3">
        <f t="shared" si="70"/>
        <v>4496</v>
      </c>
      <c r="C4499" s="151"/>
      <c r="D4499" s="163"/>
      <c r="E4499" s="48"/>
      <c r="F4499" s="154"/>
      <c r="G4499" s="23"/>
      <c r="H4499" s="157"/>
      <c r="I4499" s="23"/>
      <c r="J4499" s="158"/>
    </row>
    <row r="4500" spans="2:10" ht="14.45" customHeight="1" x14ac:dyDescent="0.2">
      <c r="B4500" s="3">
        <f t="shared" si="70"/>
        <v>4497</v>
      </c>
      <c r="C4500" s="151"/>
      <c r="D4500" s="163"/>
      <c r="E4500" s="48"/>
      <c r="F4500" s="154"/>
      <c r="G4500" s="23"/>
      <c r="H4500" s="157"/>
      <c r="I4500" s="23"/>
      <c r="J4500" s="158"/>
    </row>
    <row r="4501" spans="2:10" ht="14.45" customHeight="1" x14ac:dyDescent="0.2">
      <c r="B4501" s="3">
        <f t="shared" si="70"/>
        <v>4498</v>
      </c>
      <c r="C4501" s="151"/>
      <c r="D4501" s="163"/>
      <c r="E4501" s="48"/>
      <c r="F4501" s="154"/>
      <c r="G4501" s="23"/>
      <c r="H4501" s="157"/>
      <c r="I4501" s="23"/>
      <c r="J4501" s="158"/>
    </row>
    <row r="4502" spans="2:10" ht="14.45" customHeight="1" x14ac:dyDescent="0.2">
      <c r="B4502" s="3">
        <f t="shared" si="70"/>
        <v>4499</v>
      </c>
      <c r="C4502" s="151"/>
      <c r="D4502" s="163"/>
      <c r="E4502" s="48"/>
      <c r="F4502" s="154"/>
      <c r="G4502" s="23"/>
      <c r="H4502" s="157"/>
      <c r="I4502" s="23"/>
      <c r="J4502" s="158"/>
    </row>
    <row r="4503" spans="2:10" ht="14.45" customHeight="1" x14ac:dyDescent="0.2">
      <c r="B4503" s="3">
        <f t="shared" si="70"/>
        <v>4500</v>
      </c>
      <c r="C4503" s="151"/>
      <c r="D4503" s="163"/>
      <c r="E4503" s="48"/>
      <c r="F4503" s="154"/>
      <c r="G4503" s="23"/>
      <c r="H4503" s="157"/>
      <c r="I4503" s="23"/>
      <c r="J4503" s="158"/>
    </row>
    <row r="4504" spans="2:10" ht="14.45" customHeight="1" x14ac:dyDescent="0.2">
      <c r="B4504" s="3">
        <f t="shared" si="70"/>
        <v>4501</v>
      </c>
      <c r="C4504" s="151"/>
      <c r="D4504" s="163"/>
      <c r="E4504" s="48"/>
      <c r="F4504" s="154"/>
      <c r="G4504" s="23"/>
      <c r="H4504" s="157"/>
      <c r="I4504" s="23"/>
      <c r="J4504" s="158"/>
    </row>
    <row r="4505" spans="2:10" ht="14.45" customHeight="1" x14ac:dyDescent="0.2">
      <c r="B4505" s="3">
        <f t="shared" si="70"/>
        <v>4502</v>
      </c>
      <c r="C4505" s="151"/>
      <c r="D4505" s="163"/>
      <c r="E4505" s="48"/>
      <c r="F4505" s="154"/>
      <c r="G4505" s="23"/>
      <c r="H4505" s="157"/>
      <c r="I4505" s="23"/>
      <c r="J4505" s="158"/>
    </row>
    <row r="4506" spans="2:10" ht="14.45" customHeight="1" x14ac:dyDescent="0.2">
      <c r="B4506" s="3">
        <f t="shared" si="70"/>
        <v>4503</v>
      </c>
      <c r="C4506" s="151"/>
      <c r="D4506" s="163"/>
      <c r="E4506" s="48"/>
      <c r="F4506" s="154"/>
      <c r="G4506" s="23"/>
      <c r="H4506" s="157"/>
      <c r="I4506" s="23"/>
      <c r="J4506" s="158"/>
    </row>
    <row r="4507" spans="2:10" ht="14.45" customHeight="1" x14ac:dyDescent="0.2">
      <c r="B4507" s="3">
        <f t="shared" si="70"/>
        <v>4504</v>
      </c>
      <c r="C4507" s="151"/>
      <c r="D4507" s="163"/>
      <c r="E4507" s="48"/>
      <c r="F4507" s="154"/>
      <c r="G4507" s="23"/>
      <c r="H4507" s="157"/>
      <c r="I4507" s="23"/>
      <c r="J4507" s="158"/>
    </row>
    <row r="4508" spans="2:10" ht="14.45" customHeight="1" x14ac:dyDescent="0.2">
      <c r="B4508" s="3">
        <f t="shared" si="70"/>
        <v>4505</v>
      </c>
      <c r="C4508" s="151"/>
      <c r="D4508" s="163"/>
      <c r="E4508" s="48"/>
      <c r="F4508" s="154"/>
      <c r="G4508" s="23"/>
      <c r="H4508" s="157"/>
      <c r="I4508" s="23"/>
      <c r="J4508" s="158"/>
    </row>
    <row r="4509" spans="2:10" ht="14.45" customHeight="1" x14ac:dyDescent="0.2">
      <c r="B4509" s="3">
        <f t="shared" si="70"/>
        <v>4506</v>
      </c>
      <c r="C4509" s="151"/>
      <c r="D4509" s="163"/>
      <c r="E4509" s="48"/>
      <c r="F4509" s="154"/>
      <c r="G4509" s="23"/>
      <c r="H4509" s="157"/>
      <c r="I4509" s="23"/>
      <c r="J4509" s="158"/>
    </row>
    <row r="4510" spans="2:10" ht="14.45" customHeight="1" x14ac:dyDescent="0.2">
      <c r="B4510" s="3">
        <f t="shared" si="70"/>
        <v>4507</v>
      </c>
      <c r="C4510" s="151"/>
      <c r="D4510" s="163"/>
      <c r="E4510" s="48"/>
      <c r="F4510" s="154"/>
      <c r="G4510" s="23"/>
      <c r="H4510" s="157"/>
      <c r="I4510" s="23"/>
      <c r="J4510" s="158"/>
    </row>
    <row r="4511" spans="2:10" ht="14.45" customHeight="1" x14ac:dyDescent="0.2">
      <c r="B4511" s="3">
        <f t="shared" si="70"/>
        <v>4508</v>
      </c>
      <c r="C4511" s="151"/>
      <c r="D4511" s="163"/>
      <c r="E4511" s="48"/>
      <c r="F4511" s="154"/>
      <c r="G4511" s="23"/>
      <c r="H4511" s="157"/>
      <c r="I4511" s="23"/>
      <c r="J4511" s="158"/>
    </row>
    <row r="4512" spans="2:10" ht="14.45" customHeight="1" x14ac:dyDescent="0.2">
      <c r="B4512" s="3">
        <f t="shared" si="70"/>
        <v>4509</v>
      </c>
      <c r="C4512" s="151"/>
      <c r="D4512" s="163"/>
      <c r="E4512" s="48"/>
      <c r="F4512" s="154"/>
      <c r="G4512" s="23"/>
      <c r="H4512" s="157"/>
      <c r="I4512" s="23"/>
      <c r="J4512" s="158"/>
    </row>
    <row r="4513" spans="2:10" ht="14.45" customHeight="1" x14ac:dyDescent="0.2">
      <c r="B4513" s="3">
        <f t="shared" si="70"/>
        <v>4510</v>
      </c>
      <c r="C4513" s="151"/>
      <c r="D4513" s="163"/>
      <c r="E4513" s="48"/>
      <c r="F4513" s="154"/>
      <c r="G4513" s="23"/>
      <c r="H4513" s="157"/>
      <c r="I4513" s="23"/>
      <c r="J4513" s="158"/>
    </row>
    <row r="4514" spans="2:10" ht="14.45" customHeight="1" x14ac:dyDescent="0.2">
      <c r="B4514" s="3">
        <f t="shared" si="70"/>
        <v>4511</v>
      </c>
      <c r="C4514" s="151"/>
      <c r="D4514" s="163"/>
      <c r="E4514" s="48"/>
      <c r="F4514" s="154"/>
      <c r="G4514" s="23"/>
      <c r="H4514" s="157"/>
      <c r="I4514" s="23"/>
      <c r="J4514" s="158"/>
    </row>
    <row r="4515" spans="2:10" ht="14.45" customHeight="1" x14ac:dyDescent="0.2">
      <c r="B4515" s="3">
        <f t="shared" si="70"/>
        <v>4512</v>
      </c>
      <c r="C4515" s="151"/>
      <c r="D4515" s="163"/>
      <c r="E4515" s="48"/>
      <c r="F4515" s="154"/>
      <c r="G4515" s="23"/>
      <c r="H4515" s="157"/>
      <c r="I4515" s="23"/>
      <c r="J4515" s="158"/>
    </row>
    <row r="4516" spans="2:10" ht="14.45" customHeight="1" x14ac:dyDescent="0.2">
      <c r="B4516" s="3">
        <f t="shared" si="70"/>
        <v>4513</v>
      </c>
      <c r="C4516" s="151"/>
      <c r="D4516" s="163"/>
      <c r="E4516" s="48"/>
      <c r="F4516" s="154"/>
      <c r="G4516" s="23"/>
      <c r="H4516" s="157"/>
      <c r="I4516" s="23"/>
      <c r="J4516" s="158"/>
    </row>
    <row r="4517" spans="2:10" ht="14.45" customHeight="1" x14ac:dyDescent="0.2">
      <c r="B4517" s="3">
        <f t="shared" si="70"/>
        <v>4514</v>
      </c>
      <c r="C4517" s="151"/>
      <c r="D4517" s="163"/>
      <c r="E4517" s="48"/>
      <c r="F4517" s="154"/>
      <c r="G4517" s="23"/>
      <c r="H4517" s="157"/>
      <c r="I4517" s="23"/>
      <c r="J4517" s="158"/>
    </row>
    <row r="4518" spans="2:10" ht="14.45" customHeight="1" x14ac:dyDescent="0.2">
      <c r="B4518" s="3">
        <f t="shared" si="70"/>
        <v>4515</v>
      </c>
      <c r="C4518" s="151"/>
      <c r="D4518" s="163"/>
      <c r="E4518" s="48"/>
      <c r="F4518" s="154"/>
      <c r="G4518" s="23"/>
      <c r="H4518" s="157"/>
      <c r="I4518" s="23"/>
      <c r="J4518" s="158"/>
    </row>
    <row r="4519" spans="2:10" ht="14.45" customHeight="1" x14ac:dyDescent="0.2">
      <c r="B4519" s="3">
        <f t="shared" si="70"/>
        <v>4516</v>
      </c>
      <c r="C4519" s="151"/>
      <c r="D4519" s="163"/>
      <c r="E4519" s="48"/>
      <c r="F4519" s="154"/>
      <c r="G4519" s="23"/>
      <c r="H4519" s="157"/>
      <c r="I4519" s="23"/>
      <c r="J4519" s="158"/>
    </row>
    <row r="4520" spans="2:10" ht="14.45" customHeight="1" x14ac:dyDescent="0.2">
      <c r="B4520" s="3">
        <f t="shared" si="70"/>
        <v>4517</v>
      </c>
      <c r="C4520" s="151"/>
      <c r="D4520" s="163"/>
      <c r="E4520" s="48"/>
      <c r="F4520" s="154"/>
      <c r="G4520" s="23"/>
      <c r="H4520" s="157"/>
      <c r="I4520" s="23"/>
      <c r="J4520" s="158"/>
    </row>
    <row r="4521" spans="2:10" ht="14.45" customHeight="1" x14ac:dyDescent="0.2">
      <c r="B4521" s="3">
        <f t="shared" si="70"/>
        <v>4518</v>
      </c>
      <c r="C4521" s="151"/>
      <c r="D4521" s="163"/>
      <c r="E4521" s="48"/>
      <c r="F4521" s="154"/>
      <c r="G4521" s="23"/>
      <c r="H4521" s="157"/>
      <c r="I4521" s="23"/>
      <c r="J4521" s="158"/>
    </row>
    <row r="4522" spans="2:10" ht="14.45" customHeight="1" x14ac:dyDescent="0.2">
      <c r="B4522" s="3">
        <f t="shared" si="70"/>
        <v>4519</v>
      </c>
      <c r="C4522" s="151"/>
      <c r="D4522" s="163"/>
      <c r="E4522" s="48"/>
      <c r="F4522" s="154"/>
      <c r="G4522" s="23"/>
      <c r="H4522" s="157"/>
      <c r="I4522" s="23"/>
      <c r="J4522" s="158"/>
    </row>
    <row r="4523" spans="2:10" ht="14.45" customHeight="1" x14ac:dyDescent="0.2">
      <c r="B4523" s="3">
        <f t="shared" si="70"/>
        <v>4520</v>
      </c>
      <c r="C4523" s="151"/>
      <c r="D4523" s="163"/>
      <c r="E4523" s="48"/>
      <c r="F4523" s="154"/>
      <c r="G4523" s="23"/>
      <c r="H4523" s="157"/>
      <c r="I4523" s="23"/>
      <c r="J4523" s="158"/>
    </row>
    <row r="4524" spans="2:10" ht="14.45" customHeight="1" x14ac:dyDescent="0.2">
      <c r="B4524" s="3">
        <f t="shared" si="70"/>
        <v>4521</v>
      </c>
      <c r="C4524" s="151"/>
      <c r="D4524" s="163"/>
      <c r="E4524" s="48"/>
      <c r="F4524" s="154"/>
      <c r="G4524" s="23"/>
      <c r="H4524" s="157"/>
      <c r="I4524" s="23"/>
      <c r="J4524" s="158"/>
    </row>
    <row r="4525" spans="2:10" ht="14.45" customHeight="1" x14ac:dyDescent="0.2">
      <c r="B4525" s="3">
        <f t="shared" si="70"/>
        <v>4522</v>
      </c>
      <c r="C4525" s="151"/>
      <c r="D4525" s="163"/>
      <c r="E4525" s="48"/>
      <c r="F4525" s="154"/>
      <c r="G4525" s="23"/>
      <c r="H4525" s="157"/>
      <c r="I4525" s="23"/>
      <c r="J4525" s="158"/>
    </row>
    <row r="4526" spans="2:10" ht="14.45" customHeight="1" x14ac:dyDescent="0.2">
      <c r="B4526" s="3">
        <f t="shared" si="70"/>
        <v>4523</v>
      </c>
      <c r="C4526" s="151"/>
      <c r="D4526" s="163"/>
      <c r="E4526" s="48"/>
      <c r="F4526" s="154"/>
      <c r="G4526" s="23"/>
      <c r="H4526" s="157"/>
      <c r="I4526" s="23"/>
      <c r="J4526" s="158"/>
    </row>
    <row r="4527" spans="2:10" ht="14.45" customHeight="1" x14ac:dyDescent="0.2">
      <c r="B4527" s="3">
        <f t="shared" si="70"/>
        <v>4524</v>
      </c>
      <c r="C4527" s="151"/>
      <c r="D4527" s="163"/>
      <c r="E4527" s="48"/>
      <c r="F4527" s="154"/>
      <c r="G4527" s="23"/>
      <c r="H4527" s="157"/>
      <c r="I4527" s="23"/>
      <c r="J4527" s="158"/>
    </row>
    <row r="4528" spans="2:10" ht="14.45" customHeight="1" x14ac:dyDescent="0.2">
      <c r="B4528" s="3">
        <f t="shared" si="70"/>
        <v>4525</v>
      </c>
      <c r="C4528" s="151"/>
      <c r="D4528" s="163"/>
      <c r="E4528" s="48"/>
      <c r="F4528" s="154"/>
      <c r="G4528" s="23"/>
      <c r="H4528" s="157"/>
      <c r="I4528" s="23"/>
      <c r="J4528" s="158"/>
    </row>
    <row r="4529" spans="2:10" ht="14.45" customHeight="1" x14ac:dyDescent="0.2">
      <c r="B4529" s="3">
        <f t="shared" si="70"/>
        <v>4526</v>
      </c>
      <c r="C4529" s="151"/>
      <c r="D4529" s="163"/>
      <c r="E4529" s="48"/>
      <c r="F4529" s="154"/>
      <c r="G4529" s="23"/>
      <c r="H4529" s="157"/>
      <c r="I4529" s="23"/>
      <c r="J4529" s="158"/>
    </row>
    <row r="4530" spans="2:10" ht="14.45" customHeight="1" x14ac:dyDescent="0.2">
      <c r="B4530" s="3">
        <f t="shared" si="70"/>
        <v>4527</v>
      </c>
      <c r="C4530" s="151"/>
      <c r="D4530" s="163"/>
      <c r="E4530" s="48"/>
      <c r="F4530" s="154"/>
      <c r="G4530" s="23"/>
      <c r="H4530" s="157"/>
      <c r="I4530" s="23"/>
      <c r="J4530" s="158"/>
    </row>
    <row r="4531" spans="2:10" ht="14.45" customHeight="1" x14ac:dyDescent="0.2">
      <c r="B4531" s="3">
        <f t="shared" si="70"/>
        <v>4528</v>
      </c>
      <c r="C4531" s="151"/>
      <c r="D4531" s="163"/>
      <c r="E4531" s="48"/>
      <c r="F4531" s="154"/>
      <c r="G4531" s="23"/>
      <c r="H4531" s="157"/>
      <c r="I4531" s="23"/>
      <c r="J4531" s="158"/>
    </row>
    <row r="4532" spans="2:10" ht="14.45" customHeight="1" x14ac:dyDescent="0.2">
      <c r="B4532" s="3">
        <f t="shared" si="70"/>
        <v>4529</v>
      </c>
      <c r="C4532" s="151"/>
      <c r="D4532" s="163"/>
      <c r="E4532" s="48"/>
      <c r="F4532" s="154"/>
      <c r="G4532" s="23"/>
      <c r="H4532" s="157"/>
      <c r="I4532" s="23"/>
      <c r="J4532" s="158"/>
    </row>
    <row r="4533" spans="2:10" ht="14.45" customHeight="1" x14ac:dyDescent="0.2">
      <c r="B4533" s="3">
        <f t="shared" si="70"/>
        <v>4530</v>
      </c>
      <c r="C4533" s="151"/>
      <c r="D4533" s="163"/>
      <c r="E4533" s="48"/>
      <c r="F4533" s="154"/>
      <c r="G4533" s="23"/>
      <c r="H4533" s="157"/>
      <c r="I4533" s="23"/>
      <c r="J4533" s="158"/>
    </row>
    <row r="4534" spans="2:10" ht="14.45" customHeight="1" x14ac:dyDescent="0.2">
      <c r="B4534" s="3">
        <f t="shared" si="70"/>
        <v>4531</v>
      </c>
      <c r="C4534" s="151"/>
      <c r="D4534" s="163"/>
      <c r="E4534" s="48"/>
      <c r="F4534" s="154"/>
      <c r="G4534" s="23"/>
      <c r="H4534" s="157"/>
      <c r="I4534" s="23"/>
      <c r="J4534" s="158"/>
    </row>
    <row r="4535" spans="2:10" ht="14.45" customHeight="1" x14ac:dyDescent="0.2">
      <c r="B4535" s="3">
        <f t="shared" ref="B4535:B4598" si="71">ROW()-3</f>
        <v>4532</v>
      </c>
      <c r="C4535" s="151"/>
      <c r="D4535" s="163"/>
      <c r="E4535" s="48"/>
      <c r="F4535" s="154"/>
      <c r="G4535" s="23"/>
      <c r="H4535" s="157"/>
      <c r="I4535" s="23"/>
      <c r="J4535" s="158"/>
    </row>
    <row r="4536" spans="2:10" ht="14.45" customHeight="1" x14ac:dyDescent="0.2">
      <c r="B4536" s="3">
        <f t="shared" si="71"/>
        <v>4533</v>
      </c>
      <c r="C4536" s="151"/>
      <c r="D4536" s="163"/>
      <c r="E4536" s="48"/>
      <c r="F4536" s="154"/>
      <c r="G4536" s="23"/>
      <c r="H4536" s="157"/>
      <c r="I4536" s="23"/>
      <c r="J4536" s="158"/>
    </row>
    <row r="4537" spans="2:10" ht="14.45" customHeight="1" x14ac:dyDescent="0.2">
      <c r="B4537" s="3">
        <f t="shared" si="71"/>
        <v>4534</v>
      </c>
      <c r="C4537" s="151"/>
      <c r="D4537" s="163"/>
      <c r="E4537" s="48"/>
      <c r="F4537" s="154"/>
      <c r="G4537" s="23"/>
      <c r="H4537" s="157"/>
      <c r="I4537" s="23"/>
      <c r="J4537" s="158"/>
    </row>
    <row r="4538" spans="2:10" ht="14.45" customHeight="1" x14ac:dyDescent="0.2">
      <c r="B4538" s="3">
        <f t="shared" si="71"/>
        <v>4535</v>
      </c>
      <c r="C4538" s="151"/>
      <c r="D4538" s="163"/>
      <c r="E4538" s="48"/>
      <c r="F4538" s="154"/>
      <c r="G4538" s="23"/>
      <c r="H4538" s="157"/>
      <c r="I4538" s="23"/>
      <c r="J4538" s="158"/>
    </row>
    <row r="4539" spans="2:10" ht="14.45" customHeight="1" x14ac:dyDescent="0.2">
      <c r="B4539" s="3">
        <f t="shared" si="71"/>
        <v>4536</v>
      </c>
      <c r="C4539" s="151"/>
      <c r="D4539" s="163"/>
      <c r="E4539" s="48"/>
      <c r="F4539" s="154"/>
      <c r="G4539" s="23"/>
      <c r="H4539" s="157"/>
      <c r="I4539" s="23"/>
      <c r="J4539" s="158"/>
    </row>
    <row r="4540" spans="2:10" ht="14.45" customHeight="1" x14ac:dyDescent="0.2">
      <c r="B4540" s="3">
        <f t="shared" si="71"/>
        <v>4537</v>
      </c>
      <c r="C4540" s="151"/>
      <c r="D4540" s="163"/>
      <c r="E4540" s="48"/>
      <c r="F4540" s="154"/>
      <c r="G4540" s="23"/>
      <c r="H4540" s="157"/>
      <c r="I4540" s="23"/>
      <c r="J4540" s="158"/>
    </row>
    <row r="4541" spans="2:10" ht="14.45" customHeight="1" x14ac:dyDescent="0.2">
      <c r="B4541" s="3">
        <f t="shared" si="71"/>
        <v>4538</v>
      </c>
      <c r="C4541" s="151"/>
      <c r="D4541" s="163"/>
      <c r="E4541" s="48"/>
      <c r="F4541" s="154"/>
      <c r="G4541" s="23"/>
      <c r="H4541" s="157"/>
      <c r="I4541" s="23"/>
      <c r="J4541" s="158"/>
    </row>
    <row r="4542" spans="2:10" ht="14.45" customHeight="1" x14ac:dyDescent="0.2">
      <c r="B4542" s="3">
        <f t="shared" si="71"/>
        <v>4539</v>
      </c>
      <c r="C4542" s="151"/>
      <c r="D4542" s="163"/>
      <c r="E4542" s="48"/>
      <c r="F4542" s="154"/>
      <c r="G4542" s="23"/>
      <c r="H4542" s="157"/>
      <c r="I4542" s="23"/>
      <c r="J4542" s="158"/>
    </row>
    <row r="4543" spans="2:10" ht="14.45" customHeight="1" x14ac:dyDescent="0.2">
      <c r="B4543" s="3">
        <f t="shared" si="71"/>
        <v>4540</v>
      </c>
      <c r="C4543" s="151"/>
      <c r="D4543" s="163"/>
      <c r="E4543" s="48"/>
      <c r="F4543" s="154"/>
      <c r="G4543" s="23"/>
      <c r="H4543" s="157"/>
      <c r="I4543" s="23"/>
      <c r="J4543" s="158"/>
    </row>
    <row r="4544" spans="2:10" ht="14.45" customHeight="1" x14ac:dyDescent="0.2">
      <c r="B4544" s="3">
        <f t="shared" si="71"/>
        <v>4541</v>
      </c>
      <c r="C4544" s="151"/>
      <c r="D4544" s="163"/>
      <c r="E4544" s="48"/>
      <c r="F4544" s="154"/>
      <c r="G4544" s="23"/>
      <c r="H4544" s="157"/>
      <c r="I4544" s="23"/>
      <c r="J4544" s="158"/>
    </row>
    <row r="4545" spans="2:10" ht="14.45" customHeight="1" x14ac:dyDescent="0.2">
      <c r="B4545" s="3">
        <f t="shared" si="71"/>
        <v>4542</v>
      </c>
      <c r="C4545" s="151"/>
      <c r="D4545" s="163"/>
      <c r="E4545" s="48"/>
      <c r="F4545" s="154"/>
      <c r="G4545" s="23"/>
      <c r="H4545" s="157"/>
      <c r="I4545" s="23"/>
      <c r="J4545" s="158"/>
    </row>
    <row r="4546" spans="2:10" ht="14.45" customHeight="1" x14ac:dyDescent="0.2">
      <c r="B4546" s="3">
        <f t="shared" si="71"/>
        <v>4543</v>
      </c>
      <c r="C4546" s="151"/>
      <c r="D4546" s="163"/>
      <c r="E4546" s="48"/>
      <c r="F4546" s="154"/>
      <c r="G4546" s="23"/>
      <c r="H4546" s="157"/>
      <c r="I4546" s="23"/>
      <c r="J4546" s="158"/>
    </row>
    <row r="4547" spans="2:10" ht="14.45" customHeight="1" x14ac:dyDescent="0.2">
      <c r="B4547" s="3">
        <f t="shared" si="71"/>
        <v>4544</v>
      </c>
      <c r="C4547" s="151"/>
      <c r="D4547" s="163"/>
      <c r="E4547" s="48"/>
      <c r="F4547" s="154"/>
      <c r="G4547" s="23"/>
      <c r="H4547" s="157"/>
      <c r="I4547" s="23"/>
      <c r="J4547" s="158"/>
    </row>
    <row r="4548" spans="2:10" ht="14.45" customHeight="1" x14ac:dyDescent="0.2">
      <c r="B4548" s="3">
        <f t="shared" si="71"/>
        <v>4545</v>
      </c>
      <c r="C4548" s="151"/>
      <c r="D4548" s="163"/>
      <c r="E4548" s="48"/>
      <c r="F4548" s="154"/>
      <c r="G4548" s="23"/>
      <c r="H4548" s="157"/>
      <c r="I4548" s="23"/>
      <c r="J4548" s="158"/>
    </row>
    <row r="4549" spans="2:10" ht="14.45" customHeight="1" x14ac:dyDescent="0.2">
      <c r="B4549" s="3">
        <f t="shared" si="71"/>
        <v>4546</v>
      </c>
      <c r="C4549" s="151"/>
      <c r="D4549" s="163"/>
      <c r="E4549" s="48"/>
      <c r="F4549" s="154"/>
      <c r="G4549" s="23"/>
      <c r="H4549" s="157"/>
      <c r="I4549" s="23"/>
      <c r="J4549" s="158"/>
    </row>
    <row r="4550" spans="2:10" ht="14.45" customHeight="1" x14ac:dyDescent="0.2">
      <c r="B4550" s="3">
        <f t="shared" si="71"/>
        <v>4547</v>
      </c>
      <c r="C4550" s="151"/>
      <c r="D4550" s="163"/>
      <c r="E4550" s="48"/>
      <c r="F4550" s="154"/>
      <c r="G4550" s="23"/>
      <c r="H4550" s="157"/>
      <c r="I4550" s="23"/>
      <c r="J4550" s="158"/>
    </row>
    <row r="4551" spans="2:10" ht="14.45" customHeight="1" x14ac:dyDescent="0.2">
      <c r="B4551" s="3">
        <f t="shared" si="71"/>
        <v>4548</v>
      </c>
      <c r="C4551" s="151"/>
      <c r="D4551" s="163"/>
      <c r="E4551" s="48"/>
      <c r="F4551" s="154"/>
      <c r="G4551" s="23"/>
      <c r="H4551" s="157"/>
      <c r="I4551" s="23"/>
      <c r="J4551" s="158"/>
    </row>
    <row r="4552" spans="2:10" ht="14.45" customHeight="1" x14ac:dyDescent="0.2">
      <c r="B4552" s="3">
        <f t="shared" si="71"/>
        <v>4549</v>
      </c>
      <c r="C4552" s="151"/>
      <c r="D4552" s="163"/>
      <c r="E4552" s="48"/>
      <c r="F4552" s="154"/>
      <c r="G4552" s="23"/>
      <c r="H4552" s="157"/>
      <c r="I4552" s="23"/>
      <c r="J4552" s="158"/>
    </row>
    <row r="4553" spans="2:10" ht="14.45" customHeight="1" x14ac:dyDescent="0.2">
      <c r="B4553" s="3">
        <f t="shared" si="71"/>
        <v>4550</v>
      </c>
      <c r="C4553" s="151"/>
      <c r="D4553" s="163"/>
      <c r="E4553" s="48"/>
      <c r="F4553" s="154"/>
      <c r="G4553" s="23"/>
      <c r="H4553" s="157"/>
      <c r="I4553" s="23"/>
      <c r="J4553" s="158"/>
    </row>
    <row r="4554" spans="2:10" ht="14.45" customHeight="1" x14ac:dyDescent="0.2">
      <c r="B4554" s="3">
        <f t="shared" si="71"/>
        <v>4551</v>
      </c>
      <c r="C4554" s="151"/>
      <c r="D4554" s="163"/>
      <c r="E4554" s="48"/>
      <c r="F4554" s="154"/>
      <c r="G4554" s="23"/>
      <c r="H4554" s="157"/>
      <c r="I4554" s="23"/>
      <c r="J4554" s="158"/>
    </row>
    <row r="4555" spans="2:10" ht="14.45" customHeight="1" x14ac:dyDescent="0.2">
      <c r="B4555" s="3">
        <f t="shared" si="71"/>
        <v>4552</v>
      </c>
      <c r="C4555" s="151"/>
      <c r="D4555" s="163"/>
      <c r="E4555" s="48"/>
      <c r="F4555" s="154"/>
      <c r="G4555" s="23"/>
      <c r="H4555" s="157"/>
      <c r="I4555" s="23"/>
      <c r="J4555" s="158"/>
    </row>
    <row r="4556" spans="2:10" ht="14.45" customHeight="1" x14ac:dyDescent="0.2">
      <c r="B4556" s="3">
        <f t="shared" si="71"/>
        <v>4553</v>
      </c>
      <c r="C4556" s="151"/>
      <c r="D4556" s="163"/>
      <c r="E4556" s="48"/>
      <c r="F4556" s="154"/>
      <c r="G4556" s="23"/>
      <c r="H4556" s="157"/>
      <c r="I4556" s="23"/>
      <c r="J4556" s="158"/>
    </row>
    <row r="4557" spans="2:10" ht="14.45" customHeight="1" x14ac:dyDescent="0.2">
      <c r="B4557" s="3">
        <f t="shared" si="71"/>
        <v>4554</v>
      </c>
      <c r="C4557" s="151"/>
      <c r="D4557" s="163"/>
      <c r="E4557" s="48"/>
      <c r="F4557" s="154"/>
      <c r="G4557" s="23"/>
      <c r="H4557" s="157"/>
      <c r="I4557" s="23"/>
      <c r="J4557" s="158"/>
    </row>
    <row r="4558" spans="2:10" ht="14.45" customHeight="1" x14ac:dyDescent="0.2">
      <c r="B4558" s="3">
        <f t="shared" si="71"/>
        <v>4555</v>
      </c>
      <c r="C4558" s="151"/>
      <c r="D4558" s="163"/>
      <c r="E4558" s="48"/>
      <c r="F4558" s="154"/>
      <c r="G4558" s="23"/>
      <c r="H4558" s="157"/>
      <c r="I4558" s="23"/>
      <c r="J4558" s="158"/>
    </row>
    <row r="4559" spans="2:10" ht="14.45" customHeight="1" x14ac:dyDescent="0.2">
      <c r="B4559" s="3">
        <f t="shared" si="71"/>
        <v>4556</v>
      </c>
      <c r="C4559" s="151"/>
      <c r="D4559" s="163"/>
      <c r="E4559" s="48"/>
      <c r="F4559" s="154"/>
      <c r="G4559" s="23"/>
      <c r="H4559" s="157"/>
      <c r="I4559" s="23"/>
      <c r="J4559" s="158"/>
    </row>
    <row r="4560" spans="2:10" ht="14.45" customHeight="1" x14ac:dyDescent="0.2">
      <c r="B4560" s="3">
        <f t="shared" si="71"/>
        <v>4557</v>
      </c>
      <c r="C4560" s="151"/>
      <c r="D4560" s="163"/>
      <c r="E4560" s="48"/>
      <c r="F4560" s="154"/>
      <c r="G4560" s="23"/>
      <c r="H4560" s="157"/>
      <c r="I4560" s="23"/>
      <c r="J4560" s="158"/>
    </row>
    <row r="4561" spans="2:10" ht="14.45" customHeight="1" x14ac:dyDescent="0.2">
      <c r="B4561" s="3">
        <f t="shared" si="71"/>
        <v>4558</v>
      </c>
      <c r="C4561" s="151"/>
      <c r="D4561" s="163"/>
      <c r="E4561" s="48"/>
      <c r="F4561" s="154"/>
      <c r="G4561" s="23"/>
      <c r="H4561" s="157"/>
      <c r="I4561" s="23"/>
      <c r="J4561" s="158"/>
    </row>
    <row r="4562" spans="2:10" ht="14.45" customHeight="1" x14ac:dyDescent="0.2">
      <c r="B4562" s="3">
        <f t="shared" si="71"/>
        <v>4559</v>
      </c>
      <c r="C4562" s="151"/>
      <c r="D4562" s="163"/>
      <c r="E4562" s="48"/>
      <c r="F4562" s="154"/>
      <c r="G4562" s="23"/>
      <c r="H4562" s="157"/>
      <c r="I4562" s="23"/>
      <c r="J4562" s="158"/>
    </row>
    <row r="4563" spans="2:10" ht="14.45" customHeight="1" x14ac:dyDescent="0.2">
      <c r="B4563" s="3">
        <f t="shared" si="71"/>
        <v>4560</v>
      </c>
      <c r="C4563" s="151"/>
      <c r="D4563" s="163"/>
      <c r="E4563" s="48"/>
      <c r="F4563" s="154"/>
      <c r="G4563" s="23"/>
      <c r="H4563" s="157"/>
      <c r="I4563" s="23"/>
      <c r="J4563" s="158"/>
    </row>
    <row r="4564" spans="2:10" ht="14.45" customHeight="1" x14ac:dyDescent="0.2">
      <c r="B4564" s="3">
        <f t="shared" si="71"/>
        <v>4561</v>
      </c>
      <c r="C4564" s="151"/>
      <c r="D4564" s="163"/>
      <c r="E4564" s="48"/>
      <c r="F4564" s="154"/>
      <c r="G4564" s="23"/>
      <c r="H4564" s="157"/>
      <c r="I4564" s="23"/>
      <c r="J4564" s="158"/>
    </row>
    <row r="4565" spans="2:10" ht="14.45" customHeight="1" x14ac:dyDescent="0.2">
      <c r="B4565" s="3">
        <f t="shared" si="71"/>
        <v>4562</v>
      </c>
      <c r="C4565" s="151"/>
      <c r="D4565" s="163"/>
      <c r="E4565" s="48"/>
      <c r="F4565" s="154"/>
      <c r="G4565" s="23"/>
      <c r="H4565" s="157"/>
      <c r="I4565" s="23"/>
      <c r="J4565" s="158"/>
    </row>
    <row r="4566" spans="2:10" ht="14.45" customHeight="1" x14ac:dyDescent="0.2">
      <c r="B4566" s="3">
        <f t="shared" si="71"/>
        <v>4563</v>
      </c>
      <c r="C4566" s="151"/>
      <c r="D4566" s="163"/>
      <c r="E4566" s="48"/>
      <c r="F4566" s="154"/>
      <c r="G4566" s="23"/>
      <c r="H4566" s="157"/>
      <c r="I4566" s="23"/>
      <c r="J4566" s="158"/>
    </row>
    <row r="4567" spans="2:10" ht="14.45" customHeight="1" x14ac:dyDescent="0.2">
      <c r="B4567" s="3">
        <f t="shared" si="71"/>
        <v>4564</v>
      </c>
      <c r="C4567" s="151"/>
      <c r="D4567" s="163"/>
      <c r="E4567" s="48"/>
      <c r="F4567" s="154"/>
      <c r="G4567" s="23"/>
      <c r="H4567" s="157"/>
      <c r="I4567" s="23"/>
      <c r="J4567" s="158"/>
    </row>
    <row r="4568" spans="2:10" ht="14.45" customHeight="1" x14ac:dyDescent="0.2">
      <c r="B4568" s="3">
        <f t="shared" si="71"/>
        <v>4565</v>
      </c>
      <c r="C4568" s="151"/>
      <c r="D4568" s="163"/>
      <c r="E4568" s="48"/>
      <c r="F4568" s="154"/>
      <c r="G4568" s="23"/>
      <c r="H4568" s="157"/>
      <c r="I4568" s="23"/>
      <c r="J4568" s="158"/>
    </row>
    <row r="4569" spans="2:10" ht="14.45" customHeight="1" x14ac:dyDescent="0.2">
      <c r="B4569" s="3">
        <f t="shared" si="71"/>
        <v>4566</v>
      </c>
      <c r="C4569" s="151"/>
      <c r="D4569" s="163"/>
      <c r="E4569" s="48"/>
      <c r="F4569" s="154"/>
      <c r="G4569" s="23"/>
      <c r="H4569" s="157"/>
      <c r="I4569" s="23"/>
      <c r="J4569" s="158"/>
    </row>
    <row r="4570" spans="2:10" ht="14.45" customHeight="1" x14ac:dyDescent="0.2">
      <c r="B4570" s="3">
        <f t="shared" si="71"/>
        <v>4567</v>
      </c>
      <c r="C4570" s="151"/>
      <c r="D4570" s="163"/>
      <c r="E4570" s="48"/>
      <c r="F4570" s="154"/>
      <c r="G4570" s="23"/>
      <c r="H4570" s="157"/>
      <c r="I4570" s="23"/>
      <c r="J4570" s="158"/>
    </row>
    <row r="4571" spans="2:10" ht="14.45" customHeight="1" x14ac:dyDescent="0.2">
      <c r="B4571" s="3">
        <f t="shared" si="71"/>
        <v>4568</v>
      </c>
      <c r="C4571" s="151"/>
      <c r="D4571" s="163"/>
      <c r="E4571" s="48"/>
      <c r="F4571" s="154"/>
      <c r="G4571" s="23"/>
      <c r="H4571" s="157"/>
      <c r="I4571" s="23"/>
      <c r="J4571" s="158"/>
    </row>
    <row r="4572" spans="2:10" ht="14.45" customHeight="1" x14ac:dyDescent="0.2">
      <c r="B4572" s="3">
        <f t="shared" si="71"/>
        <v>4569</v>
      </c>
      <c r="C4572" s="151"/>
      <c r="D4572" s="163"/>
      <c r="E4572" s="48"/>
      <c r="F4572" s="154"/>
      <c r="G4572" s="23"/>
      <c r="H4572" s="157"/>
      <c r="I4572" s="23"/>
      <c r="J4572" s="158"/>
    </row>
    <row r="4573" spans="2:10" ht="14.45" customHeight="1" x14ac:dyDescent="0.2">
      <c r="B4573" s="3">
        <f t="shared" si="71"/>
        <v>4570</v>
      </c>
      <c r="C4573" s="151"/>
      <c r="D4573" s="163"/>
      <c r="E4573" s="48"/>
      <c r="F4573" s="154"/>
      <c r="G4573" s="23"/>
      <c r="H4573" s="157"/>
      <c r="I4573" s="23"/>
      <c r="J4573" s="158"/>
    </row>
    <row r="4574" spans="2:10" ht="14.45" customHeight="1" x14ac:dyDescent="0.2">
      <c r="B4574" s="3">
        <f t="shared" si="71"/>
        <v>4571</v>
      </c>
      <c r="C4574" s="151"/>
      <c r="D4574" s="163"/>
      <c r="E4574" s="48"/>
      <c r="F4574" s="154"/>
      <c r="G4574" s="23"/>
      <c r="H4574" s="157"/>
      <c r="I4574" s="23"/>
      <c r="J4574" s="158"/>
    </row>
    <row r="4575" spans="2:10" ht="14.45" customHeight="1" x14ac:dyDescent="0.2">
      <c r="B4575" s="3">
        <f t="shared" si="71"/>
        <v>4572</v>
      </c>
      <c r="C4575" s="151"/>
      <c r="D4575" s="163"/>
      <c r="E4575" s="48"/>
      <c r="F4575" s="154"/>
      <c r="G4575" s="23"/>
      <c r="H4575" s="157"/>
      <c r="I4575" s="23"/>
      <c r="J4575" s="158"/>
    </row>
    <row r="4576" spans="2:10" ht="14.45" customHeight="1" x14ac:dyDescent="0.2">
      <c r="B4576" s="3">
        <f t="shared" si="71"/>
        <v>4573</v>
      </c>
      <c r="C4576" s="151"/>
      <c r="D4576" s="163"/>
      <c r="E4576" s="48"/>
      <c r="F4576" s="154"/>
      <c r="G4576" s="23"/>
      <c r="H4576" s="157"/>
      <c r="I4576" s="23"/>
      <c r="J4576" s="158"/>
    </row>
    <row r="4577" spans="2:10" ht="14.45" customHeight="1" x14ac:dyDescent="0.2">
      <c r="B4577" s="3">
        <f t="shared" si="71"/>
        <v>4574</v>
      </c>
      <c r="C4577" s="151"/>
      <c r="D4577" s="163"/>
      <c r="E4577" s="48"/>
      <c r="F4577" s="154"/>
      <c r="G4577" s="23"/>
      <c r="H4577" s="157"/>
      <c r="I4577" s="23"/>
      <c r="J4577" s="158"/>
    </row>
    <row r="4578" spans="2:10" ht="14.45" customHeight="1" x14ac:dyDescent="0.2">
      <c r="B4578" s="3">
        <f t="shared" si="71"/>
        <v>4575</v>
      </c>
      <c r="C4578" s="151"/>
      <c r="D4578" s="163"/>
      <c r="E4578" s="48"/>
      <c r="F4578" s="154"/>
      <c r="G4578" s="23"/>
      <c r="H4578" s="157"/>
      <c r="I4578" s="23"/>
      <c r="J4578" s="158"/>
    </row>
    <row r="4579" spans="2:10" ht="14.45" customHeight="1" x14ac:dyDescent="0.2">
      <c r="B4579" s="3">
        <f t="shared" si="71"/>
        <v>4576</v>
      </c>
      <c r="C4579" s="151"/>
      <c r="D4579" s="163"/>
      <c r="E4579" s="48"/>
      <c r="F4579" s="154"/>
      <c r="G4579" s="23"/>
      <c r="H4579" s="157"/>
      <c r="I4579" s="23"/>
      <c r="J4579" s="158"/>
    </row>
    <row r="4580" spans="2:10" ht="14.45" customHeight="1" x14ac:dyDescent="0.2">
      <c r="B4580" s="3">
        <f t="shared" si="71"/>
        <v>4577</v>
      </c>
      <c r="C4580" s="151"/>
      <c r="D4580" s="163"/>
      <c r="E4580" s="48"/>
      <c r="F4580" s="154"/>
      <c r="G4580" s="23"/>
      <c r="H4580" s="157"/>
      <c r="I4580" s="23"/>
      <c r="J4580" s="158"/>
    </row>
    <row r="4581" spans="2:10" ht="14.45" customHeight="1" x14ac:dyDescent="0.2">
      <c r="B4581" s="3">
        <f t="shared" si="71"/>
        <v>4578</v>
      </c>
      <c r="C4581" s="151"/>
      <c r="D4581" s="163"/>
      <c r="E4581" s="48"/>
      <c r="F4581" s="154"/>
      <c r="G4581" s="23"/>
      <c r="H4581" s="157"/>
      <c r="I4581" s="23"/>
      <c r="J4581" s="158"/>
    </row>
    <row r="4582" spans="2:10" ht="14.45" customHeight="1" x14ac:dyDescent="0.2">
      <c r="B4582" s="3">
        <f t="shared" si="71"/>
        <v>4579</v>
      </c>
      <c r="C4582" s="151"/>
      <c r="D4582" s="163"/>
      <c r="E4582" s="48"/>
      <c r="F4582" s="154"/>
      <c r="G4582" s="23"/>
      <c r="H4582" s="157"/>
      <c r="I4582" s="23"/>
      <c r="J4582" s="158"/>
    </row>
    <row r="4583" spans="2:10" ht="14.45" customHeight="1" x14ac:dyDescent="0.2">
      <c r="B4583" s="3">
        <f t="shared" si="71"/>
        <v>4580</v>
      </c>
      <c r="C4583" s="151"/>
      <c r="D4583" s="163"/>
      <c r="E4583" s="48"/>
      <c r="F4583" s="154"/>
      <c r="G4583" s="23"/>
      <c r="H4583" s="157"/>
      <c r="I4583" s="23"/>
      <c r="J4583" s="158"/>
    </row>
    <row r="4584" spans="2:10" ht="14.45" customHeight="1" x14ac:dyDescent="0.2">
      <c r="B4584" s="3">
        <f t="shared" si="71"/>
        <v>4581</v>
      </c>
      <c r="C4584" s="151"/>
      <c r="D4584" s="163"/>
      <c r="E4584" s="48"/>
      <c r="F4584" s="154"/>
      <c r="G4584" s="23"/>
      <c r="H4584" s="157"/>
      <c r="I4584" s="23"/>
      <c r="J4584" s="158"/>
    </row>
    <row r="4585" spans="2:10" ht="14.45" customHeight="1" x14ac:dyDescent="0.2">
      <c r="B4585" s="3">
        <f t="shared" si="71"/>
        <v>4582</v>
      </c>
      <c r="C4585" s="151"/>
      <c r="D4585" s="163"/>
      <c r="E4585" s="48"/>
      <c r="F4585" s="154"/>
      <c r="G4585" s="23"/>
      <c r="H4585" s="157"/>
      <c r="I4585" s="23"/>
      <c r="J4585" s="158"/>
    </row>
    <row r="4586" spans="2:10" ht="14.45" customHeight="1" x14ac:dyDescent="0.2">
      <c r="B4586" s="3">
        <f t="shared" si="71"/>
        <v>4583</v>
      </c>
      <c r="C4586" s="151"/>
      <c r="D4586" s="163"/>
      <c r="E4586" s="48"/>
      <c r="F4586" s="154"/>
      <c r="G4586" s="23"/>
      <c r="H4586" s="157"/>
      <c r="I4586" s="23"/>
      <c r="J4586" s="158"/>
    </row>
    <row r="4587" spans="2:10" ht="14.45" customHeight="1" x14ac:dyDescent="0.2">
      <c r="B4587" s="3">
        <f t="shared" si="71"/>
        <v>4584</v>
      </c>
      <c r="C4587" s="151"/>
      <c r="D4587" s="163"/>
      <c r="E4587" s="48"/>
      <c r="F4587" s="154"/>
      <c r="G4587" s="23"/>
      <c r="H4587" s="157"/>
      <c r="I4587" s="23"/>
      <c r="J4587" s="158"/>
    </row>
    <row r="4588" spans="2:10" ht="14.45" customHeight="1" x14ac:dyDescent="0.2">
      <c r="B4588" s="3">
        <f t="shared" si="71"/>
        <v>4585</v>
      </c>
      <c r="C4588" s="151"/>
      <c r="D4588" s="163"/>
      <c r="E4588" s="48"/>
      <c r="F4588" s="154"/>
      <c r="G4588" s="23"/>
      <c r="H4588" s="157"/>
      <c r="I4588" s="23"/>
      <c r="J4588" s="158"/>
    </row>
    <row r="4589" spans="2:10" ht="14.45" customHeight="1" x14ac:dyDescent="0.2">
      <c r="B4589" s="3">
        <f t="shared" si="71"/>
        <v>4586</v>
      </c>
      <c r="C4589" s="151"/>
      <c r="D4589" s="163"/>
      <c r="E4589" s="48"/>
      <c r="F4589" s="154"/>
      <c r="G4589" s="23"/>
      <c r="H4589" s="157"/>
      <c r="I4589" s="23"/>
      <c r="J4589" s="158"/>
    </row>
    <row r="4590" spans="2:10" ht="14.45" customHeight="1" x14ac:dyDescent="0.2">
      <c r="B4590" s="3">
        <f t="shared" si="71"/>
        <v>4587</v>
      </c>
      <c r="C4590" s="151"/>
      <c r="D4590" s="163"/>
      <c r="E4590" s="55"/>
      <c r="F4590" s="154"/>
      <c r="G4590" s="30"/>
      <c r="H4590" s="157"/>
      <c r="I4590" s="30"/>
      <c r="J4590" s="158"/>
    </row>
    <row r="4591" spans="2:10" ht="14.45" customHeight="1" x14ac:dyDescent="0.2">
      <c r="B4591" s="3">
        <f t="shared" si="71"/>
        <v>4588</v>
      </c>
      <c r="C4591" s="151"/>
      <c r="D4591" s="163"/>
      <c r="E4591" s="48"/>
      <c r="F4591" s="154"/>
      <c r="G4591" s="23"/>
      <c r="H4591" s="157"/>
      <c r="I4591" s="23"/>
      <c r="J4591" s="158"/>
    </row>
    <row r="4592" spans="2:10" ht="14.45" customHeight="1" x14ac:dyDescent="0.2">
      <c r="B4592" s="3">
        <f t="shared" si="71"/>
        <v>4589</v>
      </c>
      <c r="C4592" s="151"/>
      <c r="D4592" s="163"/>
      <c r="E4592" s="48"/>
      <c r="F4592" s="154"/>
      <c r="G4592" s="23"/>
      <c r="H4592" s="157"/>
      <c r="I4592" s="23"/>
      <c r="J4592" s="158"/>
    </row>
    <row r="4593" spans="2:10" ht="14.45" customHeight="1" x14ac:dyDescent="0.2">
      <c r="B4593" s="3">
        <f t="shared" si="71"/>
        <v>4590</v>
      </c>
      <c r="C4593" s="151"/>
      <c r="D4593" s="163"/>
      <c r="E4593" s="55"/>
      <c r="F4593" s="154"/>
      <c r="G4593" s="30"/>
      <c r="H4593" s="157"/>
      <c r="I4593" s="30"/>
      <c r="J4593" s="158"/>
    </row>
    <row r="4594" spans="2:10" ht="14.45" customHeight="1" x14ac:dyDescent="0.2">
      <c r="B4594" s="3">
        <f t="shared" si="71"/>
        <v>4591</v>
      </c>
      <c r="C4594" s="151"/>
      <c r="D4594" s="163"/>
      <c r="E4594" s="48"/>
      <c r="F4594" s="154"/>
      <c r="G4594" s="23"/>
      <c r="H4594" s="157"/>
      <c r="I4594" s="23"/>
      <c r="J4594" s="158"/>
    </row>
    <row r="4595" spans="2:10" ht="14.45" customHeight="1" x14ac:dyDescent="0.2">
      <c r="B4595" s="3">
        <f t="shared" si="71"/>
        <v>4592</v>
      </c>
      <c r="C4595" s="151"/>
      <c r="D4595" s="163"/>
      <c r="E4595" s="48"/>
      <c r="F4595" s="154"/>
      <c r="G4595" s="23"/>
      <c r="H4595" s="157"/>
      <c r="I4595" s="23"/>
      <c r="J4595" s="158"/>
    </row>
    <row r="4596" spans="2:10" ht="14.45" customHeight="1" x14ac:dyDescent="0.2">
      <c r="B4596" s="3">
        <f t="shared" si="71"/>
        <v>4593</v>
      </c>
      <c r="C4596" s="151"/>
      <c r="D4596" s="163"/>
      <c r="E4596" s="48"/>
      <c r="F4596" s="154"/>
      <c r="G4596" s="23"/>
      <c r="H4596" s="157"/>
      <c r="I4596" s="23"/>
      <c r="J4596" s="158"/>
    </row>
    <row r="4597" spans="2:10" ht="14.45" customHeight="1" x14ac:dyDescent="0.2">
      <c r="B4597" s="3">
        <f t="shared" si="71"/>
        <v>4594</v>
      </c>
      <c r="C4597" s="151"/>
      <c r="D4597" s="163"/>
      <c r="E4597" s="48"/>
      <c r="F4597" s="154"/>
      <c r="G4597" s="23"/>
      <c r="H4597" s="157"/>
      <c r="I4597" s="23"/>
      <c r="J4597" s="158"/>
    </row>
    <row r="4598" spans="2:10" ht="14.45" customHeight="1" x14ac:dyDescent="0.2">
      <c r="B4598" s="3">
        <f t="shared" si="71"/>
        <v>4595</v>
      </c>
      <c r="C4598" s="151"/>
      <c r="D4598" s="163"/>
      <c r="E4598" s="48"/>
      <c r="F4598" s="154"/>
      <c r="G4598" s="23"/>
      <c r="H4598" s="157"/>
      <c r="I4598" s="23"/>
      <c r="J4598" s="158"/>
    </row>
    <row r="4599" spans="2:10" ht="14.45" customHeight="1" x14ac:dyDescent="0.2">
      <c r="B4599" s="3">
        <f t="shared" ref="B4599:B4670" si="72">ROW()-3</f>
        <v>4596</v>
      </c>
      <c r="C4599" s="151"/>
      <c r="D4599" s="163"/>
      <c r="E4599" s="48"/>
      <c r="F4599" s="154"/>
      <c r="G4599" s="23"/>
      <c r="H4599" s="157"/>
      <c r="I4599" s="23"/>
      <c r="J4599" s="158"/>
    </row>
    <row r="4600" spans="2:10" ht="14.45" customHeight="1" x14ac:dyDescent="0.2">
      <c r="B4600" s="3">
        <f t="shared" si="72"/>
        <v>4597</v>
      </c>
      <c r="C4600" s="151"/>
      <c r="D4600" s="163"/>
      <c r="E4600" s="48"/>
      <c r="F4600" s="154"/>
      <c r="G4600" s="23"/>
      <c r="H4600" s="157"/>
      <c r="I4600" s="23"/>
      <c r="J4600" s="158"/>
    </row>
    <row r="4601" spans="2:10" ht="14.45" customHeight="1" x14ac:dyDescent="0.2">
      <c r="B4601" s="3">
        <f t="shared" si="72"/>
        <v>4598</v>
      </c>
      <c r="C4601" s="151"/>
      <c r="D4601" s="163"/>
      <c r="E4601" s="48"/>
      <c r="F4601" s="154"/>
      <c r="G4601" s="23"/>
      <c r="H4601" s="157"/>
      <c r="I4601" s="23"/>
      <c r="J4601" s="158"/>
    </row>
    <row r="4602" spans="2:10" ht="14.45" customHeight="1" x14ac:dyDescent="0.2">
      <c r="B4602" s="3">
        <f t="shared" si="72"/>
        <v>4599</v>
      </c>
      <c r="C4602" s="151"/>
      <c r="D4602" s="163"/>
      <c r="E4602" s="48"/>
      <c r="F4602" s="154"/>
      <c r="G4602" s="23"/>
      <c r="H4602" s="157"/>
      <c r="I4602" s="23"/>
      <c r="J4602" s="158"/>
    </row>
    <row r="4603" spans="2:10" ht="14.45" customHeight="1" x14ac:dyDescent="0.2">
      <c r="B4603" s="3">
        <f t="shared" si="72"/>
        <v>4600</v>
      </c>
      <c r="C4603" s="151"/>
      <c r="D4603" s="163"/>
      <c r="E4603" s="48"/>
      <c r="F4603" s="154"/>
      <c r="G4603" s="23"/>
      <c r="H4603" s="157"/>
      <c r="I4603" s="23"/>
      <c r="J4603" s="158"/>
    </row>
    <row r="4604" spans="2:10" ht="14.45" customHeight="1" x14ac:dyDescent="0.2">
      <c r="B4604" s="3">
        <f t="shared" si="72"/>
        <v>4601</v>
      </c>
      <c r="C4604" s="151"/>
      <c r="D4604" s="163"/>
      <c r="E4604" s="48"/>
      <c r="F4604" s="154"/>
      <c r="G4604" s="23"/>
      <c r="H4604" s="157"/>
      <c r="I4604" s="23"/>
      <c r="J4604" s="158"/>
    </row>
    <row r="4605" spans="2:10" ht="14.45" customHeight="1" x14ac:dyDescent="0.2">
      <c r="B4605" s="3">
        <f t="shared" si="72"/>
        <v>4602</v>
      </c>
      <c r="C4605" s="151"/>
      <c r="D4605" s="163"/>
      <c r="E4605" s="48"/>
      <c r="F4605" s="154"/>
      <c r="G4605" s="23"/>
      <c r="H4605" s="157"/>
      <c r="I4605" s="23"/>
      <c r="J4605" s="158"/>
    </row>
    <row r="4606" spans="2:10" ht="14.45" customHeight="1" x14ac:dyDescent="0.2">
      <c r="B4606" s="3">
        <f t="shared" si="72"/>
        <v>4603</v>
      </c>
      <c r="C4606" s="151"/>
      <c r="D4606" s="163"/>
      <c r="E4606" s="48"/>
      <c r="F4606" s="154"/>
      <c r="G4606" s="23"/>
      <c r="H4606" s="157"/>
      <c r="I4606" s="23"/>
      <c r="J4606" s="158"/>
    </row>
    <row r="4607" spans="2:10" ht="14.45" customHeight="1" x14ac:dyDescent="0.2">
      <c r="B4607" s="3">
        <f t="shared" si="72"/>
        <v>4604</v>
      </c>
      <c r="C4607" s="151"/>
      <c r="D4607" s="163"/>
      <c r="E4607" s="48"/>
      <c r="F4607" s="154"/>
      <c r="G4607" s="23"/>
      <c r="H4607" s="157"/>
      <c r="I4607" s="23"/>
      <c r="J4607" s="158"/>
    </row>
    <row r="4608" spans="2:10" ht="14.45" customHeight="1" x14ac:dyDescent="0.2">
      <c r="B4608" s="3">
        <f t="shared" si="72"/>
        <v>4605</v>
      </c>
      <c r="C4608" s="151"/>
      <c r="D4608" s="163"/>
      <c r="E4608" s="48"/>
      <c r="F4608" s="154"/>
      <c r="G4608" s="23"/>
      <c r="H4608" s="157"/>
      <c r="I4608" s="23"/>
      <c r="J4608" s="158"/>
    </row>
    <row r="4609" spans="2:10" ht="14.45" customHeight="1" x14ac:dyDescent="0.2">
      <c r="B4609" s="3">
        <f t="shared" si="72"/>
        <v>4606</v>
      </c>
      <c r="C4609" s="151"/>
      <c r="D4609" s="163"/>
      <c r="E4609" s="48"/>
      <c r="F4609" s="154"/>
      <c r="G4609" s="23"/>
      <c r="H4609" s="157"/>
      <c r="I4609" s="23"/>
      <c r="J4609" s="158"/>
    </row>
    <row r="4610" spans="2:10" ht="14.45" customHeight="1" x14ac:dyDescent="0.2">
      <c r="B4610" s="3">
        <f t="shared" si="72"/>
        <v>4607</v>
      </c>
      <c r="C4610" s="151"/>
      <c r="D4610" s="163"/>
      <c r="E4610" s="48"/>
      <c r="F4610" s="154"/>
      <c r="G4610" s="23"/>
      <c r="H4610" s="157"/>
      <c r="I4610" s="23"/>
      <c r="J4610" s="158"/>
    </row>
    <row r="4611" spans="2:10" ht="14.45" customHeight="1" x14ac:dyDescent="0.2">
      <c r="B4611" s="3">
        <f t="shared" si="72"/>
        <v>4608</v>
      </c>
      <c r="C4611" s="151"/>
      <c r="D4611" s="163"/>
      <c r="E4611" s="48"/>
      <c r="F4611" s="154"/>
      <c r="G4611" s="23"/>
      <c r="H4611" s="157"/>
      <c r="I4611" s="23"/>
      <c r="J4611" s="158"/>
    </row>
    <row r="4612" spans="2:10" ht="14.45" customHeight="1" x14ac:dyDescent="0.2">
      <c r="B4612" s="3">
        <f t="shared" si="72"/>
        <v>4609</v>
      </c>
      <c r="C4612" s="151"/>
      <c r="D4612" s="163"/>
      <c r="E4612" s="48"/>
      <c r="F4612" s="154"/>
      <c r="G4612" s="23"/>
      <c r="H4612" s="157"/>
      <c r="I4612" s="23"/>
      <c r="J4612" s="158"/>
    </row>
    <row r="4613" spans="2:10" ht="14.45" customHeight="1" x14ac:dyDescent="0.2">
      <c r="B4613" s="3">
        <f t="shared" si="72"/>
        <v>4610</v>
      </c>
      <c r="C4613" s="151"/>
      <c r="D4613" s="163"/>
      <c r="E4613" s="48"/>
      <c r="F4613" s="154"/>
      <c r="G4613" s="23"/>
      <c r="H4613" s="157"/>
      <c r="I4613" s="23"/>
      <c r="J4613" s="158"/>
    </row>
    <row r="4614" spans="2:10" ht="14.45" customHeight="1" x14ac:dyDescent="0.2">
      <c r="B4614" s="3">
        <f t="shared" si="72"/>
        <v>4611</v>
      </c>
      <c r="C4614" s="151"/>
      <c r="D4614" s="163"/>
      <c r="E4614" s="48"/>
      <c r="F4614" s="154"/>
      <c r="G4614" s="23"/>
      <c r="H4614" s="157"/>
      <c r="I4614" s="23"/>
      <c r="J4614" s="158"/>
    </row>
    <row r="4615" spans="2:10" ht="14.45" customHeight="1" x14ac:dyDescent="0.2">
      <c r="B4615" s="3">
        <f t="shared" si="72"/>
        <v>4612</v>
      </c>
      <c r="C4615" s="151"/>
      <c r="D4615" s="163"/>
      <c r="E4615" s="48"/>
      <c r="F4615" s="154"/>
      <c r="G4615" s="23"/>
      <c r="H4615" s="157"/>
      <c r="I4615" s="23"/>
      <c r="J4615" s="158"/>
    </row>
    <row r="4616" spans="2:10" ht="14.45" customHeight="1" x14ac:dyDescent="0.2">
      <c r="B4616" s="3">
        <f t="shared" si="72"/>
        <v>4613</v>
      </c>
      <c r="C4616" s="151"/>
      <c r="D4616" s="163"/>
      <c r="E4616" s="48"/>
      <c r="F4616" s="154"/>
      <c r="G4616" s="23"/>
      <c r="H4616" s="157"/>
      <c r="I4616" s="23"/>
      <c r="J4616" s="158"/>
    </row>
    <row r="4617" spans="2:10" ht="14.45" customHeight="1" x14ac:dyDescent="0.2">
      <c r="B4617" s="3">
        <f t="shared" si="72"/>
        <v>4614</v>
      </c>
      <c r="C4617" s="151"/>
      <c r="D4617" s="163"/>
      <c r="E4617" s="48"/>
      <c r="F4617" s="154"/>
      <c r="G4617" s="23"/>
      <c r="H4617" s="157"/>
      <c r="I4617" s="23"/>
      <c r="J4617" s="158"/>
    </row>
    <row r="4618" spans="2:10" ht="14.45" customHeight="1" x14ac:dyDescent="0.2">
      <c r="B4618" s="3">
        <f t="shared" si="72"/>
        <v>4615</v>
      </c>
      <c r="C4618" s="151"/>
      <c r="D4618" s="163"/>
      <c r="E4618" s="48"/>
      <c r="F4618" s="154"/>
      <c r="G4618" s="23"/>
      <c r="H4618" s="157"/>
      <c r="I4618" s="23"/>
      <c r="J4618" s="158"/>
    </row>
    <row r="4619" spans="2:10" ht="14.45" customHeight="1" x14ac:dyDescent="0.2">
      <c r="B4619" s="3">
        <f t="shared" si="72"/>
        <v>4616</v>
      </c>
      <c r="C4619" s="151"/>
      <c r="D4619" s="163"/>
      <c r="E4619" s="48"/>
      <c r="F4619" s="154"/>
      <c r="G4619" s="23"/>
      <c r="H4619" s="157"/>
      <c r="I4619" s="23"/>
      <c r="J4619" s="158"/>
    </row>
    <row r="4620" spans="2:10" ht="14.45" customHeight="1" x14ac:dyDescent="0.2">
      <c r="B4620" s="3">
        <f t="shared" si="72"/>
        <v>4617</v>
      </c>
      <c r="C4620" s="151"/>
      <c r="D4620" s="163"/>
      <c r="E4620" s="48"/>
      <c r="F4620" s="154"/>
      <c r="G4620" s="23"/>
      <c r="H4620" s="157"/>
      <c r="I4620" s="23"/>
      <c r="J4620" s="158"/>
    </row>
    <row r="4621" spans="2:10" ht="14.45" customHeight="1" x14ac:dyDescent="0.2">
      <c r="B4621" s="3">
        <f t="shared" si="72"/>
        <v>4618</v>
      </c>
      <c r="C4621" s="151"/>
      <c r="D4621" s="163"/>
      <c r="E4621" s="48"/>
      <c r="F4621" s="154"/>
      <c r="G4621" s="23"/>
      <c r="H4621" s="157"/>
      <c r="I4621" s="23"/>
      <c r="J4621" s="158"/>
    </row>
    <row r="4622" spans="2:10" ht="14.45" customHeight="1" x14ac:dyDescent="0.2">
      <c r="B4622" s="3">
        <f t="shared" si="72"/>
        <v>4619</v>
      </c>
      <c r="C4622" s="151"/>
      <c r="D4622" s="163"/>
      <c r="E4622" s="48"/>
      <c r="F4622" s="154"/>
      <c r="G4622" s="23"/>
      <c r="H4622" s="157"/>
      <c r="I4622" s="23"/>
      <c r="J4622" s="158"/>
    </row>
    <row r="4623" spans="2:10" ht="14.45" customHeight="1" x14ac:dyDescent="0.2">
      <c r="B4623" s="3">
        <f t="shared" si="72"/>
        <v>4620</v>
      </c>
      <c r="C4623" s="151"/>
      <c r="D4623" s="163"/>
      <c r="E4623" s="48"/>
      <c r="F4623" s="154"/>
      <c r="G4623" s="23"/>
      <c r="H4623" s="157"/>
      <c r="I4623" s="23"/>
      <c r="J4623" s="158"/>
    </row>
    <row r="4624" spans="2:10" ht="14.45" customHeight="1" x14ac:dyDescent="0.2">
      <c r="B4624" s="3">
        <f t="shared" si="72"/>
        <v>4621</v>
      </c>
      <c r="C4624" s="151"/>
      <c r="D4624" s="163"/>
      <c r="E4624" s="48"/>
      <c r="F4624" s="154"/>
      <c r="G4624" s="23"/>
      <c r="H4624" s="157"/>
      <c r="I4624" s="23"/>
      <c r="J4624" s="158"/>
    </row>
    <row r="4625" spans="2:10" ht="14.45" customHeight="1" x14ac:dyDescent="0.2">
      <c r="B4625" s="3">
        <f t="shared" si="72"/>
        <v>4622</v>
      </c>
      <c r="C4625" s="151"/>
      <c r="D4625" s="163"/>
      <c r="E4625" s="48"/>
      <c r="F4625" s="154"/>
      <c r="G4625" s="23"/>
      <c r="H4625" s="157"/>
      <c r="I4625" s="23"/>
      <c r="J4625" s="158"/>
    </row>
    <row r="4626" spans="2:10" ht="14.45" customHeight="1" x14ac:dyDescent="0.2">
      <c r="B4626" s="3">
        <f t="shared" si="72"/>
        <v>4623</v>
      </c>
      <c r="C4626" s="151"/>
      <c r="D4626" s="163"/>
      <c r="E4626" s="48"/>
      <c r="F4626" s="154"/>
      <c r="G4626" s="23"/>
      <c r="H4626" s="157"/>
      <c r="I4626" s="23"/>
      <c r="J4626" s="158"/>
    </row>
    <row r="4627" spans="2:10" ht="14.45" customHeight="1" x14ac:dyDescent="0.2">
      <c r="B4627" s="3">
        <f t="shared" si="72"/>
        <v>4624</v>
      </c>
      <c r="C4627" s="151"/>
      <c r="D4627" s="163"/>
      <c r="E4627" s="48"/>
      <c r="F4627" s="154"/>
      <c r="G4627" s="23"/>
      <c r="H4627" s="157"/>
      <c r="I4627" s="23"/>
      <c r="J4627" s="158"/>
    </row>
    <row r="4628" spans="2:10" ht="14.45" customHeight="1" x14ac:dyDescent="0.2">
      <c r="B4628" s="3">
        <f t="shared" si="72"/>
        <v>4625</v>
      </c>
      <c r="C4628" s="151"/>
      <c r="D4628" s="163"/>
      <c r="E4628" s="48"/>
      <c r="F4628" s="154"/>
      <c r="G4628" s="23"/>
      <c r="H4628" s="157"/>
      <c r="I4628" s="23"/>
      <c r="J4628" s="158"/>
    </row>
    <row r="4629" spans="2:10" ht="14.45" customHeight="1" x14ac:dyDescent="0.2">
      <c r="B4629" s="3">
        <f t="shared" si="72"/>
        <v>4626</v>
      </c>
      <c r="C4629" s="151"/>
      <c r="D4629" s="163"/>
      <c r="E4629" s="48"/>
      <c r="F4629" s="154"/>
      <c r="G4629" s="28"/>
      <c r="H4629" s="157"/>
      <c r="I4629" s="23"/>
      <c r="J4629" s="158"/>
    </row>
    <row r="4630" spans="2:10" ht="14.45" customHeight="1" x14ac:dyDescent="0.2">
      <c r="B4630" s="3">
        <f t="shared" si="72"/>
        <v>4627</v>
      </c>
      <c r="C4630" s="151"/>
      <c r="D4630" s="163"/>
      <c r="E4630" s="53"/>
      <c r="F4630" s="154"/>
      <c r="G4630" s="28"/>
      <c r="H4630" s="157"/>
      <c r="I4630" s="23"/>
      <c r="J4630" s="158"/>
    </row>
    <row r="4631" spans="2:10" ht="14.45" customHeight="1" x14ac:dyDescent="0.2">
      <c r="B4631" s="3">
        <f t="shared" si="72"/>
        <v>4628</v>
      </c>
      <c r="C4631" s="151"/>
      <c r="D4631" s="163"/>
      <c r="E4631" s="53"/>
      <c r="F4631" s="154"/>
      <c r="G4631" s="28"/>
      <c r="H4631" s="157"/>
      <c r="I4631" s="23"/>
      <c r="J4631" s="158"/>
    </row>
    <row r="4632" spans="2:10" ht="14.45" customHeight="1" x14ac:dyDescent="0.2">
      <c r="B4632" s="3">
        <f t="shared" si="72"/>
        <v>4629</v>
      </c>
      <c r="C4632" s="151"/>
      <c r="D4632" s="163"/>
      <c r="E4632" s="53"/>
      <c r="F4632" s="154"/>
      <c r="G4632" s="28"/>
      <c r="H4632" s="157"/>
      <c r="I4632" s="29"/>
      <c r="J4632" s="158"/>
    </row>
    <row r="4633" spans="2:10" ht="14.45" customHeight="1" x14ac:dyDescent="0.2">
      <c r="B4633" s="3">
        <f t="shared" si="72"/>
        <v>4630</v>
      </c>
      <c r="C4633" s="151"/>
      <c r="D4633" s="163"/>
      <c r="E4633" s="53"/>
      <c r="F4633" s="154"/>
      <c r="G4633" s="28"/>
      <c r="H4633" s="157"/>
      <c r="I4633" s="29"/>
      <c r="J4633" s="158"/>
    </row>
    <row r="4634" spans="2:10" ht="14.45" customHeight="1" x14ac:dyDescent="0.2">
      <c r="B4634" s="3">
        <f t="shared" si="72"/>
        <v>4631</v>
      </c>
      <c r="C4634" s="151"/>
      <c r="D4634" s="163"/>
      <c r="E4634" s="53"/>
      <c r="F4634" s="154"/>
      <c r="G4634" s="28"/>
      <c r="H4634" s="157"/>
      <c r="I4634" s="29"/>
      <c r="J4634" s="158"/>
    </row>
    <row r="4635" spans="2:10" ht="14.45" customHeight="1" x14ac:dyDescent="0.2">
      <c r="B4635" s="3">
        <f t="shared" si="72"/>
        <v>4632</v>
      </c>
      <c r="C4635" s="151"/>
      <c r="D4635" s="163"/>
      <c r="E4635" s="53"/>
      <c r="F4635" s="154"/>
      <c r="G4635" s="28"/>
      <c r="H4635" s="157"/>
      <c r="I4635" s="29"/>
      <c r="J4635" s="158"/>
    </row>
    <row r="4636" spans="2:10" ht="14.45" customHeight="1" x14ac:dyDescent="0.2">
      <c r="B4636" s="3">
        <f t="shared" si="72"/>
        <v>4633</v>
      </c>
      <c r="C4636" s="151"/>
      <c r="D4636" s="163"/>
      <c r="E4636" s="53"/>
      <c r="F4636" s="154"/>
      <c r="G4636" s="28"/>
      <c r="H4636" s="157"/>
      <c r="I4636" s="29"/>
      <c r="J4636" s="158"/>
    </row>
    <row r="4637" spans="2:10" ht="14.45" customHeight="1" x14ac:dyDescent="0.2">
      <c r="B4637" s="3">
        <f t="shared" si="72"/>
        <v>4634</v>
      </c>
      <c r="C4637" s="151"/>
      <c r="D4637" s="163"/>
      <c r="E4637" s="53"/>
      <c r="F4637" s="154"/>
      <c r="G4637" s="28"/>
      <c r="H4637" s="157"/>
      <c r="I4637" s="29"/>
      <c r="J4637" s="158"/>
    </row>
    <row r="4638" spans="2:10" ht="14.45" customHeight="1" x14ac:dyDescent="0.2">
      <c r="B4638" s="3">
        <f t="shared" si="72"/>
        <v>4635</v>
      </c>
      <c r="C4638" s="151"/>
      <c r="D4638" s="163"/>
      <c r="E4638" s="53"/>
      <c r="F4638" s="154"/>
      <c r="G4638" s="28"/>
      <c r="H4638" s="157"/>
      <c r="I4638" s="29"/>
      <c r="J4638" s="158"/>
    </row>
    <row r="4639" spans="2:10" ht="14.45" customHeight="1" x14ac:dyDescent="0.2">
      <c r="B4639" s="3">
        <f t="shared" si="72"/>
        <v>4636</v>
      </c>
      <c r="C4639" s="152"/>
      <c r="D4639" s="164"/>
      <c r="E4639" s="56"/>
      <c r="F4639" s="155"/>
      <c r="G4639" s="31"/>
      <c r="H4639" s="157"/>
      <c r="I4639" s="22"/>
      <c r="J4639" s="158"/>
    </row>
    <row r="4640" spans="2:10" ht="14.45" customHeight="1" x14ac:dyDescent="0.2">
      <c r="B4640" s="3">
        <f t="shared" si="72"/>
        <v>4637</v>
      </c>
      <c r="C4640" s="150" t="s">
        <v>56</v>
      </c>
      <c r="D4640" s="162" t="s">
        <v>104</v>
      </c>
      <c r="E4640" s="48"/>
      <c r="F4640" s="153"/>
      <c r="G4640" s="23"/>
      <c r="H4640" s="156" t="s">
        <v>890</v>
      </c>
      <c r="I4640" s="23"/>
      <c r="J4640" s="158"/>
    </row>
    <row r="4641" spans="2:10" ht="14.45" customHeight="1" x14ac:dyDescent="0.2">
      <c r="B4641" s="3">
        <f t="shared" si="72"/>
        <v>4638</v>
      </c>
      <c r="C4641" s="151"/>
      <c r="D4641" s="163"/>
      <c r="E4641" s="43"/>
      <c r="F4641" s="154"/>
      <c r="G4641" s="18"/>
      <c r="H4641" s="157"/>
      <c r="I4641" s="18"/>
      <c r="J4641" s="158"/>
    </row>
    <row r="4642" spans="2:10" ht="14.45" customHeight="1" x14ac:dyDescent="0.2">
      <c r="B4642" s="3">
        <f t="shared" si="72"/>
        <v>4639</v>
      </c>
      <c r="C4642" s="151"/>
      <c r="D4642" s="163"/>
      <c r="E4642" s="51"/>
      <c r="F4642" s="154"/>
      <c r="G4642" s="26"/>
      <c r="H4642" s="157"/>
      <c r="I4642" s="26"/>
      <c r="J4642" s="158"/>
    </row>
    <row r="4643" spans="2:10" ht="14.45" customHeight="1" x14ac:dyDescent="0.2">
      <c r="B4643" s="3">
        <f t="shared" si="72"/>
        <v>4640</v>
      </c>
      <c r="C4643" s="151"/>
      <c r="D4643" s="163"/>
      <c r="E4643" s="43"/>
      <c r="F4643" s="154"/>
      <c r="G4643" s="18"/>
      <c r="H4643" s="157"/>
      <c r="I4643" s="18"/>
      <c r="J4643" s="158"/>
    </row>
    <row r="4644" spans="2:10" ht="14.45" customHeight="1" x14ac:dyDescent="0.2">
      <c r="B4644" s="3">
        <f t="shared" si="72"/>
        <v>4641</v>
      </c>
      <c r="C4644" s="151"/>
      <c r="D4644" s="163"/>
      <c r="E4644" s="43"/>
      <c r="F4644" s="154"/>
      <c r="G4644" s="18"/>
      <c r="H4644" s="157"/>
      <c r="I4644" s="18"/>
      <c r="J4644" s="158"/>
    </row>
    <row r="4645" spans="2:10" ht="14.45" customHeight="1" x14ac:dyDescent="0.2">
      <c r="B4645" s="3">
        <f t="shared" si="72"/>
        <v>4642</v>
      </c>
      <c r="C4645" s="151"/>
      <c r="D4645" s="163"/>
      <c r="E4645" s="43"/>
      <c r="F4645" s="154"/>
      <c r="G4645" s="18"/>
      <c r="H4645" s="157"/>
      <c r="I4645" s="18"/>
      <c r="J4645" s="158"/>
    </row>
    <row r="4646" spans="2:10" ht="14.45" customHeight="1" x14ac:dyDescent="0.2">
      <c r="B4646" s="3">
        <f t="shared" si="72"/>
        <v>4643</v>
      </c>
      <c r="C4646" s="151"/>
      <c r="D4646" s="163"/>
      <c r="E4646" s="43"/>
      <c r="F4646" s="154"/>
      <c r="G4646" s="18"/>
      <c r="H4646" s="157"/>
      <c r="I4646" s="18"/>
      <c r="J4646" s="158"/>
    </row>
    <row r="4647" spans="2:10" ht="14.45" customHeight="1" x14ac:dyDescent="0.2">
      <c r="B4647" s="3">
        <f t="shared" si="72"/>
        <v>4644</v>
      </c>
      <c r="C4647" s="151"/>
      <c r="D4647" s="163"/>
      <c r="E4647" s="43"/>
      <c r="F4647" s="154"/>
      <c r="G4647" s="18"/>
      <c r="H4647" s="157"/>
      <c r="I4647" s="18"/>
      <c r="J4647" s="158"/>
    </row>
    <row r="4648" spans="2:10" ht="14.45" customHeight="1" x14ac:dyDescent="0.2">
      <c r="B4648" s="3">
        <f t="shared" si="72"/>
        <v>4645</v>
      </c>
      <c r="C4648" s="151"/>
      <c r="D4648" s="163"/>
      <c r="E4648" s="43"/>
      <c r="F4648" s="154"/>
      <c r="G4648" s="18"/>
      <c r="H4648" s="157"/>
      <c r="I4648" s="18"/>
      <c r="J4648" s="158"/>
    </row>
    <row r="4649" spans="2:10" ht="14.45" customHeight="1" x14ac:dyDescent="0.2">
      <c r="B4649" s="3">
        <f t="shared" si="72"/>
        <v>4646</v>
      </c>
      <c r="C4649" s="151"/>
      <c r="D4649" s="163"/>
      <c r="E4649" s="43"/>
      <c r="F4649" s="154"/>
      <c r="G4649" s="18"/>
      <c r="H4649" s="157"/>
      <c r="I4649" s="18"/>
      <c r="J4649" s="158"/>
    </row>
    <row r="4650" spans="2:10" ht="14.45" customHeight="1" x14ac:dyDescent="0.2">
      <c r="B4650" s="3">
        <f t="shared" si="72"/>
        <v>4647</v>
      </c>
      <c r="C4650" s="151"/>
      <c r="D4650" s="163"/>
      <c r="E4650" s="43"/>
      <c r="F4650" s="154"/>
      <c r="G4650" s="18"/>
      <c r="H4650" s="157"/>
      <c r="I4650" s="18"/>
      <c r="J4650" s="158"/>
    </row>
    <row r="4651" spans="2:10" ht="14.45" customHeight="1" x14ac:dyDescent="0.2">
      <c r="B4651" s="3">
        <f t="shared" si="72"/>
        <v>4648</v>
      </c>
      <c r="C4651" s="151"/>
      <c r="D4651" s="163"/>
      <c r="E4651" s="43"/>
      <c r="F4651" s="154"/>
      <c r="G4651" s="18"/>
      <c r="H4651" s="157"/>
      <c r="I4651" s="18"/>
      <c r="J4651" s="158"/>
    </row>
    <row r="4652" spans="2:10" ht="14.45" customHeight="1" x14ac:dyDescent="0.2">
      <c r="B4652" s="3">
        <f t="shared" si="72"/>
        <v>4649</v>
      </c>
      <c r="C4652" s="151"/>
      <c r="D4652" s="163"/>
      <c r="E4652" s="43"/>
      <c r="F4652" s="154"/>
      <c r="G4652" s="18"/>
      <c r="H4652" s="157"/>
      <c r="I4652" s="18"/>
      <c r="J4652" s="158"/>
    </row>
    <row r="4653" spans="2:10" ht="14.45" customHeight="1" x14ac:dyDescent="0.2">
      <c r="B4653" s="3">
        <f t="shared" si="72"/>
        <v>4650</v>
      </c>
      <c r="C4653" s="151"/>
      <c r="D4653" s="163"/>
      <c r="E4653" s="43"/>
      <c r="F4653" s="154"/>
      <c r="G4653" s="18"/>
      <c r="H4653" s="157"/>
      <c r="I4653" s="18"/>
      <c r="J4653" s="158"/>
    </row>
    <row r="4654" spans="2:10" ht="14.45" customHeight="1" x14ac:dyDescent="0.2">
      <c r="B4654" s="3">
        <f t="shared" si="72"/>
        <v>4651</v>
      </c>
      <c r="C4654" s="151"/>
      <c r="D4654" s="163"/>
      <c r="E4654" s="43"/>
      <c r="F4654" s="154"/>
      <c r="G4654" s="18"/>
      <c r="H4654" s="157"/>
      <c r="I4654" s="18"/>
      <c r="J4654" s="158"/>
    </row>
    <row r="4655" spans="2:10" ht="14.45" customHeight="1" x14ac:dyDescent="0.2">
      <c r="B4655" s="3">
        <f t="shared" si="72"/>
        <v>4652</v>
      </c>
      <c r="C4655" s="151"/>
      <c r="D4655" s="163"/>
      <c r="E4655" s="43"/>
      <c r="F4655" s="154"/>
      <c r="G4655" s="18"/>
      <c r="H4655" s="157"/>
      <c r="I4655" s="18"/>
      <c r="J4655" s="158"/>
    </row>
    <row r="4656" spans="2:10" ht="14.45" customHeight="1" x14ac:dyDescent="0.2">
      <c r="B4656" s="3">
        <f t="shared" si="72"/>
        <v>4653</v>
      </c>
      <c r="C4656" s="151"/>
      <c r="D4656" s="163"/>
      <c r="E4656" s="43"/>
      <c r="F4656" s="154"/>
      <c r="G4656" s="18"/>
      <c r="H4656" s="157"/>
      <c r="I4656" s="18"/>
      <c r="J4656" s="158"/>
    </row>
    <row r="4657" spans="2:10" ht="14.45" customHeight="1" x14ac:dyDescent="0.2">
      <c r="B4657" s="3">
        <f t="shared" si="72"/>
        <v>4654</v>
      </c>
      <c r="C4657" s="151"/>
      <c r="D4657" s="163"/>
      <c r="E4657" s="43"/>
      <c r="F4657" s="154"/>
      <c r="G4657" s="18"/>
      <c r="H4657" s="157"/>
      <c r="I4657" s="18"/>
      <c r="J4657" s="158"/>
    </row>
    <row r="4658" spans="2:10" ht="14.45" customHeight="1" x14ac:dyDescent="0.2">
      <c r="B4658" s="3">
        <f t="shared" si="72"/>
        <v>4655</v>
      </c>
      <c r="C4658" s="151"/>
      <c r="D4658" s="163"/>
      <c r="E4658" s="43"/>
      <c r="F4658" s="154"/>
      <c r="G4658" s="18"/>
      <c r="H4658" s="157"/>
      <c r="I4658" s="18"/>
      <c r="J4658" s="158"/>
    </row>
    <row r="4659" spans="2:10" ht="14.45" customHeight="1" x14ac:dyDescent="0.2">
      <c r="B4659" s="3">
        <f t="shared" si="72"/>
        <v>4656</v>
      </c>
      <c r="C4659" s="151"/>
      <c r="D4659" s="163"/>
      <c r="E4659" s="43"/>
      <c r="F4659" s="154"/>
      <c r="G4659" s="18"/>
      <c r="H4659" s="157"/>
      <c r="I4659" s="18"/>
      <c r="J4659" s="158"/>
    </row>
    <row r="4660" spans="2:10" ht="14.45" customHeight="1" x14ac:dyDescent="0.2">
      <c r="B4660" s="3">
        <f t="shared" si="72"/>
        <v>4657</v>
      </c>
      <c r="C4660" s="151"/>
      <c r="D4660" s="163"/>
      <c r="E4660" s="43"/>
      <c r="F4660" s="154"/>
      <c r="G4660" s="18"/>
      <c r="H4660" s="157"/>
      <c r="I4660" s="18"/>
      <c r="J4660" s="158"/>
    </row>
    <row r="4661" spans="2:10" ht="14.45" customHeight="1" x14ac:dyDescent="0.2">
      <c r="B4661" s="3">
        <f t="shared" si="72"/>
        <v>4658</v>
      </c>
      <c r="C4661" s="151"/>
      <c r="D4661" s="163"/>
      <c r="E4661" s="43"/>
      <c r="F4661" s="154"/>
      <c r="G4661" s="18"/>
      <c r="H4661" s="157"/>
      <c r="I4661" s="18"/>
      <c r="J4661" s="158"/>
    </row>
    <row r="4662" spans="2:10" ht="14.45" customHeight="1" x14ac:dyDescent="0.2">
      <c r="B4662" s="3">
        <f t="shared" si="72"/>
        <v>4659</v>
      </c>
      <c r="C4662" s="151"/>
      <c r="D4662" s="163"/>
      <c r="E4662" s="43"/>
      <c r="F4662" s="154"/>
      <c r="G4662" s="18"/>
      <c r="H4662" s="157"/>
      <c r="I4662" s="18"/>
      <c r="J4662" s="158"/>
    </row>
    <row r="4663" spans="2:10" ht="14.45" customHeight="1" x14ac:dyDescent="0.2">
      <c r="B4663" s="3">
        <f t="shared" si="72"/>
        <v>4660</v>
      </c>
      <c r="C4663" s="151"/>
      <c r="D4663" s="163"/>
      <c r="E4663" s="43"/>
      <c r="F4663" s="154"/>
      <c r="G4663" s="18"/>
      <c r="H4663" s="157"/>
      <c r="I4663" s="18"/>
      <c r="J4663" s="158"/>
    </row>
    <row r="4664" spans="2:10" ht="14.45" customHeight="1" x14ac:dyDescent="0.2">
      <c r="B4664" s="3">
        <f t="shared" si="72"/>
        <v>4661</v>
      </c>
      <c r="C4664" s="151"/>
      <c r="D4664" s="163"/>
      <c r="E4664" s="43"/>
      <c r="F4664" s="154"/>
      <c r="G4664" s="18"/>
      <c r="H4664" s="157"/>
      <c r="I4664" s="18"/>
      <c r="J4664" s="158"/>
    </row>
    <row r="4665" spans="2:10" ht="14.45" customHeight="1" x14ac:dyDescent="0.2">
      <c r="B4665" s="3">
        <f t="shared" si="72"/>
        <v>4662</v>
      </c>
      <c r="C4665" s="151"/>
      <c r="D4665" s="163"/>
      <c r="E4665" s="43"/>
      <c r="F4665" s="154"/>
      <c r="G4665" s="18"/>
      <c r="H4665" s="157"/>
      <c r="I4665" s="18"/>
      <c r="J4665" s="158"/>
    </row>
    <row r="4666" spans="2:10" ht="14.45" customHeight="1" x14ac:dyDescent="0.2">
      <c r="B4666" s="3">
        <f t="shared" si="72"/>
        <v>4663</v>
      </c>
      <c r="C4666" s="151"/>
      <c r="D4666" s="163"/>
      <c r="E4666" s="43"/>
      <c r="F4666" s="154"/>
      <c r="G4666" s="18"/>
      <c r="H4666" s="157"/>
      <c r="I4666" s="18"/>
      <c r="J4666" s="158"/>
    </row>
    <row r="4667" spans="2:10" ht="14.45" customHeight="1" x14ac:dyDescent="0.2">
      <c r="B4667" s="3">
        <f t="shared" si="72"/>
        <v>4664</v>
      </c>
      <c r="C4667" s="151"/>
      <c r="D4667" s="163"/>
      <c r="E4667" s="43"/>
      <c r="F4667" s="154"/>
      <c r="G4667" s="18"/>
      <c r="H4667" s="157"/>
      <c r="I4667" s="18"/>
      <c r="J4667" s="158"/>
    </row>
    <row r="4668" spans="2:10" ht="14.45" customHeight="1" x14ac:dyDescent="0.2">
      <c r="B4668" s="3">
        <f t="shared" si="72"/>
        <v>4665</v>
      </c>
      <c r="C4668" s="151"/>
      <c r="D4668" s="163"/>
      <c r="E4668" s="43"/>
      <c r="F4668" s="154"/>
      <c r="G4668" s="18"/>
      <c r="H4668" s="157"/>
      <c r="I4668" s="18"/>
      <c r="J4668" s="158"/>
    </row>
    <row r="4669" spans="2:10" ht="14.45" customHeight="1" x14ac:dyDescent="0.2">
      <c r="B4669" s="3">
        <f t="shared" si="72"/>
        <v>4666</v>
      </c>
      <c r="C4669" s="151"/>
      <c r="D4669" s="163"/>
      <c r="E4669" s="43"/>
      <c r="F4669" s="154"/>
      <c r="G4669" s="18"/>
      <c r="H4669" s="157"/>
      <c r="I4669" s="18"/>
      <c r="J4669" s="158"/>
    </row>
    <row r="4670" spans="2:10" ht="14.45" customHeight="1" x14ac:dyDescent="0.2">
      <c r="B4670" s="3">
        <f t="shared" si="72"/>
        <v>4667</v>
      </c>
      <c r="C4670" s="151"/>
      <c r="D4670" s="163"/>
      <c r="E4670" s="43"/>
      <c r="F4670" s="154"/>
      <c r="G4670" s="18"/>
      <c r="H4670" s="157"/>
      <c r="I4670" s="18"/>
      <c r="J4670" s="158"/>
    </row>
    <row r="4671" spans="2:10" ht="14.45" customHeight="1" x14ac:dyDescent="0.2">
      <c r="B4671" s="3">
        <f t="shared" ref="B4671:B4734" si="73">ROW()-3</f>
        <v>4668</v>
      </c>
      <c r="C4671" s="151"/>
      <c r="D4671" s="163"/>
      <c r="E4671" s="43"/>
      <c r="F4671" s="154"/>
      <c r="G4671" s="18"/>
      <c r="H4671" s="157"/>
      <c r="I4671" s="18"/>
      <c r="J4671" s="158"/>
    </row>
    <row r="4672" spans="2:10" ht="14.45" customHeight="1" x14ac:dyDescent="0.2">
      <c r="B4672" s="3">
        <f t="shared" si="73"/>
        <v>4669</v>
      </c>
      <c r="C4672" s="151"/>
      <c r="D4672" s="163"/>
      <c r="E4672" s="43"/>
      <c r="F4672" s="154"/>
      <c r="G4672" s="18"/>
      <c r="H4672" s="157"/>
      <c r="I4672" s="18"/>
      <c r="J4672" s="158"/>
    </row>
    <row r="4673" spans="2:10" ht="14.45" customHeight="1" x14ac:dyDescent="0.2">
      <c r="B4673" s="3">
        <f t="shared" si="73"/>
        <v>4670</v>
      </c>
      <c r="C4673" s="151"/>
      <c r="D4673" s="163"/>
      <c r="E4673" s="43"/>
      <c r="F4673" s="154"/>
      <c r="G4673" s="18"/>
      <c r="H4673" s="157"/>
      <c r="I4673" s="18"/>
      <c r="J4673" s="158"/>
    </row>
    <row r="4674" spans="2:10" ht="14.45" customHeight="1" x14ac:dyDescent="0.2">
      <c r="B4674" s="3">
        <f t="shared" si="73"/>
        <v>4671</v>
      </c>
      <c r="C4674" s="151"/>
      <c r="D4674" s="163"/>
      <c r="E4674" s="43"/>
      <c r="F4674" s="154"/>
      <c r="G4674" s="18"/>
      <c r="H4674" s="157"/>
      <c r="I4674" s="18"/>
      <c r="J4674" s="158"/>
    </row>
    <row r="4675" spans="2:10" ht="14.45" customHeight="1" x14ac:dyDescent="0.2">
      <c r="B4675" s="3">
        <f t="shared" si="73"/>
        <v>4672</v>
      </c>
      <c r="C4675" s="151"/>
      <c r="D4675" s="163"/>
      <c r="E4675" s="43"/>
      <c r="F4675" s="154"/>
      <c r="G4675" s="18"/>
      <c r="H4675" s="157"/>
      <c r="I4675" s="18"/>
      <c r="J4675" s="158"/>
    </row>
    <row r="4676" spans="2:10" ht="14.45" customHeight="1" x14ac:dyDescent="0.2">
      <c r="B4676" s="3">
        <f t="shared" si="73"/>
        <v>4673</v>
      </c>
      <c r="C4676" s="151"/>
      <c r="D4676" s="163"/>
      <c r="E4676" s="43"/>
      <c r="F4676" s="154"/>
      <c r="G4676" s="18"/>
      <c r="H4676" s="157"/>
      <c r="I4676" s="18"/>
      <c r="J4676" s="158"/>
    </row>
    <row r="4677" spans="2:10" ht="14.45" customHeight="1" x14ac:dyDescent="0.2">
      <c r="B4677" s="3">
        <f t="shared" si="73"/>
        <v>4674</v>
      </c>
      <c r="C4677" s="151"/>
      <c r="D4677" s="163"/>
      <c r="E4677" s="43"/>
      <c r="F4677" s="154"/>
      <c r="G4677" s="18"/>
      <c r="H4677" s="157"/>
      <c r="I4677" s="18"/>
      <c r="J4677" s="158"/>
    </row>
    <row r="4678" spans="2:10" ht="14.45" customHeight="1" x14ac:dyDescent="0.2">
      <c r="B4678" s="3">
        <f t="shared" si="73"/>
        <v>4675</v>
      </c>
      <c r="C4678" s="151"/>
      <c r="D4678" s="163"/>
      <c r="E4678" s="43"/>
      <c r="F4678" s="154"/>
      <c r="G4678" s="18"/>
      <c r="H4678" s="157"/>
      <c r="I4678" s="18"/>
      <c r="J4678" s="158"/>
    </row>
    <row r="4679" spans="2:10" ht="14.45" customHeight="1" x14ac:dyDescent="0.2">
      <c r="B4679" s="3">
        <f t="shared" si="73"/>
        <v>4676</v>
      </c>
      <c r="C4679" s="151"/>
      <c r="D4679" s="163"/>
      <c r="E4679" s="43"/>
      <c r="F4679" s="154"/>
      <c r="G4679" s="18"/>
      <c r="H4679" s="157"/>
      <c r="I4679" s="18"/>
      <c r="J4679" s="158"/>
    </row>
    <row r="4680" spans="2:10" ht="14.45" customHeight="1" x14ac:dyDescent="0.2">
      <c r="B4680" s="3">
        <f t="shared" si="73"/>
        <v>4677</v>
      </c>
      <c r="C4680" s="151"/>
      <c r="D4680" s="163"/>
      <c r="E4680" s="43"/>
      <c r="F4680" s="154"/>
      <c r="G4680" s="18"/>
      <c r="H4680" s="157"/>
      <c r="I4680" s="18"/>
      <c r="J4680" s="158"/>
    </row>
    <row r="4681" spans="2:10" ht="14.45" customHeight="1" x14ac:dyDescent="0.2">
      <c r="B4681" s="3">
        <f t="shared" si="73"/>
        <v>4678</v>
      </c>
      <c r="C4681" s="151"/>
      <c r="D4681" s="163"/>
      <c r="E4681" s="43"/>
      <c r="F4681" s="154"/>
      <c r="G4681" s="18"/>
      <c r="H4681" s="157"/>
      <c r="I4681" s="18"/>
      <c r="J4681" s="158"/>
    </row>
    <row r="4682" spans="2:10" ht="14.45" customHeight="1" x14ac:dyDescent="0.2">
      <c r="B4682" s="3">
        <f t="shared" si="73"/>
        <v>4679</v>
      </c>
      <c r="C4682" s="151"/>
      <c r="D4682" s="163"/>
      <c r="E4682" s="43"/>
      <c r="F4682" s="154"/>
      <c r="G4682" s="18"/>
      <c r="H4682" s="157"/>
      <c r="I4682" s="18"/>
      <c r="J4682" s="158"/>
    </row>
    <row r="4683" spans="2:10" ht="14.45" customHeight="1" x14ac:dyDescent="0.2">
      <c r="B4683" s="3">
        <f t="shared" si="73"/>
        <v>4680</v>
      </c>
      <c r="C4683" s="151"/>
      <c r="D4683" s="163"/>
      <c r="E4683" s="43"/>
      <c r="F4683" s="154"/>
      <c r="G4683" s="18"/>
      <c r="H4683" s="157"/>
      <c r="I4683" s="18"/>
      <c r="J4683" s="158"/>
    </row>
    <row r="4684" spans="2:10" ht="14.45" customHeight="1" x14ac:dyDescent="0.2">
      <c r="B4684" s="3">
        <f t="shared" si="73"/>
        <v>4681</v>
      </c>
      <c r="C4684" s="151"/>
      <c r="D4684" s="163"/>
      <c r="E4684" s="43"/>
      <c r="F4684" s="154"/>
      <c r="G4684" s="18"/>
      <c r="H4684" s="157"/>
      <c r="I4684" s="18"/>
      <c r="J4684" s="158"/>
    </row>
    <row r="4685" spans="2:10" ht="14.45" customHeight="1" x14ac:dyDescent="0.2">
      <c r="B4685" s="3">
        <f t="shared" si="73"/>
        <v>4682</v>
      </c>
      <c r="C4685" s="151"/>
      <c r="D4685" s="163"/>
      <c r="E4685" s="43"/>
      <c r="F4685" s="154"/>
      <c r="G4685" s="18"/>
      <c r="H4685" s="157"/>
      <c r="I4685" s="18"/>
      <c r="J4685" s="158"/>
    </row>
    <row r="4686" spans="2:10" ht="14.45" customHeight="1" x14ac:dyDescent="0.2">
      <c r="B4686" s="3">
        <f t="shared" si="73"/>
        <v>4683</v>
      </c>
      <c r="C4686" s="151"/>
      <c r="D4686" s="163"/>
      <c r="E4686" s="43"/>
      <c r="F4686" s="154"/>
      <c r="G4686" s="18"/>
      <c r="H4686" s="157"/>
      <c r="I4686" s="18"/>
      <c r="J4686" s="158"/>
    </row>
    <row r="4687" spans="2:10" ht="14.45" customHeight="1" x14ac:dyDescent="0.2">
      <c r="B4687" s="3">
        <f t="shared" si="73"/>
        <v>4684</v>
      </c>
      <c r="C4687" s="151"/>
      <c r="D4687" s="163"/>
      <c r="E4687" s="43"/>
      <c r="F4687" s="154"/>
      <c r="G4687" s="18"/>
      <c r="H4687" s="157"/>
      <c r="I4687" s="18"/>
      <c r="J4687" s="158"/>
    </row>
    <row r="4688" spans="2:10" ht="14.45" customHeight="1" x14ac:dyDescent="0.2">
      <c r="B4688" s="3">
        <f t="shared" si="73"/>
        <v>4685</v>
      </c>
      <c r="C4688" s="151"/>
      <c r="D4688" s="163"/>
      <c r="E4688" s="43"/>
      <c r="F4688" s="154"/>
      <c r="G4688" s="18"/>
      <c r="H4688" s="157"/>
      <c r="I4688" s="18"/>
      <c r="J4688" s="158"/>
    </row>
    <row r="4689" spans="2:10" ht="14.45" customHeight="1" x14ac:dyDescent="0.2">
      <c r="B4689" s="3">
        <f t="shared" si="73"/>
        <v>4686</v>
      </c>
      <c r="C4689" s="151"/>
      <c r="D4689" s="163"/>
      <c r="E4689" s="43"/>
      <c r="F4689" s="154"/>
      <c r="G4689" s="18"/>
      <c r="H4689" s="157"/>
      <c r="I4689" s="18"/>
      <c r="J4689" s="158"/>
    </row>
    <row r="4690" spans="2:10" ht="14.45" customHeight="1" x14ac:dyDescent="0.2">
      <c r="B4690" s="3">
        <f t="shared" si="73"/>
        <v>4687</v>
      </c>
      <c r="C4690" s="151"/>
      <c r="D4690" s="163"/>
      <c r="E4690" s="43"/>
      <c r="F4690" s="154"/>
      <c r="G4690" s="18"/>
      <c r="H4690" s="157"/>
      <c r="I4690" s="18"/>
      <c r="J4690" s="158"/>
    </row>
    <row r="4691" spans="2:10" ht="14.45" customHeight="1" x14ac:dyDescent="0.2">
      <c r="B4691" s="3">
        <f t="shared" si="73"/>
        <v>4688</v>
      </c>
      <c r="C4691" s="151"/>
      <c r="D4691" s="163"/>
      <c r="E4691" s="43"/>
      <c r="F4691" s="154"/>
      <c r="G4691" s="18"/>
      <c r="H4691" s="157"/>
      <c r="I4691" s="18"/>
      <c r="J4691" s="158"/>
    </row>
    <row r="4692" spans="2:10" ht="14.45" customHeight="1" x14ac:dyDescent="0.2">
      <c r="B4692" s="3">
        <f t="shared" si="73"/>
        <v>4689</v>
      </c>
      <c r="C4692" s="151"/>
      <c r="D4692" s="163"/>
      <c r="E4692" s="43"/>
      <c r="F4692" s="154"/>
      <c r="G4692" s="18"/>
      <c r="H4692" s="157"/>
      <c r="I4692" s="18"/>
      <c r="J4692" s="158"/>
    </row>
    <row r="4693" spans="2:10" ht="14.45" customHeight="1" x14ac:dyDescent="0.2">
      <c r="B4693" s="3">
        <f t="shared" si="73"/>
        <v>4690</v>
      </c>
      <c r="C4693" s="151"/>
      <c r="D4693" s="163"/>
      <c r="E4693" s="43"/>
      <c r="F4693" s="154"/>
      <c r="G4693" s="18"/>
      <c r="H4693" s="157"/>
      <c r="I4693" s="18"/>
      <c r="J4693" s="158"/>
    </row>
    <row r="4694" spans="2:10" ht="14.45" customHeight="1" x14ac:dyDescent="0.2">
      <c r="B4694" s="3">
        <f t="shared" si="73"/>
        <v>4691</v>
      </c>
      <c r="C4694" s="151"/>
      <c r="D4694" s="163"/>
      <c r="E4694" s="43"/>
      <c r="F4694" s="154"/>
      <c r="G4694" s="18"/>
      <c r="H4694" s="157"/>
      <c r="I4694" s="18"/>
      <c r="J4694" s="158"/>
    </row>
    <row r="4695" spans="2:10" ht="14.45" customHeight="1" x14ac:dyDescent="0.2">
      <c r="B4695" s="3">
        <f t="shared" si="73"/>
        <v>4692</v>
      </c>
      <c r="C4695" s="151"/>
      <c r="D4695" s="163"/>
      <c r="E4695" s="43"/>
      <c r="F4695" s="154"/>
      <c r="G4695" s="18"/>
      <c r="H4695" s="157"/>
      <c r="I4695" s="18"/>
      <c r="J4695" s="158"/>
    </row>
    <row r="4696" spans="2:10" ht="14.45" customHeight="1" x14ac:dyDescent="0.2">
      <c r="B4696" s="3">
        <f t="shared" si="73"/>
        <v>4693</v>
      </c>
      <c r="C4696" s="151"/>
      <c r="D4696" s="163"/>
      <c r="E4696" s="43"/>
      <c r="F4696" s="154"/>
      <c r="G4696" s="18"/>
      <c r="H4696" s="157"/>
      <c r="I4696" s="18"/>
      <c r="J4696" s="158"/>
    </row>
    <row r="4697" spans="2:10" ht="14.45" customHeight="1" x14ac:dyDescent="0.2">
      <c r="B4697" s="3">
        <f t="shared" si="73"/>
        <v>4694</v>
      </c>
      <c r="C4697" s="151"/>
      <c r="D4697" s="163"/>
      <c r="E4697" s="43"/>
      <c r="F4697" s="154"/>
      <c r="G4697" s="18"/>
      <c r="H4697" s="157"/>
      <c r="I4697" s="18"/>
      <c r="J4697" s="158"/>
    </row>
    <row r="4698" spans="2:10" ht="14.45" customHeight="1" x14ac:dyDescent="0.2">
      <c r="B4698" s="3">
        <f t="shared" si="73"/>
        <v>4695</v>
      </c>
      <c r="C4698" s="151"/>
      <c r="D4698" s="163"/>
      <c r="E4698" s="43"/>
      <c r="F4698" s="154"/>
      <c r="G4698" s="18"/>
      <c r="H4698" s="157"/>
      <c r="I4698" s="18"/>
      <c r="J4698" s="158"/>
    </row>
    <row r="4699" spans="2:10" ht="14.45" customHeight="1" x14ac:dyDescent="0.2">
      <c r="B4699" s="3">
        <f t="shared" si="73"/>
        <v>4696</v>
      </c>
      <c r="C4699" s="151"/>
      <c r="D4699" s="163"/>
      <c r="E4699" s="43"/>
      <c r="F4699" s="154"/>
      <c r="G4699" s="18"/>
      <c r="H4699" s="157"/>
      <c r="I4699" s="18"/>
      <c r="J4699" s="158"/>
    </row>
    <row r="4700" spans="2:10" ht="14.45" customHeight="1" x14ac:dyDescent="0.2">
      <c r="B4700" s="3">
        <f t="shared" si="73"/>
        <v>4697</v>
      </c>
      <c r="C4700" s="151"/>
      <c r="D4700" s="163"/>
      <c r="E4700" s="43"/>
      <c r="F4700" s="154"/>
      <c r="G4700" s="18"/>
      <c r="H4700" s="157"/>
      <c r="I4700" s="18"/>
      <c r="J4700" s="158"/>
    </row>
    <row r="4701" spans="2:10" ht="14.45" customHeight="1" x14ac:dyDescent="0.2">
      <c r="B4701" s="3">
        <f t="shared" si="73"/>
        <v>4698</v>
      </c>
      <c r="C4701" s="151"/>
      <c r="D4701" s="163"/>
      <c r="E4701" s="43"/>
      <c r="F4701" s="154"/>
      <c r="G4701" s="18"/>
      <c r="H4701" s="157"/>
      <c r="I4701" s="18"/>
      <c r="J4701" s="158"/>
    </row>
    <row r="4702" spans="2:10" ht="14.45" customHeight="1" x14ac:dyDescent="0.2">
      <c r="B4702" s="3">
        <f t="shared" si="73"/>
        <v>4699</v>
      </c>
      <c r="C4702" s="151"/>
      <c r="D4702" s="163"/>
      <c r="E4702" s="43"/>
      <c r="F4702" s="154"/>
      <c r="G4702" s="18"/>
      <c r="H4702" s="157"/>
      <c r="I4702" s="18"/>
      <c r="J4702" s="158"/>
    </row>
    <row r="4703" spans="2:10" ht="14.45" customHeight="1" x14ac:dyDescent="0.2">
      <c r="B4703" s="3">
        <f t="shared" si="73"/>
        <v>4700</v>
      </c>
      <c r="C4703" s="151"/>
      <c r="D4703" s="163"/>
      <c r="E4703" s="43"/>
      <c r="F4703" s="154"/>
      <c r="G4703" s="18"/>
      <c r="H4703" s="157"/>
      <c r="I4703" s="18"/>
      <c r="J4703" s="158"/>
    </row>
    <row r="4704" spans="2:10" ht="14.45" customHeight="1" x14ac:dyDescent="0.2">
      <c r="B4704" s="3">
        <f t="shared" si="73"/>
        <v>4701</v>
      </c>
      <c r="C4704" s="151"/>
      <c r="D4704" s="163"/>
      <c r="E4704" s="43"/>
      <c r="F4704" s="154"/>
      <c r="G4704" s="18"/>
      <c r="H4704" s="157"/>
      <c r="I4704" s="18"/>
      <c r="J4704" s="158"/>
    </row>
    <row r="4705" spans="2:10" ht="14.45" customHeight="1" x14ac:dyDescent="0.2">
      <c r="B4705" s="3">
        <f t="shared" si="73"/>
        <v>4702</v>
      </c>
      <c r="C4705" s="151"/>
      <c r="D4705" s="163"/>
      <c r="E4705" s="43"/>
      <c r="F4705" s="154"/>
      <c r="G4705" s="18"/>
      <c r="H4705" s="157"/>
      <c r="I4705" s="18"/>
      <c r="J4705" s="158"/>
    </row>
    <row r="4706" spans="2:10" ht="14.45" customHeight="1" x14ac:dyDescent="0.2">
      <c r="B4706" s="3">
        <f t="shared" si="73"/>
        <v>4703</v>
      </c>
      <c r="C4706" s="151"/>
      <c r="D4706" s="163"/>
      <c r="E4706" s="43"/>
      <c r="F4706" s="154"/>
      <c r="G4706" s="18"/>
      <c r="H4706" s="157"/>
      <c r="I4706" s="18"/>
      <c r="J4706" s="158"/>
    </row>
    <row r="4707" spans="2:10" ht="14.45" customHeight="1" x14ac:dyDescent="0.2">
      <c r="B4707" s="3">
        <f t="shared" si="73"/>
        <v>4704</v>
      </c>
      <c r="C4707" s="151"/>
      <c r="D4707" s="163"/>
      <c r="E4707" s="43"/>
      <c r="F4707" s="154"/>
      <c r="G4707" s="18"/>
      <c r="H4707" s="157"/>
      <c r="I4707" s="18"/>
      <c r="J4707" s="158"/>
    </row>
    <row r="4708" spans="2:10" ht="14.45" customHeight="1" x14ac:dyDescent="0.2">
      <c r="B4708" s="3">
        <f t="shared" si="73"/>
        <v>4705</v>
      </c>
      <c r="C4708" s="151"/>
      <c r="D4708" s="163"/>
      <c r="E4708" s="43"/>
      <c r="F4708" s="154"/>
      <c r="G4708" s="18"/>
      <c r="H4708" s="157"/>
      <c r="I4708" s="18"/>
      <c r="J4708" s="158"/>
    </row>
    <row r="4709" spans="2:10" ht="14.45" customHeight="1" x14ac:dyDescent="0.2">
      <c r="B4709" s="3">
        <f t="shared" si="73"/>
        <v>4706</v>
      </c>
      <c r="C4709" s="151"/>
      <c r="D4709" s="163"/>
      <c r="E4709" s="43"/>
      <c r="F4709" s="154"/>
      <c r="G4709" s="18"/>
      <c r="H4709" s="157"/>
      <c r="I4709" s="18"/>
      <c r="J4709" s="158"/>
    </row>
    <row r="4710" spans="2:10" ht="14.45" customHeight="1" x14ac:dyDescent="0.2">
      <c r="B4710" s="3">
        <f t="shared" si="73"/>
        <v>4707</v>
      </c>
      <c r="C4710" s="151"/>
      <c r="D4710" s="163"/>
      <c r="E4710" s="43"/>
      <c r="F4710" s="154"/>
      <c r="G4710" s="18"/>
      <c r="H4710" s="157"/>
      <c r="I4710" s="18"/>
      <c r="J4710" s="158"/>
    </row>
    <row r="4711" spans="2:10" ht="14.45" customHeight="1" x14ac:dyDescent="0.2">
      <c r="B4711" s="3">
        <f t="shared" si="73"/>
        <v>4708</v>
      </c>
      <c r="C4711" s="151"/>
      <c r="D4711" s="163"/>
      <c r="E4711" s="43"/>
      <c r="F4711" s="154"/>
      <c r="G4711" s="18"/>
      <c r="H4711" s="157"/>
      <c r="I4711" s="18"/>
      <c r="J4711" s="158"/>
    </row>
    <row r="4712" spans="2:10" ht="14.45" customHeight="1" x14ac:dyDescent="0.2">
      <c r="B4712" s="3">
        <f t="shared" si="73"/>
        <v>4709</v>
      </c>
      <c r="C4712" s="151"/>
      <c r="D4712" s="163"/>
      <c r="E4712" s="43"/>
      <c r="F4712" s="154"/>
      <c r="G4712" s="18"/>
      <c r="H4712" s="157"/>
      <c r="I4712" s="18"/>
      <c r="J4712" s="158"/>
    </row>
    <row r="4713" spans="2:10" ht="14.45" customHeight="1" x14ac:dyDescent="0.2">
      <c r="B4713" s="3">
        <f t="shared" si="73"/>
        <v>4710</v>
      </c>
      <c r="C4713" s="151"/>
      <c r="D4713" s="163"/>
      <c r="E4713" s="43"/>
      <c r="F4713" s="154"/>
      <c r="G4713" s="18"/>
      <c r="H4713" s="157"/>
      <c r="I4713" s="18"/>
      <c r="J4713" s="158"/>
    </row>
    <row r="4714" spans="2:10" ht="14.45" customHeight="1" x14ac:dyDescent="0.2">
      <c r="B4714" s="3">
        <f t="shared" si="73"/>
        <v>4711</v>
      </c>
      <c r="C4714" s="151"/>
      <c r="D4714" s="163"/>
      <c r="E4714" s="43"/>
      <c r="F4714" s="154"/>
      <c r="G4714" s="18"/>
      <c r="H4714" s="157"/>
      <c r="I4714" s="18"/>
      <c r="J4714" s="158"/>
    </row>
    <row r="4715" spans="2:10" ht="14.45" customHeight="1" x14ac:dyDescent="0.2">
      <c r="B4715" s="3">
        <f t="shared" si="73"/>
        <v>4712</v>
      </c>
      <c r="C4715" s="151"/>
      <c r="D4715" s="163"/>
      <c r="E4715" s="43"/>
      <c r="F4715" s="154"/>
      <c r="G4715" s="18"/>
      <c r="H4715" s="157"/>
      <c r="I4715" s="18"/>
      <c r="J4715" s="158"/>
    </row>
    <row r="4716" spans="2:10" ht="14.45" customHeight="1" x14ac:dyDescent="0.2">
      <c r="B4716" s="3">
        <f t="shared" si="73"/>
        <v>4713</v>
      </c>
      <c r="C4716" s="151"/>
      <c r="D4716" s="163"/>
      <c r="E4716" s="43"/>
      <c r="F4716" s="154"/>
      <c r="G4716" s="18"/>
      <c r="H4716" s="157"/>
      <c r="I4716" s="18"/>
      <c r="J4716" s="158"/>
    </row>
    <row r="4717" spans="2:10" ht="14.45" customHeight="1" x14ac:dyDescent="0.2">
      <c r="B4717" s="3">
        <f t="shared" si="73"/>
        <v>4714</v>
      </c>
      <c r="C4717" s="151"/>
      <c r="D4717" s="163"/>
      <c r="E4717" s="43"/>
      <c r="F4717" s="154"/>
      <c r="G4717" s="18"/>
      <c r="H4717" s="157"/>
      <c r="I4717" s="18"/>
      <c r="J4717" s="158"/>
    </row>
    <row r="4718" spans="2:10" ht="14.45" customHeight="1" x14ac:dyDescent="0.2">
      <c r="B4718" s="3">
        <f t="shared" si="73"/>
        <v>4715</v>
      </c>
      <c r="C4718" s="151"/>
      <c r="D4718" s="163"/>
      <c r="E4718" s="43"/>
      <c r="F4718" s="154"/>
      <c r="G4718" s="18"/>
      <c r="H4718" s="157"/>
      <c r="I4718" s="18"/>
      <c r="J4718" s="158"/>
    </row>
    <row r="4719" spans="2:10" ht="14.45" customHeight="1" x14ac:dyDescent="0.2">
      <c r="B4719" s="3">
        <f t="shared" si="73"/>
        <v>4716</v>
      </c>
      <c r="C4719" s="151"/>
      <c r="D4719" s="163"/>
      <c r="E4719" s="43"/>
      <c r="F4719" s="154"/>
      <c r="G4719" s="18"/>
      <c r="H4719" s="157"/>
      <c r="I4719" s="18"/>
      <c r="J4719" s="158"/>
    </row>
    <row r="4720" spans="2:10" ht="14.45" customHeight="1" x14ac:dyDescent="0.2">
      <c r="B4720" s="3">
        <f t="shared" si="73"/>
        <v>4717</v>
      </c>
      <c r="C4720" s="151"/>
      <c r="D4720" s="163"/>
      <c r="E4720" s="43"/>
      <c r="F4720" s="154"/>
      <c r="G4720" s="18"/>
      <c r="H4720" s="157"/>
      <c r="I4720" s="18"/>
      <c r="J4720" s="158"/>
    </row>
    <row r="4721" spans="2:10" ht="14.45" customHeight="1" x14ac:dyDescent="0.2">
      <c r="B4721" s="3">
        <f t="shared" si="73"/>
        <v>4718</v>
      </c>
      <c r="C4721" s="151"/>
      <c r="D4721" s="163"/>
      <c r="E4721" s="43"/>
      <c r="F4721" s="154"/>
      <c r="G4721" s="18"/>
      <c r="H4721" s="157"/>
      <c r="I4721" s="18"/>
      <c r="J4721" s="158"/>
    </row>
    <row r="4722" spans="2:10" ht="14.45" customHeight="1" x14ac:dyDescent="0.2">
      <c r="B4722" s="3">
        <f t="shared" si="73"/>
        <v>4719</v>
      </c>
      <c r="C4722" s="151"/>
      <c r="D4722" s="163"/>
      <c r="E4722" s="43"/>
      <c r="F4722" s="154"/>
      <c r="G4722" s="18"/>
      <c r="H4722" s="157"/>
      <c r="I4722" s="18"/>
      <c r="J4722" s="158"/>
    </row>
    <row r="4723" spans="2:10" ht="14.45" customHeight="1" x14ac:dyDescent="0.2">
      <c r="B4723" s="3">
        <f t="shared" si="73"/>
        <v>4720</v>
      </c>
      <c r="C4723" s="151"/>
      <c r="D4723" s="163"/>
      <c r="E4723" s="43"/>
      <c r="F4723" s="154"/>
      <c r="G4723" s="18"/>
      <c r="H4723" s="157"/>
      <c r="I4723" s="18"/>
      <c r="J4723" s="158"/>
    </row>
    <row r="4724" spans="2:10" ht="14.45" customHeight="1" x14ac:dyDescent="0.2">
      <c r="B4724" s="3">
        <f t="shared" si="73"/>
        <v>4721</v>
      </c>
      <c r="C4724" s="151"/>
      <c r="D4724" s="163"/>
      <c r="E4724" s="43"/>
      <c r="F4724" s="154"/>
      <c r="G4724" s="18"/>
      <c r="H4724" s="157"/>
      <c r="I4724" s="18"/>
      <c r="J4724" s="158"/>
    </row>
    <row r="4725" spans="2:10" ht="14.45" customHeight="1" x14ac:dyDescent="0.2">
      <c r="B4725" s="3">
        <f t="shared" si="73"/>
        <v>4722</v>
      </c>
      <c r="C4725" s="151"/>
      <c r="D4725" s="163"/>
      <c r="E4725" s="43"/>
      <c r="F4725" s="154"/>
      <c r="G4725" s="18"/>
      <c r="H4725" s="157"/>
      <c r="I4725" s="18"/>
      <c r="J4725" s="158"/>
    </row>
    <row r="4726" spans="2:10" ht="14.45" customHeight="1" x14ac:dyDescent="0.2">
      <c r="B4726" s="3">
        <f t="shared" si="73"/>
        <v>4723</v>
      </c>
      <c r="C4726" s="151"/>
      <c r="D4726" s="163"/>
      <c r="E4726" s="43"/>
      <c r="F4726" s="154"/>
      <c r="G4726" s="18"/>
      <c r="H4726" s="157"/>
      <c r="I4726" s="18"/>
      <c r="J4726" s="158"/>
    </row>
    <row r="4727" spans="2:10" ht="14.45" customHeight="1" x14ac:dyDescent="0.2">
      <c r="B4727" s="3">
        <f t="shared" si="73"/>
        <v>4724</v>
      </c>
      <c r="C4727" s="151"/>
      <c r="D4727" s="163"/>
      <c r="E4727" s="43"/>
      <c r="F4727" s="154"/>
      <c r="G4727" s="18"/>
      <c r="H4727" s="157"/>
      <c r="I4727" s="18"/>
      <c r="J4727" s="158"/>
    </row>
    <row r="4728" spans="2:10" ht="14.45" customHeight="1" x14ac:dyDescent="0.2">
      <c r="B4728" s="3">
        <f t="shared" si="73"/>
        <v>4725</v>
      </c>
      <c r="C4728" s="151"/>
      <c r="D4728" s="163"/>
      <c r="E4728" s="43"/>
      <c r="F4728" s="154"/>
      <c r="G4728" s="18"/>
      <c r="H4728" s="157"/>
      <c r="I4728" s="18"/>
      <c r="J4728" s="158"/>
    </row>
    <row r="4729" spans="2:10" ht="14.45" customHeight="1" x14ac:dyDescent="0.2">
      <c r="B4729" s="3">
        <f t="shared" si="73"/>
        <v>4726</v>
      </c>
      <c r="C4729" s="151"/>
      <c r="D4729" s="163"/>
      <c r="E4729" s="43"/>
      <c r="F4729" s="154"/>
      <c r="G4729" s="18"/>
      <c r="H4729" s="157"/>
      <c r="I4729" s="18"/>
      <c r="J4729" s="158"/>
    </row>
    <row r="4730" spans="2:10" ht="14.45" customHeight="1" x14ac:dyDescent="0.2">
      <c r="B4730" s="3">
        <f t="shared" si="73"/>
        <v>4727</v>
      </c>
      <c r="C4730" s="151"/>
      <c r="D4730" s="163"/>
      <c r="E4730" s="43"/>
      <c r="F4730" s="154"/>
      <c r="G4730" s="18"/>
      <c r="H4730" s="157"/>
      <c r="I4730" s="18"/>
      <c r="J4730" s="158"/>
    </row>
    <row r="4731" spans="2:10" ht="14.45" customHeight="1" x14ac:dyDescent="0.2">
      <c r="B4731" s="3">
        <f t="shared" si="73"/>
        <v>4728</v>
      </c>
      <c r="C4731" s="151"/>
      <c r="D4731" s="163"/>
      <c r="E4731" s="43"/>
      <c r="F4731" s="154"/>
      <c r="G4731" s="18"/>
      <c r="H4731" s="157"/>
      <c r="I4731" s="18"/>
      <c r="J4731" s="158"/>
    </row>
    <row r="4732" spans="2:10" ht="14.45" customHeight="1" x14ac:dyDescent="0.2">
      <c r="B4732" s="3">
        <f t="shared" si="73"/>
        <v>4729</v>
      </c>
      <c r="C4732" s="151"/>
      <c r="D4732" s="163"/>
      <c r="E4732" s="43"/>
      <c r="F4732" s="154"/>
      <c r="G4732" s="18"/>
      <c r="H4732" s="157"/>
      <c r="I4732" s="18"/>
      <c r="J4732" s="158"/>
    </row>
    <row r="4733" spans="2:10" ht="14.45" customHeight="1" x14ac:dyDescent="0.2">
      <c r="B4733" s="3">
        <f t="shared" si="73"/>
        <v>4730</v>
      </c>
      <c r="C4733" s="151"/>
      <c r="D4733" s="163"/>
      <c r="E4733" s="43"/>
      <c r="F4733" s="154"/>
      <c r="G4733" s="18"/>
      <c r="H4733" s="157"/>
      <c r="I4733" s="18"/>
      <c r="J4733" s="158"/>
    </row>
    <row r="4734" spans="2:10" ht="14.45" customHeight="1" x14ac:dyDescent="0.2">
      <c r="B4734" s="3">
        <f t="shared" si="73"/>
        <v>4731</v>
      </c>
      <c r="C4734" s="151"/>
      <c r="D4734" s="163"/>
      <c r="E4734" s="43"/>
      <c r="F4734" s="154"/>
      <c r="G4734" s="18"/>
      <c r="H4734" s="157"/>
      <c r="I4734" s="18"/>
      <c r="J4734" s="158"/>
    </row>
    <row r="4735" spans="2:10" ht="14.45" customHeight="1" x14ac:dyDescent="0.2">
      <c r="B4735" s="3">
        <f t="shared" ref="B4735:B4789" si="74">ROW()-3</f>
        <v>4732</v>
      </c>
      <c r="C4735" s="151"/>
      <c r="D4735" s="163"/>
      <c r="E4735" s="43"/>
      <c r="F4735" s="154"/>
      <c r="G4735" s="18"/>
      <c r="H4735" s="157"/>
      <c r="I4735" s="18"/>
      <c r="J4735" s="158"/>
    </row>
    <row r="4736" spans="2:10" ht="14.45" customHeight="1" x14ac:dyDescent="0.2">
      <c r="B4736" s="3">
        <f t="shared" si="74"/>
        <v>4733</v>
      </c>
      <c r="C4736" s="151"/>
      <c r="D4736" s="163"/>
      <c r="E4736" s="43"/>
      <c r="F4736" s="154"/>
      <c r="G4736" s="18"/>
      <c r="H4736" s="157"/>
      <c r="I4736" s="18"/>
      <c r="J4736" s="158"/>
    </row>
    <row r="4737" spans="2:10" ht="14.45" customHeight="1" x14ac:dyDescent="0.2">
      <c r="B4737" s="3">
        <f t="shared" si="74"/>
        <v>4734</v>
      </c>
      <c r="C4737" s="151"/>
      <c r="D4737" s="163"/>
      <c r="E4737" s="43"/>
      <c r="F4737" s="154"/>
      <c r="G4737" s="18"/>
      <c r="H4737" s="157"/>
      <c r="I4737" s="18"/>
      <c r="J4737" s="158"/>
    </row>
    <row r="4738" spans="2:10" ht="14.45" customHeight="1" x14ac:dyDescent="0.2">
      <c r="B4738" s="3">
        <f t="shared" si="74"/>
        <v>4735</v>
      </c>
      <c r="C4738" s="151"/>
      <c r="D4738" s="163"/>
      <c r="E4738" s="43"/>
      <c r="F4738" s="154"/>
      <c r="G4738" s="18"/>
      <c r="H4738" s="157"/>
      <c r="I4738" s="18"/>
      <c r="J4738" s="158"/>
    </row>
    <row r="4739" spans="2:10" ht="14.45" customHeight="1" x14ac:dyDescent="0.2">
      <c r="B4739" s="3">
        <f t="shared" si="74"/>
        <v>4736</v>
      </c>
      <c r="C4739" s="151"/>
      <c r="D4739" s="163"/>
      <c r="E4739" s="43"/>
      <c r="F4739" s="154"/>
      <c r="G4739" s="18"/>
      <c r="H4739" s="157"/>
      <c r="I4739" s="18"/>
      <c r="J4739" s="158"/>
    </row>
    <row r="4740" spans="2:10" ht="14.45" customHeight="1" x14ac:dyDescent="0.2">
      <c r="B4740" s="3">
        <f t="shared" si="74"/>
        <v>4737</v>
      </c>
      <c r="C4740" s="151"/>
      <c r="D4740" s="163"/>
      <c r="E4740" s="43"/>
      <c r="F4740" s="154"/>
      <c r="G4740" s="18"/>
      <c r="H4740" s="157"/>
      <c r="I4740" s="18"/>
      <c r="J4740" s="158"/>
    </row>
    <row r="4741" spans="2:10" ht="14.45" customHeight="1" x14ac:dyDescent="0.2">
      <c r="B4741" s="3">
        <f t="shared" si="74"/>
        <v>4738</v>
      </c>
      <c r="C4741" s="151"/>
      <c r="D4741" s="163"/>
      <c r="E4741" s="43"/>
      <c r="F4741" s="154"/>
      <c r="G4741" s="18"/>
      <c r="H4741" s="157"/>
      <c r="I4741" s="18"/>
      <c r="J4741" s="158"/>
    </row>
    <row r="4742" spans="2:10" ht="14.45" customHeight="1" x14ac:dyDescent="0.2">
      <c r="B4742" s="3">
        <f t="shared" si="74"/>
        <v>4739</v>
      </c>
      <c r="C4742" s="151"/>
      <c r="D4742" s="163"/>
      <c r="E4742" s="43"/>
      <c r="F4742" s="154"/>
      <c r="G4742" s="18"/>
      <c r="H4742" s="157"/>
      <c r="I4742" s="18"/>
      <c r="J4742" s="158"/>
    </row>
    <row r="4743" spans="2:10" ht="14.45" customHeight="1" x14ac:dyDescent="0.2">
      <c r="B4743" s="3">
        <f t="shared" si="74"/>
        <v>4740</v>
      </c>
      <c r="C4743" s="151"/>
      <c r="D4743" s="163"/>
      <c r="E4743" s="43"/>
      <c r="F4743" s="154"/>
      <c r="G4743" s="18"/>
      <c r="H4743" s="157"/>
      <c r="I4743" s="18"/>
      <c r="J4743" s="158"/>
    </row>
    <row r="4744" spans="2:10" ht="14.45" customHeight="1" x14ac:dyDescent="0.2">
      <c r="B4744" s="3">
        <f t="shared" si="74"/>
        <v>4741</v>
      </c>
      <c r="C4744" s="151"/>
      <c r="D4744" s="163"/>
      <c r="E4744" s="43"/>
      <c r="F4744" s="154"/>
      <c r="G4744" s="18"/>
      <c r="H4744" s="157"/>
      <c r="I4744" s="18"/>
      <c r="J4744" s="158"/>
    </row>
    <row r="4745" spans="2:10" ht="14.45" customHeight="1" x14ac:dyDescent="0.2">
      <c r="B4745" s="3">
        <f t="shared" si="74"/>
        <v>4742</v>
      </c>
      <c r="C4745" s="152"/>
      <c r="D4745" s="164"/>
      <c r="E4745" s="47"/>
      <c r="F4745" s="155"/>
      <c r="G4745" s="22"/>
      <c r="H4745" s="157"/>
      <c r="I4745" s="22"/>
      <c r="J4745" s="158"/>
    </row>
    <row r="4746" spans="2:10" ht="14.45" customHeight="1" x14ac:dyDescent="0.2">
      <c r="B4746" s="3">
        <f t="shared" si="74"/>
        <v>4743</v>
      </c>
      <c r="C4746" s="150" t="s">
        <v>56</v>
      </c>
      <c r="D4746" s="162" t="s">
        <v>105</v>
      </c>
      <c r="E4746" s="48"/>
      <c r="F4746" s="153"/>
      <c r="G4746" s="23"/>
      <c r="H4746" s="156" t="s">
        <v>891</v>
      </c>
      <c r="I4746" s="23"/>
      <c r="J4746" s="158"/>
    </row>
    <row r="4747" spans="2:10" ht="14.45" customHeight="1" x14ac:dyDescent="0.2">
      <c r="B4747" s="3">
        <f t="shared" si="74"/>
        <v>4744</v>
      </c>
      <c r="C4747" s="151"/>
      <c r="D4747" s="163"/>
      <c r="E4747" s="43"/>
      <c r="F4747" s="154"/>
      <c r="G4747" s="18"/>
      <c r="H4747" s="157"/>
      <c r="I4747" s="18"/>
      <c r="J4747" s="158"/>
    </row>
    <row r="4748" spans="2:10" ht="14.45" customHeight="1" x14ac:dyDescent="0.2">
      <c r="B4748" s="3">
        <f t="shared" si="74"/>
        <v>4745</v>
      </c>
      <c r="C4748" s="151"/>
      <c r="D4748" s="163"/>
      <c r="E4748" s="51"/>
      <c r="F4748" s="154"/>
      <c r="G4748" s="26"/>
      <c r="H4748" s="157"/>
      <c r="I4748" s="26"/>
      <c r="J4748" s="158"/>
    </row>
    <row r="4749" spans="2:10" ht="14.45" customHeight="1" x14ac:dyDescent="0.2">
      <c r="B4749" s="3">
        <f t="shared" si="74"/>
        <v>4746</v>
      </c>
      <c r="C4749" s="151"/>
      <c r="D4749" s="163"/>
      <c r="E4749" s="43"/>
      <c r="F4749" s="154"/>
      <c r="G4749" s="18"/>
      <c r="H4749" s="157"/>
      <c r="I4749" s="18"/>
      <c r="J4749" s="158"/>
    </row>
    <row r="4750" spans="2:10" ht="14.45" customHeight="1" x14ac:dyDescent="0.2">
      <c r="B4750" s="3">
        <f t="shared" si="74"/>
        <v>4747</v>
      </c>
      <c r="C4750" s="151"/>
      <c r="D4750" s="163"/>
      <c r="E4750" s="43"/>
      <c r="F4750" s="154"/>
      <c r="G4750" s="18"/>
      <c r="H4750" s="157"/>
      <c r="I4750" s="18"/>
      <c r="J4750" s="158"/>
    </row>
    <row r="4751" spans="2:10" ht="14.45" customHeight="1" x14ac:dyDescent="0.2">
      <c r="B4751" s="3">
        <f t="shared" si="74"/>
        <v>4748</v>
      </c>
      <c r="C4751" s="151"/>
      <c r="D4751" s="163"/>
      <c r="E4751" s="43"/>
      <c r="F4751" s="154"/>
      <c r="G4751" s="18"/>
      <c r="H4751" s="157"/>
      <c r="I4751" s="18"/>
      <c r="J4751" s="158"/>
    </row>
    <row r="4752" spans="2:10" ht="14.45" customHeight="1" x14ac:dyDescent="0.2">
      <c r="B4752" s="3">
        <f t="shared" si="74"/>
        <v>4749</v>
      </c>
      <c r="C4752" s="151"/>
      <c r="D4752" s="163"/>
      <c r="E4752" s="43"/>
      <c r="F4752" s="154"/>
      <c r="G4752" s="18"/>
      <c r="H4752" s="157"/>
      <c r="I4752" s="18"/>
      <c r="J4752" s="158"/>
    </row>
    <row r="4753" spans="2:10" ht="14.45" customHeight="1" x14ac:dyDescent="0.2">
      <c r="B4753" s="3">
        <f t="shared" si="74"/>
        <v>4750</v>
      </c>
      <c r="C4753" s="151"/>
      <c r="D4753" s="163"/>
      <c r="E4753" s="43"/>
      <c r="F4753" s="154"/>
      <c r="G4753" s="18"/>
      <c r="H4753" s="157"/>
      <c r="I4753" s="18"/>
      <c r="J4753" s="158"/>
    </row>
    <row r="4754" spans="2:10" ht="14.45" customHeight="1" x14ac:dyDescent="0.2">
      <c r="B4754" s="3">
        <f t="shared" si="74"/>
        <v>4751</v>
      </c>
      <c r="C4754" s="151"/>
      <c r="D4754" s="163"/>
      <c r="E4754" s="43"/>
      <c r="F4754" s="154"/>
      <c r="G4754" s="18"/>
      <c r="H4754" s="157"/>
      <c r="I4754" s="18"/>
      <c r="J4754" s="158"/>
    </row>
    <row r="4755" spans="2:10" ht="14.45" customHeight="1" x14ac:dyDescent="0.2">
      <c r="B4755" s="3">
        <f t="shared" si="74"/>
        <v>4752</v>
      </c>
      <c r="C4755" s="151"/>
      <c r="D4755" s="163"/>
      <c r="E4755" s="43"/>
      <c r="F4755" s="154"/>
      <c r="G4755" s="18"/>
      <c r="H4755" s="157"/>
      <c r="I4755" s="18"/>
      <c r="J4755" s="158"/>
    </row>
    <row r="4756" spans="2:10" ht="14.45" customHeight="1" x14ac:dyDescent="0.2">
      <c r="B4756" s="3">
        <f t="shared" si="74"/>
        <v>4753</v>
      </c>
      <c r="C4756" s="151"/>
      <c r="D4756" s="163"/>
      <c r="E4756" s="43"/>
      <c r="F4756" s="154"/>
      <c r="G4756" s="18"/>
      <c r="H4756" s="157"/>
      <c r="I4756" s="18"/>
      <c r="J4756" s="158"/>
    </row>
    <row r="4757" spans="2:10" ht="14.45" customHeight="1" x14ac:dyDescent="0.2">
      <c r="B4757" s="3">
        <f t="shared" si="74"/>
        <v>4754</v>
      </c>
      <c r="C4757" s="151"/>
      <c r="D4757" s="163"/>
      <c r="E4757" s="43"/>
      <c r="F4757" s="154"/>
      <c r="G4757" s="18"/>
      <c r="H4757" s="157"/>
      <c r="I4757" s="18"/>
      <c r="J4757" s="158"/>
    </row>
    <row r="4758" spans="2:10" ht="14.45" customHeight="1" x14ac:dyDescent="0.2">
      <c r="B4758" s="3">
        <f t="shared" si="74"/>
        <v>4755</v>
      </c>
      <c r="C4758" s="151"/>
      <c r="D4758" s="163"/>
      <c r="E4758" s="43"/>
      <c r="F4758" s="154"/>
      <c r="G4758" s="18"/>
      <c r="H4758" s="157"/>
      <c r="I4758" s="18"/>
      <c r="J4758" s="158"/>
    </row>
    <row r="4759" spans="2:10" ht="14.45" customHeight="1" x14ac:dyDescent="0.2">
      <c r="B4759" s="3">
        <f t="shared" si="74"/>
        <v>4756</v>
      </c>
      <c r="C4759" s="151"/>
      <c r="D4759" s="163"/>
      <c r="E4759" s="43"/>
      <c r="F4759" s="154"/>
      <c r="G4759" s="18"/>
      <c r="H4759" s="157"/>
      <c r="I4759" s="18"/>
      <c r="J4759" s="158"/>
    </row>
    <row r="4760" spans="2:10" ht="14.45" customHeight="1" x14ac:dyDescent="0.2">
      <c r="B4760" s="3">
        <f t="shared" si="74"/>
        <v>4757</v>
      </c>
      <c r="C4760" s="151"/>
      <c r="D4760" s="163"/>
      <c r="E4760" s="43"/>
      <c r="F4760" s="154"/>
      <c r="G4760" s="18"/>
      <c r="H4760" s="157"/>
      <c r="I4760" s="18"/>
      <c r="J4760" s="158"/>
    </row>
    <row r="4761" spans="2:10" ht="14.45" customHeight="1" x14ac:dyDescent="0.2">
      <c r="B4761" s="3">
        <f t="shared" si="74"/>
        <v>4758</v>
      </c>
      <c r="C4761" s="151"/>
      <c r="D4761" s="163"/>
      <c r="E4761" s="43"/>
      <c r="F4761" s="154"/>
      <c r="G4761" s="18"/>
      <c r="H4761" s="157"/>
      <c r="I4761" s="18"/>
      <c r="J4761" s="158"/>
    </row>
    <row r="4762" spans="2:10" ht="14.45" customHeight="1" x14ac:dyDescent="0.2">
      <c r="B4762" s="3">
        <f t="shared" si="74"/>
        <v>4759</v>
      </c>
      <c r="C4762" s="151"/>
      <c r="D4762" s="163"/>
      <c r="E4762" s="43"/>
      <c r="F4762" s="154"/>
      <c r="G4762" s="18"/>
      <c r="H4762" s="157"/>
      <c r="I4762" s="18"/>
      <c r="J4762" s="158"/>
    </row>
    <row r="4763" spans="2:10" ht="14.45" customHeight="1" x14ac:dyDescent="0.2">
      <c r="B4763" s="3">
        <f t="shared" si="74"/>
        <v>4760</v>
      </c>
      <c r="C4763" s="151"/>
      <c r="D4763" s="163"/>
      <c r="E4763" s="43"/>
      <c r="F4763" s="154"/>
      <c r="G4763" s="18"/>
      <c r="H4763" s="157"/>
      <c r="I4763" s="18"/>
      <c r="J4763" s="158"/>
    </row>
    <row r="4764" spans="2:10" ht="14.45" customHeight="1" x14ac:dyDescent="0.2">
      <c r="B4764" s="3">
        <f t="shared" si="74"/>
        <v>4761</v>
      </c>
      <c r="C4764" s="151"/>
      <c r="D4764" s="163"/>
      <c r="E4764" s="43"/>
      <c r="F4764" s="154"/>
      <c r="G4764" s="18"/>
      <c r="H4764" s="157"/>
      <c r="I4764" s="18"/>
      <c r="J4764" s="158"/>
    </row>
    <row r="4765" spans="2:10" ht="14.45" customHeight="1" x14ac:dyDescent="0.2">
      <c r="B4765" s="3">
        <f t="shared" si="74"/>
        <v>4762</v>
      </c>
      <c r="C4765" s="151"/>
      <c r="D4765" s="163"/>
      <c r="E4765" s="43"/>
      <c r="F4765" s="154"/>
      <c r="G4765" s="18"/>
      <c r="H4765" s="157"/>
      <c r="I4765" s="18"/>
      <c r="J4765" s="158"/>
    </row>
    <row r="4766" spans="2:10" ht="14.45" customHeight="1" x14ac:dyDescent="0.2">
      <c r="B4766" s="3">
        <f t="shared" si="74"/>
        <v>4763</v>
      </c>
      <c r="C4766" s="151"/>
      <c r="D4766" s="163"/>
      <c r="E4766" s="43"/>
      <c r="F4766" s="154"/>
      <c r="G4766" s="18"/>
      <c r="H4766" s="157"/>
      <c r="I4766" s="18"/>
      <c r="J4766" s="158"/>
    </row>
    <row r="4767" spans="2:10" ht="14.45" customHeight="1" x14ac:dyDescent="0.2">
      <c r="B4767" s="3">
        <f t="shared" si="74"/>
        <v>4764</v>
      </c>
      <c r="C4767" s="151"/>
      <c r="D4767" s="163"/>
      <c r="E4767" s="43"/>
      <c r="F4767" s="154"/>
      <c r="G4767" s="18"/>
      <c r="H4767" s="157"/>
      <c r="I4767" s="18"/>
      <c r="J4767" s="158"/>
    </row>
    <row r="4768" spans="2:10" ht="14.45" customHeight="1" x14ac:dyDescent="0.2">
      <c r="B4768" s="3">
        <f t="shared" si="74"/>
        <v>4765</v>
      </c>
      <c r="C4768" s="151"/>
      <c r="D4768" s="163"/>
      <c r="E4768" s="43"/>
      <c r="F4768" s="154"/>
      <c r="G4768" s="18"/>
      <c r="H4768" s="157"/>
      <c r="I4768" s="18"/>
      <c r="J4768" s="158"/>
    </row>
    <row r="4769" spans="2:10" ht="14.45" customHeight="1" x14ac:dyDescent="0.2">
      <c r="B4769" s="3">
        <f t="shared" si="74"/>
        <v>4766</v>
      </c>
      <c r="C4769" s="151"/>
      <c r="D4769" s="163"/>
      <c r="E4769" s="43"/>
      <c r="F4769" s="154"/>
      <c r="G4769" s="18"/>
      <c r="H4769" s="157"/>
      <c r="I4769" s="18"/>
      <c r="J4769" s="158"/>
    </row>
    <row r="4770" spans="2:10" ht="14.45" customHeight="1" x14ac:dyDescent="0.2">
      <c r="B4770" s="3">
        <f t="shared" si="74"/>
        <v>4767</v>
      </c>
      <c r="C4770" s="151"/>
      <c r="D4770" s="163"/>
      <c r="E4770" s="43"/>
      <c r="F4770" s="154"/>
      <c r="G4770" s="18"/>
      <c r="H4770" s="157"/>
      <c r="I4770" s="18"/>
      <c r="J4770" s="158"/>
    </row>
    <row r="4771" spans="2:10" ht="14.45" customHeight="1" x14ac:dyDescent="0.2">
      <c r="B4771" s="3">
        <f t="shared" si="74"/>
        <v>4768</v>
      </c>
      <c r="C4771" s="151"/>
      <c r="D4771" s="163"/>
      <c r="E4771" s="43"/>
      <c r="F4771" s="154"/>
      <c r="G4771" s="18"/>
      <c r="H4771" s="157"/>
      <c r="I4771" s="18"/>
      <c r="J4771" s="158"/>
    </row>
    <row r="4772" spans="2:10" ht="14.45" customHeight="1" x14ac:dyDescent="0.2">
      <c r="B4772" s="3">
        <f t="shared" si="74"/>
        <v>4769</v>
      </c>
      <c r="C4772" s="151"/>
      <c r="D4772" s="163"/>
      <c r="E4772" s="43"/>
      <c r="F4772" s="154"/>
      <c r="G4772" s="18"/>
      <c r="H4772" s="157"/>
      <c r="I4772" s="18"/>
      <c r="J4772" s="158"/>
    </row>
    <row r="4773" spans="2:10" ht="14.45" customHeight="1" x14ac:dyDescent="0.2">
      <c r="B4773" s="3">
        <f t="shared" si="74"/>
        <v>4770</v>
      </c>
      <c r="C4773" s="151"/>
      <c r="D4773" s="163"/>
      <c r="E4773" s="43"/>
      <c r="F4773" s="154"/>
      <c r="G4773" s="18"/>
      <c r="H4773" s="157"/>
      <c r="I4773" s="18"/>
      <c r="J4773" s="158"/>
    </row>
    <row r="4774" spans="2:10" ht="14.45" customHeight="1" x14ac:dyDescent="0.2">
      <c r="B4774" s="3">
        <f t="shared" si="74"/>
        <v>4771</v>
      </c>
      <c r="C4774" s="151"/>
      <c r="D4774" s="163"/>
      <c r="E4774" s="43"/>
      <c r="F4774" s="154"/>
      <c r="G4774" s="18"/>
      <c r="H4774" s="157"/>
      <c r="I4774" s="18"/>
      <c r="J4774" s="158"/>
    </row>
    <row r="4775" spans="2:10" ht="14.45" customHeight="1" x14ac:dyDescent="0.2">
      <c r="B4775" s="3">
        <f t="shared" si="74"/>
        <v>4772</v>
      </c>
      <c r="C4775" s="151"/>
      <c r="D4775" s="163"/>
      <c r="E4775" s="43"/>
      <c r="F4775" s="154"/>
      <c r="G4775" s="18"/>
      <c r="H4775" s="157"/>
      <c r="I4775" s="18"/>
      <c r="J4775" s="158"/>
    </row>
    <row r="4776" spans="2:10" ht="14.45" customHeight="1" x14ac:dyDescent="0.2">
      <c r="B4776" s="3">
        <f t="shared" si="74"/>
        <v>4773</v>
      </c>
      <c r="C4776" s="151"/>
      <c r="D4776" s="163"/>
      <c r="E4776" s="43"/>
      <c r="F4776" s="154"/>
      <c r="G4776" s="18"/>
      <c r="H4776" s="157"/>
      <c r="I4776" s="18"/>
      <c r="J4776" s="158"/>
    </row>
    <row r="4777" spans="2:10" ht="14.45" customHeight="1" x14ac:dyDescent="0.2">
      <c r="B4777" s="3">
        <f t="shared" si="74"/>
        <v>4774</v>
      </c>
      <c r="C4777" s="151"/>
      <c r="D4777" s="163"/>
      <c r="E4777" s="43"/>
      <c r="F4777" s="154"/>
      <c r="G4777" s="18"/>
      <c r="H4777" s="157"/>
      <c r="I4777" s="18"/>
      <c r="J4777" s="158"/>
    </row>
    <row r="4778" spans="2:10" ht="14.45" customHeight="1" x14ac:dyDescent="0.2">
      <c r="B4778" s="3">
        <f t="shared" si="74"/>
        <v>4775</v>
      </c>
      <c r="C4778" s="151"/>
      <c r="D4778" s="163"/>
      <c r="E4778" s="43"/>
      <c r="F4778" s="154"/>
      <c r="G4778" s="18"/>
      <c r="H4778" s="157"/>
      <c r="I4778" s="18"/>
      <c r="J4778" s="158"/>
    </row>
    <row r="4779" spans="2:10" ht="14.45" customHeight="1" x14ac:dyDescent="0.2">
      <c r="B4779" s="3">
        <f t="shared" si="74"/>
        <v>4776</v>
      </c>
      <c r="C4779" s="151"/>
      <c r="D4779" s="163"/>
      <c r="E4779" s="43"/>
      <c r="F4779" s="154"/>
      <c r="G4779" s="18"/>
      <c r="H4779" s="157"/>
      <c r="I4779" s="18"/>
      <c r="J4779" s="158"/>
    </row>
    <row r="4780" spans="2:10" ht="14.45" customHeight="1" x14ac:dyDescent="0.2">
      <c r="B4780" s="3">
        <f t="shared" si="74"/>
        <v>4777</v>
      </c>
      <c r="C4780" s="151"/>
      <c r="D4780" s="163"/>
      <c r="E4780" s="43"/>
      <c r="F4780" s="154"/>
      <c r="G4780" s="18"/>
      <c r="H4780" s="157"/>
      <c r="I4780" s="18"/>
      <c r="J4780" s="158"/>
    </row>
    <row r="4781" spans="2:10" ht="14.45" customHeight="1" x14ac:dyDescent="0.2">
      <c r="B4781" s="3">
        <f t="shared" si="74"/>
        <v>4778</v>
      </c>
      <c r="C4781" s="151"/>
      <c r="D4781" s="163"/>
      <c r="E4781" s="43"/>
      <c r="F4781" s="154"/>
      <c r="G4781" s="18"/>
      <c r="H4781" s="157"/>
      <c r="I4781" s="18"/>
      <c r="J4781" s="158"/>
    </row>
    <row r="4782" spans="2:10" ht="14.45" customHeight="1" x14ac:dyDescent="0.2">
      <c r="B4782" s="3">
        <f t="shared" si="74"/>
        <v>4779</v>
      </c>
      <c r="C4782" s="151"/>
      <c r="D4782" s="163"/>
      <c r="E4782" s="43"/>
      <c r="F4782" s="154"/>
      <c r="G4782" s="18"/>
      <c r="H4782" s="157"/>
      <c r="I4782" s="18"/>
      <c r="J4782" s="158"/>
    </row>
    <row r="4783" spans="2:10" ht="14.45" customHeight="1" x14ac:dyDescent="0.2">
      <c r="B4783" s="3">
        <f t="shared" si="74"/>
        <v>4780</v>
      </c>
      <c r="C4783" s="151"/>
      <c r="D4783" s="163"/>
      <c r="E4783" s="43"/>
      <c r="F4783" s="154"/>
      <c r="G4783" s="18"/>
      <c r="H4783" s="157"/>
      <c r="I4783" s="18"/>
      <c r="J4783" s="158"/>
    </row>
    <row r="4784" spans="2:10" ht="14.45" customHeight="1" x14ac:dyDescent="0.2">
      <c r="B4784" s="3">
        <f t="shared" si="74"/>
        <v>4781</v>
      </c>
      <c r="C4784" s="151"/>
      <c r="D4784" s="163"/>
      <c r="E4784" s="43"/>
      <c r="F4784" s="154"/>
      <c r="G4784" s="18"/>
      <c r="H4784" s="157"/>
      <c r="I4784" s="18"/>
      <c r="J4784" s="158"/>
    </row>
    <row r="4785" spans="2:10" ht="14.45" customHeight="1" x14ac:dyDescent="0.2">
      <c r="B4785" s="3">
        <f t="shared" si="74"/>
        <v>4782</v>
      </c>
      <c r="C4785" s="151"/>
      <c r="D4785" s="163"/>
      <c r="E4785" s="43"/>
      <c r="F4785" s="154"/>
      <c r="G4785" s="18"/>
      <c r="H4785" s="157"/>
      <c r="I4785" s="18"/>
      <c r="J4785" s="158"/>
    </row>
    <row r="4786" spans="2:10" ht="14.45" customHeight="1" x14ac:dyDescent="0.2">
      <c r="B4786" s="3">
        <f t="shared" si="74"/>
        <v>4783</v>
      </c>
      <c r="C4786" s="151"/>
      <c r="D4786" s="163"/>
      <c r="E4786" s="43"/>
      <c r="F4786" s="154"/>
      <c r="G4786" s="18"/>
      <c r="H4786" s="157"/>
      <c r="I4786" s="18"/>
      <c r="J4786" s="158"/>
    </row>
    <row r="4787" spans="2:10" ht="14.45" customHeight="1" x14ac:dyDescent="0.2">
      <c r="B4787" s="3">
        <f t="shared" si="74"/>
        <v>4784</v>
      </c>
      <c r="C4787" s="151"/>
      <c r="D4787" s="163"/>
      <c r="E4787" s="43"/>
      <c r="F4787" s="154"/>
      <c r="G4787" s="18"/>
      <c r="H4787" s="157"/>
      <c r="I4787" s="18"/>
      <c r="J4787" s="158"/>
    </row>
    <row r="4788" spans="2:10" ht="14.45" customHeight="1" x14ac:dyDescent="0.2">
      <c r="B4788" s="3">
        <f t="shared" si="74"/>
        <v>4785</v>
      </c>
      <c r="C4788" s="151"/>
      <c r="D4788" s="163"/>
      <c r="E4788" s="43"/>
      <c r="F4788" s="154"/>
      <c r="G4788" s="18"/>
      <c r="H4788" s="157"/>
      <c r="I4788" s="18"/>
      <c r="J4788" s="158"/>
    </row>
    <row r="4789" spans="2:10" ht="14.45" customHeight="1" x14ac:dyDescent="0.2">
      <c r="B4789" s="3">
        <f t="shared" si="74"/>
        <v>4786</v>
      </c>
      <c r="C4789" s="151"/>
      <c r="D4789" s="163"/>
      <c r="E4789" s="43"/>
      <c r="F4789" s="154"/>
      <c r="G4789" s="18"/>
      <c r="H4789" s="157"/>
      <c r="I4789" s="18"/>
      <c r="J4789" s="158"/>
    </row>
    <row r="4790" spans="2:10" ht="14.45" customHeight="1" x14ac:dyDescent="0.2">
      <c r="B4790" s="3">
        <f t="shared" ref="B4790:B4848" si="75">ROW()-3</f>
        <v>4787</v>
      </c>
      <c r="C4790" s="151"/>
      <c r="D4790" s="163"/>
      <c r="E4790" s="43"/>
      <c r="F4790" s="154"/>
      <c r="G4790" s="18"/>
      <c r="H4790" s="157"/>
      <c r="I4790" s="18"/>
      <c r="J4790" s="158"/>
    </row>
    <row r="4791" spans="2:10" ht="14.45" customHeight="1" x14ac:dyDescent="0.2">
      <c r="B4791" s="3">
        <f t="shared" si="75"/>
        <v>4788</v>
      </c>
      <c r="C4791" s="151"/>
      <c r="D4791" s="163"/>
      <c r="E4791" s="43"/>
      <c r="F4791" s="154"/>
      <c r="G4791" s="18"/>
      <c r="H4791" s="157"/>
      <c r="I4791" s="18"/>
      <c r="J4791" s="158"/>
    </row>
    <row r="4792" spans="2:10" ht="14.45" customHeight="1" x14ac:dyDescent="0.2">
      <c r="B4792" s="3">
        <f t="shared" si="75"/>
        <v>4789</v>
      </c>
      <c r="C4792" s="151"/>
      <c r="D4792" s="163"/>
      <c r="E4792" s="43"/>
      <c r="F4792" s="154"/>
      <c r="G4792" s="18"/>
      <c r="H4792" s="157"/>
      <c r="I4792" s="18"/>
      <c r="J4792" s="158"/>
    </row>
    <row r="4793" spans="2:10" ht="14.45" customHeight="1" x14ac:dyDescent="0.2">
      <c r="B4793" s="3">
        <f t="shared" si="75"/>
        <v>4790</v>
      </c>
      <c r="C4793" s="151"/>
      <c r="D4793" s="163"/>
      <c r="E4793" s="43"/>
      <c r="F4793" s="154"/>
      <c r="G4793" s="18"/>
      <c r="H4793" s="157"/>
      <c r="I4793" s="18"/>
      <c r="J4793" s="158"/>
    </row>
    <row r="4794" spans="2:10" ht="14.45" customHeight="1" x14ac:dyDescent="0.2">
      <c r="B4794" s="3">
        <f t="shared" si="75"/>
        <v>4791</v>
      </c>
      <c r="C4794" s="151"/>
      <c r="D4794" s="163"/>
      <c r="E4794" s="43"/>
      <c r="F4794" s="154"/>
      <c r="G4794" s="18"/>
      <c r="H4794" s="157"/>
      <c r="I4794" s="18"/>
      <c r="J4794" s="158"/>
    </row>
    <row r="4795" spans="2:10" ht="14.45" customHeight="1" x14ac:dyDescent="0.2">
      <c r="B4795" s="3">
        <f t="shared" si="75"/>
        <v>4792</v>
      </c>
      <c r="C4795" s="151"/>
      <c r="D4795" s="163"/>
      <c r="E4795" s="43"/>
      <c r="F4795" s="154"/>
      <c r="G4795" s="18"/>
      <c r="H4795" s="157"/>
      <c r="I4795" s="18"/>
      <c r="J4795" s="158"/>
    </row>
    <row r="4796" spans="2:10" ht="14.45" customHeight="1" x14ac:dyDescent="0.2">
      <c r="B4796" s="3">
        <f t="shared" si="75"/>
        <v>4793</v>
      </c>
      <c r="C4796" s="151"/>
      <c r="D4796" s="163"/>
      <c r="E4796" s="43"/>
      <c r="F4796" s="154"/>
      <c r="G4796" s="18"/>
      <c r="H4796" s="157"/>
      <c r="I4796" s="18"/>
      <c r="J4796" s="158"/>
    </row>
    <row r="4797" spans="2:10" ht="14.45" customHeight="1" x14ac:dyDescent="0.2">
      <c r="B4797" s="3">
        <f t="shared" si="75"/>
        <v>4794</v>
      </c>
      <c r="C4797" s="151"/>
      <c r="D4797" s="163"/>
      <c r="E4797" s="43"/>
      <c r="F4797" s="154"/>
      <c r="G4797" s="18"/>
      <c r="H4797" s="157"/>
      <c r="I4797" s="18"/>
      <c r="J4797" s="158"/>
    </row>
    <row r="4798" spans="2:10" ht="14.45" customHeight="1" x14ac:dyDescent="0.2">
      <c r="B4798" s="3">
        <f t="shared" si="75"/>
        <v>4795</v>
      </c>
      <c r="C4798" s="151"/>
      <c r="D4798" s="163"/>
      <c r="E4798" s="43"/>
      <c r="F4798" s="154"/>
      <c r="G4798" s="18"/>
      <c r="H4798" s="157"/>
      <c r="I4798" s="18"/>
      <c r="J4798" s="158"/>
    </row>
    <row r="4799" spans="2:10" ht="14.45" customHeight="1" x14ac:dyDescent="0.2">
      <c r="B4799" s="3">
        <f t="shared" si="75"/>
        <v>4796</v>
      </c>
      <c r="C4799" s="151"/>
      <c r="D4799" s="163"/>
      <c r="E4799" s="43"/>
      <c r="F4799" s="154"/>
      <c r="G4799" s="18"/>
      <c r="H4799" s="157"/>
      <c r="I4799" s="18"/>
      <c r="J4799" s="158"/>
    </row>
    <row r="4800" spans="2:10" ht="14.45" customHeight="1" x14ac:dyDescent="0.2">
      <c r="B4800" s="3">
        <f t="shared" si="75"/>
        <v>4797</v>
      </c>
      <c r="C4800" s="151"/>
      <c r="D4800" s="163"/>
      <c r="E4800" s="43"/>
      <c r="F4800" s="154"/>
      <c r="G4800" s="18"/>
      <c r="H4800" s="157"/>
      <c r="I4800" s="18"/>
      <c r="J4800" s="158"/>
    </row>
    <row r="4801" spans="2:10" ht="14.45" customHeight="1" x14ac:dyDescent="0.2">
      <c r="B4801" s="3">
        <f t="shared" si="75"/>
        <v>4798</v>
      </c>
      <c r="C4801" s="151"/>
      <c r="D4801" s="163"/>
      <c r="E4801" s="43"/>
      <c r="F4801" s="154"/>
      <c r="G4801" s="18"/>
      <c r="H4801" s="157"/>
      <c r="I4801" s="18"/>
      <c r="J4801" s="158"/>
    </row>
    <row r="4802" spans="2:10" ht="14.45" customHeight="1" x14ac:dyDescent="0.2">
      <c r="B4802" s="3">
        <f t="shared" si="75"/>
        <v>4799</v>
      </c>
      <c r="C4802" s="151"/>
      <c r="D4802" s="163"/>
      <c r="E4802" s="43"/>
      <c r="F4802" s="154"/>
      <c r="G4802" s="18"/>
      <c r="H4802" s="157"/>
      <c r="I4802" s="18"/>
      <c r="J4802" s="158"/>
    </row>
    <row r="4803" spans="2:10" ht="14.45" customHeight="1" x14ac:dyDescent="0.2">
      <c r="B4803" s="3">
        <f t="shared" si="75"/>
        <v>4800</v>
      </c>
      <c r="C4803" s="151"/>
      <c r="D4803" s="163"/>
      <c r="E4803" s="43"/>
      <c r="F4803" s="154"/>
      <c r="G4803" s="18"/>
      <c r="H4803" s="157"/>
      <c r="I4803" s="18"/>
      <c r="J4803" s="158"/>
    </row>
    <row r="4804" spans="2:10" ht="14.45" customHeight="1" x14ac:dyDescent="0.2">
      <c r="B4804" s="3">
        <f t="shared" si="75"/>
        <v>4801</v>
      </c>
      <c r="C4804" s="151"/>
      <c r="D4804" s="163"/>
      <c r="E4804" s="43"/>
      <c r="F4804" s="154"/>
      <c r="G4804" s="18"/>
      <c r="H4804" s="157"/>
      <c r="I4804" s="18"/>
      <c r="J4804" s="158"/>
    </row>
    <row r="4805" spans="2:10" ht="14.45" customHeight="1" x14ac:dyDescent="0.2">
      <c r="B4805" s="3">
        <f t="shared" si="75"/>
        <v>4802</v>
      </c>
      <c r="C4805" s="151"/>
      <c r="D4805" s="163"/>
      <c r="E4805" s="43"/>
      <c r="F4805" s="154"/>
      <c r="G4805" s="18"/>
      <c r="H4805" s="157"/>
      <c r="I4805" s="18"/>
      <c r="J4805" s="158"/>
    </row>
    <row r="4806" spans="2:10" ht="14.45" customHeight="1" x14ac:dyDescent="0.2">
      <c r="B4806" s="3">
        <f t="shared" si="75"/>
        <v>4803</v>
      </c>
      <c r="C4806" s="151"/>
      <c r="D4806" s="163"/>
      <c r="E4806" s="43"/>
      <c r="F4806" s="154"/>
      <c r="G4806" s="18"/>
      <c r="H4806" s="157"/>
      <c r="I4806" s="18"/>
      <c r="J4806" s="158"/>
    </row>
    <row r="4807" spans="2:10" ht="14.45" customHeight="1" x14ac:dyDescent="0.2">
      <c r="B4807" s="3">
        <f t="shared" si="75"/>
        <v>4804</v>
      </c>
      <c r="C4807" s="151"/>
      <c r="D4807" s="163"/>
      <c r="E4807" s="43"/>
      <c r="F4807" s="154"/>
      <c r="G4807" s="18"/>
      <c r="H4807" s="157"/>
      <c r="I4807" s="18"/>
      <c r="J4807" s="158"/>
    </row>
    <row r="4808" spans="2:10" ht="14.45" customHeight="1" x14ac:dyDescent="0.2">
      <c r="B4808" s="3">
        <f t="shared" si="75"/>
        <v>4805</v>
      </c>
      <c r="C4808" s="151"/>
      <c r="D4808" s="163"/>
      <c r="E4808" s="43"/>
      <c r="F4808" s="154"/>
      <c r="G4808" s="18"/>
      <c r="H4808" s="157"/>
      <c r="I4808" s="18"/>
      <c r="J4808" s="158"/>
    </row>
    <row r="4809" spans="2:10" ht="14.45" customHeight="1" x14ac:dyDescent="0.2">
      <c r="B4809" s="3">
        <f t="shared" si="75"/>
        <v>4806</v>
      </c>
      <c r="C4809" s="151"/>
      <c r="D4809" s="163"/>
      <c r="E4809" s="43"/>
      <c r="F4809" s="154"/>
      <c r="G4809" s="18"/>
      <c r="H4809" s="157"/>
      <c r="I4809" s="18"/>
      <c r="J4809" s="158"/>
    </row>
    <row r="4810" spans="2:10" ht="14.45" customHeight="1" x14ac:dyDescent="0.2">
      <c r="B4810" s="3">
        <f t="shared" si="75"/>
        <v>4807</v>
      </c>
      <c r="C4810" s="151"/>
      <c r="D4810" s="163"/>
      <c r="E4810" s="43"/>
      <c r="F4810" s="154"/>
      <c r="G4810" s="18"/>
      <c r="H4810" s="157"/>
      <c r="I4810" s="18"/>
      <c r="J4810" s="158"/>
    </row>
    <row r="4811" spans="2:10" ht="14.45" customHeight="1" x14ac:dyDescent="0.2">
      <c r="B4811" s="3">
        <f t="shared" si="75"/>
        <v>4808</v>
      </c>
      <c r="C4811" s="151"/>
      <c r="D4811" s="163"/>
      <c r="E4811" s="43"/>
      <c r="F4811" s="154"/>
      <c r="G4811" s="18"/>
      <c r="H4811" s="157"/>
      <c r="I4811" s="18"/>
      <c r="J4811" s="158"/>
    </row>
    <row r="4812" spans="2:10" ht="14.45" customHeight="1" x14ac:dyDescent="0.2">
      <c r="B4812" s="3">
        <f t="shared" si="75"/>
        <v>4809</v>
      </c>
      <c r="C4812" s="151"/>
      <c r="D4812" s="163"/>
      <c r="E4812" s="43"/>
      <c r="F4812" s="154"/>
      <c r="G4812" s="18"/>
      <c r="H4812" s="157"/>
      <c r="I4812" s="18"/>
      <c r="J4812" s="158"/>
    </row>
    <row r="4813" spans="2:10" ht="14.45" customHeight="1" x14ac:dyDescent="0.2">
      <c r="B4813" s="3">
        <f t="shared" si="75"/>
        <v>4810</v>
      </c>
      <c r="C4813" s="151"/>
      <c r="D4813" s="163"/>
      <c r="E4813" s="43"/>
      <c r="F4813" s="154"/>
      <c r="G4813" s="18"/>
      <c r="H4813" s="157"/>
      <c r="I4813" s="18"/>
      <c r="J4813" s="158"/>
    </row>
    <row r="4814" spans="2:10" ht="14.45" customHeight="1" x14ac:dyDescent="0.2">
      <c r="B4814" s="3">
        <f t="shared" si="75"/>
        <v>4811</v>
      </c>
      <c r="C4814" s="151"/>
      <c r="D4814" s="163"/>
      <c r="E4814" s="43"/>
      <c r="F4814" s="154"/>
      <c r="G4814" s="18"/>
      <c r="H4814" s="157"/>
      <c r="I4814" s="18"/>
      <c r="J4814" s="158"/>
    </row>
    <row r="4815" spans="2:10" ht="14.45" customHeight="1" x14ac:dyDescent="0.2">
      <c r="B4815" s="3">
        <f t="shared" si="75"/>
        <v>4812</v>
      </c>
      <c r="C4815" s="151"/>
      <c r="D4815" s="163"/>
      <c r="E4815" s="43"/>
      <c r="F4815" s="154"/>
      <c r="G4815" s="18"/>
      <c r="H4815" s="157"/>
      <c r="I4815" s="18"/>
      <c r="J4815" s="158"/>
    </row>
    <row r="4816" spans="2:10" ht="14.45" customHeight="1" x14ac:dyDescent="0.2">
      <c r="B4816" s="3">
        <f t="shared" si="75"/>
        <v>4813</v>
      </c>
      <c r="C4816" s="151"/>
      <c r="D4816" s="163"/>
      <c r="E4816" s="43"/>
      <c r="F4816" s="154"/>
      <c r="G4816" s="18"/>
      <c r="H4816" s="157"/>
      <c r="I4816" s="18"/>
      <c r="J4816" s="158"/>
    </row>
    <row r="4817" spans="2:10" ht="14.45" customHeight="1" x14ac:dyDescent="0.2">
      <c r="B4817" s="3">
        <f t="shared" si="75"/>
        <v>4814</v>
      </c>
      <c r="C4817" s="151"/>
      <c r="D4817" s="163"/>
      <c r="E4817" s="43"/>
      <c r="F4817" s="154"/>
      <c r="G4817" s="18"/>
      <c r="H4817" s="157"/>
      <c r="I4817" s="18"/>
      <c r="J4817" s="158"/>
    </row>
    <row r="4818" spans="2:10" ht="14.45" customHeight="1" x14ac:dyDescent="0.2">
      <c r="B4818" s="3">
        <f t="shared" si="75"/>
        <v>4815</v>
      </c>
      <c r="C4818" s="151"/>
      <c r="D4818" s="163"/>
      <c r="E4818" s="43"/>
      <c r="F4818" s="154"/>
      <c r="G4818" s="18"/>
      <c r="H4818" s="157"/>
      <c r="I4818" s="18"/>
      <c r="J4818" s="158"/>
    </row>
    <row r="4819" spans="2:10" ht="14.45" customHeight="1" x14ac:dyDescent="0.2">
      <c r="B4819" s="3">
        <f t="shared" si="75"/>
        <v>4816</v>
      </c>
      <c r="C4819" s="151"/>
      <c r="D4819" s="163"/>
      <c r="E4819" s="43"/>
      <c r="F4819" s="154"/>
      <c r="G4819" s="18"/>
      <c r="H4819" s="157"/>
      <c r="I4819" s="18"/>
      <c r="J4819" s="158"/>
    </row>
    <row r="4820" spans="2:10" ht="14.45" customHeight="1" x14ac:dyDescent="0.2">
      <c r="B4820" s="3">
        <f t="shared" si="75"/>
        <v>4817</v>
      </c>
      <c r="C4820" s="151"/>
      <c r="D4820" s="163"/>
      <c r="E4820" s="43"/>
      <c r="F4820" s="154"/>
      <c r="G4820" s="18"/>
      <c r="H4820" s="157"/>
      <c r="I4820" s="18"/>
      <c r="J4820" s="158"/>
    </row>
    <row r="4821" spans="2:10" ht="14.45" customHeight="1" x14ac:dyDescent="0.2">
      <c r="B4821" s="3">
        <f t="shared" si="75"/>
        <v>4818</v>
      </c>
      <c r="C4821" s="151"/>
      <c r="D4821" s="163"/>
      <c r="E4821" s="43"/>
      <c r="F4821" s="154"/>
      <c r="G4821" s="18"/>
      <c r="H4821" s="157"/>
      <c r="I4821" s="18"/>
      <c r="J4821" s="158"/>
    </row>
    <row r="4822" spans="2:10" ht="14.45" customHeight="1" x14ac:dyDescent="0.2">
      <c r="B4822" s="3">
        <f t="shared" si="75"/>
        <v>4819</v>
      </c>
      <c r="C4822" s="151"/>
      <c r="D4822" s="163"/>
      <c r="E4822" s="43"/>
      <c r="F4822" s="154"/>
      <c r="G4822" s="18"/>
      <c r="H4822" s="157"/>
      <c r="I4822" s="18"/>
      <c r="J4822" s="158"/>
    </row>
    <row r="4823" spans="2:10" ht="14.45" customHeight="1" x14ac:dyDescent="0.2">
      <c r="B4823" s="3">
        <f t="shared" si="75"/>
        <v>4820</v>
      </c>
      <c r="C4823" s="151"/>
      <c r="D4823" s="163"/>
      <c r="E4823" s="43"/>
      <c r="F4823" s="154"/>
      <c r="G4823" s="18"/>
      <c r="H4823" s="157"/>
      <c r="I4823" s="18"/>
      <c r="J4823" s="158"/>
    </row>
    <row r="4824" spans="2:10" ht="14.45" customHeight="1" x14ac:dyDescent="0.2">
      <c r="B4824" s="3">
        <f t="shared" si="75"/>
        <v>4821</v>
      </c>
      <c r="C4824" s="151"/>
      <c r="D4824" s="163"/>
      <c r="E4824" s="43"/>
      <c r="F4824" s="154"/>
      <c r="G4824" s="18"/>
      <c r="H4824" s="157"/>
      <c r="I4824" s="18"/>
      <c r="J4824" s="158"/>
    </row>
    <row r="4825" spans="2:10" ht="14.45" customHeight="1" x14ac:dyDescent="0.2">
      <c r="B4825" s="3">
        <f t="shared" si="75"/>
        <v>4822</v>
      </c>
      <c r="C4825" s="151"/>
      <c r="D4825" s="163"/>
      <c r="E4825" s="43"/>
      <c r="F4825" s="154"/>
      <c r="G4825" s="18"/>
      <c r="H4825" s="157"/>
      <c r="I4825" s="18"/>
      <c r="J4825" s="158"/>
    </row>
    <row r="4826" spans="2:10" ht="14.45" customHeight="1" x14ac:dyDescent="0.2">
      <c r="B4826" s="3">
        <f t="shared" si="75"/>
        <v>4823</v>
      </c>
      <c r="C4826" s="151"/>
      <c r="D4826" s="163"/>
      <c r="E4826" s="43"/>
      <c r="F4826" s="154"/>
      <c r="G4826" s="18"/>
      <c r="H4826" s="157"/>
      <c r="I4826" s="18"/>
      <c r="J4826" s="158"/>
    </row>
    <row r="4827" spans="2:10" ht="14.45" customHeight="1" x14ac:dyDescent="0.2">
      <c r="B4827" s="3">
        <f t="shared" si="75"/>
        <v>4824</v>
      </c>
      <c r="C4827" s="151"/>
      <c r="D4827" s="163"/>
      <c r="E4827" s="43"/>
      <c r="F4827" s="154"/>
      <c r="G4827" s="18"/>
      <c r="H4827" s="157"/>
      <c r="I4827" s="18"/>
      <c r="J4827" s="158"/>
    </row>
    <row r="4828" spans="2:10" ht="14.45" customHeight="1" x14ac:dyDescent="0.2">
      <c r="B4828" s="3">
        <f t="shared" si="75"/>
        <v>4825</v>
      </c>
      <c r="C4828" s="151"/>
      <c r="D4828" s="163"/>
      <c r="E4828" s="43"/>
      <c r="F4828" s="154"/>
      <c r="G4828" s="18"/>
      <c r="H4828" s="157"/>
      <c r="I4828" s="18"/>
      <c r="J4828" s="158"/>
    </row>
    <row r="4829" spans="2:10" ht="14.45" customHeight="1" x14ac:dyDescent="0.2">
      <c r="B4829" s="3">
        <f t="shared" si="75"/>
        <v>4826</v>
      </c>
      <c r="C4829" s="151"/>
      <c r="D4829" s="163"/>
      <c r="E4829" s="43"/>
      <c r="F4829" s="154"/>
      <c r="G4829" s="18"/>
      <c r="H4829" s="157"/>
      <c r="I4829" s="18"/>
      <c r="J4829" s="158"/>
    </row>
    <row r="4830" spans="2:10" ht="14.45" customHeight="1" x14ac:dyDescent="0.2">
      <c r="B4830" s="3">
        <f t="shared" si="75"/>
        <v>4827</v>
      </c>
      <c r="C4830" s="151"/>
      <c r="D4830" s="163"/>
      <c r="E4830" s="43"/>
      <c r="F4830" s="154"/>
      <c r="G4830" s="18"/>
      <c r="H4830" s="157"/>
      <c r="I4830" s="18"/>
      <c r="J4830" s="158"/>
    </row>
    <row r="4831" spans="2:10" ht="14.45" customHeight="1" x14ac:dyDescent="0.2">
      <c r="B4831" s="3">
        <f t="shared" si="75"/>
        <v>4828</v>
      </c>
      <c r="C4831" s="151"/>
      <c r="D4831" s="163"/>
      <c r="E4831" s="43"/>
      <c r="F4831" s="154"/>
      <c r="G4831" s="18"/>
      <c r="H4831" s="157"/>
      <c r="I4831" s="18"/>
      <c r="J4831" s="158"/>
    </row>
    <row r="4832" spans="2:10" ht="14.45" customHeight="1" x14ac:dyDescent="0.2">
      <c r="B4832" s="3">
        <f t="shared" si="75"/>
        <v>4829</v>
      </c>
      <c r="C4832" s="151"/>
      <c r="D4832" s="163"/>
      <c r="E4832" s="43"/>
      <c r="F4832" s="154"/>
      <c r="G4832" s="18"/>
      <c r="H4832" s="157"/>
      <c r="I4832" s="18"/>
      <c r="J4832" s="158"/>
    </row>
    <row r="4833" spans="2:10" ht="14.45" customHeight="1" x14ac:dyDescent="0.2">
      <c r="B4833" s="3">
        <f t="shared" si="75"/>
        <v>4830</v>
      </c>
      <c r="C4833" s="152"/>
      <c r="D4833" s="164"/>
      <c r="E4833" s="47"/>
      <c r="F4833" s="155"/>
      <c r="G4833" s="22"/>
      <c r="H4833" s="157"/>
      <c r="I4833" s="22"/>
      <c r="J4833" s="158"/>
    </row>
    <row r="4834" spans="2:10" ht="14.45" customHeight="1" x14ac:dyDescent="0.2">
      <c r="B4834" s="3">
        <f t="shared" si="75"/>
        <v>4831</v>
      </c>
      <c r="C4834" s="150" t="s">
        <v>57</v>
      </c>
      <c r="D4834" s="162" t="s">
        <v>505</v>
      </c>
      <c r="E4834" s="48"/>
      <c r="F4834" s="153"/>
      <c r="G4834" s="23"/>
      <c r="H4834" s="156" t="s">
        <v>892</v>
      </c>
      <c r="I4834" s="23"/>
      <c r="J4834" s="158"/>
    </row>
    <row r="4835" spans="2:10" ht="14.45" customHeight="1" x14ac:dyDescent="0.2">
      <c r="B4835" s="3">
        <f t="shared" si="75"/>
        <v>4832</v>
      </c>
      <c r="C4835" s="151"/>
      <c r="D4835" s="163"/>
      <c r="E4835" s="48"/>
      <c r="F4835" s="154"/>
      <c r="G4835" s="23"/>
      <c r="H4835" s="157"/>
      <c r="I4835" s="23"/>
      <c r="J4835" s="158"/>
    </row>
    <row r="4836" spans="2:10" ht="14.45" customHeight="1" x14ac:dyDescent="0.2">
      <c r="B4836" s="3">
        <f t="shared" si="75"/>
        <v>4833</v>
      </c>
      <c r="C4836" s="151"/>
      <c r="D4836" s="163"/>
      <c r="E4836" s="48"/>
      <c r="F4836" s="154"/>
      <c r="G4836" s="23"/>
      <c r="H4836" s="157"/>
      <c r="I4836" s="23"/>
      <c r="J4836" s="158"/>
    </row>
    <row r="4837" spans="2:10" ht="14.45" customHeight="1" x14ac:dyDescent="0.2">
      <c r="B4837" s="3">
        <f t="shared" si="75"/>
        <v>4834</v>
      </c>
      <c r="C4837" s="151"/>
      <c r="D4837" s="163"/>
      <c r="E4837" s="49"/>
      <c r="F4837" s="154"/>
      <c r="G4837" s="24"/>
      <c r="H4837" s="157"/>
      <c r="I4837" s="24"/>
      <c r="J4837" s="158"/>
    </row>
    <row r="4838" spans="2:10" ht="14.45" customHeight="1" x14ac:dyDescent="0.2">
      <c r="B4838" s="3">
        <f t="shared" si="75"/>
        <v>4835</v>
      </c>
      <c r="C4838" s="151"/>
      <c r="D4838" s="163"/>
      <c r="E4838" s="48"/>
      <c r="F4838" s="154"/>
      <c r="G4838" s="23"/>
      <c r="H4838" s="157"/>
      <c r="I4838" s="23"/>
      <c r="J4838" s="158"/>
    </row>
    <row r="4839" spans="2:10" ht="14.45" customHeight="1" x14ac:dyDescent="0.2">
      <c r="B4839" s="3">
        <f t="shared" si="75"/>
        <v>4836</v>
      </c>
      <c r="C4839" s="151"/>
      <c r="D4839" s="163"/>
      <c r="E4839" s="48"/>
      <c r="F4839" s="154"/>
      <c r="G4839" s="23"/>
      <c r="H4839" s="157"/>
      <c r="I4839" s="23"/>
      <c r="J4839" s="158"/>
    </row>
    <row r="4840" spans="2:10" ht="14.45" customHeight="1" x14ac:dyDescent="0.2">
      <c r="B4840" s="3">
        <f t="shared" si="75"/>
        <v>4837</v>
      </c>
      <c r="C4840" s="151"/>
      <c r="D4840" s="163"/>
      <c r="E4840" s="48"/>
      <c r="F4840" s="154"/>
      <c r="G4840" s="23"/>
      <c r="H4840" s="157"/>
      <c r="I4840" s="23"/>
      <c r="J4840" s="158"/>
    </row>
    <row r="4841" spans="2:10" ht="14.45" customHeight="1" x14ac:dyDescent="0.2">
      <c r="B4841" s="3">
        <f t="shared" si="75"/>
        <v>4838</v>
      </c>
      <c r="C4841" s="151"/>
      <c r="D4841" s="163"/>
      <c r="E4841" s="48"/>
      <c r="F4841" s="154"/>
      <c r="G4841" s="23"/>
      <c r="H4841" s="157"/>
      <c r="I4841" s="23"/>
      <c r="J4841" s="158"/>
    </row>
    <row r="4842" spans="2:10" ht="14.45" customHeight="1" x14ac:dyDescent="0.2">
      <c r="B4842" s="3">
        <f t="shared" si="75"/>
        <v>4839</v>
      </c>
      <c r="C4842" s="151"/>
      <c r="D4842" s="163"/>
      <c r="E4842" s="48"/>
      <c r="F4842" s="154"/>
      <c r="G4842" s="23"/>
      <c r="H4842" s="157"/>
      <c r="I4842" s="23"/>
      <c r="J4842" s="158"/>
    </row>
    <row r="4843" spans="2:10" ht="14.45" customHeight="1" x14ac:dyDescent="0.2">
      <c r="B4843" s="3">
        <f t="shared" si="75"/>
        <v>4840</v>
      </c>
      <c r="C4843" s="151"/>
      <c r="D4843" s="163"/>
      <c r="E4843" s="48"/>
      <c r="F4843" s="154"/>
      <c r="G4843" s="23"/>
      <c r="H4843" s="157"/>
      <c r="I4843" s="23"/>
      <c r="J4843" s="158"/>
    </row>
    <row r="4844" spans="2:10" ht="14.45" customHeight="1" x14ac:dyDescent="0.2">
      <c r="B4844" s="3">
        <f t="shared" si="75"/>
        <v>4841</v>
      </c>
      <c r="C4844" s="151"/>
      <c r="D4844" s="163"/>
      <c r="E4844" s="48"/>
      <c r="F4844" s="154"/>
      <c r="G4844" s="23"/>
      <c r="H4844" s="157"/>
      <c r="I4844" s="23"/>
      <c r="J4844" s="158"/>
    </row>
    <row r="4845" spans="2:10" ht="14.45" customHeight="1" x14ac:dyDescent="0.2">
      <c r="B4845" s="3">
        <f t="shared" si="75"/>
        <v>4842</v>
      </c>
      <c r="C4845" s="151"/>
      <c r="D4845" s="163"/>
      <c r="E4845" s="48"/>
      <c r="F4845" s="154"/>
      <c r="G4845" s="23"/>
      <c r="H4845" s="157"/>
      <c r="I4845" s="23"/>
      <c r="J4845" s="158"/>
    </row>
    <row r="4846" spans="2:10" ht="14.45" customHeight="1" x14ac:dyDescent="0.2">
      <c r="B4846" s="3">
        <f t="shared" si="75"/>
        <v>4843</v>
      </c>
      <c r="C4846" s="151"/>
      <c r="D4846" s="163"/>
      <c r="E4846" s="48"/>
      <c r="F4846" s="154"/>
      <c r="G4846" s="23"/>
      <c r="H4846" s="157"/>
      <c r="I4846" s="23"/>
      <c r="J4846" s="158"/>
    </row>
    <row r="4847" spans="2:10" ht="14.45" customHeight="1" x14ac:dyDescent="0.2">
      <c r="B4847" s="3">
        <f t="shared" si="75"/>
        <v>4844</v>
      </c>
      <c r="C4847" s="151"/>
      <c r="D4847" s="163"/>
      <c r="E4847" s="48"/>
      <c r="F4847" s="154"/>
      <c r="G4847" s="23"/>
      <c r="H4847" s="157"/>
      <c r="I4847" s="23"/>
      <c r="J4847" s="158"/>
    </row>
    <row r="4848" spans="2:10" ht="14.45" customHeight="1" x14ac:dyDescent="0.2">
      <c r="B4848" s="3">
        <f t="shared" si="75"/>
        <v>4845</v>
      </c>
      <c r="C4848" s="151"/>
      <c r="D4848" s="163"/>
      <c r="E4848" s="48"/>
      <c r="F4848" s="154"/>
      <c r="G4848" s="23"/>
      <c r="H4848" s="157"/>
      <c r="I4848" s="23"/>
      <c r="J4848" s="158"/>
    </row>
    <row r="4849" spans="2:10" ht="14.45" customHeight="1" x14ac:dyDescent="0.2">
      <c r="B4849" s="3">
        <f t="shared" ref="B4849:B4912" si="76">ROW()-3</f>
        <v>4846</v>
      </c>
      <c r="C4849" s="151"/>
      <c r="D4849" s="163"/>
      <c r="E4849" s="48"/>
      <c r="F4849" s="154"/>
      <c r="G4849" s="23"/>
      <c r="H4849" s="157"/>
      <c r="I4849" s="23"/>
      <c r="J4849" s="158"/>
    </row>
    <row r="4850" spans="2:10" ht="14.45" customHeight="1" x14ac:dyDescent="0.2">
      <c r="B4850" s="3">
        <f t="shared" si="76"/>
        <v>4847</v>
      </c>
      <c r="C4850" s="151"/>
      <c r="D4850" s="163"/>
      <c r="E4850" s="48"/>
      <c r="F4850" s="154"/>
      <c r="G4850" s="23"/>
      <c r="H4850" s="157"/>
      <c r="I4850" s="23"/>
      <c r="J4850" s="158"/>
    </row>
    <row r="4851" spans="2:10" ht="14.45" customHeight="1" x14ac:dyDescent="0.2">
      <c r="B4851" s="3">
        <f t="shared" si="76"/>
        <v>4848</v>
      </c>
      <c r="C4851" s="151"/>
      <c r="D4851" s="163"/>
      <c r="E4851" s="48"/>
      <c r="F4851" s="154"/>
      <c r="G4851" s="23"/>
      <c r="H4851" s="157"/>
      <c r="I4851" s="23"/>
      <c r="J4851" s="158"/>
    </row>
    <row r="4852" spans="2:10" ht="14.45" customHeight="1" x14ac:dyDescent="0.2">
      <c r="B4852" s="3">
        <f t="shared" si="76"/>
        <v>4849</v>
      </c>
      <c r="C4852" s="151"/>
      <c r="D4852" s="163"/>
      <c r="E4852" s="48"/>
      <c r="F4852" s="154"/>
      <c r="G4852" s="23"/>
      <c r="H4852" s="157"/>
      <c r="I4852" s="23"/>
      <c r="J4852" s="158"/>
    </row>
    <row r="4853" spans="2:10" ht="14.45" customHeight="1" x14ac:dyDescent="0.2">
      <c r="B4853" s="3">
        <f t="shared" si="76"/>
        <v>4850</v>
      </c>
      <c r="C4853" s="151"/>
      <c r="D4853" s="163"/>
      <c r="E4853" s="48"/>
      <c r="F4853" s="154"/>
      <c r="G4853" s="23"/>
      <c r="H4853" s="157"/>
      <c r="I4853" s="23"/>
      <c r="J4853" s="158"/>
    </row>
    <row r="4854" spans="2:10" ht="14.45" customHeight="1" x14ac:dyDescent="0.2">
      <c r="B4854" s="3">
        <f t="shared" si="76"/>
        <v>4851</v>
      </c>
      <c r="C4854" s="151"/>
      <c r="D4854" s="163"/>
      <c r="E4854" s="48"/>
      <c r="F4854" s="154"/>
      <c r="G4854" s="23"/>
      <c r="H4854" s="157"/>
      <c r="I4854" s="23"/>
      <c r="J4854" s="158"/>
    </row>
    <row r="4855" spans="2:10" ht="14.45" customHeight="1" x14ac:dyDescent="0.2">
      <c r="B4855" s="3">
        <f t="shared" si="76"/>
        <v>4852</v>
      </c>
      <c r="C4855" s="151"/>
      <c r="D4855" s="163"/>
      <c r="E4855" s="48"/>
      <c r="F4855" s="154"/>
      <c r="G4855" s="23"/>
      <c r="H4855" s="157"/>
      <c r="I4855" s="23"/>
      <c r="J4855" s="158"/>
    </row>
    <row r="4856" spans="2:10" ht="14.45" customHeight="1" x14ac:dyDescent="0.2">
      <c r="B4856" s="3">
        <f t="shared" si="76"/>
        <v>4853</v>
      </c>
      <c r="C4856" s="151"/>
      <c r="D4856" s="163"/>
      <c r="E4856" s="48"/>
      <c r="F4856" s="154"/>
      <c r="G4856" s="23"/>
      <c r="H4856" s="157"/>
      <c r="I4856" s="23"/>
      <c r="J4856" s="158"/>
    </row>
    <row r="4857" spans="2:10" ht="14.45" customHeight="1" x14ac:dyDescent="0.2">
      <c r="B4857" s="3">
        <f t="shared" si="76"/>
        <v>4854</v>
      </c>
      <c r="C4857" s="151"/>
      <c r="D4857" s="163"/>
      <c r="E4857" s="48"/>
      <c r="F4857" s="154"/>
      <c r="G4857" s="23"/>
      <c r="H4857" s="157"/>
      <c r="I4857" s="23"/>
      <c r="J4857" s="158"/>
    </row>
    <row r="4858" spans="2:10" ht="14.45" customHeight="1" x14ac:dyDescent="0.2">
      <c r="B4858" s="3">
        <f t="shared" si="76"/>
        <v>4855</v>
      </c>
      <c r="C4858" s="151"/>
      <c r="D4858" s="163"/>
      <c r="E4858" s="48"/>
      <c r="F4858" s="154"/>
      <c r="G4858" s="23"/>
      <c r="H4858" s="157"/>
      <c r="I4858" s="23"/>
      <c r="J4858" s="158"/>
    </row>
    <row r="4859" spans="2:10" ht="14.45" customHeight="1" x14ac:dyDescent="0.2">
      <c r="B4859" s="3">
        <f t="shared" si="76"/>
        <v>4856</v>
      </c>
      <c r="C4859" s="151"/>
      <c r="D4859" s="163"/>
      <c r="E4859" s="48"/>
      <c r="F4859" s="154"/>
      <c r="G4859" s="23"/>
      <c r="H4859" s="157"/>
      <c r="I4859" s="23"/>
      <c r="J4859" s="158"/>
    </row>
    <row r="4860" spans="2:10" ht="14.45" customHeight="1" x14ac:dyDescent="0.2">
      <c r="B4860" s="3">
        <f t="shared" si="76"/>
        <v>4857</v>
      </c>
      <c r="C4860" s="151"/>
      <c r="D4860" s="163"/>
      <c r="E4860" s="48"/>
      <c r="F4860" s="154"/>
      <c r="G4860" s="23"/>
      <c r="H4860" s="157"/>
      <c r="I4860" s="23"/>
      <c r="J4860" s="158"/>
    </row>
    <row r="4861" spans="2:10" ht="14.45" customHeight="1" x14ac:dyDescent="0.2">
      <c r="B4861" s="3">
        <f t="shared" si="76"/>
        <v>4858</v>
      </c>
      <c r="C4861" s="151"/>
      <c r="D4861" s="163"/>
      <c r="E4861" s="48"/>
      <c r="F4861" s="154"/>
      <c r="G4861" s="23"/>
      <c r="H4861" s="157"/>
      <c r="I4861" s="23"/>
      <c r="J4861" s="158"/>
    </row>
    <row r="4862" spans="2:10" ht="14.45" customHeight="1" x14ac:dyDescent="0.2">
      <c r="B4862" s="3">
        <f t="shared" si="76"/>
        <v>4859</v>
      </c>
      <c r="C4862" s="151"/>
      <c r="D4862" s="163"/>
      <c r="E4862" s="48"/>
      <c r="F4862" s="154"/>
      <c r="G4862" s="23"/>
      <c r="H4862" s="157"/>
      <c r="I4862" s="23"/>
      <c r="J4862" s="158"/>
    </row>
    <row r="4863" spans="2:10" ht="14.45" customHeight="1" x14ac:dyDescent="0.2">
      <c r="B4863" s="3">
        <f t="shared" si="76"/>
        <v>4860</v>
      </c>
      <c r="C4863" s="151"/>
      <c r="D4863" s="163"/>
      <c r="E4863" s="48"/>
      <c r="F4863" s="154"/>
      <c r="G4863" s="23"/>
      <c r="H4863" s="157"/>
      <c r="I4863" s="23"/>
      <c r="J4863" s="158"/>
    </row>
    <row r="4864" spans="2:10" ht="14.45" customHeight="1" x14ac:dyDescent="0.2">
      <c r="B4864" s="3">
        <f t="shared" si="76"/>
        <v>4861</v>
      </c>
      <c r="C4864" s="151"/>
      <c r="D4864" s="163"/>
      <c r="E4864" s="48"/>
      <c r="F4864" s="154"/>
      <c r="G4864" s="23"/>
      <c r="H4864" s="157"/>
      <c r="I4864" s="23"/>
      <c r="J4864" s="158"/>
    </row>
    <row r="4865" spans="2:10" ht="14.45" customHeight="1" x14ac:dyDescent="0.2">
      <c r="B4865" s="3">
        <f t="shared" si="76"/>
        <v>4862</v>
      </c>
      <c r="C4865" s="151"/>
      <c r="D4865" s="163"/>
      <c r="E4865" s="48"/>
      <c r="F4865" s="154"/>
      <c r="G4865" s="23"/>
      <c r="H4865" s="157"/>
      <c r="I4865" s="23"/>
      <c r="J4865" s="158"/>
    </row>
    <row r="4866" spans="2:10" ht="14.45" customHeight="1" x14ac:dyDescent="0.2">
      <c r="B4866" s="3">
        <f t="shared" si="76"/>
        <v>4863</v>
      </c>
      <c r="C4866" s="151"/>
      <c r="D4866" s="163"/>
      <c r="E4866" s="48"/>
      <c r="F4866" s="154"/>
      <c r="G4866" s="23"/>
      <c r="H4866" s="157"/>
      <c r="I4866" s="23"/>
      <c r="J4866" s="158"/>
    </row>
    <row r="4867" spans="2:10" ht="14.45" customHeight="1" x14ac:dyDescent="0.2">
      <c r="B4867" s="3">
        <f t="shared" si="76"/>
        <v>4864</v>
      </c>
      <c r="C4867" s="151"/>
      <c r="D4867" s="163"/>
      <c r="E4867" s="48"/>
      <c r="F4867" s="154"/>
      <c r="G4867" s="23"/>
      <c r="H4867" s="157"/>
      <c r="I4867" s="23"/>
      <c r="J4867" s="158"/>
    </row>
    <row r="4868" spans="2:10" ht="14.45" customHeight="1" x14ac:dyDescent="0.2">
      <c r="B4868" s="3">
        <f t="shared" si="76"/>
        <v>4865</v>
      </c>
      <c r="C4868" s="151"/>
      <c r="D4868" s="163"/>
      <c r="E4868" s="48"/>
      <c r="F4868" s="154"/>
      <c r="G4868" s="23"/>
      <c r="H4868" s="157"/>
      <c r="I4868" s="23"/>
      <c r="J4868" s="158"/>
    </row>
    <row r="4869" spans="2:10" ht="14.45" customHeight="1" x14ac:dyDescent="0.2">
      <c r="B4869" s="3">
        <f t="shared" si="76"/>
        <v>4866</v>
      </c>
      <c r="C4869" s="151"/>
      <c r="D4869" s="163"/>
      <c r="E4869" s="48"/>
      <c r="F4869" s="154"/>
      <c r="G4869" s="23"/>
      <c r="H4869" s="157"/>
      <c r="I4869" s="23"/>
      <c r="J4869" s="158"/>
    </row>
    <row r="4870" spans="2:10" ht="14.45" customHeight="1" x14ac:dyDescent="0.2">
      <c r="B4870" s="3">
        <f t="shared" si="76"/>
        <v>4867</v>
      </c>
      <c r="C4870" s="151"/>
      <c r="D4870" s="163"/>
      <c r="E4870" s="48"/>
      <c r="F4870" s="154"/>
      <c r="G4870" s="23"/>
      <c r="H4870" s="157"/>
      <c r="I4870" s="23"/>
      <c r="J4870" s="158"/>
    </row>
    <row r="4871" spans="2:10" ht="14.45" customHeight="1" x14ac:dyDescent="0.2">
      <c r="B4871" s="3">
        <f t="shared" si="76"/>
        <v>4868</v>
      </c>
      <c r="C4871" s="151"/>
      <c r="D4871" s="163"/>
      <c r="E4871" s="48"/>
      <c r="F4871" s="154"/>
      <c r="G4871" s="23"/>
      <c r="H4871" s="157"/>
      <c r="I4871" s="23"/>
      <c r="J4871" s="158"/>
    </row>
    <row r="4872" spans="2:10" ht="14.45" customHeight="1" x14ac:dyDescent="0.2">
      <c r="B4872" s="3">
        <f t="shared" si="76"/>
        <v>4869</v>
      </c>
      <c r="C4872" s="151"/>
      <c r="D4872" s="163"/>
      <c r="E4872" s="48"/>
      <c r="F4872" s="154"/>
      <c r="G4872" s="23"/>
      <c r="H4872" s="157"/>
      <c r="I4872" s="23"/>
      <c r="J4872" s="158"/>
    </row>
    <row r="4873" spans="2:10" ht="14.45" customHeight="1" x14ac:dyDescent="0.2">
      <c r="B4873" s="3">
        <f t="shared" si="76"/>
        <v>4870</v>
      </c>
      <c r="C4873" s="151"/>
      <c r="D4873" s="163"/>
      <c r="E4873" s="48"/>
      <c r="F4873" s="154"/>
      <c r="G4873" s="23"/>
      <c r="H4873" s="157"/>
      <c r="I4873" s="23"/>
      <c r="J4873" s="158"/>
    </row>
    <row r="4874" spans="2:10" ht="14.45" customHeight="1" x14ac:dyDescent="0.2">
      <c r="B4874" s="3">
        <f t="shared" si="76"/>
        <v>4871</v>
      </c>
      <c r="C4874" s="151"/>
      <c r="D4874" s="163"/>
      <c r="E4874" s="48"/>
      <c r="F4874" s="154"/>
      <c r="G4874" s="23"/>
      <c r="H4874" s="157"/>
      <c r="I4874" s="23"/>
      <c r="J4874" s="158"/>
    </row>
    <row r="4875" spans="2:10" ht="14.45" customHeight="1" x14ac:dyDescent="0.2">
      <c r="B4875" s="3">
        <f t="shared" si="76"/>
        <v>4872</v>
      </c>
      <c r="C4875" s="151"/>
      <c r="D4875" s="163"/>
      <c r="E4875" s="48"/>
      <c r="F4875" s="154"/>
      <c r="G4875" s="23"/>
      <c r="H4875" s="157"/>
      <c r="I4875" s="23"/>
      <c r="J4875" s="158"/>
    </row>
    <row r="4876" spans="2:10" ht="14.45" customHeight="1" x14ac:dyDescent="0.2">
      <c r="B4876" s="3">
        <f t="shared" si="76"/>
        <v>4873</v>
      </c>
      <c r="C4876" s="151"/>
      <c r="D4876" s="163"/>
      <c r="E4876" s="48"/>
      <c r="F4876" s="154"/>
      <c r="G4876" s="23"/>
      <c r="H4876" s="157"/>
      <c r="I4876" s="23"/>
      <c r="J4876" s="158"/>
    </row>
    <row r="4877" spans="2:10" ht="14.45" customHeight="1" x14ac:dyDescent="0.2">
      <c r="B4877" s="3">
        <f t="shared" si="76"/>
        <v>4874</v>
      </c>
      <c r="C4877" s="151"/>
      <c r="D4877" s="163"/>
      <c r="E4877" s="48"/>
      <c r="F4877" s="154"/>
      <c r="G4877" s="23"/>
      <c r="H4877" s="157"/>
      <c r="I4877" s="23"/>
      <c r="J4877" s="158"/>
    </row>
    <row r="4878" spans="2:10" ht="14.45" customHeight="1" x14ac:dyDescent="0.2">
      <c r="B4878" s="3">
        <f t="shared" si="76"/>
        <v>4875</v>
      </c>
      <c r="C4878" s="151"/>
      <c r="D4878" s="163"/>
      <c r="E4878" s="48"/>
      <c r="F4878" s="154"/>
      <c r="G4878" s="23"/>
      <c r="H4878" s="157"/>
      <c r="I4878" s="23"/>
      <c r="J4878" s="158"/>
    </row>
    <row r="4879" spans="2:10" ht="14.45" customHeight="1" x14ac:dyDescent="0.2">
      <c r="B4879" s="3">
        <f t="shared" si="76"/>
        <v>4876</v>
      </c>
      <c r="C4879" s="151"/>
      <c r="D4879" s="163"/>
      <c r="E4879" s="48"/>
      <c r="F4879" s="154"/>
      <c r="G4879" s="23"/>
      <c r="H4879" s="157"/>
      <c r="I4879" s="23"/>
      <c r="J4879" s="158"/>
    </row>
    <row r="4880" spans="2:10" ht="14.45" customHeight="1" x14ac:dyDescent="0.2">
      <c r="B4880" s="3">
        <f t="shared" si="76"/>
        <v>4877</v>
      </c>
      <c r="C4880" s="151"/>
      <c r="D4880" s="163"/>
      <c r="E4880" s="48"/>
      <c r="F4880" s="154"/>
      <c r="G4880" s="23"/>
      <c r="H4880" s="157"/>
      <c r="I4880" s="23"/>
      <c r="J4880" s="158"/>
    </row>
    <row r="4881" spans="2:10" ht="14.45" customHeight="1" x14ac:dyDescent="0.2">
      <c r="B4881" s="3">
        <f t="shared" si="76"/>
        <v>4878</v>
      </c>
      <c r="C4881" s="151"/>
      <c r="D4881" s="163"/>
      <c r="E4881" s="48"/>
      <c r="F4881" s="154"/>
      <c r="G4881" s="23"/>
      <c r="H4881" s="157"/>
      <c r="I4881" s="23"/>
      <c r="J4881" s="158"/>
    </row>
    <row r="4882" spans="2:10" ht="14.45" customHeight="1" x14ac:dyDescent="0.2">
      <c r="B4882" s="3">
        <f t="shared" si="76"/>
        <v>4879</v>
      </c>
      <c r="C4882" s="151"/>
      <c r="D4882" s="163"/>
      <c r="E4882" s="48"/>
      <c r="F4882" s="154"/>
      <c r="G4882" s="23"/>
      <c r="H4882" s="157"/>
      <c r="I4882" s="23"/>
      <c r="J4882" s="158"/>
    </row>
    <row r="4883" spans="2:10" ht="14.45" customHeight="1" x14ac:dyDescent="0.2">
      <c r="B4883" s="3">
        <f t="shared" si="76"/>
        <v>4880</v>
      </c>
      <c r="C4883" s="151"/>
      <c r="D4883" s="163"/>
      <c r="E4883" s="48"/>
      <c r="F4883" s="154"/>
      <c r="G4883" s="23"/>
      <c r="H4883" s="157"/>
      <c r="I4883" s="23"/>
      <c r="J4883" s="158"/>
    </row>
    <row r="4884" spans="2:10" ht="14.45" customHeight="1" x14ac:dyDescent="0.2">
      <c r="B4884" s="3">
        <f t="shared" si="76"/>
        <v>4881</v>
      </c>
      <c r="C4884" s="151"/>
      <c r="D4884" s="163"/>
      <c r="E4884" s="48"/>
      <c r="F4884" s="154"/>
      <c r="G4884" s="23"/>
      <c r="H4884" s="157"/>
      <c r="I4884" s="23"/>
      <c r="J4884" s="158"/>
    </row>
    <row r="4885" spans="2:10" ht="14.45" customHeight="1" x14ac:dyDescent="0.2">
      <c r="B4885" s="3">
        <f t="shared" si="76"/>
        <v>4882</v>
      </c>
      <c r="C4885" s="151"/>
      <c r="D4885" s="163"/>
      <c r="E4885" s="48"/>
      <c r="F4885" s="154"/>
      <c r="G4885" s="23"/>
      <c r="H4885" s="157"/>
      <c r="I4885" s="23"/>
      <c r="J4885" s="158"/>
    </row>
    <row r="4886" spans="2:10" ht="14.45" customHeight="1" x14ac:dyDescent="0.2">
      <c r="B4886" s="3">
        <f t="shared" si="76"/>
        <v>4883</v>
      </c>
      <c r="C4886" s="151"/>
      <c r="D4886" s="163"/>
      <c r="E4886" s="48"/>
      <c r="F4886" s="154"/>
      <c r="G4886" s="23"/>
      <c r="H4886" s="157"/>
      <c r="I4886" s="23"/>
      <c r="J4886" s="158"/>
    </row>
    <row r="4887" spans="2:10" ht="14.45" customHeight="1" x14ac:dyDescent="0.2">
      <c r="B4887" s="3">
        <f t="shared" si="76"/>
        <v>4884</v>
      </c>
      <c r="C4887" s="151"/>
      <c r="D4887" s="163"/>
      <c r="E4887" s="48"/>
      <c r="F4887" s="154"/>
      <c r="G4887" s="23"/>
      <c r="H4887" s="157"/>
      <c r="I4887" s="23"/>
      <c r="J4887" s="158"/>
    </row>
    <row r="4888" spans="2:10" ht="14.45" customHeight="1" x14ac:dyDescent="0.2">
      <c r="B4888" s="3">
        <f t="shared" si="76"/>
        <v>4885</v>
      </c>
      <c r="C4888" s="151"/>
      <c r="D4888" s="163"/>
      <c r="E4888" s="48"/>
      <c r="F4888" s="154"/>
      <c r="G4888" s="23"/>
      <c r="H4888" s="157"/>
      <c r="I4888" s="23"/>
      <c r="J4888" s="158"/>
    </row>
    <row r="4889" spans="2:10" ht="14.45" customHeight="1" x14ac:dyDescent="0.2">
      <c r="B4889" s="3">
        <f t="shared" si="76"/>
        <v>4886</v>
      </c>
      <c r="C4889" s="151"/>
      <c r="D4889" s="163"/>
      <c r="E4889" s="48"/>
      <c r="F4889" s="154"/>
      <c r="G4889" s="23"/>
      <c r="H4889" s="157"/>
      <c r="I4889" s="23"/>
      <c r="J4889" s="158"/>
    </row>
    <row r="4890" spans="2:10" ht="14.45" customHeight="1" x14ac:dyDescent="0.2">
      <c r="B4890" s="3">
        <f t="shared" si="76"/>
        <v>4887</v>
      </c>
      <c r="C4890" s="151"/>
      <c r="D4890" s="163"/>
      <c r="E4890" s="48"/>
      <c r="F4890" s="154"/>
      <c r="G4890" s="23"/>
      <c r="H4890" s="157"/>
      <c r="I4890" s="23"/>
      <c r="J4890" s="158"/>
    </row>
    <row r="4891" spans="2:10" ht="14.45" customHeight="1" x14ac:dyDescent="0.2">
      <c r="B4891" s="3">
        <f t="shared" si="76"/>
        <v>4888</v>
      </c>
      <c r="C4891" s="151"/>
      <c r="D4891" s="163"/>
      <c r="E4891" s="48"/>
      <c r="F4891" s="154"/>
      <c r="G4891" s="23"/>
      <c r="H4891" s="157"/>
      <c r="I4891" s="23"/>
      <c r="J4891" s="158"/>
    </row>
    <row r="4892" spans="2:10" ht="14.45" customHeight="1" x14ac:dyDescent="0.2">
      <c r="B4892" s="3">
        <f t="shared" si="76"/>
        <v>4889</v>
      </c>
      <c r="C4892" s="151"/>
      <c r="D4892" s="163"/>
      <c r="E4892" s="48"/>
      <c r="F4892" s="154"/>
      <c r="G4892" s="23"/>
      <c r="H4892" s="157"/>
      <c r="I4892" s="23"/>
      <c r="J4892" s="158"/>
    </row>
    <row r="4893" spans="2:10" ht="14.45" customHeight="1" x14ac:dyDescent="0.2">
      <c r="B4893" s="3">
        <f t="shared" si="76"/>
        <v>4890</v>
      </c>
      <c r="C4893" s="151"/>
      <c r="D4893" s="163"/>
      <c r="E4893" s="48"/>
      <c r="F4893" s="154"/>
      <c r="G4893" s="23"/>
      <c r="H4893" s="157"/>
      <c r="I4893" s="23"/>
      <c r="J4893" s="158"/>
    </row>
    <row r="4894" spans="2:10" ht="14.45" customHeight="1" x14ac:dyDescent="0.2">
      <c r="B4894" s="3">
        <f t="shared" si="76"/>
        <v>4891</v>
      </c>
      <c r="C4894" s="151"/>
      <c r="D4894" s="163"/>
      <c r="E4894" s="48"/>
      <c r="F4894" s="154"/>
      <c r="G4894" s="23"/>
      <c r="H4894" s="157"/>
      <c r="I4894" s="23"/>
      <c r="J4894" s="158"/>
    </row>
    <row r="4895" spans="2:10" ht="14.45" customHeight="1" x14ac:dyDescent="0.2">
      <c r="B4895" s="3">
        <f t="shared" si="76"/>
        <v>4892</v>
      </c>
      <c r="C4895" s="151"/>
      <c r="D4895" s="163"/>
      <c r="E4895" s="48"/>
      <c r="F4895" s="154"/>
      <c r="G4895" s="23"/>
      <c r="H4895" s="157"/>
      <c r="I4895" s="23"/>
      <c r="J4895" s="158"/>
    </row>
    <row r="4896" spans="2:10" ht="14.45" customHeight="1" x14ac:dyDescent="0.2">
      <c r="B4896" s="3">
        <f t="shared" si="76"/>
        <v>4893</v>
      </c>
      <c r="C4896" s="151"/>
      <c r="D4896" s="163"/>
      <c r="E4896" s="48"/>
      <c r="F4896" s="154"/>
      <c r="G4896" s="23"/>
      <c r="H4896" s="157"/>
      <c r="I4896" s="23"/>
      <c r="J4896" s="158"/>
    </row>
    <row r="4897" spans="2:10" ht="14.45" customHeight="1" x14ac:dyDescent="0.2">
      <c r="B4897" s="3">
        <f t="shared" si="76"/>
        <v>4894</v>
      </c>
      <c r="C4897" s="151"/>
      <c r="D4897" s="163"/>
      <c r="E4897" s="48"/>
      <c r="F4897" s="154"/>
      <c r="G4897" s="23"/>
      <c r="H4897" s="157"/>
      <c r="I4897" s="23"/>
      <c r="J4897" s="158"/>
    </row>
    <row r="4898" spans="2:10" ht="14.45" customHeight="1" x14ac:dyDescent="0.2">
      <c r="B4898" s="3">
        <f t="shared" si="76"/>
        <v>4895</v>
      </c>
      <c r="C4898" s="151"/>
      <c r="D4898" s="163"/>
      <c r="E4898" s="48"/>
      <c r="F4898" s="154"/>
      <c r="G4898" s="23"/>
      <c r="H4898" s="157"/>
      <c r="I4898" s="23"/>
      <c r="J4898" s="158"/>
    </row>
    <row r="4899" spans="2:10" ht="14.45" customHeight="1" x14ac:dyDescent="0.2">
      <c r="B4899" s="3">
        <f t="shared" si="76"/>
        <v>4896</v>
      </c>
      <c r="C4899" s="151"/>
      <c r="D4899" s="163"/>
      <c r="E4899" s="48"/>
      <c r="F4899" s="154"/>
      <c r="G4899" s="23"/>
      <c r="H4899" s="157"/>
      <c r="I4899" s="23"/>
      <c r="J4899" s="158"/>
    </row>
    <row r="4900" spans="2:10" ht="14.45" customHeight="1" x14ac:dyDescent="0.2">
      <c r="B4900" s="3">
        <f t="shared" si="76"/>
        <v>4897</v>
      </c>
      <c r="C4900" s="151"/>
      <c r="D4900" s="163"/>
      <c r="E4900" s="48"/>
      <c r="F4900" s="154"/>
      <c r="G4900" s="23"/>
      <c r="H4900" s="157"/>
      <c r="I4900" s="23"/>
      <c r="J4900" s="158"/>
    </row>
    <row r="4901" spans="2:10" ht="14.45" customHeight="1" x14ac:dyDescent="0.2">
      <c r="B4901" s="3">
        <f t="shared" si="76"/>
        <v>4898</v>
      </c>
      <c r="C4901" s="151"/>
      <c r="D4901" s="163"/>
      <c r="E4901" s="48"/>
      <c r="F4901" s="154"/>
      <c r="G4901" s="23"/>
      <c r="H4901" s="157"/>
      <c r="I4901" s="23"/>
      <c r="J4901" s="158"/>
    </row>
    <row r="4902" spans="2:10" ht="14.45" customHeight="1" x14ac:dyDescent="0.2">
      <c r="B4902" s="3">
        <f t="shared" si="76"/>
        <v>4899</v>
      </c>
      <c r="C4902" s="151"/>
      <c r="D4902" s="163"/>
      <c r="E4902" s="48"/>
      <c r="F4902" s="154"/>
      <c r="G4902" s="23"/>
      <c r="H4902" s="157"/>
      <c r="I4902" s="23"/>
      <c r="J4902" s="158"/>
    </row>
    <row r="4903" spans="2:10" ht="14.45" customHeight="1" x14ac:dyDescent="0.2">
      <c r="B4903" s="3">
        <f t="shared" si="76"/>
        <v>4900</v>
      </c>
      <c r="C4903" s="151"/>
      <c r="D4903" s="163"/>
      <c r="E4903" s="48"/>
      <c r="F4903" s="154"/>
      <c r="G4903" s="23"/>
      <c r="H4903" s="157"/>
      <c r="I4903" s="23"/>
      <c r="J4903" s="158"/>
    </row>
    <row r="4904" spans="2:10" ht="14.45" customHeight="1" x14ac:dyDescent="0.2">
      <c r="B4904" s="3">
        <f t="shared" si="76"/>
        <v>4901</v>
      </c>
      <c r="C4904" s="151"/>
      <c r="D4904" s="163"/>
      <c r="E4904" s="48"/>
      <c r="F4904" s="154"/>
      <c r="G4904" s="23"/>
      <c r="H4904" s="157"/>
      <c r="I4904" s="23"/>
      <c r="J4904" s="158"/>
    </row>
    <row r="4905" spans="2:10" ht="14.45" customHeight="1" x14ac:dyDescent="0.2">
      <c r="B4905" s="3">
        <f t="shared" si="76"/>
        <v>4902</v>
      </c>
      <c r="C4905" s="151"/>
      <c r="D4905" s="163"/>
      <c r="E4905" s="48"/>
      <c r="F4905" s="154"/>
      <c r="G4905" s="23"/>
      <c r="H4905" s="157"/>
      <c r="I4905" s="23"/>
      <c r="J4905" s="158"/>
    </row>
    <row r="4906" spans="2:10" ht="14.45" customHeight="1" x14ac:dyDescent="0.2">
      <c r="B4906" s="3">
        <f t="shared" si="76"/>
        <v>4903</v>
      </c>
      <c r="C4906" s="151"/>
      <c r="D4906" s="163"/>
      <c r="E4906" s="48"/>
      <c r="F4906" s="154"/>
      <c r="G4906" s="23"/>
      <c r="H4906" s="157"/>
      <c r="I4906" s="23"/>
      <c r="J4906" s="158"/>
    </row>
    <row r="4907" spans="2:10" ht="14.45" customHeight="1" x14ac:dyDescent="0.2">
      <c r="B4907" s="3">
        <f t="shared" si="76"/>
        <v>4904</v>
      </c>
      <c r="C4907" s="151"/>
      <c r="D4907" s="163"/>
      <c r="E4907" s="48"/>
      <c r="F4907" s="154"/>
      <c r="G4907" s="23"/>
      <c r="H4907" s="157"/>
      <c r="I4907" s="23"/>
      <c r="J4907" s="158"/>
    </row>
    <row r="4908" spans="2:10" ht="14.45" customHeight="1" x14ac:dyDescent="0.2">
      <c r="B4908" s="3">
        <f t="shared" si="76"/>
        <v>4905</v>
      </c>
      <c r="C4908" s="151"/>
      <c r="D4908" s="163"/>
      <c r="E4908" s="48"/>
      <c r="F4908" s="154"/>
      <c r="G4908" s="23"/>
      <c r="H4908" s="157"/>
      <c r="I4908" s="23"/>
      <c r="J4908" s="158"/>
    </row>
    <row r="4909" spans="2:10" ht="14.45" customHeight="1" x14ac:dyDescent="0.2">
      <c r="B4909" s="3">
        <f t="shared" si="76"/>
        <v>4906</v>
      </c>
      <c r="C4909" s="151"/>
      <c r="D4909" s="163"/>
      <c r="E4909" s="48"/>
      <c r="F4909" s="154"/>
      <c r="G4909" s="23"/>
      <c r="H4909" s="157"/>
      <c r="I4909" s="23"/>
      <c r="J4909" s="158"/>
    </row>
    <row r="4910" spans="2:10" ht="14.45" customHeight="1" x14ac:dyDescent="0.2">
      <c r="B4910" s="3">
        <f t="shared" si="76"/>
        <v>4907</v>
      </c>
      <c r="C4910" s="151"/>
      <c r="D4910" s="163"/>
      <c r="E4910" s="48"/>
      <c r="F4910" s="154"/>
      <c r="G4910" s="23"/>
      <c r="H4910" s="157"/>
      <c r="I4910" s="23"/>
      <c r="J4910" s="158"/>
    </row>
    <row r="4911" spans="2:10" ht="14.45" customHeight="1" x14ac:dyDescent="0.2">
      <c r="B4911" s="3">
        <f t="shared" si="76"/>
        <v>4908</v>
      </c>
      <c r="C4911" s="151"/>
      <c r="D4911" s="163"/>
      <c r="E4911" s="48"/>
      <c r="F4911" s="154"/>
      <c r="G4911" s="23"/>
      <c r="H4911" s="157"/>
      <c r="I4911" s="23"/>
      <c r="J4911" s="158"/>
    </row>
    <row r="4912" spans="2:10" ht="14.45" customHeight="1" x14ac:dyDescent="0.2">
      <c r="B4912" s="3">
        <f t="shared" si="76"/>
        <v>4909</v>
      </c>
      <c r="C4912" s="151"/>
      <c r="D4912" s="163"/>
      <c r="E4912" s="48"/>
      <c r="F4912" s="154"/>
      <c r="G4912" s="23"/>
      <c r="H4912" s="157"/>
      <c r="I4912" s="23"/>
      <c r="J4912" s="158"/>
    </row>
    <row r="4913" spans="2:10" ht="14.45" customHeight="1" x14ac:dyDescent="0.2">
      <c r="B4913" s="3">
        <f t="shared" ref="B4913:B4979" si="77">ROW()-3</f>
        <v>4910</v>
      </c>
      <c r="C4913" s="151"/>
      <c r="D4913" s="163"/>
      <c r="E4913" s="48"/>
      <c r="F4913" s="154"/>
      <c r="G4913" s="23"/>
      <c r="H4913" s="157"/>
      <c r="I4913" s="23"/>
      <c r="J4913" s="158"/>
    </row>
    <row r="4914" spans="2:10" ht="14.45" customHeight="1" x14ac:dyDescent="0.2">
      <c r="B4914" s="3">
        <f t="shared" si="77"/>
        <v>4911</v>
      </c>
      <c r="C4914" s="151"/>
      <c r="D4914" s="163"/>
      <c r="E4914" s="48"/>
      <c r="F4914" s="154"/>
      <c r="G4914" s="23"/>
      <c r="H4914" s="157"/>
      <c r="I4914" s="23"/>
      <c r="J4914" s="158"/>
    </row>
    <row r="4915" spans="2:10" ht="14.45" customHeight="1" x14ac:dyDescent="0.2">
      <c r="B4915" s="3">
        <f t="shared" si="77"/>
        <v>4912</v>
      </c>
      <c r="C4915" s="151"/>
      <c r="D4915" s="163"/>
      <c r="E4915" s="48"/>
      <c r="F4915" s="154"/>
      <c r="G4915" s="23"/>
      <c r="H4915" s="157"/>
      <c r="I4915" s="23"/>
      <c r="J4915" s="158"/>
    </row>
    <row r="4916" spans="2:10" ht="14.45" customHeight="1" x14ac:dyDescent="0.2">
      <c r="B4916" s="3">
        <f t="shared" si="77"/>
        <v>4913</v>
      </c>
      <c r="C4916" s="151"/>
      <c r="D4916" s="163"/>
      <c r="E4916" s="48"/>
      <c r="F4916" s="154"/>
      <c r="G4916" s="23"/>
      <c r="H4916" s="157"/>
      <c r="I4916" s="23"/>
      <c r="J4916" s="158"/>
    </row>
    <row r="4917" spans="2:10" ht="14.45" customHeight="1" x14ac:dyDescent="0.2">
      <c r="B4917" s="3">
        <f t="shared" si="77"/>
        <v>4914</v>
      </c>
      <c r="C4917" s="151"/>
      <c r="D4917" s="163"/>
      <c r="E4917" s="48"/>
      <c r="F4917" s="154"/>
      <c r="G4917" s="23"/>
      <c r="H4917" s="157"/>
      <c r="I4917" s="23"/>
      <c r="J4917" s="158"/>
    </row>
    <row r="4918" spans="2:10" ht="14.45" customHeight="1" x14ac:dyDescent="0.2">
      <c r="B4918" s="3">
        <f t="shared" si="77"/>
        <v>4915</v>
      </c>
      <c r="C4918" s="151"/>
      <c r="D4918" s="163"/>
      <c r="E4918" s="48"/>
      <c r="F4918" s="154"/>
      <c r="G4918" s="23"/>
      <c r="H4918" s="157"/>
      <c r="I4918" s="23"/>
      <c r="J4918" s="158"/>
    </row>
    <row r="4919" spans="2:10" ht="14.45" customHeight="1" x14ac:dyDescent="0.2">
      <c r="B4919" s="3">
        <f t="shared" si="77"/>
        <v>4916</v>
      </c>
      <c r="C4919" s="151"/>
      <c r="D4919" s="163"/>
      <c r="E4919" s="48"/>
      <c r="F4919" s="154"/>
      <c r="G4919" s="23"/>
      <c r="H4919" s="157"/>
      <c r="I4919" s="23"/>
      <c r="J4919" s="158"/>
    </row>
    <row r="4920" spans="2:10" ht="14.45" customHeight="1" x14ac:dyDescent="0.2">
      <c r="B4920" s="3">
        <f t="shared" si="77"/>
        <v>4917</v>
      </c>
      <c r="C4920" s="151"/>
      <c r="D4920" s="163"/>
      <c r="E4920" s="48"/>
      <c r="F4920" s="154"/>
      <c r="G4920" s="23"/>
      <c r="H4920" s="157"/>
      <c r="I4920" s="23"/>
      <c r="J4920" s="158"/>
    </row>
    <row r="4921" spans="2:10" ht="14.45" customHeight="1" x14ac:dyDescent="0.2">
      <c r="B4921" s="3">
        <f t="shared" si="77"/>
        <v>4918</v>
      </c>
      <c r="C4921" s="151"/>
      <c r="D4921" s="163"/>
      <c r="E4921" s="48"/>
      <c r="F4921" s="154"/>
      <c r="G4921" s="23"/>
      <c r="H4921" s="157"/>
      <c r="I4921" s="23"/>
      <c r="J4921" s="158"/>
    </row>
    <row r="4922" spans="2:10" ht="14.45" customHeight="1" x14ac:dyDescent="0.2">
      <c r="B4922" s="3">
        <f t="shared" si="77"/>
        <v>4919</v>
      </c>
      <c r="C4922" s="151"/>
      <c r="D4922" s="163"/>
      <c r="E4922" s="48"/>
      <c r="F4922" s="154"/>
      <c r="G4922" s="23"/>
      <c r="H4922" s="157"/>
      <c r="I4922" s="23"/>
      <c r="J4922" s="158"/>
    </row>
    <row r="4923" spans="2:10" ht="14.45" customHeight="1" x14ac:dyDescent="0.2">
      <c r="B4923" s="3">
        <f t="shared" si="77"/>
        <v>4920</v>
      </c>
      <c r="C4923" s="151"/>
      <c r="D4923" s="163"/>
      <c r="E4923" s="48"/>
      <c r="F4923" s="154"/>
      <c r="G4923" s="23"/>
      <c r="H4923" s="157"/>
      <c r="I4923" s="23"/>
      <c r="J4923" s="158"/>
    </row>
    <row r="4924" spans="2:10" ht="14.45" customHeight="1" x14ac:dyDescent="0.2">
      <c r="B4924" s="3">
        <f t="shared" si="77"/>
        <v>4921</v>
      </c>
      <c r="C4924" s="151"/>
      <c r="D4924" s="163"/>
      <c r="E4924" s="48"/>
      <c r="F4924" s="154"/>
      <c r="G4924" s="23"/>
      <c r="H4924" s="157"/>
      <c r="I4924" s="23"/>
      <c r="J4924" s="158"/>
    </row>
    <row r="4925" spans="2:10" ht="14.45" customHeight="1" x14ac:dyDescent="0.2">
      <c r="B4925" s="3">
        <f t="shared" si="77"/>
        <v>4922</v>
      </c>
      <c r="C4925" s="151"/>
      <c r="D4925" s="163"/>
      <c r="E4925" s="48"/>
      <c r="F4925" s="154"/>
      <c r="G4925" s="23"/>
      <c r="H4925" s="157"/>
      <c r="I4925" s="23"/>
      <c r="J4925" s="158"/>
    </row>
    <row r="4926" spans="2:10" ht="14.45" customHeight="1" x14ac:dyDescent="0.2">
      <c r="B4926" s="3">
        <f t="shared" si="77"/>
        <v>4923</v>
      </c>
      <c r="C4926" s="151"/>
      <c r="D4926" s="163"/>
      <c r="E4926" s="48"/>
      <c r="F4926" s="154"/>
      <c r="G4926" s="23"/>
      <c r="H4926" s="157"/>
      <c r="I4926" s="23"/>
      <c r="J4926" s="158"/>
    </row>
    <row r="4927" spans="2:10" ht="14.45" customHeight="1" x14ac:dyDescent="0.2">
      <c r="B4927" s="3">
        <f t="shared" si="77"/>
        <v>4924</v>
      </c>
      <c r="C4927" s="151"/>
      <c r="D4927" s="163"/>
      <c r="E4927" s="48"/>
      <c r="F4927" s="154"/>
      <c r="G4927" s="23"/>
      <c r="H4927" s="157"/>
      <c r="I4927" s="23"/>
      <c r="J4927" s="158"/>
    </row>
    <row r="4928" spans="2:10" ht="14.45" customHeight="1" x14ac:dyDescent="0.2">
      <c r="B4928" s="3">
        <f t="shared" si="77"/>
        <v>4925</v>
      </c>
      <c r="C4928" s="151"/>
      <c r="D4928" s="163"/>
      <c r="E4928" s="48"/>
      <c r="F4928" s="154"/>
      <c r="G4928" s="23"/>
      <c r="H4928" s="157"/>
      <c r="I4928" s="23"/>
      <c r="J4928" s="158"/>
    </row>
    <row r="4929" spans="2:10" ht="14.45" customHeight="1" x14ac:dyDescent="0.2">
      <c r="B4929" s="3">
        <f t="shared" si="77"/>
        <v>4926</v>
      </c>
      <c r="C4929" s="151"/>
      <c r="D4929" s="163"/>
      <c r="E4929" s="48"/>
      <c r="F4929" s="154"/>
      <c r="G4929" s="23"/>
      <c r="H4929" s="157"/>
      <c r="I4929" s="23"/>
      <c r="J4929" s="158"/>
    </row>
    <row r="4930" spans="2:10" ht="14.45" customHeight="1" x14ac:dyDescent="0.2">
      <c r="B4930" s="3">
        <f t="shared" si="77"/>
        <v>4927</v>
      </c>
      <c r="C4930" s="151"/>
      <c r="D4930" s="163"/>
      <c r="E4930" s="48"/>
      <c r="F4930" s="154"/>
      <c r="G4930" s="23"/>
      <c r="H4930" s="157"/>
      <c r="I4930" s="23"/>
      <c r="J4930" s="158"/>
    </row>
    <row r="4931" spans="2:10" ht="14.45" customHeight="1" x14ac:dyDescent="0.2">
      <c r="B4931" s="3">
        <f t="shared" si="77"/>
        <v>4928</v>
      </c>
      <c r="C4931" s="151"/>
      <c r="D4931" s="163"/>
      <c r="E4931" s="48"/>
      <c r="F4931" s="154"/>
      <c r="G4931" s="23"/>
      <c r="H4931" s="157"/>
      <c r="I4931" s="23"/>
      <c r="J4931" s="158"/>
    </row>
    <row r="4932" spans="2:10" ht="14.45" customHeight="1" x14ac:dyDescent="0.2">
      <c r="B4932" s="3">
        <f t="shared" si="77"/>
        <v>4929</v>
      </c>
      <c r="C4932" s="151"/>
      <c r="D4932" s="163"/>
      <c r="E4932" s="48"/>
      <c r="F4932" s="154"/>
      <c r="G4932" s="23"/>
      <c r="H4932" s="157"/>
      <c r="I4932" s="23"/>
      <c r="J4932" s="158"/>
    </row>
    <row r="4933" spans="2:10" ht="14.45" customHeight="1" x14ac:dyDescent="0.2">
      <c r="B4933" s="3">
        <f t="shared" si="77"/>
        <v>4930</v>
      </c>
      <c r="C4933" s="151"/>
      <c r="D4933" s="163"/>
      <c r="E4933" s="48"/>
      <c r="F4933" s="154"/>
      <c r="G4933" s="23"/>
      <c r="H4933" s="157"/>
      <c r="I4933" s="23"/>
      <c r="J4933" s="158"/>
    </row>
    <row r="4934" spans="2:10" ht="14.45" customHeight="1" x14ac:dyDescent="0.2">
      <c r="B4934" s="3">
        <f t="shared" si="77"/>
        <v>4931</v>
      </c>
      <c r="C4934" s="151"/>
      <c r="D4934" s="163"/>
      <c r="E4934" s="48"/>
      <c r="F4934" s="154"/>
      <c r="G4934" s="23"/>
      <c r="H4934" s="157"/>
      <c r="I4934" s="23"/>
      <c r="J4934" s="158"/>
    </row>
    <row r="4935" spans="2:10" ht="14.45" customHeight="1" x14ac:dyDescent="0.2">
      <c r="B4935" s="3">
        <f t="shared" si="77"/>
        <v>4932</v>
      </c>
      <c r="C4935" s="151"/>
      <c r="D4935" s="163"/>
      <c r="E4935" s="48"/>
      <c r="F4935" s="154"/>
      <c r="G4935" s="23"/>
      <c r="H4935" s="157"/>
      <c r="I4935" s="23"/>
      <c r="J4935" s="158"/>
    </row>
    <row r="4936" spans="2:10" ht="14.45" customHeight="1" x14ac:dyDescent="0.2">
      <c r="B4936" s="3">
        <f t="shared" si="77"/>
        <v>4933</v>
      </c>
      <c r="C4936" s="151"/>
      <c r="D4936" s="163"/>
      <c r="E4936" s="48"/>
      <c r="F4936" s="154"/>
      <c r="G4936" s="23"/>
      <c r="H4936" s="157"/>
      <c r="I4936" s="23"/>
      <c r="J4936" s="158"/>
    </row>
    <row r="4937" spans="2:10" ht="14.45" customHeight="1" x14ac:dyDescent="0.2">
      <c r="B4937" s="3">
        <f t="shared" si="77"/>
        <v>4934</v>
      </c>
      <c r="C4937" s="151"/>
      <c r="D4937" s="163"/>
      <c r="E4937" s="48"/>
      <c r="F4937" s="154"/>
      <c r="G4937" s="23"/>
      <c r="H4937" s="157"/>
      <c r="I4937" s="23"/>
      <c r="J4937" s="158"/>
    </row>
    <row r="4938" spans="2:10" ht="14.45" customHeight="1" x14ac:dyDescent="0.2">
      <c r="B4938" s="3">
        <f t="shared" si="77"/>
        <v>4935</v>
      </c>
      <c r="C4938" s="151"/>
      <c r="D4938" s="163"/>
      <c r="E4938" s="48"/>
      <c r="F4938" s="154"/>
      <c r="G4938" s="23"/>
      <c r="H4938" s="157"/>
      <c r="I4938" s="23"/>
      <c r="J4938" s="158"/>
    </row>
    <row r="4939" spans="2:10" ht="14.45" customHeight="1" x14ac:dyDescent="0.2">
      <c r="B4939" s="3">
        <f t="shared" si="77"/>
        <v>4936</v>
      </c>
      <c r="C4939" s="151"/>
      <c r="D4939" s="163"/>
      <c r="E4939" s="43"/>
      <c r="F4939" s="154"/>
      <c r="G4939" s="18"/>
      <c r="H4939" s="157"/>
      <c r="I4939" s="18"/>
      <c r="J4939" s="158"/>
    </row>
    <row r="4940" spans="2:10" ht="14.45" customHeight="1" x14ac:dyDescent="0.2">
      <c r="B4940" s="3">
        <f t="shared" si="77"/>
        <v>4937</v>
      </c>
      <c r="C4940" s="151"/>
      <c r="D4940" s="163"/>
      <c r="E4940" s="43"/>
      <c r="F4940" s="154"/>
      <c r="G4940" s="18"/>
      <c r="H4940" s="157"/>
      <c r="I4940" s="18"/>
      <c r="J4940" s="158"/>
    </row>
    <row r="4941" spans="2:10" ht="14.45" customHeight="1" x14ac:dyDescent="0.2">
      <c r="B4941" s="3">
        <f t="shared" si="77"/>
        <v>4938</v>
      </c>
      <c r="C4941" s="151"/>
      <c r="D4941" s="163"/>
      <c r="E4941" s="43"/>
      <c r="F4941" s="154"/>
      <c r="G4941" s="18"/>
      <c r="H4941" s="157"/>
      <c r="I4941" s="18"/>
      <c r="J4941" s="158"/>
    </row>
    <row r="4942" spans="2:10" ht="14.45" customHeight="1" x14ac:dyDescent="0.2">
      <c r="B4942" s="3">
        <f t="shared" si="77"/>
        <v>4939</v>
      </c>
      <c r="C4942" s="151"/>
      <c r="D4942" s="163"/>
      <c r="E4942" s="43"/>
      <c r="F4942" s="154"/>
      <c r="G4942" s="18"/>
      <c r="H4942" s="157"/>
      <c r="I4942" s="18"/>
      <c r="J4942" s="158"/>
    </row>
    <row r="4943" spans="2:10" ht="14.45" customHeight="1" x14ac:dyDescent="0.2">
      <c r="B4943" s="3">
        <f t="shared" si="77"/>
        <v>4940</v>
      </c>
      <c r="C4943" s="151"/>
      <c r="D4943" s="163"/>
      <c r="E4943" s="43"/>
      <c r="F4943" s="154"/>
      <c r="G4943" s="18"/>
      <c r="H4943" s="157"/>
      <c r="I4943" s="18"/>
      <c r="J4943" s="158"/>
    </row>
    <row r="4944" spans="2:10" ht="14.45" customHeight="1" x14ac:dyDescent="0.2">
      <c r="B4944" s="3">
        <f t="shared" si="77"/>
        <v>4941</v>
      </c>
      <c r="C4944" s="151"/>
      <c r="D4944" s="163"/>
      <c r="E4944" s="43"/>
      <c r="F4944" s="154"/>
      <c r="G4944" s="18"/>
      <c r="H4944" s="157"/>
      <c r="I4944" s="18"/>
      <c r="J4944" s="158"/>
    </row>
    <row r="4945" spans="2:10" ht="14.45" customHeight="1" x14ac:dyDescent="0.2">
      <c r="B4945" s="3">
        <f t="shared" si="77"/>
        <v>4942</v>
      </c>
      <c r="C4945" s="151"/>
      <c r="D4945" s="163"/>
      <c r="E4945" s="43"/>
      <c r="F4945" s="154"/>
      <c r="G4945" s="18"/>
      <c r="H4945" s="157"/>
      <c r="I4945" s="18"/>
      <c r="J4945" s="158"/>
    </row>
    <row r="4946" spans="2:10" ht="14.45" customHeight="1" x14ac:dyDescent="0.2">
      <c r="B4946" s="3">
        <f t="shared" si="77"/>
        <v>4943</v>
      </c>
      <c r="C4946" s="151"/>
      <c r="D4946" s="163"/>
      <c r="E4946" s="43"/>
      <c r="F4946" s="154"/>
      <c r="G4946" s="18"/>
      <c r="H4946" s="157"/>
      <c r="I4946" s="18"/>
      <c r="J4946" s="158"/>
    </row>
    <row r="4947" spans="2:10" ht="14.45" customHeight="1" x14ac:dyDescent="0.2">
      <c r="B4947" s="3">
        <f t="shared" si="77"/>
        <v>4944</v>
      </c>
      <c r="C4947" s="151"/>
      <c r="D4947" s="163"/>
      <c r="E4947" s="43"/>
      <c r="F4947" s="154"/>
      <c r="G4947" s="18"/>
      <c r="H4947" s="157"/>
      <c r="I4947" s="18"/>
      <c r="J4947" s="158"/>
    </row>
    <row r="4948" spans="2:10" ht="14.45" customHeight="1" x14ac:dyDescent="0.2">
      <c r="B4948" s="3">
        <f t="shared" si="77"/>
        <v>4945</v>
      </c>
      <c r="C4948" s="151"/>
      <c r="D4948" s="163"/>
      <c r="E4948" s="43"/>
      <c r="F4948" s="154"/>
      <c r="G4948" s="18"/>
      <c r="H4948" s="157"/>
      <c r="I4948" s="18"/>
      <c r="J4948" s="158"/>
    </row>
    <row r="4949" spans="2:10" ht="14.45" customHeight="1" x14ac:dyDescent="0.2">
      <c r="B4949" s="3">
        <f t="shared" si="77"/>
        <v>4946</v>
      </c>
      <c r="C4949" s="151"/>
      <c r="D4949" s="163"/>
      <c r="E4949" s="43"/>
      <c r="F4949" s="154"/>
      <c r="G4949" s="18"/>
      <c r="H4949" s="157"/>
      <c r="I4949" s="18"/>
      <c r="J4949" s="158"/>
    </row>
    <row r="4950" spans="2:10" ht="14.45" customHeight="1" x14ac:dyDescent="0.2">
      <c r="B4950" s="3">
        <f t="shared" si="77"/>
        <v>4947</v>
      </c>
      <c r="C4950" s="151"/>
      <c r="D4950" s="163"/>
      <c r="E4950" s="43"/>
      <c r="F4950" s="154"/>
      <c r="G4950" s="18"/>
      <c r="H4950" s="157"/>
      <c r="I4950" s="18"/>
      <c r="J4950" s="158"/>
    </row>
    <row r="4951" spans="2:10" ht="14.45" customHeight="1" x14ac:dyDescent="0.2">
      <c r="B4951" s="3">
        <f t="shared" si="77"/>
        <v>4948</v>
      </c>
      <c r="C4951" s="151"/>
      <c r="D4951" s="163"/>
      <c r="E4951" s="43"/>
      <c r="F4951" s="154"/>
      <c r="G4951" s="18"/>
      <c r="H4951" s="157"/>
      <c r="I4951" s="18"/>
      <c r="J4951" s="158"/>
    </row>
    <row r="4952" spans="2:10" ht="14.45" customHeight="1" x14ac:dyDescent="0.2">
      <c r="B4952" s="3">
        <f t="shared" si="77"/>
        <v>4949</v>
      </c>
      <c r="C4952" s="151"/>
      <c r="D4952" s="163"/>
      <c r="E4952" s="43"/>
      <c r="F4952" s="154"/>
      <c r="G4952" s="18"/>
      <c r="H4952" s="157"/>
      <c r="I4952" s="18"/>
      <c r="J4952" s="158"/>
    </row>
    <row r="4953" spans="2:10" ht="14.45" customHeight="1" x14ac:dyDescent="0.2">
      <c r="B4953" s="3">
        <f t="shared" si="77"/>
        <v>4950</v>
      </c>
      <c r="C4953" s="151"/>
      <c r="D4953" s="163"/>
      <c r="E4953" s="43"/>
      <c r="F4953" s="154"/>
      <c r="G4953" s="18"/>
      <c r="H4953" s="157"/>
      <c r="I4953" s="18"/>
      <c r="J4953" s="158"/>
    </row>
    <row r="4954" spans="2:10" ht="14.45" customHeight="1" x14ac:dyDescent="0.2">
      <c r="B4954" s="3">
        <f t="shared" si="77"/>
        <v>4951</v>
      </c>
      <c r="C4954" s="151"/>
      <c r="D4954" s="163"/>
      <c r="E4954" s="43"/>
      <c r="F4954" s="154"/>
      <c r="G4954" s="18"/>
      <c r="H4954" s="157"/>
      <c r="I4954" s="18"/>
      <c r="J4954" s="158"/>
    </row>
    <row r="4955" spans="2:10" ht="14.45" customHeight="1" x14ac:dyDescent="0.2">
      <c r="B4955" s="3">
        <f t="shared" si="77"/>
        <v>4952</v>
      </c>
      <c r="C4955" s="151"/>
      <c r="D4955" s="163"/>
      <c r="E4955" s="43"/>
      <c r="F4955" s="154"/>
      <c r="G4955" s="18"/>
      <c r="H4955" s="157"/>
      <c r="I4955" s="18"/>
      <c r="J4955" s="158"/>
    </row>
    <row r="4956" spans="2:10" ht="14.45" customHeight="1" x14ac:dyDescent="0.2">
      <c r="B4956" s="3">
        <f t="shared" si="77"/>
        <v>4953</v>
      </c>
      <c r="C4956" s="151"/>
      <c r="D4956" s="163"/>
      <c r="E4956" s="43"/>
      <c r="F4956" s="154"/>
      <c r="G4956" s="18"/>
      <c r="H4956" s="157"/>
      <c r="I4956" s="18"/>
      <c r="J4956" s="158"/>
    </row>
    <row r="4957" spans="2:10" ht="14.45" customHeight="1" x14ac:dyDescent="0.2">
      <c r="B4957" s="3">
        <f t="shared" si="77"/>
        <v>4954</v>
      </c>
      <c r="C4957" s="151"/>
      <c r="D4957" s="163"/>
      <c r="E4957" s="43"/>
      <c r="F4957" s="154"/>
      <c r="G4957" s="18"/>
      <c r="H4957" s="157"/>
      <c r="I4957" s="18"/>
      <c r="J4957" s="158"/>
    </row>
    <row r="4958" spans="2:10" ht="14.45" customHeight="1" x14ac:dyDescent="0.2">
      <c r="B4958" s="3">
        <f t="shared" si="77"/>
        <v>4955</v>
      </c>
      <c r="C4958" s="151"/>
      <c r="D4958" s="163"/>
      <c r="E4958" s="43"/>
      <c r="F4958" s="154"/>
      <c r="G4958" s="18"/>
      <c r="H4958" s="157"/>
      <c r="I4958" s="18"/>
      <c r="J4958" s="158"/>
    </row>
    <row r="4959" spans="2:10" ht="14.45" customHeight="1" x14ac:dyDescent="0.2">
      <c r="B4959" s="3">
        <f t="shared" si="77"/>
        <v>4956</v>
      </c>
      <c r="C4959" s="151"/>
      <c r="D4959" s="163"/>
      <c r="E4959" s="43"/>
      <c r="F4959" s="154"/>
      <c r="G4959" s="18"/>
      <c r="H4959" s="157"/>
      <c r="I4959" s="18"/>
      <c r="J4959" s="158"/>
    </row>
    <row r="4960" spans="2:10" ht="14.45" customHeight="1" x14ac:dyDescent="0.2">
      <c r="B4960" s="3">
        <f t="shared" si="77"/>
        <v>4957</v>
      </c>
      <c r="C4960" s="151"/>
      <c r="D4960" s="163"/>
      <c r="E4960" s="43"/>
      <c r="F4960" s="154"/>
      <c r="G4960" s="18"/>
      <c r="H4960" s="157"/>
      <c r="I4960" s="18"/>
      <c r="J4960" s="158"/>
    </row>
    <row r="4961" spans="2:10" ht="14.45" customHeight="1" x14ac:dyDescent="0.2">
      <c r="B4961" s="3">
        <f t="shared" si="77"/>
        <v>4958</v>
      </c>
      <c r="C4961" s="151"/>
      <c r="D4961" s="163"/>
      <c r="E4961" s="43"/>
      <c r="F4961" s="154"/>
      <c r="G4961" s="18"/>
      <c r="H4961" s="157"/>
      <c r="I4961" s="18"/>
      <c r="J4961" s="158"/>
    </row>
    <row r="4962" spans="2:10" ht="14.45" customHeight="1" x14ac:dyDescent="0.2">
      <c r="B4962" s="3">
        <f t="shared" si="77"/>
        <v>4959</v>
      </c>
      <c r="C4962" s="151"/>
      <c r="D4962" s="163"/>
      <c r="E4962" s="43"/>
      <c r="F4962" s="154"/>
      <c r="G4962" s="18"/>
      <c r="H4962" s="157"/>
      <c r="I4962" s="18"/>
      <c r="J4962" s="158"/>
    </row>
    <row r="4963" spans="2:10" ht="14.45" customHeight="1" x14ac:dyDescent="0.2">
      <c r="B4963" s="3">
        <f t="shared" si="77"/>
        <v>4960</v>
      </c>
      <c r="C4963" s="152"/>
      <c r="D4963" s="164"/>
      <c r="E4963" s="47"/>
      <c r="F4963" s="155"/>
      <c r="G4963" s="22"/>
      <c r="H4963" s="157"/>
      <c r="I4963" s="22"/>
      <c r="J4963" s="158"/>
    </row>
    <row r="4964" spans="2:10" ht="14.45" customHeight="1" x14ac:dyDescent="0.2">
      <c r="B4964" s="3">
        <f t="shared" si="77"/>
        <v>4961</v>
      </c>
      <c r="C4964" s="150" t="s">
        <v>57</v>
      </c>
      <c r="D4964" s="162" t="s">
        <v>106</v>
      </c>
      <c r="E4964" s="48"/>
      <c r="F4964" s="153"/>
      <c r="G4964" s="23"/>
      <c r="H4964" s="156" t="s">
        <v>893</v>
      </c>
      <c r="I4964" s="23"/>
      <c r="J4964" s="158"/>
    </row>
    <row r="4965" spans="2:10" ht="14.45" customHeight="1" x14ac:dyDescent="0.2">
      <c r="B4965" s="3">
        <f t="shared" si="77"/>
        <v>4962</v>
      </c>
      <c r="C4965" s="151"/>
      <c r="D4965" s="163"/>
      <c r="E4965" s="48"/>
      <c r="F4965" s="154"/>
      <c r="G4965" s="23"/>
      <c r="H4965" s="157"/>
      <c r="I4965" s="23"/>
      <c r="J4965" s="158"/>
    </row>
    <row r="4966" spans="2:10" ht="14.45" customHeight="1" x14ac:dyDescent="0.2">
      <c r="B4966" s="3">
        <f t="shared" si="77"/>
        <v>4963</v>
      </c>
      <c r="C4966" s="151"/>
      <c r="D4966" s="163"/>
      <c r="E4966" s="49"/>
      <c r="F4966" s="154"/>
      <c r="G4966" s="24"/>
      <c r="H4966" s="157"/>
      <c r="I4966" s="24"/>
      <c r="J4966" s="158"/>
    </row>
    <row r="4967" spans="2:10" ht="14.45" customHeight="1" x14ac:dyDescent="0.2">
      <c r="B4967" s="3">
        <f t="shared" si="77"/>
        <v>4964</v>
      </c>
      <c r="C4967" s="151"/>
      <c r="D4967" s="163"/>
      <c r="E4967" s="48"/>
      <c r="F4967" s="154"/>
      <c r="G4967" s="23"/>
      <c r="H4967" s="157"/>
      <c r="I4967" s="23"/>
      <c r="J4967" s="158"/>
    </row>
    <row r="4968" spans="2:10" ht="14.45" customHeight="1" x14ac:dyDescent="0.2">
      <c r="B4968" s="3">
        <f t="shared" si="77"/>
        <v>4965</v>
      </c>
      <c r="C4968" s="151"/>
      <c r="D4968" s="163"/>
      <c r="E4968" s="48"/>
      <c r="F4968" s="154"/>
      <c r="G4968" s="23"/>
      <c r="H4968" s="157"/>
      <c r="I4968" s="23"/>
      <c r="J4968" s="158"/>
    </row>
    <row r="4969" spans="2:10" ht="14.45" customHeight="1" x14ac:dyDescent="0.2">
      <c r="B4969" s="3">
        <f t="shared" si="77"/>
        <v>4966</v>
      </c>
      <c r="C4969" s="151"/>
      <c r="D4969" s="163"/>
      <c r="E4969" s="48"/>
      <c r="F4969" s="154"/>
      <c r="G4969" s="23"/>
      <c r="H4969" s="157"/>
      <c r="I4969" s="23"/>
      <c r="J4969" s="158"/>
    </row>
    <row r="4970" spans="2:10" ht="14.45" customHeight="1" x14ac:dyDescent="0.2">
      <c r="B4970" s="3">
        <f t="shared" si="77"/>
        <v>4967</v>
      </c>
      <c r="C4970" s="151"/>
      <c r="D4970" s="163"/>
      <c r="E4970" s="48"/>
      <c r="F4970" s="154"/>
      <c r="G4970" s="23"/>
      <c r="H4970" s="157"/>
      <c r="I4970" s="23"/>
      <c r="J4970" s="158"/>
    </row>
    <row r="4971" spans="2:10" ht="14.45" customHeight="1" x14ac:dyDescent="0.2">
      <c r="B4971" s="3">
        <f t="shared" si="77"/>
        <v>4968</v>
      </c>
      <c r="C4971" s="151"/>
      <c r="D4971" s="163"/>
      <c r="E4971" s="48"/>
      <c r="F4971" s="154"/>
      <c r="G4971" s="23"/>
      <c r="H4971" s="157"/>
      <c r="I4971" s="23"/>
      <c r="J4971" s="158"/>
    </row>
    <row r="4972" spans="2:10" ht="14.45" customHeight="1" x14ac:dyDescent="0.2">
      <c r="B4972" s="3">
        <f t="shared" si="77"/>
        <v>4969</v>
      </c>
      <c r="C4972" s="151"/>
      <c r="D4972" s="163"/>
      <c r="E4972" s="48"/>
      <c r="F4972" s="154"/>
      <c r="G4972" s="23"/>
      <c r="H4972" s="157"/>
      <c r="I4972" s="23"/>
      <c r="J4972" s="158"/>
    </row>
    <row r="4973" spans="2:10" ht="14.45" customHeight="1" x14ac:dyDescent="0.2">
      <c r="B4973" s="3">
        <f t="shared" si="77"/>
        <v>4970</v>
      </c>
      <c r="C4973" s="151"/>
      <c r="D4973" s="163"/>
      <c r="E4973" s="48"/>
      <c r="F4973" s="154"/>
      <c r="G4973" s="23"/>
      <c r="H4973" s="157"/>
      <c r="I4973" s="23"/>
      <c r="J4973" s="158"/>
    </row>
    <row r="4974" spans="2:10" ht="14.45" customHeight="1" x14ac:dyDescent="0.2">
      <c r="B4974" s="3">
        <f t="shared" si="77"/>
        <v>4971</v>
      </c>
      <c r="C4974" s="151"/>
      <c r="D4974" s="163"/>
      <c r="E4974" s="48"/>
      <c r="F4974" s="154"/>
      <c r="G4974" s="23"/>
      <c r="H4974" s="157"/>
      <c r="I4974" s="23"/>
      <c r="J4974" s="158"/>
    </row>
    <row r="4975" spans="2:10" ht="14.45" customHeight="1" x14ac:dyDescent="0.2">
      <c r="B4975" s="3">
        <f t="shared" si="77"/>
        <v>4972</v>
      </c>
      <c r="C4975" s="151"/>
      <c r="D4975" s="163"/>
      <c r="E4975" s="48"/>
      <c r="F4975" s="154"/>
      <c r="G4975" s="23"/>
      <c r="H4975" s="157"/>
      <c r="I4975" s="23"/>
      <c r="J4975" s="158"/>
    </row>
    <row r="4976" spans="2:10" ht="14.45" customHeight="1" x14ac:dyDescent="0.2">
      <c r="B4976" s="3">
        <f t="shared" si="77"/>
        <v>4973</v>
      </c>
      <c r="C4976" s="151"/>
      <c r="D4976" s="163"/>
      <c r="E4976" s="48"/>
      <c r="F4976" s="154"/>
      <c r="G4976" s="23"/>
      <c r="H4976" s="157"/>
      <c r="I4976" s="23"/>
      <c r="J4976" s="158"/>
    </row>
    <row r="4977" spans="2:10" ht="14.45" customHeight="1" x14ac:dyDescent="0.2">
      <c r="B4977" s="3">
        <f t="shared" si="77"/>
        <v>4974</v>
      </c>
      <c r="C4977" s="151"/>
      <c r="D4977" s="163"/>
      <c r="E4977" s="48"/>
      <c r="F4977" s="154"/>
      <c r="G4977" s="23"/>
      <c r="H4977" s="157"/>
      <c r="I4977" s="23"/>
      <c r="J4977" s="158"/>
    </row>
    <row r="4978" spans="2:10" ht="14.45" customHeight="1" x14ac:dyDescent="0.2">
      <c r="B4978" s="3">
        <f t="shared" si="77"/>
        <v>4975</v>
      </c>
      <c r="C4978" s="151"/>
      <c r="D4978" s="163"/>
      <c r="E4978" s="48"/>
      <c r="F4978" s="154"/>
      <c r="G4978" s="23"/>
      <c r="H4978" s="157"/>
      <c r="I4978" s="23"/>
      <c r="J4978" s="158"/>
    </row>
    <row r="4979" spans="2:10" ht="14.45" customHeight="1" x14ac:dyDescent="0.2">
      <c r="B4979" s="3">
        <f t="shared" si="77"/>
        <v>4976</v>
      </c>
      <c r="C4979" s="151"/>
      <c r="D4979" s="163"/>
      <c r="E4979" s="48"/>
      <c r="F4979" s="154"/>
      <c r="G4979" s="23"/>
      <c r="H4979" s="157"/>
      <c r="I4979" s="23"/>
      <c r="J4979" s="158"/>
    </row>
    <row r="4980" spans="2:10" ht="14.45" customHeight="1" x14ac:dyDescent="0.2">
      <c r="B4980" s="3">
        <f t="shared" ref="B4980:B5043" si="78">ROW()-3</f>
        <v>4977</v>
      </c>
      <c r="C4980" s="151"/>
      <c r="D4980" s="163"/>
      <c r="E4980" s="48"/>
      <c r="F4980" s="154"/>
      <c r="G4980" s="23"/>
      <c r="H4980" s="157"/>
      <c r="I4980" s="23"/>
      <c r="J4980" s="158"/>
    </row>
    <row r="4981" spans="2:10" ht="14.45" customHeight="1" x14ac:dyDescent="0.2">
      <c r="B4981" s="3">
        <f t="shared" si="78"/>
        <v>4978</v>
      </c>
      <c r="C4981" s="151"/>
      <c r="D4981" s="163"/>
      <c r="E4981" s="48"/>
      <c r="F4981" s="154"/>
      <c r="G4981" s="23"/>
      <c r="H4981" s="157"/>
      <c r="I4981" s="23"/>
      <c r="J4981" s="158"/>
    </row>
    <row r="4982" spans="2:10" ht="14.45" customHeight="1" x14ac:dyDescent="0.2">
      <c r="B4982" s="3">
        <f t="shared" si="78"/>
        <v>4979</v>
      </c>
      <c r="C4982" s="151"/>
      <c r="D4982" s="163"/>
      <c r="E4982" s="48"/>
      <c r="F4982" s="154"/>
      <c r="G4982" s="23"/>
      <c r="H4982" s="157"/>
      <c r="I4982" s="23"/>
      <c r="J4982" s="158"/>
    </row>
    <row r="4983" spans="2:10" ht="14.45" customHeight="1" x14ac:dyDescent="0.2">
      <c r="B4983" s="3">
        <f t="shared" si="78"/>
        <v>4980</v>
      </c>
      <c r="C4983" s="151"/>
      <c r="D4983" s="163"/>
      <c r="E4983" s="48"/>
      <c r="F4983" s="154"/>
      <c r="G4983" s="23"/>
      <c r="H4983" s="157"/>
      <c r="I4983" s="23"/>
      <c r="J4983" s="158"/>
    </row>
    <row r="4984" spans="2:10" ht="14.45" customHeight="1" x14ac:dyDescent="0.2">
      <c r="B4984" s="3">
        <f t="shared" si="78"/>
        <v>4981</v>
      </c>
      <c r="C4984" s="151"/>
      <c r="D4984" s="163"/>
      <c r="E4984" s="48"/>
      <c r="F4984" s="154"/>
      <c r="G4984" s="23"/>
      <c r="H4984" s="157"/>
      <c r="I4984" s="23"/>
      <c r="J4984" s="158"/>
    </row>
    <row r="4985" spans="2:10" ht="14.45" customHeight="1" x14ac:dyDescent="0.2">
      <c r="B4985" s="3">
        <f t="shared" si="78"/>
        <v>4982</v>
      </c>
      <c r="C4985" s="151"/>
      <c r="D4985" s="163"/>
      <c r="E4985" s="48"/>
      <c r="F4985" s="154"/>
      <c r="G4985" s="23"/>
      <c r="H4985" s="157"/>
      <c r="I4985" s="23"/>
      <c r="J4985" s="158"/>
    </row>
    <row r="4986" spans="2:10" ht="14.45" customHeight="1" x14ac:dyDescent="0.2">
      <c r="B4986" s="3">
        <f t="shared" si="78"/>
        <v>4983</v>
      </c>
      <c r="C4986" s="151"/>
      <c r="D4986" s="163"/>
      <c r="E4986" s="48"/>
      <c r="F4986" s="154"/>
      <c r="G4986" s="23"/>
      <c r="H4986" s="157"/>
      <c r="I4986" s="23"/>
      <c r="J4986" s="158"/>
    </row>
    <row r="4987" spans="2:10" ht="14.45" customHeight="1" x14ac:dyDescent="0.2">
      <c r="B4987" s="3">
        <f t="shared" si="78"/>
        <v>4984</v>
      </c>
      <c r="C4987" s="151"/>
      <c r="D4987" s="163"/>
      <c r="E4987" s="48"/>
      <c r="F4987" s="154"/>
      <c r="G4987" s="23"/>
      <c r="H4987" s="157"/>
      <c r="I4987" s="23"/>
      <c r="J4987" s="158"/>
    </row>
    <row r="4988" spans="2:10" ht="14.45" customHeight="1" x14ac:dyDescent="0.2">
      <c r="B4988" s="3">
        <f t="shared" si="78"/>
        <v>4985</v>
      </c>
      <c r="C4988" s="151"/>
      <c r="D4988" s="163"/>
      <c r="E4988" s="48"/>
      <c r="F4988" s="154"/>
      <c r="G4988" s="23"/>
      <c r="H4988" s="157"/>
      <c r="I4988" s="23"/>
      <c r="J4988" s="158"/>
    </row>
    <row r="4989" spans="2:10" ht="14.45" customHeight="1" x14ac:dyDescent="0.2">
      <c r="B4989" s="3">
        <f t="shared" si="78"/>
        <v>4986</v>
      </c>
      <c r="C4989" s="151"/>
      <c r="D4989" s="163"/>
      <c r="E4989" s="48"/>
      <c r="F4989" s="154"/>
      <c r="G4989" s="23"/>
      <c r="H4989" s="157"/>
      <c r="I4989" s="23"/>
      <c r="J4989" s="158"/>
    </row>
    <row r="4990" spans="2:10" ht="14.45" customHeight="1" x14ac:dyDescent="0.2">
      <c r="B4990" s="3">
        <f t="shared" si="78"/>
        <v>4987</v>
      </c>
      <c r="C4990" s="151"/>
      <c r="D4990" s="163"/>
      <c r="E4990" s="48"/>
      <c r="F4990" s="154"/>
      <c r="G4990" s="23"/>
      <c r="H4990" s="157"/>
      <c r="I4990" s="23"/>
      <c r="J4990" s="158"/>
    </row>
    <row r="4991" spans="2:10" ht="14.45" customHeight="1" x14ac:dyDescent="0.2">
      <c r="B4991" s="3">
        <f t="shared" si="78"/>
        <v>4988</v>
      </c>
      <c r="C4991" s="151"/>
      <c r="D4991" s="163"/>
      <c r="E4991" s="48"/>
      <c r="F4991" s="154"/>
      <c r="G4991" s="23"/>
      <c r="H4991" s="157"/>
      <c r="I4991" s="23"/>
      <c r="J4991" s="158"/>
    </row>
    <row r="4992" spans="2:10" ht="14.45" customHeight="1" x14ac:dyDescent="0.2">
      <c r="B4992" s="3">
        <f t="shared" si="78"/>
        <v>4989</v>
      </c>
      <c r="C4992" s="151"/>
      <c r="D4992" s="163"/>
      <c r="E4992" s="48"/>
      <c r="F4992" s="154"/>
      <c r="G4992" s="23"/>
      <c r="H4992" s="157"/>
      <c r="I4992" s="23"/>
      <c r="J4992" s="158"/>
    </row>
    <row r="4993" spans="2:10" ht="14.45" customHeight="1" x14ac:dyDescent="0.2">
      <c r="B4993" s="3">
        <f t="shared" si="78"/>
        <v>4990</v>
      </c>
      <c r="C4993" s="151"/>
      <c r="D4993" s="163"/>
      <c r="E4993" s="48"/>
      <c r="F4993" s="154"/>
      <c r="G4993" s="23"/>
      <c r="H4993" s="157"/>
      <c r="I4993" s="23"/>
      <c r="J4993" s="158"/>
    </row>
    <row r="4994" spans="2:10" ht="14.45" customHeight="1" x14ac:dyDescent="0.2">
      <c r="B4994" s="3">
        <f t="shared" si="78"/>
        <v>4991</v>
      </c>
      <c r="C4994" s="151"/>
      <c r="D4994" s="163"/>
      <c r="E4994" s="48"/>
      <c r="F4994" s="154"/>
      <c r="G4994" s="23"/>
      <c r="H4994" s="157"/>
      <c r="I4994" s="23"/>
      <c r="J4994" s="158"/>
    </row>
    <row r="4995" spans="2:10" ht="14.45" customHeight="1" x14ac:dyDescent="0.2">
      <c r="B4995" s="3">
        <f t="shared" si="78"/>
        <v>4992</v>
      </c>
      <c r="C4995" s="151"/>
      <c r="D4995" s="163"/>
      <c r="E4995" s="48"/>
      <c r="F4995" s="154"/>
      <c r="G4995" s="23"/>
      <c r="H4995" s="157"/>
      <c r="I4995" s="23"/>
      <c r="J4995" s="158"/>
    </row>
    <row r="4996" spans="2:10" ht="14.45" customHeight="1" x14ac:dyDescent="0.2">
      <c r="B4996" s="3">
        <f t="shared" si="78"/>
        <v>4993</v>
      </c>
      <c r="C4996" s="151"/>
      <c r="D4996" s="163"/>
      <c r="E4996" s="48"/>
      <c r="F4996" s="154"/>
      <c r="G4996" s="23"/>
      <c r="H4996" s="157"/>
      <c r="I4996" s="23"/>
      <c r="J4996" s="158"/>
    </row>
    <row r="4997" spans="2:10" ht="14.45" customHeight="1" x14ac:dyDescent="0.2">
      <c r="B4997" s="3">
        <f t="shared" si="78"/>
        <v>4994</v>
      </c>
      <c r="C4997" s="151"/>
      <c r="D4997" s="163"/>
      <c r="E4997" s="48"/>
      <c r="F4997" s="154"/>
      <c r="G4997" s="23"/>
      <c r="H4997" s="157"/>
      <c r="I4997" s="23"/>
      <c r="J4997" s="158"/>
    </row>
    <row r="4998" spans="2:10" ht="14.45" customHeight="1" x14ac:dyDescent="0.2">
      <c r="B4998" s="3">
        <f t="shared" si="78"/>
        <v>4995</v>
      </c>
      <c r="C4998" s="151"/>
      <c r="D4998" s="163"/>
      <c r="E4998" s="48"/>
      <c r="F4998" s="154"/>
      <c r="G4998" s="23"/>
      <c r="H4998" s="157"/>
      <c r="I4998" s="23"/>
      <c r="J4998" s="158"/>
    </row>
    <row r="4999" spans="2:10" ht="14.45" customHeight="1" x14ac:dyDescent="0.2">
      <c r="B4999" s="3">
        <f t="shared" si="78"/>
        <v>4996</v>
      </c>
      <c r="C4999" s="151"/>
      <c r="D4999" s="163"/>
      <c r="E4999" s="48"/>
      <c r="F4999" s="154"/>
      <c r="G4999" s="23"/>
      <c r="H4999" s="157"/>
      <c r="I4999" s="23"/>
      <c r="J4999" s="158"/>
    </row>
    <row r="5000" spans="2:10" ht="14.45" customHeight="1" x14ac:dyDescent="0.2">
      <c r="B5000" s="3">
        <f t="shared" si="78"/>
        <v>4997</v>
      </c>
      <c r="C5000" s="151"/>
      <c r="D5000" s="163"/>
      <c r="E5000" s="48"/>
      <c r="F5000" s="154"/>
      <c r="G5000" s="23"/>
      <c r="H5000" s="157"/>
      <c r="I5000" s="23"/>
      <c r="J5000" s="158"/>
    </row>
    <row r="5001" spans="2:10" ht="14.45" customHeight="1" x14ac:dyDescent="0.2">
      <c r="B5001" s="3">
        <f t="shared" si="78"/>
        <v>4998</v>
      </c>
      <c r="C5001" s="151"/>
      <c r="D5001" s="163"/>
      <c r="E5001" s="48"/>
      <c r="F5001" s="154"/>
      <c r="G5001" s="23"/>
      <c r="H5001" s="157"/>
      <c r="I5001" s="23"/>
      <c r="J5001" s="158"/>
    </row>
    <row r="5002" spans="2:10" ht="14.45" customHeight="1" x14ac:dyDescent="0.2">
      <c r="B5002" s="3">
        <f t="shared" si="78"/>
        <v>4999</v>
      </c>
      <c r="C5002" s="151"/>
      <c r="D5002" s="163"/>
      <c r="E5002" s="48"/>
      <c r="F5002" s="154"/>
      <c r="G5002" s="23"/>
      <c r="H5002" s="157"/>
      <c r="I5002" s="23"/>
      <c r="J5002" s="158"/>
    </row>
    <row r="5003" spans="2:10" ht="14.45" customHeight="1" x14ac:dyDescent="0.2">
      <c r="B5003" s="3">
        <f t="shared" si="78"/>
        <v>5000</v>
      </c>
      <c r="C5003" s="151"/>
      <c r="D5003" s="163"/>
      <c r="E5003" s="48"/>
      <c r="F5003" s="154"/>
      <c r="G5003" s="23"/>
      <c r="H5003" s="157"/>
      <c r="I5003" s="23"/>
      <c r="J5003" s="158"/>
    </row>
    <row r="5004" spans="2:10" ht="14.45" customHeight="1" x14ac:dyDescent="0.2">
      <c r="B5004" s="3">
        <f t="shared" si="78"/>
        <v>5001</v>
      </c>
      <c r="C5004" s="151"/>
      <c r="D5004" s="163"/>
      <c r="E5004" s="48"/>
      <c r="F5004" s="154"/>
      <c r="G5004" s="23"/>
      <c r="H5004" s="157"/>
      <c r="I5004" s="23"/>
      <c r="J5004" s="158"/>
    </row>
    <row r="5005" spans="2:10" ht="14.45" customHeight="1" x14ac:dyDescent="0.2">
      <c r="B5005" s="3">
        <f t="shared" si="78"/>
        <v>5002</v>
      </c>
      <c r="C5005" s="151"/>
      <c r="D5005" s="163"/>
      <c r="E5005" s="48"/>
      <c r="F5005" s="154"/>
      <c r="G5005" s="23"/>
      <c r="H5005" s="157"/>
      <c r="I5005" s="23"/>
      <c r="J5005" s="158"/>
    </row>
    <row r="5006" spans="2:10" ht="14.45" customHeight="1" x14ac:dyDescent="0.2">
      <c r="B5006" s="3">
        <f t="shared" si="78"/>
        <v>5003</v>
      </c>
      <c r="C5006" s="151"/>
      <c r="D5006" s="163"/>
      <c r="E5006" s="48"/>
      <c r="F5006" s="154"/>
      <c r="G5006" s="23"/>
      <c r="H5006" s="157"/>
      <c r="I5006" s="23"/>
      <c r="J5006" s="158"/>
    </row>
    <row r="5007" spans="2:10" ht="14.45" customHeight="1" x14ac:dyDescent="0.2">
      <c r="B5007" s="3">
        <f t="shared" si="78"/>
        <v>5004</v>
      </c>
      <c r="C5007" s="151"/>
      <c r="D5007" s="163"/>
      <c r="E5007" s="48"/>
      <c r="F5007" s="154"/>
      <c r="G5007" s="23"/>
      <c r="H5007" s="157"/>
      <c r="I5007" s="23"/>
      <c r="J5007" s="158"/>
    </row>
    <row r="5008" spans="2:10" ht="14.45" customHeight="1" x14ac:dyDescent="0.2">
      <c r="B5008" s="3">
        <f t="shared" si="78"/>
        <v>5005</v>
      </c>
      <c r="C5008" s="151"/>
      <c r="D5008" s="163"/>
      <c r="E5008" s="48"/>
      <c r="F5008" s="154"/>
      <c r="G5008" s="23"/>
      <c r="H5008" s="157"/>
      <c r="I5008" s="23"/>
      <c r="J5008" s="158"/>
    </row>
    <row r="5009" spans="2:10" ht="14.45" customHeight="1" x14ac:dyDescent="0.2">
      <c r="B5009" s="3">
        <f t="shared" si="78"/>
        <v>5006</v>
      </c>
      <c r="C5009" s="151"/>
      <c r="D5009" s="163"/>
      <c r="E5009" s="48"/>
      <c r="F5009" s="154"/>
      <c r="G5009" s="23"/>
      <c r="H5009" s="157"/>
      <c r="I5009" s="23"/>
      <c r="J5009" s="158"/>
    </row>
    <row r="5010" spans="2:10" ht="14.45" customHeight="1" x14ac:dyDescent="0.2">
      <c r="B5010" s="3">
        <f t="shared" si="78"/>
        <v>5007</v>
      </c>
      <c r="C5010" s="151"/>
      <c r="D5010" s="163"/>
      <c r="E5010" s="48"/>
      <c r="F5010" s="154"/>
      <c r="G5010" s="23"/>
      <c r="H5010" s="157"/>
      <c r="I5010" s="23"/>
      <c r="J5010" s="158"/>
    </row>
    <row r="5011" spans="2:10" ht="14.45" customHeight="1" x14ac:dyDescent="0.2">
      <c r="B5011" s="3">
        <f t="shared" si="78"/>
        <v>5008</v>
      </c>
      <c r="C5011" s="151"/>
      <c r="D5011" s="163"/>
      <c r="E5011" s="48"/>
      <c r="F5011" s="154"/>
      <c r="G5011" s="23"/>
      <c r="H5011" s="157"/>
      <c r="I5011" s="23"/>
      <c r="J5011" s="158"/>
    </row>
    <row r="5012" spans="2:10" ht="14.45" customHeight="1" x14ac:dyDescent="0.2">
      <c r="B5012" s="3">
        <f t="shared" si="78"/>
        <v>5009</v>
      </c>
      <c r="C5012" s="151"/>
      <c r="D5012" s="163"/>
      <c r="E5012" s="48"/>
      <c r="F5012" s="154"/>
      <c r="G5012" s="23"/>
      <c r="H5012" s="157"/>
      <c r="I5012" s="23"/>
      <c r="J5012" s="158"/>
    </row>
    <row r="5013" spans="2:10" ht="14.45" customHeight="1" x14ac:dyDescent="0.2">
      <c r="B5013" s="3">
        <f t="shared" si="78"/>
        <v>5010</v>
      </c>
      <c r="C5013" s="151"/>
      <c r="D5013" s="163"/>
      <c r="E5013" s="48"/>
      <c r="F5013" s="154"/>
      <c r="G5013" s="23"/>
      <c r="H5013" s="157"/>
      <c r="I5013" s="23"/>
      <c r="J5013" s="158"/>
    </row>
    <row r="5014" spans="2:10" ht="14.45" customHeight="1" x14ac:dyDescent="0.2">
      <c r="B5014" s="3">
        <f t="shared" si="78"/>
        <v>5011</v>
      </c>
      <c r="C5014" s="151"/>
      <c r="D5014" s="163"/>
      <c r="E5014" s="48"/>
      <c r="F5014" s="154"/>
      <c r="G5014" s="23"/>
      <c r="H5014" s="157"/>
      <c r="I5014" s="23"/>
      <c r="J5014" s="158"/>
    </row>
    <row r="5015" spans="2:10" ht="14.45" customHeight="1" x14ac:dyDescent="0.2">
      <c r="B5015" s="3">
        <f t="shared" si="78"/>
        <v>5012</v>
      </c>
      <c r="C5015" s="151"/>
      <c r="D5015" s="163"/>
      <c r="E5015" s="48"/>
      <c r="F5015" s="154"/>
      <c r="G5015" s="23"/>
      <c r="H5015" s="157"/>
      <c r="I5015" s="23"/>
      <c r="J5015" s="158"/>
    </row>
    <row r="5016" spans="2:10" ht="14.45" customHeight="1" x14ac:dyDescent="0.2">
      <c r="B5016" s="3">
        <f t="shared" si="78"/>
        <v>5013</v>
      </c>
      <c r="C5016" s="151"/>
      <c r="D5016" s="163"/>
      <c r="E5016" s="48"/>
      <c r="F5016" s="154"/>
      <c r="G5016" s="23"/>
      <c r="H5016" s="157"/>
      <c r="I5016" s="23"/>
      <c r="J5016" s="158"/>
    </row>
    <row r="5017" spans="2:10" ht="14.45" customHeight="1" x14ac:dyDescent="0.2">
      <c r="B5017" s="3">
        <f t="shared" si="78"/>
        <v>5014</v>
      </c>
      <c r="C5017" s="151"/>
      <c r="D5017" s="163"/>
      <c r="E5017" s="48"/>
      <c r="F5017" s="154"/>
      <c r="G5017" s="23"/>
      <c r="H5017" s="157"/>
      <c r="I5017" s="23"/>
      <c r="J5017" s="158"/>
    </row>
    <row r="5018" spans="2:10" ht="14.45" customHeight="1" x14ac:dyDescent="0.2">
      <c r="B5018" s="3">
        <f t="shared" si="78"/>
        <v>5015</v>
      </c>
      <c r="C5018" s="151"/>
      <c r="D5018" s="163"/>
      <c r="E5018" s="48"/>
      <c r="F5018" s="154"/>
      <c r="G5018" s="23"/>
      <c r="H5018" s="157"/>
      <c r="I5018" s="23"/>
      <c r="J5018" s="158"/>
    </row>
    <row r="5019" spans="2:10" ht="14.45" customHeight="1" x14ac:dyDescent="0.2">
      <c r="B5019" s="3">
        <f t="shared" si="78"/>
        <v>5016</v>
      </c>
      <c r="C5019" s="151"/>
      <c r="D5019" s="163"/>
      <c r="E5019" s="48"/>
      <c r="F5019" s="154"/>
      <c r="G5019" s="23"/>
      <c r="H5019" s="157"/>
      <c r="I5019" s="23"/>
      <c r="J5019" s="158"/>
    </row>
    <row r="5020" spans="2:10" ht="14.45" customHeight="1" x14ac:dyDescent="0.2">
      <c r="B5020" s="3">
        <f t="shared" si="78"/>
        <v>5017</v>
      </c>
      <c r="C5020" s="151"/>
      <c r="D5020" s="163"/>
      <c r="E5020" s="48"/>
      <c r="F5020" s="154"/>
      <c r="G5020" s="23"/>
      <c r="H5020" s="157"/>
      <c r="I5020" s="23"/>
      <c r="J5020" s="158"/>
    </row>
    <row r="5021" spans="2:10" ht="14.45" customHeight="1" x14ac:dyDescent="0.2">
      <c r="B5021" s="3">
        <f t="shared" si="78"/>
        <v>5018</v>
      </c>
      <c r="C5021" s="151"/>
      <c r="D5021" s="163"/>
      <c r="E5021" s="48"/>
      <c r="F5021" s="154"/>
      <c r="G5021" s="23"/>
      <c r="H5021" s="157"/>
      <c r="I5021" s="23"/>
      <c r="J5021" s="158"/>
    </row>
    <row r="5022" spans="2:10" ht="14.45" customHeight="1" x14ac:dyDescent="0.2">
      <c r="B5022" s="3">
        <f t="shared" si="78"/>
        <v>5019</v>
      </c>
      <c r="C5022" s="151"/>
      <c r="D5022" s="163"/>
      <c r="E5022" s="48"/>
      <c r="F5022" s="154"/>
      <c r="G5022" s="23"/>
      <c r="H5022" s="157"/>
      <c r="I5022" s="23"/>
      <c r="J5022" s="158"/>
    </row>
    <row r="5023" spans="2:10" ht="14.45" customHeight="1" x14ac:dyDescent="0.2">
      <c r="B5023" s="3">
        <f t="shared" si="78"/>
        <v>5020</v>
      </c>
      <c r="C5023" s="151"/>
      <c r="D5023" s="163"/>
      <c r="E5023" s="48"/>
      <c r="F5023" s="154"/>
      <c r="G5023" s="23"/>
      <c r="H5023" s="157"/>
      <c r="I5023" s="23"/>
      <c r="J5023" s="158"/>
    </row>
    <row r="5024" spans="2:10" ht="14.45" customHeight="1" x14ac:dyDescent="0.2">
      <c r="B5024" s="3">
        <f t="shared" si="78"/>
        <v>5021</v>
      </c>
      <c r="C5024" s="151"/>
      <c r="D5024" s="163"/>
      <c r="E5024" s="43"/>
      <c r="F5024" s="154"/>
      <c r="G5024" s="18"/>
      <c r="H5024" s="157"/>
      <c r="I5024" s="18"/>
      <c r="J5024" s="158"/>
    </row>
    <row r="5025" spans="2:10" ht="14.45" customHeight="1" x14ac:dyDescent="0.2">
      <c r="B5025" s="3">
        <f t="shared" si="78"/>
        <v>5022</v>
      </c>
      <c r="C5025" s="151"/>
      <c r="D5025" s="163"/>
      <c r="E5025" s="43"/>
      <c r="F5025" s="154"/>
      <c r="G5025" s="18"/>
      <c r="H5025" s="157"/>
      <c r="I5025" s="18"/>
      <c r="J5025" s="158"/>
    </row>
    <row r="5026" spans="2:10" ht="14.45" customHeight="1" x14ac:dyDescent="0.2">
      <c r="B5026" s="3">
        <f t="shared" si="78"/>
        <v>5023</v>
      </c>
      <c r="C5026" s="151"/>
      <c r="D5026" s="163"/>
      <c r="E5026" s="43"/>
      <c r="F5026" s="154"/>
      <c r="G5026" s="18"/>
      <c r="H5026" s="157"/>
      <c r="I5026" s="18"/>
      <c r="J5026" s="158"/>
    </row>
    <row r="5027" spans="2:10" ht="14.45" customHeight="1" x14ac:dyDescent="0.2">
      <c r="B5027" s="3">
        <f t="shared" si="78"/>
        <v>5024</v>
      </c>
      <c r="C5027" s="151"/>
      <c r="D5027" s="163"/>
      <c r="E5027" s="43"/>
      <c r="F5027" s="154"/>
      <c r="G5027" s="18"/>
      <c r="H5027" s="157"/>
      <c r="I5027" s="18"/>
      <c r="J5027" s="158"/>
    </row>
    <row r="5028" spans="2:10" ht="14.45" customHeight="1" x14ac:dyDescent="0.2">
      <c r="B5028" s="3">
        <f t="shared" si="78"/>
        <v>5025</v>
      </c>
      <c r="C5028" s="152"/>
      <c r="D5028" s="164"/>
      <c r="E5028" s="47"/>
      <c r="F5028" s="155"/>
      <c r="G5028" s="22"/>
      <c r="H5028" s="157"/>
      <c r="I5028" s="22"/>
      <c r="J5028" s="158"/>
    </row>
    <row r="5029" spans="2:10" ht="14.45" customHeight="1" x14ac:dyDescent="0.2">
      <c r="B5029" s="3">
        <f t="shared" si="78"/>
        <v>5026</v>
      </c>
      <c r="C5029" s="150" t="s">
        <v>57</v>
      </c>
      <c r="D5029" s="162" t="s">
        <v>107</v>
      </c>
      <c r="E5029" s="48"/>
      <c r="F5029" s="153"/>
      <c r="G5029" s="23"/>
      <c r="H5029" s="156" t="s">
        <v>894</v>
      </c>
      <c r="I5029" s="23"/>
      <c r="J5029" s="158"/>
    </row>
    <row r="5030" spans="2:10" ht="14.45" customHeight="1" x14ac:dyDescent="0.2">
      <c r="B5030" s="3">
        <f t="shared" si="78"/>
        <v>5027</v>
      </c>
      <c r="C5030" s="151"/>
      <c r="D5030" s="163"/>
      <c r="E5030" s="48"/>
      <c r="F5030" s="154"/>
      <c r="G5030" s="23"/>
      <c r="H5030" s="157"/>
      <c r="I5030" s="23"/>
      <c r="J5030" s="158"/>
    </row>
    <row r="5031" spans="2:10" ht="14.45" customHeight="1" x14ac:dyDescent="0.2">
      <c r="B5031" s="3">
        <f t="shared" si="78"/>
        <v>5028</v>
      </c>
      <c r="C5031" s="151"/>
      <c r="D5031" s="163"/>
      <c r="E5031" s="49"/>
      <c r="F5031" s="154"/>
      <c r="G5031" s="24"/>
      <c r="H5031" s="157"/>
      <c r="I5031" s="24"/>
      <c r="J5031" s="158"/>
    </row>
    <row r="5032" spans="2:10" ht="14.45" customHeight="1" x14ac:dyDescent="0.2">
      <c r="B5032" s="3">
        <f t="shared" si="78"/>
        <v>5029</v>
      </c>
      <c r="C5032" s="151"/>
      <c r="D5032" s="163"/>
      <c r="E5032" s="48"/>
      <c r="F5032" s="154"/>
      <c r="G5032" s="23"/>
      <c r="H5032" s="157"/>
      <c r="I5032" s="23"/>
      <c r="J5032" s="158"/>
    </row>
    <row r="5033" spans="2:10" ht="14.45" customHeight="1" x14ac:dyDescent="0.2">
      <c r="B5033" s="3">
        <f t="shared" si="78"/>
        <v>5030</v>
      </c>
      <c r="C5033" s="151"/>
      <c r="D5033" s="163"/>
      <c r="E5033" s="48"/>
      <c r="F5033" s="154"/>
      <c r="G5033" s="23"/>
      <c r="H5033" s="157"/>
      <c r="I5033" s="23"/>
      <c r="J5033" s="158"/>
    </row>
    <row r="5034" spans="2:10" ht="14.45" customHeight="1" x14ac:dyDescent="0.2">
      <c r="B5034" s="3">
        <f t="shared" si="78"/>
        <v>5031</v>
      </c>
      <c r="C5034" s="151"/>
      <c r="D5034" s="163"/>
      <c r="E5034" s="48"/>
      <c r="F5034" s="154"/>
      <c r="G5034" s="23"/>
      <c r="H5034" s="157"/>
      <c r="I5034" s="23"/>
      <c r="J5034" s="158"/>
    </row>
    <row r="5035" spans="2:10" ht="14.45" customHeight="1" x14ac:dyDescent="0.2">
      <c r="B5035" s="3">
        <f t="shared" si="78"/>
        <v>5032</v>
      </c>
      <c r="C5035" s="151"/>
      <c r="D5035" s="163"/>
      <c r="E5035" s="48"/>
      <c r="F5035" s="154"/>
      <c r="G5035" s="23"/>
      <c r="H5035" s="157"/>
      <c r="I5035" s="23"/>
      <c r="J5035" s="158"/>
    </row>
    <row r="5036" spans="2:10" ht="14.45" customHeight="1" x14ac:dyDescent="0.2">
      <c r="B5036" s="3">
        <f t="shared" si="78"/>
        <v>5033</v>
      </c>
      <c r="C5036" s="151"/>
      <c r="D5036" s="163"/>
      <c r="E5036" s="48"/>
      <c r="F5036" s="154"/>
      <c r="G5036" s="23"/>
      <c r="H5036" s="157"/>
      <c r="I5036" s="23"/>
      <c r="J5036" s="158"/>
    </row>
    <row r="5037" spans="2:10" ht="14.45" customHeight="1" x14ac:dyDescent="0.2">
      <c r="B5037" s="3">
        <f t="shared" si="78"/>
        <v>5034</v>
      </c>
      <c r="C5037" s="151"/>
      <c r="D5037" s="163"/>
      <c r="E5037" s="48"/>
      <c r="F5037" s="154"/>
      <c r="G5037" s="23"/>
      <c r="H5037" s="157"/>
      <c r="I5037" s="23"/>
      <c r="J5037" s="158"/>
    </row>
    <row r="5038" spans="2:10" ht="14.45" customHeight="1" x14ac:dyDescent="0.2">
      <c r="B5038" s="3">
        <f t="shared" si="78"/>
        <v>5035</v>
      </c>
      <c r="C5038" s="151"/>
      <c r="D5038" s="163"/>
      <c r="E5038" s="48"/>
      <c r="F5038" s="154"/>
      <c r="G5038" s="23"/>
      <c r="H5038" s="157"/>
      <c r="I5038" s="23"/>
      <c r="J5038" s="158"/>
    </row>
    <row r="5039" spans="2:10" ht="14.45" customHeight="1" x14ac:dyDescent="0.2">
      <c r="B5039" s="3">
        <f t="shared" si="78"/>
        <v>5036</v>
      </c>
      <c r="C5039" s="151"/>
      <c r="D5039" s="163"/>
      <c r="E5039" s="48"/>
      <c r="F5039" s="154"/>
      <c r="G5039" s="23"/>
      <c r="H5039" s="157"/>
      <c r="I5039" s="23"/>
      <c r="J5039" s="158"/>
    </row>
    <row r="5040" spans="2:10" ht="14.45" customHeight="1" x14ac:dyDescent="0.2">
      <c r="B5040" s="3">
        <f t="shared" si="78"/>
        <v>5037</v>
      </c>
      <c r="C5040" s="151"/>
      <c r="D5040" s="163"/>
      <c r="E5040" s="48"/>
      <c r="F5040" s="154"/>
      <c r="G5040" s="23"/>
      <c r="H5040" s="157"/>
      <c r="I5040" s="23"/>
      <c r="J5040" s="158"/>
    </row>
    <row r="5041" spans="2:10" ht="14.45" customHeight="1" x14ac:dyDescent="0.2">
      <c r="B5041" s="3">
        <f t="shared" si="78"/>
        <v>5038</v>
      </c>
      <c r="C5041" s="151"/>
      <c r="D5041" s="163"/>
      <c r="E5041" s="48"/>
      <c r="F5041" s="154"/>
      <c r="G5041" s="23"/>
      <c r="H5041" s="157"/>
      <c r="I5041" s="23"/>
      <c r="J5041" s="158"/>
    </row>
    <row r="5042" spans="2:10" ht="14.45" customHeight="1" x14ac:dyDescent="0.2">
      <c r="B5042" s="3">
        <f t="shared" si="78"/>
        <v>5039</v>
      </c>
      <c r="C5042" s="151"/>
      <c r="D5042" s="163"/>
      <c r="E5042" s="48"/>
      <c r="F5042" s="154"/>
      <c r="G5042" s="23"/>
      <c r="H5042" s="157"/>
      <c r="I5042" s="23"/>
      <c r="J5042" s="158"/>
    </row>
    <row r="5043" spans="2:10" ht="14.45" customHeight="1" x14ac:dyDescent="0.2">
      <c r="B5043" s="3">
        <f t="shared" si="78"/>
        <v>5040</v>
      </c>
      <c r="C5043" s="151"/>
      <c r="D5043" s="163"/>
      <c r="E5043" s="48"/>
      <c r="F5043" s="154"/>
      <c r="G5043" s="23"/>
      <c r="H5043" s="157"/>
      <c r="I5043" s="23"/>
      <c r="J5043" s="158"/>
    </row>
    <row r="5044" spans="2:10" ht="14.45" customHeight="1" x14ac:dyDescent="0.2">
      <c r="B5044" s="3">
        <f t="shared" ref="B5044:B5108" si="79">ROW()-3</f>
        <v>5041</v>
      </c>
      <c r="C5044" s="151"/>
      <c r="D5044" s="163"/>
      <c r="E5044" s="48"/>
      <c r="F5044" s="154"/>
      <c r="G5044" s="23"/>
      <c r="H5044" s="157"/>
      <c r="I5044" s="23"/>
      <c r="J5044" s="158"/>
    </row>
    <row r="5045" spans="2:10" ht="14.45" customHeight="1" x14ac:dyDescent="0.2">
      <c r="B5045" s="3">
        <f t="shared" si="79"/>
        <v>5042</v>
      </c>
      <c r="C5045" s="151"/>
      <c r="D5045" s="163"/>
      <c r="E5045" s="48"/>
      <c r="F5045" s="154"/>
      <c r="G5045" s="23"/>
      <c r="H5045" s="157"/>
      <c r="I5045" s="23"/>
      <c r="J5045" s="158"/>
    </row>
    <row r="5046" spans="2:10" ht="14.45" customHeight="1" x14ac:dyDescent="0.2">
      <c r="B5046" s="3">
        <f t="shared" si="79"/>
        <v>5043</v>
      </c>
      <c r="C5046" s="151"/>
      <c r="D5046" s="163"/>
      <c r="E5046" s="48"/>
      <c r="F5046" s="154"/>
      <c r="G5046" s="23"/>
      <c r="H5046" s="157"/>
      <c r="I5046" s="23"/>
      <c r="J5046" s="158"/>
    </row>
    <row r="5047" spans="2:10" ht="14.45" customHeight="1" x14ac:dyDescent="0.2">
      <c r="B5047" s="3">
        <f t="shared" si="79"/>
        <v>5044</v>
      </c>
      <c r="C5047" s="151"/>
      <c r="D5047" s="163"/>
      <c r="E5047" s="48"/>
      <c r="F5047" s="154"/>
      <c r="G5047" s="23"/>
      <c r="H5047" s="157"/>
      <c r="I5047" s="23"/>
      <c r="J5047" s="158"/>
    </row>
    <row r="5048" spans="2:10" ht="14.45" customHeight="1" x14ac:dyDescent="0.2">
      <c r="B5048" s="3">
        <f t="shared" si="79"/>
        <v>5045</v>
      </c>
      <c r="C5048" s="151"/>
      <c r="D5048" s="163"/>
      <c r="E5048" s="48"/>
      <c r="F5048" s="154"/>
      <c r="G5048" s="23"/>
      <c r="H5048" s="157"/>
      <c r="I5048" s="23"/>
      <c r="J5048" s="158"/>
    </row>
    <row r="5049" spans="2:10" ht="14.45" customHeight="1" x14ac:dyDescent="0.2">
      <c r="B5049" s="3">
        <f t="shared" si="79"/>
        <v>5046</v>
      </c>
      <c r="C5049" s="151"/>
      <c r="D5049" s="163"/>
      <c r="E5049" s="48"/>
      <c r="F5049" s="154"/>
      <c r="G5049" s="23"/>
      <c r="H5049" s="157"/>
      <c r="I5049" s="23"/>
      <c r="J5049" s="158"/>
    </row>
    <row r="5050" spans="2:10" ht="14.45" customHeight="1" x14ac:dyDescent="0.2">
      <c r="B5050" s="3">
        <f t="shared" si="79"/>
        <v>5047</v>
      </c>
      <c r="C5050" s="151"/>
      <c r="D5050" s="163"/>
      <c r="E5050" s="48"/>
      <c r="F5050" s="154"/>
      <c r="G5050" s="23"/>
      <c r="H5050" s="157"/>
      <c r="I5050" s="23"/>
      <c r="J5050" s="158"/>
    </row>
    <row r="5051" spans="2:10" ht="14.45" customHeight="1" x14ac:dyDescent="0.2">
      <c r="B5051" s="3">
        <f t="shared" si="79"/>
        <v>5048</v>
      </c>
      <c r="C5051" s="151"/>
      <c r="D5051" s="163"/>
      <c r="E5051" s="48"/>
      <c r="F5051" s="154"/>
      <c r="G5051" s="23"/>
      <c r="H5051" s="157"/>
      <c r="I5051" s="23"/>
      <c r="J5051" s="158"/>
    </row>
    <row r="5052" spans="2:10" ht="14.45" customHeight="1" x14ac:dyDescent="0.2">
      <c r="B5052" s="3">
        <f t="shared" si="79"/>
        <v>5049</v>
      </c>
      <c r="C5052" s="151"/>
      <c r="D5052" s="163"/>
      <c r="E5052" s="48"/>
      <c r="F5052" s="154"/>
      <c r="G5052" s="23"/>
      <c r="H5052" s="157"/>
      <c r="I5052" s="23"/>
      <c r="J5052" s="158"/>
    </row>
    <row r="5053" spans="2:10" ht="14.45" customHeight="1" x14ac:dyDescent="0.2">
      <c r="B5053" s="3">
        <f t="shared" si="79"/>
        <v>5050</v>
      </c>
      <c r="C5053" s="151"/>
      <c r="D5053" s="163"/>
      <c r="E5053" s="48"/>
      <c r="F5053" s="154"/>
      <c r="G5053" s="23"/>
      <c r="H5053" s="157"/>
      <c r="I5053" s="23"/>
      <c r="J5053" s="158"/>
    </row>
    <row r="5054" spans="2:10" ht="14.45" customHeight="1" x14ac:dyDescent="0.2">
      <c r="B5054" s="3">
        <f t="shared" si="79"/>
        <v>5051</v>
      </c>
      <c r="C5054" s="151"/>
      <c r="D5054" s="163"/>
      <c r="E5054" s="48"/>
      <c r="F5054" s="154"/>
      <c r="G5054" s="23"/>
      <c r="H5054" s="157"/>
      <c r="I5054" s="23"/>
      <c r="J5054" s="158"/>
    </row>
    <row r="5055" spans="2:10" ht="14.45" customHeight="1" x14ac:dyDescent="0.2">
      <c r="B5055" s="3">
        <f t="shared" si="79"/>
        <v>5052</v>
      </c>
      <c r="C5055" s="151"/>
      <c r="D5055" s="163"/>
      <c r="E5055" s="48"/>
      <c r="F5055" s="154"/>
      <c r="G5055" s="23"/>
      <c r="H5055" s="157"/>
      <c r="I5055" s="23"/>
      <c r="J5055" s="158"/>
    </row>
    <row r="5056" spans="2:10" ht="14.45" customHeight="1" x14ac:dyDescent="0.2">
      <c r="B5056" s="3">
        <f t="shared" si="79"/>
        <v>5053</v>
      </c>
      <c r="C5056" s="151"/>
      <c r="D5056" s="163"/>
      <c r="E5056" s="48"/>
      <c r="F5056" s="154"/>
      <c r="G5056" s="23"/>
      <c r="H5056" s="157"/>
      <c r="I5056" s="23"/>
      <c r="J5056" s="158"/>
    </row>
    <row r="5057" spans="2:10" ht="14.45" customHeight="1" x14ac:dyDescent="0.2">
      <c r="B5057" s="3">
        <f t="shared" si="79"/>
        <v>5054</v>
      </c>
      <c r="C5057" s="151"/>
      <c r="D5057" s="163"/>
      <c r="E5057" s="48"/>
      <c r="F5057" s="154"/>
      <c r="G5057" s="23"/>
      <c r="H5057" s="157"/>
      <c r="I5057" s="23"/>
      <c r="J5057" s="158"/>
    </row>
    <row r="5058" spans="2:10" ht="14.45" customHeight="1" x14ac:dyDescent="0.2">
      <c r="B5058" s="3">
        <f t="shared" si="79"/>
        <v>5055</v>
      </c>
      <c r="C5058" s="151"/>
      <c r="D5058" s="163"/>
      <c r="E5058" s="48"/>
      <c r="F5058" s="154"/>
      <c r="G5058" s="23"/>
      <c r="H5058" s="157"/>
      <c r="I5058" s="23"/>
      <c r="J5058" s="158"/>
    </row>
    <row r="5059" spans="2:10" ht="14.45" customHeight="1" x14ac:dyDescent="0.2">
      <c r="B5059" s="3">
        <f t="shared" si="79"/>
        <v>5056</v>
      </c>
      <c r="C5059" s="151"/>
      <c r="D5059" s="163"/>
      <c r="E5059" s="48"/>
      <c r="F5059" s="154"/>
      <c r="G5059" s="23"/>
      <c r="H5059" s="157"/>
      <c r="I5059" s="23"/>
      <c r="J5059" s="158"/>
    </row>
    <row r="5060" spans="2:10" ht="14.45" customHeight="1" x14ac:dyDescent="0.2">
      <c r="B5060" s="3">
        <f t="shared" si="79"/>
        <v>5057</v>
      </c>
      <c r="C5060" s="151"/>
      <c r="D5060" s="163"/>
      <c r="E5060" s="48"/>
      <c r="F5060" s="154"/>
      <c r="G5060" s="23"/>
      <c r="H5060" s="157"/>
      <c r="I5060" s="23"/>
      <c r="J5060" s="158"/>
    </row>
    <row r="5061" spans="2:10" ht="14.45" customHeight="1" x14ac:dyDescent="0.2">
      <c r="B5061" s="3">
        <f t="shared" si="79"/>
        <v>5058</v>
      </c>
      <c r="C5061" s="151"/>
      <c r="D5061" s="163"/>
      <c r="E5061" s="48"/>
      <c r="F5061" s="154"/>
      <c r="G5061" s="23"/>
      <c r="H5061" s="157"/>
      <c r="I5061" s="23"/>
      <c r="J5061" s="158"/>
    </row>
    <row r="5062" spans="2:10" ht="14.45" customHeight="1" x14ac:dyDescent="0.2">
      <c r="B5062" s="3">
        <f t="shared" si="79"/>
        <v>5059</v>
      </c>
      <c r="C5062" s="151"/>
      <c r="D5062" s="163"/>
      <c r="E5062" s="48"/>
      <c r="F5062" s="154"/>
      <c r="G5062" s="23"/>
      <c r="H5062" s="157"/>
      <c r="I5062" s="23"/>
      <c r="J5062" s="158"/>
    </row>
    <row r="5063" spans="2:10" ht="14.45" customHeight="1" x14ac:dyDescent="0.2">
      <c r="B5063" s="3">
        <f t="shared" si="79"/>
        <v>5060</v>
      </c>
      <c r="C5063" s="151"/>
      <c r="D5063" s="163"/>
      <c r="E5063" s="48"/>
      <c r="F5063" s="154"/>
      <c r="G5063" s="23"/>
      <c r="H5063" s="157"/>
      <c r="I5063" s="23"/>
      <c r="J5063" s="158"/>
    </row>
    <row r="5064" spans="2:10" ht="14.45" customHeight="1" x14ac:dyDescent="0.2">
      <c r="B5064" s="3">
        <f t="shared" si="79"/>
        <v>5061</v>
      </c>
      <c r="C5064" s="151"/>
      <c r="D5064" s="163"/>
      <c r="E5064" s="48"/>
      <c r="F5064" s="154"/>
      <c r="G5064" s="23"/>
      <c r="H5064" s="157"/>
      <c r="I5064" s="23"/>
      <c r="J5064" s="158"/>
    </row>
    <row r="5065" spans="2:10" ht="14.45" customHeight="1" x14ac:dyDescent="0.2">
      <c r="B5065" s="3">
        <f t="shared" si="79"/>
        <v>5062</v>
      </c>
      <c r="C5065" s="151"/>
      <c r="D5065" s="163"/>
      <c r="E5065" s="48"/>
      <c r="F5065" s="154"/>
      <c r="G5065" s="23"/>
      <c r="H5065" s="157"/>
      <c r="I5065" s="23"/>
      <c r="J5065" s="158"/>
    </row>
    <row r="5066" spans="2:10" ht="14.45" customHeight="1" x14ac:dyDescent="0.2">
      <c r="B5066" s="3">
        <f t="shared" si="79"/>
        <v>5063</v>
      </c>
      <c r="C5066" s="151"/>
      <c r="D5066" s="163"/>
      <c r="E5066" s="48"/>
      <c r="F5066" s="154"/>
      <c r="G5066" s="23"/>
      <c r="H5066" s="157"/>
      <c r="I5066" s="23"/>
      <c r="J5066" s="158"/>
    </row>
    <row r="5067" spans="2:10" ht="14.45" customHeight="1" x14ac:dyDescent="0.2">
      <c r="B5067" s="3">
        <f t="shared" si="79"/>
        <v>5064</v>
      </c>
      <c r="C5067" s="151"/>
      <c r="D5067" s="163"/>
      <c r="E5067" s="48"/>
      <c r="F5067" s="154"/>
      <c r="G5067" s="23"/>
      <c r="H5067" s="157"/>
      <c r="I5067" s="23"/>
      <c r="J5067" s="158"/>
    </row>
    <row r="5068" spans="2:10" ht="14.45" customHeight="1" x14ac:dyDescent="0.2">
      <c r="B5068" s="3">
        <f t="shared" si="79"/>
        <v>5065</v>
      </c>
      <c r="C5068" s="151"/>
      <c r="D5068" s="163"/>
      <c r="E5068" s="48"/>
      <c r="F5068" s="154"/>
      <c r="G5068" s="23"/>
      <c r="H5068" s="157"/>
      <c r="I5068" s="23"/>
      <c r="J5068" s="158"/>
    </row>
    <row r="5069" spans="2:10" ht="14.45" customHeight="1" x14ac:dyDescent="0.2">
      <c r="B5069" s="3">
        <f t="shared" si="79"/>
        <v>5066</v>
      </c>
      <c r="C5069" s="151"/>
      <c r="D5069" s="163"/>
      <c r="E5069" s="48"/>
      <c r="F5069" s="154"/>
      <c r="G5069" s="23"/>
      <c r="H5069" s="157"/>
      <c r="I5069" s="23"/>
      <c r="J5069" s="158"/>
    </row>
    <row r="5070" spans="2:10" ht="14.45" customHeight="1" x14ac:dyDescent="0.2">
      <c r="B5070" s="3">
        <f t="shared" si="79"/>
        <v>5067</v>
      </c>
      <c r="C5070" s="151"/>
      <c r="D5070" s="163"/>
      <c r="E5070" s="48"/>
      <c r="F5070" s="154"/>
      <c r="G5070" s="23"/>
      <c r="H5070" s="157"/>
      <c r="I5070" s="23"/>
      <c r="J5070" s="158"/>
    </row>
    <row r="5071" spans="2:10" ht="14.45" customHeight="1" x14ac:dyDescent="0.2">
      <c r="B5071" s="3">
        <f t="shared" si="79"/>
        <v>5068</v>
      </c>
      <c r="C5071" s="151"/>
      <c r="D5071" s="163"/>
      <c r="E5071" s="48"/>
      <c r="F5071" s="154"/>
      <c r="G5071" s="23"/>
      <c r="H5071" s="157"/>
      <c r="I5071" s="23"/>
      <c r="J5071" s="158"/>
    </row>
    <row r="5072" spans="2:10" ht="14.45" customHeight="1" x14ac:dyDescent="0.2">
      <c r="B5072" s="3">
        <f t="shared" si="79"/>
        <v>5069</v>
      </c>
      <c r="C5072" s="151"/>
      <c r="D5072" s="163"/>
      <c r="E5072" s="48"/>
      <c r="F5072" s="154"/>
      <c r="G5072" s="23"/>
      <c r="H5072" s="157"/>
      <c r="I5072" s="23"/>
      <c r="J5072" s="158"/>
    </row>
    <row r="5073" spans="2:10" ht="14.45" customHeight="1" x14ac:dyDescent="0.2">
      <c r="B5073" s="3">
        <f t="shared" si="79"/>
        <v>5070</v>
      </c>
      <c r="C5073" s="151"/>
      <c r="D5073" s="163"/>
      <c r="E5073" s="48"/>
      <c r="F5073" s="154"/>
      <c r="G5073" s="23"/>
      <c r="H5073" s="157"/>
      <c r="I5073" s="23"/>
      <c r="J5073" s="158"/>
    </row>
    <row r="5074" spans="2:10" ht="14.45" customHeight="1" x14ac:dyDescent="0.2">
      <c r="B5074" s="3">
        <f t="shared" si="79"/>
        <v>5071</v>
      </c>
      <c r="C5074" s="151"/>
      <c r="D5074" s="163"/>
      <c r="E5074" s="48"/>
      <c r="F5074" s="154"/>
      <c r="G5074" s="23"/>
      <c r="H5074" s="157"/>
      <c r="I5074" s="23"/>
      <c r="J5074" s="158"/>
    </row>
    <row r="5075" spans="2:10" ht="14.45" customHeight="1" x14ac:dyDescent="0.2">
      <c r="B5075" s="3">
        <f t="shared" si="79"/>
        <v>5072</v>
      </c>
      <c r="C5075" s="151"/>
      <c r="D5075" s="163"/>
      <c r="E5075" s="48"/>
      <c r="F5075" s="154"/>
      <c r="G5075" s="23"/>
      <c r="H5075" s="157"/>
      <c r="I5075" s="23"/>
      <c r="J5075" s="158"/>
    </row>
    <row r="5076" spans="2:10" ht="14.45" customHeight="1" x14ac:dyDescent="0.2">
      <c r="B5076" s="3">
        <f t="shared" si="79"/>
        <v>5073</v>
      </c>
      <c r="C5076" s="151"/>
      <c r="D5076" s="163"/>
      <c r="E5076" s="48"/>
      <c r="F5076" s="154"/>
      <c r="G5076" s="23"/>
      <c r="H5076" s="157"/>
      <c r="I5076" s="23"/>
      <c r="J5076" s="158"/>
    </row>
    <row r="5077" spans="2:10" ht="14.45" customHeight="1" x14ac:dyDescent="0.2">
      <c r="B5077" s="3">
        <f t="shared" si="79"/>
        <v>5074</v>
      </c>
      <c r="C5077" s="151"/>
      <c r="D5077" s="163"/>
      <c r="E5077" s="48"/>
      <c r="F5077" s="154"/>
      <c r="G5077" s="23"/>
      <c r="H5077" s="157"/>
      <c r="I5077" s="23"/>
      <c r="J5077" s="158"/>
    </row>
    <row r="5078" spans="2:10" ht="14.45" customHeight="1" x14ac:dyDescent="0.2">
      <c r="B5078" s="3">
        <f t="shared" si="79"/>
        <v>5075</v>
      </c>
      <c r="C5078" s="151"/>
      <c r="D5078" s="163"/>
      <c r="E5078" s="48"/>
      <c r="F5078" s="154"/>
      <c r="G5078" s="23"/>
      <c r="H5078" s="157"/>
      <c r="I5078" s="23"/>
      <c r="J5078" s="158"/>
    </row>
    <row r="5079" spans="2:10" ht="14.45" customHeight="1" x14ac:dyDescent="0.2">
      <c r="B5079" s="3">
        <f t="shared" si="79"/>
        <v>5076</v>
      </c>
      <c r="C5079" s="151"/>
      <c r="D5079" s="163"/>
      <c r="E5079" s="48"/>
      <c r="F5079" s="154"/>
      <c r="G5079" s="23"/>
      <c r="H5079" s="157"/>
      <c r="I5079" s="23"/>
      <c r="J5079" s="158"/>
    </row>
    <row r="5080" spans="2:10" ht="14.45" customHeight="1" x14ac:dyDescent="0.2">
      <c r="B5080" s="3">
        <f t="shared" si="79"/>
        <v>5077</v>
      </c>
      <c r="C5080" s="151"/>
      <c r="D5080" s="163"/>
      <c r="E5080" s="48"/>
      <c r="F5080" s="154"/>
      <c r="G5080" s="23"/>
      <c r="H5080" s="157"/>
      <c r="I5080" s="23"/>
      <c r="J5080" s="158"/>
    </row>
    <row r="5081" spans="2:10" ht="14.45" customHeight="1" x14ac:dyDescent="0.2">
      <c r="B5081" s="3">
        <f t="shared" si="79"/>
        <v>5078</v>
      </c>
      <c r="C5081" s="151"/>
      <c r="D5081" s="163"/>
      <c r="E5081" s="48"/>
      <c r="F5081" s="154"/>
      <c r="G5081" s="23"/>
      <c r="H5081" s="157"/>
      <c r="I5081" s="23"/>
      <c r="J5081" s="158"/>
    </row>
    <row r="5082" spans="2:10" ht="14.45" customHeight="1" x14ac:dyDescent="0.2">
      <c r="B5082" s="3">
        <f t="shared" si="79"/>
        <v>5079</v>
      </c>
      <c r="C5082" s="151"/>
      <c r="D5082" s="163"/>
      <c r="E5082" s="48"/>
      <c r="F5082" s="154"/>
      <c r="G5082" s="23"/>
      <c r="H5082" s="157"/>
      <c r="I5082" s="23"/>
      <c r="J5082" s="158"/>
    </row>
    <row r="5083" spans="2:10" ht="14.45" customHeight="1" x14ac:dyDescent="0.2">
      <c r="B5083" s="3">
        <f t="shared" si="79"/>
        <v>5080</v>
      </c>
      <c r="C5083" s="151"/>
      <c r="D5083" s="163"/>
      <c r="E5083" s="48"/>
      <c r="F5083" s="154"/>
      <c r="G5083" s="23"/>
      <c r="H5083" s="157"/>
      <c r="I5083" s="23"/>
      <c r="J5083" s="158"/>
    </row>
    <row r="5084" spans="2:10" ht="14.45" customHeight="1" x14ac:dyDescent="0.2">
      <c r="B5084" s="3">
        <f t="shared" si="79"/>
        <v>5081</v>
      </c>
      <c r="C5084" s="151"/>
      <c r="D5084" s="163"/>
      <c r="E5084" s="48"/>
      <c r="F5084" s="154"/>
      <c r="G5084" s="23"/>
      <c r="H5084" s="157"/>
      <c r="I5084" s="23"/>
      <c r="J5084" s="158"/>
    </row>
    <row r="5085" spans="2:10" ht="14.45" customHeight="1" x14ac:dyDescent="0.2">
      <c r="B5085" s="3">
        <f t="shared" si="79"/>
        <v>5082</v>
      </c>
      <c r="C5085" s="151"/>
      <c r="D5085" s="163"/>
      <c r="E5085" s="48"/>
      <c r="F5085" s="154"/>
      <c r="G5085" s="23"/>
      <c r="H5085" s="157"/>
      <c r="I5085" s="23"/>
      <c r="J5085" s="158"/>
    </row>
    <row r="5086" spans="2:10" ht="14.45" customHeight="1" x14ac:dyDescent="0.2">
      <c r="B5086" s="3">
        <f t="shared" si="79"/>
        <v>5083</v>
      </c>
      <c r="C5086" s="151"/>
      <c r="D5086" s="163"/>
      <c r="E5086" s="48"/>
      <c r="F5086" s="154"/>
      <c r="G5086" s="23"/>
      <c r="H5086" s="157"/>
      <c r="I5086" s="23"/>
      <c r="J5086" s="158"/>
    </row>
    <row r="5087" spans="2:10" ht="14.45" customHeight="1" x14ac:dyDescent="0.2">
      <c r="B5087" s="3">
        <f t="shared" si="79"/>
        <v>5084</v>
      </c>
      <c r="C5087" s="151"/>
      <c r="D5087" s="163"/>
      <c r="E5087" s="48"/>
      <c r="F5087" s="154"/>
      <c r="G5087" s="23"/>
      <c r="H5087" s="157"/>
      <c r="I5087" s="23"/>
      <c r="J5087" s="158"/>
    </row>
    <row r="5088" spans="2:10" ht="14.45" customHeight="1" x14ac:dyDescent="0.2">
      <c r="B5088" s="3">
        <f t="shared" si="79"/>
        <v>5085</v>
      </c>
      <c r="C5088" s="152"/>
      <c r="D5088" s="164"/>
      <c r="E5088" s="47"/>
      <c r="F5088" s="155"/>
      <c r="G5088" s="22"/>
      <c r="H5088" s="157"/>
      <c r="I5088" s="22"/>
      <c r="J5088" s="158"/>
    </row>
    <row r="5089" spans="2:10" ht="14.45" customHeight="1" x14ac:dyDescent="0.2">
      <c r="B5089" s="3">
        <f t="shared" si="79"/>
        <v>5086</v>
      </c>
      <c r="C5089" s="150" t="s">
        <v>58</v>
      </c>
      <c r="D5089" s="162" t="s">
        <v>108</v>
      </c>
      <c r="E5089" s="48"/>
      <c r="F5089" s="153"/>
      <c r="G5089" s="23"/>
      <c r="H5089" s="156" t="s">
        <v>895</v>
      </c>
      <c r="I5089" s="23"/>
      <c r="J5089" s="158"/>
    </row>
    <row r="5090" spans="2:10" ht="14.45" customHeight="1" x14ac:dyDescent="0.2">
      <c r="B5090" s="3">
        <f t="shared" si="79"/>
        <v>5087</v>
      </c>
      <c r="C5090" s="151"/>
      <c r="D5090" s="163"/>
      <c r="E5090" s="48"/>
      <c r="F5090" s="154"/>
      <c r="G5090" s="23"/>
      <c r="H5090" s="157"/>
      <c r="I5090" s="23"/>
      <c r="J5090" s="158"/>
    </row>
    <row r="5091" spans="2:10" ht="14.45" customHeight="1" x14ac:dyDescent="0.2">
      <c r="B5091" s="3">
        <f t="shared" si="79"/>
        <v>5088</v>
      </c>
      <c r="C5091" s="151"/>
      <c r="D5091" s="163"/>
      <c r="E5091" s="49"/>
      <c r="F5091" s="154"/>
      <c r="G5091" s="24"/>
      <c r="H5091" s="157"/>
      <c r="I5091" s="24"/>
      <c r="J5091" s="158"/>
    </row>
    <row r="5092" spans="2:10" ht="14.45" customHeight="1" x14ac:dyDescent="0.2">
      <c r="B5092" s="3">
        <f t="shared" si="79"/>
        <v>5089</v>
      </c>
      <c r="C5092" s="151"/>
      <c r="D5092" s="163"/>
      <c r="E5092" s="48"/>
      <c r="F5092" s="154"/>
      <c r="G5092" s="23"/>
      <c r="H5092" s="157"/>
      <c r="I5092" s="23"/>
      <c r="J5092" s="158"/>
    </row>
    <row r="5093" spans="2:10" ht="14.45" customHeight="1" x14ac:dyDescent="0.2">
      <c r="B5093" s="3">
        <f t="shared" si="79"/>
        <v>5090</v>
      </c>
      <c r="C5093" s="151"/>
      <c r="D5093" s="163"/>
      <c r="E5093" s="48"/>
      <c r="F5093" s="154"/>
      <c r="G5093" s="23"/>
      <c r="H5093" s="157"/>
      <c r="I5093" s="23"/>
      <c r="J5093" s="158"/>
    </row>
    <row r="5094" spans="2:10" ht="14.45" customHeight="1" x14ac:dyDescent="0.2">
      <c r="B5094" s="3">
        <f t="shared" si="79"/>
        <v>5091</v>
      </c>
      <c r="C5094" s="151"/>
      <c r="D5094" s="163"/>
      <c r="E5094" s="48"/>
      <c r="F5094" s="154"/>
      <c r="G5094" s="23"/>
      <c r="H5094" s="157"/>
      <c r="I5094" s="23"/>
      <c r="J5094" s="158"/>
    </row>
    <row r="5095" spans="2:10" ht="14.45" customHeight="1" x14ac:dyDescent="0.2">
      <c r="B5095" s="3">
        <f t="shared" si="79"/>
        <v>5092</v>
      </c>
      <c r="C5095" s="151"/>
      <c r="D5095" s="163"/>
      <c r="E5095" s="48"/>
      <c r="F5095" s="154"/>
      <c r="G5095" s="23"/>
      <c r="H5095" s="157"/>
      <c r="I5095" s="23"/>
      <c r="J5095" s="158"/>
    </row>
    <row r="5096" spans="2:10" ht="14.45" customHeight="1" x14ac:dyDescent="0.2">
      <c r="B5096" s="3">
        <f t="shared" si="79"/>
        <v>5093</v>
      </c>
      <c r="C5096" s="151"/>
      <c r="D5096" s="163"/>
      <c r="E5096" s="48"/>
      <c r="F5096" s="154"/>
      <c r="G5096" s="23"/>
      <c r="H5096" s="157"/>
      <c r="I5096" s="23"/>
      <c r="J5096" s="158"/>
    </row>
    <row r="5097" spans="2:10" ht="14.45" customHeight="1" x14ac:dyDescent="0.2">
      <c r="B5097" s="3">
        <f t="shared" si="79"/>
        <v>5094</v>
      </c>
      <c r="C5097" s="151"/>
      <c r="D5097" s="163"/>
      <c r="E5097" s="48"/>
      <c r="F5097" s="154"/>
      <c r="G5097" s="23"/>
      <c r="H5097" s="157"/>
      <c r="I5097" s="23"/>
      <c r="J5097" s="158"/>
    </row>
    <row r="5098" spans="2:10" ht="14.45" customHeight="1" x14ac:dyDescent="0.2">
      <c r="B5098" s="3">
        <f t="shared" si="79"/>
        <v>5095</v>
      </c>
      <c r="C5098" s="151"/>
      <c r="D5098" s="163"/>
      <c r="E5098" s="48"/>
      <c r="F5098" s="154"/>
      <c r="G5098" s="23"/>
      <c r="H5098" s="157"/>
      <c r="I5098" s="23"/>
      <c r="J5098" s="158"/>
    </row>
    <row r="5099" spans="2:10" ht="14.45" customHeight="1" x14ac:dyDescent="0.2">
      <c r="B5099" s="3">
        <f t="shared" si="79"/>
        <v>5096</v>
      </c>
      <c r="C5099" s="151"/>
      <c r="D5099" s="163"/>
      <c r="E5099" s="48"/>
      <c r="F5099" s="154"/>
      <c r="G5099" s="23"/>
      <c r="H5099" s="157"/>
      <c r="I5099" s="23"/>
      <c r="J5099" s="158"/>
    </row>
    <row r="5100" spans="2:10" ht="14.45" customHeight="1" x14ac:dyDescent="0.2">
      <c r="B5100" s="3">
        <f t="shared" si="79"/>
        <v>5097</v>
      </c>
      <c r="C5100" s="151"/>
      <c r="D5100" s="163"/>
      <c r="E5100" s="48"/>
      <c r="F5100" s="154"/>
      <c r="G5100" s="23"/>
      <c r="H5100" s="157"/>
      <c r="I5100" s="23"/>
      <c r="J5100" s="158"/>
    </row>
    <row r="5101" spans="2:10" ht="14.45" customHeight="1" x14ac:dyDescent="0.2">
      <c r="B5101" s="3">
        <f t="shared" si="79"/>
        <v>5098</v>
      </c>
      <c r="C5101" s="151"/>
      <c r="D5101" s="163"/>
      <c r="E5101" s="48"/>
      <c r="F5101" s="154"/>
      <c r="G5101" s="23"/>
      <c r="H5101" s="157"/>
      <c r="I5101" s="23"/>
      <c r="J5101" s="158"/>
    </row>
    <row r="5102" spans="2:10" ht="14.45" customHeight="1" x14ac:dyDescent="0.2">
      <c r="B5102" s="3">
        <f t="shared" si="79"/>
        <v>5099</v>
      </c>
      <c r="C5102" s="151"/>
      <c r="D5102" s="163"/>
      <c r="E5102" s="48"/>
      <c r="F5102" s="154"/>
      <c r="G5102" s="23"/>
      <c r="H5102" s="157"/>
      <c r="I5102" s="23"/>
      <c r="J5102" s="158"/>
    </row>
    <row r="5103" spans="2:10" ht="14.45" customHeight="1" x14ac:dyDescent="0.2">
      <c r="B5103" s="3">
        <f t="shared" si="79"/>
        <v>5100</v>
      </c>
      <c r="C5103" s="151"/>
      <c r="D5103" s="163"/>
      <c r="E5103" s="48"/>
      <c r="F5103" s="154"/>
      <c r="G5103" s="23"/>
      <c r="H5103" s="157"/>
      <c r="I5103" s="23"/>
      <c r="J5103" s="158"/>
    </row>
    <row r="5104" spans="2:10" ht="14.45" customHeight="1" x14ac:dyDescent="0.2">
      <c r="B5104" s="3">
        <f t="shared" si="79"/>
        <v>5101</v>
      </c>
      <c r="C5104" s="151"/>
      <c r="D5104" s="163"/>
      <c r="E5104" s="48"/>
      <c r="F5104" s="154"/>
      <c r="G5104" s="23"/>
      <c r="H5104" s="157"/>
      <c r="I5104" s="23"/>
      <c r="J5104" s="158"/>
    </row>
    <row r="5105" spans="2:10" ht="14.45" customHeight="1" x14ac:dyDescent="0.2">
      <c r="B5105" s="3">
        <f t="shared" si="79"/>
        <v>5102</v>
      </c>
      <c r="C5105" s="151"/>
      <c r="D5105" s="163"/>
      <c r="E5105" s="48"/>
      <c r="F5105" s="154"/>
      <c r="G5105" s="23"/>
      <c r="H5105" s="157"/>
      <c r="I5105" s="23"/>
      <c r="J5105" s="158"/>
    </row>
    <row r="5106" spans="2:10" ht="14.45" customHeight="1" x14ac:dyDescent="0.2">
      <c r="B5106" s="3">
        <f t="shared" si="79"/>
        <v>5103</v>
      </c>
      <c r="C5106" s="151"/>
      <c r="D5106" s="163"/>
      <c r="E5106" s="48"/>
      <c r="F5106" s="154"/>
      <c r="G5106" s="23"/>
      <c r="H5106" s="157"/>
      <c r="I5106" s="23"/>
      <c r="J5106" s="158"/>
    </row>
    <row r="5107" spans="2:10" ht="14.45" customHeight="1" x14ac:dyDescent="0.2">
      <c r="B5107" s="3">
        <f t="shared" si="79"/>
        <v>5104</v>
      </c>
      <c r="C5107" s="151"/>
      <c r="D5107" s="163"/>
      <c r="E5107" s="48"/>
      <c r="F5107" s="154"/>
      <c r="G5107" s="23"/>
      <c r="H5107" s="157"/>
      <c r="I5107" s="23"/>
      <c r="J5107" s="158"/>
    </row>
    <row r="5108" spans="2:10" ht="14.45" customHeight="1" x14ac:dyDescent="0.2">
      <c r="B5108" s="3">
        <f t="shared" si="79"/>
        <v>5105</v>
      </c>
      <c r="C5108" s="151"/>
      <c r="D5108" s="163"/>
      <c r="E5108" s="48"/>
      <c r="F5108" s="154"/>
      <c r="G5108" s="23"/>
      <c r="H5108" s="157"/>
      <c r="I5108" s="23"/>
      <c r="J5108" s="158"/>
    </row>
    <row r="5109" spans="2:10" ht="14.45" customHeight="1" x14ac:dyDescent="0.2">
      <c r="B5109" s="3">
        <f t="shared" ref="B5109:B5172" si="80">ROW()-3</f>
        <v>5106</v>
      </c>
      <c r="C5109" s="151"/>
      <c r="D5109" s="163"/>
      <c r="E5109" s="48"/>
      <c r="F5109" s="154"/>
      <c r="G5109" s="23"/>
      <c r="H5109" s="157"/>
      <c r="I5109" s="23"/>
      <c r="J5109" s="158"/>
    </row>
    <row r="5110" spans="2:10" ht="14.45" customHeight="1" x14ac:dyDescent="0.2">
      <c r="B5110" s="3">
        <f t="shared" si="80"/>
        <v>5107</v>
      </c>
      <c r="C5110" s="151"/>
      <c r="D5110" s="163"/>
      <c r="E5110" s="48"/>
      <c r="F5110" s="154"/>
      <c r="G5110" s="23"/>
      <c r="H5110" s="157"/>
      <c r="I5110" s="23"/>
      <c r="J5110" s="158"/>
    </row>
    <row r="5111" spans="2:10" ht="14.45" customHeight="1" x14ac:dyDescent="0.2">
      <c r="B5111" s="3">
        <f t="shared" si="80"/>
        <v>5108</v>
      </c>
      <c r="C5111" s="151"/>
      <c r="D5111" s="163"/>
      <c r="E5111" s="48"/>
      <c r="F5111" s="154"/>
      <c r="G5111" s="23"/>
      <c r="H5111" s="157"/>
      <c r="I5111" s="23"/>
      <c r="J5111" s="158"/>
    </row>
    <row r="5112" spans="2:10" ht="14.45" customHeight="1" x14ac:dyDescent="0.2">
      <c r="B5112" s="3">
        <f t="shared" si="80"/>
        <v>5109</v>
      </c>
      <c r="C5112" s="151"/>
      <c r="D5112" s="163"/>
      <c r="E5112" s="48"/>
      <c r="F5112" s="154"/>
      <c r="G5112" s="23"/>
      <c r="H5112" s="157"/>
      <c r="I5112" s="23"/>
      <c r="J5112" s="158"/>
    </row>
    <row r="5113" spans="2:10" ht="14.45" customHeight="1" x14ac:dyDescent="0.2">
      <c r="B5113" s="3">
        <f t="shared" si="80"/>
        <v>5110</v>
      </c>
      <c r="C5113" s="151"/>
      <c r="D5113" s="163"/>
      <c r="E5113" s="48"/>
      <c r="F5113" s="154"/>
      <c r="G5113" s="23"/>
      <c r="H5113" s="157"/>
      <c r="I5113" s="23"/>
      <c r="J5113" s="158"/>
    </row>
    <row r="5114" spans="2:10" ht="14.45" customHeight="1" x14ac:dyDescent="0.2">
      <c r="B5114" s="3">
        <f t="shared" si="80"/>
        <v>5111</v>
      </c>
      <c r="C5114" s="151"/>
      <c r="D5114" s="163"/>
      <c r="E5114" s="48"/>
      <c r="F5114" s="154"/>
      <c r="G5114" s="23"/>
      <c r="H5114" s="157"/>
      <c r="I5114" s="23"/>
      <c r="J5114" s="158"/>
    </row>
    <row r="5115" spans="2:10" ht="14.45" customHeight="1" x14ac:dyDescent="0.2">
      <c r="B5115" s="3">
        <f t="shared" si="80"/>
        <v>5112</v>
      </c>
      <c r="C5115" s="151"/>
      <c r="D5115" s="163"/>
      <c r="E5115" s="48"/>
      <c r="F5115" s="154"/>
      <c r="G5115" s="23"/>
      <c r="H5115" s="157"/>
      <c r="I5115" s="23"/>
      <c r="J5115" s="158"/>
    </row>
    <row r="5116" spans="2:10" ht="14.45" customHeight="1" x14ac:dyDescent="0.2">
      <c r="B5116" s="3">
        <f t="shared" si="80"/>
        <v>5113</v>
      </c>
      <c r="C5116" s="151"/>
      <c r="D5116" s="163"/>
      <c r="E5116" s="48"/>
      <c r="F5116" s="154"/>
      <c r="G5116" s="23"/>
      <c r="H5116" s="157"/>
      <c r="I5116" s="23"/>
      <c r="J5116" s="158"/>
    </row>
    <row r="5117" spans="2:10" ht="14.45" customHeight="1" x14ac:dyDescent="0.2">
      <c r="B5117" s="3">
        <f t="shared" si="80"/>
        <v>5114</v>
      </c>
      <c r="C5117" s="151"/>
      <c r="D5117" s="163"/>
      <c r="E5117" s="48"/>
      <c r="F5117" s="154"/>
      <c r="G5117" s="23"/>
      <c r="H5117" s="157"/>
      <c r="I5117" s="23"/>
      <c r="J5117" s="158"/>
    </row>
    <row r="5118" spans="2:10" ht="14.45" customHeight="1" x14ac:dyDescent="0.2">
      <c r="B5118" s="3">
        <f t="shared" si="80"/>
        <v>5115</v>
      </c>
      <c r="C5118" s="151"/>
      <c r="D5118" s="163"/>
      <c r="E5118" s="48"/>
      <c r="F5118" s="154"/>
      <c r="G5118" s="23"/>
      <c r="H5118" s="157"/>
      <c r="I5118" s="23"/>
      <c r="J5118" s="158"/>
    </row>
    <row r="5119" spans="2:10" ht="14.45" customHeight="1" x14ac:dyDescent="0.2">
      <c r="B5119" s="3">
        <f t="shared" si="80"/>
        <v>5116</v>
      </c>
      <c r="C5119" s="151"/>
      <c r="D5119" s="163"/>
      <c r="E5119" s="48"/>
      <c r="F5119" s="154"/>
      <c r="G5119" s="23"/>
      <c r="H5119" s="157"/>
      <c r="I5119" s="23"/>
      <c r="J5119" s="158"/>
    </row>
    <row r="5120" spans="2:10" ht="14.45" customHeight="1" x14ac:dyDescent="0.2">
      <c r="B5120" s="3">
        <f t="shared" si="80"/>
        <v>5117</v>
      </c>
      <c r="C5120" s="151"/>
      <c r="D5120" s="163"/>
      <c r="E5120" s="48"/>
      <c r="F5120" s="154"/>
      <c r="G5120" s="23"/>
      <c r="H5120" s="157"/>
      <c r="I5120" s="23"/>
      <c r="J5120" s="158"/>
    </row>
    <row r="5121" spans="2:10" ht="14.45" customHeight="1" x14ac:dyDescent="0.2">
      <c r="B5121" s="3">
        <f t="shared" si="80"/>
        <v>5118</v>
      </c>
      <c r="C5121" s="151"/>
      <c r="D5121" s="163"/>
      <c r="E5121" s="48"/>
      <c r="F5121" s="154"/>
      <c r="G5121" s="23"/>
      <c r="H5121" s="157"/>
      <c r="I5121" s="23"/>
      <c r="J5121" s="158"/>
    </row>
    <row r="5122" spans="2:10" ht="14.45" customHeight="1" x14ac:dyDescent="0.2">
      <c r="B5122" s="3">
        <f t="shared" si="80"/>
        <v>5119</v>
      </c>
      <c r="C5122" s="151"/>
      <c r="D5122" s="163"/>
      <c r="E5122" s="48"/>
      <c r="F5122" s="154"/>
      <c r="G5122" s="23"/>
      <c r="H5122" s="157"/>
      <c r="I5122" s="23"/>
      <c r="J5122" s="158"/>
    </row>
    <row r="5123" spans="2:10" ht="14.45" customHeight="1" x14ac:dyDescent="0.2">
      <c r="B5123" s="3">
        <f t="shared" si="80"/>
        <v>5120</v>
      </c>
      <c r="C5123" s="151"/>
      <c r="D5123" s="163"/>
      <c r="E5123" s="48"/>
      <c r="F5123" s="154"/>
      <c r="G5123" s="23"/>
      <c r="H5123" s="157"/>
      <c r="I5123" s="23"/>
      <c r="J5123" s="158"/>
    </row>
    <row r="5124" spans="2:10" ht="14.45" customHeight="1" x14ac:dyDescent="0.2">
      <c r="B5124" s="3">
        <f t="shared" si="80"/>
        <v>5121</v>
      </c>
      <c r="C5124" s="151"/>
      <c r="D5124" s="163"/>
      <c r="E5124" s="48"/>
      <c r="F5124" s="154"/>
      <c r="G5124" s="23"/>
      <c r="H5124" s="157"/>
      <c r="I5124" s="23"/>
      <c r="J5124" s="158"/>
    </row>
    <row r="5125" spans="2:10" ht="14.45" customHeight="1" x14ac:dyDescent="0.2">
      <c r="B5125" s="3">
        <f t="shared" si="80"/>
        <v>5122</v>
      </c>
      <c r="C5125" s="151"/>
      <c r="D5125" s="163"/>
      <c r="E5125" s="48"/>
      <c r="F5125" s="154"/>
      <c r="G5125" s="23"/>
      <c r="H5125" s="157"/>
      <c r="I5125" s="23"/>
      <c r="J5125" s="158"/>
    </row>
    <row r="5126" spans="2:10" ht="14.45" customHeight="1" x14ac:dyDescent="0.2">
      <c r="B5126" s="3">
        <f t="shared" si="80"/>
        <v>5123</v>
      </c>
      <c r="C5126" s="151"/>
      <c r="D5126" s="163"/>
      <c r="E5126" s="48"/>
      <c r="F5126" s="154"/>
      <c r="G5126" s="23"/>
      <c r="H5126" s="157"/>
      <c r="I5126" s="23"/>
      <c r="J5126" s="158"/>
    </row>
    <row r="5127" spans="2:10" ht="14.45" customHeight="1" x14ac:dyDescent="0.2">
      <c r="B5127" s="3">
        <f t="shared" si="80"/>
        <v>5124</v>
      </c>
      <c r="C5127" s="151"/>
      <c r="D5127" s="163"/>
      <c r="E5127" s="48"/>
      <c r="F5127" s="154"/>
      <c r="G5127" s="23"/>
      <c r="H5127" s="157"/>
      <c r="I5127" s="23"/>
      <c r="J5127" s="158"/>
    </row>
    <row r="5128" spans="2:10" ht="14.45" customHeight="1" x14ac:dyDescent="0.2">
      <c r="B5128" s="3">
        <f t="shared" si="80"/>
        <v>5125</v>
      </c>
      <c r="C5128" s="151"/>
      <c r="D5128" s="163"/>
      <c r="E5128" s="48"/>
      <c r="F5128" s="154"/>
      <c r="G5128" s="23"/>
      <c r="H5128" s="157"/>
      <c r="I5128" s="23"/>
      <c r="J5128" s="158"/>
    </row>
    <row r="5129" spans="2:10" ht="14.45" customHeight="1" x14ac:dyDescent="0.2">
      <c r="B5129" s="3">
        <f t="shared" si="80"/>
        <v>5126</v>
      </c>
      <c r="C5129" s="151"/>
      <c r="D5129" s="163"/>
      <c r="E5129" s="48"/>
      <c r="F5129" s="154"/>
      <c r="G5129" s="23"/>
      <c r="H5129" s="157"/>
      <c r="I5129" s="23"/>
      <c r="J5129" s="158"/>
    </row>
    <row r="5130" spans="2:10" ht="14.45" customHeight="1" x14ac:dyDescent="0.2">
      <c r="B5130" s="3">
        <f t="shared" si="80"/>
        <v>5127</v>
      </c>
      <c r="C5130" s="151"/>
      <c r="D5130" s="163"/>
      <c r="E5130" s="48"/>
      <c r="F5130" s="154"/>
      <c r="G5130" s="23"/>
      <c r="H5130" s="157"/>
      <c r="I5130" s="23"/>
      <c r="J5130" s="158"/>
    </row>
    <row r="5131" spans="2:10" ht="14.45" customHeight="1" x14ac:dyDescent="0.2">
      <c r="B5131" s="3">
        <f t="shared" si="80"/>
        <v>5128</v>
      </c>
      <c r="C5131" s="151"/>
      <c r="D5131" s="163"/>
      <c r="E5131" s="48"/>
      <c r="F5131" s="154"/>
      <c r="G5131" s="23"/>
      <c r="H5131" s="157"/>
      <c r="I5131" s="23"/>
      <c r="J5131" s="158"/>
    </row>
    <row r="5132" spans="2:10" ht="14.45" customHeight="1" x14ac:dyDescent="0.2">
      <c r="B5132" s="3">
        <f t="shared" si="80"/>
        <v>5129</v>
      </c>
      <c r="C5132" s="151"/>
      <c r="D5132" s="163"/>
      <c r="E5132" s="48"/>
      <c r="F5132" s="154"/>
      <c r="G5132" s="23"/>
      <c r="H5132" s="157"/>
      <c r="I5132" s="23"/>
      <c r="J5132" s="158"/>
    </row>
    <row r="5133" spans="2:10" ht="14.45" customHeight="1" x14ac:dyDescent="0.2">
      <c r="B5133" s="3">
        <f t="shared" si="80"/>
        <v>5130</v>
      </c>
      <c r="C5133" s="151"/>
      <c r="D5133" s="163"/>
      <c r="E5133" s="48"/>
      <c r="F5133" s="154"/>
      <c r="G5133" s="23"/>
      <c r="H5133" s="157"/>
      <c r="I5133" s="23"/>
      <c r="J5133" s="158"/>
    </row>
    <row r="5134" spans="2:10" ht="14.45" customHeight="1" x14ac:dyDescent="0.2">
      <c r="B5134" s="3">
        <f t="shared" si="80"/>
        <v>5131</v>
      </c>
      <c r="C5134" s="151"/>
      <c r="D5134" s="163"/>
      <c r="E5134" s="48"/>
      <c r="F5134" s="154"/>
      <c r="G5134" s="23"/>
      <c r="H5134" s="157"/>
      <c r="I5134" s="23"/>
      <c r="J5134" s="158"/>
    </row>
    <row r="5135" spans="2:10" ht="14.45" customHeight="1" x14ac:dyDescent="0.2">
      <c r="B5135" s="3">
        <f t="shared" si="80"/>
        <v>5132</v>
      </c>
      <c r="C5135" s="151"/>
      <c r="D5135" s="163"/>
      <c r="E5135" s="48"/>
      <c r="F5135" s="154"/>
      <c r="G5135" s="23"/>
      <c r="H5135" s="157"/>
      <c r="I5135" s="23"/>
      <c r="J5135" s="158"/>
    </row>
    <row r="5136" spans="2:10" ht="14.45" customHeight="1" x14ac:dyDescent="0.2">
      <c r="B5136" s="3">
        <f t="shared" si="80"/>
        <v>5133</v>
      </c>
      <c r="C5136" s="151"/>
      <c r="D5136" s="163"/>
      <c r="E5136" s="48"/>
      <c r="F5136" s="154"/>
      <c r="G5136" s="23"/>
      <c r="H5136" s="157"/>
      <c r="I5136" s="23"/>
      <c r="J5136" s="158"/>
    </row>
    <row r="5137" spans="2:10" ht="14.45" customHeight="1" x14ac:dyDescent="0.2">
      <c r="B5137" s="3">
        <f t="shared" si="80"/>
        <v>5134</v>
      </c>
      <c r="C5137" s="151"/>
      <c r="D5137" s="163"/>
      <c r="E5137" s="48"/>
      <c r="F5137" s="154"/>
      <c r="G5137" s="23"/>
      <c r="H5137" s="157"/>
      <c r="I5137" s="23"/>
      <c r="J5137" s="158"/>
    </row>
    <row r="5138" spans="2:10" ht="14.45" customHeight="1" x14ac:dyDescent="0.2">
      <c r="B5138" s="3">
        <f t="shared" si="80"/>
        <v>5135</v>
      </c>
      <c r="C5138" s="151"/>
      <c r="D5138" s="163"/>
      <c r="E5138" s="48"/>
      <c r="F5138" s="154"/>
      <c r="G5138" s="23"/>
      <c r="H5138" s="157"/>
      <c r="I5138" s="23"/>
      <c r="J5138" s="158"/>
    </row>
    <row r="5139" spans="2:10" ht="14.45" customHeight="1" x14ac:dyDescent="0.2">
      <c r="B5139" s="3">
        <f t="shared" si="80"/>
        <v>5136</v>
      </c>
      <c r="C5139" s="151"/>
      <c r="D5139" s="163"/>
      <c r="E5139" s="48"/>
      <c r="F5139" s="154"/>
      <c r="G5139" s="23"/>
      <c r="H5139" s="157"/>
      <c r="I5139" s="23"/>
      <c r="J5139" s="158"/>
    </row>
    <row r="5140" spans="2:10" ht="14.45" customHeight="1" x14ac:dyDescent="0.2">
      <c r="B5140" s="3">
        <f t="shared" si="80"/>
        <v>5137</v>
      </c>
      <c r="C5140" s="151"/>
      <c r="D5140" s="163"/>
      <c r="E5140" s="48"/>
      <c r="F5140" s="154"/>
      <c r="G5140" s="23"/>
      <c r="H5140" s="157"/>
      <c r="I5140" s="23"/>
      <c r="J5140" s="158"/>
    </row>
    <row r="5141" spans="2:10" ht="14.45" customHeight="1" x14ac:dyDescent="0.2">
      <c r="B5141" s="3">
        <f t="shared" si="80"/>
        <v>5138</v>
      </c>
      <c r="C5141" s="151"/>
      <c r="D5141" s="163"/>
      <c r="E5141" s="48"/>
      <c r="F5141" s="154"/>
      <c r="G5141" s="23"/>
      <c r="H5141" s="157"/>
      <c r="I5141" s="23"/>
      <c r="J5141" s="158"/>
    </row>
    <row r="5142" spans="2:10" ht="14.45" customHeight="1" x14ac:dyDescent="0.2">
      <c r="B5142" s="3">
        <f t="shared" si="80"/>
        <v>5139</v>
      </c>
      <c r="C5142" s="151"/>
      <c r="D5142" s="163"/>
      <c r="E5142" s="48"/>
      <c r="F5142" s="154"/>
      <c r="G5142" s="23"/>
      <c r="H5142" s="157"/>
      <c r="I5142" s="23"/>
      <c r="J5142" s="158"/>
    </row>
    <row r="5143" spans="2:10" ht="14.45" customHeight="1" x14ac:dyDescent="0.2">
      <c r="B5143" s="3">
        <f t="shared" si="80"/>
        <v>5140</v>
      </c>
      <c r="C5143" s="151"/>
      <c r="D5143" s="163"/>
      <c r="E5143" s="48"/>
      <c r="F5143" s="154"/>
      <c r="G5143" s="23"/>
      <c r="H5143" s="157"/>
      <c r="I5143" s="23"/>
      <c r="J5143" s="158"/>
    </row>
    <row r="5144" spans="2:10" ht="14.45" customHeight="1" x14ac:dyDescent="0.2">
      <c r="B5144" s="3">
        <f t="shared" si="80"/>
        <v>5141</v>
      </c>
      <c r="C5144" s="151"/>
      <c r="D5144" s="163"/>
      <c r="E5144" s="48"/>
      <c r="F5144" s="154"/>
      <c r="G5144" s="23"/>
      <c r="H5144" s="157"/>
      <c r="I5144" s="23"/>
      <c r="J5144" s="158"/>
    </row>
    <row r="5145" spans="2:10" ht="14.45" customHeight="1" x14ac:dyDescent="0.2">
      <c r="B5145" s="3">
        <f t="shared" si="80"/>
        <v>5142</v>
      </c>
      <c r="C5145" s="151"/>
      <c r="D5145" s="163"/>
      <c r="E5145" s="48"/>
      <c r="F5145" s="154"/>
      <c r="G5145" s="23"/>
      <c r="H5145" s="157"/>
      <c r="I5145" s="23"/>
      <c r="J5145" s="158"/>
    </row>
    <row r="5146" spans="2:10" ht="14.45" customHeight="1" x14ac:dyDescent="0.2">
      <c r="B5146" s="3">
        <f t="shared" si="80"/>
        <v>5143</v>
      </c>
      <c r="C5146" s="151"/>
      <c r="D5146" s="163"/>
      <c r="E5146" s="48"/>
      <c r="F5146" s="154"/>
      <c r="G5146" s="23"/>
      <c r="H5146" s="157"/>
      <c r="I5146" s="23"/>
      <c r="J5146" s="158"/>
    </row>
    <row r="5147" spans="2:10" ht="14.45" customHeight="1" x14ac:dyDescent="0.2">
      <c r="B5147" s="3">
        <f t="shared" si="80"/>
        <v>5144</v>
      </c>
      <c r="C5147" s="151"/>
      <c r="D5147" s="163"/>
      <c r="E5147" s="48"/>
      <c r="F5147" s="154"/>
      <c r="G5147" s="23"/>
      <c r="H5147" s="157"/>
      <c r="I5147" s="23"/>
      <c r="J5147" s="158"/>
    </row>
    <row r="5148" spans="2:10" ht="14.45" customHeight="1" x14ac:dyDescent="0.2">
      <c r="B5148" s="3">
        <f t="shared" si="80"/>
        <v>5145</v>
      </c>
      <c r="C5148" s="151"/>
      <c r="D5148" s="163"/>
      <c r="E5148" s="48"/>
      <c r="F5148" s="154"/>
      <c r="G5148" s="23"/>
      <c r="H5148" s="157"/>
      <c r="I5148" s="23"/>
      <c r="J5148" s="158"/>
    </row>
    <row r="5149" spans="2:10" ht="14.45" customHeight="1" x14ac:dyDescent="0.2">
      <c r="B5149" s="3">
        <f t="shared" si="80"/>
        <v>5146</v>
      </c>
      <c r="C5149" s="151"/>
      <c r="D5149" s="163"/>
      <c r="E5149" s="48"/>
      <c r="F5149" s="154"/>
      <c r="G5149" s="23"/>
      <c r="H5149" s="157"/>
      <c r="I5149" s="23"/>
      <c r="J5149" s="158"/>
    </row>
    <row r="5150" spans="2:10" ht="14.45" customHeight="1" x14ac:dyDescent="0.2">
      <c r="B5150" s="3">
        <f t="shared" si="80"/>
        <v>5147</v>
      </c>
      <c r="C5150" s="151"/>
      <c r="D5150" s="163"/>
      <c r="E5150" s="48"/>
      <c r="F5150" s="154"/>
      <c r="G5150" s="23"/>
      <c r="H5150" s="157"/>
      <c r="I5150" s="23"/>
      <c r="J5150" s="158"/>
    </row>
    <row r="5151" spans="2:10" ht="14.45" customHeight="1" x14ac:dyDescent="0.2">
      <c r="B5151" s="3">
        <f t="shared" si="80"/>
        <v>5148</v>
      </c>
      <c r="C5151" s="151"/>
      <c r="D5151" s="163"/>
      <c r="E5151" s="48"/>
      <c r="F5151" s="154"/>
      <c r="G5151" s="23"/>
      <c r="H5151" s="157"/>
      <c r="I5151" s="23"/>
      <c r="J5151" s="158"/>
    </row>
    <row r="5152" spans="2:10" ht="14.45" customHeight="1" x14ac:dyDescent="0.2">
      <c r="B5152" s="3">
        <f t="shared" si="80"/>
        <v>5149</v>
      </c>
      <c r="C5152" s="151"/>
      <c r="D5152" s="163"/>
      <c r="E5152" s="48"/>
      <c r="F5152" s="154"/>
      <c r="G5152" s="23"/>
      <c r="H5152" s="157"/>
      <c r="I5152" s="23"/>
      <c r="J5152" s="158"/>
    </row>
    <row r="5153" spans="2:10" ht="14.45" customHeight="1" x14ac:dyDescent="0.2">
      <c r="B5153" s="3">
        <f t="shared" si="80"/>
        <v>5150</v>
      </c>
      <c r="C5153" s="151"/>
      <c r="D5153" s="163"/>
      <c r="E5153" s="48"/>
      <c r="F5153" s="154"/>
      <c r="G5153" s="23"/>
      <c r="H5153" s="157"/>
      <c r="I5153" s="23"/>
      <c r="J5153" s="158"/>
    </row>
    <row r="5154" spans="2:10" ht="14.45" customHeight="1" x14ac:dyDescent="0.2">
      <c r="B5154" s="3">
        <f t="shared" si="80"/>
        <v>5151</v>
      </c>
      <c r="C5154" s="151"/>
      <c r="D5154" s="163"/>
      <c r="E5154" s="48"/>
      <c r="F5154" s="154"/>
      <c r="G5154" s="23"/>
      <c r="H5154" s="157"/>
      <c r="I5154" s="23"/>
      <c r="J5154" s="158"/>
    </row>
    <row r="5155" spans="2:10" ht="14.45" customHeight="1" x14ac:dyDescent="0.2">
      <c r="B5155" s="3">
        <f t="shared" si="80"/>
        <v>5152</v>
      </c>
      <c r="C5155" s="151"/>
      <c r="D5155" s="163"/>
      <c r="E5155" s="48"/>
      <c r="F5155" s="154"/>
      <c r="G5155" s="23"/>
      <c r="H5155" s="157"/>
      <c r="I5155" s="23"/>
      <c r="J5155" s="158"/>
    </row>
    <row r="5156" spans="2:10" ht="14.45" customHeight="1" x14ac:dyDescent="0.2">
      <c r="B5156" s="3">
        <f t="shared" si="80"/>
        <v>5153</v>
      </c>
      <c r="C5156" s="151"/>
      <c r="D5156" s="163"/>
      <c r="E5156" s="48"/>
      <c r="F5156" s="154"/>
      <c r="G5156" s="23"/>
      <c r="H5156" s="157"/>
      <c r="I5156" s="23"/>
      <c r="J5156" s="158"/>
    </row>
    <row r="5157" spans="2:10" ht="14.45" customHeight="1" x14ac:dyDescent="0.2">
      <c r="B5157" s="3">
        <f t="shared" si="80"/>
        <v>5154</v>
      </c>
      <c r="C5157" s="151"/>
      <c r="D5157" s="163"/>
      <c r="E5157" s="48"/>
      <c r="F5157" s="154"/>
      <c r="G5157" s="23"/>
      <c r="H5157" s="157"/>
      <c r="I5157" s="23"/>
      <c r="J5157" s="158"/>
    </row>
    <row r="5158" spans="2:10" ht="14.45" customHeight="1" x14ac:dyDescent="0.2">
      <c r="B5158" s="3">
        <f t="shared" si="80"/>
        <v>5155</v>
      </c>
      <c r="C5158" s="151"/>
      <c r="D5158" s="163"/>
      <c r="E5158" s="48"/>
      <c r="F5158" s="154"/>
      <c r="G5158" s="23"/>
      <c r="H5158" s="157"/>
      <c r="I5158" s="23"/>
      <c r="J5158" s="158"/>
    </row>
    <row r="5159" spans="2:10" ht="14.45" customHeight="1" x14ac:dyDescent="0.2">
      <c r="B5159" s="3">
        <f t="shared" si="80"/>
        <v>5156</v>
      </c>
      <c r="C5159" s="151"/>
      <c r="D5159" s="163"/>
      <c r="E5159" s="48"/>
      <c r="F5159" s="154"/>
      <c r="G5159" s="23"/>
      <c r="H5159" s="157"/>
      <c r="I5159" s="23"/>
      <c r="J5159" s="158"/>
    </row>
    <row r="5160" spans="2:10" ht="14.45" customHeight="1" x14ac:dyDescent="0.2">
      <c r="B5160" s="3">
        <f t="shared" si="80"/>
        <v>5157</v>
      </c>
      <c r="C5160" s="151"/>
      <c r="D5160" s="163"/>
      <c r="E5160" s="48"/>
      <c r="F5160" s="154"/>
      <c r="G5160" s="23"/>
      <c r="H5160" s="157"/>
      <c r="I5160" s="23"/>
      <c r="J5160" s="158"/>
    </row>
    <row r="5161" spans="2:10" ht="14.45" customHeight="1" x14ac:dyDescent="0.2">
      <c r="B5161" s="3">
        <f t="shared" si="80"/>
        <v>5158</v>
      </c>
      <c r="C5161" s="151"/>
      <c r="D5161" s="163"/>
      <c r="E5161" s="48"/>
      <c r="F5161" s="154"/>
      <c r="G5161" s="23"/>
      <c r="H5161" s="157"/>
      <c r="I5161" s="23"/>
      <c r="J5161" s="158"/>
    </row>
    <row r="5162" spans="2:10" ht="14.45" customHeight="1" x14ac:dyDescent="0.2">
      <c r="B5162" s="3">
        <f t="shared" si="80"/>
        <v>5159</v>
      </c>
      <c r="C5162" s="151"/>
      <c r="D5162" s="163"/>
      <c r="E5162" s="48"/>
      <c r="F5162" s="154"/>
      <c r="G5162" s="23"/>
      <c r="H5162" s="157"/>
      <c r="I5162" s="23"/>
      <c r="J5162" s="158"/>
    </row>
    <row r="5163" spans="2:10" ht="14.45" customHeight="1" x14ac:dyDescent="0.2">
      <c r="B5163" s="3">
        <f t="shared" si="80"/>
        <v>5160</v>
      </c>
      <c r="C5163" s="151"/>
      <c r="D5163" s="163"/>
      <c r="E5163" s="48"/>
      <c r="F5163" s="154"/>
      <c r="G5163" s="23"/>
      <c r="H5163" s="157"/>
      <c r="I5163" s="23"/>
      <c r="J5163" s="158"/>
    </row>
    <row r="5164" spans="2:10" ht="14.45" customHeight="1" x14ac:dyDescent="0.2">
      <c r="B5164" s="3">
        <f t="shared" si="80"/>
        <v>5161</v>
      </c>
      <c r="C5164" s="151"/>
      <c r="D5164" s="163"/>
      <c r="E5164" s="48"/>
      <c r="F5164" s="154"/>
      <c r="G5164" s="23"/>
      <c r="H5164" s="157"/>
      <c r="I5164" s="23"/>
      <c r="J5164" s="158"/>
    </row>
    <row r="5165" spans="2:10" ht="14.45" customHeight="1" x14ac:dyDescent="0.2">
      <c r="B5165" s="3">
        <f t="shared" si="80"/>
        <v>5162</v>
      </c>
      <c r="C5165" s="151"/>
      <c r="D5165" s="163"/>
      <c r="E5165" s="48"/>
      <c r="F5165" s="154"/>
      <c r="G5165" s="23"/>
      <c r="H5165" s="157"/>
      <c r="I5165" s="23"/>
      <c r="J5165" s="158"/>
    </row>
    <row r="5166" spans="2:10" ht="14.45" customHeight="1" x14ac:dyDescent="0.2">
      <c r="B5166" s="3">
        <f t="shared" si="80"/>
        <v>5163</v>
      </c>
      <c r="C5166" s="151"/>
      <c r="D5166" s="163"/>
      <c r="E5166" s="48"/>
      <c r="F5166" s="154"/>
      <c r="G5166" s="23"/>
      <c r="H5166" s="157"/>
      <c r="I5166" s="23"/>
      <c r="J5166" s="158"/>
    </row>
    <row r="5167" spans="2:10" ht="14.45" customHeight="1" x14ac:dyDescent="0.2">
      <c r="B5167" s="3">
        <f t="shared" si="80"/>
        <v>5164</v>
      </c>
      <c r="C5167" s="151"/>
      <c r="D5167" s="163"/>
      <c r="E5167" s="48"/>
      <c r="F5167" s="154"/>
      <c r="G5167" s="23"/>
      <c r="H5167" s="157"/>
      <c r="I5167" s="23"/>
      <c r="J5167" s="158"/>
    </row>
    <row r="5168" spans="2:10" ht="14.45" customHeight="1" x14ac:dyDescent="0.2">
      <c r="B5168" s="3">
        <f t="shared" si="80"/>
        <v>5165</v>
      </c>
      <c r="C5168" s="151"/>
      <c r="D5168" s="163"/>
      <c r="E5168" s="48"/>
      <c r="F5168" s="154"/>
      <c r="G5168" s="23"/>
      <c r="H5168" s="157"/>
      <c r="I5168" s="23"/>
      <c r="J5168" s="158"/>
    </row>
    <row r="5169" spans="2:10" ht="14.45" customHeight="1" x14ac:dyDescent="0.2">
      <c r="B5169" s="3">
        <f t="shared" si="80"/>
        <v>5166</v>
      </c>
      <c r="C5169" s="151"/>
      <c r="D5169" s="163"/>
      <c r="E5169" s="48"/>
      <c r="F5169" s="154"/>
      <c r="G5169" s="23"/>
      <c r="H5169" s="157"/>
      <c r="I5169" s="23"/>
      <c r="J5169" s="158"/>
    </row>
    <row r="5170" spans="2:10" ht="14.45" customHeight="1" x14ac:dyDescent="0.2">
      <c r="B5170" s="3">
        <f t="shared" si="80"/>
        <v>5167</v>
      </c>
      <c r="C5170" s="151"/>
      <c r="D5170" s="163"/>
      <c r="E5170" s="48"/>
      <c r="F5170" s="154"/>
      <c r="G5170" s="23"/>
      <c r="H5170" s="157"/>
      <c r="I5170" s="23"/>
      <c r="J5170" s="158"/>
    </row>
    <row r="5171" spans="2:10" ht="14.45" customHeight="1" x14ac:dyDescent="0.2">
      <c r="B5171" s="3">
        <f t="shared" si="80"/>
        <v>5168</v>
      </c>
      <c r="C5171" s="151"/>
      <c r="D5171" s="163"/>
      <c r="E5171" s="48"/>
      <c r="F5171" s="154"/>
      <c r="G5171" s="23"/>
      <c r="H5171" s="157"/>
      <c r="I5171" s="23"/>
      <c r="J5171" s="158"/>
    </row>
    <row r="5172" spans="2:10" ht="14.45" customHeight="1" x14ac:dyDescent="0.2">
      <c r="B5172" s="3">
        <f t="shared" si="80"/>
        <v>5169</v>
      </c>
      <c r="C5172" s="151"/>
      <c r="D5172" s="163"/>
      <c r="E5172" s="48"/>
      <c r="F5172" s="154"/>
      <c r="G5172" s="23"/>
      <c r="H5172" s="157"/>
      <c r="I5172" s="23"/>
      <c r="J5172" s="158"/>
    </row>
    <row r="5173" spans="2:10" ht="14.45" customHeight="1" x14ac:dyDescent="0.2">
      <c r="B5173" s="3">
        <f t="shared" ref="B5173:B5236" si="81">ROW()-3</f>
        <v>5170</v>
      </c>
      <c r="C5173" s="151"/>
      <c r="D5173" s="163"/>
      <c r="E5173" s="48"/>
      <c r="F5173" s="154"/>
      <c r="G5173" s="23"/>
      <c r="H5173" s="157"/>
      <c r="I5173" s="23"/>
      <c r="J5173" s="158"/>
    </row>
    <row r="5174" spans="2:10" ht="14.45" customHeight="1" x14ac:dyDescent="0.2">
      <c r="B5174" s="3">
        <f t="shared" si="81"/>
        <v>5171</v>
      </c>
      <c r="C5174" s="151"/>
      <c r="D5174" s="163"/>
      <c r="E5174" s="48"/>
      <c r="F5174" s="154"/>
      <c r="G5174" s="23"/>
      <c r="H5174" s="157"/>
      <c r="I5174" s="23"/>
      <c r="J5174" s="158"/>
    </row>
    <row r="5175" spans="2:10" ht="14.45" customHeight="1" x14ac:dyDescent="0.2">
      <c r="B5175" s="3">
        <f t="shared" si="81"/>
        <v>5172</v>
      </c>
      <c r="C5175" s="151"/>
      <c r="D5175" s="163"/>
      <c r="E5175" s="48"/>
      <c r="F5175" s="154"/>
      <c r="G5175" s="23"/>
      <c r="H5175" s="157"/>
      <c r="I5175" s="23"/>
      <c r="J5175" s="158"/>
    </row>
    <row r="5176" spans="2:10" ht="14.45" customHeight="1" x14ac:dyDescent="0.2">
      <c r="B5176" s="3">
        <f t="shared" si="81"/>
        <v>5173</v>
      </c>
      <c r="C5176" s="151"/>
      <c r="D5176" s="163"/>
      <c r="E5176" s="48"/>
      <c r="F5176" s="154"/>
      <c r="G5176" s="23"/>
      <c r="H5176" s="157"/>
      <c r="I5176" s="23"/>
      <c r="J5176" s="158"/>
    </row>
    <row r="5177" spans="2:10" ht="14.45" customHeight="1" x14ac:dyDescent="0.2">
      <c r="B5177" s="3">
        <f t="shared" si="81"/>
        <v>5174</v>
      </c>
      <c r="C5177" s="151"/>
      <c r="D5177" s="163"/>
      <c r="E5177" s="48"/>
      <c r="F5177" s="154"/>
      <c r="G5177" s="23"/>
      <c r="H5177" s="157"/>
      <c r="I5177" s="23"/>
      <c r="J5177" s="158"/>
    </row>
    <row r="5178" spans="2:10" ht="14.45" customHeight="1" x14ac:dyDescent="0.2">
      <c r="B5178" s="3">
        <f t="shared" si="81"/>
        <v>5175</v>
      </c>
      <c r="C5178" s="151"/>
      <c r="D5178" s="163"/>
      <c r="E5178" s="43"/>
      <c r="F5178" s="154"/>
      <c r="G5178" s="18"/>
      <c r="H5178" s="157"/>
      <c r="I5178" s="18"/>
      <c r="J5178" s="158"/>
    </row>
    <row r="5179" spans="2:10" ht="14.45" customHeight="1" x14ac:dyDescent="0.2">
      <c r="B5179" s="3">
        <f t="shared" si="81"/>
        <v>5176</v>
      </c>
      <c r="C5179" s="151"/>
      <c r="D5179" s="163"/>
      <c r="E5179" s="43"/>
      <c r="F5179" s="154"/>
      <c r="G5179" s="18"/>
      <c r="H5179" s="157"/>
      <c r="I5179" s="18"/>
      <c r="J5179" s="158"/>
    </row>
    <row r="5180" spans="2:10" ht="14.45" customHeight="1" x14ac:dyDescent="0.2">
      <c r="B5180" s="3">
        <f t="shared" si="81"/>
        <v>5177</v>
      </c>
      <c r="C5180" s="151"/>
      <c r="D5180" s="163"/>
      <c r="E5180" s="43"/>
      <c r="F5180" s="154"/>
      <c r="G5180" s="18"/>
      <c r="H5180" s="157"/>
      <c r="I5180" s="18"/>
      <c r="J5180" s="158"/>
    </row>
    <row r="5181" spans="2:10" ht="14.45" customHeight="1" x14ac:dyDescent="0.2">
      <c r="B5181" s="3">
        <f t="shared" si="81"/>
        <v>5178</v>
      </c>
      <c r="C5181" s="151"/>
      <c r="D5181" s="163"/>
      <c r="E5181" s="43"/>
      <c r="F5181" s="154"/>
      <c r="G5181" s="18"/>
      <c r="H5181" s="157"/>
      <c r="I5181" s="18"/>
      <c r="J5181" s="158"/>
    </row>
    <row r="5182" spans="2:10" ht="14.45" customHeight="1" x14ac:dyDescent="0.2">
      <c r="B5182" s="3">
        <f t="shared" si="81"/>
        <v>5179</v>
      </c>
      <c r="C5182" s="151"/>
      <c r="D5182" s="163"/>
      <c r="E5182" s="43"/>
      <c r="F5182" s="154"/>
      <c r="G5182" s="18"/>
      <c r="H5182" s="157"/>
      <c r="I5182" s="18"/>
      <c r="J5182" s="158"/>
    </row>
    <row r="5183" spans="2:10" ht="14.45" customHeight="1" x14ac:dyDescent="0.2">
      <c r="B5183" s="3">
        <f t="shared" si="81"/>
        <v>5180</v>
      </c>
      <c r="C5183" s="151"/>
      <c r="D5183" s="163"/>
      <c r="E5183" s="43"/>
      <c r="F5183" s="154"/>
      <c r="G5183" s="18"/>
      <c r="H5183" s="157"/>
      <c r="I5183" s="18"/>
      <c r="J5183" s="158"/>
    </row>
    <row r="5184" spans="2:10" ht="14.45" customHeight="1" x14ac:dyDescent="0.2">
      <c r="B5184" s="3">
        <f t="shared" si="81"/>
        <v>5181</v>
      </c>
      <c r="C5184" s="151"/>
      <c r="D5184" s="163"/>
      <c r="E5184" s="43"/>
      <c r="F5184" s="154"/>
      <c r="G5184" s="18"/>
      <c r="H5184" s="157"/>
      <c r="I5184" s="18"/>
      <c r="J5184" s="158"/>
    </row>
    <row r="5185" spans="2:10" ht="14.45" customHeight="1" x14ac:dyDescent="0.2">
      <c r="B5185" s="3">
        <f t="shared" si="81"/>
        <v>5182</v>
      </c>
      <c r="C5185" s="151"/>
      <c r="D5185" s="163"/>
      <c r="E5185" s="43"/>
      <c r="F5185" s="154"/>
      <c r="G5185" s="18"/>
      <c r="H5185" s="157"/>
      <c r="I5185" s="18"/>
      <c r="J5185" s="158"/>
    </row>
    <row r="5186" spans="2:10" ht="14.45" customHeight="1" x14ac:dyDescent="0.2">
      <c r="B5186" s="3">
        <f t="shared" si="81"/>
        <v>5183</v>
      </c>
      <c r="C5186" s="151"/>
      <c r="D5186" s="163"/>
      <c r="E5186" s="43"/>
      <c r="F5186" s="154"/>
      <c r="G5186" s="18"/>
      <c r="H5186" s="157"/>
      <c r="I5186" s="18"/>
      <c r="J5186" s="158"/>
    </row>
    <row r="5187" spans="2:10" ht="14.45" customHeight="1" x14ac:dyDescent="0.2">
      <c r="B5187" s="3">
        <f t="shared" si="81"/>
        <v>5184</v>
      </c>
      <c r="C5187" s="151"/>
      <c r="D5187" s="163"/>
      <c r="E5187" s="43"/>
      <c r="F5187" s="154"/>
      <c r="G5187" s="18"/>
      <c r="H5187" s="157"/>
      <c r="I5187" s="18"/>
      <c r="J5187" s="158"/>
    </row>
    <row r="5188" spans="2:10" ht="14.45" customHeight="1" x14ac:dyDescent="0.2">
      <c r="B5188" s="3">
        <f t="shared" si="81"/>
        <v>5185</v>
      </c>
      <c r="C5188" s="151"/>
      <c r="D5188" s="163"/>
      <c r="E5188" s="43"/>
      <c r="F5188" s="154"/>
      <c r="G5188" s="18"/>
      <c r="H5188" s="157"/>
      <c r="I5188" s="18"/>
      <c r="J5188" s="158"/>
    </row>
    <row r="5189" spans="2:10" ht="14.45" customHeight="1" x14ac:dyDescent="0.2">
      <c r="B5189" s="3">
        <f t="shared" si="81"/>
        <v>5186</v>
      </c>
      <c r="C5189" s="151"/>
      <c r="D5189" s="163"/>
      <c r="E5189" s="43"/>
      <c r="F5189" s="154"/>
      <c r="G5189" s="18"/>
      <c r="H5189" s="157"/>
      <c r="I5189" s="18"/>
      <c r="J5189" s="158"/>
    </row>
    <row r="5190" spans="2:10" ht="14.45" customHeight="1" x14ac:dyDescent="0.2">
      <c r="B5190" s="3">
        <f t="shared" si="81"/>
        <v>5187</v>
      </c>
      <c r="C5190" s="151"/>
      <c r="D5190" s="163"/>
      <c r="E5190" s="43"/>
      <c r="F5190" s="154"/>
      <c r="G5190" s="18"/>
      <c r="H5190" s="157"/>
      <c r="I5190" s="18"/>
      <c r="J5190" s="158"/>
    </row>
    <row r="5191" spans="2:10" ht="14.45" customHeight="1" x14ac:dyDescent="0.2">
      <c r="B5191" s="3">
        <f t="shared" si="81"/>
        <v>5188</v>
      </c>
      <c r="C5191" s="151"/>
      <c r="D5191" s="163"/>
      <c r="E5191" s="43"/>
      <c r="F5191" s="154"/>
      <c r="G5191" s="18"/>
      <c r="H5191" s="157"/>
      <c r="I5191" s="18"/>
      <c r="J5191" s="158"/>
    </row>
    <row r="5192" spans="2:10" ht="14.45" customHeight="1" x14ac:dyDescent="0.2">
      <c r="B5192" s="3">
        <f t="shared" si="81"/>
        <v>5189</v>
      </c>
      <c r="C5192" s="151"/>
      <c r="D5192" s="163"/>
      <c r="E5192" s="43"/>
      <c r="F5192" s="154"/>
      <c r="G5192" s="18"/>
      <c r="H5192" s="157"/>
      <c r="I5192" s="18"/>
      <c r="J5192" s="158"/>
    </row>
    <row r="5193" spans="2:10" ht="14.45" customHeight="1" x14ac:dyDescent="0.2">
      <c r="B5193" s="3">
        <f t="shared" si="81"/>
        <v>5190</v>
      </c>
      <c r="C5193" s="151"/>
      <c r="D5193" s="163"/>
      <c r="E5193" s="43"/>
      <c r="F5193" s="154"/>
      <c r="G5193" s="18"/>
      <c r="H5193" s="157"/>
      <c r="I5193" s="18"/>
      <c r="J5193" s="158"/>
    </row>
    <row r="5194" spans="2:10" ht="14.45" customHeight="1" x14ac:dyDescent="0.2">
      <c r="B5194" s="3">
        <f t="shared" si="81"/>
        <v>5191</v>
      </c>
      <c r="C5194" s="151"/>
      <c r="D5194" s="163"/>
      <c r="E5194" s="43"/>
      <c r="F5194" s="154"/>
      <c r="G5194" s="18"/>
      <c r="H5194" s="157"/>
      <c r="I5194" s="18"/>
      <c r="J5194" s="158"/>
    </row>
    <row r="5195" spans="2:10" ht="14.45" customHeight="1" x14ac:dyDescent="0.2">
      <c r="B5195" s="3">
        <f t="shared" si="81"/>
        <v>5192</v>
      </c>
      <c r="C5195" s="151"/>
      <c r="D5195" s="163"/>
      <c r="E5195" s="43"/>
      <c r="F5195" s="154"/>
      <c r="G5195" s="18"/>
      <c r="H5195" s="157"/>
      <c r="I5195" s="18"/>
      <c r="J5195" s="158"/>
    </row>
    <row r="5196" spans="2:10" ht="14.45" customHeight="1" x14ac:dyDescent="0.2">
      <c r="B5196" s="3">
        <f t="shared" si="81"/>
        <v>5193</v>
      </c>
      <c r="C5196" s="151"/>
      <c r="D5196" s="163"/>
      <c r="E5196" s="43"/>
      <c r="F5196" s="154"/>
      <c r="G5196" s="18"/>
      <c r="H5196" s="157"/>
      <c r="I5196" s="18"/>
      <c r="J5196" s="158"/>
    </row>
    <row r="5197" spans="2:10" ht="14.45" customHeight="1" x14ac:dyDescent="0.2">
      <c r="B5197" s="3">
        <f t="shared" si="81"/>
        <v>5194</v>
      </c>
      <c r="C5197" s="151"/>
      <c r="D5197" s="163"/>
      <c r="E5197" s="43"/>
      <c r="F5197" s="154"/>
      <c r="G5197" s="18"/>
      <c r="H5197" s="157"/>
      <c r="I5197" s="18"/>
      <c r="J5197" s="158"/>
    </row>
    <row r="5198" spans="2:10" ht="14.45" customHeight="1" x14ac:dyDescent="0.2">
      <c r="B5198" s="3">
        <f t="shared" si="81"/>
        <v>5195</v>
      </c>
      <c r="C5198" s="151"/>
      <c r="D5198" s="163"/>
      <c r="E5198" s="43"/>
      <c r="F5198" s="154"/>
      <c r="G5198" s="18"/>
      <c r="H5198" s="157"/>
      <c r="I5198" s="18"/>
      <c r="J5198" s="158"/>
    </row>
    <row r="5199" spans="2:10" ht="14.45" customHeight="1" x14ac:dyDescent="0.2">
      <c r="B5199" s="3">
        <f t="shared" si="81"/>
        <v>5196</v>
      </c>
      <c r="C5199" s="151"/>
      <c r="D5199" s="163"/>
      <c r="E5199" s="43"/>
      <c r="F5199" s="154"/>
      <c r="G5199" s="18"/>
      <c r="H5199" s="157"/>
      <c r="I5199" s="18"/>
      <c r="J5199" s="158"/>
    </row>
    <row r="5200" spans="2:10" ht="14.45" customHeight="1" x14ac:dyDescent="0.2">
      <c r="B5200" s="3">
        <f t="shared" si="81"/>
        <v>5197</v>
      </c>
      <c r="C5200" s="151"/>
      <c r="D5200" s="163"/>
      <c r="E5200" s="43"/>
      <c r="F5200" s="154"/>
      <c r="G5200" s="18"/>
      <c r="H5200" s="157"/>
      <c r="I5200" s="18"/>
      <c r="J5200" s="158"/>
    </row>
    <row r="5201" spans="2:10" ht="14.45" customHeight="1" x14ac:dyDescent="0.2">
      <c r="B5201" s="3">
        <f t="shared" si="81"/>
        <v>5198</v>
      </c>
      <c r="C5201" s="151"/>
      <c r="D5201" s="163"/>
      <c r="E5201" s="43"/>
      <c r="F5201" s="154"/>
      <c r="G5201" s="18"/>
      <c r="H5201" s="157"/>
      <c r="I5201" s="18"/>
      <c r="J5201" s="158"/>
    </row>
    <row r="5202" spans="2:10" ht="14.45" customHeight="1" x14ac:dyDescent="0.2">
      <c r="B5202" s="3">
        <f t="shared" si="81"/>
        <v>5199</v>
      </c>
      <c r="C5202" s="151"/>
      <c r="D5202" s="163"/>
      <c r="E5202" s="43"/>
      <c r="F5202" s="154"/>
      <c r="G5202" s="18"/>
      <c r="H5202" s="157"/>
      <c r="I5202" s="18"/>
      <c r="J5202" s="158"/>
    </row>
    <row r="5203" spans="2:10" ht="14.45" customHeight="1" x14ac:dyDescent="0.2">
      <c r="B5203" s="3">
        <f t="shared" si="81"/>
        <v>5200</v>
      </c>
      <c r="C5203" s="151"/>
      <c r="D5203" s="163"/>
      <c r="E5203" s="43"/>
      <c r="F5203" s="154"/>
      <c r="G5203" s="18"/>
      <c r="H5203" s="157"/>
      <c r="I5203" s="18"/>
      <c r="J5203" s="158"/>
    </row>
    <row r="5204" spans="2:10" ht="14.45" customHeight="1" x14ac:dyDescent="0.2">
      <c r="B5204" s="3">
        <f t="shared" si="81"/>
        <v>5201</v>
      </c>
      <c r="C5204" s="151"/>
      <c r="D5204" s="163"/>
      <c r="E5204" s="43"/>
      <c r="F5204" s="154"/>
      <c r="G5204" s="18"/>
      <c r="H5204" s="157"/>
      <c r="I5204" s="18"/>
      <c r="J5204" s="158"/>
    </row>
    <row r="5205" spans="2:10" ht="14.45" customHeight="1" x14ac:dyDescent="0.2">
      <c r="B5205" s="3">
        <f t="shared" si="81"/>
        <v>5202</v>
      </c>
      <c r="C5205" s="151"/>
      <c r="D5205" s="163"/>
      <c r="E5205" s="43"/>
      <c r="F5205" s="154"/>
      <c r="G5205" s="18"/>
      <c r="H5205" s="157"/>
      <c r="I5205" s="18"/>
      <c r="J5205" s="158"/>
    </row>
    <row r="5206" spans="2:10" ht="14.45" customHeight="1" x14ac:dyDescent="0.2">
      <c r="B5206" s="3">
        <f t="shared" si="81"/>
        <v>5203</v>
      </c>
      <c r="C5206" s="151"/>
      <c r="D5206" s="163"/>
      <c r="E5206" s="43"/>
      <c r="F5206" s="154"/>
      <c r="G5206" s="18"/>
      <c r="H5206" s="157"/>
      <c r="I5206" s="18"/>
      <c r="J5206" s="158"/>
    </row>
    <row r="5207" spans="2:10" ht="14.45" customHeight="1" x14ac:dyDescent="0.2">
      <c r="B5207" s="3">
        <f t="shared" si="81"/>
        <v>5204</v>
      </c>
      <c r="C5207" s="151"/>
      <c r="D5207" s="163"/>
      <c r="E5207" s="43"/>
      <c r="F5207" s="154"/>
      <c r="G5207" s="18"/>
      <c r="H5207" s="157"/>
      <c r="I5207" s="18"/>
      <c r="J5207" s="158"/>
    </row>
    <row r="5208" spans="2:10" ht="14.45" customHeight="1" x14ac:dyDescent="0.2">
      <c r="B5208" s="3">
        <f t="shared" si="81"/>
        <v>5205</v>
      </c>
      <c r="C5208" s="151"/>
      <c r="D5208" s="163"/>
      <c r="E5208" s="43"/>
      <c r="F5208" s="154"/>
      <c r="G5208" s="18"/>
      <c r="H5208" s="157"/>
      <c r="I5208" s="18"/>
      <c r="J5208" s="158"/>
    </row>
    <row r="5209" spans="2:10" ht="14.45" customHeight="1" x14ac:dyDescent="0.2">
      <c r="B5209" s="3">
        <f t="shared" si="81"/>
        <v>5206</v>
      </c>
      <c r="C5209" s="151"/>
      <c r="D5209" s="163"/>
      <c r="E5209" s="43"/>
      <c r="F5209" s="154"/>
      <c r="G5209" s="18"/>
      <c r="H5209" s="157"/>
      <c r="I5209" s="18"/>
      <c r="J5209" s="158"/>
    </row>
    <row r="5210" spans="2:10" ht="14.45" customHeight="1" x14ac:dyDescent="0.2">
      <c r="B5210" s="3">
        <f t="shared" si="81"/>
        <v>5207</v>
      </c>
      <c r="C5210" s="151"/>
      <c r="D5210" s="163"/>
      <c r="E5210" s="43"/>
      <c r="F5210" s="154"/>
      <c r="G5210" s="18"/>
      <c r="H5210" s="157"/>
      <c r="I5210" s="18"/>
      <c r="J5210" s="158"/>
    </row>
    <row r="5211" spans="2:10" ht="14.45" customHeight="1" x14ac:dyDescent="0.2">
      <c r="B5211" s="3">
        <f t="shared" si="81"/>
        <v>5208</v>
      </c>
      <c r="C5211" s="151"/>
      <c r="D5211" s="163"/>
      <c r="E5211" s="43"/>
      <c r="F5211" s="154"/>
      <c r="G5211" s="18"/>
      <c r="H5211" s="157"/>
      <c r="I5211" s="18"/>
      <c r="J5211" s="158"/>
    </row>
    <row r="5212" spans="2:10" ht="14.45" customHeight="1" x14ac:dyDescent="0.2">
      <c r="B5212" s="3">
        <f t="shared" si="81"/>
        <v>5209</v>
      </c>
      <c r="C5212" s="151"/>
      <c r="D5212" s="163"/>
      <c r="E5212" s="43"/>
      <c r="F5212" s="154"/>
      <c r="G5212" s="18"/>
      <c r="H5212" s="157"/>
      <c r="I5212" s="18"/>
      <c r="J5212" s="158"/>
    </row>
    <row r="5213" spans="2:10" ht="14.45" customHeight="1" x14ac:dyDescent="0.2">
      <c r="B5213" s="3">
        <f t="shared" si="81"/>
        <v>5210</v>
      </c>
      <c r="C5213" s="151"/>
      <c r="D5213" s="163"/>
      <c r="E5213" s="43"/>
      <c r="F5213" s="154"/>
      <c r="G5213" s="18"/>
      <c r="H5213" s="157"/>
      <c r="I5213" s="18"/>
      <c r="J5213" s="158"/>
    </row>
    <row r="5214" spans="2:10" ht="14.45" customHeight="1" x14ac:dyDescent="0.2">
      <c r="B5214" s="3">
        <f t="shared" si="81"/>
        <v>5211</v>
      </c>
      <c r="C5214" s="151"/>
      <c r="D5214" s="163"/>
      <c r="E5214" s="43"/>
      <c r="F5214" s="154"/>
      <c r="G5214" s="18"/>
      <c r="H5214" s="157"/>
      <c r="I5214" s="18"/>
      <c r="J5214" s="158"/>
    </row>
    <row r="5215" spans="2:10" ht="14.45" customHeight="1" x14ac:dyDescent="0.2">
      <c r="B5215" s="3">
        <f t="shared" si="81"/>
        <v>5212</v>
      </c>
      <c r="C5215" s="151"/>
      <c r="D5215" s="163"/>
      <c r="E5215" s="43"/>
      <c r="F5215" s="154"/>
      <c r="G5215" s="18"/>
      <c r="H5215" s="157"/>
      <c r="I5215" s="18"/>
      <c r="J5215" s="158"/>
    </row>
    <row r="5216" spans="2:10" ht="14.45" customHeight="1" x14ac:dyDescent="0.2">
      <c r="B5216" s="3">
        <f t="shared" si="81"/>
        <v>5213</v>
      </c>
      <c r="C5216" s="151"/>
      <c r="D5216" s="163"/>
      <c r="E5216" s="43"/>
      <c r="F5216" s="154"/>
      <c r="G5216" s="18"/>
      <c r="H5216" s="157"/>
      <c r="I5216" s="18"/>
      <c r="J5216" s="158"/>
    </row>
    <row r="5217" spans="2:10" ht="14.45" customHeight="1" x14ac:dyDescent="0.2">
      <c r="B5217" s="3">
        <f t="shared" si="81"/>
        <v>5214</v>
      </c>
      <c r="C5217" s="151"/>
      <c r="D5217" s="163"/>
      <c r="E5217" s="43"/>
      <c r="F5217" s="154"/>
      <c r="G5217" s="18"/>
      <c r="H5217" s="157"/>
      <c r="I5217" s="18"/>
      <c r="J5217" s="158"/>
    </row>
    <row r="5218" spans="2:10" ht="14.45" customHeight="1" x14ac:dyDescent="0.2">
      <c r="B5218" s="3">
        <f t="shared" si="81"/>
        <v>5215</v>
      </c>
      <c r="C5218" s="151"/>
      <c r="D5218" s="163"/>
      <c r="E5218" s="43"/>
      <c r="F5218" s="154"/>
      <c r="G5218" s="18"/>
      <c r="H5218" s="157"/>
      <c r="I5218" s="18"/>
      <c r="J5218" s="158"/>
    </row>
    <row r="5219" spans="2:10" ht="14.45" customHeight="1" x14ac:dyDescent="0.2">
      <c r="B5219" s="3">
        <f t="shared" si="81"/>
        <v>5216</v>
      </c>
      <c r="C5219" s="151"/>
      <c r="D5219" s="163"/>
      <c r="E5219" s="43"/>
      <c r="F5219" s="154"/>
      <c r="G5219" s="18"/>
      <c r="H5219" s="157"/>
      <c r="I5219" s="18"/>
      <c r="J5219" s="158"/>
    </row>
    <row r="5220" spans="2:10" ht="14.45" customHeight="1" x14ac:dyDescent="0.2">
      <c r="B5220" s="3">
        <f t="shared" si="81"/>
        <v>5217</v>
      </c>
      <c r="C5220" s="151"/>
      <c r="D5220" s="163"/>
      <c r="E5220" s="43"/>
      <c r="F5220" s="154"/>
      <c r="G5220" s="18"/>
      <c r="H5220" s="157"/>
      <c r="I5220" s="18"/>
      <c r="J5220" s="158"/>
    </row>
    <row r="5221" spans="2:10" ht="14.45" customHeight="1" x14ac:dyDescent="0.2">
      <c r="B5221" s="3">
        <f t="shared" si="81"/>
        <v>5218</v>
      </c>
      <c r="C5221" s="151"/>
      <c r="D5221" s="163"/>
      <c r="E5221" s="43"/>
      <c r="F5221" s="154"/>
      <c r="G5221" s="18"/>
      <c r="H5221" s="157"/>
      <c r="I5221" s="18"/>
      <c r="J5221" s="158"/>
    </row>
    <row r="5222" spans="2:10" ht="14.45" customHeight="1" x14ac:dyDescent="0.2">
      <c r="B5222" s="3">
        <f t="shared" si="81"/>
        <v>5219</v>
      </c>
      <c r="C5222" s="151"/>
      <c r="D5222" s="163"/>
      <c r="E5222" s="43"/>
      <c r="F5222" s="154"/>
      <c r="G5222" s="18"/>
      <c r="H5222" s="157"/>
      <c r="I5222" s="18"/>
      <c r="J5222" s="158"/>
    </row>
    <row r="5223" spans="2:10" ht="14.45" customHeight="1" x14ac:dyDescent="0.2">
      <c r="B5223" s="3">
        <f t="shared" si="81"/>
        <v>5220</v>
      </c>
      <c r="C5223" s="151"/>
      <c r="D5223" s="163"/>
      <c r="E5223" s="43"/>
      <c r="F5223" s="154"/>
      <c r="G5223" s="18"/>
      <c r="H5223" s="157"/>
      <c r="I5223" s="18"/>
      <c r="J5223" s="158"/>
    </row>
    <row r="5224" spans="2:10" ht="14.45" customHeight="1" x14ac:dyDescent="0.2">
      <c r="B5224" s="3">
        <f t="shared" si="81"/>
        <v>5221</v>
      </c>
      <c r="C5224" s="151"/>
      <c r="D5224" s="163"/>
      <c r="E5224" s="43"/>
      <c r="F5224" s="154"/>
      <c r="G5224" s="18"/>
      <c r="H5224" s="157"/>
      <c r="I5224" s="18"/>
      <c r="J5224" s="158"/>
    </row>
    <row r="5225" spans="2:10" ht="14.45" customHeight="1" x14ac:dyDescent="0.2">
      <c r="B5225" s="3">
        <f t="shared" si="81"/>
        <v>5222</v>
      </c>
      <c r="C5225" s="151"/>
      <c r="D5225" s="163"/>
      <c r="E5225" s="43"/>
      <c r="F5225" s="154"/>
      <c r="G5225" s="18"/>
      <c r="H5225" s="157"/>
      <c r="I5225" s="18"/>
      <c r="J5225" s="158"/>
    </row>
    <row r="5226" spans="2:10" ht="14.45" customHeight="1" x14ac:dyDescent="0.2">
      <c r="B5226" s="3">
        <f t="shared" si="81"/>
        <v>5223</v>
      </c>
      <c r="C5226" s="151"/>
      <c r="D5226" s="163"/>
      <c r="E5226" s="43"/>
      <c r="F5226" s="154"/>
      <c r="G5226" s="18"/>
      <c r="H5226" s="157"/>
      <c r="I5226" s="18"/>
      <c r="J5226" s="158"/>
    </row>
    <row r="5227" spans="2:10" ht="14.25" customHeight="1" x14ac:dyDescent="0.2">
      <c r="B5227" s="3">
        <f t="shared" si="81"/>
        <v>5224</v>
      </c>
      <c r="C5227" s="151"/>
      <c r="D5227" s="163"/>
      <c r="E5227" s="43"/>
      <c r="F5227" s="154"/>
      <c r="G5227" s="18"/>
      <c r="H5227" s="157"/>
      <c r="I5227" s="18"/>
      <c r="J5227" s="158"/>
    </row>
    <row r="5228" spans="2:10" ht="14.45" customHeight="1" x14ac:dyDescent="0.2">
      <c r="B5228" s="3">
        <f t="shared" si="81"/>
        <v>5225</v>
      </c>
      <c r="C5228" s="151"/>
      <c r="D5228" s="163"/>
      <c r="E5228" s="43"/>
      <c r="F5228" s="154"/>
      <c r="G5228" s="18"/>
      <c r="H5228" s="157"/>
      <c r="I5228" s="18"/>
      <c r="J5228" s="158"/>
    </row>
    <row r="5229" spans="2:10" ht="14.45" customHeight="1" x14ac:dyDescent="0.2">
      <c r="B5229" s="3">
        <f t="shared" si="81"/>
        <v>5226</v>
      </c>
      <c r="C5229" s="151"/>
      <c r="D5229" s="163"/>
      <c r="E5229" s="43"/>
      <c r="F5229" s="154"/>
      <c r="G5229" s="18"/>
      <c r="H5229" s="157"/>
      <c r="I5229" s="18"/>
      <c r="J5229" s="158"/>
    </row>
    <row r="5230" spans="2:10" ht="14.45" customHeight="1" x14ac:dyDescent="0.2">
      <c r="B5230" s="3">
        <f t="shared" si="81"/>
        <v>5227</v>
      </c>
      <c r="C5230" s="151"/>
      <c r="D5230" s="163"/>
      <c r="E5230" s="43"/>
      <c r="F5230" s="154"/>
      <c r="G5230" s="18"/>
      <c r="H5230" s="157"/>
      <c r="I5230" s="18"/>
      <c r="J5230" s="158"/>
    </row>
    <row r="5231" spans="2:10" ht="14.45" customHeight="1" x14ac:dyDescent="0.2">
      <c r="B5231" s="3">
        <f t="shared" si="81"/>
        <v>5228</v>
      </c>
      <c r="C5231" s="151"/>
      <c r="D5231" s="163"/>
      <c r="E5231" s="43"/>
      <c r="F5231" s="154"/>
      <c r="G5231" s="18"/>
      <c r="H5231" s="157"/>
      <c r="I5231" s="18"/>
      <c r="J5231" s="158"/>
    </row>
    <row r="5232" spans="2:10" ht="14.45" customHeight="1" x14ac:dyDescent="0.2">
      <c r="B5232" s="3">
        <f t="shared" si="81"/>
        <v>5229</v>
      </c>
      <c r="C5232" s="151"/>
      <c r="D5232" s="163"/>
      <c r="E5232" s="43"/>
      <c r="F5232" s="154"/>
      <c r="G5232" s="18"/>
      <c r="H5232" s="157"/>
      <c r="I5232" s="18"/>
      <c r="J5232" s="158"/>
    </row>
    <row r="5233" spans="2:10" ht="14.45" customHeight="1" x14ac:dyDescent="0.2">
      <c r="B5233" s="3">
        <f t="shared" si="81"/>
        <v>5230</v>
      </c>
      <c r="C5233" s="151"/>
      <c r="D5233" s="163"/>
      <c r="E5233" s="43"/>
      <c r="F5233" s="154"/>
      <c r="G5233" s="18"/>
      <c r="H5233" s="157"/>
      <c r="I5233" s="18"/>
      <c r="J5233" s="158"/>
    </row>
    <row r="5234" spans="2:10" ht="14.45" customHeight="1" x14ac:dyDescent="0.2">
      <c r="B5234" s="3">
        <f t="shared" si="81"/>
        <v>5231</v>
      </c>
      <c r="C5234" s="151"/>
      <c r="D5234" s="163"/>
      <c r="E5234" s="43"/>
      <c r="F5234" s="154"/>
      <c r="G5234" s="18"/>
      <c r="H5234" s="157"/>
      <c r="I5234" s="18"/>
      <c r="J5234" s="158"/>
    </row>
    <row r="5235" spans="2:10" ht="14.45" customHeight="1" x14ac:dyDescent="0.2">
      <c r="B5235" s="3">
        <f t="shared" si="81"/>
        <v>5232</v>
      </c>
      <c r="C5235" s="151"/>
      <c r="D5235" s="163"/>
      <c r="E5235" s="43"/>
      <c r="F5235" s="154"/>
      <c r="G5235" s="18"/>
      <c r="H5235" s="157"/>
      <c r="I5235" s="18"/>
      <c r="J5235" s="158"/>
    </row>
    <row r="5236" spans="2:10" ht="14.45" customHeight="1" x14ac:dyDescent="0.2">
      <c r="B5236" s="3">
        <f t="shared" si="81"/>
        <v>5233</v>
      </c>
      <c r="C5236" s="151"/>
      <c r="D5236" s="163"/>
      <c r="E5236" s="43"/>
      <c r="F5236" s="154"/>
      <c r="G5236" s="18"/>
      <c r="H5236" s="157"/>
      <c r="I5236" s="18"/>
      <c r="J5236" s="158"/>
    </row>
    <row r="5237" spans="2:10" ht="14.45" customHeight="1" x14ac:dyDescent="0.2">
      <c r="B5237" s="3">
        <f t="shared" ref="B5237:B5301" si="82">ROW()-3</f>
        <v>5234</v>
      </c>
      <c r="C5237" s="151"/>
      <c r="D5237" s="163"/>
      <c r="E5237" s="43"/>
      <c r="F5237" s="154"/>
      <c r="G5237" s="18"/>
      <c r="H5237" s="157"/>
      <c r="I5237" s="18"/>
      <c r="J5237" s="158"/>
    </row>
    <row r="5238" spans="2:10" ht="14.45" customHeight="1" x14ac:dyDescent="0.2">
      <c r="B5238" s="3">
        <f t="shared" si="82"/>
        <v>5235</v>
      </c>
      <c r="C5238" s="151"/>
      <c r="D5238" s="163"/>
      <c r="E5238" s="43"/>
      <c r="F5238" s="154"/>
      <c r="G5238" s="18"/>
      <c r="H5238" s="157"/>
      <c r="I5238" s="18"/>
      <c r="J5238" s="158"/>
    </row>
    <row r="5239" spans="2:10" ht="14.45" customHeight="1" x14ac:dyDescent="0.2">
      <c r="B5239" s="3">
        <f t="shared" si="82"/>
        <v>5236</v>
      </c>
      <c r="C5239" s="151"/>
      <c r="D5239" s="163"/>
      <c r="E5239" s="43"/>
      <c r="F5239" s="154"/>
      <c r="G5239" s="18"/>
      <c r="H5239" s="157"/>
      <c r="I5239" s="18"/>
      <c r="J5239" s="158"/>
    </row>
    <row r="5240" spans="2:10" ht="14.45" customHeight="1" x14ac:dyDescent="0.2">
      <c r="B5240" s="3">
        <f t="shared" si="82"/>
        <v>5237</v>
      </c>
      <c r="C5240" s="151"/>
      <c r="D5240" s="163"/>
      <c r="E5240" s="43"/>
      <c r="F5240" s="154"/>
      <c r="G5240" s="18"/>
      <c r="H5240" s="157"/>
      <c r="I5240" s="18"/>
      <c r="J5240" s="158"/>
    </row>
    <row r="5241" spans="2:10" ht="14.45" customHeight="1" x14ac:dyDescent="0.2">
      <c r="B5241" s="3">
        <f t="shared" si="82"/>
        <v>5238</v>
      </c>
      <c r="C5241" s="151"/>
      <c r="D5241" s="163"/>
      <c r="E5241" s="43"/>
      <c r="F5241" s="154"/>
      <c r="G5241" s="18"/>
      <c r="H5241" s="157"/>
      <c r="I5241" s="18"/>
      <c r="J5241" s="158"/>
    </row>
    <row r="5242" spans="2:10" ht="14.45" customHeight="1" x14ac:dyDescent="0.2">
      <c r="B5242" s="3">
        <f t="shared" si="82"/>
        <v>5239</v>
      </c>
      <c r="C5242" s="151"/>
      <c r="D5242" s="163"/>
      <c r="E5242" s="43"/>
      <c r="F5242" s="154"/>
      <c r="G5242" s="18"/>
      <c r="H5242" s="157"/>
      <c r="I5242" s="18"/>
      <c r="J5242" s="158"/>
    </row>
    <row r="5243" spans="2:10" ht="14.45" customHeight="1" x14ac:dyDescent="0.2">
      <c r="B5243" s="3">
        <f t="shared" si="82"/>
        <v>5240</v>
      </c>
      <c r="C5243" s="151"/>
      <c r="D5243" s="163"/>
      <c r="E5243" s="43"/>
      <c r="F5243" s="154"/>
      <c r="G5243" s="18"/>
      <c r="H5243" s="157"/>
      <c r="I5243" s="18"/>
      <c r="J5243" s="158"/>
    </row>
    <row r="5244" spans="2:10" ht="14.45" customHeight="1" x14ac:dyDescent="0.2">
      <c r="B5244" s="3">
        <f t="shared" si="82"/>
        <v>5241</v>
      </c>
      <c r="C5244" s="151"/>
      <c r="D5244" s="163"/>
      <c r="E5244" s="43"/>
      <c r="F5244" s="154"/>
      <c r="G5244" s="18"/>
      <c r="H5244" s="157"/>
      <c r="I5244" s="18"/>
      <c r="J5244" s="158"/>
    </row>
    <row r="5245" spans="2:10" ht="14.45" customHeight="1" x14ac:dyDescent="0.2">
      <c r="B5245" s="3">
        <f t="shared" si="82"/>
        <v>5242</v>
      </c>
      <c r="C5245" s="151"/>
      <c r="D5245" s="163"/>
      <c r="E5245" s="43"/>
      <c r="F5245" s="154"/>
      <c r="G5245" s="18"/>
      <c r="H5245" s="157"/>
      <c r="I5245" s="18"/>
      <c r="J5245" s="158"/>
    </row>
    <row r="5246" spans="2:10" ht="14.45" customHeight="1" x14ac:dyDescent="0.2">
      <c r="B5246" s="3">
        <f t="shared" si="82"/>
        <v>5243</v>
      </c>
      <c r="C5246" s="151"/>
      <c r="D5246" s="163"/>
      <c r="E5246" s="43"/>
      <c r="F5246" s="154"/>
      <c r="G5246" s="18"/>
      <c r="H5246" s="157"/>
      <c r="I5246" s="18"/>
      <c r="J5246" s="158"/>
    </row>
    <row r="5247" spans="2:10" ht="14.45" customHeight="1" x14ac:dyDescent="0.2">
      <c r="B5247" s="3">
        <f t="shared" si="82"/>
        <v>5244</v>
      </c>
      <c r="C5247" s="151"/>
      <c r="D5247" s="163"/>
      <c r="E5247" s="43"/>
      <c r="F5247" s="154"/>
      <c r="G5247" s="18"/>
      <c r="H5247" s="157"/>
      <c r="I5247" s="18"/>
      <c r="J5247" s="158"/>
    </row>
    <row r="5248" spans="2:10" ht="14.45" customHeight="1" x14ac:dyDescent="0.2">
      <c r="B5248" s="3">
        <f t="shared" si="82"/>
        <v>5245</v>
      </c>
      <c r="C5248" s="151"/>
      <c r="D5248" s="163"/>
      <c r="E5248" s="43"/>
      <c r="F5248" s="154"/>
      <c r="G5248" s="18"/>
      <c r="H5248" s="157"/>
      <c r="I5248" s="18"/>
      <c r="J5248" s="158"/>
    </row>
    <row r="5249" spans="2:10" ht="14.45" customHeight="1" x14ac:dyDescent="0.2">
      <c r="B5249" s="3">
        <f t="shared" si="82"/>
        <v>5246</v>
      </c>
      <c r="C5249" s="151"/>
      <c r="D5249" s="163"/>
      <c r="E5249" s="43"/>
      <c r="F5249" s="154"/>
      <c r="G5249" s="18"/>
      <c r="H5249" s="157"/>
      <c r="I5249" s="18"/>
      <c r="J5249" s="158"/>
    </row>
    <row r="5250" spans="2:10" ht="14.45" customHeight="1" x14ac:dyDescent="0.2">
      <c r="B5250" s="3">
        <f t="shared" si="82"/>
        <v>5247</v>
      </c>
      <c r="C5250" s="151"/>
      <c r="D5250" s="163"/>
      <c r="E5250" s="43"/>
      <c r="F5250" s="154"/>
      <c r="G5250" s="18"/>
      <c r="H5250" s="157"/>
      <c r="I5250" s="18"/>
      <c r="J5250" s="158"/>
    </row>
    <row r="5251" spans="2:10" ht="14.45" customHeight="1" x14ac:dyDescent="0.2">
      <c r="B5251" s="3">
        <f t="shared" si="82"/>
        <v>5248</v>
      </c>
      <c r="C5251" s="151"/>
      <c r="D5251" s="163"/>
      <c r="E5251" s="43"/>
      <c r="F5251" s="154"/>
      <c r="G5251" s="18"/>
      <c r="H5251" s="157"/>
      <c r="I5251" s="18"/>
      <c r="J5251" s="158"/>
    </row>
    <row r="5252" spans="2:10" ht="14.45" customHeight="1" x14ac:dyDescent="0.2">
      <c r="B5252" s="3">
        <f t="shared" si="82"/>
        <v>5249</v>
      </c>
      <c r="C5252" s="151"/>
      <c r="D5252" s="163"/>
      <c r="E5252" s="43"/>
      <c r="F5252" s="154"/>
      <c r="G5252" s="18"/>
      <c r="H5252" s="157"/>
      <c r="I5252" s="18"/>
      <c r="J5252" s="158"/>
    </row>
    <row r="5253" spans="2:10" ht="14.45" customHeight="1" x14ac:dyDescent="0.2">
      <c r="B5253" s="3">
        <f t="shared" si="82"/>
        <v>5250</v>
      </c>
      <c r="C5253" s="151"/>
      <c r="D5253" s="163"/>
      <c r="E5253" s="43"/>
      <c r="F5253" s="154"/>
      <c r="G5253" s="18"/>
      <c r="H5253" s="157"/>
      <c r="I5253" s="18"/>
      <c r="J5253" s="158"/>
    </row>
    <row r="5254" spans="2:10" ht="14.45" customHeight="1" x14ac:dyDescent="0.2">
      <c r="B5254" s="3">
        <f t="shared" si="82"/>
        <v>5251</v>
      </c>
      <c r="C5254" s="151"/>
      <c r="D5254" s="163"/>
      <c r="E5254" s="43"/>
      <c r="F5254" s="154"/>
      <c r="G5254" s="18"/>
      <c r="H5254" s="157"/>
      <c r="I5254" s="18"/>
      <c r="J5254" s="158"/>
    </row>
    <row r="5255" spans="2:10" ht="14.45" customHeight="1" x14ac:dyDescent="0.2">
      <c r="B5255" s="3">
        <f t="shared" si="82"/>
        <v>5252</v>
      </c>
      <c r="C5255" s="151"/>
      <c r="D5255" s="163"/>
      <c r="E5255" s="43"/>
      <c r="F5255" s="154"/>
      <c r="G5255" s="18"/>
      <c r="H5255" s="157"/>
      <c r="I5255" s="18"/>
      <c r="J5255" s="158"/>
    </row>
    <row r="5256" spans="2:10" ht="14.45" customHeight="1" x14ac:dyDescent="0.2">
      <c r="B5256" s="3">
        <f t="shared" si="82"/>
        <v>5253</v>
      </c>
      <c r="C5256" s="151"/>
      <c r="D5256" s="163"/>
      <c r="E5256" s="43"/>
      <c r="F5256" s="154"/>
      <c r="G5256" s="18"/>
      <c r="H5256" s="157"/>
      <c r="I5256" s="18"/>
      <c r="J5256" s="158"/>
    </row>
    <row r="5257" spans="2:10" ht="14.45" customHeight="1" x14ac:dyDescent="0.2">
      <c r="B5257" s="3">
        <f t="shared" si="82"/>
        <v>5254</v>
      </c>
      <c r="C5257" s="151"/>
      <c r="D5257" s="163"/>
      <c r="E5257" s="43"/>
      <c r="F5257" s="154"/>
      <c r="G5257" s="18"/>
      <c r="H5257" s="157"/>
      <c r="I5257" s="18"/>
      <c r="J5257" s="158"/>
    </row>
    <row r="5258" spans="2:10" ht="14.45" customHeight="1" x14ac:dyDescent="0.2">
      <c r="B5258" s="3">
        <f t="shared" si="82"/>
        <v>5255</v>
      </c>
      <c r="C5258" s="151"/>
      <c r="D5258" s="163"/>
      <c r="E5258" s="43"/>
      <c r="F5258" s="154"/>
      <c r="G5258" s="18"/>
      <c r="H5258" s="157"/>
      <c r="I5258" s="18"/>
      <c r="J5258" s="158"/>
    </row>
    <row r="5259" spans="2:10" ht="14.45" customHeight="1" x14ac:dyDescent="0.2">
      <c r="B5259" s="3">
        <f t="shared" si="82"/>
        <v>5256</v>
      </c>
      <c r="C5259" s="151"/>
      <c r="D5259" s="163"/>
      <c r="E5259" s="43"/>
      <c r="F5259" s="154"/>
      <c r="G5259" s="18"/>
      <c r="H5259" s="157"/>
      <c r="I5259" s="18"/>
      <c r="J5259" s="158"/>
    </row>
    <row r="5260" spans="2:10" ht="14.45" customHeight="1" x14ac:dyDescent="0.2">
      <c r="B5260" s="3">
        <f t="shared" si="82"/>
        <v>5257</v>
      </c>
      <c r="C5260" s="151"/>
      <c r="D5260" s="163"/>
      <c r="E5260" s="43"/>
      <c r="F5260" s="154"/>
      <c r="G5260" s="18"/>
      <c r="H5260" s="157"/>
      <c r="I5260" s="18"/>
      <c r="J5260" s="158"/>
    </row>
    <row r="5261" spans="2:10" ht="14.45" customHeight="1" x14ac:dyDescent="0.2">
      <c r="B5261" s="3">
        <f t="shared" si="82"/>
        <v>5258</v>
      </c>
      <c r="C5261" s="151"/>
      <c r="D5261" s="163"/>
      <c r="E5261" s="43"/>
      <c r="F5261" s="154"/>
      <c r="G5261" s="18"/>
      <c r="H5261" s="157"/>
      <c r="I5261" s="18"/>
      <c r="J5261" s="158"/>
    </row>
    <row r="5262" spans="2:10" ht="14.45" customHeight="1" x14ac:dyDescent="0.2">
      <c r="B5262" s="3">
        <f t="shared" si="82"/>
        <v>5259</v>
      </c>
      <c r="C5262" s="151"/>
      <c r="D5262" s="163"/>
      <c r="E5262" s="43"/>
      <c r="F5262" s="154"/>
      <c r="G5262" s="18"/>
      <c r="H5262" s="157"/>
      <c r="I5262" s="18"/>
      <c r="J5262" s="158"/>
    </row>
    <row r="5263" spans="2:10" ht="14.45" customHeight="1" x14ac:dyDescent="0.2">
      <c r="B5263" s="3">
        <f t="shared" si="82"/>
        <v>5260</v>
      </c>
      <c r="C5263" s="152"/>
      <c r="D5263" s="164"/>
      <c r="E5263" s="47"/>
      <c r="F5263" s="155"/>
      <c r="G5263" s="22"/>
      <c r="H5263" s="157"/>
      <c r="I5263" s="22"/>
      <c r="J5263" s="158"/>
    </row>
    <row r="5264" spans="2:10" ht="14.45" customHeight="1" x14ac:dyDescent="0.2">
      <c r="B5264" s="3">
        <f t="shared" si="82"/>
        <v>5261</v>
      </c>
      <c r="C5264" s="150" t="s">
        <v>58</v>
      </c>
      <c r="D5264" s="162" t="s">
        <v>109</v>
      </c>
      <c r="E5264" s="48"/>
      <c r="F5264" s="153"/>
      <c r="G5264" s="23"/>
      <c r="H5264" s="156" t="s">
        <v>896</v>
      </c>
      <c r="I5264" s="23"/>
      <c r="J5264" s="158"/>
    </row>
    <row r="5265" spans="2:10" ht="14.45" customHeight="1" x14ac:dyDescent="0.2">
      <c r="B5265" s="3">
        <f t="shared" si="82"/>
        <v>5262</v>
      </c>
      <c r="C5265" s="151"/>
      <c r="D5265" s="163"/>
      <c r="E5265" s="51"/>
      <c r="F5265" s="154"/>
      <c r="G5265" s="26"/>
      <c r="H5265" s="157"/>
      <c r="I5265" s="26"/>
      <c r="J5265" s="158"/>
    </row>
    <row r="5266" spans="2:10" ht="14.45" customHeight="1" x14ac:dyDescent="0.2">
      <c r="B5266" s="3">
        <f t="shared" si="82"/>
        <v>5263</v>
      </c>
      <c r="C5266" s="151"/>
      <c r="D5266" s="163"/>
      <c r="E5266" s="43"/>
      <c r="F5266" s="154"/>
      <c r="G5266" s="18"/>
      <c r="H5266" s="157"/>
      <c r="I5266" s="18"/>
      <c r="J5266" s="158"/>
    </row>
    <row r="5267" spans="2:10" ht="14.45" customHeight="1" x14ac:dyDescent="0.2">
      <c r="B5267" s="3">
        <f t="shared" si="82"/>
        <v>5264</v>
      </c>
      <c r="C5267" s="151"/>
      <c r="D5267" s="163"/>
      <c r="E5267" s="43"/>
      <c r="F5267" s="154"/>
      <c r="G5267" s="18"/>
      <c r="H5267" s="157"/>
      <c r="I5267" s="18"/>
      <c r="J5267" s="158"/>
    </row>
    <row r="5268" spans="2:10" ht="14.45" customHeight="1" x14ac:dyDescent="0.2">
      <c r="B5268" s="3">
        <f t="shared" si="82"/>
        <v>5265</v>
      </c>
      <c r="C5268" s="151"/>
      <c r="D5268" s="163"/>
      <c r="E5268" s="43"/>
      <c r="F5268" s="154"/>
      <c r="G5268" s="18"/>
      <c r="H5268" s="157"/>
      <c r="I5268" s="18"/>
      <c r="J5268" s="158"/>
    </row>
    <row r="5269" spans="2:10" ht="14.45" customHeight="1" x14ac:dyDescent="0.2">
      <c r="B5269" s="3">
        <f t="shared" si="82"/>
        <v>5266</v>
      </c>
      <c r="C5269" s="151"/>
      <c r="D5269" s="163"/>
      <c r="E5269" s="43"/>
      <c r="F5269" s="154"/>
      <c r="G5269" s="18"/>
      <c r="H5269" s="157"/>
      <c r="I5269" s="18"/>
      <c r="J5269" s="158"/>
    </row>
    <row r="5270" spans="2:10" ht="14.45" customHeight="1" x14ac:dyDescent="0.2">
      <c r="B5270" s="3">
        <f t="shared" si="82"/>
        <v>5267</v>
      </c>
      <c r="C5270" s="151"/>
      <c r="D5270" s="163"/>
      <c r="E5270" s="43"/>
      <c r="F5270" s="154"/>
      <c r="G5270" s="18"/>
      <c r="H5270" s="157"/>
      <c r="I5270" s="18"/>
      <c r="J5270" s="158"/>
    </row>
    <row r="5271" spans="2:10" ht="14.45" customHeight="1" x14ac:dyDescent="0.2">
      <c r="B5271" s="3">
        <f t="shared" si="82"/>
        <v>5268</v>
      </c>
      <c r="C5271" s="151"/>
      <c r="D5271" s="163"/>
      <c r="E5271" s="43"/>
      <c r="F5271" s="154"/>
      <c r="G5271" s="18"/>
      <c r="H5271" s="157"/>
      <c r="I5271" s="18"/>
      <c r="J5271" s="158"/>
    </row>
    <row r="5272" spans="2:10" ht="14.45" customHeight="1" x14ac:dyDescent="0.2">
      <c r="B5272" s="3">
        <f t="shared" si="82"/>
        <v>5269</v>
      </c>
      <c r="C5272" s="151"/>
      <c r="D5272" s="163"/>
      <c r="E5272" s="43"/>
      <c r="F5272" s="154"/>
      <c r="G5272" s="18"/>
      <c r="H5272" s="157"/>
      <c r="I5272" s="18"/>
      <c r="J5272" s="158"/>
    </row>
    <row r="5273" spans="2:10" ht="14.45" customHeight="1" x14ac:dyDescent="0.2">
      <c r="B5273" s="3">
        <f t="shared" si="82"/>
        <v>5270</v>
      </c>
      <c r="C5273" s="151"/>
      <c r="D5273" s="163"/>
      <c r="E5273" s="43"/>
      <c r="F5273" s="154"/>
      <c r="G5273" s="18"/>
      <c r="H5273" s="157"/>
      <c r="I5273" s="18"/>
      <c r="J5273" s="158"/>
    </row>
    <row r="5274" spans="2:10" ht="14.45" customHeight="1" x14ac:dyDescent="0.2">
      <c r="B5274" s="3">
        <f t="shared" si="82"/>
        <v>5271</v>
      </c>
      <c r="C5274" s="151"/>
      <c r="D5274" s="163"/>
      <c r="E5274" s="43"/>
      <c r="F5274" s="154"/>
      <c r="G5274" s="18"/>
      <c r="H5274" s="157"/>
      <c r="I5274" s="18"/>
      <c r="J5274" s="158"/>
    </row>
    <row r="5275" spans="2:10" ht="14.45" customHeight="1" x14ac:dyDescent="0.2">
      <c r="B5275" s="3">
        <f t="shared" si="82"/>
        <v>5272</v>
      </c>
      <c r="C5275" s="151"/>
      <c r="D5275" s="163"/>
      <c r="E5275" s="43"/>
      <c r="F5275" s="154"/>
      <c r="G5275" s="18"/>
      <c r="H5275" s="157"/>
      <c r="I5275" s="18"/>
      <c r="J5275" s="158"/>
    </row>
    <row r="5276" spans="2:10" ht="14.45" customHeight="1" x14ac:dyDescent="0.2">
      <c r="B5276" s="3">
        <f t="shared" si="82"/>
        <v>5273</v>
      </c>
      <c r="C5276" s="151"/>
      <c r="D5276" s="163"/>
      <c r="E5276" s="43"/>
      <c r="F5276" s="154"/>
      <c r="G5276" s="18"/>
      <c r="H5276" s="157"/>
      <c r="I5276" s="18"/>
      <c r="J5276" s="158"/>
    </row>
    <row r="5277" spans="2:10" ht="14.45" customHeight="1" x14ac:dyDescent="0.2">
      <c r="B5277" s="3">
        <f t="shared" si="82"/>
        <v>5274</v>
      </c>
      <c r="C5277" s="151"/>
      <c r="D5277" s="163"/>
      <c r="E5277" s="43"/>
      <c r="F5277" s="154"/>
      <c r="G5277" s="18"/>
      <c r="H5277" s="157"/>
      <c r="I5277" s="18"/>
      <c r="J5277" s="158"/>
    </row>
    <row r="5278" spans="2:10" ht="14.45" customHeight="1" x14ac:dyDescent="0.2">
      <c r="B5278" s="3">
        <f t="shared" si="82"/>
        <v>5275</v>
      </c>
      <c r="C5278" s="151"/>
      <c r="D5278" s="163"/>
      <c r="E5278" s="43"/>
      <c r="F5278" s="154"/>
      <c r="G5278" s="18"/>
      <c r="H5278" s="157"/>
      <c r="I5278" s="18"/>
      <c r="J5278" s="158"/>
    </row>
    <row r="5279" spans="2:10" ht="14.45" customHeight="1" x14ac:dyDescent="0.2">
      <c r="B5279" s="3">
        <f t="shared" si="82"/>
        <v>5276</v>
      </c>
      <c r="C5279" s="151"/>
      <c r="D5279" s="163"/>
      <c r="E5279" s="43"/>
      <c r="F5279" s="154"/>
      <c r="G5279" s="18"/>
      <c r="H5279" s="157"/>
      <c r="I5279" s="18"/>
      <c r="J5279" s="158"/>
    </row>
    <row r="5280" spans="2:10" ht="14.45" customHeight="1" x14ac:dyDescent="0.2">
      <c r="B5280" s="3">
        <f t="shared" si="82"/>
        <v>5277</v>
      </c>
      <c r="C5280" s="151"/>
      <c r="D5280" s="163"/>
      <c r="E5280" s="43"/>
      <c r="F5280" s="154"/>
      <c r="G5280" s="18"/>
      <c r="H5280" s="157"/>
      <c r="I5280" s="18"/>
      <c r="J5280" s="158"/>
    </row>
    <row r="5281" spans="2:10" ht="14.45" customHeight="1" x14ac:dyDescent="0.2">
      <c r="B5281" s="3">
        <f t="shared" si="82"/>
        <v>5278</v>
      </c>
      <c r="C5281" s="151"/>
      <c r="D5281" s="163"/>
      <c r="E5281" s="43"/>
      <c r="F5281" s="154"/>
      <c r="G5281" s="18"/>
      <c r="H5281" s="157"/>
      <c r="I5281" s="18"/>
      <c r="J5281" s="158"/>
    </row>
    <row r="5282" spans="2:10" ht="14.45" customHeight="1" x14ac:dyDescent="0.2">
      <c r="B5282" s="3">
        <f t="shared" si="82"/>
        <v>5279</v>
      </c>
      <c r="C5282" s="151"/>
      <c r="D5282" s="163"/>
      <c r="E5282" s="43"/>
      <c r="F5282" s="154"/>
      <c r="G5282" s="18"/>
      <c r="H5282" s="157"/>
      <c r="I5282" s="18"/>
      <c r="J5282" s="158"/>
    </row>
    <row r="5283" spans="2:10" ht="14.45" customHeight="1" x14ac:dyDescent="0.2">
      <c r="B5283" s="3">
        <f t="shared" si="82"/>
        <v>5280</v>
      </c>
      <c r="C5283" s="151"/>
      <c r="D5283" s="163"/>
      <c r="E5283" s="43"/>
      <c r="F5283" s="154"/>
      <c r="G5283" s="18"/>
      <c r="H5283" s="157"/>
      <c r="I5283" s="18"/>
      <c r="J5283" s="158"/>
    </row>
    <row r="5284" spans="2:10" ht="14.45" customHeight="1" x14ac:dyDescent="0.2">
      <c r="B5284" s="3">
        <f t="shared" si="82"/>
        <v>5281</v>
      </c>
      <c r="C5284" s="151"/>
      <c r="D5284" s="163"/>
      <c r="E5284" s="43"/>
      <c r="F5284" s="154"/>
      <c r="G5284" s="18"/>
      <c r="H5284" s="157"/>
      <c r="I5284" s="18"/>
      <c r="J5284" s="158"/>
    </row>
    <row r="5285" spans="2:10" ht="14.45" customHeight="1" x14ac:dyDescent="0.2">
      <c r="B5285" s="3">
        <f t="shared" si="82"/>
        <v>5282</v>
      </c>
      <c r="C5285" s="151"/>
      <c r="D5285" s="163"/>
      <c r="E5285" s="43"/>
      <c r="F5285" s="154"/>
      <c r="G5285" s="18"/>
      <c r="H5285" s="157"/>
      <c r="I5285" s="18"/>
      <c r="J5285" s="158"/>
    </row>
    <row r="5286" spans="2:10" ht="14.45" customHeight="1" x14ac:dyDescent="0.2">
      <c r="B5286" s="3">
        <f t="shared" si="82"/>
        <v>5283</v>
      </c>
      <c r="C5286" s="151"/>
      <c r="D5286" s="163"/>
      <c r="E5286" s="43"/>
      <c r="F5286" s="154"/>
      <c r="G5286" s="18"/>
      <c r="H5286" s="157"/>
      <c r="I5286" s="18"/>
      <c r="J5286" s="158"/>
    </row>
    <row r="5287" spans="2:10" ht="14.45" customHeight="1" x14ac:dyDescent="0.2">
      <c r="B5287" s="3">
        <f t="shared" si="82"/>
        <v>5284</v>
      </c>
      <c r="C5287" s="151"/>
      <c r="D5287" s="163"/>
      <c r="E5287" s="43"/>
      <c r="F5287" s="154"/>
      <c r="G5287" s="18"/>
      <c r="H5287" s="157"/>
      <c r="I5287" s="18"/>
      <c r="J5287" s="158"/>
    </row>
    <row r="5288" spans="2:10" ht="14.45" customHeight="1" x14ac:dyDescent="0.2">
      <c r="B5288" s="3">
        <f t="shared" si="82"/>
        <v>5285</v>
      </c>
      <c r="C5288" s="151"/>
      <c r="D5288" s="163"/>
      <c r="E5288" s="43"/>
      <c r="F5288" s="154"/>
      <c r="G5288" s="18"/>
      <c r="H5288" s="157"/>
      <c r="I5288" s="18"/>
      <c r="J5288" s="158"/>
    </row>
    <row r="5289" spans="2:10" ht="14.45" customHeight="1" x14ac:dyDescent="0.2">
      <c r="B5289" s="3">
        <f t="shared" si="82"/>
        <v>5286</v>
      </c>
      <c r="C5289" s="151"/>
      <c r="D5289" s="163"/>
      <c r="E5289" s="43"/>
      <c r="F5289" s="154"/>
      <c r="G5289" s="18"/>
      <c r="H5289" s="157"/>
      <c r="I5289" s="18"/>
      <c r="J5289" s="158"/>
    </row>
    <row r="5290" spans="2:10" ht="14.45" customHeight="1" x14ac:dyDescent="0.2">
      <c r="B5290" s="3">
        <f t="shared" si="82"/>
        <v>5287</v>
      </c>
      <c r="C5290" s="151"/>
      <c r="D5290" s="163"/>
      <c r="E5290" s="43"/>
      <c r="F5290" s="154"/>
      <c r="G5290" s="18"/>
      <c r="H5290" s="157"/>
      <c r="I5290" s="18"/>
      <c r="J5290" s="158"/>
    </row>
    <row r="5291" spans="2:10" ht="14.45" customHeight="1" x14ac:dyDescent="0.2">
      <c r="B5291" s="3">
        <f t="shared" si="82"/>
        <v>5288</v>
      </c>
      <c r="C5291" s="151"/>
      <c r="D5291" s="163"/>
      <c r="E5291" s="43"/>
      <c r="F5291" s="154"/>
      <c r="G5291" s="18"/>
      <c r="H5291" s="157"/>
      <c r="I5291" s="18"/>
      <c r="J5291" s="158"/>
    </row>
    <row r="5292" spans="2:10" ht="14.45" customHeight="1" x14ac:dyDescent="0.2">
      <c r="B5292" s="3">
        <f t="shared" si="82"/>
        <v>5289</v>
      </c>
      <c r="C5292" s="151"/>
      <c r="D5292" s="163"/>
      <c r="E5292" s="43"/>
      <c r="F5292" s="154"/>
      <c r="G5292" s="18"/>
      <c r="H5292" s="157"/>
      <c r="I5292" s="18"/>
      <c r="J5292" s="158"/>
    </row>
    <row r="5293" spans="2:10" ht="14.45" customHeight="1" x14ac:dyDescent="0.2">
      <c r="B5293" s="3">
        <f t="shared" si="82"/>
        <v>5290</v>
      </c>
      <c r="C5293" s="151"/>
      <c r="D5293" s="163"/>
      <c r="E5293" s="43"/>
      <c r="F5293" s="154"/>
      <c r="G5293" s="18"/>
      <c r="H5293" s="157"/>
      <c r="I5293" s="18"/>
      <c r="J5293" s="158"/>
    </row>
    <row r="5294" spans="2:10" ht="14.45" customHeight="1" x14ac:dyDescent="0.2">
      <c r="B5294" s="3">
        <f t="shared" si="82"/>
        <v>5291</v>
      </c>
      <c r="C5294" s="151"/>
      <c r="D5294" s="163"/>
      <c r="E5294" s="43"/>
      <c r="F5294" s="154"/>
      <c r="G5294" s="18"/>
      <c r="H5294" s="157"/>
      <c r="I5294" s="18"/>
      <c r="J5294" s="158"/>
    </row>
    <row r="5295" spans="2:10" ht="14.45" customHeight="1" x14ac:dyDescent="0.2">
      <c r="B5295" s="3">
        <f t="shared" si="82"/>
        <v>5292</v>
      </c>
      <c r="C5295" s="151"/>
      <c r="D5295" s="163"/>
      <c r="E5295" s="43"/>
      <c r="F5295" s="154"/>
      <c r="G5295" s="18"/>
      <c r="H5295" s="157"/>
      <c r="I5295" s="18"/>
      <c r="J5295" s="158"/>
    </row>
    <row r="5296" spans="2:10" ht="14.45" customHeight="1" x14ac:dyDescent="0.2">
      <c r="B5296" s="3">
        <f t="shared" si="82"/>
        <v>5293</v>
      </c>
      <c r="C5296" s="151"/>
      <c r="D5296" s="163"/>
      <c r="E5296" s="43"/>
      <c r="F5296" s="154"/>
      <c r="G5296" s="18"/>
      <c r="H5296" s="157"/>
      <c r="I5296" s="18"/>
      <c r="J5296" s="158"/>
    </row>
    <row r="5297" spans="2:10" ht="14.45" customHeight="1" x14ac:dyDescent="0.2">
      <c r="B5297" s="3">
        <f t="shared" si="82"/>
        <v>5294</v>
      </c>
      <c r="C5297" s="151"/>
      <c r="D5297" s="163"/>
      <c r="E5297" s="43"/>
      <c r="F5297" s="154"/>
      <c r="G5297" s="18"/>
      <c r="H5297" s="157"/>
      <c r="I5297" s="18"/>
      <c r="J5297" s="158"/>
    </row>
    <row r="5298" spans="2:10" ht="14.45" customHeight="1" x14ac:dyDescent="0.2">
      <c r="B5298" s="3">
        <f t="shared" si="82"/>
        <v>5295</v>
      </c>
      <c r="C5298" s="151"/>
      <c r="D5298" s="163"/>
      <c r="E5298" s="43"/>
      <c r="F5298" s="154"/>
      <c r="G5298" s="18"/>
      <c r="H5298" s="157"/>
      <c r="I5298" s="18"/>
      <c r="J5298" s="158"/>
    </row>
    <row r="5299" spans="2:10" ht="14.45" customHeight="1" x14ac:dyDescent="0.2">
      <c r="B5299" s="3">
        <f t="shared" si="82"/>
        <v>5296</v>
      </c>
      <c r="C5299" s="151"/>
      <c r="D5299" s="163"/>
      <c r="E5299" s="43"/>
      <c r="F5299" s="154"/>
      <c r="G5299" s="18"/>
      <c r="H5299" s="157"/>
      <c r="I5299" s="18"/>
      <c r="J5299" s="158"/>
    </row>
    <row r="5300" spans="2:10" ht="14.45" customHeight="1" x14ac:dyDescent="0.2">
      <c r="B5300" s="3">
        <f t="shared" si="82"/>
        <v>5297</v>
      </c>
      <c r="C5300" s="151"/>
      <c r="D5300" s="163"/>
      <c r="E5300" s="43"/>
      <c r="F5300" s="154"/>
      <c r="G5300" s="18"/>
      <c r="H5300" s="157"/>
      <c r="I5300" s="18"/>
      <c r="J5300" s="158"/>
    </row>
    <row r="5301" spans="2:10" ht="14.45" customHeight="1" x14ac:dyDescent="0.2">
      <c r="B5301" s="3">
        <f t="shared" si="82"/>
        <v>5298</v>
      </c>
      <c r="C5301" s="151"/>
      <c r="D5301" s="163"/>
      <c r="E5301" s="43"/>
      <c r="F5301" s="154"/>
      <c r="G5301" s="18"/>
      <c r="H5301" s="157"/>
      <c r="I5301" s="18"/>
      <c r="J5301" s="158"/>
    </row>
    <row r="5302" spans="2:10" ht="14.45" customHeight="1" x14ac:dyDescent="0.2">
      <c r="B5302" s="3">
        <f t="shared" ref="B5302:B5371" si="83">ROW()-3</f>
        <v>5299</v>
      </c>
      <c r="C5302" s="151"/>
      <c r="D5302" s="163"/>
      <c r="E5302" s="43"/>
      <c r="F5302" s="154"/>
      <c r="G5302" s="18"/>
      <c r="H5302" s="157"/>
      <c r="I5302" s="18"/>
      <c r="J5302" s="158"/>
    </row>
    <row r="5303" spans="2:10" ht="14.45" customHeight="1" x14ac:dyDescent="0.2">
      <c r="B5303" s="3">
        <f t="shared" si="83"/>
        <v>5300</v>
      </c>
      <c r="C5303" s="151"/>
      <c r="D5303" s="163"/>
      <c r="E5303" s="43"/>
      <c r="F5303" s="154"/>
      <c r="G5303" s="18"/>
      <c r="H5303" s="157"/>
      <c r="I5303" s="18"/>
      <c r="J5303" s="158"/>
    </row>
    <row r="5304" spans="2:10" ht="14.45" customHeight="1" x14ac:dyDescent="0.2">
      <c r="B5304" s="3">
        <f t="shared" si="83"/>
        <v>5301</v>
      </c>
      <c r="C5304" s="151"/>
      <c r="D5304" s="163"/>
      <c r="E5304" s="43"/>
      <c r="F5304" s="154"/>
      <c r="G5304" s="18"/>
      <c r="H5304" s="157"/>
      <c r="I5304" s="18"/>
      <c r="J5304" s="158"/>
    </row>
    <row r="5305" spans="2:10" ht="14.45" customHeight="1" x14ac:dyDescent="0.2">
      <c r="B5305" s="3">
        <f t="shared" si="83"/>
        <v>5302</v>
      </c>
      <c r="C5305" s="151"/>
      <c r="D5305" s="163"/>
      <c r="E5305" s="43"/>
      <c r="F5305" s="154"/>
      <c r="G5305" s="18"/>
      <c r="H5305" s="157"/>
      <c r="I5305" s="18"/>
      <c r="J5305" s="158"/>
    </row>
    <row r="5306" spans="2:10" ht="14.45" customHeight="1" x14ac:dyDescent="0.2">
      <c r="B5306" s="3">
        <f t="shared" si="83"/>
        <v>5303</v>
      </c>
      <c r="C5306" s="151"/>
      <c r="D5306" s="163"/>
      <c r="E5306" s="43"/>
      <c r="F5306" s="154"/>
      <c r="G5306" s="18"/>
      <c r="H5306" s="157"/>
      <c r="I5306" s="18"/>
      <c r="J5306" s="158"/>
    </row>
    <row r="5307" spans="2:10" ht="14.45" customHeight="1" x14ac:dyDescent="0.2">
      <c r="B5307" s="3">
        <f t="shared" si="83"/>
        <v>5304</v>
      </c>
      <c r="C5307" s="151"/>
      <c r="D5307" s="163"/>
      <c r="E5307" s="43"/>
      <c r="F5307" s="154"/>
      <c r="G5307" s="18"/>
      <c r="H5307" s="157"/>
      <c r="I5307" s="18"/>
      <c r="J5307" s="158"/>
    </row>
    <row r="5308" spans="2:10" ht="14.45" customHeight="1" x14ac:dyDescent="0.2">
      <c r="B5308" s="3">
        <f t="shared" si="83"/>
        <v>5305</v>
      </c>
      <c r="C5308" s="151"/>
      <c r="D5308" s="163"/>
      <c r="E5308" s="43"/>
      <c r="F5308" s="154"/>
      <c r="G5308" s="18"/>
      <c r="H5308" s="157"/>
      <c r="I5308" s="18"/>
      <c r="J5308" s="158"/>
    </row>
    <row r="5309" spans="2:10" ht="14.45" customHeight="1" x14ac:dyDescent="0.2">
      <c r="B5309" s="3">
        <f t="shared" si="83"/>
        <v>5306</v>
      </c>
      <c r="C5309" s="151"/>
      <c r="D5309" s="163"/>
      <c r="E5309" s="43"/>
      <c r="F5309" s="154"/>
      <c r="G5309" s="18"/>
      <c r="H5309" s="157"/>
      <c r="I5309" s="18"/>
      <c r="J5309" s="158"/>
    </row>
    <row r="5310" spans="2:10" ht="14.45" customHeight="1" x14ac:dyDescent="0.2">
      <c r="B5310" s="3">
        <f t="shared" si="83"/>
        <v>5307</v>
      </c>
      <c r="C5310" s="151"/>
      <c r="D5310" s="163"/>
      <c r="E5310" s="43"/>
      <c r="F5310" s="154"/>
      <c r="G5310" s="18"/>
      <c r="H5310" s="157"/>
      <c r="I5310" s="18"/>
      <c r="J5310" s="158"/>
    </row>
    <row r="5311" spans="2:10" ht="14.45" customHeight="1" x14ac:dyDescent="0.2">
      <c r="B5311" s="3">
        <f t="shared" si="83"/>
        <v>5308</v>
      </c>
      <c r="C5311" s="151"/>
      <c r="D5311" s="163"/>
      <c r="E5311" s="43"/>
      <c r="F5311" s="154"/>
      <c r="G5311" s="18"/>
      <c r="H5311" s="157"/>
      <c r="I5311" s="18"/>
      <c r="J5311" s="158"/>
    </row>
    <row r="5312" spans="2:10" ht="14.45" customHeight="1" x14ac:dyDescent="0.2">
      <c r="B5312" s="3">
        <f t="shared" si="83"/>
        <v>5309</v>
      </c>
      <c r="C5312" s="151"/>
      <c r="D5312" s="163"/>
      <c r="E5312" s="43"/>
      <c r="F5312" s="154"/>
      <c r="G5312" s="18"/>
      <c r="H5312" s="157"/>
      <c r="I5312" s="18"/>
      <c r="J5312" s="158"/>
    </row>
    <row r="5313" spans="2:10" ht="14.45" customHeight="1" x14ac:dyDescent="0.2">
      <c r="B5313" s="3">
        <f t="shared" si="83"/>
        <v>5310</v>
      </c>
      <c r="C5313" s="151"/>
      <c r="D5313" s="163"/>
      <c r="E5313" s="43"/>
      <c r="F5313" s="154"/>
      <c r="G5313" s="18"/>
      <c r="H5313" s="157"/>
      <c r="I5313" s="18"/>
      <c r="J5313" s="158"/>
    </row>
    <row r="5314" spans="2:10" ht="14.45" customHeight="1" x14ac:dyDescent="0.2">
      <c r="B5314" s="3">
        <f t="shared" si="83"/>
        <v>5311</v>
      </c>
      <c r="C5314" s="151"/>
      <c r="D5314" s="163"/>
      <c r="E5314" s="43"/>
      <c r="F5314" s="154"/>
      <c r="G5314" s="18"/>
      <c r="H5314" s="157"/>
      <c r="I5314" s="18"/>
      <c r="J5314" s="158"/>
    </row>
    <row r="5315" spans="2:10" ht="14.45" customHeight="1" x14ac:dyDescent="0.2">
      <c r="B5315" s="3">
        <f t="shared" si="83"/>
        <v>5312</v>
      </c>
      <c r="C5315" s="151"/>
      <c r="D5315" s="163"/>
      <c r="E5315" s="43"/>
      <c r="F5315" s="154"/>
      <c r="G5315" s="18"/>
      <c r="H5315" s="157"/>
      <c r="I5315" s="18"/>
      <c r="J5315" s="158"/>
    </row>
    <row r="5316" spans="2:10" ht="14.45" customHeight="1" x14ac:dyDescent="0.2">
      <c r="B5316" s="3">
        <f t="shared" si="83"/>
        <v>5313</v>
      </c>
      <c r="C5316" s="151"/>
      <c r="D5316" s="163"/>
      <c r="E5316" s="43"/>
      <c r="F5316" s="154"/>
      <c r="G5316" s="18"/>
      <c r="H5316" s="157"/>
      <c r="I5316" s="18"/>
      <c r="J5316" s="158"/>
    </row>
    <row r="5317" spans="2:10" ht="14.45" customHeight="1" x14ac:dyDescent="0.2">
      <c r="B5317" s="3">
        <f t="shared" si="83"/>
        <v>5314</v>
      </c>
      <c r="C5317" s="151"/>
      <c r="D5317" s="163"/>
      <c r="E5317" s="43"/>
      <c r="F5317" s="154"/>
      <c r="G5317" s="18"/>
      <c r="H5317" s="157"/>
      <c r="I5317" s="18"/>
      <c r="J5317" s="158"/>
    </row>
    <row r="5318" spans="2:10" ht="14.45" customHeight="1" x14ac:dyDescent="0.2">
      <c r="B5318" s="3">
        <f t="shared" si="83"/>
        <v>5315</v>
      </c>
      <c r="C5318" s="151"/>
      <c r="D5318" s="163"/>
      <c r="E5318" s="43"/>
      <c r="F5318" s="154"/>
      <c r="G5318" s="18"/>
      <c r="H5318" s="157"/>
      <c r="I5318" s="18"/>
      <c r="J5318" s="158"/>
    </row>
    <row r="5319" spans="2:10" ht="14.45" customHeight="1" x14ac:dyDescent="0.2">
      <c r="B5319" s="3">
        <f t="shared" si="83"/>
        <v>5316</v>
      </c>
      <c r="C5319" s="151"/>
      <c r="D5319" s="163"/>
      <c r="E5319" s="43"/>
      <c r="F5319" s="154"/>
      <c r="G5319" s="18"/>
      <c r="H5319" s="157"/>
      <c r="I5319" s="18"/>
      <c r="J5319" s="158"/>
    </row>
    <row r="5320" spans="2:10" ht="14.45" customHeight="1" x14ac:dyDescent="0.2">
      <c r="B5320" s="3">
        <f t="shared" si="83"/>
        <v>5317</v>
      </c>
      <c r="C5320" s="151"/>
      <c r="D5320" s="163"/>
      <c r="E5320" s="43"/>
      <c r="F5320" s="154"/>
      <c r="G5320" s="18"/>
      <c r="H5320" s="157"/>
      <c r="I5320" s="18"/>
      <c r="J5320" s="158"/>
    </row>
    <row r="5321" spans="2:10" ht="14.45" customHeight="1" x14ac:dyDescent="0.2">
      <c r="B5321" s="3">
        <f t="shared" si="83"/>
        <v>5318</v>
      </c>
      <c r="C5321" s="151"/>
      <c r="D5321" s="163"/>
      <c r="E5321" s="43"/>
      <c r="F5321" s="154"/>
      <c r="G5321" s="18"/>
      <c r="H5321" s="157"/>
      <c r="I5321" s="18"/>
      <c r="J5321" s="158"/>
    </row>
    <row r="5322" spans="2:10" ht="14.45" customHeight="1" x14ac:dyDescent="0.2">
      <c r="B5322" s="3">
        <f t="shared" si="83"/>
        <v>5319</v>
      </c>
      <c r="C5322" s="151"/>
      <c r="D5322" s="163"/>
      <c r="E5322" s="43"/>
      <c r="F5322" s="154"/>
      <c r="G5322" s="18"/>
      <c r="H5322" s="157"/>
      <c r="I5322" s="18"/>
      <c r="J5322" s="158"/>
    </row>
    <row r="5323" spans="2:10" ht="14.45" customHeight="1" x14ac:dyDescent="0.2">
      <c r="B5323" s="3">
        <f t="shared" si="83"/>
        <v>5320</v>
      </c>
      <c r="C5323" s="151"/>
      <c r="D5323" s="163"/>
      <c r="E5323" s="43"/>
      <c r="F5323" s="154"/>
      <c r="G5323" s="18"/>
      <c r="H5323" s="157"/>
      <c r="I5323" s="18"/>
      <c r="J5323" s="158"/>
    </row>
    <row r="5324" spans="2:10" ht="14.45" customHeight="1" x14ac:dyDescent="0.2">
      <c r="B5324" s="3">
        <f t="shared" si="83"/>
        <v>5321</v>
      </c>
      <c r="C5324" s="151"/>
      <c r="D5324" s="163"/>
      <c r="E5324" s="43"/>
      <c r="F5324" s="154"/>
      <c r="G5324" s="18"/>
      <c r="H5324" s="157"/>
      <c r="I5324" s="18"/>
      <c r="J5324" s="158"/>
    </row>
    <row r="5325" spans="2:10" ht="14.45" customHeight="1" x14ac:dyDescent="0.2">
      <c r="B5325" s="3">
        <f t="shared" si="83"/>
        <v>5322</v>
      </c>
      <c r="C5325" s="151"/>
      <c r="D5325" s="163"/>
      <c r="E5325" s="43"/>
      <c r="F5325" s="154"/>
      <c r="G5325" s="18"/>
      <c r="H5325" s="157"/>
      <c r="I5325" s="18"/>
      <c r="J5325" s="158"/>
    </row>
    <row r="5326" spans="2:10" ht="14.45" customHeight="1" x14ac:dyDescent="0.2">
      <c r="B5326" s="3">
        <f t="shared" si="83"/>
        <v>5323</v>
      </c>
      <c r="C5326" s="151"/>
      <c r="D5326" s="163"/>
      <c r="E5326" s="43"/>
      <c r="F5326" s="154"/>
      <c r="G5326" s="18"/>
      <c r="H5326" s="157"/>
      <c r="I5326" s="18"/>
      <c r="J5326" s="158"/>
    </row>
    <row r="5327" spans="2:10" ht="14.45" customHeight="1" x14ac:dyDescent="0.2">
      <c r="B5327" s="3">
        <f t="shared" si="83"/>
        <v>5324</v>
      </c>
      <c r="C5327" s="151"/>
      <c r="D5327" s="163"/>
      <c r="E5327" s="43"/>
      <c r="F5327" s="154"/>
      <c r="G5327" s="18"/>
      <c r="H5327" s="157"/>
      <c r="I5327" s="18"/>
      <c r="J5327" s="158"/>
    </row>
    <row r="5328" spans="2:10" ht="14.45" customHeight="1" x14ac:dyDescent="0.2">
      <c r="B5328" s="3">
        <f t="shared" si="83"/>
        <v>5325</v>
      </c>
      <c r="C5328" s="151"/>
      <c r="D5328" s="163"/>
      <c r="E5328" s="43"/>
      <c r="F5328" s="154"/>
      <c r="G5328" s="18"/>
      <c r="H5328" s="157"/>
      <c r="I5328" s="18"/>
      <c r="J5328" s="158"/>
    </row>
    <row r="5329" spans="2:10" ht="14.45" customHeight="1" x14ac:dyDescent="0.2">
      <c r="B5329" s="3">
        <f t="shared" si="83"/>
        <v>5326</v>
      </c>
      <c r="C5329" s="151"/>
      <c r="D5329" s="163"/>
      <c r="E5329" s="43"/>
      <c r="F5329" s="154"/>
      <c r="G5329" s="18"/>
      <c r="H5329" s="157"/>
      <c r="I5329" s="18"/>
      <c r="J5329" s="158"/>
    </row>
    <row r="5330" spans="2:10" ht="14.45" customHeight="1" x14ac:dyDescent="0.2">
      <c r="B5330" s="3">
        <f t="shared" si="83"/>
        <v>5327</v>
      </c>
      <c r="C5330" s="151"/>
      <c r="D5330" s="163"/>
      <c r="E5330" s="43"/>
      <c r="F5330" s="154"/>
      <c r="G5330" s="18"/>
      <c r="H5330" s="157"/>
      <c r="I5330" s="18"/>
      <c r="J5330" s="158"/>
    </row>
    <row r="5331" spans="2:10" ht="14.45" customHeight="1" x14ac:dyDescent="0.2">
      <c r="B5331" s="3">
        <f t="shared" si="83"/>
        <v>5328</v>
      </c>
      <c r="C5331" s="151"/>
      <c r="D5331" s="163"/>
      <c r="E5331" s="43"/>
      <c r="F5331" s="154"/>
      <c r="G5331" s="18"/>
      <c r="H5331" s="157"/>
      <c r="I5331" s="18"/>
      <c r="J5331" s="158"/>
    </row>
    <row r="5332" spans="2:10" ht="14.45" customHeight="1" x14ac:dyDescent="0.2">
      <c r="B5332" s="3">
        <f t="shared" si="83"/>
        <v>5329</v>
      </c>
      <c r="C5332" s="151"/>
      <c r="D5332" s="163"/>
      <c r="E5332" s="43"/>
      <c r="F5332" s="154"/>
      <c r="G5332" s="18"/>
      <c r="H5332" s="157"/>
      <c r="I5332" s="18"/>
      <c r="J5332" s="158"/>
    </row>
    <row r="5333" spans="2:10" ht="14.45" customHeight="1" x14ac:dyDescent="0.2">
      <c r="B5333" s="3">
        <f t="shared" si="83"/>
        <v>5330</v>
      </c>
      <c r="C5333" s="151"/>
      <c r="D5333" s="163"/>
      <c r="E5333" s="43"/>
      <c r="F5333" s="154"/>
      <c r="G5333" s="18"/>
      <c r="H5333" s="157"/>
      <c r="I5333" s="18"/>
      <c r="J5333" s="158"/>
    </row>
    <row r="5334" spans="2:10" ht="14.45" customHeight="1" x14ac:dyDescent="0.2">
      <c r="B5334" s="3">
        <f t="shared" si="83"/>
        <v>5331</v>
      </c>
      <c r="C5334" s="151"/>
      <c r="D5334" s="163"/>
      <c r="E5334" s="43"/>
      <c r="F5334" s="154"/>
      <c r="G5334" s="18"/>
      <c r="H5334" s="157"/>
      <c r="I5334" s="18"/>
      <c r="J5334" s="158"/>
    </row>
    <row r="5335" spans="2:10" ht="14.45" customHeight="1" x14ac:dyDescent="0.2">
      <c r="B5335" s="3">
        <f t="shared" si="83"/>
        <v>5332</v>
      </c>
      <c r="C5335" s="151"/>
      <c r="D5335" s="163"/>
      <c r="E5335" s="43"/>
      <c r="F5335" s="154"/>
      <c r="G5335" s="18"/>
      <c r="H5335" s="157"/>
      <c r="I5335" s="18"/>
      <c r="J5335" s="158"/>
    </row>
    <row r="5336" spans="2:10" ht="14.45" customHeight="1" x14ac:dyDescent="0.2">
      <c r="B5336" s="3">
        <f t="shared" si="83"/>
        <v>5333</v>
      </c>
      <c r="C5336" s="151"/>
      <c r="D5336" s="163"/>
      <c r="E5336" s="43"/>
      <c r="F5336" s="154"/>
      <c r="G5336" s="18"/>
      <c r="H5336" s="157"/>
      <c r="I5336" s="18"/>
      <c r="J5336" s="158"/>
    </row>
    <row r="5337" spans="2:10" ht="14.45" customHeight="1" x14ac:dyDescent="0.2">
      <c r="B5337" s="3">
        <f t="shared" si="83"/>
        <v>5334</v>
      </c>
      <c r="C5337" s="151"/>
      <c r="D5337" s="163"/>
      <c r="E5337" s="43"/>
      <c r="F5337" s="154"/>
      <c r="G5337" s="18"/>
      <c r="H5337" s="157"/>
      <c r="I5337" s="18"/>
      <c r="J5337" s="158"/>
    </row>
    <row r="5338" spans="2:10" ht="14.45" customHeight="1" x14ac:dyDescent="0.2">
      <c r="B5338" s="3">
        <f t="shared" si="83"/>
        <v>5335</v>
      </c>
      <c r="C5338" s="151"/>
      <c r="D5338" s="163"/>
      <c r="E5338" s="43"/>
      <c r="F5338" s="154"/>
      <c r="G5338" s="18"/>
      <c r="H5338" s="157"/>
      <c r="I5338" s="18"/>
      <c r="J5338" s="158"/>
    </row>
    <row r="5339" spans="2:10" ht="14.45" customHeight="1" x14ac:dyDescent="0.2">
      <c r="B5339" s="3">
        <f t="shared" si="83"/>
        <v>5336</v>
      </c>
      <c r="C5339" s="151"/>
      <c r="D5339" s="163"/>
      <c r="E5339" s="43"/>
      <c r="F5339" s="154"/>
      <c r="G5339" s="18"/>
      <c r="H5339" s="157"/>
      <c r="I5339" s="18"/>
      <c r="J5339" s="158"/>
    </row>
    <row r="5340" spans="2:10" ht="14.45" customHeight="1" x14ac:dyDescent="0.2">
      <c r="B5340" s="3">
        <f t="shared" si="83"/>
        <v>5337</v>
      </c>
      <c r="C5340" s="152"/>
      <c r="D5340" s="164"/>
      <c r="E5340" s="47"/>
      <c r="F5340" s="155"/>
      <c r="G5340" s="22"/>
      <c r="H5340" s="157"/>
      <c r="I5340" s="22"/>
      <c r="J5340" s="158"/>
    </row>
    <row r="5341" spans="2:10" ht="14.45" customHeight="1" x14ac:dyDescent="0.2">
      <c r="B5341" s="3">
        <f t="shared" si="83"/>
        <v>5338</v>
      </c>
      <c r="C5341" s="150" t="s">
        <v>58</v>
      </c>
      <c r="D5341" s="162" t="s">
        <v>110</v>
      </c>
      <c r="E5341" s="48"/>
      <c r="F5341" s="153"/>
      <c r="G5341" s="23"/>
      <c r="H5341" s="156" t="s">
        <v>897</v>
      </c>
      <c r="I5341" s="23"/>
      <c r="J5341" s="158"/>
    </row>
    <row r="5342" spans="2:10" ht="14.45" customHeight="1" x14ac:dyDescent="0.2">
      <c r="B5342" s="3">
        <f t="shared" si="83"/>
        <v>5339</v>
      </c>
      <c r="C5342" s="151"/>
      <c r="D5342" s="163"/>
      <c r="E5342" s="51"/>
      <c r="F5342" s="154"/>
      <c r="G5342" s="26"/>
      <c r="H5342" s="157"/>
      <c r="I5342" s="26"/>
      <c r="J5342" s="158"/>
    </row>
    <row r="5343" spans="2:10" ht="14.45" customHeight="1" x14ac:dyDescent="0.2">
      <c r="B5343" s="3">
        <f t="shared" si="83"/>
        <v>5340</v>
      </c>
      <c r="C5343" s="151"/>
      <c r="D5343" s="163"/>
      <c r="E5343" s="43"/>
      <c r="F5343" s="154"/>
      <c r="G5343" s="18"/>
      <c r="H5343" s="157"/>
      <c r="I5343" s="18"/>
      <c r="J5343" s="158"/>
    </row>
    <row r="5344" spans="2:10" ht="14.45" customHeight="1" x14ac:dyDescent="0.2">
      <c r="B5344" s="3">
        <f t="shared" si="83"/>
        <v>5341</v>
      </c>
      <c r="C5344" s="151"/>
      <c r="D5344" s="163"/>
      <c r="E5344" s="43"/>
      <c r="F5344" s="154"/>
      <c r="G5344" s="18"/>
      <c r="H5344" s="157"/>
      <c r="I5344" s="18"/>
      <c r="J5344" s="158"/>
    </row>
    <row r="5345" spans="2:10" ht="14.45" customHeight="1" x14ac:dyDescent="0.2">
      <c r="B5345" s="3">
        <f t="shared" si="83"/>
        <v>5342</v>
      </c>
      <c r="C5345" s="151"/>
      <c r="D5345" s="163"/>
      <c r="E5345" s="43"/>
      <c r="F5345" s="154"/>
      <c r="G5345" s="18"/>
      <c r="H5345" s="157"/>
      <c r="I5345" s="18"/>
      <c r="J5345" s="158"/>
    </row>
    <row r="5346" spans="2:10" ht="14.45" customHeight="1" x14ac:dyDescent="0.2">
      <c r="B5346" s="3">
        <f t="shared" si="83"/>
        <v>5343</v>
      </c>
      <c r="C5346" s="151"/>
      <c r="D5346" s="163"/>
      <c r="E5346" s="43"/>
      <c r="F5346" s="154"/>
      <c r="G5346" s="18"/>
      <c r="H5346" s="157"/>
      <c r="I5346" s="18"/>
      <c r="J5346" s="158"/>
    </row>
    <row r="5347" spans="2:10" ht="14.45" customHeight="1" x14ac:dyDescent="0.2">
      <c r="B5347" s="3">
        <f t="shared" si="83"/>
        <v>5344</v>
      </c>
      <c r="C5347" s="151"/>
      <c r="D5347" s="163"/>
      <c r="E5347" s="43"/>
      <c r="F5347" s="154"/>
      <c r="G5347" s="18"/>
      <c r="H5347" s="157"/>
      <c r="I5347" s="18"/>
      <c r="J5347" s="158"/>
    </row>
    <row r="5348" spans="2:10" ht="14.45" customHeight="1" x14ac:dyDescent="0.2">
      <c r="B5348" s="3">
        <f t="shared" si="83"/>
        <v>5345</v>
      </c>
      <c r="C5348" s="151"/>
      <c r="D5348" s="163"/>
      <c r="E5348" s="43"/>
      <c r="F5348" s="154"/>
      <c r="G5348" s="18"/>
      <c r="H5348" s="157"/>
      <c r="I5348" s="18"/>
      <c r="J5348" s="158"/>
    </row>
    <row r="5349" spans="2:10" ht="14.45" customHeight="1" x14ac:dyDescent="0.2">
      <c r="B5349" s="3">
        <f t="shared" si="83"/>
        <v>5346</v>
      </c>
      <c r="C5349" s="151"/>
      <c r="D5349" s="163"/>
      <c r="E5349" s="43"/>
      <c r="F5349" s="154"/>
      <c r="G5349" s="18"/>
      <c r="H5349" s="157"/>
      <c r="I5349" s="18"/>
      <c r="J5349" s="158"/>
    </row>
    <row r="5350" spans="2:10" ht="14.45" customHeight="1" x14ac:dyDescent="0.2">
      <c r="B5350" s="3">
        <f t="shared" si="83"/>
        <v>5347</v>
      </c>
      <c r="C5350" s="151"/>
      <c r="D5350" s="163"/>
      <c r="E5350" s="43"/>
      <c r="F5350" s="154"/>
      <c r="G5350" s="18"/>
      <c r="H5350" s="157"/>
      <c r="I5350" s="18"/>
      <c r="J5350" s="158"/>
    </row>
    <row r="5351" spans="2:10" ht="14.45" customHeight="1" x14ac:dyDescent="0.2">
      <c r="B5351" s="3">
        <f t="shared" si="83"/>
        <v>5348</v>
      </c>
      <c r="C5351" s="151"/>
      <c r="D5351" s="163"/>
      <c r="E5351" s="43"/>
      <c r="F5351" s="154"/>
      <c r="G5351" s="18"/>
      <c r="H5351" s="157"/>
      <c r="I5351" s="18"/>
      <c r="J5351" s="158"/>
    </row>
    <row r="5352" spans="2:10" ht="14.45" customHeight="1" x14ac:dyDescent="0.2">
      <c r="B5352" s="3">
        <f t="shared" si="83"/>
        <v>5349</v>
      </c>
      <c r="C5352" s="151"/>
      <c r="D5352" s="163"/>
      <c r="E5352" s="43"/>
      <c r="F5352" s="154"/>
      <c r="G5352" s="18"/>
      <c r="H5352" s="157"/>
      <c r="I5352" s="18"/>
      <c r="J5352" s="158"/>
    </row>
    <row r="5353" spans="2:10" ht="14.45" customHeight="1" x14ac:dyDescent="0.2">
      <c r="B5353" s="3">
        <f t="shared" si="83"/>
        <v>5350</v>
      </c>
      <c r="C5353" s="151"/>
      <c r="D5353" s="163"/>
      <c r="E5353" s="43"/>
      <c r="F5353" s="154"/>
      <c r="G5353" s="18"/>
      <c r="H5353" s="157"/>
      <c r="I5353" s="18"/>
      <c r="J5353" s="158"/>
    </row>
    <row r="5354" spans="2:10" ht="14.45" customHeight="1" x14ac:dyDescent="0.2">
      <c r="B5354" s="3">
        <f t="shared" si="83"/>
        <v>5351</v>
      </c>
      <c r="C5354" s="151"/>
      <c r="D5354" s="163"/>
      <c r="E5354" s="43"/>
      <c r="F5354" s="154"/>
      <c r="G5354" s="18"/>
      <c r="H5354" s="157"/>
      <c r="I5354" s="18"/>
      <c r="J5354" s="158"/>
    </row>
    <row r="5355" spans="2:10" ht="14.45" customHeight="1" x14ac:dyDescent="0.2">
      <c r="B5355" s="3">
        <f t="shared" si="83"/>
        <v>5352</v>
      </c>
      <c r="C5355" s="151"/>
      <c r="D5355" s="163"/>
      <c r="E5355" s="43"/>
      <c r="F5355" s="154"/>
      <c r="G5355" s="18"/>
      <c r="H5355" s="157"/>
      <c r="I5355" s="18"/>
      <c r="J5355" s="158"/>
    </row>
    <row r="5356" spans="2:10" ht="14.45" customHeight="1" x14ac:dyDescent="0.2">
      <c r="B5356" s="3">
        <f t="shared" si="83"/>
        <v>5353</v>
      </c>
      <c r="C5356" s="151"/>
      <c r="D5356" s="163"/>
      <c r="E5356" s="43"/>
      <c r="F5356" s="154"/>
      <c r="G5356" s="18"/>
      <c r="H5356" s="157"/>
      <c r="I5356" s="18"/>
      <c r="J5356" s="158"/>
    </row>
    <row r="5357" spans="2:10" ht="14.45" customHeight="1" x14ac:dyDescent="0.2">
      <c r="B5357" s="3">
        <f t="shared" si="83"/>
        <v>5354</v>
      </c>
      <c r="C5357" s="151"/>
      <c r="D5357" s="163"/>
      <c r="E5357" s="43"/>
      <c r="F5357" s="154"/>
      <c r="G5357" s="18"/>
      <c r="H5357" s="157"/>
      <c r="I5357" s="18"/>
      <c r="J5357" s="158"/>
    </row>
    <row r="5358" spans="2:10" ht="14.45" customHeight="1" x14ac:dyDescent="0.2">
      <c r="B5358" s="3">
        <f t="shared" si="83"/>
        <v>5355</v>
      </c>
      <c r="C5358" s="151"/>
      <c r="D5358" s="163"/>
      <c r="E5358" s="43"/>
      <c r="F5358" s="154"/>
      <c r="G5358" s="18"/>
      <c r="H5358" s="157"/>
      <c r="I5358" s="18"/>
      <c r="J5358" s="158"/>
    </row>
    <row r="5359" spans="2:10" ht="14.45" customHeight="1" x14ac:dyDescent="0.2">
      <c r="B5359" s="3">
        <f t="shared" si="83"/>
        <v>5356</v>
      </c>
      <c r="C5359" s="151"/>
      <c r="D5359" s="163"/>
      <c r="E5359" s="43"/>
      <c r="F5359" s="154"/>
      <c r="G5359" s="18"/>
      <c r="H5359" s="157"/>
      <c r="I5359" s="18"/>
      <c r="J5359" s="158"/>
    </row>
    <row r="5360" spans="2:10" ht="14.45" customHeight="1" x14ac:dyDescent="0.2">
      <c r="B5360" s="3">
        <f t="shared" si="83"/>
        <v>5357</v>
      </c>
      <c r="C5360" s="151"/>
      <c r="D5360" s="163"/>
      <c r="E5360" s="43"/>
      <c r="F5360" s="154"/>
      <c r="G5360" s="18"/>
      <c r="H5360" s="157"/>
      <c r="I5360" s="18"/>
      <c r="J5360" s="158"/>
    </row>
    <row r="5361" spans="2:10" ht="14.45" customHeight="1" x14ac:dyDescent="0.2">
      <c r="B5361" s="3">
        <f t="shared" si="83"/>
        <v>5358</v>
      </c>
      <c r="C5361" s="151"/>
      <c r="D5361" s="163"/>
      <c r="E5361" s="43"/>
      <c r="F5361" s="154"/>
      <c r="G5361" s="18"/>
      <c r="H5361" s="157"/>
      <c r="I5361" s="18"/>
      <c r="J5361" s="158"/>
    </row>
    <row r="5362" spans="2:10" ht="14.45" customHeight="1" x14ac:dyDescent="0.2">
      <c r="B5362" s="3">
        <f t="shared" si="83"/>
        <v>5359</v>
      </c>
      <c r="C5362" s="151"/>
      <c r="D5362" s="163"/>
      <c r="E5362" s="43"/>
      <c r="F5362" s="154"/>
      <c r="G5362" s="18"/>
      <c r="H5362" s="157"/>
      <c r="I5362" s="18"/>
      <c r="J5362" s="158"/>
    </row>
    <row r="5363" spans="2:10" ht="14.45" customHeight="1" x14ac:dyDescent="0.2">
      <c r="B5363" s="3">
        <f t="shared" si="83"/>
        <v>5360</v>
      </c>
      <c r="C5363" s="151"/>
      <c r="D5363" s="163"/>
      <c r="E5363" s="43"/>
      <c r="F5363" s="154"/>
      <c r="G5363" s="18"/>
      <c r="H5363" s="157"/>
      <c r="I5363" s="18"/>
      <c r="J5363" s="158"/>
    </row>
    <row r="5364" spans="2:10" ht="14.45" customHeight="1" x14ac:dyDescent="0.2">
      <c r="B5364" s="3">
        <f t="shared" si="83"/>
        <v>5361</v>
      </c>
      <c r="C5364" s="151"/>
      <c r="D5364" s="163"/>
      <c r="E5364" s="43"/>
      <c r="F5364" s="154"/>
      <c r="G5364" s="18"/>
      <c r="H5364" s="157"/>
      <c r="I5364" s="18"/>
      <c r="J5364" s="158"/>
    </row>
    <row r="5365" spans="2:10" ht="14.45" customHeight="1" x14ac:dyDescent="0.2">
      <c r="B5365" s="3">
        <f t="shared" si="83"/>
        <v>5362</v>
      </c>
      <c r="C5365" s="151"/>
      <c r="D5365" s="163"/>
      <c r="E5365" s="43"/>
      <c r="F5365" s="154"/>
      <c r="G5365" s="18"/>
      <c r="H5365" s="157"/>
      <c r="I5365" s="18"/>
      <c r="J5365" s="158"/>
    </row>
    <row r="5366" spans="2:10" ht="14.45" customHeight="1" x14ac:dyDescent="0.2">
      <c r="B5366" s="3">
        <f t="shared" si="83"/>
        <v>5363</v>
      </c>
      <c r="C5366" s="151"/>
      <c r="D5366" s="163"/>
      <c r="E5366" s="43"/>
      <c r="F5366" s="154"/>
      <c r="G5366" s="18"/>
      <c r="H5366" s="157"/>
      <c r="I5366" s="18"/>
      <c r="J5366" s="158"/>
    </row>
    <row r="5367" spans="2:10" ht="14.45" customHeight="1" x14ac:dyDescent="0.2">
      <c r="B5367" s="3">
        <f t="shared" si="83"/>
        <v>5364</v>
      </c>
      <c r="C5367" s="151"/>
      <c r="D5367" s="163"/>
      <c r="E5367" s="43"/>
      <c r="F5367" s="154"/>
      <c r="G5367" s="18"/>
      <c r="H5367" s="157"/>
      <c r="I5367" s="18"/>
      <c r="J5367" s="158"/>
    </row>
    <row r="5368" spans="2:10" ht="14.45" customHeight="1" x14ac:dyDescent="0.2">
      <c r="B5368" s="3">
        <f t="shared" si="83"/>
        <v>5365</v>
      </c>
      <c r="C5368" s="151"/>
      <c r="D5368" s="163"/>
      <c r="E5368" s="43"/>
      <c r="F5368" s="154"/>
      <c r="G5368" s="18"/>
      <c r="H5368" s="157"/>
      <c r="I5368" s="18"/>
      <c r="J5368" s="158"/>
    </row>
    <row r="5369" spans="2:10" ht="14.45" customHeight="1" x14ac:dyDescent="0.2">
      <c r="B5369" s="3">
        <f t="shared" si="83"/>
        <v>5366</v>
      </c>
      <c r="C5369" s="151"/>
      <c r="D5369" s="163"/>
      <c r="E5369" s="43"/>
      <c r="F5369" s="154"/>
      <c r="G5369" s="18"/>
      <c r="H5369" s="157"/>
      <c r="I5369" s="18"/>
      <c r="J5369" s="158"/>
    </row>
    <row r="5370" spans="2:10" ht="14.45" customHeight="1" x14ac:dyDescent="0.2">
      <c r="B5370" s="3">
        <f t="shared" si="83"/>
        <v>5367</v>
      </c>
      <c r="C5370" s="151"/>
      <c r="D5370" s="163"/>
      <c r="E5370" s="43"/>
      <c r="F5370" s="154"/>
      <c r="G5370" s="18"/>
      <c r="H5370" s="157"/>
      <c r="I5370" s="18"/>
      <c r="J5370" s="158"/>
    </row>
    <row r="5371" spans="2:10" ht="14.45" customHeight="1" x14ac:dyDescent="0.2">
      <c r="B5371" s="3">
        <f t="shared" si="83"/>
        <v>5368</v>
      </c>
      <c r="C5371" s="151"/>
      <c r="D5371" s="163"/>
      <c r="E5371" s="43"/>
      <c r="F5371" s="154"/>
      <c r="G5371" s="18"/>
      <c r="H5371" s="157"/>
      <c r="I5371" s="18"/>
      <c r="J5371" s="158"/>
    </row>
    <row r="5372" spans="2:10" ht="14.45" customHeight="1" x14ac:dyDescent="0.2">
      <c r="B5372" s="3">
        <f t="shared" ref="B5372:B5440" si="84">ROW()-3</f>
        <v>5369</v>
      </c>
      <c r="C5372" s="151"/>
      <c r="D5372" s="163"/>
      <c r="E5372" s="43"/>
      <c r="F5372" s="154"/>
      <c r="G5372" s="18"/>
      <c r="H5372" s="157"/>
      <c r="I5372" s="18"/>
      <c r="J5372" s="158"/>
    </row>
    <row r="5373" spans="2:10" ht="14.45" customHeight="1" x14ac:dyDescent="0.2">
      <c r="B5373" s="3">
        <f t="shared" si="84"/>
        <v>5370</v>
      </c>
      <c r="C5373" s="151"/>
      <c r="D5373" s="163"/>
      <c r="E5373" s="43"/>
      <c r="F5373" s="154"/>
      <c r="G5373" s="18"/>
      <c r="H5373" s="157"/>
      <c r="I5373" s="18"/>
      <c r="J5373" s="158"/>
    </row>
    <row r="5374" spans="2:10" ht="14.45" customHeight="1" x14ac:dyDescent="0.2">
      <c r="B5374" s="3">
        <f t="shared" si="84"/>
        <v>5371</v>
      </c>
      <c r="C5374" s="151"/>
      <c r="D5374" s="163"/>
      <c r="E5374" s="43"/>
      <c r="F5374" s="154"/>
      <c r="G5374" s="18"/>
      <c r="H5374" s="157"/>
      <c r="I5374" s="18"/>
      <c r="J5374" s="158"/>
    </row>
    <row r="5375" spans="2:10" ht="14.45" customHeight="1" x14ac:dyDescent="0.2">
      <c r="B5375" s="3">
        <f t="shared" si="84"/>
        <v>5372</v>
      </c>
      <c r="C5375" s="151"/>
      <c r="D5375" s="163"/>
      <c r="E5375" s="43"/>
      <c r="F5375" s="154"/>
      <c r="G5375" s="18"/>
      <c r="H5375" s="157"/>
      <c r="I5375" s="18"/>
      <c r="J5375" s="158"/>
    </row>
    <row r="5376" spans="2:10" ht="14.45" customHeight="1" x14ac:dyDescent="0.2">
      <c r="B5376" s="3">
        <f t="shared" si="84"/>
        <v>5373</v>
      </c>
      <c r="C5376" s="151"/>
      <c r="D5376" s="163"/>
      <c r="E5376" s="43"/>
      <c r="F5376" s="154"/>
      <c r="G5376" s="18"/>
      <c r="H5376" s="157"/>
      <c r="I5376" s="18"/>
      <c r="J5376" s="158"/>
    </row>
    <row r="5377" spans="2:10" ht="14.45" customHeight="1" x14ac:dyDescent="0.2">
      <c r="B5377" s="3">
        <f t="shared" si="84"/>
        <v>5374</v>
      </c>
      <c r="C5377" s="151"/>
      <c r="D5377" s="163"/>
      <c r="E5377" s="43"/>
      <c r="F5377" s="154"/>
      <c r="G5377" s="18"/>
      <c r="H5377" s="157"/>
      <c r="I5377" s="18"/>
      <c r="J5377" s="158"/>
    </row>
    <row r="5378" spans="2:10" ht="14.45" customHeight="1" x14ac:dyDescent="0.2">
      <c r="B5378" s="3">
        <f t="shared" si="84"/>
        <v>5375</v>
      </c>
      <c r="C5378" s="151"/>
      <c r="D5378" s="163"/>
      <c r="E5378" s="43"/>
      <c r="F5378" s="154"/>
      <c r="G5378" s="18"/>
      <c r="H5378" s="157"/>
      <c r="I5378" s="18"/>
      <c r="J5378" s="158"/>
    </row>
    <row r="5379" spans="2:10" ht="14.45" customHeight="1" x14ac:dyDescent="0.2">
      <c r="B5379" s="3">
        <f t="shared" si="84"/>
        <v>5376</v>
      </c>
      <c r="C5379" s="151"/>
      <c r="D5379" s="163"/>
      <c r="E5379" s="43"/>
      <c r="F5379" s="154"/>
      <c r="G5379" s="18"/>
      <c r="H5379" s="157"/>
      <c r="I5379" s="18"/>
      <c r="J5379" s="158"/>
    </row>
    <row r="5380" spans="2:10" ht="14.45" customHeight="1" x14ac:dyDescent="0.2">
      <c r="B5380" s="3">
        <f t="shared" si="84"/>
        <v>5377</v>
      </c>
      <c r="C5380" s="151"/>
      <c r="D5380" s="163"/>
      <c r="E5380" s="43"/>
      <c r="F5380" s="154"/>
      <c r="G5380" s="18"/>
      <c r="H5380" s="157"/>
      <c r="I5380" s="18"/>
      <c r="J5380" s="158"/>
    </row>
    <row r="5381" spans="2:10" ht="14.45" customHeight="1" x14ac:dyDescent="0.2">
      <c r="B5381" s="3">
        <f t="shared" si="84"/>
        <v>5378</v>
      </c>
      <c r="C5381" s="151"/>
      <c r="D5381" s="163"/>
      <c r="E5381" s="43"/>
      <c r="F5381" s="154"/>
      <c r="G5381" s="18"/>
      <c r="H5381" s="157"/>
      <c r="I5381" s="18"/>
      <c r="J5381" s="158"/>
    </row>
    <row r="5382" spans="2:10" ht="14.45" customHeight="1" x14ac:dyDescent="0.2">
      <c r="B5382" s="3">
        <f t="shared" si="84"/>
        <v>5379</v>
      </c>
      <c r="C5382" s="151"/>
      <c r="D5382" s="163"/>
      <c r="E5382" s="43"/>
      <c r="F5382" s="154"/>
      <c r="G5382" s="18"/>
      <c r="H5382" s="157"/>
      <c r="I5382" s="18"/>
      <c r="J5382" s="158"/>
    </row>
    <row r="5383" spans="2:10" ht="14.45" customHeight="1" x14ac:dyDescent="0.2">
      <c r="B5383" s="3">
        <f t="shared" si="84"/>
        <v>5380</v>
      </c>
      <c r="C5383" s="151"/>
      <c r="D5383" s="163"/>
      <c r="E5383" s="43"/>
      <c r="F5383" s="154"/>
      <c r="G5383" s="18"/>
      <c r="H5383" s="157"/>
      <c r="I5383" s="18"/>
      <c r="J5383" s="158"/>
    </row>
    <row r="5384" spans="2:10" ht="14.45" customHeight="1" x14ac:dyDescent="0.2">
      <c r="B5384" s="3">
        <f t="shared" si="84"/>
        <v>5381</v>
      </c>
      <c r="C5384" s="151"/>
      <c r="D5384" s="163"/>
      <c r="E5384" s="43"/>
      <c r="F5384" s="154"/>
      <c r="G5384" s="18"/>
      <c r="H5384" s="157"/>
      <c r="I5384" s="18"/>
      <c r="J5384" s="158"/>
    </row>
    <row r="5385" spans="2:10" ht="14.45" customHeight="1" x14ac:dyDescent="0.2">
      <c r="B5385" s="3">
        <f t="shared" si="84"/>
        <v>5382</v>
      </c>
      <c r="C5385" s="151"/>
      <c r="D5385" s="163"/>
      <c r="E5385" s="43"/>
      <c r="F5385" s="154"/>
      <c r="G5385" s="18"/>
      <c r="H5385" s="157"/>
      <c r="I5385" s="18"/>
      <c r="J5385" s="158"/>
    </row>
    <row r="5386" spans="2:10" ht="14.45" customHeight="1" x14ac:dyDescent="0.2">
      <c r="B5386" s="3">
        <f t="shared" si="84"/>
        <v>5383</v>
      </c>
      <c r="C5386" s="151"/>
      <c r="D5386" s="163"/>
      <c r="E5386" s="43"/>
      <c r="F5386" s="154"/>
      <c r="G5386" s="18"/>
      <c r="H5386" s="157"/>
      <c r="I5386" s="18"/>
      <c r="J5386" s="158"/>
    </row>
    <row r="5387" spans="2:10" ht="14.45" customHeight="1" x14ac:dyDescent="0.2">
      <c r="B5387" s="3">
        <f t="shared" si="84"/>
        <v>5384</v>
      </c>
      <c r="C5387" s="151"/>
      <c r="D5387" s="163"/>
      <c r="E5387" s="43"/>
      <c r="F5387" s="154"/>
      <c r="G5387" s="18"/>
      <c r="H5387" s="157"/>
      <c r="I5387" s="18"/>
      <c r="J5387" s="158"/>
    </row>
    <row r="5388" spans="2:10" ht="14.45" customHeight="1" x14ac:dyDescent="0.2">
      <c r="B5388" s="3">
        <f t="shared" si="84"/>
        <v>5385</v>
      </c>
      <c r="C5388" s="151"/>
      <c r="D5388" s="163"/>
      <c r="E5388" s="43"/>
      <c r="F5388" s="154"/>
      <c r="G5388" s="18"/>
      <c r="H5388" s="157"/>
      <c r="I5388" s="18"/>
      <c r="J5388" s="158"/>
    </row>
    <row r="5389" spans="2:10" ht="14.45" customHeight="1" x14ac:dyDescent="0.2">
      <c r="B5389" s="3">
        <f t="shared" si="84"/>
        <v>5386</v>
      </c>
      <c r="C5389" s="151"/>
      <c r="D5389" s="163"/>
      <c r="E5389" s="43"/>
      <c r="F5389" s="154"/>
      <c r="G5389" s="18"/>
      <c r="H5389" s="157"/>
      <c r="I5389" s="18"/>
      <c r="J5389" s="158"/>
    </row>
    <row r="5390" spans="2:10" ht="14.45" customHeight="1" x14ac:dyDescent="0.2">
      <c r="B5390" s="3">
        <f t="shared" si="84"/>
        <v>5387</v>
      </c>
      <c r="C5390" s="151"/>
      <c r="D5390" s="163"/>
      <c r="E5390" s="43"/>
      <c r="F5390" s="154"/>
      <c r="G5390" s="18"/>
      <c r="H5390" s="157"/>
      <c r="I5390" s="18"/>
      <c r="J5390" s="158"/>
    </row>
    <row r="5391" spans="2:10" ht="14.45" customHeight="1" x14ac:dyDescent="0.2">
      <c r="B5391" s="3">
        <f t="shared" si="84"/>
        <v>5388</v>
      </c>
      <c r="C5391" s="151"/>
      <c r="D5391" s="163"/>
      <c r="E5391" s="43"/>
      <c r="F5391" s="154"/>
      <c r="G5391" s="18"/>
      <c r="H5391" s="157"/>
      <c r="I5391" s="18"/>
      <c r="J5391" s="158"/>
    </row>
    <row r="5392" spans="2:10" ht="14.45" customHeight="1" x14ac:dyDescent="0.2">
      <c r="B5392" s="3">
        <f t="shared" si="84"/>
        <v>5389</v>
      </c>
      <c r="C5392" s="151"/>
      <c r="D5392" s="163"/>
      <c r="E5392" s="43"/>
      <c r="F5392" s="154"/>
      <c r="G5392" s="18"/>
      <c r="H5392" s="157"/>
      <c r="I5392" s="18"/>
      <c r="J5392" s="158"/>
    </row>
    <row r="5393" spans="2:10" ht="14.45" customHeight="1" x14ac:dyDescent="0.2">
      <c r="B5393" s="3">
        <f t="shared" si="84"/>
        <v>5390</v>
      </c>
      <c r="C5393" s="151"/>
      <c r="D5393" s="163"/>
      <c r="E5393" s="43"/>
      <c r="F5393" s="154"/>
      <c r="G5393" s="18"/>
      <c r="H5393" s="157"/>
      <c r="I5393" s="18"/>
      <c r="J5393" s="158"/>
    </row>
    <row r="5394" spans="2:10" ht="14.45" customHeight="1" x14ac:dyDescent="0.2">
      <c r="B5394" s="3">
        <f t="shared" si="84"/>
        <v>5391</v>
      </c>
      <c r="C5394" s="151"/>
      <c r="D5394" s="163"/>
      <c r="E5394" s="43"/>
      <c r="F5394" s="154"/>
      <c r="G5394" s="18"/>
      <c r="H5394" s="157"/>
      <c r="I5394" s="18"/>
      <c r="J5394" s="158"/>
    </row>
    <row r="5395" spans="2:10" ht="14.45" customHeight="1" x14ac:dyDescent="0.2">
      <c r="B5395" s="3">
        <f t="shared" si="84"/>
        <v>5392</v>
      </c>
      <c r="C5395" s="151"/>
      <c r="D5395" s="163"/>
      <c r="E5395" s="43"/>
      <c r="F5395" s="154"/>
      <c r="G5395" s="18"/>
      <c r="H5395" s="157"/>
      <c r="I5395" s="18"/>
      <c r="J5395" s="158"/>
    </row>
    <row r="5396" spans="2:10" ht="14.45" customHeight="1" x14ac:dyDescent="0.2">
      <c r="B5396" s="3">
        <f t="shared" si="84"/>
        <v>5393</v>
      </c>
      <c r="C5396" s="151"/>
      <c r="D5396" s="163"/>
      <c r="E5396" s="43"/>
      <c r="F5396" s="154"/>
      <c r="G5396" s="18"/>
      <c r="H5396" s="157"/>
      <c r="I5396" s="18"/>
      <c r="J5396" s="158"/>
    </row>
    <row r="5397" spans="2:10" ht="14.45" customHeight="1" x14ac:dyDescent="0.2">
      <c r="B5397" s="3">
        <f t="shared" si="84"/>
        <v>5394</v>
      </c>
      <c r="C5397" s="151"/>
      <c r="D5397" s="163"/>
      <c r="E5397" s="43"/>
      <c r="F5397" s="154"/>
      <c r="G5397" s="18"/>
      <c r="H5397" s="157"/>
      <c r="I5397" s="18"/>
      <c r="J5397" s="158"/>
    </row>
    <row r="5398" spans="2:10" ht="14.45" customHeight="1" x14ac:dyDescent="0.2">
      <c r="B5398" s="3">
        <f t="shared" si="84"/>
        <v>5395</v>
      </c>
      <c r="C5398" s="151"/>
      <c r="D5398" s="163"/>
      <c r="E5398" s="43"/>
      <c r="F5398" s="154"/>
      <c r="G5398" s="18"/>
      <c r="H5398" s="157"/>
      <c r="I5398" s="18"/>
      <c r="J5398" s="158"/>
    </row>
    <row r="5399" spans="2:10" ht="14.45" customHeight="1" x14ac:dyDescent="0.2">
      <c r="B5399" s="3">
        <f t="shared" si="84"/>
        <v>5396</v>
      </c>
      <c r="C5399" s="151"/>
      <c r="D5399" s="163"/>
      <c r="E5399" s="43"/>
      <c r="F5399" s="154"/>
      <c r="G5399" s="18"/>
      <c r="H5399" s="157"/>
      <c r="I5399" s="18"/>
      <c r="J5399" s="158"/>
    </row>
    <row r="5400" spans="2:10" ht="14.45" customHeight="1" x14ac:dyDescent="0.2">
      <c r="B5400" s="3">
        <f t="shared" si="84"/>
        <v>5397</v>
      </c>
      <c r="C5400" s="151"/>
      <c r="D5400" s="163"/>
      <c r="E5400" s="43"/>
      <c r="F5400" s="154"/>
      <c r="G5400" s="18"/>
      <c r="H5400" s="157"/>
      <c r="I5400" s="18"/>
      <c r="J5400" s="158"/>
    </row>
    <row r="5401" spans="2:10" ht="14.45" customHeight="1" x14ac:dyDescent="0.2">
      <c r="B5401" s="3">
        <f t="shared" si="84"/>
        <v>5398</v>
      </c>
      <c r="C5401" s="151"/>
      <c r="D5401" s="163"/>
      <c r="E5401" s="43"/>
      <c r="F5401" s="154"/>
      <c r="G5401" s="18"/>
      <c r="H5401" s="157"/>
      <c r="I5401" s="18"/>
      <c r="J5401" s="158"/>
    </row>
    <row r="5402" spans="2:10" ht="14.45" customHeight="1" x14ac:dyDescent="0.2">
      <c r="B5402" s="3">
        <f t="shared" si="84"/>
        <v>5399</v>
      </c>
      <c r="C5402" s="151"/>
      <c r="D5402" s="163"/>
      <c r="E5402" s="43"/>
      <c r="F5402" s="154"/>
      <c r="G5402" s="18"/>
      <c r="H5402" s="157"/>
      <c r="I5402" s="18"/>
      <c r="J5402" s="158"/>
    </row>
    <row r="5403" spans="2:10" ht="14.45" customHeight="1" x14ac:dyDescent="0.2">
      <c r="B5403" s="3">
        <f t="shared" si="84"/>
        <v>5400</v>
      </c>
      <c r="C5403" s="151"/>
      <c r="D5403" s="163"/>
      <c r="E5403" s="43"/>
      <c r="F5403" s="154"/>
      <c r="G5403" s="18"/>
      <c r="H5403" s="157"/>
      <c r="I5403" s="18"/>
      <c r="J5403" s="158"/>
    </row>
    <row r="5404" spans="2:10" ht="14.45" customHeight="1" x14ac:dyDescent="0.2">
      <c r="B5404" s="3">
        <f t="shared" si="84"/>
        <v>5401</v>
      </c>
      <c r="C5404" s="151"/>
      <c r="D5404" s="163"/>
      <c r="E5404" s="43"/>
      <c r="F5404" s="154"/>
      <c r="G5404" s="18"/>
      <c r="H5404" s="157"/>
      <c r="I5404" s="18"/>
      <c r="J5404" s="158"/>
    </row>
    <row r="5405" spans="2:10" ht="14.45" customHeight="1" x14ac:dyDescent="0.2">
      <c r="B5405" s="3">
        <f t="shared" si="84"/>
        <v>5402</v>
      </c>
      <c r="C5405" s="151"/>
      <c r="D5405" s="163"/>
      <c r="E5405" s="43"/>
      <c r="F5405" s="154"/>
      <c r="G5405" s="18"/>
      <c r="H5405" s="157"/>
      <c r="I5405" s="18"/>
      <c r="J5405" s="158"/>
    </row>
    <row r="5406" spans="2:10" ht="14.45" customHeight="1" x14ac:dyDescent="0.2">
      <c r="B5406" s="3">
        <f t="shared" si="84"/>
        <v>5403</v>
      </c>
      <c r="C5406" s="151"/>
      <c r="D5406" s="163"/>
      <c r="E5406" s="43"/>
      <c r="F5406" s="154"/>
      <c r="G5406" s="18"/>
      <c r="H5406" s="157"/>
      <c r="I5406" s="18"/>
      <c r="J5406" s="158"/>
    </row>
    <row r="5407" spans="2:10" ht="14.45" customHeight="1" x14ac:dyDescent="0.2">
      <c r="B5407" s="3">
        <f t="shared" si="84"/>
        <v>5404</v>
      </c>
      <c r="C5407" s="151"/>
      <c r="D5407" s="163"/>
      <c r="E5407" s="43"/>
      <c r="F5407" s="154"/>
      <c r="G5407" s="18"/>
      <c r="H5407" s="157"/>
      <c r="I5407" s="18"/>
      <c r="J5407" s="158"/>
    </row>
    <row r="5408" spans="2:10" ht="14.45" customHeight="1" x14ac:dyDescent="0.2">
      <c r="B5408" s="3">
        <f t="shared" si="84"/>
        <v>5405</v>
      </c>
      <c r="C5408" s="151"/>
      <c r="D5408" s="163"/>
      <c r="E5408" s="43"/>
      <c r="F5408" s="154"/>
      <c r="G5408" s="18"/>
      <c r="H5408" s="157"/>
      <c r="I5408" s="18"/>
      <c r="J5408" s="158"/>
    </row>
    <row r="5409" spans="2:10" ht="14.45" customHeight="1" x14ac:dyDescent="0.2">
      <c r="B5409" s="3">
        <f t="shared" si="84"/>
        <v>5406</v>
      </c>
      <c r="C5409" s="151"/>
      <c r="D5409" s="163"/>
      <c r="E5409" s="43"/>
      <c r="F5409" s="154"/>
      <c r="G5409" s="18"/>
      <c r="H5409" s="157"/>
      <c r="I5409" s="18"/>
      <c r="J5409" s="158"/>
    </row>
    <row r="5410" spans="2:10" ht="14.45" customHeight="1" x14ac:dyDescent="0.2">
      <c r="B5410" s="3">
        <f t="shared" si="84"/>
        <v>5407</v>
      </c>
      <c r="C5410" s="151"/>
      <c r="D5410" s="163"/>
      <c r="E5410" s="43"/>
      <c r="F5410" s="154"/>
      <c r="G5410" s="18"/>
      <c r="H5410" s="157"/>
      <c r="I5410" s="18"/>
      <c r="J5410" s="158"/>
    </row>
    <row r="5411" spans="2:10" ht="14.45" customHeight="1" x14ac:dyDescent="0.2">
      <c r="B5411" s="3">
        <f t="shared" si="84"/>
        <v>5408</v>
      </c>
      <c r="C5411" s="151"/>
      <c r="D5411" s="163"/>
      <c r="E5411" s="43"/>
      <c r="F5411" s="154"/>
      <c r="G5411" s="18"/>
      <c r="H5411" s="157"/>
      <c r="I5411" s="18"/>
      <c r="J5411" s="158"/>
    </row>
    <row r="5412" spans="2:10" ht="14.45" customHeight="1" x14ac:dyDescent="0.2">
      <c r="B5412" s="3">
        <f t="shared" si="84"/>
        <v>5409</v>
      </c>
      <c r="C5412" s="151"/>
      <c r="D5412" s="163"/>
      <c r="E5412" s="43"/>
      <c r="F5412" s="154"/>
      <c r="G5412" s="18"/>
      <c r="H5412" s="157"/>
      <c r="I5412" s="18"/>
      <c r="J5412" s="158"/>
    </row>
    <row r="5413" spans="2:10" ht="14.45" customHeight="1" x14ac:dyDescent="0.2">
      <c r="B5413" s="3">
        <f t="shared" si="84"/>
        <v>5410</v>
      </c>
      <c r="C5413" s="151"/>
      <c r="D5413" s="163"/>
      <c r="E5413" s="43"/>
      <c r="F5413" s="154"/>
      <c r="G5413" s="18"/>
      <c r="H5413" s="157"/>
      <c r="I5413" s="18"/>
      <c r="J5413" s="158"/>
    </row>
    <row r="5414" spans="2:10" ht="14.45" customHeight="1" x14ac:dyDescent="0.2">
      <c r="B5414" s="3">
        <f t="shared" si="84"/>
        <v>5411</v>
      </c>
      <c r="C5414" s="151"/>
      <c r="D5414" s="163"/>
      <c r="E5414" s="43"/>
      <c r="F5414" s="154"/>
      <c r="G5414" s="18"/>
      <c r="H5414" s="157"/>
      <c r="I5414" s="18"/>
      <c r="J5414" s="158"/>
    </row>
    <row r="5415" spans="2:10" ht="14.45" customHeight="1" x14ac:dyDescent="0.2">
      <c r="B5415" s="3">
        <f t="shared" si="84"/>
        <v>5412</v>
      </c>
      <c r="C5415" s="151"/>
      <c r="D5415" s="163"/>
      <c r="E5415" s="43"/>
      <c r="F5415" s="154"/>
      <c r="G5415" s="18"/>
      <c r="H5415" s="157"/>
      <c r="I5415" s="18"/>
      <c r="J5415" s="158"/>
    </row>
    <row r="5416" spans="2:10" ht="14.45" customHeight="1" x14ac:dyDescent="0.2">
      <c r="B5416" s="3">
        <f t="shared" si="84"/>
        <v>5413</v>
      </c>
      <c r="C5416" s="151"/>
      <c r="D5416" s="163"/>
      <c r="E5416" s="43"/>
      <c r="F5416" s="154"/>
      <c r="G5416" s="18"/>
      <c r="H5416" s="157"/>
      <c r="I5416" s="18"/>
      <c r="J5416" s="158"/>
    </row>
    <row r="5417" spans="2:10" ht="14.45" customHeight="1" x14ac:dyDescent="0.2">
      <c r="B5417" s="3">
        <f t="shared" si="84"/>
        <v>5414</v>
      </c>
      <c r="C5417" s="151"/>
      <c r="D5417" s="163"/>
      <c r="E5417" s="43"/>
      <c r="F5417" s="154"/>
      <c r="G5417" s="18"/>
      <c r="H5417" s="157"/>
      <c r="I5417" s="18"/>
      <c r="J5417" s="158"/>
    </row>
    <row r="5418" spans="2:10" ht="14.45" customHeight="1" x14ac:dyDescent="0.2">
      <c r="B5418" s="3">
        <f t="shared" si="84"/>
        <v>5415</v>
      </c>
      <c r="C5418" s="151"/>
      <c r="D5418" s="163"/>
      <c r="E5418" s="43"/>
      <c r="F5418" s="154"/>
      <c r="G5418" s="18"/>
      <c r="H5418" s="157"/>
      <c r="I5418" s="18"/>
      <c r="J5418" s="158"/>
    </row>
    <row r="5419" spans="2:10" ht="14.45" customHeight="1" x14ac:dyDescent="0.2">
      <c r="B5419" s="3">
        <f t="shared" si="84"/>
        <v>5416</v>
      </c>
      <c r="C5419" s="151"/>
      <c r="D5419" s="163"/>
      <c r="E5419" s="43"/>
      <c r="F5419" s="154"/>
      <c r="G5419" s="18"/>
      <c r="H5419" s="157"/>
      <c r="I5419" s="18"/>
      <c r="J5419" s="158"/>
    </row>
    <row r="5420" spans="2:10" ht="14.45" customHeight="1" x14ac:dyDescent="0.2">
      <c r="B5420" s="3">
        <f t="shared" si="84"/>
        <v>5417</v>
      </c>
      <c r="C5420" s="151"/>
      <c r="D5420" s="163"/>
      <c r="E5420" s="43"/>
      <c r="F5420" s="154"/>
      <c r="G5420" s="18"/>
      <c r="H5420" s="157"/>
      <c r="I5420" s="18"/>
      <c r="J5420" s="158"/>
    </row>
    <row r="5421" spans="2:10" ht="14.45" customHeight="1" x14ac:dyDescent="0.2">
      <c r="B5421" s="3">
        <f t="shared" si="84"/>
        <v>5418</v>
      </c>
      <c r="C5421" s="151"/>
      <c r="D5421" s="163"/>
      <c r="E5421" s="43"/>
      <c r="F5421" s="154"/>
      <c r="G5421" s="18"/>
      <c r="H5421" s="157"/>
      <c r="I5421" s="18"/>
      <c r="J5421" s="158"/>
    </row>
    <row r="5422" spans="2:10" ht="14.45" customHeight="1" x14ac:dyDescent="0.2">
      <c r="B5422" s="3">
        <f t="shared" si="84"/>
        <v>5419</v>
      </c>
      <c r="C5422" s="151"/>
      <c r="D5422" s="163"/>
      <c r="E5422" s="43"/>
      <c r="F5422" s="154"/>
      <c r="G5422" s="18"/>
      <c r="H5422" s="157"/>
      <c r="I5422" s="18"/>
      <c r="J5422" s="158"/>
    </row>
    <row r="5423" spans="2:10" ht="14.45" customHeight="1" x14ac:dyDescent="0.2">
      <c r="B5423" s="3">
        <f t="shared" si="84"/>
        <v>5420</v>
      </c>
      <c r="C5423" s="151"/>
      <c r="D5423" s="163"/>
      <c r="E5423" s="43"/>
      <c r="F5423" s="154"/>
      <c r="G5423" s="18"/>
      <c r="H5423" s="157"/>
      <c r="I5423" s="18"/>
      <c r="J5423" s="158"/>
    </row>
    <row r="5424" spans="2:10" ht="14.45" customHeight="1" x14ac:dyDescent="0.2">
      <c r="B5424" s="3">
        <f t="shared" si="84"/>
        <v>5421</v>
      </c>
      <c r="C5424" s="151"/>
      <c r="D5424" s="163"/>
      <c r="E5424" s="43"/>
      <c r="F5424" s="154"/>
      <c r="G5424" s="18"/>
      <c r="H5424" s="157"/>
      <c r="I5424" s="18"/>
      <c r="J5424" s="158"/>
    </row>
    <row r="5425" spans="2:10" ht="14.45" customHeight="1" x14ac:dyDescent="0.2">
      <c r="B5425" s="3">
        <f t="shared" si="84"/>
        <v>5422</v>
      </c>
      <c r="C5425" s="151"/>
      <c r="D5425" s="163"/>
      <c r="E5425" s="43"/>
      <c r="F5425" s="154"/>
      <c r="G5425" s="18"/>
      <c r="H5425" s="157"/>
      <c r="I5425" s="18"/>
      <c r="J5425" s="158"/>
    </row>
    <row r="5426" spans="2:10" ht="14.45" customHeight="1" x14ac:dyDescent="0.2">
      <c r="B5426" s="3">
        <f t="shared" si="84"/>
        <v>5423</v>
      </c>
      <c r="C5426" s="151"/>
      <c r="D5426" s="163"/>
      <c r="E5426" s="43"/>
      <c r="F5426" s="154"/>
      <c r="G5426" s="18"/>
      <c r="H5426" s="157"/>
      <c r="I5426" s="18"/>
      <c r="J5426" s="158"/>
    </row>
    <row r="5427" spans="2:10" ht="14.45" customHeight="1" x14ac:dyDescent="0.2">
      <c r="B5427" s="3">
        <f t="shared" si="84"/>
        <v>5424</v>
      </c>
      <c r="C5427" s="151"/>
      <c r="D5427" s="163"/>
      <c r="E5427" s="43"/>
      <c r="F5427" s="154"/>
      <c r="G5427" s="18"/>
      <c r="H5427" s="157"/>
      <c r="I5427" s="18"/>
      <c r="J5427" s="158"/>
    </row>
    <row r="5428" spans="2:10" ht="14.45" customHeight="1" x14ac:dyDescent="0.2">
      <c r="B5428" s="3">
        <f t="shared" si="84"/>
        <v>5425</v>
      </c>
      <c r="C5428" s="151"/>
      <c r="D5428" s="163"/>
      <c r="E5428" s="43"/>
      <c r="F5428" s="154"/>
      <c r="G5428" s="18"/>
      <c r="H5428" s="157"/>
      <c r="I5428" s="18"/>
      <c r="J5428" s="158"/>
    </row>
    <row r="5429" spans="2:10" ht="14.45" customHeight="1" x14ac:dyDescent="0.2">
      <c r="B5429" s="3">
        <f t="shared" si="84"/>
        <v>5426</v>
      </c>
      <c r="C5429" s="151"/>
      <c r="D5429" s="163"/>
      <c r="E5429" s="43"/>
      <c r="F5429" s="154"/>
      <c r="G5429" s="18"/>
      <c r="H5429" s="157"/>
      <c r="I5429" s="18"/>
      <c r="J5429" s="158"/>
    </row>
    <row r="5430" spans="2:10" ht="14.45" customHeight="1" x14ac:dyDescent="0.2">
      <c r="B5430" s="3">
        <f t="shared" si="84"/>
        <v>5427</v>
      </c>
      <c r="C5430" s="151"/>
      <c r="D5430" s="163"/>
      <c r="E5430" s="43"/>
      <c r="F5430" s="154"/>
      <c r="G5430" s="18"/>
      <c r="H5430" s="157"/>
      <c r="I5430" s="18"/>
      <c r="J5430" s="158"/>
    </row>
    <row r="5431" spans="2:10" ht="14.45" customHeight="1" x14ac:dyDescent="0.2">
      <c r="B5431" s="3">
        <f t="shared" si="84"/>
        <v>5428</v>
      </c>
      <c r="C5431" s="151"/>
      <c r="D5431" s="163"/>
      <c r="E5431" s="43"/>
      <c r="F5431" s="154"/>
      <c r="G5431" s="18"/>
      <c r="H5431" s="157"/>
      <c r="I5431" s="18"/>
      <c r="J5431" s="158"/>
    </row>
    <row r="5432" spans="2:10" ht="14.45" customHeight="1" x14ac:dyDescent="0.2">
      <c r="B5432" s="3">
        <f t="shared" si="84"/>
        <v>5429</v>
      </c>
      <c r="C5432" s="151"/>
      <c r="D5432" s="163"/>
      <c r="E5432" s="43"/>
      <c r="F5432" s="154"/>
      <c r="G5432" s="18"/>
      <c r="H5432" s="157"/>
      <c r="I5432" s="18"/>
      <c r="J5432" s="158"/>
    </row>
    <row r="5433" spans="2:10" ht="14.45" customHeight="1" x14ac:dyDescent="0.2">
      <c r="B5433" s="3">
        <f t="shared" si="84"/>
        <v>5430</v>
      </c>
      <c r="C5433" s="151"/>
      <c r="D5433" s="163"/>
      <c r="E5433" s="43"/>
      <c r="F5433" s="154"/>
      <c r="G5433" s="18"/>
      <c r="H5433" s="157"/>
      <c r="I5433" s="18"/>
      <c r="J5433" s="158"/>
    </row>
    <row r="5434" spans="2:10" ht="14.45" customHeight="1" x14ac:dyDescent="0.2">
      <c r="B5434" s="3">
        <f t="shared" si="84"/>
        <v>5431</v>
      </c>
      <c r="C5434" s="151"/>
      <c r="D5434" s="163"/>
      <c r="E5434" s="43"/>
      <c r="F5434" s="154"/>
      <c r="G5434" s="18"/>
      <c r="H5434" s="157"/>
      <c r="I5434" s="18"/>
      <c r="J5434" s="158"/>
    </row>
    <row r="5435" spans="2:10" ht="14.45" customHeight="1" x14ac:dyDescent="0.2">
      <c r="B5435" s="3">
        <f t="shared" si="84"/>
        <v>5432</v>
      </c>
      <c r="C5435" s="151"/>
      <c r="D5435" s="163"/>
      <c r="E5435" s="43"/>
      <c r="F5435" s="154"/>
      <c r="G5435" s="18"/>
      <c r="H5435" s="157"/>
      <c r="I5435" s="18"/>
      <c r="J5435" s="158"/>
    </row>
    <row r="5436" spans="2:10" ht="14.45" customHeight="1" x14ac:dyDescent="0.2">
      <c r="B5436" s="3">
        <f t="shared" si="84"/>
        <v>5433</v>
      </c>
      <c r="C5436" s="151"/>
      <c r="D5436" s="163"/>
      <c r="E5436" s="43"/>
      <c r="F5436" s="154"/>
      <c r="G5436" s="18"/>
      <c r="H5436" s="157"/>
      <c r="I5436" s="18"/>
      <c r="J5436" s="158"/>
    </row>
    <row r="5437" spans="2:10" ht="14.45" customHeight="1" x14ac:dyDescent="0.2">
      <c r="B5437" s="3">
        <f t="shared" si="84"/>
        <v>5434</v>
      </c>
      <c r="C5437" s="152"/>
      <c r="D5437" s="164"/>
      <c r="E5437" s="47"/>
      <c r="F5437" s="155"/>
      <c r="G5437" s="22"/>
      <c r="H5437" s="157"/>
      <c r="I5437" s="22"/>
      <c r="J5437" s="158"/>
    </row>
    <row r="5438" spans="2:10" ht="14.45" customHeight="1" x14ac:dyDescent="0.2">
      <c r="B5438" s="3">
        <f t="shared" si="84"/>
        <v>5435</v>
      </c>
      <c r="C5438" s="150" t="s">
        <v>59</v>
      </c>
      <c r="D5438" s="162" t="s">
        <v>111</v>
      </c>
      <c r="E5438" s="57"/>
      <c r="F5438" s="153"/>
      <c r="G5438" s="23"/>
      <c r="H5438" s="156" t="s">
        <v>898</v>
      </c>
      <c r="I5438" s="23"/>
      <c r="J5438" s="158"/>
    </row>
    <row r="5439" spans="2:10" ht="14.45" customHeight="1" x14ac:dyDescent="0.2">
      <c r="B5439" s="3">
        <f t="shared" si="84"/>
        <v>5436</v>
      </c>
      <c r="C5439" s="151"/>
      <c r="D5439" s="163"/>
      <c r="E5439" s="43"/>
      <c r="F5439" s="154"/>
      <c r="G5439" s="18"/>
      <c r="H5439" s="157"/>
      <c r="I5439" s="18"/>
      <c r="J5439" s="158"/>
    </row>
    <row r="5440" spans="2:10" ht="14.45" customHeight="1" x14ac:dyDescent="0.2">
      <c r="B5440" s="3">
        <f t="shared" si="84"/>
        <v>5437</v>
      </c>
      <c r="C5440" s="151"/>
      <c r="D5440" s="163"/>
      <c r="E5440" s="51"/>
      <c r="F5440" s="154"/>
      <c r="G5440" s="26"/>
      <c r="H5440" s="157"/>
      <c r="I5440" s="26"/>
      <c r="J5440" s="158"/>
    </row>
    <row r="5441" spans="2:10" ht="14.45" customHeight="1" x14ac:dyDescent="0.2">
      <c r="B5441" s="3">
        <f t="shared" ref="B5441:B5504" si="85">ROW()-3</f>
        <v>5438</v>
      </c>
      <c r="C5441" s="151"/>
      <c r="D5441" s="163"/>
      <c r="E5441" s="43"/>
      <c r="F5441" s="154"/>
      <c r="G5441" s="18"/>
      <c r="H5441" s="157"/>
      <c r="I5441" s="18"/>
      <c r="J5441" s="158"/>
    </row>
    <row r="5442" spans="2:10" ht="14.45" customHeight="1" x14ac:dyDescent="0.2">
      <c r="B5442" s="3">
        <f t="shared" si="85"/>
        <v>5439</v>
      </c>
      <c r="C5442" s="151"/>
      <c r="D5442" s="163"/>
      <c r="E5442" s="43"/>
      <c r="F5442" s="154"/>
      <c r="G5442" s="18"/>
      <c r="H5442" s="157"/>
      <c r="I5442" s="18"/>
      <c r="J5442" s="158"/>
    </row>
    <row r="5443" spans="2:10" ht="14.45" customHeight="1" x14ac:dyDescent="0.2">
      <c r="B5443" s="3">
        <f t="shared" si="85"/>
        <v>5440</v>
      </c>
      <c r="C5443" s="151"/>
      <c r="D5443" s="163"/>
      <c r="E5443" s="43"/>
      <c r="F5443" s="154"/>
      <c r="G5443" s="18"/>
      <c r="H5443" s="157"/>
      <c r="I5443" s="18"/>
      <c r="J5443" s="158"/>
    </row>
    <row r="5444" spans="2:10" ht="14.45" customHeight="1" x14ac:dyDescent="0.2">
      <c r="B5444" s="3">
        <f t="shared" si="85"/>
        <v>5441</v>
      </c>
      <c r="C5444" s="151"/>
      <c r="D5444" s="163"/>
      <c r="E5444" s="43"/>
      <c r="F5444" s="154"/>
      <c r="G5444" s="18"/>
      <c r="H5444" s="157"/>
      <c r="I5444" s="18"/>
      <c r="J5444" s="158"/>
    </row>
    <row r="5445" spans="2:10" ht="14.45" customHeight="1" x14ac:dyDescent="0.2">
      <c r="B5445" s="3">
        <f t="shared" si="85"/>
        <v>5442</v>
      </c>
      <c r="C5445" s="151"/>
      <c r="D5445" s="163"/>
      <c r="E5445" s="43"/>
      <c r="F5445" s="154"/>
      <c r="G5445" s="18"/>
      <c r="H5445" s="157"/>
      <c r="I5445" s="18"/>
      <c r="J5445" s="158"/>
    </row>
    <row r="5446" spans="2:10" ht="14.45" customHeight="1" x14ac:dyDescent="0.2">
      <c r="B5446" s="3">
        <f t="shared" si="85"/>
        <v>5443</v>
      </c>
      <c r="C5446" s="151"/>
      <c r="D5446" s="163"/>
      <c r="E5446" s="43"/>
      <c r="F5446" s="154"/>
      <c r="G5446" s="18"/>
      <c r="H5446" s="157"/>
      <c r="I5446" s="18"/>
      <c r="J5446" s="158"/>
    </row>
    <row r="5447" spans="2:10" ht="14.45" customHeight="1" x14ac:dyDescent="0.2">
      <c r="B5447" s="3">
        <f t="shared" si="85"/>
        <v>5444</v>
      </c>
      <c r="C5447" s="151"/>
      <c r="D5447" s="163"/>
      <c r="E5447" s="43"/>
      <c r="F5447" s="154"/>
      <c r="G5447" s="18"/>
      <c r="H5447" s="157"/>
      <c r="I5447" s="18"/>
      <c r="J5447" s="158"/>
    </row>
    <row r="5448" spans="2:10" ht="14.45" customHeight="1" x14ac:dyDescent="0.2">
      <c r="B5448" s="3">
        <f t="shared" si="85"/>
        <v>5445</v>
      </c>
      <c r="C5448" s="151"/>
      <c r="D5448" s="163"/>
      <c r="E5448" s="43"/>
      <c r="F5448" s="154"/>
      <c r="G5448" s="18"/>
      <c r="H5448" s="157"/>
      <c r="I5448" s="18"/>
      <c r="J5448" s="158"/>
    </row>
    <row r="5449" spans="2:10" ht="14.45" customHeight="1" x14ac:dyDescent="0.2">
      <c r="B5449" s="3">
        <f t="shared" si="85"/>
        <v>5446</v>
      </c>
      <c r="C5449" s="151"/>
      <c r="D5449" s="163"/>
      <c r="E5449" s="43"/>
      <c r="F5449" s="154"/>
      <c r="G5449" s="18"/>
      <c r="H5449" s="157"/>
      <c r="I5449" s="18"/>
      <c r="J5449" s="158"/>
    </row>
    <row r="5450" spans="2:10" ht="14.45" customHeight="1" x14ac:dyDescent="0.2">
      <c r="B5450" s="3">
        <f t="shared" si="85"/>
        <v>5447</v>
      </c>
      <c r="C5450" s="151"/>
      <c r="D5450" s="163"/>
      <c r="E5450" s="43"/>
      <c r="F5450" s="154"/>
      <c r="G5450" s="18"/>
      <c r="H5450" s="157"/>
      <c r="I5450" s="18"/>
      <c r="J5450" s="158"/>
    </row>
    <row r="5451" spans="2:10" ht="14.45" customHeight="1" x14ac:dyDescent="0.2">
      <c r="B5451" s="3">
        <f t="shared" si="85"/>
        <v>5448</v>
      </c>
      <c r="C5451" s="151"/>
      <c r="D5451" s="163"/>
      <c r="E5451" s="43"/>
      <c r="F5451" s="154"/>
      <c r="G5451" s="18"/>
      <c r="H5451" s="157"/>
      <c r="I5451" s="18"/>
      <c r="J5451" s="158"/>
    </row>
    <row r="5452" spans="2:10" ht="14.45" customHeight="1" x14ac:dyDescent="0.2">
      <c r="B5452" s="3">
        <f t="shared" si="85"/>
        <v>5449</v>
      </c>
      <c r="C5452" s="151"/>
      <c r="D5452" s="163"/>
      <c r="E5452" s="43"/>
      <c r="F5452" s="154"/>
      <c r="G5452" s="18"/>
      <c r="H5452" s="157"/>
      <c r="I5452" s="18"/>
      <c r="J5452" s="158"/>
    </row>
    <row r="5453" spans="2:10" ht="14.45" customHeight="1" x14ac:dyDescent="0.2">
      <c r="B5453" s="3">
        <f t="shared" si="85"/>
        <v>5450</v>
      </c>
      <c r="C5453" s="151"/>
      <c r="D5453" s="163"/>
      <c r="E5453" s="43"/>
      <c r="F5453" s="154"/>
      <c r="G5453" s="18"/>
      <c r="H5453" s="157"/>
      <c r="I5453" s="18"/>
      <c r="J5453" s="158"/>
    </row>
    <row r="5454" spans="2:10" ht="14.45" customHeight="1" x14ac:dyDescent="0.2">
      <c r="B5454" s="3">
        <f t="shared" si="85"/>
        <v>5451</v>
      </c>
      <c r="C5454" s="151"/>
      <c r="D5454" s="163"/>
      <c r="E5454" s="43"/>
      <c r="F5454" s="154"/>
      <c r="G5454" s="18"/>
      <c r="H5454" s="157"/>
      <c r="I5454" s="18"/>
      <c r="J5454" s="158"/>
    </row>
    <row r="5455" spans="2:10" ht="14.45" customHeight="1" x14ac:dyDescent="0.2">
      <c r="B5455" s="3">
        <f t="shared" si="85"/>
        <v>5452</v>
      </c>
      <c r="C5455" s="151"/>
      <c r="D5455" s="163"/>
      <c r="E5455" s="43"/>
      <c r="F5455" s="154"/>
      <c r="G5455" s="18"/>
      <c r="H5455" s="157"/>
      <c r="I5455" s="18"/>
      <c r="J5455" s="158"/>
    </row>
    <row r="5456" spans="2:10" ht="14.45" customHeight="1" x14ac:dyDescent="0.2">
      <c r="B5456" s="3">
        <f t="shared" si="85"/>
        <v>5453</v>
      </c>
      <c r="C5456" s="151"/>
      <c r="D5456" s="163"/>
      <c r="E5456" s="43"/>
      <c r="F5456" s="154"/>
      <c r="G5456" s="18"/>
      <c r="H5456" s="157"/>
      <c r="I5456" s="18"/>
      <c r="J5456" s="158"/>
    </row>
    <row r="5457" spans="2:10" ht="14.45" customHeight="1" x14ac:dyDescent="0.2">
      <c r="B5457" s="3">
        <f t="shared" si="85"/>
        <v>5454</v>
      </c>
      <c r="C5457" s="151"/>
      <c r="D5457" s="163"/>
      <c r="E5457" s="43"/>
      <c r="F5457" s="154"/>
      <c r="G5457" s="18"/>
      <c r="H5457" s="157"/>
      <c r="I5457" s="18"/>
      <c r="J5457" s="158"/>
    </row>
    <row r="5458" spans="2:10" ht="14.45" customHeight="1" x14ac:dyDescent="0.2">
      <c r="B5458" s="3">
        <f t="shared" si="85"/>
        <v>5455</v>
      </c>
      <c r="C5458" s="151"/>
      <c r="D5458" s="163"/>
      <c r="E5458" s="43"/>
      <c r="F5458" s="154"/>
      <c r="G5458" s="18"/>
      <c r="H5458" s="157"/>
      <c r="I5458" s="18"/>
      <c r="J5458" s="158"/>
    </row>
    <row r="5459" spans="2:10" ht="14.45" customHeight="1" x14ac:dyDescent="0.2">
      <c r="B5459" s="3">
        <f t="shared" si="85"/>
        <v>5456</v>
      </c>
      <c r="C5459" s="151"/>
      <c r="D5459" s="163"/>
      <c r="E5459" s="43"/>
      <c r="F5459" s="154"/>
      <c r="G5459" s="18"/>
      <c r="H5459" s="157"/>
      <c r="I5459" s="18"/>
      <c r="J5459" s="158"/>
    </row>
    <row r="5460" spans="2:10" ht="14.45" customHeight="1" x14ac:dyDescent="0.2">
      <c r="B5460" s="3">
        <f t="shared" si="85"/>
        <v>5457</v>
      </c>
      <c r="C5460" s="151"/>
      <c r="D5460" s="163"/>
      <c r="E5460" s="43"/>
      <c r="F5460" s="154"/>
      <c r="G5460" s="18"/>
      <c r="H5460" s="157"/>
      <c r="I5460" s="18"/>
      <c r="J5460" s="158"/>
    </row>
    <row r="5461" spans="2:10" ht="14.45" customHeight="1" x14ac:dyDescent="0.2">
      <c r="B5461" s="3">
        <f t="shared" si="85"/>
        <v>5458</v>
      </c>
      <c r="C5461" s="151"/>
      <c r="D5461" s="163"/>
      <c r="E5461" s="43"/>
      <c r="F5461" s="154"/>
      <c r="G5461" s="18"/>
      <c r="H5461" s="157"/>
      <c r="I5461" s="18"/>
      <c r="J5461" s="158"/>
    </row>
    <row r="5462" spans="2:10" ht="14.45" customHeight="1" x14ac:dyDescent="0.2">
      <c r="B5462" s="3">
        <f t="shared" si="85"/>
        <v>5459</v>
      </c>
      <c r="C5462" s="151"/>
      <c r="D5462" s="163"/>
      <c r="E5462" s="43"/>
      <c r="F5462" s="154"/>
      <c r="G5462" s="18"/>
      <c r="H5462" s="157"/>
      <c r="I5462" s="18"/>
      <c r="J5462" s="158"/>
    </row>
    <row r="5463" spans="2:10" ht="14.45" customHeight="1" x14ac:dyDescent="0.2">
      <c r="B5463" s="3">
        <f t="shared" si="85"/>
        <v>5460</v>
      </c>
      <c r="C5463" s="151"/>
      <c r="D5463" s="163"/>
      <c r="E5463" s="43"/>
      <c r="F5463" s="154"/>
      <c r="G5463" s="18"/>
      <c r="H5463" s="157"/>
      <c r="I5463" s="18"/>
      <c r="J5463" s="158"/>
    </row>
    <row r="5464" spans="2:10" ht="14.45" customHeight="1" x14ac:dyDescent="0.2">
      <c r="B5464" s="3">
        <f t="shared" si="85"/>
        <v>5461</v>
      </c>
      <c r="C5464" s="151"/>
      <c r="D5464" s="163"/>
      <c r="E5464" s="43"/>
      <c r="F5464" s="154"/>
      <c r="G5464" s="18"/>
      <c r="H5464" s="157"/>
      <c r="I5464" s="18"/>
      <c r="J5464" s="158"/>
    </row>
    <row r="5465" spans="2:10" ht="14.45" customHeight="1" x14ac:dyDescent="0.2">
      <c r="B5465" s="3">
        <f t="shared" si="85"/>
        <v>5462</v>
      </c>
      <c r="C5465" s="151"/>
      <c r="D5465" s="163"/>
      <c r="E5465" s="43"/>
      <c r="F5465" s="154"/>
      <c r="G5465" s="18"/>
      <c r="H5465" s="157"/>
      <c r="I5465" s="18"/>
      <c r="J5465" s="158"/>
    </row>
    <row r="5466" spans="2:10" ht="14.45" customHeight="1" x14ac:dyDescent="0.2">
      <c r="B5466" s="3">
        <f t="shared" si="85"/>
        <v>5463</v>
      </c>
      <c r="C5466" s="151"/>
      <c r="D5466" s="163"/>
      <c r="E5466" s="43"/>
      <c r="F5466" s="154"/>
      <c r="G5466" s="18"/>
      <c r="H5466" s="157"/>
      <c r="I5466" s="18"/>
      <c r="J5466" s="158"/>
    </row>
    <row r="5467" spans="2:10" ht="14.45" customHeight="1" x14ac:dyDescent="0.2">
      <c r="B5467" s="3">
        <f t="shared" si="85"/>
        <v>5464</v>
      </c>
      <c r="C5467" s="151"/>
      <c r="D5467" s="163"/>
      <c r="E5467" s="43"/>
      <c r="F5467" s="154"/>
      <c r="G5467" s="18"/>
      <c r="H5467" s="157"/>
      <c r="I5467" s="18"/>
      <c r="J5467" s="158"/>
    </row>
    <row r="5468" spans="2:10" ht="14.45" customHeight="1" x14ac:dyDescent="0.2">
      <c r="B5468" s="3">
        <f t="shared" si="85"/>
        <v>5465</v>
      </c>
      <c r="C5468" s="151"/>
      <c r="D5468" s="163"/>
      <c r="E5468" s="43"/>
      <c r="F5468" s="154"/>
      <c r="G5468" s="18"/>
      <c r="H5468" s="157"/>
      <c r="I5468" s="18"/>
      <c r="J5468" s="158"/>
    </row>
    <row r="5469" spans="2:10" ht="14.45" customHeight="1" x14ac:dyDescent="0.2">
      <c r="B5469" s="3">
        <f t="shared" si="85"/>
        <v>5466</v>
      </c>
      <c r="C5469" s="151"/>
      <c r="D5469" s="163"/>
      <c r="E5469" s="43"/>
      <c r="F5469" s="154"/>
      <c r="G5469" s="18"/>
      <c r="H5469" s="157"/>
      <c r="I5469" s="18"/>
      <c r="J5469" s="158"/>
    </row>
    <row r="5470" spans="2:10" ht="14.45" customHeight="1" x14ac:dyDescent="0.2">
      <c r="B5470" s="3">
        <f t="shared" si="85"/>
        <v>5467</v>
      </c>
      <c r="C5470" s="151"/>
      <c r="D5470" s="163"/>
      <c r="E5470" s="43"/>
      <c r="F5470" s="154"/>
      <c r="G5470" s="18"/>
      <c r="H5470" s="157"/>
      <c r="I5470" s="18"/>
      <c r="J5470" s="158"/>
    </row>
    <row r="5471" spans="2:10" ht="14.45" customHeight="1" x14ac:dyDescent="0.2">
      <c r="B5471" s="3">
        <f t="shared" si="85"/>
        <v>5468</v>
      </c>
      <c r="C5471" s="151"/>
      <c r="D5471" s="163"/>
      <c r="E5471" s="43"/>
      <c r="F5471" s="154"/>
      <c r="G5471" s="18"/>
      <c r="H5471" s="157"/>
      <c r="I5471" s="18"/>
      <c r="J5471" s="158"/>
    </row>
    <row r="5472" spans="2:10" ht="14.45" customHeight="1" x14ac:dyDescent="0.2">
      <c r="B5472" s="3">
        <f t="shared" si="85"/>
        <v>5469</v>
      </c>
      <c r="C5472" s="151"/>
      <c r="D5472" s="163"/>
      <c r="E5472" s="43"/>
      <c r="F5472" s="154"/>
      <c r="G5472" s="18"/>
      <c r="H5472" s="157"/>
      <c r="I5472" s="18"/>
      <c r="J5472" s="158"/>
    </row>
    <row r="5473" spans="2:10" ht="14.45" customHeight="1" x14ac:dyDescent="0.2">
      <c r="B5473" s="3">
        <f t="shared" si="85"/>
        <v>5470</v>
      </c>
      <c r="C5473" s="151"/>
      <c r="D5473" s="163"/>
      <c r="E5473" s="43"/>
      <c r="F5473" s="154"/>
      <c r="G5473" s="18"/>
      <c r="H5473" s="157"/>
      <c r="I5473" s="18"/>
      <c r="J5473" s="158"/>
    </row>
    <row r="5474" spans="2:10" ht="14.45" customHeight="1" x14ac:dyDescent="0.2">
      <c r="B5474" s="3">
        <f t="shared" si="85"/>
        <v>5471</v>
      </c>
      <c r="C5474" s="151"/>
      <c r="D5474" s="163"/>
      <c r="E5474" s="43"/>
      <c r="F5474" s="154"/>
      <c r="G5474" s="18"/>
      <c r="H5474" s="157"/>
      <c r="I5474" s="18"/>
      <c r="J5474" s="158"/>
    </row>
    <row r="5475" spans="2:10" ht="14.45" customHeight="1" x14ac:dyDescent="0.2">
      <c r="B5475" s="3">
        <f t="shared" si="85"/>
        <v>5472</v>
      </c>
      <c r="C5475" s="151"/>
      <c r="D5475" s="163"/>
      <c r="E5475" s="43"/>
      <c r="F5475" s="154"/>
      <c r="G5475" s="18"/>
      <c r="H5475" s="157"/>
      <c r="I5475" s="18"/>
      <c r="J5475" s="158"/>
    </row>
    <row r="5476" spans="2:10" ht="14.45" customHeight="1" x14ac:dyDescent="0.2">
      <c r="B5476" s="3">
        <f t="shared" si="85"/>
        <v>5473</v>
      </c>
      <c r="C5476" s="151"/>
      <c r="D5476" s="163"/>
      <c r="E5476" s="43"/>
      <c r="F5476" s="154"/>
      <c r="G5476" s="18"/>
      <c r="H5476" s="157"/>
      <c r="I5476" s="18"/>
      <c r="J5476" s="158"/>
    </row>
    <row r="5477" spans="2:10" ht="14.45" customHeight="1" x14ac:dyDescent="0.2">
      <c r="B5477" s="3">
        <f t="shared" si="85"/>
        <v>5474</v>
      </c>
      <c r="C5477" s="151"/>
      <c r="D5477" s="163"/>
      <c r="E5477" s="43"/>
      <c r="F5477" s="154"/>
      <c r="G5477" s="18"/>
      <c r="H5477" s="157"/>
      <c r="I5477" s="18"/>
      <c r="J5477" s="158"/>
    </row>
    <row r="5478" spans="2:10" ht="14.45" customHeight="1" x14ac:dyDescent="0.2">
      <c r="B5478" s="3">
        <f t="shared" si="85"/>
        <v>5475</v>
      </c>
      <c r="C5478" s="151"/>
      <c r="D5478" s="163"/>
      <c r="E5478" s="43"/>
      <c r="F5478" s="154"/>
      <c r="G5478" s="18"/>
      <c r="H5478" s="157"/>
      <c r="I5478" s="18"/>
      <c r="J5478" s="158"/>
    </row>
    <row r="5479" spans="2:10" ht="14.45" customHeight="1" x14ac:dyDescent="0.2">
      <c r="B5479" s="3">
        <f t="shared" si="85"/>
        <v>5476</v>
      </c>
      <c r="C5479" s="151"/>
      <c r="D5479" s="163"/>
      <c r="E5479" s="43"/>
      <c r="F5479" s="154"/>
      <c r="G5479" s="18"/>
      <c r="H5479" s="157"/>
      <c r="I5479" s="18"/>
      <c r="J5479" s="158"/>
    </row>
    <row r="5480" spans="2:10" ht="14.45" customHeight="1" x14ac:dyDescent="0.2">
      <c r="B5480" s="3">
        <f t="shared" si="85"/>
        <v>5477</v>
      </c>
      <c r="C5480" s="151"/>
      <c r="D5480" s="163"/>
      <c r="E5480" s="43"/>
      <c r="F5480" s="154"/>
      <c r="G5480" s="18"/>
      <c r="H5480" s="157"/>
      <c r="I5480" s="18"/>
      <c r="J5480" s="158"/>
    </row>
    <row r="5481" spans="2:10" ht="14.45" customHeight="1" x14ac:dyDescent="0.2">
      <c r="B5481" s="3">
        <f t="shared" si="85"/>
        <v>5478</v>
      </c>
      <c r="C5481" s="151"/>
      <c r="D5481" s="163"/>
      <c r="E5481" s="43"/>
      <c r="F5481" s="154"/>
      <c r="G5481" s="18"/>
      <c r="H5481" s="157"/>
      <c r="I5481" s="18"/>
      <c r="J5481" s="158"/>
    </row>
    <row r="5482" spans="2:10" ht="14.45" customHeight="1" x14ac:dyDescent="0.2">
      <c r="B5482" s="3">
        <f t="shared" si="85"/>
        <v>5479</v>
      </c>
      <c r="C5482" s="151"/>
      <c r="D5482" s="163"/>
      <c r="E5482" s="43"/>
      <c r="F5482" s="154"/>
      <c r="G5482" s="18"/>
      <c r="H5482" s="157"/>
      <c r="I5482" s="18"/>
      <c r="J5482" s="158"/>
    </row>
    <row r="5483" spans="2:10" ht="14.45" customHeight="1" x14ac:dyDescent="0.2">
      <c r="B5483" s="3">
        <f t="shared" si="85"/>
        <v>5480</v>
      </c>
      <c r="C5483" s="151"/>
      <c r="D5483" s="163"/>
      <c r="E5483" s="43"/>
      <c r="F5483" s="154"/>
      <c r="G5483" s="18"/>
      <c r="H5483" s="157"/>
      <c r="I5483" s="18"/>
      <c r="J5483" s="158"/>
    </row>
    <row r="5484" spans="2:10" ht="14.45" customHeight="1" x14ac:dyDescent="0.2">
      <c r="B5484" s="3">
        <f t="shared" si="85"/>
        <v>5481</v>
      </c>
      <c r="C5484" s="151"/>
      <c r="D5484" s="163"/>
      <c r="E5484" s="43"/>
      <c r="F5484" s="154"/>
      <c r="G5484" s="18"/>
      <c r="H5484" s="157"/>
      <c r="I5484" s="18"/>
      <c r="J5484" s="158"/>
    </row>
    <row r="5485" spans="2:10" ht="14.45" customHeight="1" x14ac:dyDescent="0.2">
      <c r="B5485" s="3">
        <f t="shared" si="85"/>
        <v>5482</v>
      </c>
      <c r="C5485" s="151"/>
      <c r="D5485" s="163"/>
      <c r="E5485" s="43"/>
      <c r="F5485" s="154"/>
      <c r="G5485" s="18"/>
      <c r="H5485" s="157"/>
      <c r="I5485" s="18"/>
      <c r="J5485" s="158"/>
    </row>
    <row r="5486" spans="2:10" ht="14.45" customHeight="1" x14ac:dyDescent="0.2">
      <c r="B5486" s="3">
        <f t="shared" si="85"/>
        <v>5483</v>
      </c>
      <c r="C5486" s="151"/>
      <c r="D5486" s="163"/>
      <c r="E5486" s="43"/>
      <c r="F5486" s="154"/>
      <c r="G5486" s="18"/>
      <c r="H5486" s="157"/>
      <c r="I5486" s="18"/>
      <c r="J5486" s="158"/>
    </row>
    <row r="5487" spans="2:10" ht="14.45" customHeight="1" x14ac:dyDescent="0.2">
      <c r="B5487" s="3">
        <f t="shared" si="85"/>
        <v>5484</v>
      </c>
      <c r="C5487" s="151"/>
      <c r="D5487" s="163"/>
      <c r="E5487" s="43"/>
      <c r="F5487" s="154"/>
      <c r="G5487" s="18"/>
      <c r="H5487" s="157"/>
      <c r="I5487" s="18"/>
      <c r="J5487" s="158"/>
    </row>
    <row r="5488" spans="2:10" ht="14.45" customHeight="1" x14ac:dyDescent="0.2">
      <c r="B5488" s="3">
        <f t="shared" si="85"/>
        <v>5485</v>
      </c>
      <c r="C5488" s="151"/>
      <c r="D5488" s="163"/>
      <c r="E5488" s="43"/>
      <c r="F5488" s="154"/>
      <c r="G5488" s="18"/>
      <c r="H5488" s="157"/>
      <c r="I5488" s="18"/>
      <c r="J5488" s="158"/>
    </row>
    <row r="5489" spans="2:10" ht="14.45" customHeight="1" x14ac:dyDescent="0.2">
      <c r="B5489" s="3">
        <f t="shared" si="85"/>
        <v>5486</v>
      </c>
      <c r="C5489" s="151"/>
      <c r="D5489" s="163"/>
      <c r="E5489" s="43"/>
      <c r="F5489" s="154"/>
      <c r="G5489" s="18"/>
      <c r="H5489" s="157"/>
      <c r="I5489" s="18"/>
      <c r="J5489" s="158"/>
    </row>
    <row r="5490" spans="2:10" ht="14.45" customHeight="1" x14ac:dyDescent="0.2">
      <c r="B5490" s="3">
        <f t="shared" si="85"/>
        <v>5487</v>
      </c>
      <c r="C5490" s="151"/>
      <c r="D5490" s="163"/>
      <c r="E5490" s="43"/>
      <c r="F5490" s="154"/>
      <c r="G5490" s="18"/>
      <c r="H5490" s="157"/>
      <c r="I5490" s="18"/>
      <c r="J5490" s="158"/>
    </row>
    <row r="5491" spans="2:10" ht="14.45" customHeight="1" x14ac:dyDescent="0.2">
      <c r="B5491" s="3">
        <f t="shared" si="85"/>
        <v>5488</v>
      </c>
      <c r="C5491" s="151"/>
      <c r="D5491" s="163"/>
      <c r="E5491" s="43"/>
      <c r="F5491" s="154"/>
      <c r="G5491" s="18"/>
      <c r="H5491" s="157"/>
      <c r="I5491" s="18"/>
      <c r="J5491" s="158"/>
    </row>
    <row r="5492" spans="2:10" ht="14.45" customHeight="1" x14ac:dyDescent="0.2">
      <c r="B5492" s="3">
        <f t="shared" si="85"/>
        <v>5489</v>
      </c>
      <c r="C5492" s="151"/>
      <c r="D5492" s="163"/>
      <c r="E5492" s="43"/>
      <c r="F5492" s="154"/>
      <c r="G5492" s="18"/>
      <c r="H5492" s="157"/>
      <c r="I5492" s="18"/>
      <c r="J5492" s="158"/>
    </row>
    <row r="5493" spans="2:10" ht="14.45" customHeight="1" x14ac:dyDescent="0.2">
      <c r="B5493" s="3">
        <f t="shared" si="85"/>
        <v>5490</v>
      </c>
      <c r="C5493" s="151"/>
      <c r="D5493" s="163"/>
      <c r="E5493" s="43"/>
      <c r="F5493" s="154"/>
      <c r="G5493" s="18"/>
      <c r="H5493" s="157"/>
      <c r="I5493" s="18"/>
      <c r="J5493" s="158"/>
    </row>
    <row r="5494" spans="2:10" ht="14.45" customHeight="1" x14ac:dyDescent="0.2">
      <c r="B5494" s="3">
        <f t="shared" si="85"/>
        <v>5491</v>
      </c>
      <c r="C5494" s="151"/>
      <c r="D5494" s="163"/>
      <c r="E5494" s="43"/>
      <c r="F5494" s="154"/>
      <c r="G5494" s="18"/>
      <c r="H5494" s="157"/>
      <c r="I5494" s="18"/>
      <c r="J5494" s="158"/>
    </row>
    <row r="5495" spans="2:10" ht="14.45" customHeight="1" x14ac:dyDescent="0.2">
      <c r="B5495" s="3">
        <f t="shared" si="85"/>
        <v>5492</v>
      </c>
      <c r="C5495" s="151"/>
      <c r="D5495" s="163"/>
      <c r="E5495" s="43"/>
      <c r="F5495" s="154"/>
      <c r="G5495" s="18"/>
      <c r="H5495" s="157"/>
      <c r="I5495" s="18"/>
      <c r="J5495" s="158"/>
    </row>
    <row r="5496" spans="2:10" ht="14.45" customHeight="1" x14ac:dyDescent="0.2">
      <c r="B5496" s="3">
        <f t="shared" si="85"/>
        <v>5493</v>
      </c>
      <c r="C5496" s="151"/>
      <c r="D5496" s="163"/>
      <c r="E5496" s="43"/>
      <c r="F5496" s="154"/>
      <c r="G5496" s="18"/>
      <c r="H5496" s="157"/>
      <c r="I5496" s="18"/>
      <c r="J5496" s="158"/>
    </row>
    <row r="5497" spans="2:10" ht="14.45" customHeight="1" x14ac:dyDescent="0.2">
      <c r="B5497" s="3">
        <f t="shared" si="85"/>
        <v>5494</v>
      </c>
      <c r="C5497" s="151"/>
      <c r="D5497" s="163"/>
      <c r="E5497" s="43"/>
      <c r="F5497" s="154"/>
      <c r="G5497" s="18"/>
      <c r="H5497" s="157"/>
      <c r="I5497" s="18"/>
      <c r="J5497" s="158"/>
    </row>
    <row r="5498" spans="2:10" ht="14.45" customHeight="1" x14ac:dyDescent="0.2">
      <c r="B5498" s="3">
        <f t="shared" si="85"/>
        <v>5495</v>
      </c>
      <c r="C5498" s="151"/>
      <c r="D5498" s="163"/>
      <c r="E5498" s="43"/>
      <c r="F5498" s="154"/>
      <c r="G5498" s="18"/>
      <c r="H5498" s="157"/>
      <c r="I5498" s="18"/>
      <c r="J5498" s="158"/>
    </row>
    <row r="5499" spans="2:10" ht="14.45" customHeight="1" x14ac:dyDescent="0.2">
      <c r="B5499" s="3">
        <f t="shared" si="85"/>
        <v>5496</v>
      </c>
      <c r="C5499" s="151"/>
      <c r="D5499" s="163"/>
      <c r="E5499" s="43"/>
      <c r="F5499" s="154"/>
      <c r="G5499" s="18"/>
      <c r="H5499" s="157"/>
      <c r="I5499" s="18"/>
      <c r="J5499" s="158"/>
    </row>
    <row r="5500" spans="2:10" ht="14.45" customHeight="1" x14ac:dyDescent="0.2">
      <c r="B5500" s="3">
        <f t="shared" si="85"/>
        <v>5497</v>
      </c>
      <c r="C5500" s="151"/>
      <c r="D5500" s="163"/>
      <c r="E5500" s="43"/>
      <c r="F5500" s="154"/>
      <c r="G5500" s="18"/>
      <c r="H5500" s="157"/>
      <c r="I5500" s="18"/>
      <c r="J5500" s="158"/>
    </row>
    <row r="5501" spans="2:10" ht="14.45" customHeight="1" x14ac:dyDescent="0.2">
      <c r="B5501" s="3">
        <f t="shared" si="85"/>
        <v>5498</v>
      </c>
      <c r="C5501" s="151"/>
      <c r="D5501" s="163"/>
      <c r="E5501" s="43"/>
      <c r="F5501" s="154"/>
      <c r="G5501" s="18"/>
      <c r="H5501" s="157"/>
      <c r="I5501" s="18"/>
      <c r="J5501" s="158"/>
    </row>
    <row r="5502" spans="2:10" ht="14.45" customHeight="1" x14ac:dyDescent="0.2">
      <c r="B5502" s="3">
        <f t="shared" si="85"/>
        <v>5499</v>
      </c>
      <c r="C5502" s="151"/>
      <c r="D5502" s="163"/>
      <c r="E5502" s="43"/>
      <c r="F5502" s="154"/>
      <c r="G5502" s="18"/>
      <c r="H5502" s="157"/>
      <c r="I5502" s="18"/>
      <c r="J5502" s="158"/>
    </row>
    <row r="5503" spans="2:10" ht="14.45" customHeight="1" x14ac:dyDescent="0.2">
      <c r="B5503" s="3">
        <f t="shared" si="85"/>
        <v>5500</v>
      </c>
      <c r="C5503" s="151"/>
      <c r="D5503" s="163"/>
      <c r="E5503" s="43"/>
      <c r="F5503" s="154"/>
      <c r="G5503" s="18"/>
      <c r="H5503" s="157"/>
      <c r="I5503" s="18"/>
      <c r="J5503" s="158"/>
    </row>
    <row r="5504" spans="2:10" ht="14.45" customHeight="1" x14ac:dyDescent="0.2">
      <c r="B5504" s="3">
        <f t="shared" si="85"/>
        <v>5501</v>
      </c>
      <c r="C5504" s="151"/>
      <c r="D5504" s="163"/>
      <c r="E5504" s="43"/>
      <c r="F5504" s="154"/>
      <c r="G5504" s="18"/>
      <c r="H5504" s="157"/>
      <c r="I5504" s="18"/>
      <c r="J5504" s="158"/>
    </row>
    <row r="5505" spans="2:10" ht="14.45" customHeight="1" x14ac:dyDescent="0.2">
      <c r="B5505" s="3">
        <f t="shared" ref="B5505:B5579" si="86">ROW()-3</f>
        <v>5502</v>
      </c>
      <c r="C5505" s="151"/>
      <c r="D5505" s="163"/>
      <c r="E5505" s="43"/>
      <c r="F5505" s="154"/>
      <c r="G5505" s="18"/>
      <c r="H5505" s="157"/>
      <c r="I5505" s="18"/>
      <c r="J5505" s="158"/>
    </row>
    <row r="5506" spans="2:10" ht="14.45" customHeight="1" x14ac:dyDescent="0.2">
      <c r="B5506" s="3">
        <f t="shared" si="86"/>
        <v>5503</v>
      </c>
      <c r="C5506" s="151"/>
      <c r="D5506" s="163"/>
      <c r="E5506" s="43"/>
      <c r="F5506" s="154"/>
      <c r="G5506" s="18"/>
      <c r="H5506" s="157"/>
      <c r="I5506" s="18"/>
      <c r="J5506" s="158"/>
    </row>
    <row r="5507" spans="2:10" ht="14.45" customHeight="1" x14ac:dyDescent="0.2">
      <c r="B5507" s="3">
        <f t="shared" si="86"/>
        <v>5504</v>
      </c>
      <c r="C5507" s="151"/>
      <c r="D5507" s="163"/>
      <c r="E5507" s="43"/>
      <c r="F5507" s="154"/>
      <c r="G5507" s="18"/>
      <c r="H5507" s="157"/>
      <c r="I5507" s="18"/>
      <c r="J5507" s="158"/>
    </row>
    <row r="5508" spans="2:10" ht="14.45" customHeight="1" x14ac:dyDescent="0.2">
      <c r="B5508" s="3">
        <f t="shared" si="86"/>
        <v>5505</v>
      </c>
      <c r="C5508" s="151"/>
      <c r="D5508" s="163"/>
      <c r="E5508" s="43"/>
      <c r="F5508" s="154"/>
      <c r="G5508" s="18"/>
      <c r="H5508" s="157"/>
      <c r="I5508" s="18"/>
      <c r="J5508" s="158"/>
    </row>
    <row r="5509" spans="2:10" ht="14.45" customHeight="1" x14ac:dyDescent="0.2">
      <c r="B5509" s="3">
        <f t="shared" si="86"/>
        <v>5506</v>
      </c>
      <c r="C5509" s="151"/>
      <c r="D5509" s="163"/>
      <c r="E5509" s="43"/>
      <c r="F5509" s="154"/>
      <c r="G5509" s="18"/>
      <c r="H5509" s="157"/>
      <c r="I5509" s="18"/>
      <c r="J5509" s="158"/>
    </row>
    <row r="5510" spans="2:10" ht="14.45" customHeight="1" x14ac:dyDescent="0.2">
      <c r="B5510" s="3">
        <f t="shared" si="86"/>
        <v>5507</v>
      </c>
      <c r="C5510" s="151"/>
      <c r="D5510" s="163"/>
      <c r="E5510" s="43"/>
      <c r="F5510" s="154"/>
      <c r="G5510" s="18"/>
      <c r="H5510" s="157"/>
      <c r="I5510" s="18"/>
      <c r="J5510" s="158"/>
    </row>
    <row r="5511" spans="2:10" ht="14.45" customHeight="1" x14ac:dyDescent="0.2">
      <c r="B5511" s="3">
        <f t="shared" si="86"/>
        <v>5508</v>
      </c>
      <c r="C5511" s="151"/>
      <c r="D5511" s="163"/>
      <c r="E5511" s="43"/>
      <c r="F5511" s="154"/>
      <c r="G5511" s="18"/>
      <c r="H5511" s="157"/>
      <c r="I5511" s="18"/>
      <c r="J5511" s="158"/>
    </row>
    <row r="5512" spans="2:10" ht="14.45" customHeight="1" x14ac:dyDescent="0.2">
      <c r="B5512" s="3">
        <f t="shared" si="86"/>
        <v>5509</v>
      </c>
      <c r="C5512" s="151"/>
      <c r="D5512" s="163"/>
      <c r="E5512" s="43"/>
      <c r="F5512" s="154"/>
      <c r="G5512" s="18"/>
      <c r="H5512" s="157"/>
      <c r="I5512" s="18"/>
      <c r="J5512" s="158"/>
    </row>
    <row r="5513" spans="2:10" ht="14.45" customHeight="1" x14ac:dyDescent="0.2">
      <c r="B5513" s="3">
        <f t="shared" si="86"/>
        <v>5510</v>
      </c>
      <c r="C5513" s="151"/>
      <c r="D5513" s="163"/>
      <c r="E5513" s="43"/>
      <c r="F5513" s="154"/>
      <c r="G5513" s="18"/>
      <c r="H5513" s="157"/>
      <c r="I5513" s="18"/>
      <c r="J5513" s="158"/>
    </row>
    <row r="5514" spans="2:10" ht="14.45" customHeight="1" x14ac:dyDescent="0.2">
      <c r="B5514" s="3">
        <f t="shared" si="86"/>
        <v>5511</v>
      </c>
      <c r="C5514" s="151"/>
      <c r="D5514" s="163"/>
      <c r="E5514" s="43"/>
      <c r="F5514" s="154"/>
      <c r="G5514" s="18"/>
      <c r="H5514" s="157"/>
      <c r="I5514" s="18"/>
      <c r="J5514" s="158"/>
    </row>
    <row r="5515" spans="2:10" ht="14.45" customHeight="1" x14ac:dyDescent="0.2">
      <c r="B5515" s="3">
        <f t="shared" si="86"/>
        <v>5512</v>
      </c>
      <c r="C5515" s="151"/>
      <c r="D5515" s="163"/>
      <c r="E5515" s="43"/>
      <c r="F5515" s="154"/>
      <c r="G5515" s="18"/>
      <c r="H5515" s="157"/>
      <c r="I5515" s="18"/>
      <c r="J5515" s="158"/>
    </row>
    <row r="5516" spans="2:10" ht="14.45" customHeight="1" x14ac:dyDescent="0.2">
      <c r="B5516" s="3">
        <f t="shared" si="86"/>
        <v>5513</v>
      </c>
      <c r="C5516" s="151"/>
      <c r="D5516" s="163"/>
      <c r="E5516" s="43"/>
      <c r="F5516" s="154"/>
      <c r="G5516" s="18"/>
      <c r="H5516" s="157"/>
      <c r="I5516" s="18"/>
      <c r="J5516" s="158"/>
    </row>
    <row r="5517" spans="2:10" ht="14.45" customHeight="1" x14ac:dyDescent="0.2">
      <c r="B5517" s="3">
        <f t="shared" si="86"/>
        <v>5514</v>
      </c>
      <c r="C5517" s="151"/>
      <c r="D5517" s="163"/>
      <c r="E5517" s="43"/>
      <c r="F5517" s="154"/>
      <c r="G5517" s="18"/>
      <c r="H5517" s="157"/>
      <c r="I5517" s="18"/>
      <c r="J5517" s="158"/>
    </row>
    <row r="5518" spans="2:10" ht="14.45" customHeight="1" x14ac:dyDescent="0.2">
      <c r="B5518" s="3">
        <f t="shared" si="86"/>
        <v>5515</v>
      </c>
      <c r="C5518" s="151"/>
      <c r="D5518" s="163"/>
      <c r="E5518" s="43"/>
      <c r="F5518" s="154"/>
      <c r="G5518" s="18"/>
      <c r="H5518" s="157"/>
      <c r="I5518" s="18"/>
      <c r="J5518" s="158"/>
    </row>
    <row r="5519" spans="2:10" ht="14.45" customHeight="1" x14ac:dyDescent="0.2">
      <c r="B5519" s="3">
        <f t="shared" si="86"/>
        <v>5516</v>
      </c>
      <c r="C5519" s="151"/>
      <c r="D5519" s="163"/>
      <c r="E5519" s="43"/>
      <c r="F5519" s="154"/>
      <c r="G5519" s="18"/>
      <c r="H5519" s="157"/>
      <c r="I5519" s="18"/>
      <c r="J5519" s="158"/>
    </row>
    <row r="5520" spans="2:10" ht="14.45" customHeight="1" x14ac:dyDescent="0.2">
      <c r="B5520" s="3">
        <f t="shared" si="86"/>
        <v>5517</v>
      </c>
      <c r="C5520" s="151"/>
      <c r="D5520" s="163"/>
      <c r="E5520" s="43"/>
      <c r="F5520" s="154"/>
      <c r="G5520" s="18"/>
      <c r="H5520" s="157"/>
      <c r="I5520" s="18"/>
      <c r="J5520" s="158"/>
    </row>
    <row r="5521" spans="2:10" ht="14.45" customHeight="1" x14ac:dyDescent="0.2">
      <c r="B5521" s="3">
        <f t="shared" si="86"/>
        <v>5518</v>
      </c>
      <c r="C5521" s="151"/>
      <c r="D5521" s="163"/>
      <c r="E5521" s="43"/>
      <c r="F5521" s="154"/>
      <c r="G5521" s="18"/>
      <c r="H5521" s="157"/>
      <c r="I5521" s="18"/>
      <c r="J5521" s="158"/>
    </row>
    <row r="5522" spans="2:10" ht="14.45" customHeight="1" x14ac:dyDescent="0.2">
      <c r="B5522" s="3">
        <f t="shared" si="86"/>
        <v>5519</v>
      </c>
      <c r="C5522" s="151"/>
      <c r="D5522" s="163"/>
      <c r="E5522" s="43"/>
      <c r="F5522" s="154"/>
      <c r="G5522" s="18"/>
      <c r="H5522" s="157"/>
      <c r="I5522" s="18"/>
      <c r="J5522" s="158"/>
    </row>
    <row r="5523" spans="2:10" ht="14.45" customHeight="1" x14ac:dyDescent="0.2">
      <c r="B5523" s="3">
        <f t="shared" si="86"/>
        <v>5520</v>
      </c>
      <c r="C5523" s="151"/>
      <c r="D5523" s="163"/>
      <c r="E5523" s="43"/>
      <c r="F5523" s="154"/>
      <c r="G5523" s="18"/>
      <c r="H5523" s="157"/>
      <c r="I5523" s="18"/>
      <c r="J5523" s="158"/>
    </row>
    <row r="5524" spans="2:10" ht="14.45" customHeight="1" x14ac:dyDescent="0.2">
      <c r="B5524" s="3">
        <f t="shared" si="86"/>
        <v>5521</v>
      </c>
      <c r="C5524" s="151"/>
      <c r="D5524" s="163"/>
      <c r="E5524" s="43"/>
      <c r="F5524" s="154"/>
      <c r="G5524" s="18"/>
      <c r="H5524" s="157"/>
      <c r="I5524" s="18"/>
      <c r="J5524" s="158"/>
    </row>
    <row r="5525" spans="2:10" ht="14.45" customHeight="1" x14ac:dyDescent="0.2">
      <c r="B5525" s="3">
        <f t="shared" si="86"/>
        <v>5522</v>
      </c>
      <c r="C5525" s="151"/>
      <c r="D5525" s="163"/>
      <c r="E5525" s="43"/>
      <c r="F5525" s="154"/>
      <c r="G5525" s="18"/>
      <c r="H5525" s="157"/>
      <c r="I5525" s="18"/>
      <c r="J5525" s="158"/>
    </row>
    <row r="5526" spans="2:10" ht="14.45" customHeight="1" x14ac:dyDescent="0.2">
      <c r="B5526" s="3">
        <f t="shared" si="86"/>
        <v>5523</v>
      </c>
      <c r="C5526" s="151"/>
      <c r="D5526" s="163"/>
      <c r="E5526" s="43"/>
      <c r="F5526" s="154"/>
      <c r="G5526" s="18"/>
      <c r="H5526" s="157"/>
      <c r="I5526" s="18"/>
      <c r="J5526" s="158"/>
    </row>
    <row r="5527" spans="2:10" ht="14.45" customHeight="1" x14ac:dyDescent="0.2">
      <c r="B5527" s="3">
        <f t="shared" si="86"/>
        <v>5524</v>
      </c>
      <c r="C5527" s="151"/>
      <c r="D5527" s="163"/>
      <c r="E5527" s="43"/>
      <c r="F5527" s="154"/>
      <c r="G5527" s="18"/>
      <c r="H5527" s="157"/>
      <c r="I5527" s="18"/>
      <c r="J5527" s="158"/>
    </row>
    <row r="5528" spans="2:10" ht="14.45" customHeight="1" x14ac:dyDescent="0.2">
      <c r="B5528" s="3">
        <f t="shared" si="86"/>
        <v>5525</v>
      </c>
      <c r="C5528" s="151"/>
      <c r="D5528" s="163"/>
      <c r="E5528" s="43"/>
      <c r="F5528" s="154"/>
      <c r="G5528" s="18"/>
      <c r="H5528" s="157"/>
      <c r="I5528" s="18"/>
      <c r="J5528" s="158"/>
    </row>
    <row r="5529" spans="2:10" ht="14.45" customHeight="1" x14ac:dyDescent="0.2">
      <c r="B5529" s="3">
        <f t="shared" si="86"/>
        <v>5526</v>
      </c>
      <c r="C5529" s="151"/>
      <c r="D5529" s="163"/>
      <c r="E5529" s="43"/>
      <c r="F5529" s="154"/>
      <c r="G5529" s="18"/>
      <c r="H5529" s="157"/>
      <c r="I5529" s="18"/>
      <c r="J5529" s="158"/>
    </row>
    <row r="5530" spans="2:10" ht="14.45" customHeight="1" x14ac:dyDescent="0.2">
      <c r="B5530" s="3">
        <f t="shared" si="86"/>
        <v>5527</v>
      </c>
      <c r="C5530" s="151"/>
      <c r="D5530" s="163"/>
      <c r="E5530" s="43"/>
      <c r="F5530" s="154"/>
      <c r="G5530" s="18"/>
      <c r="H5530" s="157"/>
      <c r="I5530" s="18"/>
      <c r="J5530" s="158"/>
    </row>
    <row r="5531" spans="2:10" ht="14.45" customHeight="1" x14ac:dyDescent="0.2">
      <c r="B5531" s="3">
        <f t="shared" si="86"/>
        <v>5528</v>
      </c>
      <c r="C5531" s="151"/>
      <c r="D5531" s="163"/>
      <c r="E5531" s="43"/>
      <c r="F5531" s="154"/>
      <c r="G5531" s="18"/>
      <c r="H5531" s="157"/>
      <c r="I5531" s="18"/>
      <c r="J5531" s="158"/>
    </row>
    <row r="5532" spans="2:10" ht="14.45" customHeight="1" x14ac:dyDescent="0.2">
      <c r="B5532" s="3">
        <f t="shared" si="86"/>
        <v>5529</v>
      </c>
      <c r="C5532" s="151"/>
      <c r="D5532" s="163"/>
      <c r="E5532" s="43"/>
      <c r="F5532" s="154"/>
      <c r="G5532" s="18"/>
      <c r="H5532" s="157"/>
      <c r="I5532" s="18"/>
      <c r="J5532" s="158"/>
    </row>
    <row r="5533" spans="2:10" ht="14.45" customHeight="1" x14ac:dyDescent="0.2">
      <c r="B5533" s="3">
        <f t="shared" si="86"/>
        <v>5530</v>
      </c>
      <c r="C5533" s="151"/>
      <c r="D5533" s="163"/>
      <c r="E5533" s="43"/>
      <c r="F5533" s="154"/>
      <c r="G5533" s="18"/>
      <c r="H5533" s="157"/>
      <c r="I5533" s="18"/>
      <c r="J5533" s="158"/>
    </row>
    <row r="5534" spans="2:10" ht="14.45" customHeight="1" x14ac:dyDescent="0.2">
      <c r="B5534" s="3">
        <f t="shared" si="86"/>
        <v>5531</v>
      </c>
      <c r="C5534" s="151"/>
      <c r="D5534" s="163"/>
      <c r="E5534" s="43"/>
      <c r="F5534" s="154"/>
      <c r="G5534" s="18"/>
      <c r="H5534" s="157"/>
      <c r="I5534" s="18"/>
      <c r="J5534" s="158"/>
    </row>
    <row r="5535" spans="2:10" ht="14.45" customHeight="1" x14ac:dyDescent="0.2">
      <c r="B5535" s="3">
        <f t="shared" si="86"/>
        <v>5532</v>
      </c>
      <c r="C5535" s="151"/>
      <c r="D5535" s="163"/>
      <c r="E5535" s="43"/>
      <c r="F5535" s="154"/>
      <c r="G5535" s="18"/>
      <c r="H5535" s="157"/>
      <c r="I5535" s="18"/>
      <c r="J5535" s="158"/>
    </row>
    <row r="5536" spans="2:10" ht="14.45" customHeight="1" x14ac:dyDescent="0.2">
      <c r="B5536" s="3">
        <f t="shared" si="86"/>
        <v>5533</v>
      </c>
      <c r="C5536" s="151"/>
      <c r="D5536" s="163"/>
      <c r="E5536" s="43"/>
      <c r="F5536" s="154"/>
      <c r="G5536" s="18"/>
      <c r="H5536" s="157"/>
      <c r="I5536" s="18"/>
      <c r="J5536" s="158"/>
    </row>
    <row r="5537" spans="2:10" ht="14.45" customHeight="1" x14ac:dyDescent="0.2">
      <c r="B5537" s="3">
        <f t="shared" si="86"/>
        <v>5534</v>
      </c>
      <c r="C5537" s="151"/>
      <c r="D5537" s="163"/>
      <c r="E5537" s="43"/>
      <c r="F5537" s="154"/>
      <c r="G5537" s="18"/>
      <c r="H5537" s="157"/>
      <c r="I5537" s="18"/>
      <c r="J5537" s="158"/>
    </row>
    <row r="5538" spans="2:10" ht="14.45" customHeight="1" x14ac:dyDescent="0.2">
      <c r="B5538" s="3">
        <f t="shared" si="86"/>
        <v>5535</v>
      </c>
      <c r="C5538" s="151"/>
      <c r="D5538" s="163"/>
      <c r="E5538" s="43"/>
      <c r="F5538" s="154"/>
      <c r="G5538" s="18"/>
      <c r="H5538" s="157"/>
      <c r="I5538" s="18"/>
      <c r="J5538" s="158"/>
    </row>
    <row r="5539" spans="2:10" ht="14.45" customHeight="1" x14ac:dyDescent="0.2">
      <c r="B5539" s="3">
        <f t="shared" si="86"/>
        <v>5536</v>
      </c>
      <c r="C5539" s="151"/>
      <c r="D5539" s="163"/>
      <c r="E5539" s="43"/>
      <c r="F5539" s="154"/>
      <c r="G5539" s="18"/>
      <c r="H5539" s="157"/>
      <c r="I5539" s="18"/>
      <c r="J5539" s="158"/>
    </row>
    <row r="5540" spans="2:10" ht="14.45" customHeight="1" x14ac:dyDescent="0.2">
      <c r="B5540" s="3">
        <f t="shared" si="86"/>
        <v>5537</v>
      </c>
      <c r="C5540" s="151"/>
      <c r="D5540" s="163"/>
      <c r="E5540" s="43"/>
      <c r="F5540" s="154"/>
      <c r="G5540" s="18"/>
      <c r="H5540" s="157"/>
      <c r="I5540" s="18"/>
      <c r="J5540" s="158"/>
    </row>
    <row r="5541" spans="2:10" ht="14.45" customHeight="1" x14ac:dyDescent="0.2">
      <c r="B5541" s="3">
        <f t="shared" si="86"/>
        <v>5538</v>
      </c>
      <c r="C5541" s="151"/>
      <c r="D5541" s="163"/>
      <c r="E5541" s="43"/>
      <c r="F5541" s="154"/>
      <c r="G5541" s="18"/>
      <c r="H5541" s="157"/>
      <c r="I5541" s="18"/>
      <c r="J5541" s="158"/>
    </row>
    <row r="5542" spans="2:10" ht="14.45" customHeight="1" x14ac:dyDescent="0.2">
      <c r="B5542" s="3">
        <f t="shared" si="86"/>
        <v>5539</v>
      </c>
      <c r="C5542" s="151"/>
      <c r="D5542" s="163"/>
      <c r="E5542" s="43"/>
      <c r="F5542" s="154"/>
      <c r="G5542" s="18"/>
      <c r="H5542" s="157"/>
      <c r="I5542" s="18"/>
      <c r="J5542" s="158"/>
    </row>
    <row r="5543" spans="2:10" ht="14.45" customHeight="1" x14ac:dyDescent="0.2">
      <c r="B5543" s="3">
        <f t="shared" si="86"/>
        <v>5540</v>
      </c>
      <c r="C5543" s="151"/>
      <c r="D5543" s="163"/>
      <c r="E5543" s="43"/>
      <c r="F5543" s="154"/>
      <c r="G5543" s="18"/>
      <c r="H5543" s="157"/>
      <c r="I5543" s="18"/>
      <c r="J5543" s="158"/>
    </row>
    <row r="5544" spans="2:10" ht="14.45" customHeight="1" x14ac:dyDescent="0.2">
      <c r="B5544" s="3">
        <f t="shared" si="86"/>
        <v>5541</v>
      </c>
      <c r="C5544" s="151"/>
      <c r="D5544" s="163"/>
      <c r="E5544" s="43"/>
      <c r="F5544" s="154"/>
      <c r="G5544" s="18"/>
      <c r="H5544" s="157"/>
      <c r="I5544" s="18"/>
      <c r="J5544" s="158"/>
    </row>
    <row r="5545" spans="2:10" ht="14.45" customHeight="1" x14ac:dyDescent="0.2">
      <c r="B5545" s="3">
        <f t="shared" si="86"/>
        <v>5542</v>
      </c>
      <c r="C5545" s="151"/>
      <c r="D5545" s="163"/>
      <c r="E5545" s="43"/>
      <c r="F5545" s="154"/>
      <c r="G5545" s="18"/>
      <c r="H5545" s="157"/>
      <c r="I5545" s="18"/>
      <c r="J5545" s="158"/>
    </row>
    <row r="5546" spans="2:10" ht="14.45" customHeight="1" x14ac:dyDescent="0.2">
      <c r="B5546" s="3">
        <f t="shared" si="86"/>
        <v>5543</v>
      </c>
      <c r="C5546" s="151"/>
      <c r="D5546" s="163"/>
      <c r="E5546" s="43"/>
      <c r="F5546" s="154"/>
      <c r="G5546" s="18"/>
      <c r="H5546" s="157"/>
      <c r="I5546" s="18"/>
      <c r="J5546" s="158"/>
    </row>
    <row r="5547" spans="2:10" ht="14.45" customHeight="1" x14ac:dyDescent="0.2">
      <c r="B5547" s="3">
        <f t="shared" si="86"/>
        <v>5544</v>
      </c>
      <c r="C5547" s="151"/>
      <c r="D5547" s="163"/>
      <c r="E5547" s="43"/>
      <c r="F5547" s="154"/>
      <c r="G5547" s="18"/>
      <c r="H5547" s="157"/>
      <c r="I5547" s="18"/>
      <c r="J5547" s="158"/>
    </row>
    <row r="5548" spans="2:10" ht="14.45" customHeight="1" x14ac:dyDescent="0.2">
      <c r="B5548" s="3">
        <f t="shared" si="86"/>
        <v>5545</v>
      </c>
      <c r="C5548" s="151"/>
      <c r="D5548" s="163"/>
      <c r="E5548" s="43"/>
      <c r="F5548" s="154"/>
      <c r="G5548" s="18"/>
      <c r="H5548" s="157"/>
      <c r="I5548" s="18"/>
      <c r="J5548" s="158"/>
    </row>
    <row r="5549" spans="2:10" ht="14.45" customHeight="1" x14ac:dyDescent="0.2">
      <c r="B5549" s="3">
        <f t="shared" si="86"/>
        <v>5546</v>
      </c>
      <c r="C5549" s="151"/>
      <c r="D5549" s="163"/>
      <c r="E5549" s="43"/>
      <c r="F5549" s="154"/>
      <c r="G5549" s="18"/>
      <c r="H5549" s="157"/>
      <c r="I5549" s="18"/>
      <c r="J5549" s="158"/>
    </row>
    <row r="5550" spans="2:10" ht="14.45" customHeight="1" x14ac:dyDescent="0.2">
      <c r="B5550" s="3">
        <f t="shared" si="86"/>
        <v>5547</v>
      </c>
      <c r="C5550" s="151"/>
      <c r="D5550" s="163"/>
      <c r="E5550" s="43"/>
      <c r="F5550" s="154"/>
      <c r="G5550" s="18"/>
      <c r="H5550" s="157"/>
      <c r="I5550" s="18"/>
      <c r="J5550" s="158"/>
    </row>
    <row r="5551" spans="2:10" ht="14.45" customHeight="1" x14ac:dyDescent="0.2">
      <c r="B5551" s="3">
        <f t="shared" si="86"/>
        <v>5548</v>
      </c>
      <c r="C5551" s="151"/>
      <c r="D5551" s="163"/>
      <c r="E5551" s="43"/>
      <c r="F5551" s="154"/>
      <c r="G5551" s="18"/>
      <c r="H5551" s="157"/>
      <c r="I5551" s="18"/>
      <c r="J5551" s="158"/>
    </row>
    <row r="5552" spans="2:10" ht="14.45" customHeight="1" x14ac:dyDescent="0.2">
      <c r="B5552" s="3">
        <f t="shared" si="86"/>
        <v>5549</v>
      </c>
      <c r="C5552" s="151"/>
      <c r="D5552" s="163"/>
      <c r="E5552" s="43"/>
      <c r="F5552" s="154"/>
      <c r="G5552" s="18"/>
      <c r="H5552" s="157"/>
      <c r="I5552" s="18"/>
      <c r="J5552" s="158"/>
    </row>
    <row r="5553" spans="2:10" ht="14.45" customHeight="1" x14ac:dyDescent="0.2">
      <c r="B5553" s="3">
        <f t="shared" si="86"/>
        <v>5550</v>
      </c>
      <c r="C5553" s="151"/>
      <c r="D5553" s="163"/>
      <c r="E5553" s="43"/>
      <c r="F5553" s="154"/>
      <c r="G5553" s="18"/>
      <c r="H5553" s="157"/>
      <c r="I5553" s="18"/>
      <c r="J5553" s="158"/>
    </row>
    <row r="5554" spans="2:10" ht="14.45" customHeight="1" x14ac:dyDescent="0.2">
      <c r="B5554" s="3">
        <f t="shared" si="86"/>
        <v>5551</v>
      </c>
      <c r="C5554" s="151"/>
      <c r="D5554" s="163"/>
      <c r="E5554" s="43"/>
      <c r="F5554" s="154"/>
      <c r="G5554" s="18"/>
      <c r="H5554" s="157"/>
      <c r="I5554" s="18"/>
      <c r="J5554" s="158"/>
    </row>
    <row r="5555" spans="2:10" ht="14.45" customHeight="1" x14ac:dyDescent="0.2">
      <c r="B5555" s="3">
        <f t="shared" si="86"/>
        <v>5552</v>
      </c>
      <c r="C5555" s="151"/>
      <c r="D5555" s="163"/>
      <c r="E5555" s="43"/>
      <c r="F5555" s="154"/>
      <c r="G5555" s="18"/>
      <c r="H5555" s="157"/>
      <c r="I5555" s="18"/>
      <c r="J5555" s="158"/>
    </row>
    <row r="5556" spans="2:10" ht="14.45" customHeight="1" x14ac:dyDescent="0.2">
      <c r="B5556" s="3">
        <f t="shared" si="86"/>
        <v>5553</v>
      </c>
      <c r="C5556" s="151"/>
      <c r="D5556" s="163"/>
      <c r="E5556" s="43"/>
      <c r="F5556" s="154"/>
      <c r="G5556" s="18"/>
      <c r="H5556" s="157"/>
      <c r="I5556" s="18"/>
      <c r="J5556" s="158"/>
    </row>
    <row r="5557" spans="2:10" ht="14.45" customHeight="1" x14ac:dyDescent="0.2">
      <c r="B5557" s="3">
        <f t="shared" si="86"/>
        <v>5554</v>
      </c>
      <c r="C5557" s="151"/>
      <c r="D5557" s="163"/>
      <c r="E5557" s="43"/>
      <c r="F5557" s="154"/>
      <c r="G5557" s="18"/>
      <c r="H5557" s="157"/>
      <c r="I5557" s="18"/>
      <c r="J5557" s="158"/>
    </row>
    <row r="5558" spans="2:10" ht="14.45" customHeight="1" x14ac:dyDescent="0.2">
      <c r="B5558" s="3">
        <f t="shared" si="86"/>
        <v>5555</v>
      </c>
      <c r="C5558" s="151"/>
      <c r="D5558" s="163"/>
      <c r="E5558" s="43"/>
      <c r="F5558" s="154"/>
      <c r="G5558" s="18"/>
      <c r="H5558" s="157"/>
      <c r="I5558" s="18"/>
      <c r="J5558" s="158"/>
    </row>
    <row r="5559" spans="2:10" ht="14.45" customHeight="1" x14ac:dyDescent="0.2">
      <c r="B5559" s="3">
        <f t="shared" si="86"/>
        <v>5556</v>
      </c>
      <c r="C5559" s="151"/>
      <c r="D5559" s="163"/>
      <c r="E5559" s="43"/>
      <c r="F5559" s="154"/>
      <c r="G5559" s="18"/>
      <c r="H5559" s="157"/>
      <c r="I5559" s="18"/>
      <c r="J5559" s="158"/>
    </row>
    <row r="5560" spans="2:10" ht="14.45" customHeight="1" x14ac:dyDescent="0.2">
      <c r="B5560" s="3">
        <f t="shared" si="86"/>
        <v>5557</v>
      </c>
      <c r="C5560" s="151"/>
      <c r="D5560" s="163"/>
      <c r="E5560" s="43"/>
      <c r="F5560" s="154"/>
      <c r="G5560" s="18"/>
      <c r="H5560" s="157"/>
      <c r="I5560" s="18"/>
      <c r="J5560" s="158"/>
    </row>
    <row r="5561" spans="2:10" ht="14.45" customHeight="1" x14ac:dyDescent="0.2">
      <c r="B5561" s="3">
        <f t="shared" si="86"/>
        <v>5558</v>
      </c>
      <c r="C5561" s="151"/>
      <c r="D5561" s="163"/>
      <c r="E5561" s="43"/>
      <c r="F5561" s="154"/>
      <c r="G5561" s="18"/>
      <c r="H5561" s="157"/>
      <c r="I5561" s="18"/>
      <c r="J5561" s="158"/>
    </row>
    <row r="5562" spans="2:10" ht="14.45" customHeight="1" x14ac:dyDescent="0.2">
      <c r="B5562" s="3">
        <f t="shared" si="86"/>
        <v>5559</v>
      </c>
      <c r="C5562" s="151"/>
      <c r="D5562" s="163"/>
      <c r="E5562" s="43"/>
      <c r="F5562" s="154"/>
      <c r="G5562" s="18"/>
      <c r="H5562" s="157"/>
      <c r="I5562" s="18"/>
      <c r="J5562" s="158"/>
    </row>
    <row r="5563" spans="2:10" ht="14.45" customHeight="1" x14ac:dyDescent="0.2">
      <c r="B5563" s="3">
        <f t="shared" si="86"/>
        <v>5560</v>
      </c>
      <c r="C5563" s="151"/>
      <c r="D5563" s="163"/>
      <c r="E5563" s="43"/>
      <c r="F5563" s="154"/>
      <c r="G5563" s="18"/>
      <c r="H5563" s="157"/>
      <c r="I5563" s="18"/>
      <c r="J5563" s="158"/>
    </row>
    <row r="5564" spans="2:10" ht="14.45" customHeight="1" x14ac:dyDescent="0.2">
      <c r="B5564" s="3">
        <f t="shared" si="86"/>
        <v>5561</v>
      </c>
      <c r="C5564" s="151"/>
      <c r="D5564" s="163"/>
      <c r="E5564" s="43"/>
      <c r="F5564" s="154"/>
      <c r="G5564" s="18"/>
      <c r="H5564" s="157"/>
      <c r="I5564" s="18"/>
      <c r="J5564" s="158"/>
    </row>
    <row r="5565" spans="2:10" ht="14.45" customHeight="1" x14ac:dyDescent="0.2">
      <c r="B5565" s="3">
        <f t="shared" si="86"/>
        <v>5562</v>
      </c>
      <c r="C5565" s="151"/>
      <c r="D5565" s="163"/>
      <c r="E5565" s="43"/>
      <c r="F5565" s="154"/>
      <c r="G5565" s="18"/>
      <c r="H5565" s="157"/>
      <c r="I5565" s="18"/>
      <c r="J5565" s="158"/>
    </row>
    <row r="5566" spans="2:10" ht="14.45" customHeight="1" x14ac:dyDescent="0.2">
      <c r="B5566" s="3">
        <f t="shared" si="86"/>
        <v>5563</v>
      </c>
      <c r="C5566" s="151"/>
      <c r="D5566" s="163"/>
      <c r="E5566" s="43"/>
      <c r="F5566" s="154"/>
      <c r="G5566" s="18"/>
      <c r="H5566" s="157"/>
      <c r="I5566" s="18"/>
      <c r="J5566" s="158"/>
    </row>
    <row r="5567" spans="2:10" ht="14.45" customHeight="1" x14ac:dyDescent="0.2">
      <c r="B5567" s="3">
        <f t="shared" si="86"/>
        <v>5564</v>
      </c>
      <c r="C5567" s="151"/>
      <c r="D5567" s="163"/>
      <c r="E5567" s="43"/>
      <c r="F5567" s="154"/>
      <c r="G5567" s="18"/>
      <c r="H5567" s="157"/>
      <c r="I5567" s="18"/>
      <c r="J5567" s="158"/>
    </row>
    <row r="5568" spans="2:10" ht="14.45" customHeight="1" x14ac:dyDescent="0.2">
      <c r="B5568" s="3">
        <f t="shared" si="86"/>
        <v>5565</v>
      </c>
      <c r="C5568" s="151"/>
      <c r="D5568" s="163"/>
      <c r="E5568" s="43"/>
      <c r="F5568" s="154"/>
      <c r="G5568" s="18"/>
      <c r="H5568" s="157"/>
      <c r="I5568" s="18"/>
      <c r="J5568" s="158"/>
    </row>
    <row r="5569" spans="2:10" ht="14.45" customHeight="1" x14ac:dyDescent="0.2">
      <c r="B5569" s="3">
        <f t="shared" si="86"/>
        <v>5566</v>
      </c>
      <c r="C5569" s="151"/>
      <c r="D5569" s="163"/>
      <c r="E5569" s="43"/>
      <c r="F5569" s="154"/>
      <c r="G5569" s="18"/>
      <c r="H5569" s="157"/>
      <c r="I5569" s="18"/>
      <c r="J5569" s="158"/>
    </row>
    <row r="5570" spans="2:10" ht="14.45" customHeight="1" x14ac:dyDescent="0.2">
      <c r="B5570" s="3">
        <f t="shared" si="86"/>
        <v>5567</v>
      </c>
      <c r="C5570" s="151"/>
      <c r="D5570" s="164"/>
      <c r="E5570" s="50"/>
      <c r="F5570" s="154"/>
      <c r="G5570" s="25"/>
      <c r="H5570" s="157"/>
      <c r="I5570" s="25"/>
      <c r="J5570" s="158"/>
    </row>
    <row r="5571" spans="2:10" ht="14.45" customHeight="1" x14ac:dyDescent="0.2">
      <c r="B5571" s="3">
        <f t="shared" si="86"/>
        <v>5568</v>
      </c>
      <c r="C5571" s="150" t="s">
        <v>59</v>
      </c>
      <c r="D5571" s="162" t="s">
        <v>112</v>
      </c>
      <c r="E5571" s="48"/>
      <c r="F5571" s="153"/>
      <c r="G5571" s="23"/>
      <c r="H5571" s="156" t="s">
        <v>899</v>
      </c>
      <c r="I5571" s="23"/>
      <c r="J5571" s="158"/>
    </row>
    <row r="5572" spans="2:10" ht="14.45" customHeight="1" x14ac:dyDescent="0.2">
      <c r="B5572" s="3">
        <f t="shared" si="86"/>
        <v>5569</v>
      </c>
      <c r="C5572" s="151"/>
      <c r="D5572" s="163"/>
      <c r="E5572" s="49"/>
      <c r="F5572" s="154"/>
      <c r="G5572" s="24"/>
      <c r="H5572" s="157"/>
      <c r="I5572" s="24"/>
      <c r="J5572" s="158"/>
    </row>
    <row r="5573" spans="2:10" ht="14.45" customHeight="1" x14ac:dyDescent="0.2">
      <c r="B5573" s="3">
        <f t="shared" si="86"/>
        <v>5570</v>
      </c>
      <c r="C5573" s="151"/>
      <c r="D5573" s="163"/>
      <c r="E5573" s="48"/>
      <c r="F5573" s="154"/>
      <c r="G5573" s="23"/>
      <c r="H5573" s="157"/>
      <c r="I5573" s="23"/>
      <c r="J5573" s="158"/>
    </row>
    <row r="5574" spans="2:10" ht="14.45" customHeight="1" x14ac:dyDescent="0.2">
      <c r="B5574" s="3">
        <f t="shared" si="86"/>
        <v>5571</v>
      </c>
      <c r="C5574" s="151"/>
      <c r="D5574" s="163"/>
      <c r="E5574" s="48"/>
      <c r="F5574" s="154"/>
      <c r="G5574" s="23"/>
      <c r="H5574" s="157"/>
      <c r="I5574" s="23"/>
      <c r="J5574" s="158"/>
    </row>
    <row r="5575" spans="2:10" ht="14.45" customHeight="1" x14ac:dyDescent="0.2">
      <c r="B5575" s="3">
        <f t="shared" si="86"/>
        <v>5572</v>
      </c>
      <c r="C5575" s="151"/>
      <c r="D5575" s="163"/>
      <c r="E5575" s="48"/>
      <c r="F5575" s="154"/>
      <c r="G5575" s="23"/>
      <c r="H5575" s="157"/>
      <c r="I5575" s="23"/>
      <c r="J5575" s="158"/>
    </row>
    <row r="5576" spans="2:10" ht="14.45" customHeight="1" x14ac:dyDescent="0.2">
      <c r="B5576" s="3">
        <f t="shared" si="86"/>
        <v>5573</v>
      </c>
      <c r="C5576" s="151"/>
      <c r="D5576" s="163"/>
      <c r="E5576" s="48"/>
      <c r="F5576" s="154"/>
      <c r="G5576" s="23"/>
      <c r="H5576" s="157"/>
      <c r="I5576" s="23"/>
      <c r="J5576" s="158"/>
    </row>
    <row r="5577" spans="2:10" ht="14.45" customHeight="1" x14ac:dyDescent="0.2">
      <c r="B5577" s="3">
        <f t="shared" si="86"/>
        <v>5574</v>
      </c>
      <c r="C5577" s="151"/>
      <c r="D5577" s="163"/>
      <c r="E5577" s="48"/>
      <c r="F5577" s="154"/>
      <c r="G5577" s="23"/>
      <c r="H5577" s="157"/>
      <c r="I5577" s="23"/>
      <c r="J5577" s="158"/>
    </row>
    <row r="5578" spans="2:10" ht="14.45" customHeight="1" x14ac:dyDescent="0.2">
      <c r="B5578" s="3">
        <f t="shared" si="86"/>
        <v>5575</v>
      </c>
      <c r="C5578" s="151"/>
      <c r="D5578" s="163"/>
      <c r="E5578" s="48"/>
      <c r="F5578" s="154"/>
      <c r="G5578" s="23"/>
      <c r="H5578" s="157"/>
      <c r="I5578" s="23"/>
      <c r="J5578" s="158"/>
    </row>
    <row r="5579" spans="2:10" ht="14.45" customHeight="1" x14ac:dyDescent="0.2">
      <c r="B5579" s="3">
        <f t="shared" si="86"/>
        <v>5576</v>
      </c>
      <c r="C5579" s="151"/>
      <c r="D5579" s="163"/>
      <c r="E5579" s="48"/>
      <c r="F5579" s="154"/>
      <c r="G5579" s="23"/>
      <c r="H5579" s="157"/>
      <c r="I5579" s="23"/>
      <c r="J5579" s="158"/>
    </row>
    <row r="5580" spans="2:10" ht="14.45" customHeight="1" x14ac:dyDescent="0.2">
      <c r="B5580" s="3">
        <f t="shared" ref="B5580:B5643" si="87">ROW()-3</f>
        <v>5577</v>
      </c>
      <c r="C5580" s="151"/>
      <c r="D5580" s="163"/>
      <c r="E5580" s="48"/>
      <c r="F5580" s="154"/>
      <c r="G5580" s="23"/>
      <c r="H5580" s="157"/>
      <c r="I5580" s="23"/>
      <c r="J5580" s="158"/>
    </row>
    <row r="5581" spans="2:10" ht="14.45" customHeight="1" x14ac:dyDescent="0.2">
      <c r="B5581" s="3">
        <f t="shared" si="87"/>
        <v>5578</v>
      </c>
      <c r="C5581" s="151"/>
      <c r="D5581" s="163"/>
      <c r="E5581" s="48"/>
      <c r="F5581" s="154"/>
      <c r="G5581" s="23"/>
      <c r="H5581" s="157"/>
      <c r="I5581" s="23"/>
      <c r="J5581" s="158"/>
    </row>
    <row r="5582" spans="2:10" ht="14.45" customHeight="1" x14ac:dyDescent="0.2">
      <c r="B5582" s="3">
        <f t="shared" si="87"/>
        <v>5579</v>
      </c>
      <c r="C5582" s="151"/>
      <c r="D5582" s="163"/>
      <c r="E5582" s="48"/>
      <c r="F5582" s="154"/>
      <c r="G5582" s="23"/>
      <c r="H5582" s="157"/>
      <c r="I5582" s="23"/>
      <c r="J5582" s="158"/>
    </row>
    <row r="5583" spans="2:10" ht="14.45" customHeight="1" x14ac:dyDescent="0.2">
      <c r="B5583" s="3">
        <f t="shared" si="87"/>
        <v>5580</v>
      </c>
      <c r="C5583" s="151"/>
      <c r="D5583" s="163"/>
      <c r="E5583" s="48"/>
      <c r="F5583" s="154"/>
      <c r="G5583" s="23"/>
      <c r="H5583" s="157"/>
      <c r="I5583" s="23"/>
      <c r="J5583" s="158"/>
    </row>
    <row r="5584" spans="2:10" ht="14.45" customHeight="1" x14ac:dyDescent="0.2">
      <c r="B5584" s="3">
        <f t="shared" si="87"/>
        <v>5581</v>
      </c>
      <c r="C5584" s="151"/>
      <c r="D5584" s="163"/>
      <c r="E5584" s="48"/>
      <c r="F5584" s="154"/>
      <c r="G5584" s="23"/>
      <c r="H5584" s="157"/>
      <c r="I5584" s="23"/>
      <c r="J5584" s="158"/>
    </row>
    <row r="5585" spans="2:10" ht="14.45" customHeight="1" x14ac:dyDescent="0.2">
      <c r="B5585" s="3">
        <f t="shared" si="87"/>
        <v>5582</v>
      </c>
      <c r="C5585" s="151"/>
      <c r="D5585" s="163"/>
      <c r="E5585" s="48"/>
      <c r="F5585" s="154"/>
      <c r="G5585" s="23"/>
      <c r="H5585" s="157"/>
      <c r="I5585" s="23"/>
      <c r="J5585" s="158"/>
    </row>
    <row r="5586" spans="2:10" ht="14.45" customHeight="1" x14ac:dyDescent="0.2">
      <c r="B5586" s="3">
        <f t="shared" si="87"/>
        <v>5583</v>
      </c>
      <c r="C5586" s="151"/>
      <c r="D5586" s="163"/>
      <c r="E5586" s="48"/>
      <c r="F5586" s="154"/>
      <c r="G5586" s="23"/>
      <c r="H5586" s="157"/>
      <c r="I5586" s="23"/>
      <c r="J5586" s="158"/>
    </row>
    <row r="5587" spans="2:10" ht="14.45" customHeight="1" x14ac:dyDescent="0.2">
      <c r="B5587" s="3">
        <f t="shared" si="87"/>
        <v>5584</v>
      </c>
      <c r="C5587" s="151"/>
      <c r="D5587" s="163"/>
      <c r="E5587" s="48"/>
      <c r="F5587" s="154"/>
      <c r="G5587" s="23"/>
      <c r="H5587" s="157"/>
      <c r="I5587" s="23"/>
      <c r="J5587" s="158"/>
    </row>
    <row r="5588" spans="2:10" ht="14.45" customHeight="1" x14ac:dyDescent="0.2">
      <c r="B5588" s="3">
        <f t="shared" si="87"/>
        <v>5585</v>
      </c>
      <c r="C5588" s="151"/>
      <c r="D5588" s="163"/>
      <c r="E5588" s="48"/>
      <c r="F5588" s="154"/>
      <c r="G5588" s="23"/>
      <c r="H5588" s="157"/>
      <c r="I5588" s="23"/>
      <c r="J5588" s="158"/>
    </row>
    <row r="5589" spans="2:10" ht="14.45" customHeight="1" x14ac:dyDescent="0.2">
      <c r="B5589" s="3">
        <f t="shared" si="87"/>
        <v>5586</v>
      </c>
      <c r="C5589" s="151"/>
      <c r="D5589" s="163"/>
      <c r="E5589" s="48"/>
      <c r="F5589" s="154"/>
      <c r="G5589" s="23"/>
      <c r="H5589" s="157"/>
      <c r="I5589" s="23"/>
      <c r="J5589" s="158"/>
    </row>
    <row r="5590" spans="2:10" ht="14.45" customHeight="1" x14ac:dyDescent="0.2">
      <c r="B5590" s="3">
        <f t="shared" si="87"/>
        <v>5587</v>
      </c>
      <c r="C5590" s="151"/>
      <c r="D5590" s="163"/>
      <c r="E5590" s="48"/>
      <c r="F5590" s="154"/>
      <c r="G5590" s="23"/>
      <c r="H5590" s="157"/>
      <c r="I5590" s="23"/>
      <c r="J5590" s="158"/>
    </row>
    <row r="5591" spans="2:10" ht="14.45" customHeight="1" x14ac:dyDescent="0.2">
      <c r="B5591" s="3">
        <f t="shared" si="87"/>
        <v>5588</v>
      </c>
      <c r="C5591" s="151"/>
      <c r="D5591" s="163"/>
      <c r="E5591" s="48"/>
      <c r="F5591" s="154"/>
      <c r="G5591" s="23"/>
      <c r="H5591" s="157"/>
      <c r="I5591" s="23"/>
      <c r="J5591" s="158"/>
    </row>
    <row r="5592" spans="2:10" ht="14.45" customHeight="1" x14ac:dyDescent="0.2">
      <c r="B5592" s="3">
        <f t="shared" si="87"/>
        <v>5589</v>
      </c>
      <c r="C5592" s="151"/>
      <c r="D5592" s="163"/>
      <c r="E5592" s="48"/>
      <c r="F5592" s="154"/>
      <c r="G5592" s="23"/>
      <c r="H5592" s="157"/>
      <c r="I5592" s="23"/>
      <c r="J5592" s="158"/>
    </row>
    <row r="5593" spans="2:10" ht="14.45" customHeight="1" x14ac:dyDescent="0.2">
      <c r="B5593" s="3">
        <f t="shared" si="87"/>
        <v>5590</v>
      </c>
      <c r="C5593" s="151"/>
      <c r="D5593" s="163"/>
      <c r="E5593" s="48"/>
      <c r="F5593" s="154"/>
      <c r="G5593" s="23"/>
      <c r="H5593" s="157"/>
      <c r="I5593" s="23"/>
      <c r="J5593" s="158"/>
    </row>
    <row r="5594" spans="2:10" ht="14.45" customHeight="1" x14ac:dyDescent="0.2">
      <c r="B5594" s="3">
        <f t="shared" si="87"/>
        <v>5591</v>
      </c>
      <c r="C5594" s="151"/>
      <c r="D5594" s="163"/>
      <c r="E5594" s="48"/>
      <c r="F5594" s="154"/>
      <c r="G5594" s="23"/>
      <c r="H5594" s="157"/>
      <c r="I5594" s="23"/>
      <c r="J5594" s="158"/>
    </row>
    <row r="5595" spans="2:10" ht="14.45" customHeight="1" x14ac:dyDescent="0.2">
      <c r="B5595" s="3">
        <f t="shared" si="87"/>
        <v>5592</v>
      </c>
      <c r="C5595" s="151"/>
      <c r="D5595" s="163"/>
      <c r="E5595" s="48"/>
      <c r="F5595" s="154"/>
      <c r="G5595" s="23"/>
      <c r="H5595" s="157"/>
      <c r="I5595" s="23"/>
      <c r="J5595" s="158"/>
    </row>
    <row r="5596" spans="2:10" ht="14.45" customHeight="1" x14ac:dyDescent="0.2">
      <c r="B5596" s="3">
        <f t="shared" si="87"/>
        <v>5593</v>
      </c>
      <c r="C5596" s="151"/>
      <c r="D5596" s="163"/>
      <c r="E5596" s="48"/>
      <c r="F5596" s="154"/>
      <c r="G5596" s="23"/>
      <c r="H5596" s="157"/>
      <c r="I5596" s="23"/>
      <c r="J5596" s="158"/>
    </row>
    <row r="5597" spans="2:10" ht="14.45" customHeight="1" x14ac:dyDescent="0.2">
      <c r="B5597" s="3">
        <f t="shared" si="87"/>
        <v>5594</v>
      </c>
      <c r="C5597" s="151"/>
      <c r="D5597" s="163"/>
      <c r="E5597" s="48"/>
      <c r="F5597" s="154"/>
      <c r="G5597" s="23"/>
      <c r="H5597" s="157"/>
      <c r="I5597" s="23"/>
      <c r="J5597" s="158"/>
    </row>
    <row r="5598" spans="2:10" ht="14.45" customHeight="1" x14ac:dyDescent="0.2">
      <c r="B5598" s="3">
        <f t="shared" si="87"/>
        <v>5595</v>
      </c>
      <c r="C5598" s="151"/>
      <c r="D5598" s="163"/>
      <c r="E5598" s="48"/>
      <c r="F5598" s="154"/>
      <c r="G5598" s="23"/>
      <c r="H5598" s="157"/>
      <c r="I5598" s="23"/>
      <c r="J5598" s="158"/>
    </row>
    <row r="5599" spans="2:10" ht="14.45" customHeight="1" x14ac:dyDescent="0.2">
      <c r="B5599" s="3">
        <f t="shared" si="87"/>
        <v>5596</v>
      </c>
      <c r="C5599" s="151"/>
      <c r="D5599" s="163"/>
      <c r="E5599" s="48"/>
      <c r="F5599" s="154"/>
      <c r="G5599" s="23"/>
      <c r="H5599" s="157"/>
      <c r="I5599" s="23"/>
      <c r="J5599" s="158"/>
    </row>
    <row r="5600" spans="2:10" ht="14.45" customHeight="1" x14ac:dyDescent="0.2">
      <c r="B5600" s="3">
        <f t="shared" si="87"/>
        <v>5597</v>
      </c>
      <c r="C5600" s="151"/>
      <c r="D5600" s="163"/>
      <c r="E5600" s="48"/>
      <c r="F5600" s="154"/>
      <c r="G5600" s="23"/>
      <c r="H5600" s="157"/>
      <c r="I5600" s="23"/>
      <c r="J5600" s="158"/>
    </row>
    <row r="5601" spans="2:10" ht="14.45" customHeight="1" x14ac:dyDescent="0.2">
      <c r="B5601" s="3">
        <f t="shared" si="87"/>
        <v>5598</v>
      </c>
      <c r="C5601" s="151"/>
      <c r="D5601" s="163"/>
      <c r="E5601" s="48"/>
      <c r="F5601" s="154"/>
      <c r="G5601" s="23"/>
      <c r="H5601" s="157"/>
      <c r="I5601" s="23"/>
      <c r="J5601" s="158"/>
    </row>
    <row r="5602" spans="2:10" ht="14.45" customHeight="1" x14ac:dyDescent="0.2">
      <c r="B5602" s="3">
        <f t="shared" si="87"/>
        <v>5599</v>
      </c>
      <c r="C5602" s="151"/>
      <c r="D5602" s="163"/>
      <c r="E5602" s="48"/>
      <c r="F5602" s="154"/>
      <c r="G5602" s="23"/>
      <c r="H5602" s="157"/>
      <c r="I5602" s="23"/>
      <c r="J5602" s="158"/>
    </row>
    <row r="5603" spans="2:10" ht="14.45" customHeight="1" x14ac:dyDescent="0.2">
      <c r="B5603" s="3">
        <f t="shared" si="87"/>
        <v>5600</v>
      </c>
      <c r="C5603" s="151"/>
      <c r="D5603" s="163"/>
      <c r="E5603" s="48"/>
      <c r="F5603" s="154"/>
      <c r="G5603" s="23"/>
      <c r="H5603" s="157"/>
      <c r="I5603" s="23"/>
      <c r="J5603" s="158"/>
    </row>
    <row r="5604" spans="2:10" ht="14.45" customHeight="1" x14ac:dyDescent="0.2">
      <c r="B5604" s="3">
        <f t="shared" si="87"/>
        <v>5601</v>
      </c>
      <c r="C5604" s="151"/>
      <c r="D5604" s="163"/>
      <c r="E5604" s="48"/>
      <c r="F5604" s="154"/>
      <c r="G5604" s="23"/>
      <c r="H5604" s="157"/>
      <c r="I5604" s="23"/>
      <c r="J5604" s="158"/>
    </row>
    <row r="5605" spans="2:10" ht="14.45" customHeight="1" x14ac:dyDescent="0.2">
      <c r="B5605" s="3">
        <f t="shared" si="87"/>
        <v>5602</v>
      </c>
      <c r="C5605" s="151"/>
      <c r="D5605" s="163"/>
      <c r="E5605" s="48"/>
      <c r="F5605" s="154"/>
      <c r="G5605" s="23"/>
      <c r="H5605" s="157"/>
      <c r="I5605" s="23"/>
      <c r="J5605" s="158"/>
    </row>
    <row r="5606" spans="2:10" ht="14.45" customHeight="1" x14ac:dyDescent="0.2">
      <c r="B5606" s="3">
        <f t="shared" si="87"/>
        <v>5603</v>
      </c>
      <c r="C5606" s="151"/>
      <c r="D5606" s="163"/>
      <c r="E5606" s="48"/>
      <c r="F5606" s="154"/>
      <c r="G5606" s="23"/>
      <c r="H5606" s="157"/>
      <c r="I5606" s="23"/>
      <c r="J5606" s="158"/>
    </row>
    <row r="5607" spans="2:10" ht="14.45" customHeight="1" x14ac:dyDescent="0.2">
      <c r="B5607" s="3">
        <f t="shared" si="87"/>
        <v>5604</v>
      </c>
      <c r="C5607" s="151"/>
      <c r="D5607" s="163"/>
      <c r="E5607" s="48"/>
      <c r="F5607" s="154"/>
      <c r="G5607" s="23"/>
      <c r="H5607" s="157"/>
      <c r="I5607" s="23"/>
      <c r="J5607" s="158"/>
    </row>
    <row r="5608" spans="2:10" ht="14.45" customHeight="1" x14ac:dyDescent="0.2">
      <c r="B5608" s="3">
        <f t="shared" si="87"/>
        <v>5605</v>
      </c>
      <c r="C5608" s="151"/>
      <c r="D5608" s="163"/>
      <c r="E5608" s="48"/>
      <c r="F5608" s="154"/>
      <c r="G5608" s="23"/>
      <c r="H5608" s="157"/>
      <c r="I5608" s="23"/>
      <c r="J5608" s="158"/>
    </row>
    <row r="5609" spans="2:10" ht="14.45" customHeight="1" x14ac:dyDescent="0.2">
      <c r="B5609" s="3">
        <f t="shared" si="87"/>
        <v>5606</v>
      </c>
      <c r="C5609" s="151"/>
      <c r="D5609" s="163"/>
      <c r="E5609" s="48"/>
      <c r="F5609" s="154"/>
      <c r="G5609" s="23"/>
      <c r="H5609" s="157"/>
      <c r="I5609" s="23"/>
      <c r="J5609" s="158"/>
    </row>
    <row r="5610" spans="2:10" ht="14.45" customHeight="1" x14ac:dyDescent="0.2">
      <c r="B5610" s="3">
        <f t="shared" si="87"/>
        <v>5607</v>
      </c>
      <c r="C5610" s="151"/>
      <c r="D5610" s="163"/>
      <c r="E5610" s="48"/>
      <c r="F5610" s="154"/>
      <c r="G5610" s="23"/>
      <c r="H5610" s="157"/>
      <c r="I5610" s="23"/>
      <c r="J5610" s="158"/>
    </row>
    <row r="5611" spans="2:10" ht="14.45" customHeight="1" x14ac:dyDescent="0.2">
      <c r="B5611" s="3">
        <f t="shared" si="87"/>
        <v>5608</v>
      </c>
      <c r="C5611" s="151"/>
      <c r="D5611" s="163"/>
      <c r="E5611" s="48"/>
      <c r="F5611" s="154"/>
      <c r="G5611" s="23"/>
      <c r="H5611" s="157"/>
      <c r="I5611" s="23"/>
      <c r="J5611" s="158"/>
    </row>
    <row r="5612" spans="2:10" ht="14.45" customHeight="1" x14ac:dyDescent="0.2">
      <c r="B5612" s="3">
        <f t="shared" si="87"/>
        <v>5609</v>
      </c>
      <c r="C5612" s="151"/>
      <c r="D5612" s="163"/>
      <c r="E5612" s="48"/>
      <c r="F5612" s="154"/>
      <c r="G5612" s="23"/>
      <c r="H5612" s="157"/>
      <c r="I5612" s="23"/>
      <c r="J5612" s="158"/>
    </row>
    <row r="5613" spans="2:10" ht="14.45" customHeight="1" x14ac:dyDescent="0.2">
      <c r="B5613" s="3">
        <f t="shared" si="87"/>
        <v>5610</v>
      </c>
      <c r="C5613" s="151"/>
      <c r="D5613" s="163"/>
      <c r="E5613" s="48"/>
      <c r="F5613" s="154"/>
      <c r="G5613" s="23"/>
      <c r="H5613" s="157"/>
      <c r="I5613" s="23"/>
      <c r="J5613" s="158"/>
    </row>
    <row r="5614" spans="2:10" ht="14.45" customHeight="1" x14ac:dyDescent="0.2">
      <c r="B5614" s="3">
        <f t="shared" si="87"/>
        <v>5611</v>
      </c>
      <c r="C5614" s="151"/>
      <c r="D5614" s="163"/>
      <c r="E5614" s="48"/>
      <c r="F5614" s="154"/>
      <c r="G5614" s="23"/>
      <c r="H5614" s="157"/>
      <c r="I5614" s="23"/>
      <c r="J5614" s="158"/>
    </row>
    <row r="5615" spans="2:10" ht="14.45" customHeight="1" x14ac:dyDescent="0.2">
      <c r="B5615" s="3">
        <f t="shared" si="87"/>
        <v>5612</v>
      </c>
      <c r="C5615" s="151"/>
      <c r="D5615" s="163"/>
      <c r="E5615" s="48"/>
      <c r="F5615" s="154"/>
      <c r="G5615" s="23"/>
      <c r="H5615" s="157"/>
      <c r="I5615" s="23"/>
      <c r="J5615" s="158"/>
    </row>
    <row r="5616" spans="2:10" ht="14.45" customHeight="1" x14ac:dyDescent="0.2">
      <c r="B5616" s="3">
        <f t="shared" si="87"/>
        <v>5613</v>
      </c>
      <c r="C5616" s="151"/>
      <c r="D5616" s="163"/>
      <c r="E5616" s="48"/>
      <c r="F5616" s="154"/>
      <c r="G5616" s="23"/>
      <c r="H5616" s="157"/>
      <c r="I5616" s="23"/>
      <c r="J5616" s="158"/>
    </row>
    <row r="5617" spans="2:10" ht="14.45" customHeight="1" x14ac:dyDescent="0.2">
      <c r="B5617" s="3">
        <f t="shared" si="87"/>
        <v>5614</v>
      </c>
      <c r="C5617" s="151"/>
      <c r="D5617" s="163"/>
      <c r="E5617" s="48"/>
      <c r="F5617" s="154"/>
      <c r="G5617" s="23"/>
      <c r="H5617" s="157"/>
      <c r="I5617" s="23"/>
      <c r="J5617" s="158"/>
    </row>
    <row r="5618" spans="2:10" ht="14.45" customHeight="1" x14ac:dyDescent="0.2">
      <c r="B5618" s="3">
        <f t="shared" si="87"/>
        <v>5615</v>
      </c>
      <c r="C5618" s="151"/>
      <c r="D5618" s="163"/>
      <c r="E5618" s="48"/>
      <c r="F5618" s="154"/>
      <c r="G5618" s="23"/>
      <c r="H5618" s="157"/>
      <c r="I5618" s="23"/>
      <c r="J5618" s="158"/>
    </row>
    <row r="5619" spans="2:10" ht="14.45" customHeight="1" x14ac:dyDescent="0.2">
      <c r="B5619" s="3">
        <f t="shared" si="87"/>
        <v>5616</v>
      </c>
      <c r="C5619" s="151"/>
      <c r="D5619" s="163"/>
      <c r="E5619" s="48"/>
      <c r="F5619" s="154"/>
      <c r="G5619" s="23"/>
      <c r="H5619" s="157"/>
      <c r="I5619" s="23"/>
      <c r="J5619" s="158"/>
    </row>
    <row r="5620" spans="2:10" ht="14.45" customHeight="1" x14ac:dyDescent="0.2">
      <c r="B5620" s="3">
        <f t="shared" si="87"/>
        <v>5617</v>
      </c>
      <c r="C5620" s="151"/>
      <c r="D5620" s="163"/>
      <c r="E5620" s="48"/>
      <c r="F5620" s="154"/>
      <c r="G5620" s="23"/>
      <c r="H5620" s="157"/>
      <c r="I5620" s="23"/>
      <c r="J5620" s="158"/>
    </row>
    <row r="5621" spans="2:10" ht="14.45" customHeight="1" x14ac:dyDescent="0.2">
      <c r="B5621" s="3">
        <f t="shared" si="87"/>
        <v>5618</v>
      </c>
      <c r="C5621" s="151"/>
      <c r="D5621" s="163"/>
      <c r="E5621" s="48"/>
      <c r="F5621" s="154"/>
      <c r="G5621" s="23"/>
      <c r="H5621" s="157"/>
      <c r="I5621" s="23"/>
      <c r="J5621" s="158"/>
    </row>
    <row r="5622" spans="2:10" ht="14.45" customHeight="1" x14ac:dyDescent="0.2">
      <c r="B5622" s="3">
        <f t="shared" si="87"/>
        <v>5619</v>
      </c>
      <c r="C5622" s="151"/>
      <c r="D5622" s="163"/>
      <c r="E5622" s="48"/>
      <c r="F5622" s="154"/>
      <c r="G5622" s="23"/>
      <c r="H5622" s="157"/>
      <c r="I5622" s="23"/>
      <c r="J5622" s="158"/>
    </row>
    <row r="5623" spans="2:10" ht="14.45" customHeight="1" x14ac:dyDescent="0.2">
      <c r="B5623" s="3">
        <f t="shared" si="87"/>
        <v>5620</v>
      </c>
      <c r="C5623" s="151"/>
      <c r="D5623" s="163"/>
      <c r="E5623" s="48"/>
      <c r="F5623" s="154"/>
      <c r="G5623" s="23"/>
      <c r="H5623" s="157"/>
      <c r="I5623" s="23"/>
      <c r="J5623" s="158"/>
    </row>
    <row r="5624" spans="2:10" ht="14.45" customHeight="1" x14ac:dyDescent="0.2">
      <c r="B5624" s="3">
        <f t="shared" si="87"/>
        <v>5621</v>
      </c>
      <c r="C5624" s="151"/>
      <c r="D5624" s="163"/>
      <c r="E5624" s="48"/>
      <c r="F5624" s="154"/>
      <c r="G5624" s="23"/>
      <c r="H5624" s="157"/>
      <c r="I5624" s="23"/>
      <c r="J5624" s="158"/>
    </row>
    <row r="5625" spans="2:10" ht="14.45" customHeight="1" x14ac:dyDescent="0.2">
      <c r="B5625" s="3">
        <f t="shared" si="87"/>
        <v>5622</v>
      </c>
      <c r="C5625" s="151"/>
      <c r="D5625" s="163"/>
      <c r="E5625" s="48"/>
      <c r="F5625" s="154"/>
      <c r="G5625" s="23"/>
      <c r="H5625" s="157"/>
      <c r="I5625" s="23"/>
      <c r="J5625" s="158"/>
    </row>
    <row r="5626" spans="2:10" ht="14.45" customHeight="1" x14ac:dyDescent="0.2">
      <c r="B5626" s="3">
        <f t="shared" si="87"/>
        <v>5623</v>
      </c>
      <c r="C5626" s="151"/>
      <c r="D5626" s="163"/>
      <c r="E5626" s="48"/>
      <c r="F5626" s="154"/>
      <c r="G5626" s="23"/>
      <c r="H5626" s="157"/>
      <c r="I5626" s="23"/>
      <c r="J5626" s="158"/>
    </row>
    <row r="5627" spans="2:10" ht="14.45" customHeight="1" x14ac:dyDescent="0.2">
      <c r="B5627" s="3">
        <f t="shared" si="87"/>
        <v>5624</v>
      </c>
      <c r="C5627" s="151"/>
      <c r="D5627" s="163"/>
      <c r="E5627" s="48"/>
      <c r="F5627" s="154"/>
      <c r="G5627" s="23"/>
      <c r="H5627" s="157"/>
      <c r="I5627" s="23"/>
      <c r="J5627" s="158"/>
    </row>
    <row r="5628" spans="2:10" ht="14.45" customHeight="1" x14ac:dyDescent="0.2">
      <c r="B5628" s="3">
        <f t="shared" si="87"/>
        <v>5625</v>
      </c>
      <c r="C5628" s="151"/>
      <c r="D5628" s="163"/>
      <c r="E5628" s="48"/>
      <c r="F5628" s="154"/>
      <c r="G5628" s="23"/>
      <c r="H5628" s="157"/>
      <c r="I5628" s="23"/>
      <c r="J5628" s="158"/>
    </row>
    <row r="5629" spans="2:10" ht="14.45" customHeight="1" x14ac:dyDescent="0.2">
      <c r="B5629" s="3">
        <f t="shared" si="87"/>
        <v>5626</v>
      </c>
      <c r="C5629" s="151"/>
      <c r="D5629" s="163"/>
      <c r="E5629" s="48"/>
      <c r="F5629" s="154"/>
      <c r="G5629" s="23"/>
      <c r="H5629" s="157"/>
      <c r="I5629" s="23"/>
      <c r="J5629" s="158"/>
    </row>
    <row r="5630" spans="2:10" ht="14.45" customHeight="1" x14ac:dyDescent="0.2">
      <c r="B5630" s="3">
        <f t="shared" si="87"/>
        <v>5627</v>
      </c>
      <c r="C5630" s="151"/>
      <c r="D5630" s="163"/>
      <c r="E5630" s="48"/>
      <c r="F5630" s="154"/>
      <c r="G5630" s="23"/>
      <c r="H5630" s="157"/>
      <c r="I5630" s="23"/>
      <c r="J5630" s="158"/>
    </row>
    <row r="5631" spans="2:10" ht="14.45" customHeight="1" x14ac:dyDescent="0.2">
      <c r="B5631" s="3">
        <f t="shared" si="87"/>
        <v>5628</v>
      </c>
      <c r="C5631" s="151"/>
      <c r="D5631" s="163"/>
      <c r="E5631" s="48"/>
      <c r="F5631" s="154"/>
      <c r="G5631" s="23"/>
      <c r="H5631" s="157"/>
      <c r="I5631" s="23"/>
      <c r="J5631" s="158"/>
    </row>
    <row r="5632" spans="2:10" ht="14.45" customHeight="1" x14ac:dyDescent="0.2">
      <c r="B5632" s="3">
        <f t="shared" si="87"/>
        <v>5629</v>
      </c>
      <c r="C5632" s="151"/>
      <c r="D5632" s="163"/>
      <c r="E5632" s="48"/>
      <c r="F5632" s="154"/>
      <c r="G5632" s="23"/>
      <c r="H5632" s="157"/>
      <c r="I5632" s="23"/>
      <c r="J5632" s="158"/>
    </row>
    <row r="5633" spans="2:10" ht="14.45" customHeight="1" x14ac:dyDescent="0.2">
      <c r="B5633" s="3">
        <f t="shared" si="87"/>
        <v>5630</v>
      </c>
      <c r="C5633" s="151"/>
      <c r="D5633" s="163"/>
      <c r="E5633" s="48"/>
      <c r="F5633" s="154"/>
      <c r="G5633" s="23"/>
      <c r="H5633" s="157"/>
      <c r="I5633" s="23"/>
      <c r="J5633" s="158"/>
    </row>
    <row r="5634" spans="2:10" ht="14.45" customHeight="1" x14ac:dyDescent="0.2">
      <c r="B5634" s="3">
        <f t="shared" si="87"/>
        <v>5631</v>
      </c>
      <c r="C5634" s="151"/>
      <c r="D5634" s="163"/>
      <c r="E5634" s="48"/>
      <c r="F5634" s="154"/>
      <c r="G5634" s="23"/>
      <c r="H5634" s="157"/>
      <c r="I5634" s="23"/>
      <c r="J5634" s="158"/>
    </row>
    <row r="5635" spans="2:10" ht="14.45" customHeight="1" x14ac:dyDescent="0.2">
      <c r="B5635" s="3">
        <f t="shared" si="87"/>
        <v>5632</v>
      </c>
      <c r="C5635" s="151"/>
      <c r="D5635" s="163"/>
      <c r="E5635" s="48"/>
      <c r="F5635" s="154"/>
      <c r="G5635" s="23"/>
      <c r="H5635" s="157"/>
      <c r="I5635" s="23"/>
      <c r="J5635" s="158"/>
    </row>
    <row r="5636" spans="2:10" ht="14.45" customHeight="1" x14ac:dyDescent="0.2">
      <c r="B5636" s="3">
        <f t="shared" si="87"/>
        <v>5633</v>
      </c>
      <c r="C5636" s="151"/>
      <c r="D5636" s="163"/>
      <c r="E5636" s="48"/>
      <c r="F5636" s="154"/>
      <c r="G5636" s="23"/>
      <c r="H5636" s="157"/>
      <c r="I5636" s="23"/>
      <c r="J5636" s="158"/>
    </row>
    <row r="5637" spans="2:10" ht="14.45" customHeight="1" x14ac:dyDescent="0.2">
      <c r="B5637" s="3">
        <f t="shared" si="87"/>
        <v>5634</v>
      </c>
      <c r="C5637" s="151"/>
      <c r="D5637" s="163"/>
      <c r="E5637" s="48"/>
      <c r="F5637" s="154"/>
      <c r="G5637" s="23"/>
      <c r="H5637" s="157"/>
      <c r="I5637" s="23"/>
      <c r="J5637" s="158"/>
    </row>
    <row r="5638" spans="2:10" ht="14.45" customHeight="1" x14ac:dyDescent="0.2">
      <c r="B5638" s="3">
        <f t="shared" si="87"/>
        <v>5635</v>
      </c>
      <c r="C5638" s="151"/>
      <c r="D5638" s="163"/>
      <c r="E5638" s="48"/>
      <c r="F5638" s="154"/>
      <c r="G5638" s="23"/>
      <c r="H5638" s="157"/>
      <c r="I5638" s="23"/>
      <c r="J5638" s="158"/>
    </row>
    <row r="5639" spans="2:10" ht="14.45" customHeight="1" x14ac:dyDescent="0.2">
      <c r="B5639" s="3">
        <f t="shared" si="87"/>
        <v>5636</v>
      </c>
      <c r="C5639" s="151"/>
      <c r="D5639" s="163"/>
      <c r="E5639" s="48"/>
      <c r="F5639" s="154"/>
      <c r="G5639" s="23"/>
      <c r="H5639" s="157"/>
      <c r="I5639" s="23"/>
      <c r="J5639" s="158"/>
    </row>
    <row r="5640" spans="2:10" ht="14.45" customHeight="1" x14ac:dyDescent="0.2">
      <c r="B5640" s="3">
        <f t="shared" si="87"/>
        <v>5637</v>
      </c>
      <c r="C5640" s="151"/>
      <c r="D5640" s="163"/>
      <c r="E5640" s="48"/>
      <c r="F5640" s="154"/>
      <c r="G5640" s="23"/>
      <c r="H5640" s="157"/>
      <c r="I5640" s="23"/>
      <c r="J5640" s="158"/>
    </row>
    <row r="5641" spans="2:10" ht="14.45" customHeight="1" x14ac:dyDescent="0.2">
      <c r="B5641" s="3">
        <f t="shared" si="87"/>
        <v>5638</v>
      </c>
      <c r="C5641" s="151"/>
      <c r="D5641" s="163"/>
      <c r="E5641" s="48"/>
      <c r="F5641" s="154"/>
      <c r="G5641" s="23"/>
      <c r="H5641" s="157"/>
      <c r="I5641" s="23"/>
      <c r="J5641" s="158"/>
    </row>
    <row r="5642" spans="2:10" ht="14.45" customHeight="1" x14ac:dyDescent="0.2">
      <c r="B5642" s="3">
        <f t="shared" si="87"/>
        <v>5639</v>
      </c>
      <c r="C5642" s="151"/>
      <c r="D5642" s="163"/>
      <c r="E5642" s="48"/>
      <c r="F5642" s="154"/>
      <c r="G5642" s="23"/>
      <c r="H5642" s="157"/>
      <c r="I5642" s="23"/>
      <c r="J5642" s="158"/>
    </row>
    <row r="5643" spans="2:10" ht="14.45" customHeight="1" x14ac:dyDescent="0.2">
      <c r="B5643" s="3">
        <f t="shared" si="87"/>
        <v>5640</v>
      </c>
      <c r="C5643" s="151"/>
      <c r="D5643" s="163"/>
      <c r="E5643" s="48"/>
      <c r="F5643" s="154"/>
      <c r="G5643" s="23"/>
      <c r="H5643" s="157"/>
      <c r="I5643" s="23"/>
      <c r="J5643" s="158"/>
    </row>
    <row r="5644" spans="2:10" ht="14.45" customHeight="1" x14ac:dyDescent="0.2">
      <c r="B5644" s="3">
        <f t="shared" ref="B5644:B5713" si="88">ROW()-3</f>
        <v>5641</v>
      </c>
      <c r="C5644" s="151"/>
      <c r="D5644" s="163"/>
      <c r="E5644" s="48"/>
      <c r="F5644" s="154"/>
      <c r="G5644" s="23"/>
      <c r="H5644" s="157"/>
      <c r="I5644" s="23"/>
      <c r="J5644" s="158"/>
    </row>
    <row r="5645" spans="2:10" ht="14.45" customHeight="1" x14ac:dyDescent="0.2">
      <c r="B5645" s="3">
        <f t="shared" si="88"/>
        <v>5642</v>
      </c>
      <c r="C5645" s="151"/>
      <c r="D5645" s="163"/>
      <c r="E5645" s="48"/>
      <c r="F5645" s="154"/>
      <c r="G5645" s="23"/>
      <c r="H5645" s="157"/>
      <c r="I5645" s="23"/>
      <c r="J5645" s="158"/>
    </row>
    <row r="5646" spans="2:10" ht="14.45" customHeight="1" x14ac:dyDescent="0.2">
      <c r="B5646" s="3">
        <f t="shared" si="88"/>
        <v>5643</v>
      </c>
      <c r="C5646" s="151"/>
      <c r="D5646" s="163"/>
      <c r="E5646" s="48"/>
      <c r="F5646" s="154"/>
      <c r="G5646" s="23"/>
      <c r="H5646" s="157"/>
      <c r="I5646" s="23"/>
      <c r="J5646" s="158"/>
    </row>
    <row r="5647" spans="2:10" ht="14.45" customHeight="1" x14ac:dyDescent="0.2">
      <c r="B5647" s="3">
        <f t="shared" si="88"/>
        <v>5644</v>
      </c>
      <c r="C5647" s="151"/>
      <c r="D5647" s="163"/>
      <c r="E5647" s="48"/>
      <c r="F5647" s="154"/>
      <c r="G5647" s="23"/>
      <c r="H5647" s="157"/>
      <c r="I5647" s="23"/>
      <c r="J5647" s="158"/>
    </row>
    <row r="5648" spans="2:10" ht="14.45" customHeight="1" x14ac:dyDescent="0.2">
      <c r="B5648" s="3">
        <f t="shared" si="88"/>
        <v>5645</v>
      </c>
      <c r="C5648" s="151"/>
      <c r="D5648" s="163"/>
      <c r="E5648" s="48"/>
      <c r="F5648" s="154"/>
      <c r="G5648" s="23"/>
      <c r="H5648" s="157"/>
      <c r="I5648" s="23"/>
      <c r="J5648" s="158"/>
    </row>
    <row r="5649" spans="2:10" ht="14.45" customHeight="1" x14ac:dyDescent="0.2">
      <c r="B5649" s="3">
        <f t="shared" si="88"/>
        <v>5646</v>
      </c>
      <c r="C5649" s="151"/>
      <c r="D5649" s="163"/>
      <c r="E5649" s="48"/>
      <c r="F5649" s="154"/>
      <c r="G5649" s="23"/>
      <c r="H5649" s="157"/>
      <c r="I5649" s="23"/>
      <c r="J5649" s="158"/>
    </row>
    <row r="5650" spans="2:10" ht="14.45" customHeight="1" x14ac:dyDescent="0.2">
      <c r="B5650" s="3">
        <f t="shared" si="88"/>
        <v>5647</v>
      </c>
      <c r="C5650" s="151"/>
      <c r="D5650" s="163"/>
      <c r="E5650" s="48"/>
      <c r="F5650" s="154"/>
      <c r="G5650" s="23"/>
      <c r="H5650" s="157"/>
      <c r="I5650" s="23"/>
      <c r="J5650" s="158"/>
    </row>
    <row r="5651" spans="2:10" ht="14.45" customHeight="1" x14ac:dyDescent="0.2">
      <c r="B5651" s="3">
        <f t="shared" si="88"/>
        <v>5648</v>
      </c>
      <c r="C5651" s="151"/>
      <c r="D5651" s="163"/>
      <c r="E5651" s="48"/>
      <c r="F5651" s="154"/>
      <c r="G5651" s="23"/>
      <c r="H5651" s="157"/>
      <c r="I5651" s="23"/>
      <c r="J5651" s="158"/>
    </row>
    <row r="5652" spans="2:10" ht="14.45" customHeight="1" x14ac:dyDescent="0.2">
      <c r="B5652" s="3">
        <f t="shared" si="88"/>
        <v>5649</v>
      </c>
      <c r="C5652" s="151"/>
      <c r="D5652" s="163"/>
      <c r="E5652" s="48"/>
      <c r="F5652" s="154"/>
      <c r="G5652" s="23"/>
      <c r="H5652" s="157"/>
      <c r="I5652" s="23"/>
      <c r="J5652" s="158"/>
    </row>
    <row r="5653" spans="2:10" ht="14.45" customHeight="1" x14ac:dyDescent="0.2">
      <c r="B5653" s="3">
        <f t="shared" si="88"/>
        <v>5650</v>
      </c>
      <c r="C5653" s="151"/>
      <c r="D5653" s="163"/>
      <c r="E5653" s="48"/>
      <c r="F5653" s="154"/>
      <c r="G5653" s="23"/>
      <c r="H5653" s="157"/>
      <c r="I5653" s="23"/>
      <c r="J5653" s="158"/>
    </row>
    <row r="5654" spans="2:10" ht="14.45" customHeight="1" x14ac:dyDescent="0.2">
      <c r="B5654" s="3">
        <f t="shared" si="88"/>
        <v>5651</v>
      </c>
      <c r="C5654" s="151"/>
      <c r="D5654" s="163"/>
      <c r="E5654" s="48"/>
      <c r="F5654" s="154"/>
      <c r="G5654" s="23"/>
      <c r="H5654" s="157"/>
      <c r="I5654" s="23"/>
      <c r="J5654" s="158"/>
    </row>
    <row r="5655" spans="2:10" ht="14.45" customHeight="1" x14ac:dyDescent="0.2">
      <c r="B5655" s="3">
        <f t="shared" si="88"/>
        <v>5652</v>
      </c>
      <c r="C5655" s="151"/>
      <c r="D5655" s="163"/>
      <c r="E5655" s="48"/>
      <c r="F5655" s="154"/>
      <c r="G5655" s="23"/>
      <c r="H5655" s="157"/>
      <c r="I5655" s="23"/>
      <c r="J5655" s="158"/>
    </row>
    <row r="5656" spans="2:10" ht="14.45" customHeight="1" x14ac:dyDescent="0.2">
      <c r="B5656" s="3">
        <f t="shared" si="88"/>
        <v>5653</v>
      </c>
      <c r="C5656" s="151"/>
      <c r="D5656" s="163"/>
      <c r="E5656" s="48"/>
      <c r="F5656" s="154"/>
      <c r="G5656" s="23"/>
      <c r="H5656" s="157"/>
      <c r="I5656" s="23"/>
      <c r="J5656" s="158"/>
    </row>
    <row r="5657" spans="2:10" ht="14.45" customHeight="1" x14ac:dyDescent="0.2">
      <c r="B5657" s="3">
        <f t="shared" si="88"/>
        <v>5654</v>
      </c>
      <c r="C5657" s="151"/>
      <c r="D5657" s="163"/>
      <c r="E5657" s="48"/>
      <c r="F5657" s="154"/>
      <c r="G5657" s="23"/>
      <c r="H5657" s="157"/>
      <c r="I5657" s="23"/>
      <c r="J5657" s="158"/>
    </row>
    <row r="5658" spans="2:10" ht="14.45" customHeight="1" x14ac:dyDescent="0.2">
      <c r="B5658" s="3">
        <f t="shared" si="88"/>
        <v>5655</v>
      </c>
      <c r="C5658" s="151"/>
      <c r="D5658" s="163"/>
      <c r="E5658" s="48"/>
      <c r="F5658" s="154"/>
      <c r="G5658" s="23"/>
      <c r="H5658" s="157"/>
      <c r="I5658" s="23"/>
      <c r="J5658" s="158"/>
    </row>
    <row r="5659" spans="2:10" ht="14.45" customHeight="1" x14ac:dyDescent="0.2">
      <c r="B5659" s="3">
        <f t="shared" si="88"/>
        <v>5656</v>
      </c>
      <c r="C5659" s="151"/>
      <c r="D5659" s="163"/>
      <c r="E5659" s="48"/>
      <c r="F5659" s="154"/>
      <c r="G5659" s="23"/>
      <c r="H5659" s="157"/>
      <c r="I5659" s="23"/>
      <c r="J5659" s="158"/>
    </row>
    <row r="5660" spans="2:10" ht="14.45" customHeight="1" x14ac:dyDescent="0.2">
      <c r="B5660" s="3">
        <f t="shared" si="88"/>
        <v>5657</v>
      </c>
      <c r="C5660" s="151"/>
      <c r="D5660" s="163"/>
      <c r="E5660" s="48"/>
      <c r="F5660" s="154"/>
      <c r="G5660" s="23"/>
      <c r="H5660" s="157"/>
      <c r="I5660" s="23"/>
      <c r="J5660" s="158"/>
    </row>
    <row r="5661" spans="2:10" ht="14.45" customHeight="1" x14ac:dyDescent="0.2">
      <c r="B5661" s="3">
        <f t="shared" si="88"/>
        <v>5658</v>
      </c>
      <c r="C5661" s="151"/>
      <c r="D5661" s="163"/>
      <c r="E5661" s="48"/>
      <c r="F5661" s="154"/>
      <c r="G5661" s="23"/>
      <c r="H5661" s="157"/>
      <c r="I5661" s="23"/>
      <c r="J5661" s="158"/>
    </row>
    <row r="5662" spans="2:10" ht="14.45" customHeight="1" x14ac:dyDescent="0.2">
      <c r="B5662" s="3">
        <f t="shared" si="88"/>
        <v>5659</v>
      </c>
      <c r="C5662" s="151"/>
      <c r="D5662" s="163"/>
      <c r="E5662" s="48"/>
      <c r="F5662" s="154"/>
      <c r="G5662" s="23"/>
      <c r="H5662" s="157"/>
      <c r="I5662" s="23"/>
      <c r="J5662" s="158"/>
    </row>
    <row r="5663" spans="2:10" ht="14.45" customHeight="1" x14ac:dyDescent="0.2">
      <c r="B5663" s="3">
        <f t="shared" si="88"/>
        <v>5660</v>
      </c>
      <c r="C5663" s="151"/>
      <c r="D5663" s="163"/>
      <c r="E5663" s="43"/>
      <c r="F5663" s="154"/>
      <c r="G5663" s="18"/>
      <c r="H5663" s="157"/>
      <c r="I5663" s="18"/>
      <c r="J5663" s="158"/>
    </row>
    <row r="5664" spans="2:10" ht="14.45" customHeight="1" x14ac:dyDescent="0.2">
      <c r="B5664" s="3">
        <f t="shared" si="88"/>
        <v>5661</v>
      </c>
      <c r="C5664" s="151"/>
      <c r="D5664" s="163"/>
      <c r="E5664" s="43"/>
      <c r="F5664" s="154"/>
      <c r="G5664" s="18"/>
      <c r="H5664" s="157"/>
      <c r="I5664" s="18"/>
      <c r="J5664" s="158"/>
    </row>
    <row r="5665" spans="2:10" ht="14.45" customHeight="1" x14ac:dyDescent="0.2">
      <c r="B5665" s="3">
        <f t="shared" si="88"/>
        <v>5662</v>
      </c>
      <c r="C5665" s="151"/>
      <c r="D5665" s="163"/>
      <c r="E5665" s="43"/>
      <c r="F5665" s="154"/>
      <c r="G5665" s="18"/>
      <c r="H5665" s="157"/>
      <c r="I5665" s="18"/>
      <c r="J5665" s="158"/>
    </row>
    <row r="5666" spans="2:10" ht="14.45" customHeight="1" x14ac:dyDescent="0.2">
      <c r="B5666" s="3">
        <f t="shared" si="88"/>
        <v>5663</v>
      </c>
      <c r="C5666" s="151"/>
      <c r="D5666" s="163"/>
      <c r="E5666" s="43"/>
      <c r="F5666" s="154"/>
      <c r="G5666" s="18"/>
      <c r="H5666" s="157"/>
      <c r="I5666" s="18"/>
      <c r="J5666" s="158"/>
    </row>
    <row r="5667" spans="2:10" ht="14.45" customHeight="1" x14ac:dyDescent="0.2">
      <c r="B5667" s="3">
        <f t="shared" si="88"/>
        <v>5664</v>
      </c>
      <c r="C5667" s="151"/>
      <c r="D5667" s="163"/>
      <c r="E5667" s="43"/>
      <c r="F5667" s="154"/>
      <c r="G5667" s="18"/>
      <c r="H5667" s="157"/>
      <c r="I5667" s="18"/>
      <c r="J5667" s="158"/>
    </row>
    <row r="5668" spans="2:10" ht="14.45" customHeight="1" x14ac:dyDescent="0.2">
      <c r="B5668" s="3">
        <f t="shared" si="88"/>
        <v>5665</v>
      </c>
      <c r="C5668" s="151"/>
      <c r="D5668" s="163"/>
      <c r="E5668" s="43"/>
      <c r="F5668" s="154"/>
      <c r="G5668" s="18"/>
      <c r="H5668" s="157"/>
      <c r="I5668" s="18"/>
      <c r="J5668" s="158"/>
    </row>
    <row r="5669" spans="2:10" ht="14.45" customHeight="1" x14ac:dyDescent="0.2">
      <c r="B5669" s="3">
        <f t="shared" si="88"/>
        <v>5666</v>
      </c>
      <c r="C5669" s="151"/>
      <c r="D5669" s="163"/>
      <c r="E5669" s="43"/>
      <c r="F5669" s="154"/>
      <c r="G5669" s="18"/>
      <c r="H5669" s="157"/>
      <c r="I5669" s="18"/>
      <c r="J5669" s="158"/>
    </row>
    <row r="5670" spans="2:10" ht="14.45" customHeight="1" x14ac:dyDescent="0.2">
      <c r="B5670" s="3">
        <f t="shared" si="88"/>
        <v>5667</v>
      </c>
      <c r="C5670" s="151"/>
      <c r="D5670" s="163"/>
      <c r="E5670" s="43"/>
      <c r="F5670" s="154"/>
      <c r="G5670" s="18"/>
      <c r="H5670" s="157"/>
      <c r="I5670" s="18"/>
      <c r="J5670" s="158"/>
    </row>
    <row r="5671" spans="2:10" ht="14.45" customHeight="1" x14ac:dyDescent="0.2">
      <c r="B5671" s="3">
        <f t="shared" si="88"/>
        <v>5668</v>
      </c>
      <c r="C5671" s="151"/>
      <c r="D5671" s="163"/>
      <c r="E5671" s="43"/>
      <c r="F5671" s="154"/>
      <c r="G5671" s="18"/>
      <c r="H5671" s="157"/>
      <c r="I5671" s="18"/>
      <c r="J5671" s="158"/>
    </row>
    <row r="5672" spans="2:10" ht="14.45" customHeight="1" x14ac:dyDescent="0.2">
      <c r="B5672" s="3">
        <f t="shared" si="88"/>
        <v>5669</v>
      </c>
      <c r="C5672" s="151"/>
      <c r="D5672" s="163"/>
      <c r="E5672" s="43"/>
      <c r="F5672" s="154"/>
      <c r="G5672" s="18"/>
      <c r="H5672" s="157"/>
      <c r="I5672" s="18"/>
      <c r="J5672" s="158"/>
    </row>
    <row r="5673" spans="2:10" ht="14.45" customHeight="1" x14ac:dyDescent="0.2">
      <c r="B5673" s="3">
        <f t="shared" si="88"/>
        <v>5670</v>
      </c>
      <c r="C5673" s="151"/>
      <c r="D5673" s="163"/>
      <c r="E5673" s="43"/>
      <c r="F5673" s="154"/>
      <c r="G5673" s="18"/>
      <c r="H5673" s="157"/>
      <c r="I5673" s="18"/>
      <c r="J5673" s="158"/>
    </row>
    <row r="5674" spans="2:10" ht="14.45" customHeight="1" x14ac:dyDescent="0.2">
      <c r="B5674" s="3">
        <f t="shared" si="88"/>
        <v>5671</v>
      </c>
      <c r="C5674" s="151"/>
      <c r="D5674" s="163"/>
      <c r="E5674" s="43"/>
      <c r="F5674" s="154"/>
      <c r="G5674" s="18"/>
      <c r="H5674" s="157"/>
      <c r="I5674" s="18"/>
      <c r="J5674" s="158"/>
    </row>
    <row r="5675" spans="2:10" ht="14.45" customHeight="1" x14ac:dyDescent="0.2">
      <c r="B5675" s="3">
        <f t="shared" si="88"/>
        <v>5672</v>
      </c>
      <c r="C5675" s="151"/>
      <c r="D5675" s="163"/>
      <c r="E5675" s="43"/>
      <c r="F5675" s="154"/>
      <c r="G5675" s="18"/>
      <c r="H5675" s="157"/>
      <c r="I5675" s="18"/>
      <c r="J5675" s="158"/>
    </row>
    <row r="5676" spans="2:10" ht="14.45" customHeight="1" x14ac:dyDescent="0.2">
      <c r="B5676" s="3">
        <f t="shared" si="88"/>
        <v>5673</v>
      </c>
      <c r="C5676" s="151"/>
      <c r="D5676" s="163"/>
      <c r="E5676" s="43"/>
      <c r="F5676" s="154"/>
      <c r="G5676" s="18"/>
      <c r="H5676" s="157"/>
      <c r="I5676" s="18"/>
      <c r="J5676" s="158"/>
    </row>
    <row r="5677" spans="2:10" ht="14.45" customHeight="1" x14ac:dyDescent="0.2">
      <c r="B5677" s="3">
        <f t="shared" si="88"/>
        <v>5674</v>
      </c>
      <c r="C5677" s="151"/>
      <c r="D5677" s="163"/>
      <c r="E5677" s="43"/>
      <c r="F5677" s="154"/>
      <c r="G5677" s="18"/>
      <c r="H5677" s="157"/>
      <c r="I5677" s="18"/>
      <c r="J5677" s="158"/>
    </row>
    <row r="5678" spans="2:10" ht="14.45" customHeight="1" x14ac:dyDescent="0.2">
      <c r="B5678" s="3">
        <f t="shared" si="88"/>
        <v>5675</v>
      </c>
      <c r="C5678" s="151"/>
      <c r="D5678" s="163"/>
      <c r="E5678" s="43"/>
      <c r="F5678" s="154"/>
      <c r="G5678" s="18"/>
      <c r="H5678" s="157"/>
      <c r="I5678" s="18"/>
      <c r="J5678" s="158"/>
    </row>
    <row r="5679" spans="2:10" ht="14.45" customHeight="1" x14ac:dyDescent="0.2">
      <c r="B5679" s="3">
        <f t="shared" si="88"/>
        <v>5676</v>
      </c>
      <c r="C5679" s="151"/>
      <c r="D5679" s="163"/>
      <c r="E5679" s="43"/>
      <c r="F5679" s="154"/>
      <c r="G5679" s="18"/>
      <c r="H5679" s="157"/>
      <c r="I5679" s="18"/>
      <c r="J5679" s="158"/>
    </row>
    <row r="5680" spans="2:10" ht="14.45" customHeight="1" x14ac:dyDescent="0.2">
      <c r="B5680" s="3">
        <f t="shared" si="88"/>
        <v>5677</v>
      </c>
      <c r="C5680" s="151"/>
      <c r="D5680" s="163"/>
      <c r="E5680" s="43"/>
      <c r="F5680" s="154"/>
      <c r="G5680" s="18"/>
      <c r="H5680" s="157"/>
      <c r="I5680" s="18"/>
      <c r="J5680" s="158"/>
    </row>
    <row r="5681" spans="2:10" ht="14.45" customHeight="1" x14ac:dyDescent="0.2">
      <c r="B5681" s="3">
        <f t="shared" si="88"/>
        <v>5678</v>
      </c>
      <c r="C5681" s="151"/>
      <c r="D5681" s="163"/>
      <c r="E5681" s="43"/>
      <c r="F5681" s="154"/>
      <c r="G5681" s="18"/>
      <c r="H5681" s="157"/>
      <c r="I5681" s="18"/>
      <c r="J5681" s="158"/>
    </row>
    <row r="5682" spans="2:10" ht="14.45" customHeight="1" x14ac:dyDescent="0.2">
      <c r="B5682" s="3">
        <f t="shared" si="88"/>
        <v>5679</v>
      </c>
      <c r="C5682" s="151"/>
      <c r="D5682" s="163"/>
      <c r="E5682" s="43"/>
      <c r="F5682" s="154"/>
      <c r="G5682" s="18"/>
      <c r="H5682" s="157"/>
      <c r="I5682" s="18"/>
      <c r="J5682" s="158"/>
    </row>
    <row r="5683" spans="2:10" ht="14.45" customHeight="1" x14ac:dyDescent="0.2">
      <c r="B5683" s="3">
        <f t="shared" si="88"/>
        <v>5680</v>
      </c>
      <c r="C5683" s="151"/>
      <c r="D5683" s="163"/>
      <c r="E5683" s="43"/>
      <c r="F5683" s="154"/>
      <c r="G5683" s="18"/>
      <c r="H5683" s="157"/>
      <c r="I5683" s="18"/>
      <c r="J5683" s="158"/>
    </row>
    <row r="5684" spans="2:10" ht="14.45" customHeight="1" x14ac:dyDescent="0.2">
      <c r="B5684" s="3">
        <f t="shared" si="88"/>
        <v>5681</v>
      </c>
      <c r="C5684" s="151"/>
      <c r="D5684" s="163"/>
      <c r="E5684" s="43"/>
      <c r="F5684" s="154"/>
      <c r="G5684" s="18"/>
      <c r="H5684" s="157"/>
      <c r="I5684" s="18"/>
      <c r="J5684" s="158"/>
    </row>
    <row r="5685" spans="2:10" ht="14.45" customHeight="1" x14ac:dyDescent="0.2">
      <c r="B5685" s="3">
        <f t="shared" si="88"/>
        <v>5682</v>
      </c>
      <c r="C5685" s="151"/>
      <c r="D5685" s="163"/>
      <c r="E5685" s="43"/>
      <c r="F5685" s="154"/>
      <c r="G5685" s="18"/>
      <c r="H5685" s="157"/>
      <c r="I5685" s="18"/>
      <c r="J5685" s="158"/>
    </row>
    <row r="5686" spans="2:10" ht="14.45" customHeight="1" x14ac:dyDescent="0.2">
      <c r="B5686" s="3">
        <f t="shared" si="88"/>
        <v>5683</v>
      </c>
      <c r="C5686" s="151"/>
      <c r="D5686" s="163"/>
      <c r="E5686" s="43"/>
      <c r="F5686" s="154"/>
      <c r="G5686" s="18"/>
      <c r="H5686" s="157"/>
      <c r="I5686" s="18"/>
      <c r="J5686" s="158"/>
    </row>
    <row r="5687" spans="2:10" ht="14.45" customHeight="1" x14ac:dyDescent="0.2">
      <c r="B5687" s="3">
        <f t="shared" si="88"/>
        <v>5684</v>
      </c>
      <c r="C5687" s="151"/>
      <c r="D5687" s="163"/>
      <c r="E5687" s="43"/>
      <c r="F5687" s="154"/>
      <c r="G5687" s="18"/>
      <c r="H5687" s="157"/>
      <c r="I5687" s="18"/>
      <c r="J5687" s="158"/>
    </row>
    <row r="5688" spans="2:10" ht="14.45" customHeight="1" x14ac:dyDescent="0.2">
      <c r="B5688" s="3">
        <f t="shared" si="88"/>
        <v>5685</v>
      </c>
      <c r="C5688" s="151"/>
      <c r="D5688" s="163"/>
      <c r="E5688" s="43"/>
      <c r="F5688" s="154"/>
      <c r="G5688" s="18"/>
      <c r="H5688" s="157"/>
      <c r="I5688" s="18"/>
      <c r="J5688" s="158"/>
    </row>
    <row r="5689" spans="2:10" ht="14.45" customHeight="1" x14ac:dyDescent="0.2">
      <c r="B5689" s="3">
        <f t="shared" si="88"/>
        <v>5686</v>
      </c>
      <c r="C5689" s="151"/>
      <c r="D5689" s="163"/>
      <c r="E5689" s="43"/>
      <c r="F5689" s="154"/>
      <c r="G5689" s="18"/>
      <c r="H5689" s="157"/>
      <c r="I5689" s="18"/>
      <c r="J5689" s="158"/>
    </row>
    <row r="5690" spans="2:10" ht="14.45" customHeight="1" x14ac:dyDescent="0.2">
      <c r="B5690" s="3">
        <f t="shared" si="88"/>
        <v>5687</v>
      </c>
      <c r="C5690" s="151"/>
      <c r="D5690" s="163"/>
      <c r="E5690" s="43"/>
      <c r="F5690" s="154"/>
      <c r="G5690" s="18"/>
      <c r="H5690" s="157"/>
      <c r="I5690" s="18"/>
      <c r="J5690" s="158"/>
    </row>
    <row r="5691" spans="2:10" ht="14.45" customHeight="1" x14ac:dyDescent="0.2">
      <c r="B5691" s="3">
        <f t="shared" si="88"/>
        <v>5688</v>
      </c>
      <c r="C5691" s="151"/>
      <c r="D5691" s="163"/>
      <c r="E5691" s="43"/>
      <c r="F5691" s="154"/>
      <c r="G5691" s="18"/>
      <c r="H5691" s="157"/>
      <c r="I5691" s="18"/>
      <c r="J5691" s="158"/>
    </row>
    <row r="5692" spans="2:10" ht="14.45" customHeight="1" x14ac:dyDescent="0.2">
      <c r="B5692" s="3">
        <f t="shared" si="88"/>
        <v>5689</v>
      </c>
      <c r="C5692" s="151"/>
      <c r="D5692" s="163"/>
      <c r="E5692" s="43"/>
      <c r="F5692" s="154"/>
      <c r="G5692" s="18"/>
      <c r="H5692" s="157"/>
      <c r="I5692" s="18"/>
      <c r="J5692" s="158"/>
    </row>
    <row r="5693" spans="2:10" ht="14.45" customHeight="1" x14ac:dyDescent="0.2">
      <c r="B5693" s="3">
        <f t="shared" si="88"/>
        <v>5690</v>
      </c>
      <c r="C5693" s="151"/>
      <c r="D5693" s="163"/>
      <c r="E5693" s="43"/>
      <c r="F5693" s="154"/>
      <c r="G5693" s="18"/>
      <c r="H5693" s="157"/>
      <c r="I5693" s="18"/>
      <c r="J5693" s="158"/>
    </row>
    <row r="5694" spans="2:10" ht="14.45" customHeight="1" x14ac:dyDescent="0.2">
      <c r="B5694" s="3">
        <f t="shared" si="88"/>
        <v>5691</v>
      </c>
      <c r="C5694" s="151"/>
      <c r="D5694" s="163"/>
      <c r="E5694" s="43"/>
      <c r="F5694" s="154"/>
      <c r="G5694" s="18"/>
      <c r="H5694" s="157"/>
      <c r="I5694" s="18"/>
      <c r="J5694" s="158"/>
    </row>
    <row r="5695" spans="2:10" ht="14.45" customHeight="1" x14ac:dyDescent="0.2">
      <c r="B5695" s="3">
        <f t="shared" si="88"/>
        <v>5692</v>
      </c>
      <c r="C5695" s="151"/>
      <c r="D5695" s="163"/>
      <c r="E5695" s="43"/>
      <c r="F5695" s="154"/>
      <c r="G5695" s="18"/>
      <c r="H5695" s="157"/>
      <c r="I5695" s="18"/>
      <c r="J5695" s="158"/>
    </row>
    <row r="5696" spans="2:10" ht="14.45" customHeight="1" x14ac:dyDescent="0.2">
      <c r="B5696" s="3">
        <f t="shared" si="88"/>
        <v>5693</v>
      </c>
      <c r="C5696" s="151"/>
      <c r="D5696" s="163"/>
      <c r="E5696" s="43"/>
      <c r="F5696" s="154"/>
      <c r="G5696" s="18"/>
      <c r="H5696" s="157"/>
      <c r="I5696" s="18"/>
      <c r="J5696" s="158"/>
    </row>
    <row r="5697" spans="2:10" ht="14.45" customHeight="1" x14ac:dyDescent="0.2">
      <c r="B5697" s="3">
        <f t="shared" si="88"/>
        <v>5694</v>
      </c>
      <c r="C5697" s="151"/>
      <c r="D5697" s="163"/>
      <c r="E5697" s="43"/>
      <c r="F5697" s="154"/>
      <c r="G5697" s="18"/>
      <c r="H5697" s="157"/>
      <c r="I5697" s="18"/>
      <c r="J5697" s="158"/>
    </row>
    <row r="5698" spans="2:10" ht="14.45" customHeight="1" x14ac:dyDescent="0.2">
      <c r="B5698" s="3">
        <f t="shared" si="88"/>
        <v>5695</v>
      </c>
      <c r="C5698" s="151"/>
      <c r="D5698" s="163"/>
      <c r="E5698" s="43"/>
      <c r="F5698" s="154"/>
      <c r="G5698" s="18"/>
      <c r="H5698" s="157"/>
      <c r="I5698" s="18"/>
      <c r="J5698" s="158"/>
    </row>
    <row r="5699" spans="2:10" ht="14.45" customHeight="1" x14ac:dyDescent="0.2">
      <c r="B5699" s="3">
        <f t="shared" si="88"/>
        <v>5696</v>
      </c>
      <c r="C5699" s="151"/>
      <c r="D5699" s="163"/>
      <c r="E5699" s="43"/>
      <c r="F5699" s="154"/>
      <c r="G5699" s="18"/>
      <c r="H5699" s="157"/>
      <c r="I5699" s="18"/>
      <c r="J5699" s="158"/>
    </row>
    <row r="5700" spans="2:10" ht="14.45" customHeight="1" x14ac:dyDescent="0.2">
      <c r="B5700" s="3">
        <f t="shared" si="88"/>
        <v>5697</v>
      </c>
      <c r="C5700" s="151"/>
      <c r="D5700" s="163"/>
      <c r="E5700" s="43"/>
      <c r="F5700" s="154"/>
      <c r="G5700" s="18"/>
      <c r="H5700" s="157"/>
      <c r="I5700" s="18"/>
      <c r="J5700" s="158"/>
    </row>
    <row r="5701" spans="2:10" ht="14.45" customHeight="1" x14ac:dyDescent="0.2">
      <c r="B5701" s="3">
        <f t="shared" si="88"/>
        <v>5698</v>
      </c>
      <c r="C5701" s="151"/>
      <c r="D5701" s="163"/>
      <c r="E5701" s="43"/>
      <c r="F5701" s="154"/>
      <c r="G5701" s="18"/>
      <c r="H5701" s="157"/>
      <c r="I5701" s="18"/>
      <c r="J5701" s="158"/>
    </row>
    <row r="5702" spans="2:10" ht="14.45" customHeight="1" x14ac:dyDescent="0.2">
      <c r="B5702" s="3">
        <f t="shared" si="88"/>
        <v>5699</v>
      </c>
      <c r="C5702" s="151"/>
      <c r="D5702" s="163"/>
      <c r="E5702" s="43"/>
      <c r="F5702" s="154"/>
      <c r="G5702" s="18"/>
      <c r="H5702" s="157"/>
      <c r="I5702" s="18"/>
      <c r="J5702" s="158"/>
    </row>
    <row r="5703" spans="2:10" ht="14.45" customHeight="1" x14ac:dyDescent="0.2">
      <c r="B5703" s="3">
        <f t="shared" si="88"/>
        <v>5700</v>
      </c>
      <c r="C5703" s="151"/>
      <c r="D5703" s="163"/>
      <c r="E5703" s="43"/>
      <c r="F5703" s="154"/>
      <c r="G5703" s="18"/>
      <c r="H5703" s="157"/>
      <c r="I5703" s="18"/>
      <c r="J5703" s="158"/>
    </row>
    <row r="5704" spans="2:10" ht="14.45" customHeight="1" x14ac:dyDescent="0.2">
      <c r="B5704" s="3">
        <f t="shared" si="88"/>
        <v>5701</v>
      </c>
      <c r="C5704" s="151"/>
      <c r="D5704" s="163"/>
      <c r="E5704" s="43"/>
      <c r="F5704" s="154"/>
      <c r="G5704" s="18"/>
      <c r="H5704" s="157"/>
      <c r="I5704" s="18"/>
      <c r="J5704" s="158"/>
    </row>
    <row r="5705" spans="2:10" ht="14.45" customHeight="1" x14ac:dyDescent="0.2">
      <c r="B5705" s="3">
        <f t="shared" si="88"/>
        <v>5702</v>
      </c>
      <c r="C5705" s="151"/>
      <c r="D5705" s="163"/>
      <c r="E5705" s="43"/>
      <c r="F5705" s="154"/>
      <c r="G5705" s="18"/>
      <c r="H5705" s="157"/>
      <c r="I5705" s="18"/>
      <c r="J5705" s="158"/>
    </row>
    <row r="5706" spans="2:10" ht="14.45" customHeight="1" x14ac:dyDescent="0.2">
      <c r="B5706" s="3">
        <f t="shared" si="88"/>
        <v>5703</v>
      </c>
      <c r="C5706" s="152"/>
      <c r="D5706" s="164"/>
      <c r="E5706" s="47"/>
      <c r="F5706" s="155"/>
      <c r="G5706" s="22"/>
      <c r="H5706" s="157"/>
      <c r="I5706" s="22"/>
      <c r="J5706" s="158"/>
    </row>
    <row r="5707" spans="2:10" ht="14.45" customHeight="1" x14ac:dyDescent="0.2">
      <c r="B5707" s="3">
        <f t="shared" si="88"/>
        <v>5704</v>
      </c>
      <c r="C5707" s="150" t="s">
        <v>59</v>
      </c>
      <c r="D5707" s="162" t="s">
        <v>113</v>
      </c>
      <c r="E5707" s="48"/>
      <c r="F5707" s="153"/>
      <c r="G5707" s="23"/>
      <c r="H5707" s="156" t="s">
        <v>900</v>
      </c>
      <c r="I5707" s="23"/>
      <c r="J5707" s="158"/>
    </row>
    <row r="5708" spans="2:10" ht="14.45" customHeight="1" x14ac:dyDescent="0.2">
      <c r="B5708" s="3">
        <f t="shared" si="88"/>
        <v>5705</v>
      </c>
      <c r="C5708" s="151"/>
      <c r="D5708" s="163"/>
      <c r="E5708" s="49"/>
      <c r="F5708" s="154"/>
      <c r="G5708" s="24"/>
      <c r="H5708" s="157"/>
      <c r="I5708" s="24"/>
      <c r="J5708" s="158"/>
    </row>
    <row r="5709" spans="2:10" ht="14.45" customHeight="1" x14ac:dyDescent="0.2">
      <c r="B5709" s="3">
        <f t="shared" si="88"/>
        <v>5706</v>
      </c>
      <c r="C5709" s="151"/>
      <c r="D5709" s="163"/>
      <c r="E5709" s="48"/>
      <c r="F5709" s="154"/>
      <c r="G5709" s="23"/>
      <c r="H5709" s="157"/>
      <c r="I5709" s="23"/>
      <c r="J5709" s="158"/>
    </row>
    <row r="5710" spans="2:10" ht="14.45" customHeight="1" x14ac:dyDescent="0.2">
      <c r="B5710" s="3">
        <f t="shared" si="88"/>
        <v>5707</v>
      </c>
      <c r="C5710" s="151"/>
      <c r="D5710" s="163"/>
      <c r="E5710" s="48"/>
      <c r="F5710" s="154"/>
      <c r="G5710" s="23"/>
      <c r="H5710" s="157"/>
      <c r="I5710" s="23"/>
      <c r="J5710" s="158"/>
    </row>
    <row r="5711" spans="2:10" ht="14.45" customHeight="1" x14ac:dyDescent="0.2">
      <c r="B5711" s="3">
        <f t="shared" si="88"/>
        <v>5708</v>
      </c>
      <c r="C5711" s="151"/>
      <c r="D5711" s="163"/>
      <c r="E5711" s="48"/>
      <c r="F5711" s="154"/>
      <c r="G5711" s="23"/>
      <c r="H5711" s="157"/>
      <c r="I5711" s="23"/>
      <c r="J5711" s="158"/>
    </row>
    <row r="5712" spans="2:10" ht="14.45" customHeight="1" x14ac:dyDescent="0.2">
      <c r="B5712" s="3">
        <f t="shared" si="88"/>
        <v>5709</v>
      </c>
      <c r="C5712" s="151"/>
      <c r="D5712" s="163"/>
      <c r="E5712" s="48"/>
      <c r="F5712" s="154"/>
      <c r="G5712" s="23"/>
      <c r="H5712" s="157"/>
      <c r="I5712" s="23"/>
      <c r="J5712" s="158"/>
    </row>
    <row r="5713" spans="2:10" ht="14.45" customHeight="1" x14ac:dyDescent="0.2">
      <c r="B5713" s="3">
        <f t="shared" si="88"/>
        <v>5710</v>
      </c>
      <c r="C5713" s="151"/>
      <c r="D5713" s="163"/>
      <c r="E5713" s="48"/>
      <c r="F5713" s="154"/>
      <c r="G5713" s="23"/>
      <c r="H5713" s="157"/>
      <c r="I5713" s="23"/>
      <c r="J5713" s="158"/>
    </row>
    <row r="5714" spans="2:10" ht="14.45" customHeight="1" x14ac:dyDescent="0.2">
      <c r="B5714" s="3">
        <f t="shared" ref="B5714:B5777" si="89">ROW()-3</f>
        <v>5711</v>
      </c>
      <c r="C5714" s="151"/>
      <c r="D5714" s="163"/>
      <c r="E5714" s="48"/>
      <c r="F5714" s="154"/>
      <c r="G5714" s="23"/>
      <c r="H5714" s="157"/>
      <c r="I5714" s="23"/>
      <c r="J5714" s="158"/>
    </row>
    <row r="5715" spans="2:10" ht="14.45" customHeight="1" x14ac:dyDescent="0.2">
      <c r="B5715" s="3">
        <f t="shared" si="89"/>
        <v>5712</v>
      </c>
      <c r="C5715" s="151"/>
      <c r="D5715" s="163"/>
      <c r="E5715" s="48"/>
      <c r="F5715" s="154"/>
      <c r="G5715" s="23"/>
      <c r="H5715" s="157"/>
      <c r="I5715" s="23"/>
      <c r="J5715" s="158"/>
    </row>
    <row r="5716" spans="2:10" ht="14.45" customHeight="1" x14ac:dyDescent="0.2">
      <c r="B5716" s="3">
        <f t="shared" si="89"/>
        <v>5713</v>
      </c>
      <c r="C5716" s="151"/>
      <c r="D5716" s="163"/>
      <c r="E5716" s="48"/>
      <c r="F5716" s="154"/>
      <c r="G5716" s="23"/>
      <c r="H5716" s="157"/>
      <c r="I5716" s="23"/>
      <c r="J5716" s="158"/>
    </row>
    <row r="5717" spans="2:10" ht="14.45" customHeight="1" x14ac:dyDescent="0.2">
      <c r="B5717" s="3">
        <f t="shared" si="89"/>
        <v>5714</v>
      </c>
      <c r="C5717" s="151"/>
      <c r="D5717" s="163"/>
      <c r="E5717" s="48"/>
      <c r="F5717" s="154"/>
      <c r="G5717" s="23"/>
      <c r="H5717" s="157"/>
      <c r="I5717" s="23"/>
      <c r="J5717" s="158"/>
    </row>
    <row r="5718" spans="2:10" ht="14.45" customHeight="1" x14ac:dyDescent="0.2">
      <c r="B5718" s="3">
        <f t="shared" si="89"/>
        <v>5715</v>
      </c>
      <c r="C5718" s="151"/>
      <c r="D5718" s="163"/>
      <c r="E5718" s="48"/>
      <c r="F5718" s="154"/>
      <c r="G5718" s="23"/>
      <c r="H5718" s="157"/>
      <c r="I5718" s="23"/>
      <c r="J5718" s="158"/>
    </row>
    <row r="5719" spans="2:10" ht="14.45" customHeight="1" x14ac:dyDescent="0.2">
      <c r="B5719" s="3">
        <f t="shared" si="89"/>
        <v>5716</v>
      </c>
      <c r="C5719" s="151"/>
      <c r="D5719" s="163"/>
      <c r="E5719" s="48"/>
      <c r="F5719" s="154"/>
      <c r="G5719" s="23"/>
      <c r="H5719" s="157"/>
      <c r="I5719" s="23"/>
      <c r="J5719" s="158"/>
    </row>
    <row r="5720" spans="2:10" ht="14.45" customHeight="1" x14ac:dyDescent="0.2">
      <c r="B5720" s="3">
        <f t="shared" si="89"/>
        <v>5717</v>
      </c>
      <c r="C5720" s="151"/>
      <c r="D5720" s="163"/>
      <c r="E5720" s="48"/>
      <c r="F5720" s="154"/>
      <c r="G5720" s="23"/>
      <c r="H5720" s="157"/>
      <c r="I5720" s="23"/>
      <c r="J5720" s="158"/>
    </row>
    <row r="5721" spans="2:10" ht="14.45" customHeight="1" x14ac:dyDescent="0.2">
      <c r="B5721" s="3">
        <f t="shared" si="89"/>
        <v>5718</v>
      </c>
      <c r="C5721" s="151"/>
      <c r="D5721" s="163"/>
      <c r="E5721" s="48"/>
      <c r="F5721" s="154"/>
      <c r="G5721" s="23"/>
      <c r="H5721" s="157"/>
      <c r="I5721" s="23"/>
      <c r="J5721" s="158"/>
    </row>
    <row r="5722" spans="2:10" ht="14.45" customHeight="1" x14ac:dyDescent="0.2">
      <c r="B5722" s="3">
        <f t="shared" si="89"/>
        <v>5719</v>
      </c>
      <c r="C5722" s="151"/>
      <c r="D5722" s="163"/>
      <c r="E5722" s="48"/>
      <c r="F5722" s="154"/>
      <c r="G5722" s="23"/>
      <c r="H5722" s="157"/>
      <c r="I5722" s="23"/>
      <c r="J5722" s="158"/>
    </row>
    <row r="5723" spans="2:10" ht="14.45" customHeight="1" x14ac:dyDescent="0.2">
      <c r="B5723" s="3">
        <f t="shared" si="89"/>
        <v>5720</v>
      </c>
      <c r="C5723" s="151"/>
      <c r="D5723" s="163"/>
      <c r="E5723" s="48"/>
      <c r="F5723" s="154"/>
      <c r="G5723" s="23"/>
      <c r="H5723" s="157"/>
      <c r="I5723" s="23"/>
      <c r="J5723" s="158"/>
    </row>
    <row r="5724" spans="2:10" ht="14.45" customHeight="1" x14ac:dyDescent="0.2">
      <c r="B5724" s="3">
        <f t="shared" si="89"/>
        <v>5721</v>
      </c>
      <c r="C5724" s="151"/>
      <c r="D5724" s="163"/>
      <c r="E5724" s="48"/>
      <c r="F5724" s="154"/>
      <c r="G5724" s="23"/>
      <c r="H5724" s="157"/>
      <c r="I5724" s="23"/>
      <c r="J5724" s="158"/>
    </row>
    <row r="5725" spans="2:10" ht="14.45" customHeight="1" x14ac:dyDescent="0.2">
      <c r="B5725" s="3">
        <f t="shared" si="89"/>
        <v>5722</v>
      </c>
      <c r="C5725" s="151"/>
      <c r="D5725" s="163"/>
      <c r="E5725" s="48"/>
      <c r="F5725" s="154"/>
      <c r="G5725" s="23"/>
      <c r="H5725" s="157"/>
      <c r="I5725" s="23"/>
      <c r="J5725" s="158"/>
    </row>
    <row r="5726" spans="2:10" ht="14.45" customHeight="1" x14ac:dyDescent="0.2">
      <c r="B5726" s="3">
        <f t="shared" si="89"/>
        <v>5723</v>
      </c>
      <c r="C5726" s="151"/>
      <c r="D5726" s="163"/>
      <c r="E5726" s="48"/>
      <c r="F5726" s="154"/>
      <c r="G5726" s="23"/>
      <c r="H5726" s="157"/>
      <c r="I5726" s="23"/>
      <c r="J5726" s="158"/>
    </row>
    <row r="5727" spans="2:10" ht="14.45" customHeight="1" x14ac:dyDescent="0.2">
      <c r="B5727" s="3">
        <f t="shared" si="89"/>
        <v>5724</v>
      </c>
      <c r="C5727" s="151"/>
      <c r="D5727" s="163"/>
      <c r="E5727" s="48"/>
      <c r="F5727" s="154"/>
      <c r="G5727" s="23"/>
      <c r="H5727" s="157"/>
      <c r="I5727" s="23"/>
      <c r="J5727" s="158"/>
    </row>
    <row r="5728" spans="2:10" ht="14.45" customHeight="1" x14ac:dyDescent="0.2">
      <c r="B5728" s="3">
        <f t="shared" si="89"/>
        <v>5725</v>
      </c>
      <c r="C5728" s="151"/>
      <c r="D5728" s="163"/>
      <c r="E5728" s="48"/>
      <c r="F5728" s="154"/>
      <c r="G5728" s="23"/>
      <c r="H5728" s="157"/>
      <c r="I5728" s="23"/>
      <c r="J5728" s="158"/>
    </row>
    <row r="5729" spans="2:10" ht="14.45" customHeight="1" x14ac:dyDescent="0.2">
      <c r="B5729" s="3">
        <f t="shared" si="89"/>
        <v>5726</v>
      </c>
      <c r="C5729" s="151"/>
      <c r="D5729" s="163"/>
      <c r="E5729" s="48"/>
      <c r="F5729" s="154"/>
      <c r="G5729" s="23"/>
      <c r="H5729" s="157"/>
      <c r="I5729" s="23"/>
      <c r="J5729" s="158"/>
    </row>
    <row r="5730" spans="2:10" ht="14.45" customHeight="1" x14ac:dyDescent="0.2">
      <c r="B5730" s="3">
        <f t="shared" si="89"/>
        <v>5727</v>
      </c>
      <c r="C5730" s="151"/>
      <c r="D5730" s="163"/>
      <c r="E5730" s="48"/>
      <c r="F5730" s="154"/>
      <c r="G5730" s="23"/>
      <c r="H5730" s="157"/>
      <c r="I5730" s="23"/>
      <c r="J5730" s="158"/>
    </row>
    <row r="5731" spans="2:10" ht="14.45" customHeight="1" x14ac:dyDescent="0.2">
      <c r="B5731" s="3">
        <f t="shared" si="89"/>
        <v>5728</v>
      </c>
      <c r="C5731" s="151"/>
      <c r="D5731" s="163"/>
      <c r="E5731" s="48"/>
      <c r="F5731" s="154"/>
      <c r="G5731" s="23"/>
      <c r="H5731" s="157"/>
      <c r="I5731" s="23"/>
      <c r="J5731" s="158"/>
    </row>
    <row r="5732" spans="2:10" ht="14.45" customHeight="1" x14ac:dyDescent="0.2">
      <c r="B5732" s="3">
        <f t="shared" si="89"/>
        <v>5729</v>
      </c>
      <c r="C5732" s="151"/>
      <c r="D5732" s="163"/>
      <c r="E5732" s="48"/>
      <c r="F5732" s="154"/>
      <c r="G5732" s="23"/>
      <c r="H5732" s="157"/>
      <c r="I5732" s="23"/>
      <c r="J5732" s="158"/>
    </row>
    <row r="5733" spans="2:10" ht="14.45" customHeight="1" x14ac:dyDescent="0.2">
      <c r="B5733" s="3">
        <f t="shared" si="89"/>
        <v>5730</v>
      </c>
      <c r="C5733" s="151"/>
      <c r="D5733" s="163"/>
      <c r="E5733" s="48"/>
      <c r="F5733" s="154"/>
      <c r="G5733" s="23"/>
      <c r="H5733" s="157"/>
      <c r="I5733" s="23"/>
      <c r="J5733" s="158"/>
    </row>
    <row r="5734" spans="2:10" ht="14.45" customHeight="1" x14ac:dyDescent="0.2">
      <c r="B5734" s="3">
        <f t="shared" si="89"/>
        <v>5731</v>
      </c>
      <c r="C5734" s="151"/>
      <c r="D5734" s="163"/>
      <c r="E5734" s="48"/>
      <c r="F5734" s="154"/>
      <c r="G5734" s="23"/>
      <c r="H5734" s="157"/>
      <c r="I5734" s="23"/>
      <c r="J5734" s="158"/>
    </row>
    <row r="5735" spans="2:10" ht="14.45" customHeight="1" x14ac:dyDescent="0.2">
      <c r="B5735" s="3">
        <f t="shared" si="89"/>
        <v>5732</v>
      </c>
      <c r="C5735" s="151"/>
      <c r="D5735" s="163"/>
      <c r="E5735" s="48"/>
      <c r="F5735" s="154"/>
      <c r="G5735" s="23"/>
      <c r="H5735" s="157"/>
      <c r="I5735" s="23"/>
      <c r="J5735" s="158"/>
    </row>
    <row r="5736" spans="2:10" ht="14.45" customHeight="1" x14ac:dyDescent="0.2">
      <c r="B5736" s="3">
        <f t="shared" si="89"/>
        <v>5733</v>
      </c>
      <c r="C5736" s="151"/>
      <c r="D5736" s="163"/>
      <c r="E5736" s="48"/>
      <c r="F5736" s="154"/>
      <c r="G5736" s="23"/>
      <c r="H5736" s="157"/>
      <c r="I5736" s="23"/>
      <c r="J5736" s="158"/>
    </row>
    <row r="5737" spans="2:10" ht="14.45" customHeight="1" x14ac:dyDescent="0.2">
      <c r="B5737" s="3">
        <f t="shared" si="89"/>
        <v>5734</v>
      </c>
      <c r="C5737" s="151"/>
      <c r="D5737" s="163"/>
      <c r="E5737" s="48"/>
      <c r="F5737" s="154"/>
      <c r="G5737" s="23"/>
      <c r="H5737" s="157"/>
      <c r="I5737" s="23"/>
      <c r="J5737" s="158"/>
    </row>
    <row r="5738" spans="2:10" ht="14.45" customHeight="1" x14ac:dyDescent="0.2">
      <c r="B5738" s="3">
        <f t="shared" si="89"/>
        <v>5735</v>
      </c>
      <c r="C5738" s="151"/>
      <c r="D5738" s="163"/>
      <c r="E5738" s="48"/>
      <c r="F5738" s="154"/>
      <c r="G5738" s="23"/>
      <c r="H5738" s="157"/>
      <c r="I5738" s="23"/>
      <c r="J5738" s="158"/>
    </row>
    <row r="5739" spans="2:10" ht="14.45" customHeight="1" x14ac:dyDescent="0.2">
      <c r="B5739" s="3">
        <f t="shared" si="89"/>
        <v>5736</v>
      </c>
      <c r="C5739" s="151"/>
      <c r="D5739" s="163"/>
      <c r="E5739" s="48"/>
      <c r="F5739" s="154"/>
      <c r="G5739" s="23"/>
      <c r="H5739" s="157"/>
      <c r="I5739" s="23"/>
      <c r="J5739" s="158"/>
    </row>
    <row r="5740" spans="2:10" ht="14.45" customHeight="1" x14ac:dyDescent="0.2">
      <c r="B5740" s="3">
        <f t="shared" si="89"/>
        <v>5737</v>
      </c>
      <c r="C5740" s="151"/>
      <c r="D5740" s="163"/>
      <c r="E5740" s="48"/>
      <c r="F5740" s="154"/>
      <c r="G5740" s="23"/>
      <c r="H5740" s="157"/>
      <c r="I5740" s="23"/>
      <c r="J5740" s="158"/>
    </row>
    <row r="5741" spans="2:10" ht="14.45" customHeight="1" x14ac:dyDescent="0.2">
      <c r="B5741" s="3">
        <f t="shared" si="89"/>
        <v>5738</v>
      </c>
      <c r="C5741" s="151"/>
      <c r="D5741" s="163"/>
      <c r="E5741" s="48"/>
      <c r="F5741" s="154"/>
      <c r="G5741" s="23"/>
      <c r="H5741" s="157"/>
      <c r="I5741" s="23"/>
      <c r="J5741" s="158"/>
    </row>
    <row r="5742" spans="2:10" ht="14.45" customHeight="1" x14ac:dyDescent="0.2">
      <c r="B5742" s="3">
        <f t="shared" si="89"/>
        <v>5739</v>
      </c>
      <c r="C5742" s="151"/>
      <c r="D5742" s="163"/>
      <c r="E5742" s="48"/>
      <c r="F5742" s="154"/>
      <c r="G5742" s="23"/>
      <c r="H5742" s="157"/>
      <c r="I5742" s="23"/>
      <c r="J5742" s="158"/>
    </row>
    <row r="5743" spans="2:10" ht="14.45" customHeight="1" x14ac:dyDescent="0.2">
      <c r="B5743" s="3">
        <f t="shared" si="89"/>
        <v>5740</v>
      </c>
      <c r="C5743" s="151"/>
      <c r="D5743" s="163"/>
      <c r="E5743" s="48"/>
      <c r="F5743" s="154"/>
      <c r="G5743" s="23"/>
      <c r="H5743" s="157"/>
      <c r="I5743" s="23"/>
      <c r="J5743" s="158"/>
    </row>
    <row r="5744" spans="2:10" ht="14.45" customHeight="1" x14ac:dyDescent="0.2">
      <c r="B5744" s="3">
        <f t="shared" si="89"/>
        <v>5741</v>
      </c>
      <c r="C5744" s="151"/>
      <c r="D5744" s="163"/>
      <c r="E5744" s="48"/>
      <c r="F5744" s="154"/>
      <c r="G5744" s="23"/>
      <c r="H5744" s="157"/>
      <c r="I5744" s="23"/>
      <c r="J5744" s="158"/>
    </row>
    <row r="5745" spans="2:10" ht="14.45" customHeight="1" x14ac:dyDescent="0.2">
      <c r="B5745" s="3">
        <f t="shared" si="89"/>
        <v>5742</v>
      </c>
      <c r="C5745" s="151"/>
      <c r="D5745" s="163"/>
      <c r="E5745" s="48"/>
      <c r="F5745" s="154"/>
      <c r="G5745" s="23"/>
      <c r="H5745" s="157"/>
      <c r="I5745" s="23"/>
      <c r="J5745" s="158"/>
    </row>
    <row r="5746" spans="2:10" ht="14.45" customHeight="1" x14ac:dyDescent="0.2">
      <c r="B5746" s="3">
        <f t="shared" si="89"/>
        <v>5743</v>
      </c>
      <c r="C5746" s="151"/>
      <c r="D5746" s="163"/>
      <c r="E5746" s="48"/>
      <c r="F5746" s="154"/>
      <c r="G5746" s="23"/>
      <c r="H5746" s="157"/>
      <c r="I5746" s="23"/>
      <c r="J5746" s="158"/>
    </row>
    <row r="5747" spans="2:10" ht="14.45" customHeight="1" x14ac:dyDescent="0.2">
      <c r="B5747" s="3">
        <f t="shared" si="89"/>
        <v>5744</v>
      </c>
      <c r="C5747" s="151"/>
      <c r="D5747" s="163"/>
      <c r="E5747" s="48"/>
      <c r="F5747" s="154"/>
      <c r="G5747" s="23"/>
      <c r="H5747" s="157"/>
      <c r="I5747" s="23"/>
      <c r="J5747" s="158"/>
    </row>
    <row r="5748" spans="2:10" ht="14.45" customHeight="1" x14ac:dyDescent="0.2">
      <c r="B5748" s="3">
        <f t="shared" si="89"/>
        <v>5745</v>
      </c>
      <c r="C5748" s="151"/>
      <c r="D5748" s="163"/>
      <c r="E5748" s="48"/>
      <c r="F5748" s="154"/>
      <c r="G5748" s="23"/>
      <c r="H5748" s="157"/>
      <c r="I5748" s="23"/>
      <c r="J5748" s="158"/>
    </row>
    <row r="5749" spans="2:10" ht="14.45" customHeight="1" x14ac:dyDescent="0.2">
      <c r="B5749" s="3">
        <f t="shared" si="89"/>
        <v>5746</v>
      </c>
      <c r="C5749" s="151"/>
      <c r="D5749" s="163"/>
      <c r="E5749" s="48"/>
      <c r="F5749" s="154"/>
      <c r="G5749" s="23"/>
      <c r="H5749" s="157"/>
      <c r="I5749" s="23"/>
      <c r="J5749" s="158"/>
    </row>
    <row r="5750" spans="2:10" ht="14.45" customHeight="1" x14ac:dyDescent="0.2">
      <c r="B5750" s="3">
        <f t="shared" si="89"/>
        <v>5747</v>
      </c>
      <c r="C5750" s="151"/>
      <c r="D5750" s="163"/>
      <c r="E5750" s="48"/>
      <c r="F5750" s="154"/>
      <c r="G5750" s="23"/>
      <c r="H5750" s="157"/>
      <c r="I5750" s="23"/>
      <c r="J5750" s="158"/>
    </row>
    <row r="5751" spans="2:10" ht="14.45" customHeight="1" x14ac:dyDescent="0.2">
      <c r="B5751" s="3">
        <f t="shared" si="89"/>
        <v>5748</v>
      </c>
      <c r="C5751" s="151"/>
      <c r="D5751" s="163"/>
      <c r="E5751" s="48"/>
      <c r="F5751" s="154"/>
      <c r="G5751" s="23"/>
      <c r="H5751" s="157"/>
      <c r="I5751" s="23"/>
      <c r="J5751" s="158"/>
    </row>
    <row r="5752" spans="2:10" ht="14.45" customHeight="1" x14ac:dyDescent="0.2">
      <c r="B5752" s="3">
        <f t="shared" si="89"/>
        <v>5749</v>
      </c>
      <c r="C5752" s="151"/>
      <c r="D5752" s="163"/>
      <c r="E5752" s="48"/>
      <c r="F5752" s="154"/>
      <c r="G5752" s="23"/>
      <c r="H5752" s="157"/>
      <c r="I5752" s="23"/>
      <c r="J5752" s="158"/>
    </row>
    <row r="5753" spans="2:10" ht="14.45" customHeight="1" x14ac:dyDescent="0.2">
      <c r="B5753" s="3">
        <f t="shared" si="89"/>
        <v>5750</v>
      </c>
      <c r="C5753" s="151"/>
      <c r="D5753" s="163"/>
      <c r="E5753" s="48"/>
      <c r="F5753" s="154"/>
      <c r="G5753" s="23"/>
      <c r="H5753" s="157"/>
      <c r="I5753" s="23"/>
      <c r="J5753" s="158"/>
    </row>
    <row r="5754" spans="2:10" ht="14.45" customHeight="1" x14ac:dyDescent="0.2">
      <c r="B5754" s="3">
        <f t="shared" si="89"/>
        <v>5751</v>
      </c>
      <c r="C5754" s="151"/>
      <c r="D5754" s="163"/>
      <c r="E5754" s="48"/>
      <c r="F5754" s="154"/>
      <c r="G5754" s="23"/>
      <c r="H5754" s="157"/>
      <c r="I5754" s="23"/>
      <c r="J5754" s="158"/>
    </row>
    <row r="5755" spans="2:10" ht="14.45" customHeight="1" x14ac:dyDescent="0.2">
      <c r="B5755" s="3">
        <f t="shared" si="89"/>
        <v>5752</v>
      </c>
      <c r="C5755" s="151"/>
      <c r="D5755" s="163"/>
      <c r="E5755" s="48"/>
      <c r="F5755" s="154"/>
      <c r="G5755" s="23"/>
      <c r="H5755" s="157"/>
      <c r="I5755" s="23"/>
      <c r="J5755" s="158"/>
    </row>
    <row r="5756" spans="2:10" ht="14.45" customHeight="1" x14ac:dyDescent="0.2">
      <c r="B5756" s="3">
        <f t="shared" si="89"/>
        <v>5753</v>
      </c>
      <c r="C5756" s="151"/>
      <c r="D5756" s="163"/>
      <c r="E5756" s="48"/>
      <c r="F5756" s="154"/>
      <c r="G5756" s="23"/>
      <c r="H5756" s="157"/>
      <c r="I5756" s="23"/>
      <c r="J5756" s="158"/>
    </row>
    <row r="5757" spans="2:10" ht="14.45" customHeight="1" x14ac:dyDescent="0.2">
      <c r="B5757" s="3">
        <f t="shared" si="89"/>
        <v>5754</v>
      </c>
      <c r="C5757" s="151"/>
      <c r="D5757" s="163"/>
      <c r="E5757" s="48"/>
      <c r="F5757" s="154"/>
      <c r="G5757" s="23"/>
      <c r="H5757" s="157"/>
      <c r="I5757" s="23"/>
      <c r="J5757" s="158"/>
    </row>
    <row r="5758" spans="2:10" ht="14.45" customHeight="1" x14ac:dyDescent="0.2">
      <c r="B5758" s="3">
        <f t="shared" si="89"/>
        <v>5755</v>
      </c>
      <c r="C5758" s="151"/>
      <c r="D5758" s="163"/>
      <c r="E5758" s="48"/>
      <c r="F5758" s="154"/>
      <c r="G5758" s="23"/>
      <c r="H5758" s="157"/>
      <c r="I5758" s="23"/>
      <c r="J5758" s="158"/>
    </row>
    <row r="5759" spans="2:10" ht="14.45" customHeight="1" x14ac:dyDescent="0.2">
      <c r="B5759" s="3">
        <f t="shared" si="89"/>
        <v>5756</v>
      </c>
      <c r="C5759" s="151"/>
      <c r="D5759" s="163"/>
      <c r="E5759" s="48"/>
      <c r="F5759" s="154"/>
      <c r="G5759" s="23"/>
      <c r="H5759" s="157"/>
      <c r="I5759" s="23"/>
      <c r="J5759" s="158"/>
    </row>
    <row r="5760" spans="2:10" ht="14.45" customHeight="1" x14ac:dyDescent="0.2">
      <c r="B5760" s="3">
        <f t="shared" si="89"/>
        <v>5757</v>
      </c>
      <c r="C5760" s="151"/>
      <c r="D5760" s="163"/>
      <c r="E5760" s="48"/>
      <c r="F5760" s="154"/>
      <c r="G5760" s="23"/>
      <c r="H5760" s="157"/>
      <c r="I5760" s="23"/>
      <c r="J5760" s="158"/>
    </row>
    <row r="5761" spans="2:10" ht="14.45" customHeight="1" x14ac:dyDescent="0.2">
      <c r="B5761" s="3">
        <f t="shared" si="89"/>
        <v>5758</v>
      </c>
      <c r="C5761" s="151"/>
      <c r="D5761" s="163"/>
      <c r="E5761" s="48"/>
      <c r="F5761" s="154"/>
      <c r="G5761" s="23"/>
      <c r="H5761" s="157"/>
      <c r="I5761" s="23"/>
      <c r="J5761" s="158"/>
    </row>
    <row r="5762" spans="2:10" ht="14.45" customHeight="1" x14ac:dyDescent="0.2">
      <c r="B5762" s="3">
        <f t="shared" si="89"/>
        <v>5759</v>
      </c>
      <c r="C5762" s="151"/>
      <c r="D5762" s="163"/>
      <c r="E5762" s="48"/>
      <c r="F5762" s="154"/>
      <c r="G5762" s="23"/>
      <c r="H5762" s="157"/>
      <c r="I5762" s="23"/>
      <c r="J5762" s="158"/>
    </row>
    <row r="5763" spans="2:10" ht="14.45" customHeight="1" x14ac:dyDescent="0.2">
      <c r="B5763" s="3">
        <f t="shared" si="89"/>
        <v>5760</v>
      </c>
      <c r="C5763" s="151"/>
      <c r="D5763" s="163"/>
      <c r="E5763" s="48"/>
      <c r="F5763" s="154"/>
      <c r="G5763" s="23"/>
      <c r="H5763" s="157"/>
      <c r="I5763" s="23"/>
      <c r="J5763" s="158"/>
    </row>
    <row r="5764" spans="2:10" ht="14.45" customHeight="1" x14ac:dyDescent="0.2">
      <c r="B5764" s="3">
        <f t="shared" si="89"/>
        <v>5761</v>
      </c>
      <c r="C5764" s="151"/>
      <c r="D5764" s="163"/>
      <c r="E5764" s="48"/>
      <c r="F5764" s="154"/>
      <c r="G5764" s="23"/>
      <c r="H5764" s="157"/>
      <c r="I5764" s="23"/>
      <c r="J5764" s="158"/>
    </row>
    <row r="5765" spans="2:10" ht="14.45" customHeight="1" x14ac:dyDescent="0.2">
      <c r="B5765" s="3">
        <f t="shared" si="89"/>
        <v>5762</v>
      </c>
      <c r="C5765" s="151"/>
      <c r="D5765" s="163"/>
      <c r="E5765" s="48"/>
      <c r="F5765" s="154"/>
      <c r="G5765" s="23"/>
      <c r="H5765" s="157"/>
      <c r="I5765" s="23"/>
      <c r="J5765" s="158"/>
    </row>
    <row r="5766" spans="2:10" ht="14.45" customHeight="1" x14ac:dyDescent="0.2">
      <c r="B5766" s="3">
        <f t="shared" si="89"/>
        <v>5763</v>
      </c>
      <c r="C5766" s="151"/>
      <c r="D5766" s="163"/>
      <c r="E5766" s="48"/>
      <c r="F5766" s="154"/>
      <c r="G5766" s="23"/>
      <c r="H5766" s="157"/>
      <c r="I5766" s="23"/>
      <c r="J5766" s="158"/>
    </row>
    <row r="5767" spans="2:10" ht="14.45" customHeight="1" x14ac:dyDescent="0.2">
      <c r="B5767" s="3">
        <f t="shared" si="89"/>
        <v>5764</v>
      </c>
      <c r="C5767" s="151"/>
      <c r="D5767" s="163"/>
      <c r="E5767" s="48"/>
      <c r="F5767" s="154"/>
      <c r="G5767" s="23"/>
      <c r="H5767" s="157"/>
      <c r="I5767" s="23"/>
      <c r="J5767" s="158"/>
    </row>
    <row r="5768" spans="2:10" ht="14.45" customHeight="1" x14ac:dyDescent="0.2">
      <c r="B5768" s="3">
        <f t="shared" si="89"/>
        <v>5765</v>
      </c>
      <c r="C5768" s="151"/>
      <c r="D5768" s="163"/>
      <c r="E5768" s="48"/>
      <c r="F5768" s="154"/>
      <c r="G5768" s="23"/>
      <c r="H5768" s="157"/>
      <c r="I5768" s="23"/>
      <c r="J5768" s="158"/>
    </row>
    <row r="5769" spans="2:10" ht="14.45" customHeight="1" x14ac:dyDescent="0.2">
      <c r="B5769" s="3">
        <f t="shared" si="89"/>
        <v>5766</v>
      </c>
      <c r="C5769" s="151"/>
      <c r="D5769" s="163"/>
      <c r="E5769" s="48"/>
      <c r="F5769" s="154"/>
      <c r="G5769" s="23"/>
      <c r="H5769" s="157"/>
      <c r="I5769" s="23"/>
      <c r="J5769" s="158"/>
    </row>
    <row r="5770" spans="2:10" ht="14.45" customHeight="1" x14ac:dyDescent="0.2">
      <c r="B5770" s="3">
        <f t="shared" si="89"/>
        <v>5767</v>
      </c>
      <c r="C5770" s="151"/>
      <c r="D5770" s="163"/>
      <c r="E5770" s="48"/>
      <c r="F5770" s="154"/>
      <c r="G5770" s="23"/>
      <c r="H5770" s="157"/>
      <c r="I5770" s="23"/>
      <c r="J5770" s="158"/>
    </row>
    <row r="5771" spans="2:10" ht="14.45" customHeight="1" x14ac:dyDescent="0.2">
      <c r="B5771" s="3">
        <f t="shared" si="89"/>
        <v>5768</v>
      </c>
      <c r="C5771" s="151"/>
      <c r="D5771" s="163"/>
      <c r="E5771" s="48"/>
      <c r="F5771" s="154"/>
      <c r="G5771" s="23"/>
      <c r="H5771" s="157"/>
      <c r="I5771" s="23"/>
      <c r="J5771" s="158"/>
    </row>
    <row r="5772" spans="2:10" ht="14.45" customHeight="1" x14ac:dyDescent="0.2">
      <c r="B5772" s="3">
        <f t="shared" si="89"/>
        <v>5769</v>
      </c>
      <c r="C5772" s="151"/>
      <c r="D5772" s="163"/>
      <c r="E5772" s="48"/>
      <c r="F5772" s="154"/>
      <c r="G5772" s="23"/>
      <c r="H5772" s="157"/>
      <c r="I5772" s="23"/>
      <c r="J5772" s="158"/>
    </row>
    <row r="5773" spans="2:10" ht="14.45" customHeight="1" x14ac:dyDescent="0.2">
      <c r="B5773" s="3">
        <f t="shared" si="89"/>
        <v>5770</v>
      </c>
      <c r="C5773" s="151"/>
      <c r="D5773" s="163"/>
      <c r="E5773" s="48"/>
      <c r="F5773" s="154"/>
      <c r="G5773" s="23"/>
      <c r="H5773" s="157"/>
      <c r="I5773" s="23"/>
      <c r="J5773" s="158"/>
    </row>
    <row r="5774" spans="2:10" ht="14.45" customHeight="1" x14ac:dyDescent="0.2">
      <c r="B5774" s="3">
        <f t="shared" si="89"/>
        <v>5771</v>
      </c>
      <c r="C5774" s="151"/>
      <c r="D5774" s="163"/>
      <c r="E5774" s="48"/>
      <c r="F5774" s="154"/>
      <c r="G5774" s="23"/>
      <c r="H5774" s="157"/>
      <c r="I5774" s="23"/>
      <c r="J5774" s="158"/>
    </row>
    <row r="5775" spans="2:10" ht="14.45" customHeight="1" x14ac:dyDescent="0.2">
      <c r="B5775" s="3">
        <f t="shared" si="89"/>
        <v>5772</v>
      </c>
      <c r="C5775" s="151"/>
      <c r="D5775" s="163"/>
      <c r="E5775" s="48"/>
      <c r="F5775" s="154"/>
      <c r="G5775" s="23"/>
      <c r="H5775" s="157"/>
      <c r="I5775" s="23"/>
      <c r="J5775" s="158"/>
    </row>
    <row r="5776" spans="2:10" ht="14.45" customHeight="1" x14ac:dyDescent="0.2">
      <c r="B5776" s="3">
        <f t="shared" si="89"/>
        <v>5773</v>
      </c>
      <c r="C5776" s="151"/>
      <c r="D5776" s="163"/>
      <c r="E5776" s="48"/>
      <c r="F5776" s="154"/>
      <c r="G5776" s="23"/>
      <c r="H5776" s="157"/>
      <c r="I5776" s="23"/>
      <c r="J5776" s="158"/>
    </row>
    <row r="5777" spans="2:10" ht="14.45" customHeight="1" x14ac:dyDescent="0.2">
      <c r="B5777" s="3">
        <f t="shared" si="89"/>
        <v>5774</v>
      </c>
      <c r="C5777" s="151"/>
      <c r="D5777" s="163"/>
      <c r="E5777" s="43"/>
      <c r="F5777" s="154"/>
      <c r="G5777" s="18"/>
      <c r="H5777" s="157"/>
      <c r="I5777" s="18"/>
      <c r="J5777" s="158"/>
    </row>
    <row r="5778" spans="2:10" ht="14.45" customHeight="1" x14ac:dyDescent="0.2">
      <c r="B5778" s="3">
        <f t="shared" ref="B5778:B5844" si="90">ROW()-3</f>
        <v>5775</v>
      </c>
      <c r="C5778" s="151"/>
      <c r="D5778" s="163"/>
      <c r="E5778" s="43"/>
      <c r="F5778" s="154"/>
      <c r="G5778" s="18"/>
      <c r="H5778" s="157"/>
      <c r="I5778" s="18"/>
      <c r="J5778" s="158"/>
    </row>
    <row r="5779" spans="2:10" ht="14.45" customHeight="1" x14ac:dyDescent="0.2">
      <c r="B5779" s="3">
        <f t="shared" si="90"/>
        <v>5776</v>
      </c>
      <c r="C5779" s="151"/>
      <c r="D5779" s="163"/>
      <c r="E5779" s="43"/>
      <c r="F5779" s="154"/>
      <c r="G5779" s="18"/>
      <c r="H5779" s="157"/>
      <c r="I5779" s="18"/>
      <c r="J5779" s="158"/>
    </row>
    <row r="5780" spans="2:10" ht="14.45" customHeight="1" x14ac:dyDescent="0.2">
      <c r="B5780" s="3">
        <f t="shared" si="90"/>
        <v>5777</v>
      </c>
      <c r="C5780" s="151"/>
      <c r="D5780" s="163"/>
      <c r="E5780" s="43"/>
      <c r="F5780" s="154"/>
      <c r="G5780" s="18"/>
      <c r="H5780" s="157"/>
      <c r="I5780" s="18"/>
      <c r="J5780" s="158"/>
    </row>
    <row r="5781" spans="2:10" ht="14.45" customHeight="1" x14ac:dyDescent="0.2">
      <c r="B5781" s="3">
        <f t="shared" si="90"/>
        <v>5778</v>
      </c>
      <c r="C5781" s="151"/>
      <c r="D5781" s="163"/>
      <c r="E5781" s="43"/>
      <c r="F5781" s="154"/>
      <c r="G5781" s="18"/>
      <c r="H5781" s="157"/>
      <c r="I5781" s="18"/>
      <c r="J5781" s="158"/>
    </row>
    <row r="5782" spans="2:10" ht="14.45" customHeight="1" x14ac:dyDescent="0.2">
      <c r="B5782" s="3">
        <f t="shared" si="90"/>
        <v>5779</v>
      </c>
      <c r="C5782" s="151"/>
      <c r="D5782" s="163"/>
      <c r="E5782" s="43"/>
      <c r="F5782" s="154"/>
      <c r="G5782" s="18"/>
      <c r="H5782" s="157"/>
      <c r="I5782" s="18"/>
      <c r="J5782" s="158"/>
    </row>
    <row r="5783" spans="2:10" ht="14.45" customHeight="1" x14ac:dyDescent="0.2">
      <c r="B5783" s="3">
        <f t="shared" si="90"/>
        <v>5780</v>
      </c>
      <c r="C5783" s="152"/>
      <c r="D5783" s="164"/>
      <c r="E5783" s="47"/>
      <c r="F5783" s="155"/>
      <c r="G5783" s="22"/>
      <c r="H5783" s="157"/>
      <c r="I5783" s="22"/>
      <c r="J5783" s="158"/>
    </row>
    <row r="5784" spans="2:10" ht="14.45" customHeight="1" x14ac:dyDescent="0.2">
      <c r="B5784" s="3">
        <f t="shared" si="90"/>
        <v>5781</v>
      </c>
      <c r="C5784" s="150" t="s">
        <v>60</v>
      </c>
      <c r="D5784" s="162" t="s">
        <v>114</v>
      </c>
      <c r="E5784" s="48"/>
      <c r="F5784" s="153"/>
      <c r="G5784" s="23"/>
      <c r="H5784" s="156" t="s">
        <v>901</v>
      </c>
      <c r="I5784" s="23"/>
      <c r="J5784" s="158"/>
    </row>
    <row r="5785" spans="2:10" ht="14.45" customHeight="1" x14ac:dyDescent="0.2">
      <c r="B5785" s="3">
        <f t="shared" si="90"/>
        <v>5782</v>
      </c>
      <c r="C5785" s="151"/>
      <c r="D5785" s="163"/>
      <c r="E5785" s="49"/>
      <c r="F5785" s="154"/>
      <c r="G5785" s="24"/>
      <c r="H5785" s="157"/>
      <c r="I5785" s="24"/>
      <c r="J5785" s="158"/>
    </row>
    <row r="5786" spans="2:10" ht="14.45" customHeight="1" x14ac:dyDescent="0.2">
      <c r="B5786" s="3">
        <f t="shared" si="90"/>
        <v>5783</v>
      </c>
      <c r="C5786" s="151"/>
      <c r="D5786" s="163"/>
      <c r="E5786" s="48"/>
      <c r="F5786" s="154"/>
      <c r="G5786" s="23"/>
      <c r="H5786" s="157"/>
      <c r="I5786" s="23"/>
      <c r="J5786" s="158"/>
    </row>
    <row r="5787" spans="2:10" ht="14.45" customHeight="1" x14ac:dyDescent="0.2">
      <c r="B5787" s="3">
        <f t="shared" si="90"/>
        <v>5784</v>
      </c>
      <c r="C5787" s="151"/>
      <c r="D5787" s="163"/>
      <c r="E5787" s="48"/>
      <c r="F5787" s="154"/>
      <c r="G5787" s="23"/>
      <c r="H5787" s="157"/>
      <c r="I5787" s="23"/>
      <c r="J5787" s="158"/>
    </row>
    <row r="5788" spans="2:10" ht="14.45" customHeight="1" x14ac:dyDescent="0.2">
      <c r="B5788" s="3">
        <f t="shared" si="90"/>
        <v>5785</v>
      </c>
      <c r="C5788" s="151"/>
      <c r="D5788" s="163"/>
      <c r="E5788" s="48"/>
      <c r="F5788" s="154"/>
      <c r="G5788" s="23"/>
      <c r="H5788" s="157"/>
      <c r="I5788" s="23"/>
      <c r="J5788" s="158"/>
    </row>
    <row r="5789" spans="2:10" ht="14.45" customHeight="1" x14ac:dyDescent="0.2">
      <c r="B5789" s="3">
        <f t="shared" si="90"/>
        <v>5786</v>
      </c>
      <c r="C5789" s="151"/>
      <c r="D5789" s="163"/>
      <c r="E5789" s="48"/>
      <c r="F5789" s="154"/>
      <c r="G5789" s="23"/>
      <c r="H5789" s="157"/>
      <c r="I5789" s="23"/>
      <c r="J5789" s="158"/>
    </row>
    <row r="5790" spans="2:10" ht="14.45" customHeight="1" x14ac:dyDescent="0.2">
      <c r="B5790" s="3">
        <f t="shared" si="90"/>
        <v>5787</v>
      </c>
      <c r="C5790" s="151"/>
      <c r="D5790" s="163"/>
      <c r="E5790" s="48"/>
      <c r="F5790" s="154"/>
      <c r="G5790" s="23"/>
      <c r="H5790" s="157"/>
      <c r="I5790" s="23"/>
      <c r="J5790" s="158"/>
    </row>
    <row r="5791" spans="2:10" ht="14.45" customHeight="1" x14ac:dyDescent="0.2">
      <c r="B5791" s="3">
        <f t="shared" si="90"/>
        <v>5788</v>
      </c>
      <c r="C5791" s="151"/>
      <c r="D5791" s="163"/>
      <c r="E5791" s="48"/>
      <c r="F5791" s="154"/>
      <c r="G5791" s="23"/>
      <c r="H5791" s="157"/>
      <c r="I5791" s="23"/>
      <c r="J5791" s="158"/>
    </row>
    <row r="5792" spans="2:10" ht="14.45" customHeight="1" x14ac:dyDescent="0.2">
      <c r="B5792" s="3">
        <f t="shared" si="90"/>
        <v>5789</v>
      </c>
      <c r="C5792" s="151"/>
      <c r="D5792" s="163"/>
      <c r="E5792" s="48"/>
      <c r="F5792" s="154"/>
      <c r="G5792" s="23"/>
      <c r="H5792" s="157"/>
      <c r="I5792" s="23"/>
      <c r="J5792" s="158"/>
    </row>
    <row r="5793" spans="2:10" ht="14.45" customHeight="1" x14ac:dyDescent="0.2">
      <c r="B5793" s="3">
        <f t="shared" si="90"/>
        <v>5790</v>
      </c>
      <c r="C5793" s="151"/>
      <c r="D5793" s="163"/>
      <c r="E5793" s="48"/>
      <c r="F5793" s="154"/>
      <c r="G5793" s="23"/>
      <c r="H5793" s="157"/>
      <c r="I5793" s="23"/>
      <c r="J5793" s="158"/>
    </row>
    <row r="5794" spans="2:10" ht="14.45" customHeight="1" x14ac:dyDescent="0.2">
      <c r="B5794" s="3">
        <f t="shared" si="90"/>
        <v>5791</v>
      </c>
      <c r="C5794" s="151"/>
      <c r="D5794" s="163"/>
      <c r="E5794" s="48"/>
      <c r="F5794" s="154"/>
      <c r="G5794" s="23"/>
      <c r="H5794" s="157"/>
      <c r="I5794" s="23"/>
      <c r="J5794" s="158"/>
    </row>
    <row r="5795" spans="2:10" ht="14.45" customHeight="1" x14ac:dyDescent="0.2">
      <c r="B5795" s="3">
        <f t="shared" si="90"/>
        <v>5792</v>
      </c>
      <c r="C5795" s="151"/>
      <c r="D5795" s="163"/>
      <c r="E5795" s="48"/>
      <c r="F5795" s="154"/>
      <c r="G5795" s="23"/>
      <c r="H5795" s="157"/>
      <c r="I5795" s="23"/>
      <c r="J5795" s="158"/>
    </row>
    <row r="5796" spans="2:10" ht="14.45" customHeight="1" x14ac:dyDescent="0.2">
      <c r="B5796" s="3">
        <f t="shared" si="90"/>
        <v>5793</v>
      </c>
      <c r="C5796" s="151"/>
      <c r="D5796" s="163"/>
      <c r="E5796" s="48"/>
      <c r="F5796" s="154"/>
      <c r="G5796" s="23"/>
      <c r="H5796" s="157"/>
      <c r="I5796" s="23"/>
      <c r="J5796" s="158"/>
    </row>
    <row r="5797" spans="2:10" ht="14.45" customHeight="1" x14ac:dyDescent="0.2">
      <c r="B5797" s="3">
        <f t="shared" si="90"/>
        <v>5794</v>
      </c>
      <c r="C5797" s="151"/>
      <c r="D5797" s="163"/>
      <c r="E5797" s="48"/>
      <c r="F5797" s="154"/>
      <c r="G5797" s="23"/>
      <c r="H5797" s="157"/>
      <c r="I5797" s="23"/>
      <c r="J5797" s="158"/>
    </row>
    <row r="5798" spans="2:10" ht="14.45" customHeight="1" x14ac:dyDescent="0.2">
      <c r="B5798" s="3">
        <f t="shared" si="90"/>
        <v>5795</v>
      </c>
      <c r="C5798" s="151"/>
      <c r="D5798" s="163"/>
      <c r="E5798" s="48"/>
      <c r="F5798" s="154"/>
      <c r="G5798" s="23"/>
      <c r="H5798" s="157"/>
      <c r="I5798" s="23"/>
      <c r="J5798" s="158"/>
    </row>
    <row r="5799" spans="2:10" ht="14.45" customHeight="1" x14ac:dyDescent="0.2">
      <c r="B5799" s="3">
        <f t="shared" si="90"/>
        <v>5796</v>
      </c>
      <c r="C5799" s="151"/>
      <c r="D5799" s="163"/>
      <c r="E5799" s="48"/>
      <c r="F5799" s="154"/>
      <c r="G5799" s="23"/>
      <c r="H5799" s="157"/>
      <c r="I5799" s="23"/>
      <c r="J5799" s="158"/>
    </row>
    <row r="5800" spans="2:10" ht="14.45" customHeight="1" x14ac:dyDescent="0.2">
      <c r="B5800" s="3">
        <f t="shared" si="90"/>
        <v>5797</v>
      </c>
      <c r="C5800" s="151"/>
      <c r="D5800" s="163"/>
      <c r="E5800" s="48"/>
      <c r="F5800" s="154"/>
      <c r="G5800" s="23"/>
      <c r="H5800" s="157"/>
      <c r="I5800" s="23"/>
      <c r="J5800" s="158"/>
    </row>
    <row r="5801" spans="2:10" ht="14.45" customHeight="1" x14ac:dyDescent="0.2">
      <c r="B5801" s="3">
        <f t="shared" si="90"/>
        <v>5798</v>
      </c>
      <c r="C5801" s="151"/>
      <c r="D5801" s="163"/>
      <c r="E5801" s="48"/>
      <c r="F5801" s="154"/>
      <c r="G5801" s="23"/>
      <c r="H5801" s="157"/>
      <c r="I5801" s="23"/>
      <c r="J5801" s="158"/>
    </row>
    <row r="5802" spans="2:10" ht="14.45" customHeight="1" x14ac:dyDescent="0.2">
      <c r="B5802" s="3">
        <f t="shared" si="90"/>
        <v>5799</v>
      </c>
      <c r="C5802" s="151"/>
      <c r="D5802" s="163"/>
      <c r="E5802" s="48"/>
      <c r="F5802" s="154"/>
      <c r="G5802" s="23"/>
      <c r="H5802" s="157"/>
      <c r="I5802" s="23"/>
      <c r="J5802" s="158"/>
    </row>
    <row r="5803" spans="2:10" ht="14.45" customHeight="1" x14ac:dyDescent="0.2">
      <c r="B5803" s="3">
        <f t="shared" si="90"/>
        <v>5800</v>
      </c>
      <c r="C5803" s="151"/>
      <c r="D5803" s="163"/>
      <c r="E5803" s="48"/>
      <c r="F5803" s="154"/>
      <c r="G5803" s="23"/>
      <c r="H5803" s="157"/>
      <c r="I5803" s="23"/>
      <c r="J5803" s="158"/>
    </row>
    <row r="5804" spans="2:10" ht="14.45" customHeight="1" x14ac:dyDescent="0.2">
      <c r="B5804" s="3">
        <f t="shared" si="90"/>
        <v>5801</v>
      </c>
      <c r="C5804" s="151"/>
      <c r="D5804" s="163"/>
      <c r="E5804" s="48"/>
      <c r="F5804" s="154"/>
      <c r="G5804" s="23"/>
      <c r="H5804" s="157"/>
      <c r="I5804" s="23"/>
      <c r="J5804" s="158"/>
    </row>
    <row r="5805" spans="2:10" ht="14.45" customHeight="1" x14ac:dyDescent="0.2">
      <c r="B5805" s="3">
        <f t="shared" si="90"/>
        <v>5802</v>
      </c>
      <c r="C5805" s="151"/>
      <c r="D5805" s="163"/>
      <c r="E5805" s="48"/>
      <c r="F5805" s="154"/>
      <c r="G5805" s="23"/>
      <c r="H5805" s="157"/>
      <c r="I5805" s="23"/>
      <c r="J5805" s="158"/>
    </row>
    <row r="5806" spans="2:10" ht="14.25" customHeight="1" x14ac:dyDescent="0.2">
      <c r="B5806" s="3">
        <f t="shared" si="90"/>
        <v>5803</v>
      </c>
      <c r="C5806" s="151"/>
      <c r="D5806" s="163"/>
      <c r="E5806" s="48"/>
      <c r="F5806" s="154"/>
      <c r="G5806" s="23"/>
      <c r="H5806" s="157"/>
      <c r="I5806" s="23"/>
      <c r="J5806" s="158"/>
    </row>
    <row r="5807" spans="2:10" ht="14.25" customHeight="1" x14ac:dyDescent="0.2">
      <c r="B5807" s="3">
        <f t="shared" si="90"/>
        <v>5804</v>
      </c>
      <c r="C5807" s="151"/>
      <c r="D5807" s="163"/>
      <c r="E5807" s="48"/>
      <c r="F5807" s="154"/>
      <c r="G5807" s="23"/>
      <c r="H5807" s="157"/>
      <c r="I5807" s="23"/>
      <c r="J5807" s="158"/>
    </row>
    <row r="5808" spans="2:10" ht="14.25" customHeight="1" x14ac:dyDescent="0.2">
      <c r="B5808" s="3">
        <f t="shared" si="90"/>
        <v>5805</v>
      </c>
      <c r="C5808" s="151"/>
      <c r="D5808" s="163"/>
      <c r="E5808" s="48"/>
      <c r="F5808" s="154"/>
      <c r="G5808" s="23"/>
      <c r="H5808" s="157"/>
      <c r="I5808" s="23"/>
      <c r="J5808" s="158"/>
    </row>
    <row r="5809" spans="2:10" ht="14.25" customHeight="1" x14ac:dyDescent="0.2">
      <c r="B5809" s="3">
        <f t="shared" si="90"/>
        <v>5806</v>
      </c>
      <c r="C5809" s="151"/>
      <c r="D5809" s="163"/>
      <c r="E5809" s="48"/>
      <c r="F5809" s="154"/>
      <c r="G5809" s="23"/>
      <c r="H5809" s="157"/>
      <c r="I5809" s="23"/>
      <c r="J5809" s="158"/>
    </row>
    <row r="5810" spans="2:10" ht="14.25" customHeight="1" x14ac:dyDescent="0.2">
      <c r="B5810" s="3">
        <f t="shared" si="90"/>
        <v>5807</v>
      </c>
      <c r="C5810" s="151"/>
      <c r="D5810" s="163"/>
      <c r="E5810" s="48"/>
      <c r="F5810" s="154"/>
      <c r="G5810" s="23"/>
      <c r="H5810" s="157"/>
      <c r="I5810" s="23"/>
      <c r="J5810" s="158"/>
    </row>
    <row r="5811" spans="2:10" ht="14.25" customHeight="1" x14ac:dyDescent="0.2">
      <c r="B5811" s="3">
        <f t="shared" si="90"/>
        <v>5808</v>
      </c>
      <c r="C5811" s="151"/>
      <c r="D5811" s="163"/>
      <c r="E5811" s="48"/>
      <c r="F5811" s="154"/>
      <c r="G5811" s="23"/>
      <c r="H5811" s="157"/>
      <c r="I5811" s="23"/>
      <c r="J5811" s="158"/>
    </row>
    <row r="5812" spans="2:10" ht="14.25" customHeight="1" x14ac:dyDescent="0.2">
      <c r="B5812" s="3">
        <f t="shared" si="90"/>
        <v>5809</v>
      </c>
      <c r="C5812" s="151"/>
      <c r="D5812" s="163"/>
      <c r="E5812" s="48"/>
      <c r="F5812" s="154"/>
      <c r="G5812" s="23"/>
      <c r="H5812" s="157"/>
      <c r="I5812" s="23"/>
      <c r="J5812" s="158"/>
    </row>
    <row r="5813" spans="2:10" ht="14.25" customHeight="1" x14ac:dyDescent="0.2">
      <c r="B5813" s="3">
        <f t="shared" si="90"/>
        <v>5810</v>
      </c>
      <c r="C5813" s="151"/>
      <c r="D5813" s="163"/>
      <c r="E5813" s="48"/>
      <c r="F5813" s="154"/>
      <c r="G5813" s="23"/>
      <c r="H5813" s="157"/>
      <c r="I5813" s="23"/>
      <c r="J5813" s="158"/>
    </row>
    <row r="5814" spans="2:10" ht="14.25" customHeight="1" x14ac:dyDescent="0.2">
      <c r="B5814" s="3">
        <f t="shared" si="90"/>
        <v>5811</v>
      </c>
      <c r="C5814" s="151"/>
      <c r="D5814" s="163"/>
      <c r="E5814" s="48"/>
      <c r="F5814" s="154"/>
      <c r="G5814" s="23"/>
      <c r="H5814" s="157"/>
      <c r="I5814" s="23"/>
      <c r="J5814" s="158"/>
    </row>
    <row r="5815" spans="2:10" ht="14.25" customHeight="1" x14ac:dyDescent="0.2">
      <c r="B5815" s="3">
        <f t="shared" si="90"/>
        <v>5812</v>
      </c>
      <c r="C5815" s="151"/>
      <c r="D5815" s="163"/>
      <c r="E5815" s="48"/>
      <c r="F5815" s="154"/>
      <c r="G5815" s="23"/>
      <c r="H5815" s="157"/>
      <c r="I5815" s="23"/>
      <c r="J5815" s="158"/>
    </row>
    <row r="5816" spans="2:10" ht="14.25" customHeight="1" x14ac:dyDescent="0.2">
      <c r="B5816" s="3">
        <f t="shared" si="90"/>
        <v>5813</v>
      </c>
      <c r="C5816" s="151"/>
      <c r="D5816" s="163"/>
      <c r="E5816" s="48"/>
      <c r="F5816" s="154"/>
      <c r="G5816" s="23"/>
      <c r="H5816" s="157"/>
      <c r="I5816" s="23"/>
      <c r="J5816" s="158"/>
    </row>
    <row r="5817" spans="2:10" ht="14.25" customHeight="1" x14ac:dyDescent="0.2">
      <c r="B5817" s="3">
        <f t="shared" si="90"/>
        <v>5814</v>
      </c>
      <c r="C5817" s="151"/>
      <c r="D5817" s="163"/>
      <c r="E5817" s="48"/>
      <c r="F5817" s="154"/>
      <c r="G5817" s="23"/>
      <c r="H5817" s="157"/>
      <c r="I5817" s="23"/>
      <c r="J5817" s="158"/>
    </row>
    <row r="5818" spans="2:10" ht="14.25" customHeight="1" x14ac:dyDescent="0.2">
      <c r="B5818" s="3">
        <f t="shared" si="90"/>
        <v>5815</v>
      </c>
      <c r="C5818" s="151"/>
      <c r="D5818" s="163"/>
      <c r="E5818" s="48"/>
      <c r="F5818" s="154"/>
      <c r="G5818" s="23"/>
      <c r="H5818" s="157"/>
      <c r="I5818" s="23"/>
      <c r="J5818" s="158"/>
    </row>
    <row r="5819" spans="2:10" ht="14.25" customHeight="1" x14ac:dyDescent="0.2">
      <c r="B5819" s="3">
        <f t="shared" si="90"/>
        <v>5816</v>
      </c>
      <c r="C5819" s="151"/>
      <c r="D5819" s="163"/>
      <c r="E5819" s="48"/>
      <c r="F5819" s="154"/>
      <c r="G5819" s="23"/>
      <c r="H5819" s="157"/>
      <c r="I5819" s="23"/>
      <c r="J5819" s="158"/>
    </row>
    <row r="5820" spans="2:10" ht="14.25" customHeight="1" x14ac:dyDescent="0.2">
      <c r="B5820" s="3">
        <f t="shared" si="90"/>
        <v>5817</v>
      </c>
      <c r="C5820" s="151"/>
      <c r="D5820" s="163"/>
      <c r="E5820" s="48"/>
      <c r="F5820" s="154"/>
      <c r="G5820" s="23"/>
      <c r="H5820" s="157"/>
      <c r="I5820" s="23"/>
      <c r="J5820" s="158"/>
    </row>
    <row r="5821" spans="2:10" ht="14.25" customHeight="1" x14ac:dyDescent="0.2">
      <c r="B5821" s="3">
        <f t="shared" si="90"/>
        <v>5818</v>
      </c>
      <c r="C5821" s="151"/>
      <c r="D5821" s="163"/>
      <c r="E5821" s="48"/>
      <c r="F5821" s="154"/>
      <c r="G5821" s="23"/>
      <c r="H5821" s="157"/>
      <c r="I5821" s="23"/>
      <c r="J5821" s="158"/>
    </row>
    <row r="5822" spans="2:10" ht="14.25" customHeight="1" x14ac:dyDescent="0.2">
      <c r="B5822" s="3">
        <f t="shared" si="90"/>
        <v>5819</v>
      </c>
      <c r="C5822" s="151"/>
      <c r="D5822" s="163"/>
      <c r="E5822" s="48"/>
      <c r="F5822" s="154"/>
      <c r="G5822" s="23"/>
      <c r="H5822" s="157"/>
      <c r="I5822" s="23"/>
      <c r="J5822" s="158"/>
    </row>
    <row r="5823" spans="2:10" ht="14.25" customHeight="1" x14ac:dyDescent="0.2">
      <c r="B5823" s="3">
        <f t="shared" si="90"/>
        <v>5820</v>
      </c>
      <c r="C5823" s="151"/>
      <c r="D5823" s="163"/>
      <c r="E5823" s="48"/>
      <c r="F5823" s="154"/>
      <c r="G5823" s="23"/>
      <c r="H5823" s="157"/>
      <c r="I5823" s="23"/>
      <c r="J5823" s="158"/>
    </row>
    <row r="5824" spans="2:10" ht="14.25" customHeight="1" x14ac:dyDescent="0.2">
      <c r="B5824" s="3">
        <f t="shared" si="90"/>
        <v>5821</v>
      </c>
      <c r="C5824" s="151"/>
      <c r="D5824" s="163"/>
      <c r="E5824" s="48"/>
      <c r="F5824" s="154"/>
      <c r="G5824" s="23"/>
      <c r="H5824" s="157"/>
      <c r="I5824" s="23"/>
      <c r="J5824" s="158"/>
    </row>
    <row r="5825" spans="2:10" ht="14.25" customHeight="1" x14ac:dyDescent="0.2">
      <c r="B5825" s="3">
        <f t="shared" si="90"/>
        <v>5822</v>
      </c>
      <c r="C5825" s="151"/>
      <c r="D5825" s="163"/>
      <c r="E5825" s="48"/>
      <c r="F5825" s="154"/>
      <c r="G5825" s="23"/>
      <c r="H5825" s="157"/>
      <c r="I5825" s="23"/>
      <c r="J5825" s="158"/>
    </row>
    <row r="5826" spans="2:10" ht="14.25" customHeight="1" x14ac:dyDescent="0.2">
      <c r="B5826" s="3">
        <f t="shared" si="90"/>
        <v>5823</v>
      </c>
      <c r="C5826" s="151"/>
      <c r="D5826" s="163"/>
      <c r="E5826" s="48"/>
      <c r="F5826" s="154"/>
      <c r="G5826" s="23"/>
      <c r="H5826" s="157"/>
      <c r="I5826" s="23"/>
      <c r="J5826" s="158"/>
    </row>
    <row r="5827" spans="2:10" ht="14.25" customHeight="1" x14ac:dyDescent="0.2">
      <c r="B5827" s="3">
        <f t="shared" si="90"/>
        <v>5824</v>
      </c>
      <c r="C5827" s="151"/>
      <c r="D5827" s="163"/>
      <c r="E5827" s="48"/>
      <c r="F5827" s="154"/>
      <c r="G5827" s="23"/>
      <c r="H5827" s="157"/>
      <c r="I5827" s="23"/>
      <c r="J5827" s="158"/>
    </row>
    <row r="5828" spans="2:10" ht="14.25" customHeight="1" x14ac:dyDescent="0.2">
      <c r="B5828" s="3">
        <f t="shared" si="90"/>
        <v>5825</v>
      </c>
      <c r="C5828" s="151"/>
      <c r="D5828" s="163"/>
      <c r="E5828" s="48"/>
      <c r="F5828" s="154"/>
      <c r="G5828" s="23"/>
      <c r="H5828" s="157"/>
      <c r="I5828" s="23"/>
      <c r="J5828" s="158"/>
    </row>
    <row r="5829" spans="2:10" ht="14.25" customHeight="1" x14ac:dyDescent="0.2">
      <c r="B5829" s="3">
        <f t="shared" si="90"/>
        <v>5826</v>
      </c>
      <c r="C5829" s="151"/>
      <c r="D5829" s="163"/>
      <c r="E5829" s="48"/>
      <c r="F5829" s="154"/>
      <c r="G5829" s="23"/>
      <c r="H5829" s="157"/>
      <c r="I5829" s="23"/>
      <c r="J5829" s="158"/>
    </row>
    <row r="5830" spans="2:10" ht="14.25" customHeight="1" x14ac:dyDescent="0.2">
      <c r="B5830" s="3">
        <f t="shared" si="90"/>
        <v>5827</v>
      </c>
      <c r="C5830" s="151"/>
      <c r="D5830" s="163"/>
      <c r="E5830" s="48"/>
      <c r="F5830" s="154"/>
      <c r="G5830" s="23"/>
      <c r="H5830" s="157"/>
      <c r="I5830" s="23"/>
      <c r="J5830" s="158"/>
    </row>
    <row r="5831" spans="2:10" ht="14.25" customHeight="1" x14ac:dyDescent="0.2">
      <c r="B5831" s="3">
        <f t="shared" si="90"/>
        <v>5828</v>
      </c>
      <c r="C5831" s="151"/>
      <c r="D5831" s="163"/>
      <c r="E5831" s="48"/>
      <c r="F5831" s="154"/>
      <c r="G5831" s="23"/>
      <c r="H5831" s="157"/>
      <c r="I5831" s="23"/>
      <c r="J5831" s="158"/>
    </row>
    <row r="5832" spans="2:10" ht="14.25" customHeight="1" x14ac:dyDescent="0.2">
      <c r="B5832" s="3">
        <f t="shared" si="90"/>
        <v>5829</v>
      </c>
      <c r="C5832" s="151"/>
      <c r="D5832" s="163"/>
      <c r="E5832" s="48"/>
      <c r="F5832" s="154"/>
      <c r="G5832" s="23"/>
      <c r="H5832" s="157"/>
      <c r="I5832" s="23"/>
      <c r="J5832" s="158"/>
    </row>
    <row r="5833" spans="2:10" ht="14.25" customHeight="1" x14ac:dyDescent="0.2">
      <c r="B5833" s="3">
        <f t="shared" si="90"/>
        <v>5830</v>
      </c>
      <c r="C5833" s="151"/>
      <c r="D5833" s="163"/>
      <c r="E5833" s="48"/>
      <c r="F5833" s="154"/>
      <c r="G5833" s="23"/>
      <c r="H5833" s="157"/>
      <c r="I5833" s="23"/>
      <c r="J5833" s="158"/>
    </row>
    <row r="5834" spans="2:10" ht="14.25" customHeight="1" x14ac:dyDescent="0.2">
      <c r="B5834" s="3">
        <f t="shared" si="90"/>
        <v>5831</v>
      </c>
      <c r="C5834" s="151"/>
      <c r="D5834" s="163"/>
      <c r="E5834" s="48"/>
      <c r="F5834" s="154"/>
      <c r="G5834" s="23"/>
      <c r="H5834" s="157"/>
      <c r="I5834" s="23"/>
      <c r="J5834" s="158"/>
    </row>
    <row r="5835" spans="2:10" ht="14.25" customHeight="1" x14ac:dyDescent="0.2">
      <c r="B5835" s="3">
        <f t="shared" si="90"/>
        <v>5832</v>
      </c>
      <c r="C5835" s="151"/>
      <c r="D5835" s="163"/>
      <c r="E5835" s="48"/>
      <c r="F5835" s="154"/>
      <c r="G5835" s="23"/>
      <c r="H5835" s="157"/>
      <c r="I5835" s="23"/>
      <c r="J5835" s="158"/>
    </row>
    <row r="5836" spans="2:10" ht="14.25" customHeight="1" x14ac:dyDescent="0.2">
      <c r="B5836" s="3">
        <f t="shared" si="90"/>
        <v>5833</v>
      </c>
      <c r="C5836" s="151"/>
      <c r="D5836" s="163"/>
      <c r="E5836" s="48"/>
      <c r="F5836" s="154"/>
      <c r="G5836" s="23"/>
      <c r="H5836" s="157"/>
      <c r="I5836" s="23"/>
      <c r="J5836" s="158"/>
    </row>
    <row r="5837" spans="2:10" ht="14.25" customHeight="1" x14ac:dyDescent="0.2">
      <c r="B5837" s="3">
        <f t="shared" si="90"/>
        <v>5834</v>
      </c>
      <c r="C5837" s="151"/>
      <c r="D5837" s="163"/>
      <c r="E5837" s="48"/>
      <c r="F5837" s="154"/>
      <c r="G5837" s="23"/>
      <c r="H5837" s="157"/>
      <c r="I5837" s="23"/>
      <c r="J5837" s="158"/>
    </row>
    <row r="5838" spans="2:10" ht="14.25" customHeight="1" x14ac:dyDescent="0.2">
      <c r="B5838" s="3">
        <f t="shared" si="90"/>
        <v>5835</v>
      </c>
      <c r="C5838" s="151"/>
      <c r="D5838" s="163"/>
      <c r="E5838" s="48"/>
      <c r="F5838" s="154"/>
      <c r="G5838" s="23"/>
      <c r="H5838" s="157"/>
      <c r="I5838" s="23"/>
      <c r="J5838" s="158"/>
    </row>
    <row r="5839" spans="2:10" ht="14.25" customHeight="1" x14ac:dyDescent="0.2">
      <c r="B5839" s="3">
        <f t="shared" si="90"/>
        <v>5836</v>
      </c>
      <c r="C5839" s="151"/>
      <c r="D5839" s="163"/>
      <c r="E5839" s="48"/>
      <c r="F5839" s="154"/>
      <c r="G5839" s="23"/>
      <c r="H5839" s="157"/>
      <c r="I5839" s="23"/>
      <c r="J5839" s="158"/>
    </row>
    <row r="5840" spans="2:10" ht="14.25" customHeight="1" x14ac:dyDescent="0.2">
      <c r="B5840" s="3">
        <f t="shared" si="90"/>
        <v>5837</v>
      </c>
      <c r="C5840" s="151"/>
      <c r="D5840" s="163"/>
      <c r="E5840" s="48"/>
      <c r="F5840" s="154"/>
      <c r="G5840" s="23"/>
      <c r="H5840" s="157"/>
      <c r="I5840" s="23"/>
      <c r="J5840" s="158"/>
    </row>
    <row r="5841" spans="2:10" ht="14.25" customHeight="1" x14ac:dyDescent="0.2">
      <c r="B5841" s="3">
        <f t="shared" si="90"/>
        <v>5838</v>
      </c>
      <c r="C5841" s="151"/>
      <c r="D5841" s="163"/>
      <c r="E5841" s="48"/>
      <c r="F5841" s="154"/>
      <c r="G5841" s="23"/>
      <c r="H5841" s="157"/>
      <c r="I5841" s="23"/>
      <c r="J5841" s="158"/>
    </row>
    <row r="5842" spans="2:10" ht="14.25" customHeight="1" x14ac:dyDescent="0.2">
      <c r="B5842" s="3">
        <f t="shared" si="90"/>
        <v>5839</v>
      </c>
      <c r="C5842" s="151"/>
      <c r="D5842" s="163"/>
      <c r="E5842" s="48"/>
      <c r="F5842" s="154"/>
      <c r="G5842" s="23"/>
      <c r="H5842" s="157"/>
      <c r="I5842" s="23"/>
      <c r="J5842" s="158"/>
    </row>
    <row r="5843" spans="2:10" ht="14.25" customHeight="1" x14ac:dyDescent="0.2">
      <c r="B5843" s="3">
        <f t="shared" si="90"/>
        <v>5840</v>
      </c>
      <c r="C5843" s="151"/>
      <c r="D5843" s="163"/>
      <c r="E5843" s="48"/>
      <c r="F5843" s="154"/>
      <c r="G5843" s="23"/>
      <c r="H5843" s="157"/>
      <c r="I5843" s="23"/>
      <c r="J5843" s="158"/>
    </row>
    <row r="5844" spans="2:10" ht="14.25" customHeight="1" x14ac:dyDescent="0.2">
      <c r="B5844" s="3">
        <f t="shared" si="90"/>
        <v>5841</v>
      </c>
      <c r="C5844" s="151"/>
      <c r="D5844" s="163"/>
      <c r="E5844" s="48"/>
      <c r="F5844" s="154"/>
      <c r="G5844" s="23"/>
      <c r="H5844" s="157"/>
      <c r="I5844" s="23"/>
      <c r="J5844" s="158"/>
    </row>
    <row r="5845" spans="2:10" ht="14.25" customHeight="1" x14ac:dyDescent="0.2">
      <c r="B5845" s="3">
        <f t="shared" ref="B5845:B5908" si="91">ROW()-3</f>
        <v>5842</v>
      </c>
      <c r="C5845" s="151"/>
      <c r="D5845" s="163"/>
      <c r="E5845" s="48"/>
      <c r="F5845" s="154"/>
      <c r="G5845" s="23"/>
      <c r="H5845" s="157"/>
      <c r="I5845" s="23"/>
      <c r="J5845" s="158"/>
    </row>
    <row r="5846" spans="2:10" ht="14.25" customHeight="1" x14ac:dyDescent="0.2">
      <c r="B5846" s="3">
        <f t="shared" si="91"/>
        <v>5843</v>
      </c>
      <c r="C5846" s="151"/>
      <c r="D5846" s="163"/>
      <c r="E5846" s="48"/>
      <c r="F5846" s="154"/>
      <c r="G5846" s="23"/>
      <c r="H5846" s="157"/>
      <c r="I5846" s="23"/>
      <c r="J5846" s="158"/>
    </row>
    <row r="5847" spans="2:10" ht="14.25" customHeight="1" x14ac:dyDescent="0.2">
      <c r="B5847" s="3">
        <f t="shared" si="91"/>
        <v>5844</v>
      </c>
      <c r="C5847" s="151"/>
      <c r="D5847" s="163"/>
      <c r="E5847" s="48"/>
      <c r="F5847" s="154"/>
      <c r="G5847" s="23"/>
      <c r="H5847" s="157"/>
      <c r="I5847" s="23"/>
      <c r="J5847" s="158"/>
    </row>
    <row r="5848" spans="2:10" ht="14.25" customHeight="1" x14ac:dyDescent="0.2">
      <c r="B5848" s="3">
        <f t="shared" si="91"/>
        <v>5845</v>
      </c>
      <c r="C5848" s="151"/>
      <c r="D5848" s="163"/>
      <c r="E5848" s="48"/>
      <c r="F5848" s="154"/>
      <c r="G5848" s="23"/>
      <c r="H5848" s="157"/>
      <c r="I5848" s="23"/>
      <c r="J5848" s="158"/>
    </row>
    <row r="5849" spans="2:10" ht="14.25" customHeight="1" x14ac:dyDescent="0.2">
      <c r="B5849" s="3">
        <f t="shared" si="91"/>
        <v>5846</v>
      </c>
      <c r="C5849" s="151"/>
      <c r="D5849" s="163"/>
      <c r="E5849" s="48"/>
      <c r="F5849" s="154"/>
      <c r="G5849" s="23"/>
      <c r="H5849" s="157"/>
      <c r="I5849" s="23"/>
      <c r="J5849" s="158"/>
    </row>
    <row r="5850" spans="2:10" ht="14.25" customHeight="1" x14ac:dyDescent="0.2">
      <c r="B5850" s="3">
        <f t="shared" si="91"/>
        <v>5847</v>
      </c>
      <c r="C5850" s="151"/>
      <c r="D5850" s="163"/>
      <c r="E5850" s="48"/>
      <c r="F5850" s="154"/>
      <c r="G5850" s="23"/>
      <c r="H5850" s="157"/>
      <c r="I5850" s="23"/>
      <c r="J5850" s="158"/>
    </row>
    <row r="5851" spans="2:10" ht="14.25" customHeight="1" x14ac:dyDescent="0.2">
      <c r="B5851" s="3">
        <f t="shared" si="91"/>
        <v>5848</v>
      </c>
      <c r="C5851" s="151"/>
      <c r="D5851" s="163"/>
      <c r="E5851" s="48"/>
      <c r="F5851" s="154"/>
      <c r="G5851" s="23"/>
      <c r="H5851" s="157"/>
      <c r="I5851" s="23"/>
      <c r="J5851" s="158"/>
    </row>
    <row r="5852" spans="2:10" ht="14.25" customHeight="1" x14ac:dyDescent="0.2">
      <c r="B5852" s="3">
        <f t="shared" si="91"/>
        <v>5849</v>
      </c>
      <c r="C5852" s="151"/>
      <c r="D5852" s="163"/>
      <c r="E5852" s="48"/>
      <c r="F5852" s="154"/>
      <c r="G5852" s="23"/>
      <c r="H5852" s="157"/>
      <c r="I5852" s="23"/>
      <c r="J5852" s="158"/>
    </row>
    <row r="5853" spans="2:10" ht="14.25" customHeight="1" x14ac:dyDescent="0.2">
      <c r="B5853" s="3">
        <f t="shared" si="91"/>
        <v>5850</v>
      </c>
      <c r="C5853" s="151"/>
      <c r="D5853" s="163"/>
      <c r="E5853" s="48"/>
      <c r="F5853" s="154"/>
      <c r="G5853" s="23"/>
      <c r="H5853" s="157"/>
      <c r="I5853" s="23"/>
      <c r="J5853" s="158"/>
    </row>
    <row r="5854" spans="2:10" ht="14.25" customHeight="1" x14ac:dyDescent="0.2">
      <c r="B5854" s="3">
        <f t="shared" si="91"/>
        <v>5851</v>
      </c>
      <c r="C5854" s="151"/>
      <c r="D5854" s="163"/>
      <c r="E5854" s="48"/>
      <c r="F5854" s="154"/>
      <c r="G5854" s="23"/>
      <c r="H5854" s="157"/>
      <c r="I5854" s="23"/>
      <c r="J5854" s="158"/>
    </row>
    <row r="5855" spans="2:10" ht="14.25" customHeight="1" x14ac:dyDescent="0.2">
      <c r="B5855" s="3">
        <f t="shared" si="91"/>
        <v>5852</v>
      </c>
      <c r="C5855" s="151"/>
      <c r="D5855" s="163"/>
      <c r="E5855" s="48"/>
      <c r="F5855" s="154"/>
      <c r="G5855" s="23"/>
      <c r="H5855" s="157"/>
      <c r="I5855" s="23"/>
      <c r="J5855" s="158"/>
    </row>
    <row r="5856" spans="2:10" ht="14.45" customHeight="1" x14ac:dyDescent="0.2">
      <c r="B5856" s="3">
        <f t="shared" si="91"/>
        <v>5853</v>
      </c>
      <c r="C5856" s="151"/>
      <c r="D5856" s="163"/>
      <c r="E5856" s="48"/>
      <c r="F5856" s="154"/>
      <c r="G5856" s="23"/>
      <c r="H5856" s="157"/>
      <c r="I5856" s="23"/>
      <c r="J5856" s="158"/>
    </row>
    <row r="5857" spans="2:10" ht="14.45" customHeight="1" x14ac:dyDescent="0.2">
      <c r="B5857" s="3">
        <f t="shared" si="91"/>
        <v>5854</v>
      </c>
      <c r="C5857" s="151"/>
      <c r="D5857" s="163"/>
      <c r="E5857" s="48"/>
      <c r="F5857" s="154"/>
      <c r="G5857" s="23"/>
      <c r="H5857" s="157"/>
      <c r="I5857" s="23"/>
      <c r="J5857" s="158"/>
    </row>
    <row r="5858" spans="2:10" ht="14.45" customHeight="1" x14ac:dyDescent="0.2">
      <c r="B5858" s="3">
        <f t="shared" si="91"/>
        <v>5855</v>
      </c>
      <c r="C5858" s="151"/>
      <c r="D5858" s="163"/>
      <c r="E5858" s="48"/>
      <c r="F5858" s="154"/>
      <c r="G5858" s="23"/>
      <c r="H5858" s="157"/>
      <c r="I5858" s="23"/>
      <c r="J5858" s="158"/>
    </row>
    <row r="5859" spans="2:10" ht="14.45" customHeight="1" x14ac:dyDescent="0.2">
      <c r="B5859" s="3">
        <f t="shared" si="91"/>
        <v>5856</v>
      </c>
      <c r="C5859" s="151"/>
      <c r="D5859" s="163"/>
      <c r="E5859" s="48"/>
      <c r="F5859" s="154"/>
      <c r="G5859" s="23"/>
      <c r="H5859" s="157"/>
      <c r="I5859" s="23"/>
      <c r="J5859" s="158"/>
    </row>
    <row r="5860" spans="2:10" ht="14.45" customHeight="1" x14ac:dyDescent="0.2">
      <c r="B5860" s="3">
        <f t="shared" si="91"/>
        <v>5857</v>
      </c>
      <c r="C5860" s="151"/>
      <c r="D5860" s="163"/>
      <c r="E5860" s="48"/>
      <c r="F5860" s="154"/>
      <c r="G5860" s="23"/>
      <c r="H5860" s="157"/>
      <c r="I5860" s="23"/>
      <c r="J5860" s="158"/>
    </row>
    <row r="5861" spans="2:10" ht="14.45" customHeight="1" x14ac:dyDescent="0.2">
      <c r="B5861" s="3">
        <f t="shared" si="91"/>
        <v>5858</v>
      </c>
      <c r="C5861" s="151"/>
      <c r="D5861" s="163"/>
      <c r="E5861" s="48"/>
      <c r="F5861" s="154"/>
      <c r="G5861" s="23"/>
      <c r="H5861" s="157"/>
      <c r="I5861" s="23"/>
      <c r="J5861" s="158"/>
    </row>
    <row r="5862" spans="2:10" ht="14.45" customHeight="1" x14ac:dyDescent="0.2">
      <c r="B5862" s="3">
        <f t="shared" si="91"/>
        <v>5859</v>
      </c>
      <c r="C5862" s="151"/>
      <c r="D5862" s="163"/>
      <c r="E5862" s="48"/>
      <c r="F5862" s="154"/>
      <c r="G5862" s="23"/>
      <c r="H5862" s="157"/>
      <c r="I5862" s="23"/>
      <c r="J5862" s="158"/>
    </row>
    <row r="5863" spans="2:10" ht="14.45" customHeight="1" x14ac:dyDescent="0.2">
      <c r="B5863" s="3">
        <f t="shared" si="91"/>
        <v>5860</v>
      </c>
      <c r="C5863" s="151"/>
      <c r="D5863" s="163"/>
      <c r="E5863" s="48"/>
      <c r="F5863" s="154"/>
      <c r="G5863" s="23"/>
      <c r="H5863" s="157"/>
      <c r="I5863" s="23"/>
      <c r="J5863" s="158"/>
    </row>
    <row r="5864" spans="2:10" ht="14.45" customHeight="1" x14ac:dyDescent="0.2">
      <c r="B5864" s="3">
        <f t="shared" si="91"/>
        <v>5861</v>
      </c>
      <c r="C5864" s="151"/>
      <c r="D5864" s="163"/>
      <c r="E5864" s="48"/>
      <c r="F5864" s="154"/>
      <c r="G5864" s="23"/>
      <c r="H5864" s="157"/>
      <c r="I5864" s="23"/>
      <c r="J5864" s="158"/>
    </row>
    <row r="5865" spans="2:10" ht="14.45" customHeight="1" x14ac:dyDescent="0.2">
      <c r="B5865" s="3">
        <f t="shared" si="91"/>
        <v>5862</v>
      </c>
      <c r="C5865" s="151"/>
      <c r="D5865" s="163"/>
      <c r="E5865" s="48"/>
      <c r="F5865" s="154"/>
      <c r="G5865" s="23"/>
      <c r="H5865" s="157"/>
      <c r="I5865" s="23"/>
      <c r="J5865" s="158"/>
    </row>
    <row r="5866" spans="2:10" ht="14.45" customHeight="1" x14ac:dyDescent="0.2">
      <c r="B5866" s="3">
        <f t="shared" si="91"/>
        <v>5863</v>
      </c>
      <c r="C5866" s="151"/>
      <c r="D5866" s="163"/>
      <c r="E5866" s="48"/>
      <c r="F5866" s="154"/>
      <c r="G5866" s="23"/>
      <c r="H5866" s="157"/>
      <c r="I5866" s="23"/>
      <c r="J5866" s="158"/>
    </row>
    <row r="5867" spans="2:10" ht="14.45" customHeight="1" x14ac:dyDescent="0.2">
      <c r="B5867" s="3">
        <f t="shared" si="91"/>
        <v>5864</v>
      </c>
      <c r="C5867" s="151"/>
      <c r="D5867" s="163"/>
      <c r="E5867" s="48"/>
      <c r="F5867" s="154"/>
      <c r="G5867" s="23"/>
      <c r="H5867" s="157"/>
      <c r="I5867" s="23"/>
      <c r="J5867" s="158"/>
    </row>
    <row r="5868" spans="2:10" ht="14.45" customHeight="1" x14ac:dyDescent="0.2">
      <c r="B5868" s="3">
        <f t="shared" si="91"/>
        <v>5865</v>
      </c>
      <c r="C5868" s="151"/>
      <c r="D5868" s="163"/>
      <c r="E5868" s="48"/>
      <c r="F5868" s="154"/>
      <c r="G5868" s="23"/>
      <c r="H5868" s="157"/>
      <c r="I5868" s="23"/>
      <c r="J5868" s="158"/>
    </row>
    <row r="5869" spans="2:10" ht="14.45" customHeight="1" x14ac:dyDescent="0.2">
      <c r="B5869" s="3">
        <f t="shared" si="91"/>
        <v>5866</v>
      </c>
      <c r="C5869" s="151"/>
      <c r="D5869" s="163"/>
      <c r="E5869" s="48"/>
      <c r="F5869" s="154"/>
      <c r="G5869" s="23"/>
      <c r="H5869" s="157"/>
      <c r="I5869" s="23"/>
      <c r="J5869" s="158"/>
    </row>
    <row r="5870" spans="2:10" ht="14.45" customHeight="1" x14ac:dyDescent="0.2">
      <c r="B5870" s="3">
        <f t="shared" si="91"/>
        <v>5867</v>
      </c>
      <c r="C5870" s="151"/>
      <c r="D5870" s="163"/>
      <c r="E5870" s="48"/>
      <c r="F5870" s="154"/>
      <c r="G5870" s="23"/>
      <c r="H5870" s="157"/>
      <c r="I5870" s="23"/>
      <c r="J5870" s="158"/>
    </row>
    <row r="5871" spans="2:10" ht="14.45" customHeight="1" x14ac:dyDescent="0.2">
      <c r="B5871" s="3">
        <f t="shared" si="91"/>
        <v>5868</v>
      </c>
      <c r="C5871" s="151"/>
      <c r="D5871" s="163"/>
      <c r="E5871" s="48"/>
      <c r="F5871" s="154"/>
      <c r="G5871" s="23"/>
      <c r="H5871" s="157"/>
      <c r="I5871" s="23"/>
      <c r="J5871" s="158"/>
    </row>
    <row r="5872" spans="2:10" ht="14.45" customHeight="1" x14ac:dyDescent="0.2">
      <c r="B5872" s="3">
        <f t="shared" si="91"/>
        <v>5869</v>
      </c>
      <c r="C5872" s="151"/>
      <c r="D5872" s="163"/>
      <c r="E5872" s="48"/>
      <c r="F5872" s="154"/>
      <c r="G5872" s="23"/>
      <c r="H5872" s="157"/>
      <c r="I5872" s="23"/>
      <c r="J5872" s="158"/>
    </row>
    <row r="5873" spans="2:10" ht="14.45" customHeight="1" x14ac:dyDescent="0.2">
      <c r="B5873" s="3">
        <f t="shared" si="91"/>
        <v>5870</v>
      </c>
      <c r="C5873" s="151"/>
      <c r="D5873" s="163"/>
      <c r="E5873" s="48"/>
      <c r="F5873" s="154"/>
      <c r="G5873" s="23"/>
      <c r="H5873" s="157"/>
      <c r="I5873" s="23"/>
      <c r="J5873" s="158"/>
    </row>
    <row r="5874" spans="2:10" ht="14.45" customHeight="1" x14ac:dyDescent="0.2">
      <c r="B5874" s="3">
        <f t="shared" si="91"/>
        <v>5871</v>
      </c>
      <c r="C5874" s="151"/>
      <c r="D5874" s="163"/>
      <c r="E5874" s="48"/>
      <c r="F5874" s="154"/>
      <c r="G5874" s="23"/>
      <c r="H5874" s="157"/>
      <c r="I5874" s="23"/>
      <c r="J5874" s="158"/>
    </row>
    <row r="5875" spans="2:10" ht="14.45" customHeight="1" x14ac:dyDescent="0.2">
      <c r="B5875" s="3">
        <f t="shared" si="91"/>
        <v>5872</v>
      </c>
      <c r="C5875" s="151"/>
      <c r="D5875" s="163"/>
      <c r="E5875" s="48"/>
      <c r="F5875" s="154"/>
      <c r="G5875" s="23"/>
      <c r="H5875" s="157"/>
      <c r="I5875" s="23"/>
      <c r="J5875" s="158"/>
    </row>
    <row r="5876" spans="2:10" ht="14.45" customHeight="1" x14ac:dyDescent="0.2">
      <c r="B5876" s="3">
        <f t="shared" si="91"/>
        <v>5873</v>
      </c>
      <c r="C5876" s="151"/>
      <c r="D5876" s="163"/>
      <c r="E5876" s="48"/>
      <c r="F5876" s="154"/>
      <c r="G5876" s="23"/>
      <c r="H5876" s="157"/>
      <c r="I5876" s="23"/>
      <c r="J5876" s="158"/>
    </row>
    <row r="5877" spans="2:10" ht="14.45" customHeight="1" x14ac:dyDescent="0.2">
      <c r="B5877" s="3">
        <f t="shared" si="91"/>
        <v>5874</v>
      </c>
      <c r="C5877" s="151"/>
      <c r="D5877" s="163"/>
      <c r="E5877" s="48"/>
      <c r="F5877" s="154"/>
      <c r="G5877" s="23"/>
      <c r="H5877" s="157"/>
      <c r="I5877" s="23"/>
      <c r="J5877" s="158"/>
    </row>
    <row r="5878" spans="2:10" ht="14.45" customHeight="1" x14ac:dyDescent="0.2">
      <c r="B5878" s="3">
        <f t="shared" si="91"/>
        <v>5875</v>
      </c>
      <c r="C5878" s="151"/>
      <c r="D5878" s="163"/>
      <c r="E5878" s="48"/>
      <c r="F5878" s="154"/>
      <c r="G5878" s="23"/>
      <c r="H5878" s="157"/>
      <c r="I5878" s="23"/>
      <c r="J5878" s="158"/>
    </row>
    <row r="5879" spans="2:10" ht="14.45" customHeight="1" x14ac:dyDescent="0.2">
      <c r="B5879" s="3">
        <f t="shared" si="91"/>
        <v>5876</v>
      </c>
      <c r="C5879" s="151"/>
      <c r="D5879" s="163"/>
      <c r="E5879" s="48"/>
      <c r="F5879" s="154"/>
      <c r="G5879" s="23"/>
      <c r="H5879" s="157"/>
      <c r="I5879" s="23"/>
      <c r="J5879" s="158"/>
    </row>
    <row r="5880" spans="2:10" ht="14.45" customHeight="1" x14ac:dyDescent="0.2">
      <c r="B5880" s="3">
        <f t="shared" si="91"/>
        <v>5877</v>
      </c>
      <c r="C5880" s="151"/>
      <c r="D5880" s="163"/>
      <c r="E5880" s="48"/>
      <c r="F5880" s="154"/>
      <c r="G5880" s="23"/>
      <c r="H5880" s="157"/>
      <c r="I5880" s="23"/>
      <c r="J5880" s="158"/>
    </row>
    <row r="5881" spans="2:10" ht="14.45" customHeight="1" x14ac:dyDescent="0.2">
      <c r="B5881" s="3">
        <f t="shared" si="91"/>
        <v>5878</v>
      </c>
      <c r="C5881" s="151"/>
      <c r="D5881" s="163"/>
      <c r="E5881" s="48"/>
      <c r="F5881" s="154"/>
      <c r="G5881" s="23"/>
      <c r="H5881" s="157"/>
      <c r="I5881" s="23"/>
      <c r="J5881" s="158"/>
    </row>
    <row r="5882" spans="2:10" ht="14.45" customHeight="1" x14ac:dyDescent="0.2">
      <c r="B5882" s="3">
        <f t="shared" si="91"/>
        <v>5879</v>
      </c>
      <c r="C5882" s="151"/>
      <c r="D5882" s="163"/>
      <c r="E5882" s="48"/>
      <c r="F5882" s="154"/>
      <c r="G5882" s="23"/>
      <c r="H5882" s="157"/>
      <c r="I5882" s="23"/>
      <c r="J5882" s="158"/>
    </row>
    <row r="5883" spans="2:10" ht="14.45" customHeight="1" x14ac:dyDescent="0.2">
      <c r="B5883" s="3">
        <f t="shared" si="91"/>
        <v>5880</v>
      </c>
      <c r="C5883" s="151"/>
      <c r="D5883" s="163"/>
      <c r="E5883" s="48"/>
      <c r="F5883" s="154"/>
      <c r="G5883" s="23"/>
      <c r="H5883" s="157"/>
      <c r="I5883" s="23"/>
      <c r="J5883" s="158"/>
    </row>
    <row r="5884" spans="2:10" ht="14.45" customHeight="1" x14ac:dyDescent="0.2">
      <c r="B5884" s="3">
        <f t="shared" si="91"/>
        <v>5881</v>
      </c>
      <c r="C5884" s="151"/>
      <c r="D5884" s="163"/>
      <c r="E5884" s="48"/>
      <c r="F5884" s="154"/>
      <c r="G5884" s="23"/>
      <c r="H5884" s="157"/>
      <c r="I5884" s="23"/>
      <c r="J5884" s="158"/>
    </row>
    <row r="5885" spans="2:10" ht="14.45" customHeight="1" x14ac:dyDescent="0.2">
      <c r="B5885" s="3">
        <f t="shared" si="91"/>
        <v>5882</v>
      </c>
      <c r="C5885" s="151"/>
      <c r="D5885" s="163"/>
      <c r="E5885" s="48"/>
      <c r="F5885" s="154"/>
      <c r="G5885" s="23"/>
      <c r="H5885" s="157"/>
      <c r="I5885" s="23"/>
      <c r="J5885" s="158"/>
    </row>
    <row r="5886" spans="2:10" ht="14.45" customHeight="1" x14ac:dyDescent="0.2">
      <c r="B5886" s="3">
        <f t="shared" si="91"/>
        <v>5883</v>
      </c>
      <c r="C5886" s="151"/>
      <c r="D5886" s="163"/>
      <c r="E5886" s="48"/>
      <c r="F5886" s="154"/>
      <c r="G5886" s="23"/>
      <c r="H5886" s="157"/>
      <c r="I5886" s="23"/>
      <c r="J5886" s="158"/>
    </row>
    <row r="5887" spans="2:10" ht="14.45" customHeight="1" x14ac:dyDescent="0.2">
      <c r="B5887" s="3">
        <f t="shared" si="91"/>
        <v>5884</v>
      </c>
      <c r="C5887" s="151"/>
      <c r="D5887" s="163"/>
      <c r="E5887" s="48"/>
      <c r="F5887" s="154"/>
      <c r="G5887" s="23"/>
      <c r="H5887" s="157"/>
      <c r="I5887" s="23"/>
      <c r="J5887" s="158"/>
    </row>
    <row r="5888" spans="2:10" ht="14.45" customHeight="1" x14ac:dyDescent="0.2">
      <c r="B5888" s="3">
        <f t="shared" si="91"/>
        <v>5885</v>
      </c>
      <c r="C5888" s="151"/>
      <c r="D5888" s="163"/>
      <c r="E5888" s="48"/>
      <c r="F5888" s="154"/>
      <c r="G5888" s="23"/>
      <c r="H5888" s="157"/>
      <c r="I5888" s="23"/>
      <c r="J5888" s="158"/>
    </row>
    <row r="5889" spans="2:10" ht="14.45" customHeight="1" x14ac:dyDescent="0.2">
      <c r="B5889" s="3">
        <f t="shared" si="91"/>
        <v>5886</v>
      </c>
      <c r="C5889" s="151"/>
      <c r="D5889" s="163"/>
      <c r="E5889" s="48"/>
      <c r="F5889" s="154"/>
      <c r="G5889" s="23"/>
      <c r="H5889" s="157"/>
      <c r="I5889" s="23"/>
      <c r="J5889" s="158"/>
    </row>
    <row r="5890" spans="2:10" ht="14.45" customHeight="1" x14ac:dyDescent="0.2">
      <c r="B5890" s="3">
        <f t="shared" si="91"/>
        <v>5887</v>
      </c>
      <c r="C5890" s="151"/>
      <c r="D5890" s="163"/>
      <c r="E5890" s="48"/>
      <c r="F5890" s="154"/>
      <c r="G5890" s="23"/>
      <c r="H5890" s="157"/>
      <c r="I5890" s="23"/>
      <c r="J5890" s="158"/>
    </row>
    <row r="5891" spans="2:10" ht="14.45" customHeight="1" x14ac:dyDescent="0.2">
      <c r="B5891" s="3">
        <f t="shared" si="91"/>
        <v>5888</v>
      </c>
      <c r="C5891" s="151"/>
      <c r="D5891" s="163"/>
      <c r="E5891" s="48"/>
      <c r="F5891" s="154"/>
      <c r="G5891" s="23"/>
      <c r="H5891" s="157"/>
      <c r="I5891" s="23"/>
      <c r="J5891" s="158"/>
    </row>
    <row r="5892" spans="2:10" ht="14.45" customHeight="1" x14ac:dyDescent="0.2">
      <c r="B5892" s="3">
        <f t="shared" si="91"/>
        <v>5889</v>
      </c>
      <c r="C5892" s="151"/>
      <c r="D5892" s="163"/>
      <c r="E5892" s="48"/>
      <c r="F5892" s="154"/>
      <c r="G5892" s="23"/>
      <c r="H5892" s="157"/>
      <c r="I5892" s="23"/>
      <c r="J5892" s="158"/>
    </row>
    <row r="5893" spans="2:10" ht="14.45" customHeight="1" x14ac:dyDescent="0.2">
      <c r="B5893" s="3">
        <f t="shared" si="91"/>
        <v>5890</v>
      </c>
      <c r="C5893" s="151"/>
      <c r="D5893" s="163"/>
      <c r="E5893" s="48"/>
      <c r="F5893" s="154"/>
      <c r="G5893" s="23"/>
      <c r="H5893" s="157"/>
      <c r="I5893" s="23"/>
      <c r="J5893" s="158"/>
    </row>
    <row r="5894" spans="2:10" ht="14.45" customHeight="1" x14ac:dyDescent="0.2">
      <c r="B5894" s="3">
        <f t="shared" si="91"/>
        <v>5891</v>
      </c>
      <c r="C5894" s="151"/>
      <c r="D5894" s="163"/>
      <c r="E5894" s="48"/>
      <c r="F5894" s="154"/>
      <c r="G5894" s="23"/>
      <c r="H5894" s="157"/>
      <c r="I5894" s="23"/>
      <c r="J5894" s="158"/>
    </row>
    <row r="5895" spans="2:10" ht="14.45" customHeight="1" x14ac:dyDescent="0.2">
      <c r="B5895" s="3">
        <f t="shared" si="91"/>
        <v>5892</v>
      </c>
      <c r="C5895" s="151"/>
      <c r="D5895" s="163"/>
      <c r="E5895" s="48"/>
      <c r="F5895" s="154"/>
      <c r="G5895" s="23"/>
      <c r="H5895" s="157"/>
      <c r="I5895" s="23"/>
      <c r="J5895" s="158"/>
    </row>
    <row r="5896" spans="2:10" ht="14.45" customHeight="1" x14ac:dyDescent="0.2">
      <c r="B5896" s="3">
        <f t="shared" si="91"/>
        <v>5893</v>
      </c>
      <c r="C5896" s="151"/>
      <c r="D5896" s="163"/>
      <c r="E5896" s="48"/>
      <c r="F5896" s="154"/>
      <c r="G5896" s="23"/>
      <c r="H5896" s="157"/>
      <c r="I5896" s="23"/>
      <c r="J5896" s="158"/>
    </row>
    <row r="5897" spans="2:10" ht="14.45" customHeight="1" x14ac:dyDescent="0.2">
      <c r="B5897" s="3">
        <f t="shared" si="91"/>
        <v>5894</v>
      </c>
      <c r="C5897" s="151"/>
      <c r="D5897" s="163"/>
      <c r="E5897" s="48"/>
      <c r="F5897" s="154"/>
      <c r="G5897" s="23"/>
      <c r="H5897" s="157"/>
      <c r="I5897" s="23"/>
      <c r="J5897" s="158"/>
    </row>
    <row r="5898" spans="2:10" ht="14.45" customHeight="1" x14ac:dyDescent="0.2">
      <c r="B5898" s="3">
        <f t="shared" si="91"/>
        <v>5895</v>
      </c>
      <c r="C5898" s="151"/>
      <c r="D5898" s="163"/>
      <c r="E5898" s="48"/>
      <c r="F5898" s="154"/>
      <c r="G5898" s="23"/>
      <c r="H5898" s="157"/>
      <c r="I5898" s="23"/>
      <c r="J5898" s="158"/>
    </row>
    <row r="5899" spans="2:10" ht="14.45" customHeight="1" x14ac:dyDescent="0.2">
      <c r="B5899" s="3">
        <f t="shared" si="91"/>
        <v>5896</v>
      </c>
      <c r="C5899" s="151"/>
      <c r="D5899" s="163"/>
      <c r="E5899" s="48"/>
      <c r="F5899" s="154"/>
      <c r="G5899" s="23"/>
      <c r="H5899" s="157"/>
      <c r="I5899" s="23"/>
      <c r="J5899" s="158"/>
    </row>
    <row r="5900" spans="2:10" ht="14.45" customHeight="1" x14ac:dyDescent="0.2">
      <c r="B5900" s="3">
        <f t="shared" si="91"/>
        <v>5897</v>
      </c>
      <c r="C5900" s="151"/>
      <c r="D5900" s="163"/>
      <c r="E5900" s="48"/>
      <c r="F5900" s="154"/>
      <c r="G5900" s="23"/>
      <c r="H5900" s="157"/>
      <c r="I5900" s="23"/>
      <c r="J5900" s="158"/>
    </row>
    <row r="5901" spans="2:10" ht="14.45" customHeight="1" x14ac:dyDescent="0.2">
      <c r="B5901" s="3">
        <f t="shared" si="91"/>
        <v>5898</v>
      </c>
      <c r="C5901" s="151"/>
      <c r="D5901" s="163"/>
      <c r="E5901" s="48"/>
      <c r="F5901" s="154"/>
      <c r="G5901" s="23"/>
      <c r="H5901" s="157"/>
      <c r="I5901" s="23"/>
      <c r="J5901" s="158"/>
    </row>
    <row r="5902" spans="2:10" ht="14.45" customHeight="1" x14ac:dyDescent="0.2">
      <c r="B5902" s="3">
        <f t="shared" si="91"/>
        <v>5899</v>
      </c>
      <c r="C5902" s="151"/>
      <c r="D5902" s="163"/>
      <c r="E5902" s="48"/>
      <c r="F5902" s="154"/>
      <c r="G5902" s="23"/>
      <c r="H5902" s="157"/>
      <c r="I5902" s="23"/>
      <c r="J5902" s="158"/>
    </row>
    <row r="5903" spans="2:10" ht="14.45" customHeight="1" x14ac:dyDescent="0.2">
      <c r="B5903" s="3">
        <f t="shared" si="91"/>
        <v>5900</v>
      </c>
      <c r="C5903" s="151"/>
      <c r="D5903" s="163"/>
      <c r="E5903" s="48"/>
      <c r="F5903" s="154"/>
      <c r="G5903" s="23"/>
      <c r="H5903" s="157"/>
      <c r="I5903" s="23"/>
      <c r="J5903" s="158"/>
    </row>
    <row r="5904" spans="2:10" ht="14.45" customHeight="1" x14ac:dyDescent="0.2">
      <c r="B5904" s="3">
        <f t="shared" si="91"/>
        <v>5901</v>
      </c>
      <c r="C5904" s="151"/>
      <c r="D5904" s="163"/>
      <c r="E5904" s="48"/>
      <c r="F5904" s="154"/>
      <c r="G5904" s="23"/>
      <c r="H5904" s="157"/>
      <c r="I5904" s="23"/>
      <c r="J5904" s="158"/>
    </row>
    <row r="5905" spans="2:10" ht="14.45" customHeight="1" x14ac:dyDescent="0.2">
      <c r="B5905" s="3">
        <f t="shared" si="91"/>
        <v>5902</v>
      </c>
      <c r="C5905" s="151"/>
      <c r="D5905" s="163"/>
      <c r="E5905" s="48"/>
      <c r="F5905" s="154"/>
      <c r="G5905" s="23"/>
      <c r="H5905" s="157"/>
      <c r="I5905" s="23"/>
      <c r="J5905" s="158"/>
    </row>
    <row r="5906" spans="2:10" ht="14.45" customHeight="1" x14ac:dyDescent="0.2">
      <c r="B5906" s="3">
        <f t="shared" si="91"/>
        <v>5903</v>
      </c>
      <c r="C5906" s="151"/>
      <c r="D5906" s="163"/>
      <c r="E5906" s="48"/>
      <c r="F5906" s="154"/>
      <c r="G5906" s="23"/>
      <c r="H5906" s="157"/>
      <c r="I5906" s="23"/>
      <c r="J5906" s="158"/>
    </row>
    <row r="5907" spans="2:10" ht="14.45" customHeight="1" x14ac:dyDescent="0.2">
      <c r="B5907" s="3">
        <f t="shared" si="91"/>
        <v>5904</v>
      </c>
      <c r="C5907" s="151"/>
      <c r="D5907" s="163"/>
      <c r="E5907" s="48"/>
      <c r="F5907" s="154"/>
      <c r="G5907" s="23"/>
      <c r="H5907" s="157"/>
      <c r="I5907" s="23"/>
      <c r="J5907" s="158"/>
    </row>
    <row r="5908" spans="2:10" ht="14.45" customHeight="1" x14ac:dyDescent="0.2">
      <c r="B5908" s="3">
        <f t="shared" si="91"/>
        <v>5905</v>
      </c>
      <c r="C5908" s="151"/>
      <c r="D5908" s="163"/>
      <c r="E5908" s="48"/>
      <c r="F5908" s="154"/>
      <c r="G5908" s="23"/>
      <c r="H5908" s="157"/>
      <c r="I5908" s="23"/>
      <c r="J5908" s="158"/>
    </row>
    <row r="5909" spans="2:10" ht="14.45" customHeight="1" x14ac:dyDescent="0.2">
      <c r="B5909" s="3">
        <f t="shared" ref="B5909:B5976" si="92">ROW()-3</f>
        <v>5906</v>
      </c>
      <c r="C5909" s="151"/>
      <c r="D5909" s="163"/>
      <c r="E5909" s="48"/>
      <c r="F5909" s="154"/>
      <c r="G5909" s="23"/>
      <c r="H5909" s="157"/>
      <c r="I5909" s="23"/>
      <c r="J5909" s="158"/>
    </row>
    <row r="5910" spans="2:10" ht="14.45" customHeight="1" x14ac:dyDescent="0.2">
      <c r="B5910" s="3">
        <f t="shared" si="92"/>
        <v>5907</v>
      </c>
      <c r="C5910" s="151"/>
      <c r="D5910" s="163"/>
      <c r="E5910" s="48"/>
      <c r="F5910" s="154"/>
      <c r="G5910" s="23"/>
      <c r="H5910" s="157"/>
      <c r="I5910" s="23"/>
      <c r="J5910" s="158"/>
    </row>
    <row r="5911" spans="2:10" ht="14.45" customHeight="1" x14ac:dyDescent="0.2">
      <c r="B5911" s="3">
        <f t="shared" si="92"/>
        <v>5908</v>
      </c>
      <c r="C5911" s="151"/>
      <c r="D5911" s="163"/>
      <c r="E5911" s="48"/>
      <c r="F5911" s="154"/>
      <c r="G5911" s="23"/>
      <c r="H5911" s="157"/>
      <c r="I5911" s="23"/>
      <c r="J5911" s="158"/>
    </row>
    <row r="5912" spans="2:10" ht="14.45" customHeight="1" x14ac:dyDescent="0.2">
      <c r="B5912" s="3">
        <f t="shared" si="92"/>
        <v>5909</v>
      </c>
      <c r="C5912" s="151"/>
      <c r="D5912" s="163"/>
      <c r="E5912" s="48"/>
      <c r="F5912" s="154"/>
      <c r="G5912" s="23"/>
      <c r="H5912" s="157"/>
      <c r="I5912" s="23"/>
      <c r="J5912" s="158"/>
    </row>
    <row r="5913" spans="2:10" ht="14.45" customHeight="1" x14ac:dyDescent="0.2">
      <c r="B5913" s="3">
        <f t="shared" si="92"/>
        <v>5910</v>
      </c>
      <c r="C5913" s="151"/>
      <c r="D5913" s="163"/>
      <c r="E5913" s="48"/>
      <c r="F5913" s="154"/>
      <c r="G5913" s="23"/>
      <c r="H5913" s="157"/>
      <c r="I5913" s="23"/>
      <c r="J5913" s="158"/>
    </row>
    <row r="5914" spans="2:10" ht="14.45" customHeight="1" x14ac:dyDescent="0.2">
      <c r="B5914" s="3">
        <f t="shared" si="92"/>
        <v>5911</v>
      </c>
      <c r="C5914" s="151"/>
      <c r="D5914" s="163"/>
      <c r="E5914" s="48"/>
      <c r="F5914" s="154"/>
      <c r="G5914" s="23"/>
      <c r="H5914" s="157"/>
      <c r="I5914" s="23"/>
      <c r="J5914" s="158"/>
    </row>
    <row r="5915" spans="2:10" ht="14.45" customHeight="1" x14ac:dyDescent="0.2">
      <c r="B5915" s="3">
        <f t="shared" si="92"/>
        <v>5912</v>
      </c>
      <c r="C5915" s="151"/>
      <c r="D5915" s="163"/>
      <c r="E5915" s="48"/>
      <c r="F5915" s="154"/>
      <c r="G5915" s="23"/>
      <c r="H5915" s="157"/>
      <c r="I5915" s="23"/>
      <c r="J5915" s="158"/>
    </row>
    <row r="5916" spans="2:10" ht="14.45" customHeight="1" x14ac:dyDescent="0.2">
      <c r="B5916" s="3">
        <f t="shared" si="92"/>
        <v>5913</v>
      </c>
      <c r="C5916" s="151"/>
      <c r="D5916" s="163"/>
      <c r="E5916" s="48"/>
      <c r="F5916" s="154"/>
      <c r="G5916" s="23"/>
      <c r="H5916" s="157"/>
      <c r="I5916" s="23"/>
      <c r="J5916" s="158"/>
    </row>
    <row r="5917" spans="2:10" ht="14.45" customHeight="1" x14ac:dyDescent="0.2">
      <c r="B5917" s="3">
        <f t="shared" si="92"/>
        <v>5914</v>
      </c>
      <c r="C5917" s="151"/>
      <c r="D5917" s="163"/>
      <c r="E5917" s="48"/>
      <c r="F5917" s="154"/>
      <c r="G5917" s="23"/>
      <c r="H5917" s="157"/>
      <c r="I5917" s="23"/>
      <c r="J5917" s="158"/>
    </row>
    <row r="5918" spans="2:10" ht="14.45" customHeight="1" x14ac:dyDescent="0.2">
      <c r="B5918" s="3">
        <f t="shared" si="92"/>
        <v>5915</v>
      </c>
      <c r="C5918" s="151"/>
      <c r="D5918" s="163"/>
      <c r="E5918" s="48"/>
      <c r="F5918" s="154"/>
      <c r="G5918" s="23"/>
      <c r="H5918" s="157"/>
      <c r="I5918" s="23"/>
      <c r="J5918" s="158"/>
    </row>
    <row r="5919" spans="2:10" ht="14.45" customHeight="1" x14ac:dyDescent="0.2">
      <c r="B5919" s="3">
        <f t="shared" si="92"/>
        <v>5916</v>
      </c>
      <c r="C5919" s="151"/>
      <c r="D5919" s="163"/>
      <c r="E5919" s="48"/>
      <c r="F5919" s="154"/>
      <c r="G5919" s="23"/>
      <c r="H5919" s="157"/>
      <c r="I5919" s="23"/>
      <c r="J5919" s="158"/>
    </row>
    <row r="5920" spans="2:10" ht="14.45" customHeight="1" x14ac:dyDescent="0.2">
      <c r="B5920" s="3">
        <f t="shared" si="92"/>
        <v>5917</v>
      </c>
      <c r="C5920" s="151"/>
      <c r="D5920" s="163"/>
      <c r="E5920" s="48"/>
      <c r="F5920" s="154"/>
      <c r="G5920" s="23"/>
      <c r="H5920" s="157"/>
      <c r="I5920" s="23"/>
      <c r="J5920" s="158"/>
    </row>
    <row r="5921" spans="2:10" ht="14.45" customHeight="1" x14ac:dyDescent="0.2">
      <c r="B5921" s="3">
        <f t="shared" si="92"/>
        <v>5918</v>
      </c>
      <c r="C5921" s="151"/>
      <c r="D5921" s="163"/>
      <c r="E5921" s="48"/>
      <c r="F5921" s="154"/>
      <c r="G5921" s="23"/>
      <c r="H5921" s="157"/>
      <c r="I5921" s="23"/>
      <c r="J5921" s="158"/>
    </row>
    <row r="5922" spans="2:10" ht="14.45" customHeight="1" x14ac:dyDescent="0.2">
      <c r="B5922" s="3">
        <f t="shared" si="92"/>
        <v>5919</v>
      </c>
      <c r="C5922" s="151"/>
      <c r="D5922" s="163"/>
      <c r="E5922" s="48"/>
      <c r="F5922" s="154"/>
      <c r="G5922" s="23"/>
      <c r="H5922" s="157"/>
      <c r="I5922" s="23"/>
      <c r="J5922" s="158"/>
    </row>
    <row r="5923" spans="2:10" ht="14.45" customHeight="1" x14ac:dyDescent="0.2">
      <c r="B5923" s="3">
        <f t="shared" si="92"/>
        <v>5920</v>
      </c>
      <c r="C5923" s="151"/>
      <c r="D5923" s="163"/>
      <c r="E5923" s="48"/>
      <c r="F5923" s="154"/>
      <c r="G5923" s="23"/>
      <c r="H5923" s="157"/>
      <c r="I5923" s="23"/>
      <c r="J5923" s="158"/>
    </row>
    <row r="5924" spans="2:10" ht="14.45" customHeight="1" x14ac:dyDescent="0.2">
      <c r="B5924" s="3">
        <f t="shared" si="92"/>
        <v>5921</v>
      </c>
      <c r="C5924" s="151"/>
      <c r="D5924" s="163"/>
      <c r="E5924" s="48"/>
      <c r="F5924" s="154"/>
      <c r="G5924" s="23"/>
      <c r="H5924" s="157"/>
      <c r="I5924" s="23"/>
      <c r="J5924" s="158"/>
    </row>
    <row r="5925" spans="2:10" ht="14.45" customHeight="1" x14ac:dyDescent="0.2">
      <c r="B5925" s="3">
        <f t="shared" si="92"/>
        <v>5922</v>
      </c>
      <c r="C5925" s="151"/>
      <c r="D5925" s="163"/>
      <c r="E5925" s="48"/>
      <c r="F5925" s="154"/>
      <c r="G5925" s="23"/>
      <c r="H5925" s="157"/>
      <c r="I5925" s="23"/>
      <c r="J5925" s="158"/>
    </row>
    <row r="5926" spans="2:10" ht="14.45" customHeight="1" x14ac:dyDescent="0.2">
      <c r="B5926" s="3">
        <f t="shared" si="92"/>
        <v>5923</v>
      </c>
      <c r="C5926" s="151"/>
      <c r="D5926" s="163"/>
      <c r="E5926" s="48"/>
      <c r="F5926" s="154"/>
      <c r="G5926" s="23"/>
      <c r="H5926" s="157"/>
      <c r="I5926" s="23"/>
      <c r="J5926" s="158"/>
    </row>
    <row r="5927" spans="2:10" ht="14.45" customHeight="1" x14ac:dyDescent="0.2">
      <c r="B5927" s="3">
        <f t="shared" si="92"/>
        <v>5924</v>
      </c>
      <c r="C5927" s="151"/>
      <c r="D5927" s="163"/>
      <c r="E5927" s="48"/>
      <c r="F5927" s="154"/>
      <c r="G5927" s="23"/>
      <c r="H5927" s="157"/>
      <c r="I5927" s="23"/>
      <c r="J5927" s="158"/>
    </row>
    <row r="5928" spans="2:10" ht="14.45" customHeight="1" x14ac:dyDescent="0.2">
      <c r="B5928" s="3">
        <f t="shared" si="92"/>
        <v>5925</v>
      </c>
      <c r="C5928" s="151"/>
      <c r="D5928" s="163"/>
      <c r="E5928" s="43"/>
      <c r="F5928" s="154"/>
      <c r="G5928" s="18"/>
      <c r="H5928" s="157"/>
      <c r="I5928" s="18"/>
      <c r="J5928" s="158"/>
    </row>
    <row r="5929" spans="2:10" ht="14.45" customHeight="1" x14ac:dyDescent="0.2">
      <c r="B5929" s="3">
        <f t="shared" si="92"/>
        <v>5926</v>
      </c>
      <c r="C5929" s="152"/>
      <c r="D5929" s="164"/>
      <c r="E5929" s="47"/>
      <c r="F5929" s="155"/>
      <c r="G5929" s="22"/>
      <c r="H5929" s="157"/>
      <c r="I5929" s="22"/>
      <c r="J5929" s="158"/>
    </row>
    <row r="5930" spans="2:10" ht="14.45" customHeight="1" x14ac:dyDescent="0.2">
      <c r="B5930" s="3">
        <f t="shared" si="92"/>
        <v>5927</v>
      </c>
      <c r="C5930" s="150" t="s">
        <v>60</v>
      </c>
      <c r="D5930" s="162" t="s">
        <v>115</v>
      </c>
      <c r="E5930" s="48"/>
      <c r="F5930" s="153"/>
      <c r="G5930" s="23"/>
      <c r="H5930" s="156" t="s">
        <v>902</v>
      </c>
      <c r="I5930" s="23"/>
      <c r="J5930" s="158"/>
    </row>
    <row r="5931" spans="2:10" ht="14.45" customHeight="1" x14ac:dyDescent="0.2">
      <c r="B5931" s="3">
        <f t="shared" si="92"/>
        <v>5928</v>
      </c>
      <c r="C5931" s="151"/>
      <c r="D5931" s="163"/>
      <c r="E5931" s="48"/>
      <c r="F5931" s="154"/>
      <c r="G5931" s="23"/>
      <c r="H5931" s="157"/>
      <c r="I5931" s="23"/>
      <c r="J5931" s="158"/>
    </row>
    <row r="5932" spans="2:10" ht="14.45" customHeight="1" x14ac:dyDescent="0.2">
      <c r="B5932" s="3">
        <f t="shared" si="92"/>
        <v>5929</v>
      </c>
      <c r="C5932" s="151"/>
      <c r="D5932" s="163"/>
      <c r="E5932" s="48"/>
      <c r="F5932" s="154"/>
      <c r="G5932" s="23"/>
      <c r="H5932" s="157"/>
      <c r="I5932" s="23"/>
      <c r="J5932" s="158"/>
    </row>
    <row r="5933" spans="2:10" ht="14.45" customHeight="1" x14ac:dyDescent="0.2">
      <c r="B5933" s="3">
        <f t="shared" si="92"/>
        <v>5930</v>
      </c>
      <c r="C5933" s="151"/>
      <c r="D5933" s="163"/>
      <c r="E5933" s="48"/>
      <c r="F5933" s="154"/>
      <c r="G5933" s="23"/>
      <c r="H5933" s="157"/>
      <c r="I5933" s="23"/>
      <c r="J5933" s="158"/>
    </row>
    <row r="5934" spans="2:10" ht="14.45" customHeight="1" x14ac:dyDescent="0.2">
      <c r="B5934" s="3">
        <f t="shared" si="92"/>
        <v>5931</v>
      </c>
      <c r="C5934" s="151"/>
      <c r="D5934" s="163"/>
      <c r="E5934" s="48"/>
      <c r="F5934" s="154"/>
      <c r="G5934" s="23"/>
      <c r="H5934" s="157"/>
      <c r="I5934" s="23"/>
      <c r="J5934" s="158"/>
    </row>
    <row r="5935" spans="2:10" ht="14.45" customHeight="1" x14ac:dyDescent="0.2">
      <c r="B5935" s="3">
        <f t="shared" si="92"/>
        <v>5932</v>
      </c>
      <c r="C5935" s="151"/>
      <c r="D5935" s="163"/>
      <c r="E5935" s="48"/>
      <c r="F5935" s="154"/>
      <c r="G5935" s="23"/>
      <c r="H5935" s="157"/>
      <c r="I5935" s="23"/>
      <c r="J5935" s="158"/>
    </row>
    <row r="5936" spans="2:10" ht="14.45" customHeight="1" x14ac:dyDescent="0.2">
      <c r="B5936" s="3">
        <f t="shared" si="92"/>
        <v>5933</v>
      </c>
      <c r="C5936" s="151"/>
      <c r="D5936" s="163"/>
      <c r="E5936" s="48"/>
      <c r="F5936" s="154"/>
      <c r="G5936" s="23"/>
      <c r="H5936" s="157"/>
      <c r="I5936" s="23"/>
      <c r="J5936" s="158"/>
    </row>
    <row r="5937" spans="2:10" ht="14.45" customHeight="1" x14ac:dyDescent="0.2">
      <c r="B5937" s="3">
        <f t="shared" si="92"/>
        <v>5934</v>
      </c>
      <c r="C5937" s="151"/>
      <c r="D5937" s="163"/>
      <c r="E5937" s="48"/>
      <c r="F5937" s="154"/>
      <c r="G5937" s="23"/>
      <c r="H5937" s="157"/>
      <c r="I5937" s="23"/>
      <c r="J5937" s="158"/>
    </row>
    <row r="5938" spans="2:10" ht="14.45" customHeight="1" x14ac:dyDescent="0.2">
      <c r="B5938" s="3">
        <f t="shared" si="92"/>
        <v>5935</v>
      </c>
      <c r="C5938" s="151"/>
      <c r="D5938" s="163"/>
      <c r="E5938" s="48"/>
      <c r="F5938" s="154"/>
      <c r="G5938" s="23"/>
      <c r="H5938" s="157"/>
      <c r="I5938" s="23"/>
      <c r="J5938" s="158"/>
    </row>
    <row r="5939" spans="2:10" ht="14.45" customHeight="1" x14ac:dyDescent="0.2">
      <c r="B5939" s="3">
        <f t="shared" si="92"/>
        <v>5936</v>
      </c>
      <c r="C5939" s="151"/>
      <c r="D5939" s="163"/>
      <c r="E5939" s="48"/>
      <c r="F5939" s="154"/>
      <c r="G5939" s="23"/>
      <c r="H5939" s="157"/>
      <c r="I5939" s="23"/>
      <c r="J5939" s="158"/>
    </row>
    <row r="5940" spans="2:10" ht="14.45" customHeight="1" x14ac:dyDescent="0.2">
      <c r="B5940" s="3">
        <f t="shared" si="92"/>
        <v>5937</v>
      </c>
      <c r="C5940" s="151"/>
      <c r="D5940" s="163"/>
      <c r="E5940" s="48"/>
      <c r="F5940" s="154"/>
      <c r="G5940" s="23"/>
      <c r="H5940" s="157"/>
      <c r="I5940" s="23"/>
      <c r="J5940" s="158"/>
    </row>
    <row r="5941" spans="2:10" ht="14.45" customHeight="1" x14ac:dyDescent="0.2">
      <c r="B5941" s="3">
        <f t="shared" si="92"/>
        <v>5938</v>
      </c>
      <c r="C5941" s="151"/>
      <c r="D5941" s="163"/>
      <c r="E5941" s="48"/>
      <c r="F5941" s="154"/>
      <c r="G5941" s="23"/>
      <c r="H5941" s="157"/>
      <c r="I5941" s="23"/>
      <c r="J5941" s="158"/>
    </row>
    <row r="5942" spans="2:10" ht="14.45" customHeight="1" x14ac:dyDescent="0.2">
      <c r="B5942" s="3">
        <f t="shared" si="92"/>
        <v>5939</v>
      </c>
      <c r="C5942" s="151"/>
      <c r="D5942" s="163"/>
      <c r="E5942" s="48"/>
      <c r="F5942" s="154"/>
      <c r="G5942" s="23"/>
      <c r="H5942" s="157"/>
      <c r="I5942" s="23"/>
      <c r="J5942" s="158"/>
    </row>
    <row r="5943" spans="2:10" ht="14.45" customHeight="1" x14ac:dyDescent="0.2">
      <c r="B5943" s="3">
        <f t="shared" si="92"/>
        <v>5940</v>
      </c>
      <c r="C5943" s="151"/>
      <c r="D5943" s="163"/>
      <c r="E5943" s="48"/>
      <c r="F5943" s="154"/>
      <c r="G5943" s="23"/>
      <c r="H5943" s="157"/>
      <c r="I5943" s="23"/>
      <c r="J5943" s="158"/>
    </row>
    <row r="5944" spans="2:10" ht="14.45" customHeight="1" x14ac:dyDescent="0.2">
      <c r="B5944" s="3">
        <f t="shared" si="92"/>
        <v>5941</v>
      </c>
      <c r="C5944" s="151"/>
      <c r="D5944" s="163"/>
      <c r="E5944" s="48"/>
      <c r="F5944" s="154"/>
      <c r="G5944" s="23"/>
      <c r="H5944" s="157"/>
      <c r="I5944" s="23"/>
      <c r="J5944" s="158"/>
    </row>
    <row r="5945" spans="2:10" ht="14.45" customHeight="1" x14ac:dyDescent="0.2">
      <c r="B5945" s="3">
        <f t="shared" si="92"/>
        <v>5942</v>
      </c>
      <c r="C5945" s="151"/>
      <c r="D5945" s="163"/>
      <c r="E5945" s="48"/>
      <c r="F5945" s="154"/>
      <c r="G5945" s="23"/>
      <c r="H5945" s="157"/>
      <c r="I5945" s="23"/>
      <c r="J5945" s="158"/>
    </row>
    <row r="5946" spans="2:10" ht="14.45" customHeight="1" x14ac:dyDescent="0.2">
      <c r="B5946" s="3">
        <f t="shared" si="92"/>
        <v>5943</v>
      </c>
      <c r="C5946" s="151"/>
      <c r="D5946" s="163"/>
      <c r="E5946" s="48"/>
      <c r="F5946" s="154"/>
      <c r="G5946" s="23"/>
      <c r="H5946" s="157"/>
      <c r="I5946" s="23"/>
      <c r="J5946" s="158"/>
    </row>
    <row r="5947" spans="2:10" ht="14.45" customHeight="1" x14ac:dyDescent="0.2">
      <c r="B5947" s="3">
        <f t="shared" si="92"/>
        <v>5944</v>
      </c>
      <c r="C5947" s="151"/>
      <c r="D5947" s="163"/>
      <c r="E5947" s="48"/>
      <c r="F5947" s="154"/>
      <c r="G5947" s="23"/>
      <c r="H5947" s="157"/>
      <c r="I5947" s="23"/>
      <c r="J5947" s="158"/>
    </row>
    <row r="5948" spans="2:10" ht="14.45" customHeight="1" x14ac:dyDescent="0.2">
      <c r="B5948" s="3">
        <f t="shared" si="92"/>
        <v>5945</v>
      </c>
      <c r="C5948" s="151"/>
      <c r="D5948" s="163"/>
      <c r="E5948" s="48"/>
      <c r="F5948" s="154"/>
      <c r="G5948" s="23"/>
      <c r="H5948" s="157"/>
      <c r="I5948" s="23"/>
      <c r="J5948" s="158"/>
    </row>
    <row r="5949" spans="2:10" ht="14.45" customHeight="1" x14ac:dyDescent="0.2">
      <c r="B5949" s="3">
        <f t="shared" si="92"/>
        <v>5946</v>
      </c>
      <c r="C5949" s="151"/>
      <c r="D5949" s="163"/>
      <c r="E5949" s="48"/>
      <c r="F5949" s="154"/>
      <c r="G5949" s="23"/>
      <c r="H5949" s="157"/>
      <c r="I5949" s="23"/>
      <c r="J5949" s="158"/>
    </row>
    <row r="5950" spans="2:10" ht="14.45" customHeight="1" x14ac:dyDescent="0.2">
      <c r="B5950" s="3">
        <f t="shared" si="92"/>
        <v>5947</v>
      </c>
      <c r="C5950" s="151"/>
      <c r="D5950" s="163"/>
      <c r="E5950" s="48"/>
      <c r="F5950" s="154"/>
      <c r="G5950" s="23"/>
      <c r="H5950" s="157"/>
      <c r="I5950" s="23"/>
      <c r="J5950" s="158"/>
    </row>
    <row r="5951" spans="2:10" ht="14.45" customHeight="1" x14ac:dyDescent="0.2">
      <c r="B5951" s="3">
        <f t="shared" si="92"/>
        <v>5948</v>
      </c>
      <c r="C5951" s="151"/>
      <c r="D5951" s="163"/>
      <c r="E5951" s="48"/>
      <c r="F5951" s="154"/>
      <c r="G5951" s="23"/>
      <c r="H5951" s="157"/>
      <c r="I5951" s="23"/>
      <c r="J5951" s="158"/>
    </row>
    <row r="5952" spans="2:10" ht="14.45" customHeight="1" x14ac:dyDescent="0.2">
      <c r="B5952" s="3">
        <f t="shared" si="92"/>
        <v>5949</v>
      </c>
      <c r="C5952" s="151"/>
      <c r="D5952" s="163"/>
      <c r="E5952" s="48"/>
      <c r="F5952" s="154"/>
      <c r="G5952" s="23"/>
      <c r="H5952" s="157"/>
      <c r="I5952" s="23"/>
      <c r="J5952" s="158"/>
    </row>
    <row r="5953" spans="2:10" ht="14.45" customHeight="1" x14ac:dyDescent="0.2">
      <c r="B5953" s="3">
        <f t="shared" si="92"/>
        <v>5950</v>
      </c>
      <c r="C5953" s="151"/>
      <c r="D5953" s="163"/>
      <c r="E5953" s="48"/>
      <c r="F5953" s="154"/>
      <c r="G5953" s="23"/>
      <c r="H5953" s="157"/>
      <c r="I5953" s="23"/>
      <c r="J5953" s="158"/>
    </row>
    <row r="5954" spans="2:10" ht="14.45" customHeight="1" x14ac:dyDescent="0.2">
      <c r="B5954" s="3">
        <f t="shared" si="92"/>
        <v>5951</v>
      </c>
      <c r="C5954" s="151"/>
      <c r="D5954" s="163"/>
      <c r="E5954" s="48"/>
      <c r="F5954" s="154"/>
      <c r="G5954" s="23"/>
      <c r="H5954" s="157"/>
      <c r="I5954" s="23"/>
      <c r="J5954" s="158"/>
    </row>
    <row r="5955" spans="2:10" ht="14.45" customHeight="1" x14ac:dyDescent="0.2">
      <c r="B5955" s="3">
        <f t="shared" si="92"/>
        <v>5952</v>
      </c>
      <c r="C5955" s="151"/>
      <c r="D5955" s="163"/>
      <c r="E5955" s="48"/>
      <c r="F5955" s="154"/>
      <c r="G5955" s="23"/>
      <c r="H5955" s="157"/>
      <c r="I5955" s="23"/>
      <c r="J5955" s="158"/>
    </row>
    <row r="5956" spans="2:10" ht="14.45" customHeight="1" x14ac:dyDescent="0.2">
      <c r="B5956" s="3">
        <f t="shared" si="92"/>
        <v>5953</v>
      </c>
      <c r="C5956" s="151"/>
      <c r="D5956" s="163"/>
      <c r="E5956" s="48"/>
      <c r="F5956" s="154"/>
      <c r="G5956" s="23"/>
      <c r="H5956" s="157"/>
      <c r="I5956" s="23"/>
      <c r="J5956" s="158"/>
    </row>
    <row r="5957" spans="2:10" ht="14.45" customHeight="1" x14ac:dyDescent="0.2">
      <c r="B5957" s="3">
        <f t="shared" si="92"/>
        <v>5954</v>
      </c>
      <c r="C5957" s="151"/>
      <c r="D5957" s="163"/>
      <c r="E5957" s="48"/>
      <c r="F5957" s="154"/>
      <c r="G5957" s="23"/>
      <c r="H5957" s="157"/>
      <c r="I5957" s="23"/>
      <c r="J5957" s="158"/>
    </row>
    <row r="5958" spans="2:10" ht="14.45" customHeight="1" x14ac:dyDescent="0.2">
      <c r="B5958" s="3">
        <f t="shared" si="92"/>
        <v>5955</v>
      </c>
      <c r="C5958" s="151"/>
      <c r="D5958" s="163"/>
      <c r="E5958" s="48"/>
      <c r="F5958" s="154"/>
      <c r="G5958" s="23"/>
      <c r="H5958" s="157"/>
      <c r="I5958" s="23"/>
      <c r="J5958" s="158"/>
    </row>
    <row r="5959" spans="2:10" ht="14.45" customHeight="1" x14ac:dyDescent="0.2">
      <c r="B5959" s="3">
        <f t="shared" si="92"/>
        <v>5956</v>
      </c>
      <c r="C5959" s="151"/>
      <c r="D5959" s="163"/>
      <c r="E5959" s="48"/>
      <c r="F5959" s="154"/>
      <c r="G5959" s="23"/>
      <c r="H5959" s="157"/>
      <c r="I5959" s="23"/>
      <c r="J5959" s="158"/>
    </row>
    <row r="5960" spans="2:10" ht="14.45" customHeight="1" x14ac:dyDescent="0.2">
      <c r="B5960" s="3">
        <f t="shared" si="92"/>
        <v>5957</v>
      </c>
      <c r="C5960" s="151"/>
      <c r="D5960" s="163"/>
      <c r="E5960" s="48"/>
      <c r="F5960" s="154"/>
      <c r="G5960" s="23"/>
      <c r="H5960" s="157"/>
      <c r="I5960" s="23"/>
      <c r="J5960" s="158"/>
    </row>
    <row r="5961" spans="2:10" ht="14.45" customHeight="1" x14ac:dyDescent="0.2">
      <c r="B5961" s="3">
        <f t="shared" si="92"/>
        <v>5958</v>
      </c>
      <c r="C5961" s="151"/>
      <c r="D5961" s="163"/>
      <c r="E5961" s="48"/>
      <c r="F5961" s="154"/>
      <c r="G5961" s="23"/>
      <c r="H5961" s="157"/>
      <c r="I5961" s="23"/>
      <c r="J5961" s="158"/>
    </row>
    <row r="5962" spans="2:10" ht="14.45" customHeight="1" x14ac:dyDescent="0.2">
      <c r="B5962" s="3">
        <f t="shared" si="92"/>
        <v>5959</v>
      </c>
      <c r="C5962" s="151"/>
      <c r="D5962" s="163"/>
      <c r="E5962" s="48"/>
      <c r="F5962" s="154"/>
      <c r="G5962" s="23"/>
      <c r="H5962" s="157"/>
      <c r="I5962" s="23"/>
      <c r="J5962" s="158"/>
    </row>
    <row r="5963" spans="2:10" ht="14.45" customHeight="1" x14ac:dyDescent="0.2">
      <c r="B5963" s="3">
        <f t="shared" si="92"/>
        <v>5960</v>
      </c>
      <c r="C5963" s="151"/>
      <c r="D5963" s="163"/>
      <c r="E5963" s="48"/>
      <c r="F5963" s="154"/>
      <c r="G5963" s="23"/>
      <c r="H5963" s="157"/>
      <c r="I5963" s="23"/>
      <c r="J5963" s="158"/>
    </row>
    <row r="5964" spans="2:10" ht="14.45" customHeight="1" x14ac:dyDescent="0.2">
      <c r="B5964" s="3">
        <f t="shared" si="92"/>
        <v>5961</v>
      </c>
      <c r="C5964" s="151"/>
      <c r="D5964" s="163"/>
      <c r="E5964" s="48"/>
      <c r="F5964" s="154"/>
      <c r="G5964" s="23"/>
      <c r="H5964" s="157"/>
      <c r="I5964" s="23"/>
      <c r="J5964" s="158"/>
    </row>
    <row r="5965" spans="2:10" ht="14.45" customHeight="1" x14ac:dyDescent="0.2">
      <c r="B5965" s="3">
        <f t="shared" si="92"/>
        <v>5962</v>
      </c>
      <c r="C5965" s="151"/>
      <c r="D5965" s="163"/>
      <c r="E5965" s="48"/>
      <c r="F5965" s="154"/>
      <c r="G5965" s="23"/>
      <c r="H5965" s="157"/>
      <c r="I5965" s="23"/>
      <c r="J5965" s="158"/>
    </row>
    <row r="5966" spans="2:10" ht="14.45" customHeight="1" x14ac:dyDescent="0.2">
      <c r="B5966" s="3">
        <f t="shared" si="92"/>
        <v>5963</v>
      </c>
      <c r="C5966" s="151"/>
      <c r="D5966" s="163"/>
      <c r="E5966" s="48"/>
      <c r="F5966" s="154"/>
      <c r="G5966" s="23"/>
      <c r="H5966" s="157"/>
      <c r="I5966" s="23"/>
      <c r="J5966" s="158"/>
    </row>
    <row r="5967" spans="2:10" ht="14.45" customHeight="1" x14ac:dyDescent="0.2">
      <c r="B5967" s="3">
        <f t="shared" si="92"/>
        <v>5964</v>
      </c>
      <c r="C5967" s="151"/>
      <c r="D5967" s="163"/>
      <c r="E5967" s="48"/>
      <c r="F5967" s="154"/>
      <c r="G5967" s="23"/>
      <c r="H5967" s="157"/>
      <c r="I5967" s="23"/>
      <c r="J5967" s="158"/>
    </row>
    <row r="5968" spans="2:10" ht="14.45" customHeight="1" x14ac:dyDescent="0.2">
      <c r="B5968" s="3">
        <f t="shared" si="92"/>
        <v>5965</v>
      </c>
      <c r="C5968" s="151"/>
      <c r="D5968" s="163"/>
      <c r="E5968" s="48"/>
      <c r="F5968" s="154"/>
      <c r="G5968" s="23"/>
      <c r="H5968" s="157"/>
      <c r="I5968" s="23"/>
      <c r="J5968" s="158"/>
    </row>
    <row r="5969" spans="2:10" ht="14.45" customHeight="1" x14ac:dyDescent="0.2">
      <c r="B5969" s="3">
        <f t="shared" si="92"/>
        <v>5966</v>
      </c>
      <c r="C5969" s="151"/>
      <c r="D5969" s="163"/>
      <c r="E5969" s="48"/>
      <c r="F5969" s="154"/>
      <c r="G5969" s="23"/>
      <c r="H5969" s="157"/>
      <c r="I5969" s="23"/>
      <c r="J5969" s="158"/>
    </row>
    <row r="5970" spans="2:10" ht="14.45" customHeight="1" x14ac:dyDescent="0.2">
      <c r="B5970" s="3">
        <f t="shared" si="92"/>
        <v>5967</v>
      </c>
      <c r="C5970" s="151"/>
      <c r="D5970" s="163"/>
      <c r="E5970" s="48"/>
      <c r="F5970" s="154"/>
      <c r="G5970" s="23"/>
      <c r="H5970" s="157"/>
      <c r="I5970" s="23"/>
      <c r="J5970" s="158"/>
    </row>
    <row r="5971" spans="2:10" ht="14.45" customHeight="1" x14ac:dyDescent="0.2">
      <c r="B5971" s="3">
        <f t="shared" si="92"/>
        <v>5968</v>
      </c>
      <c r="C5971" s="151"/>
      <c r="D5971" s="163"/>
      <c r="E5971" s="48"/>
      <c r="F5971" s="154"/>
      <c r="G5971" s="23"/>
      <c r="H5971" s="157"/>
      <c r="I5971" s="23"/>
      <c r="J5971" s="158"/>
    </row>
    <row r="5972" spans="2:10" ht="14.45" customHeight="1" x14ac:dyDescent="0.2">
      <c r="B5972" s="3">
        <f t="shared" si="92"/>
        <v>5969</v>
      </c>
      <c r="C5972" s="151"/>
      <c r="D5972" s="163"/>
      <c r="E5972" s="48"/>
      <c r="F5972" s="154"/>
      <c r="G5972" s="23"/>
      <c r="H5972" s="157"/>
      <c r="I5972" s="23"/>
      <c r="J5972" s="158"/>
    </row>
    <row r="5973" spans="2:10" ht="14.45" customHeight="1" x14ac:dyDescent="0.2">
      <c r="B5973" s="3">
        <f t="shared" si="92"/>
        <v>5970</v>
      </c>
      <c r="C5973" s="151"/>
      <c r="D5973" s="163"/>
      <c r="E5973" s="48"/>
      <c r="F5973" s="154"/>
      <c r="G5973" s="23"/>
      <c r="H5973" s="157"/>
      <c r="I5973" s="23"/>
      <c r="J5973" s="158"/>
    </row>
    <row r="5974" spans="2:10" ht="14.45" customHeight="1" x14ac:dyDescent="0.2">
      <c r="B5974" s="3">
        <f t="shared" si="92"/>
        <v>5971</v>
      </c>
      <c r="C5974" s="151"/>
      <c r="D5974" s="163"/>
      <c r="E5974" s="48"/>
      <c r="F5974" s="154"/>
      <c r="G5974" s="23"/>
      <c r="H5974" s="157"/>
      <c r="I5974" s="23"/>
      <c r="J5974" s="158"/>
    </row>
    <row r="5975" spans="2:10" ht="14.45" customHeight="1" x14ac:dyDescent="0.2">
      <c r="B5975" s="3">
        <f t="shared" si="92"/>
        <v>5972</v>
      </c>
      <c r="C5975" s="151"/>
      <c r="D5975" s="163"/>
      <c r="E5975" s="48"/>
      <c r="F5975" s="154"/>
      <c r="G5975" s="23"/>
      <c r="H5975" s="157"/>
      <c r="I5975" s="23"/>
      <c r="J5975" s="158"/>
    </row>
    <row r="5976" spans="2:10" ht="14.45" customHeight="1" x14ac:dyDescent="0.2">
      <c r="B5976" s="3">
        <f t="shared" si="92"/>
        <v>5973</v>
      </c>
      <c r="C5976" s="151"/>
      <c r="D5976" s="163"/>
      <c r="E5976" s="48"/>
      <c r="F5976" s="154"/>
      <c r="G5976" s="23"/>
      <c r="H5976" s="157"/>
      <c r="I5976" s="23"/>
      <c r="J5976" s="158"/>
    </row>
    <row r="5977" spans="2:10" ht="14.45" customHeight="1" x14ac:dyDescent="0.2">
      <c r="B5977" s="3">
        <f t="shared" ref="B5977:B6040" si="93">ROW()-3</f>
        <v>5974</v>
      </c>
      <c r="C5977" s="151"/>
      <c r="D5977" s="163"/>
      <c r="E5977" s="48"/>
      <c r="F5977" s="154"/>
      <c r="G5977" s="23"/>
      <c r="H5977" s="157"/>
      <c r="I5977" s="23"/>
      <c r="J5977" s="158"/>
    </row>
    <row r="5978" spans="2:10" ht="14.45" customHeight="1" x14ac:dyDescent="0.2">
      <c r="B5978" s="3">
        <f t="shared" si="93"/>
        <v>5975</v>
      </c>
      <c r="C5978" s="151"/>
      <c r="D5978" s="163"/>
      <c r="E5978" s="48"/>
      <c r="F5978" s="154"/>
      <c r="G5978" s="23"/>
      <c r="H5978" s="157"/>
      <c r="I5978" s="23"/>
      <c r="J5978" s="158"/>
    </row>
    <row r="5979" spans="2:10" ht="14.45" customHeight="1" x14ac:dyDescent="0.2">
      <c r="B5979" s="3">
        <f t="shared" si="93"/>
        <v>5976</v>
      </c>
      <c r="C5979" s="151"/>
      <c r="D5979" s="163"/>
      <c r="E5979" s="48"/>
      <c r="F5979" s="154"/>
      <c r="G5979" s="23"/>
      <c r="H5979" s="157"/>
      <c r="I5979" s="23"/>
      <c r="J5979" s="158"/>
    </row>
    <row r="5980" spans="2:10" ht="14.45" customHeight="1" x14ac:dyDescent="0.2">
      <c r="B5980" s="3">
        <f t="shared" si="93"/>
        <v>5977</v>
      </c>
      <c r="C5980" s="151"/>
      <c r="D5980" s="163"/>
      <c r="E5980" s="48"/>
      <c r="F5980" s="154"/>
      <c r="G5980" s="23"/>
      <c r="H5980" s="157"/>
      <c r="I5980" s="23"/>
      <c r="J5980" s="158"/>
    </row>
    <row r="5981" spans="2:10" ht="14.45" customHeight="1" x14ac:dyDescent="0.2">
      <c r="B5981" s="3">
        <f t="shared" si="93"/>
        <v>5978</v>
      </c>
      <c r="C5981" s="151"/>
      <c r="D5981" s="163"/>
      <c r="E5981" s="48"/>
      <c r="F5981" s="154"/>
      <c r="G5981" s="23"/>
      <c r="H5981" s="157"/>
      <c r="I5981" s="23"/>
      <c r="J5981" s="158"/>
    </row>
    <row r="5982" spans="2:10" ht="14.45" customHeight="1" x14ac:dyDescent="0.2">
      <c r="B5982" s="3">
        <f t="shared" si="93"/>
        <v>5979</v>
      </c>
      <c r="C5982" s="151"/>
      <c r="D5982" s="163"/>
      <c r="E5982" s="48"/>
      <c r="F5982" s="154"/>
      <c r="G5982" s="23"/>
      <c r="H5982" s="157"/>
      <c r="I5982" s="23"/>
      <c r="J5982" s="158"/>
    </row>
    <row r="5983" spans="2:10" ht="14.45" customHeight="1" x14ac:dyDescent="0.2">
      <c r="B5983" s="3">
        <f t="shared" si="93"/>
        <v>5980</v>
      </c>
      <c r="C5983" s="151"/>
      <c r="D5983" s="163"/>
      <c r="E5983" s="48"/>
      <c r="F5983" s="154"/>
      <c r="G5983" s="23"/>
      <c r="H5983" s="157"/>
      <c r="I5983" s="23"/>
      <c r="J5983" s="158"/>
    </row>
    <row r="5984" spans="2:10" ht="14.45" customHeight="1" x14ac:dyDescent="0.2">
      <c r="B5984" s="3">
        <f t="shared" si="93"/>
        <v>5981</v>
      </c>
      <c r="C5984" s="151"/>
      <c r="D5984" s="163"/>
      <c r="E5984" s="48"/>
      <c r="F5984" s="154"/>
      <c r="G5984" s="23"/>
      <c r="H5984" s="157"/>
      <c r="I5984" s="23"/>
      <c r="J5984" s="158"/>
    </row>
    <row r="5985" spans="2:10" ht="14.45" customHeight="1" x14ac:dyDescent="0.2">
      <c r="B5985" s="3">
        <f t="shared" si="93"/>
        <v>5982</v>
      </c>
      <c r="C5985" s="151"/>
      <c r="D5985" s="163"/>
      <c r="E5985" s="48"/>
      <c r="F5985" s="154"/>
      <c r="G5985" s="23"/>
      <c r="H5985" s="157"/>
      <c r="I5985" s="23"/>
      <c r="J5985" s="158"/>
    </row>
    <row r="5986" spans="2:10" ht="14.45" customHeight="1" x14ac:dyDescent="0.2">
      <c r="B5986" s="3">
        <f t="shared" si="93"/>
        <v>5983</v>
      </c>
      <c r="C5986" s="151"/>
      <c r="D5986" s="163"/>
      <c r="E5986" s="48"/>
      <c r="F5986" s="154"/>
      <c r="G5986" s="23"/>
      <c r="H5986" s="157"/>
      <c r="I5986" s="23"/>
      <c r="J5986" s="158"/>
    </row>
    <row r="5987" spans="2:10" ht="14.45" customHeight="1" x14ac:dyDescent="0.2">
      <c r="B5987" s="3">
        <f t="shared" si="93"/>
        <v>5984</v>
      </c>
      <c r="C5987" s="151"/>
      <c r="D5987" s="163"/>
      <c r="E5987" s="48"/>
      <c r="F5987" s="154"/>
      <c r="G5987" s="23"/>
      <c r="H5987" s="157"/>
      <c r="I5987" s="23"/>
      <c r="J5987" s="158"/>
    </row>
    <row r="5988" spans="2:10" ht="14.45" customHeight="1" x14ac:dyDescent="0.2">
      <c r="B5988" s="3">
        <f t="shared" si="93"/>
        <v>5985</v>
      </c>
      <c r="C5988" s="151"/>
      <c r="D5988" s="163"/>
      <c r="E5988" s="48"/>
      <c r="F5988" s="154"/>
      <c r="G5988" s="23"/>
      <c r="H5988" s="157"/>
      <c r="I5988" s="23"/>
      <c r="J5988" s="158"/>
    </row>
    <row r="5989" spans="2:10" ht="14.45" customHeight="1" x14ac:dyDescent="0.2">
      <c r="B5989" s="3">
        <f t="shared" si="93"/>
        <v>5986</v>
      </c>
      <c r="C5989" s="151"/>
      <c r="D5989" s="163"/>
      <c r="E5989" s="48"/>
      <c r="F5989" s="154"/>
      <c r="G5989" s="23"/>
      <c r="H5989" s="157"/>
      <c r="I5989" s="23"/>
      <c r="J5989" s="158"/>
    </row>
    <row r="5990" spans="2:10" ht="14.45" customHeight="1" x14ac:dyDescent="0.2">
      <c r="B5990" s="3">
        <f t="shared" si="93"/>
        <v>5987</v>
      </c>
      <c r="C5990" s="151"/>
      <c r="D5990" s="163"/>
      <c r="E5990" s="48"/>
      <c r="F5990" s="154"/>
      <c r="G5990" s="23"/>
      <c r="H5990" s="157"/>
      <c r="I5990" s="23"/>
      <c r="J5990" s="158"/>
    </row>
    <row r="5991" spans="2:10" ht="14.45" customHeight="1" x14ac:dyDescent="0.2">
      <c r="B5991" s="3">
        <f t="shared" si="93"/>
        <v>5988</v>
      </c>
      <c r="C5991" s="151"/>
      <c r="D5991" s="163"/>
      <c r="E5991" s="48"/>
      <c r="F5991" s="154"/>
      <c r="G5991" s="23"/>
      <c r="H5991" s="157"/>
      <c r="I5991" s="23"/>
      <c r="J5991" s="158"/>
    </row>
    <row r="5992" spans="2:10" ht="14.45" customHeight="1" x14ac:dyDescent="0.2">
      <c r="B5992" s="3">
        <f t="shared" si="93"/>
        <v>5989</v>
      </c>
      <c r="C5992" s="151"/>
      <c r="D5992" s="163"/>
      <c r="E5992" s="48"/>
      <c r="F5992" s="154"/>
      <c r="G5992" s="23"/>
      <c r="H5992" s="157"/>
      <c r="I5992" s="23"/>
      <c r="J5992" s="158"/>
    </row>
    <row r="5993" spans="2:10" ht="14.45" customHeight="1" x14ac:dyDescent="0.2">
      <c r="B5993" s="3">
        <f t="shared" si="93"/>
        <v>5990</v>
      </c>
      <c r="C5993" s="151"/>
      <c r="D5993" s="163"/>
      <c r="E5993" s="48"/>
      <c r="F5993" s="154"/>
      <c r="G5993" s="23"/>
      <c r="H5993" s="157"/>
      <c r="I5993" s="23"/>
      <c r="J5993" s="158"/>
    </row>
    <row r="5994" spans="2:10" ht="14.45" customHeight="1" x14ac:dyDescent="0.2">
      <c r="B5994" s="3">
        <f t="shared" si="93"/>
        <v>5991</v>
      </c>
      <c r="C5994" s="151"/>
      <c r="D5994" s="163"/>
      <c r="E5994" s="48"/>
      <c r="F5994" s="154"/>
      <c r="G5994" s="23"/>
      <c r="H5994" s="157"/>
      <c r="I5994" s="23"/>
      <c r="J5994" s="158"/>
    </row>
    <row r="5995" spans="2:10" ht="14.45" customHeight="1" x14ac:dyDescent="0.2">
      <c r="B5995" s="3">
        <f t="shared" si="93"/>
        <v>5992</v>
      </c>
      <c r="C5995" s="151"/>
      <c r="D5995" s="163"/>
      <c r="E5995" s="48"/>
      <c r="F5995" s="154"/>
      <c r="G5995" s="23"/>
      <c r="H5995" s="157"/>
      <c r="I5995" s="23"/>
      <c r="J5995" s="158"/>
    </row>
    <row r="5996" spans="2:10" ht="14.45" customHeight="1" x14ac:dyDescent="0.2">
      <c r="B5996" s="3">
        <f t="shared" si="93"/>
        <v>5993</v>
      </c>
      <c r="C5996" s="151"/>
      <c r="D5996" s="163"/>
      <c r="E5996" s="48"/>
      <c r="F5996" s="154"/>
      <c r="G5996" s="23"/>
      <c r="H5996" s="157"/>
      <c r="I5996" s="23"/>
      <c r="J5996" s="158"/>
    </row>
    <row r="5997" spans="2:10" ht="14.45" customHeight="1" x14ac:dyDescent="0.2">
      <c r="B5997" s="3">
        <f t="shared" si="93"/>
        <v>5994</v>
      </c>
      <c r="C5997" s="151"/>
      <c r="D5997" s="163"/>
      <c r="E5997" s="48"/>
      <c r="F5997" s="154"/>
      <c r="G5997" s="23"/>
      <c r="H5997" s="157"/>
      <c r="I5997" s="23"/>
      <c r="J5997" s="158"/>
    </row>
    <row r="5998" spans="2:10" ht="14.45" customHeight="1" x14ac:dyDescent="0.2">
      <c r="B5998" s="3">
        <f t="shared" si="93"/>
        <v>5995</v>
      </c>
      <c r="C5998" s="151"/>
      <c r="D5998" s="163"/>
      <c r="E5998" s="48"/>
      <c r="F5998" s="154"/>
      <c r="G5998" s="23"/>
      <c r="H5998" s="157"/>
      <c r="I5998" s="23"/>
      <c r="J5998" s="158"/>
    </row>
    <row r="5999" spans="2:10" ht="14.45" customHeight="1" x14ac:dyDescent="0.2">
      <c r="B5999" s="3">
        <f t="shared" si="93"/>
        <v>5996</v>
      </c>
      <c r="C5999" s="151"/>
      <c r="D5999" s="163"/>
      <c r="E5999" s="48"/>
      <c r="F5999" s="154"/>
      <c r="G5999" s="23"/>
      <c r="H5999" s="157"/>
      <c r="I5999" s="23"/>
      <c r="J5999" s="158"/>
    </row>
    <row r="6000" spans="2:10" ht="14.45" customHeight="1" x14ac:dyDescent="0.2">
      <c r="B6000" s="3">
        <f t="shared" si="93"/>
        <v>5997</v>
      </c>
      <c r="C6000" s="151"/>
      <c r="D6000" s="163"/>
      <c r="E6000" s="48"/>
      <c r="F6000" s="154"/>
      <c r="G6000" s="23"/>
      <c r="H6000" s="157"/>
      <c r="I6000" s="23"/>
      <c r="J6000" s="158"/>
    </row>
    <row r="6001" spans="2:10" ht="14.45" customHeight="1" x14ac:dyDescent="0.2">
      <c r="B6001" s="3">
        <f t="shared" si="93"/>
        <v>5998</v>
      </c>
      <c r="C6001" s="151"/>
      <c r="D6001" s="163"/>
      <c r="E6001" s="48"/>
      <c r="F6001" s="154"/>
      <c r="G6001" s="23"/>
      <c r="H6001" s="157"/>
      <c r="I6001" s="23"/>
      <c r="J6001" s="158"/>
    </row>
    <row r="6002" spans="2:10" ht="14.45" customHeight="1" x14ac:dyDescent="0.2">
      <c r="B6002" s="3">
        <f t="shared" si="93"/>
        <v>5999</v>
      </c>
      <c r="C6002" s="151"/>
      <c r="D6002" s="163"/>
      <c r="E6002" s="48"/>
      <c r="F6002" s="154"/>
      <c r="G6002" s="23"/>
      <c r="H6002" s="157"/>
      <c r="I6002" s="23"/>
      <c r="J6002" s="158"/>
    </row>
    <row r="6003" spans="2:10" ht="14.45" customHeight="1" x14ac:dyDescent="0.2">
      <c r="B6003" s="3">
        <f t="shared" si="93"/>
        <v>6000</v>
      </c>
      <c r="C6003" s="151"/>
      <c r="D6003" s="163"/>
      <c r="E6003" s="48"/>
      <c r="F6003" s="154"/>
      <c r="G6003" s="23"/>
      <c r="H6003" s="157"/>
      <c r="I6003" s="23"/>
      <c r="J6003" s="158"/>
    </row>
    <row r="6004" spans="2:10" ht="14.45" customHeight="1" x14ac:dyDescent="0.2">
      <c r="B6004" s="3">
        <f t="shared" si="93"/>
        <v>6001</v>
      </c>
      <c r="C6004" s="151"/>
      <c r="D6004" s="163"/>
      <c r="E6004" s="48"/>
      <c r="F6004" s="154"/>
      <c r="G6004" s="23"/>
      <c r="H6004" s="157"/>
      <c r="I6004" s="23"/>
      <c r="J6004" s="158"/>
    </row>
    <row r="6005" spans="2:10" ht="14.45" customHeight="1" x14ac:dyDescent="0.2">
      <c r="B6005" s="3">
        <f t="shared" si="93"/>
        <v>6002</v>
      </c>
      <c r="C6005" s="151"/>
      <c r="D6005" s="163"/>
      <c r="E6005" s="48"/>
      <c r="F6005" s="154"/>
      <c r="G6005" s="23"/>
      <c r="H6005" s="157"/>
      <c r="I6005" s="23"/>
      <c r="J6005" s="158"/>
    </row>
    <row r="6006" spans="2:10" ht="14.45" customHeight="1" x14ac:dyDescent="0.2">
      <c r="B6006" s="3">
        <f t="shared" si="93"/>
        <v>6003</v>
      </c>
      <c r="C6006" s="151"/>
      <c r="D6006" s="163"/>
      <c r="E6006" s="48"/>
      <c r="F6006" s="154"/>
      <c r="G6006" s="23"/>
      <c r="H6006" s="157"/>
      <c r="I6006" s="23"/>
      <c r="J6006" s="158"/>
    </row>
    <row r="6007" spans="2:10" ht="14.45" customHeight="1" x14ac:dyDescent="0.2">
      <c r="B6007" s="3">
        <f t="shared" si="93"/>
        <v>6004</v>
      </c>
      <c r="C6007" s="151"/>
      <c r="D6007" s="163"/>
      <c r="E6007" s="48"/>
      <c r="F6007" s="154"/>
      <c r="G6007" s="23"/>
      <c r="H6007" s="157"/>
      <c r="I6007" s="23"/>
      <c r="J6007" s="158"/>
    </row>
    <row r="6008" spans="2:10" ht="14.45" customHeight="1" x14ac:dyDescent="0.2">
      <c r="B6008" s="3">
        <f t="shared" si="93"/>
        <v>6005</v>
      </c>
      <c r="C6008" s="151"/>
      <c r="D6008" s="163"/>
      <c r="E6008" s="48"/>
      <c r="F6008" s="154"/>
      <c r="G6008" s="23"/>
      <c r="H6008" s="157"/>
      <c r="I6008" s="23"/>
      <c r="J6008" s="158"/>
    </row>
    <row r="6009" spans="2:10" ht="14.45" customHeight="1" x14ac:dyDescent="0.2">
      <c r="B6009" s="3">
        <f t="shared" si="93"/>
        <v>6006</v>
      </c>
      <c r="C6009" s="151"/>
      <c r="D6009" s="163"/>
      <c r="E6009" s="48"/>
      <c r="F6009" s="154"/>
      <c r="G6009" s="23"/>
      <c r="H6009" s="157"/>
      <c r="I6009" s="23"/>
      <c r="J6009" s="158"/>
    </row>
    <row r="6010" spans="2:10" ht="14.45" customHeight="1" x14ac:dyDescent="0.2">
      <c r="B6010" s="3">
        <f t="shared" si="93"/>
        <v>6007</v>
      </c>
      <c r="C6010" s="151"/>
      <c r="D6010" s="163"/>
      <c r="E6010" s="48"/>
      <c r="F6010" s="154"/>
      <c r="G6010" s="23"/>
      <c r="H6010" s="157"/>
      <c r="I6010" s="23"/>
      <c r="J6010" s="158"/>
    </row>
    <row r="6011" spans="2:10" ht="14.45" customHeight="1" x14ac:dyDescent="0.2">
      <c r="B6011" s="3">
        <f t="shared" si="93"/>
        <v>6008</v>
      </c>
      <c r="C6011" s="151"/>
      <c r="D6011" s="163"/>
      <c r="E6011" s="48"/>
      <c r="F6011" s="154"/>
      <c r="G6011" s="23"/>
      <c r="H6011" s="157"/>
      <c r="I6011" s="23"/>
      <c r="J6011" s="158"/>
    </row>
    <row r="6012" spans="2:10" ht="14.45" customHeight="1" x14ac:dyDescent="0.2">
      <c r="B6012" s="3">
        <f t="shared" si="93"/>
        <v>6009</v>
      </c>
      <c r="C6012" s="151"/>
      <c r="D6012" s="163"/>
      <c r="E6012" s="48"/>
      <c r="F6012" s="154"/>
      <c r="G6012" s="23"/>
      <c r="H6012" s="157"/>
      <c r="I6012" s="23"/>
      <c r="J6012" s="158"/>
    </row>
    <row r="6013" spans="2:10" ht="14.45" customHeight="1" x14ac:dyDescent="0.2">
      <c r="B6013" s="3">
        <f t="shared" si="93"/>
        <v>6010</v>
      </c>
      <c r="C6013" s="151"/>
      <c r="D6013" s="163"/>
      <c r="E6013" s="48"/>
      <c r="F6013" s="154"/>
      <c r="G6013" s="23"/>
      <c r="H6013" s="157"/>
      <c r="I6013" s="23"/>
      <c r="J6013" s="158"/>
    </row>
    <row r="6014" spans="2:10" ht="14.45" customHeight="1" x14ac:dyDescent="0.2">
      <c r="B6014" s="3">
        <f t="shared" si="93"/>
        <v>6011</v>
      </c>
      <c r="C6014" s="151"/>
      <c r="D6014" s="163"/>
      <c r="E6014" s="48"/>
      <c r="F6014" s="154"/>
      <c r="G6014" s="23"/>
      <c r="H6014" s="157"/>
      <c r="I6014" s="23"/>
      <c r="J6014" s="158"/>
    </row>
    <row r="6015" spans="2:10" ht="14.45" customHeight="1" x14ac:dyDescent="0.2">
      <c r="B6015" s="3">
        <f t="shared" si="93"/>
        <v>6012</v>
      </c>
      <c r="C6015" s="151"/>
      <c r="D6015" s="163"/>
      <c r="E6015" s="48"/>
      <c r="F6015" s="154"/>
      <c r="G6015" s="23"/>
      <c r="H6015" s="157"/>
      <c r="I6015" s="23"/>
      <c r="J6015" s="158"/>
    </row>
    <row r="6016" spans="2:10" ht="14.45" customHeight="1" x14ac:dyDescent="0.2">
      <c r="B6016" s="3">
        <f t="shared" si="93"/>
        <v>6013</v>
      </c>
      <c r="C6016" s="151"/>
      <c r="D6016" s="163"/>
      <c r="E6016" s="48"/>
      <c r="F6016" s="154"/>
      <c r="G6016" s="23"/>
      <c r="H6016" s="157"/>
      <c r="I6016" s="23"/>
      <c r="J6016" s="158"/>
    </row>
    <row r="6017" spans="2:10" ht="14.45" customHeight="1" x14ac:dyDescent="0.2">
      <c r="B6017" s="3">
        <f t="shared" si="93"/>
        <v>6014</v>
      </c>
      <c r="C6017" s="151"/>
      <c r="D6017" s="163"/>
      <c r="E6017" s="48"/>
      <c r="F6017" s="154"/>
      <c r="G6017" s="23"/>
      <c r="H6017" s="157"/>
      <c r="I6017" s="23"/>
      <c r="J6017" s="158"/>
    </row>
    <row r="6018" spans="2:10" ht="14.45" customHeight="1" x14ac:dyDescent="0.2">
      <c r="B6018" s="3">
        <f t="shared" si="93"/>
        <v>6015</v>
      </c>
      <c r="C6018" s="151"/>
      <c r="D6018" s="163"/>
      <c r="E6018" s="48"/>
      <c r="F6018" s="154"/>
      <c r="G6018" s="23"/>
      <c r="H6018" s="157"/>
      <c r="I6018" s="23"/>
      <c r="J6018" s="158"/>
    </row>
    <row r="6019" spans="2:10" ht="14.45" customHeight="1" x14ac:dyDescent="0.2">
      <c r="B6019" s="3">
        <f t="shared" si="93"/>
        <v>6016</v>
      </c>
      <c r="C6019" s="151"/>
      <c r="D6019" s="163"/>
      <c r="E6019" s="48"/>
      <c r="F6019" s="154"/>
      <c r="G6019" s="23"/>
      <c r="H6019" s="157"/>
      <c r="I6019" s="23"/>
      <c r="J6019" s="158"/>
    </row>
    <row r="6020" spans="2:10" ht="14.45" customHeight="1" x14ac:dyDescent="0.2">
      <c r="B6020" s="3">
        <f t="shared" si="93"/>
        <v>6017</v>
      </c>
      <c r="C6020" s="151"/>
      <c r="D6020" s="163"/>
      <c r="E6020" s="48"/>
      <c r="F6020" s="154"/>
      <c r="G6020" s="23"/>
      <c r="H6020" s="157"/>
      <c r="I6020" s="23"/>
      <c r="J6020" s="158"/>
    </row>
    <row r="6021" spans="2:10" ht="14.45" customHeight="1" x14ac:dyDescent="0.2">
      <c r="B6021" s="3">
        <f t="shared" si="93"/>
        <v>6018</v>
      </c>
      <c r="C6021" s="151"/>
      <c r="D6021" s="163"/>
      <c r="E6021" s="48"/>
      <c r="F6021" s="154"/>
      <c r="G6021" s="23"/>
      <c r="H6021" s="157"/>
      <c r="I6021" s="23"/>
      <c r="J6021" s="158"/>
    </row>
    <row r="6022" spans="2:10" ht="14.45" customHeight="1" x14ac:dyDescent="0.2">
      <c r="B6022" s="3">
        <f t="shared" si="93"/>
        <v>6019</v>
      </c>
      <c r="C6022" s="151"/>
      <c r="D6022" s="163"/>
      <c r="E6022" s="48"/>
      <c r="F6022" s="154"/>
      <c r="G6022" s="23"/>
      <c r="H6022" s="157"/>
      <c r="I6022" s="23"/>
      <c r="J6022" s="158"/>
    </row>
    <row r="6023" spans="2:10" ht="14.45" customHeight="1" x14ac:dyDescent="0.2">
      <c r="B6023" s="3">
        <f t="shared" si="93"/>
        <v>6020</v>
      </c>
      <c r="C6023" s="151"/>
      <c r="D6023" s="163"/>
      <c r="E6023" s="48"/>
      <c r="F6023" s="154"/>
      <c r="G6023" s="23"/>
      <c r="H6023" s="157"/>
      <c r="I6023" s="23"/>
      <c r="J6023" s="158"/>
    </row>
    <row r="6024" spans="2:10" ht="14.45" customHeight="1" x14ac:dyDescent="0.2">
      <c r="B6024" s="3">
        <f t="shared" si="93"/>
        <v>6021</v>
      </c>
      <c r="C6024" s="151"/>
      <c r="D6024" s="163"/>
      <c r="E6024" s="48"/>
      <c r="F6024" s="154"/>
      <c r="G6024" s="23"/>
      <c r="H6024" s="157"/>
      <c r="I6024" s="23"/>
      <c r="J6024" s="158"/>
    </row>
    <row r="6025" spans="2:10" ht="14.45" customHeight="1" x14ac:dyDescent="0.2">
      <c r="B6025" s="3">
        <f t="shared" si="93"/>
        <v>6022</v>
      </c>
      <c r="C6025" s="151"/>
      <c r="D6025" s="163"/>
      <c r="E6025" s="48"/>
      <c r="F6025" s="154"/>
      <c r="G6025" s="23"/>
      <c r="H6025" s="157"/>
      <c r="I6025" s="23"/>
      <c r="J6025" s="158"/>
    </row>
    <row r="6026" spans="2:10" ht="14.45" customHeight="1" x14ac:dyDescent="0.2">
      <c r="B6026" s="3">
        <f t="shared" si="93"/>
        <v>6023</v>
      </c>
      <c r="C6026" s="151"/>
      <c r="D6026" s="163"/>
      <c r="E6026" s="48"/>
      <c r="F6026" s="154"/>
      <c r="G6026" s="23"/>
      <c r="H6026" s="157"/>
      <c r="I6026" s="23"/>
      <c r="J6026" s="158"/>
    </row>
    <row r="6027" spans="2:10" ht="14.45" customHeight="1" x14ac:dyDescent="0.2">
      <c r="B6027" s="3">
        <f t="shared" si="93"/>
        <v>6024</v>
      </c>
      <c r="C6027" s="151"/>
      <c r="D6027" s="163"/>
      <c r="E6027" s="48"/>
      <c r="F6027" s="154"/>
      <c r="G6027" s="23"/>
      <c r="H6027" s="157"/>
      <c r="I6027" s="23"/>
      <c r="J6027" s="158"/>
    </row>
    <row r="6028" spans="2:10" ht="14.45" customHeight="1" x14ac:dyDescent="0.2">
      <c r="B6028" s="3">
        <f t="shared" si="93"/>
        <v>6025</v>
      </c>
      <c r="C6028" s="151"/>
      <c r="D6028" s="163"/>
      <c r="E6028" s="48"/>
      <c r="F6028" s="154"/>
      <c r="G6028" s="23"/>
      <c r="H6028" s="157"/>
      <c r="I6028" s="23"/>
      <c r="J6028" s="158"/>
    </row>
    <row r="6029" spans="2:10" ht="14.45" customHeight="1" x14ac:dyDescent="0.2">
      <c r="B6029" s="3">
        <f t="shared" si="93"/>
        <v>6026</v>
      </c>
      <c r="C6029" s="151"/>
      <c r="D6029" s="163"/>
      <c r="E6029" s="48"/>
      <c r="F6029" s="154"/>
      <c r="G6029" s="23"/>
      <c r="H6029" s="157"/>
      <c r="I6029" s="23"/>
      <c r="J6029" s="158"/>
    </row>
    <row r="6030" spans="2:10" ht="14.45" customHeight="1" x14ac:dyDescent="0.2">
      <c r="B6030" s="3">
        <f t="shared" si="93"/>
        <v>6027</v>
      </c>
      <c r="C6030" s="151"/>
      <c r="D6030" s="163"/>
      <c r="E6030" s="48"/>
      <c r="F6030" s="154"/>
      <c r="G6030" s="23"/>
      <c r="H6030" s="157"/>
      <c r="I6030" s="23"/>
      <c r="J6030" s="158"/>
    </row>
    <row r="6031" spans="2:10" ht="14.45" customHeight="1" x14ac:dyDescent="0.2">
      <c r="B6031" s="3">
        <f t="shared" si="93"/>
        <v>6028</v>
      </c>
      <c r="C6031" s="151"/>
      <c r="D6031" s="163"/>
      <c r="E6031" s="48"/>
      <c r="F6031" s="154"/>
      <c r="G6031" s="23"/>
      <c r="H6031" s="157"/>
      <c r="I6031" s="23"/>
      <c r="J6031" s="158"/>
    </row>
    <row r="6032" spans="2:10" ht="14.45" customHeight="1" x14ac:dyDescent="0.2">
      <c r="B6032" s="3">
        <f t="shared" si="93"/>
        <v>6029</v>
      </c>
      <c r="C6032" s="151"/>
      <c r="D6032" s="163"/>
      <c r="E6032" s="48"/>
      <c r="F6032" s="154"/>
      <c r="G6032" s="23"/>
      <c r="H6032" s="157"/>
      <c r="I6032" s="23"/>
      <c r="J6032" s="158"/>
    </row>
    <row r="6033" spans="2:10" ht="14.45" customHeight="1" x14ac:dyDescent="0.2">
      <c r="B6033" s="3">
        <f t="shared" si="93"/>
        <v>6030</v>
      </c>
      <c r="C6033" s="151"/>
      <c r="D6033" s="163"/>
      <c r="E6033" s="48"/>
      <c r="F6033" s="154"/>
      <c r="G6033" s="23"/>
      <c r="H6033" s="157"/>
      <c r="I6033" s="23"/>
      <c r="J6033" s="158"/>
    </row>
    <row r="6034" spans="2:10" ht="14.45" customHeight="1" x14ac:dyDescent="0.2">
      <c r="B6034" s="3">
        <f t="shared" si="93"/>
        <v>6031</v>
      </c>
      <c r="C6034" s="151"/>
      <c r="D6034" s="163"/>
      <c r="E6034" s="48"/>
      <c r="F6034" s="154"/>
      <c r="G6034" s="23"/>
      <c r="H6034" s="157"/>
      <c r="I6034" s="23"/>
      <c r="J6034" s="158"/>
    </row>
    <row r="6035" spans="2:10" ht="14.45" customHeight="1" x14ac:dyDescent="0.2">
      <c r="B6035" s="3">
        <f t="shared" si="93"/>
        <v>6032</v>
      </c>
      <c r="C6035" s="151"/>
      <c r="D6035" s="163"/>
      <c r="E6035" s="48"/>
      <c r="F6035" s="154"/>
      <c r="G6035" s="23"/>
      <c r="H6035" s="157"/>
      <c r="I6035" s="23"/>
      <c r="J6035" s="158"/>
    </row>
    <row r="6036" spans="2:10" ht="14.45" customHeight="1" x14ac:dyDescent="0.2">
      <c r="B6036" s="3">
        <f t="shared" si="93"/>
        <v>6033</v>
      </c>
      <c r="C6036" s="151"/>
      <c r="D6036" s="163"/>
      <c r="E6036" s="48"/>
      <c r="F6036" s="154"/>
      <c r="G6036" s="23"/>
      <c r="H6036" s="157"/>
      <c r="I6036" s="23"/>
      <c r="J6036" s="158"/>
    </row>
    <row r="6037" spans="2:10" ht="14.45" customHeight="1" x14ac:dyDescent="0.2">
      <c r="B6037" s="3">
        <f t="shared" si="93"/>
        <v>6034</v>
      </c>
      <c r="C6037" s="151"/>
      <c r="D6037" s="163"/>
      <c r="E6037" s="48"/>
      <c r="F6037" s="154"/>
      <c r="G6037" s="23"/>
      <c r="H6037" s="157"/>
      <c r="I6037" s="23"/>
      <c r="J6037" s="158"/>
    </row>
    <row r="6038" spans="2:10" ht="14.45" customHeight="1" x14ac:dyDescent="0.2">
      <c r="B6038" s="3">
        <f t="shared" si="93"/>
        <v>6035</v>
      </c>
      <c r="C6038" s="151"/>
      <c r="D6038" s="163"/>
      <c r="E6038" s="48"/>
      <c r="F6038" s="154"/>
      <c r="G6038" s="23"/>
      <c r="H6038" s="157"/>
      <c r="I6038" s="23"/>
      <c r="J6038" s="158"/>
    </row>
    <row r="6039" spans="2:10" ht="14.45" customHeight="1" x14ac:dyDescent="0.2">
      <c r="B6039" s="3">
        <f t="shared" si="93"/>
        <v>6036</v>
      </c>
      <c r="C6039" s="151"/>
      <c r="D6039" s="163"/>
      <c r="E6039" s="48"/>
      <c r="F6039" s="154"/>
      <c r="G6039" s="23"/>
      <c r="H6039" s="157"/>
      <c r="I6039" s="23"/>
      <c r="J6039" s="158"/>
    </row>
    <row r="6040" spans="2:10" ht="14.45" customHeight="1" x14ac:dyDescent="0.2">
      <c r="B6040" s="3">
        <f t="shared" si="93"/>
        <v>6037</v>
      </c>
      <c r="C6040" s="151"/>
      <c r="D6040" s="163"/>
      <c r="E6040" s="48"/>
      <c r="F6040" s="154"/>
      <c r="G6040" s="23"/>
      <c r="H6040" s="157"/>
      <c r="I6040" s="23"/>
      <c r="J6040" s="158"/>
    </row>
    <row r="6041" spans="2:10" ht="14.45" customHeight="1" x14ac:dyDescent="0.2">
      <c r="B6041" s="3">
        <f t="shared" ref="B6041:B6107" si="94">ROW()-3</f>
        <v>6038</v>
      </c>
      <c r="C6041" s="151"/>
      <c r="D6041" s="163"/>
      <c r="E6041" s="48"/>
      <c r="F6041" s="154"/>
      <c r="G6041" s="23"/>
      <c r="H6041" s="157"/>
      <c r="I6041" s="23"/>
      <c r="J6041" s="158"/>
    </row>
    <row r="6042" spans="2:10" ht="14.45" customHeight="1" x14ac:dyDescent="0.2">
      <c r="B6042" s="3">
        <f t="shared" si="94"/>
        <v>6039</v>
      </c>
      <c r="C6042" s="151"/>
      <c r="D6042" s="163"/>
      <c r="E6042" s="48"/>
      <c r="F6042" s="154"/>
      <c r="G6042" s="23"/>
      <c r="H6042" s="157"/>
      <c r="I6042" s="23"/>
      <c r="J6042" s="158"/>
    </row>
    <row r="6043" spans="2:10" ht="14.45" customHeight="1" x14ac:dyDescent="0.2">
      <c r="B6043" s="3">
        <f t="shared" si="94"/>
        <v>6040</v>
      </c>
      <c r="C6043" s="151"/>
      <c r="D6043" s="163"/>
      <c r="E6043" s="48"/>
      <c r="F6043" s="154"/>
      <c r="G6043" s="23"/>
      <c r="H6043" s="157"/>
      <c r="I6043" s="23"/>
      <c r="J6043" s="158"/>
    </row>
    <row r="6044" spans="2:10" ht="14.45" customHeight="1" x14ac:dyDescent="0.2">
      <c r="B6044" s="3">
        <f t="shared" si="94"/>
        <v>6041</v>
      </c>
      <c r="C6044" s="151"/>
      <c r="D6044" s="163"/>
      <c r="E6044" s="48"/>
      <c r="F6044" s="154"/>
      <c r="G6044" s="23"/>
      <c r="H6044" s="157"/>
      <c r="I6044" s="23"/>
      <c r="J6044" s="158"/>
    </row>
    <row r="6045" spans="2:10" ht="14.45" customHeight="1" x14ac:dyDescent="0.2">
      <c r="B6045" s="3">
        <f t="shared" si="94"/>
        <v>6042</v>
      </c>
      <c r="C6045" s="151"/>
      <c r="D6045" s="163"/>
      <c r="E6045" s="48"/>
      <c r="F6045" s="154"/>
      <c r="G6045" s="23"/>
      <c r="H6045" s="157"/>
      <c r="I6045" s="23"/>
      <c r="J6045" s="158"/>
    </row>
    <row r="6046" spans="2:10" ht="14.45" customHeight="1" x14ac:dyDescent="0.2">
      <c r="B6046" s="3">
        <f t="shared" si="94"/>
        <v>6043</v>
      </c>
      <c r="C6046" s="151"/>
      <c r="D6046" s="163"/>
      <c r="E6046" s="48"/>
      <c r="F6046" s="154"/>
      <c r="G6046" s="23"/>
      <c r="H6046" s="157"/>
      <c r="I6046" s="23"/>
      <c r="J6046" s="158"/>
    </row>
    <row r="6047" spans="2:10" ht="14.45" customHeight="1" x14ac:dyDescent="0.2">
      <c r="B6047" s="3">
        <f t="shared" si="94"/>
        <v>6044</v>
      </c>
      <c r="C6047" s="151"/>
      <c r="D6047" s="163"/>
      <c r="E6047" s="48"/>
      <c r="F6047" s="154"/>
      <c r="G6047" s="23"/>
      <c r="H6047" s="157"/>
      <c r="I6047" s="23"/>
      <c r="J6047" s="158"/>
    </row>
    <row r="6048" spans="2:10" ht="14.45" customHeight="1" x14ac:dyDescent="0.2">
      <c r="B6048" s="3">
        <f t="shared" si="94"/>
        <v>6045</v>
      </c>
      <c r="C6048" s="151"/>
      <c r="D6048" s="163"/>
      <c r="E6048" s="48"/>
      <c r="F6048" s="154"/>
      <c r="G6048" s="23"/>
      <c r="H6048" s="157"/>
      <c r="I6048" s="23"/>
      <c r="J6048" s="158"/>
    </row>
    <row r="6049" spans="2:10" ht="14.45" customHeight="1" x14ac:dyDescent="0.2">
      <c r="B6049" s="3">
        <f t="shared" si="94"/>
        <v>6046</v>
      </c>
      <c r="C6049" s="151"/>
      <c r="D6049" s="163"/>
      <c r="E6049" s="48"/>
      <c r="F6049" s="154"/>
      <c r="G6049" s="23"/>
      <c r="H6049" s="157"/>
      <c r="I6049" s="23"/>
      <c r="J6049" s="158"/>
    </row>
    <row r="6050" spans="2:10" ht="14.45" customHeight="1" x14ac:dyDescent="0.2">
      <c r="B6050" s="3">
        <f t="shared" si="94"/>
        <v>6047</v>
      </c>
      <c r="C6050" s="151"/>
      <c r="D6050" s="163"/>
      <c r="E6050" s="48"/>
      <c r="F6050" s="154"/>
      <c r="G6050" s="23"/>
      <c r="H6050" s="157"/>
      <c r="I6050" s="23"/>
      <c r="J6050" s="158"/>
    </row>
    <row r="6051" spans="2:10" ht="14.45" customHeight="1" x14ac:dyDescent="0.2">
      <c r="B6051" s="3">
        <f t="shared" si="94"/>
        <v>6048</v>
      </c>
      <c r="C6051" s="151"/>
      <c r="D6051" s="163"/>
      <c r="E6051" s="48"/>
      <c r="F6051" s="154"/>
      <c r="G6051" s="23"/>
      <c r="H6051" s="157"/>
      <c r="I6051" s="23"/>
      <c r="J6051" s="158"/>
    </row>
    <row r="6052" spans="2:10" ht="14.45" customHeight="1" x14ac:dyDescent="0.2">
      <c r="B6052" s="3">
        <f t="shared" si="94"/>
        <v>6049</v>
      </c>
      <c r="C6052" s="151"/>
      <c r="D6052" s="163"/>
      <c r="E6052" s="48"/>
      <c r="F6052" s="154"/>
      <c r="G6052" s="23"/>
      <c r="H6052" s="157"/>
      <c r="I6052" s="23"/>
      <c r="J6052" s="158"/>
    </row>
    <row r="6053" spans="2:10" ht="14.45" customHeight="1" x14ac:dyDescent="0.2">
      <c r="B6053" s="3">
        <f t="shared" si="94"/>
        <v>6050</v>
      </c>
      <c r="C6053" s="151"/>
      <c r="D6053" s="163"/>
      <c r="E6053" s="48"/>
      <c r="F6053" s="154"/>
      <c r="G6053" s="23"/>
      <c r="H6053" s="157"/>
      <c r="I6053" s="23"/>
      <c r="J6053" s="158"/>
    </row>
    <row r="6054" spans="2:10" ht="14.45" customHeight="1" x14ac:dyDescent="0.2">
      <c r="B6054" s="3">
        <f t="shared" si="94"/>
        <v>6051</v>
      </c>
      <c r="C6054" s="151"/>
      <c r="D6054" s="163"/>
      <c r="E6054" s="48"/>
      <c r="F6054" s="154"/>
      <c r="G6054" s="23"/>
      <c r="H6054" s="157"/>
      <c r="I6054" s="23"/>
      <c r="J6054" s="158"/>
    </row>
    <row r="6055" spans="2:10" ht="14.45" customHeight="1" x14ac:dyDescent="0.2">
      <c r="B6055" s="3">
        <f t="shared" si="94"/>
        <v>6052</v>
      </c>
      <c r="C6055" s="151"/>
      <c r="D6055" s="163"/>
      <c r="E6055" s="48"/>
      <c r="F6055" s="154"/>
      <c r="G6055" s="23"/>
      <c r="H6055" s="157"/>
      <c r="I6055" s="23"/>
      <c r="J6055" s="158"/>
    </row>
    <row r="6056" spans="2:10" ht="14.45" customHeight="1" x14ac:dyDescent="0.2">
      <c r="B6056" s="3">
        <f t="shared" si="94"/>
        <v>6053</v>
      </c>
      <c r="C6056" s="151"/>
      <c r="D6056" s="163"/>
      <c r="E6056" s="48"/>
      <c r="F6056" s="154"/>
      <c r="G6056" s="23"/>
      <c r="H6056" s="157"/>
      <c r="I6056" s="23"/>
      <c r="J6056" s="158"/>
    </row>
    <row r="6057" spans="2:10" ht="14.45" customHeight="1" x14ac:dyDescent="0.2">
      <c r="B6057" s="3">
        <f t="shared" si="94"/>
        <v>6054</v>
      </c>
      <c r="C6057" s="151"/>
      <c r="D6057" s="163"/>
      <c r="E6057" s="48"/>
      <c r="F6057" s="154"/>
      <c r="G6057" s="23"/>
      <c r="H6057" s="157"/>
      <c r="I6057" s="23"/>
      <c r="J6057" s="158"/>
    </row>
    <row r="6058" spans="2:10" ht="14.45" customHeight="1" x14ac:dyDescent="0.2">
      <c r="B6058" s="3">
        <f t="shared" si="94"/>
        <v>6055</v>
      </c>
      <c r="C6058" s="151"/>
      <c r="D6058" s="163"/>
      <c r="E6058" s="48"/>
      <c r="F6058" s="154"/>
      <c r="G6058" s="23"/>
      <c r="H6058" s="157"/>
      <c r="I6058" s="23"/>
      <c r="J6058" s="158"/>
    </row>
    <row r="6059" spans="2:10" ht="14.45" customHeight="1" x14ac:dyDescent="0.2">
      <c r="B6059" s="3">
        <f t="shared" si="94"/>
        <v>6056</v>
      </c>
      <c r="C6059" s="151"/>
      <c r="D6059" s="163"/>
      <c r="E6059" s="48"/>
      <c r="F6059" s="154"/>
      <c r="G6059" s="23"/>
      <c r="H6059" s="157"/>
      <c r="I6059" s="23"/>
      <c r="J6059" s="158"/>
    </row>
    <row r="6060" spans="2:10" ht="14.45" customHeight="1" x14ac:dyDescent="0.2">
      <c r="B6060" s="3">
        <f t="shared" si="94"/>
        <v>6057</v>
      </c>
      <c r="C6060" s="151"/>
      <c r="D6060" s="163"/>
      <c r="E6060" s="48"/>
      <c r="F6060" s="154"/>
      <c r="G6060" s="23"/>
      <c r="H6060" s="157"/>
      <c r="I6060" s="23"/>
      <c r="J6060" s="158"/>
    </row>
    <row r="6061" spans="2:10" ht="14.45" customHeight="1" x14ac:dyDescent="0.2">
      <c r="B6061" s="3">
        <f t="shared" si="94"/>
        <v>6058</v>
      </c>
      <c r="C6061" s="151"/>
      <c r="D6061" s="163"/>
      <c r="E6061" s="48"/>
      <c r="F6061" s="154"/>
      <c r="G6061" s="23"/>
      <c r="H6061" s="157"/>
      <c r="I6061" s="23"/>
      <c r="J6061" s="158"/>
    </row>
    <row r="6062" spans="2:10" ht="14.45" customHeight="1" x14ac:dyDescent="0.2">
      <c r="B6062" s="3">
        <f t="shared" si="94"/>
        <v>6059</v>
      </c>
      <c r="C6062" s="151"/>
      <c r="D6062" s="163"/>
      <c r="E6062" s="48"/>
      <c r="F6062" s="154"/>
      <c r="G6062" s="23"/>
      <c r="H6062" s="157"/>
      <c r="I6062" s="23"/>
      <c r="J6062" s="158"/>
    </row>
    <row r="6063" spans="2:10" ht="14.45" customHeight="1" x14ac:dyDescent="0.2">
      <c r="B6063" s="3">
        <f t="shared" si="94"/>
        <v>6060</v>
      </c>
      <c r="C6063" s="151"/>
      <c r="D6063" s="163"/>
      <c r="E6063" s="48"/>
      <c r="F6063" s="154"/>
      <c r="G6063" s="23"/>
      <c r="H6063" s="157"/>
      <c r="I6063" s="23"/>
      <c r="J6063" s="158"/>
    </row>
    <row r="6064" spans="2:10" ht="14.45" customHeight="1" x14ac:dyDescent="0.2">
      <c r="B6064" s="3">
        <f t="shared" si="94"/>
        <v>6061</v>
      </c>
      <c r="C6064" s="151"/>
      <c r="D6064" s="163"/>
      <c r="E6064" s="48"/>
      <c r="F6064" s="154"/>
      <c r="G6064" s="23"/>
      <c r="H6064" s="157"/>
      <c r="I6064" s="23"/>
      <c r="J6064" s="158"/>
    </row>
    <row r="6065" spans="2:10" ht="14.45" customHeight="1" x14ac:dyDescent="0.2">
      <c r="B6065" s="3">
        <f t="shared" si="94"/>
        <v>6062</v>
      </c>
      <c r="C6065" s="151"/>
      <c r="D6065" s="163"/>
      <c r="E6065" s="48"/>
      <c r="F6065" s="154"/>
      <c r="G6065" s="23"/>
      <c r="H6065" s="157"/>
      <c r="I6065" s="23"/>
      <c r="J6065" s="158"/>
    </row>
    <row r="6066" spans="2:10" ht="14.45" customHeight="1" x14ac:dyDescent="0.2">
      <c r="B6066" s="3">
        <f t="shared" si="94"/>
        <v>6063</v>
      </c>
      <c r="C6066" s="151"/>
      <c r="D6066" s="163"/>
      <c r="E6066" s="48"/>
      <c r="F6066" s="154"/>
      <c r="G6066" s="23"/>
      <c r="H6066" s="157"/>
      <c r="I6066" s="23"/>
      <c r="J6066" s="158"/>
    </row>
    <row r="6067" spans="2:10" ht="14.45" customHeight="1" x14ac:dyDescent="0.2">
      <c r="B6067" s="3">
        <f t="shared" si="94"/>
        <v>6064</v>
      </c>
      <c r="C6067" s="151"/>
      <c r="D6067" s="163"/>
      <c r="E6067" s="48"/>
      <c r="F6067" s="154"/>
      <c r="G6067" s="23"/>
      <c r="H6067" s="157"/>
      <c r="I6067" s="23"/>
      <c r="J6067" s="158"/>
    </row>
    <row r="6068" spans="2:10" ht="14.45" customHeight="1" x14ac:dyDescent="0.2">
      <c r="B6068" s="3">
        <f t="shared" si="94"/>
        <v>6065</v>
      </c>
      <c r="C6068" s="151"/>
      <c r="D6068" s="163"/>
      <c r="E6068" s="48"/>
      <c r="F6068" s="154"/>
      <c r="G6068" s="23"/>
      <c r="H6068" s="157"/>
      <c r="I6068" s="23"/>
      <c r="J6068" s="158"/>
    </row>
    <row r="6069" spans="2:10" ht="14.45" customHeight="1" x14ac:dyDescent="0.2">
      <c r="B6069" s="3">
        <f t="shared" si="94"/>
        <v>6066</v>
      </c>
      <c r="C6069" s="151"/>
      <c r="D6069" s="163"/>
      <c r="E6069" s="48"/>
      <c r="F6069" s="154"/>
      <c r="G6069" s="23"/>
      <c r="H6069" s="157"/>
      <c r="I6069" s="23"/>
      <c r="J6069" s="158"/>
    </row>
    <row r="6070" spans="2:10" ht="14.45" customHeight="1" x14ac:dyDescent="0.2">
      <c r="B6070" s="3">
        <f t="shared" si="94"/>
        <v>6067</v>
      </c>
      <c r="C6070" s="151"/>
      <c r="D6070" s="163"/>
      <c r="E6070" s="48"/>
      <c r="F6070" s="154"/>
      <c r="G6070" s="23"/>
      <c r="H6070" s="157"/>
      <c r="I6070" s="23"/>
      <c r="J6070" s="158"/>
    </row>
    <row r="6071" spans="2:10" ht="14.45" customHeight="1" x14ac:dyDescent="0.2">
      <c r="B6071" s="3">
        <f t="shared" si="94"/>
        <v>6068</v>
      </c>
      <c r="C6071" s="151"/>
      <c r="D6071" s="163"/>
      <c r="E6071" s="48"/>
      <c r="F6071" s="154"/>
      <c r="G6071" s="23"/>
      <c r="H6071" s="157"/>
      <c r="I6071" s="23"/>
      <c r="J6071" s="158"/>
    </row>
    <row r="6072" spans="2:10" ht="14.45" customHeight="1" x14ac:dyDescent="0.2">
      <c r="B6072" s="3">
        <f t="shared" si="94"/>
        <v>6069</v>
      </c>
      <c r="C6072" s="151"/>
      <c r="D6072" s="163"/>
      <c r="E6072" s="48"/>
      <c r="F6072" s="154"/>
      <c r="G6072" s="23"/>
      <c r="H6072" s="157"/>
      <c r="I6072" s="23"/>
      <c r="J6072" s="158"/>
    </row>
    <row r="6073" spans="2:10" ht="14.45" customHeight="1" x14ac:dyDescent="0.2">
      <c r="B6073" s="3">
        <f t="shared" si="94"/>
        <v>6070</v>
      </c>
      <c r="C6073" s="151"/>
      <c r="D6073" s="163"/>
      <c r="E6073" s="48"/>
      <c r="F6073" s="154"/>
      <c r="G6073" s="23"/>
      <c r="H6073" s="157"/>
      <c r="I6073" s="23"/>
      <c r="J6073" s="158"/>
    </row>
    <row r="6074" spans="2:10" ht="14.45" customHeight="1" x14ac:dyDescent="0.2">
      <c r="B6074" s="3">
        <f t="shared" si="94"/>
        <v>6071</v>
      </c>
      <c r="C6074" s="151"/>
      <c r="D6074" s="163"/>
      <c r="E6074" s="48"/>
      <c r="F6074" s="154"/>
      <c r="G6074" s="23"/>
      <c r="H6074" s="157"/>
      <c r="I6074" s="23"/>
      <c r="J6074" s="158"/>
    </row>
    <row r="6075" spans="2:10" ht="14.45" customHeight="1" x14ac:dyDescent="0.2">
      <c r="B6075" s="3">
        <f t="shared" si="94"/>
        <v>6072</v>
      </c>
      <c r="C6075" s="151"/>
      <c r="D6075" s="163"/>
      <c r="E6075" s="48"/>
      <c r="F6075" s="154"/>
      <c r="G6075" s="23"/>
      <c r="H6075" s="157"/>
      <c r="I6075" s="23"/>
      <c r="J6075" s="158"/>
    </row>
    <row r="6076" spans="2:10" ht="14.45" customHeight="1" x14ac:dyDescent="0.2">
      <c r="B6076" s="3">
        <f t="shared" si="94"/>
        <v>6073</v>
      </c>
      <c r="C6076" s="152"/>
      <c r="D6076" s="164"/>
      <c r="E6076" s="47"/>
      <c r="F6076" s="155"/>
      <c r="G6076" s="22"/>
      <c r="H6076" s="157"/>
      <c r="I6076" s="22"/>
      <c r="J6076" s="158"/>
    </row>
    <row r="6077" spans="2:10" ht="14.45" customHeight="1" x14ac:dyDescent="0.2">
      <c r="B6077" s="3">
        <f t="shared" si="94"/>
        <v>6074</v>
      </c>
      <c r="C6077" s="150" t="s">
        <v>61</v>
      </c>
      <c r="D6077" s="162" t="s">
        <v>116</v>
      </c>
      <c r="E6077" s="48"/>
      <c r="F6077" s="153"/>
      <c r="G6077" s="23"/>
      <c r="H6077" s="156" t="s">
        <v>903</v>
      </c>
      <c r="I6077" s="23"/>
      <c r="J6077" s="158"/>
    </row>
    <row r="6078" spans="2:10" ht="14.45" customHeight="1" x14ac:dyDescent="0.2">
      <c r="B6078" s="3">
        <f t="shared" si="94"/>
        <v>6075</v>
      </c>
      <c r="C6078" s="151"/>
      <c r="D6078" s="163"/>
      <c r="E6078" s="43"/>
      <c r="F6078" s="154"/>
      <c r="G6078" s="18"/>
      <c r="H6078" s="157"/>
      <c r="I6078" s="18"/>
      <c r="J6078" s="158"/>
    </row>
    <row r="6079" spans="2:10" ht="14.45" customHeight="1" x14ac:dyDescent="0.2">
      <c r="B6079" s="3">
        <f t="shared" si="94"/>
        <v>6076</v>
      </c>
      <c r="C6079" s="151"/>
      <c r="D6079" s="163"/>
      <c r="E6079" s="51"/>
      <c r="F6079" s="154"/>
      <c r="G6079" s="26"/>
      <c r="H6079" s="157"/>
      <c r="I6079" s="26"/>
      <c r="J6079" s="158"/>
    </row>
    <row r="6080" spans="2:10" ht="14.45" customHeight="1" x14ac:dyDescent="0.2">
      <c r="B6080" s="3">
        <f t="shared" si="94"/>
        <v>6077</v>
      </c>
      <c r="C6080" s="151"/>
      <c r="D6080" s="163"/>
      <c r="E6080" s="43"/>
      <c r="F6080" s="154"/>
      <c r="G6080" s="18"/>
      <c r="H6080" s="157"/>
      <c r="I6080" s="18"/>
      <c r="J6080" s="158"/>
    </row>
    <row r="6081" spans="2:10" ht="14.45" customHeight="1" x14ac:dyDescent="0.2">
      <c r="B6081" s="3">
        <f t="shared" si="94"/>
        <v>6078</v>
      </c>
      <c r="C6081" s="151"/>
      <c r="D6081" s="163"/>
      <c r="E6081" s="43"/>
      <c r="F6081" s="154"/>
      <c r="G6081" s="18"/>
      <c r="H6081" s="157"/>
      <c r="I6081" s="18"/>
      <c r="J6081" s="158"/>
    </row>
    <row r="6082" spans="2:10" ht="14.45" customHeight="1" x14ac:dyDescent="0.2">
      <c r="B6082" s="3">
        <f t="shared" si="94"/>
        <v>6079</v>
      </c>
      <c r="C6082" s="151"/>
      <c r="D6082" s="163"/>
      <c r="E6082" s="43"/>
      <c r="F6082" s="154"/>
      <c r="G6082" s="18"/>
      <c r="H6082" s="157"/>
      <c r="I6082" s="18"/>
      <c r="J6082" s="158"/>
    </row>
    <row r="6083" spans="2:10" ht="14.45" customHeight="1" x14ac:dyDescent="0.2">
      <c r="B6083" s="3">
        <f t="shared" si="94"/>
        <v>6080</v>
      </c>
      <c r="C6083" s="151"/>
      <c r="D6083" s="163"/>
      <c r="E6083" s="43"/>
      <c r="F6083" s="154"/>
      <c r="G6083" s="18"/>
      <c r="H6083" s="157"/>
      <c r="I6083" s="18"/>
      <c r="J6083" s="158"/>
    </row>
    <row r="6084" spans="2:10" ht="14.45" customHeight="1" x14ac:dyDescent="0.2">
      <c r="B6084" s="3">
        <f t="shared" si="94"/>
        <v>6081</v>
      </c>
      <c r="C6084" s="151"/>
      <c r="D6084" s="163"/>
      <c r="E6084" s="43"/>
      <c r="F6084" s="154"/>
      <c r="G6084" s="18"/>
      <c r="H6084" s="157"/>
      <c r="I6084" s="18"/>
      <c r="J6084" s="158"/>
    </row>
    <row r="6085" spans="2:10" ht="14.45" customHeight="1" x14ac:dyDescent="0.2">
      <c r="B6085" s="3">
        <f t="shared" si="94"/>
        <v>6082</v>
      </c>
      <c r="C6085" s="151"/>
      <c r="D6085" s="163"/>
      <c r="E6085" s="43"/>
      <c r="F6085" s="154"/>
      <c r="G6085" s="18"/>
      <c r="H6085" s="157"/>
      <c r="I6085" s="18"/>
      <c r="J6085" s="158"/>
    </row>
    <row r="6086" spans="2:10" ht="14.45" customHeight="1" x14ac:dyDescent="0.2">
      <c r="B6086" s="3">
        <f t="shared" si="94"/>
        <v>6083</v>
      </c>
      <c r="C6086" s="151"/>
      <c r="D6086" s="163"/>
      <c r="E6086" s="43"/>
      <c r="F6086" s="154"/>
      <c r="G6086" s="18"/>
      <c r="H6086" s="157"/>
      <c r="I6086" s="18"/>
      <c r="J6086" s="158"/>
    </row>
    <row r="6087" spans="2:10" ht="14.45" customHeight="1" x14ac:dyDescent="0.2">
      <c r="B6087" s="3">
        <f t="shared" si="94"/>
        <v>6084</v>
      </c>
      <c r="C6087" s="151"/>
      <c r="D6087" s="163"/>
      <c r="E6087" s="43"/>
      <c r="F6087" s="154"/>
      <c r="G6087" s="18"/>
      <c r="H6087" s="157"/>
      <c r="I6087" s="18"/>
      <c r="J6087" s="158"/>
    </row>
    <row r="6088" spans="2:10" ht="14.45" customHeight="1" x14ac:dyDescent="0.2">
      <c r="B6088" s="3">
        <f t="shared" si="94"/>
        <v>6085</v>
      </c>
      <c r="C6088" s="151"/>
      <c r="D6088" s="163"/>
      <c r="E6088" s="43"/>
      <c r="F6088" s="154"/>
      <c r="G6088" s="18"/>
      <c r="H6088" s="157"/>
      <c r="I6088" s="18"/>
      <c r="J6088" s="158"/>
    </row>
    <row r="6089" spans="2:10" ht="14.45" customHeight="1" x14ac:dyDescent="0.2">
      <c r="B6089" s="3">
        <f t="shared" si="94"/>
        <v>6086</v>
      </c>
      <c r="C6089" s="151"/>
      <c r="D6089" s="163"/>
      <c r="E6089" s="43"/>
      <c r="F6089" s="154"/>
      <c r="G6089" s="18"/>
      <c r="H6089" s="157"/>
      <c r="I6089" s="18"/>
      <c r="J6089" s="158"/>
    </row>
    <row r="6090" spans="2:10" ht="14.45" customHeight="1" x14ac:dyDescent="0.2">
      <c r="B6090" s="3">
        <f t="shared" si="94"/>
        <v>6087</v>
      </c>
      <c r="C6090" s="151"/>
      <c r="D6090" s="163"/>
      <c r="E6090" s="43"/>
      <c r="F6090" s="154"/>
      <c r="G6090" s="18"/>
      <c r="H6090" s="157"/>
      <c r="I6090" s="18"/>
      <c r="J6090" s="158"/>
    </row>
    <row r="6091" spans="2:10" ht="14.45" customHeight="1" x14ac:dyDescent="0.2">
      <c r="B6091" s="3">
        <f t="shared" si="94"/>
        <v>6088</v>
      </c>
      <c r="C6091" s="151"/>
      <c r="D6091" s="163"/>
      <c r="E6091" s="43"/>
      <c r="F6091" s="154"/>
      <c r="G6091" s="18"/>
      <c r="H6091" s="157"/>
      <c r="I6091" s="18"/>
      <c r="J6091" s="158"/>
    </row>
    <row r="6092" spans="2:10" ht="14.45" customHeight="1" x14ac:dyDescent="0.2">
      <c r="B6092" s="3">
        <f t="shared" si="94"/>
        <v>6089</v>
      </c>
      <c r="C6092" s="151"/>
      <c r="D6092" s="163"/>
      <c r="E6092" s="43"/>
      <c r="F6092" s="154"/>
      <c r="G6092" s="18"/>
      <c r="H6092" s="157"/>
      <c r="I6092" s="18"/>
      <c r="J6092" s="158"/>
    </row>
    <row r="6093" spans="2:10" ht="14.45" customHeight="1" x14ac:dyDescent="0.2">
      <c r="B6093" s="3">
        <f t="shared" si="94"/>
        <v>6090</v>
      </c>
      <c r="C6093" s="151"/>
      <c r="D6093" s="163"/>
      <c r="E6093" s="43"/>
      <c r="F6093" s="154"/>
      <c r="G6093" s="18"/>
      <c r="H6093" s="157"/>
      <c r="I6093" s="18"/>
      <c r="J6093" s="158"/>
    </row>
    <row r="6094" spans="2:10" ht="14.45" customHeight="1" x14ac:dyDescent="0.2">
      <c r="B6094" s="3">
        <f t="shared" si="94"/>
        <v>6091</v>
      </c>
      <c r="C6094" s="151"/>
      <c r="D6094" s="163"/>
      <c r="E6094" s="43"/>
      <c r="F6094" s="154"/>
      <c r="G6094" s="18"/>
      <c r="H6094" s="157"/>
      <c r="I6094" s="18"/>
      <c r="J6094" s="158"/>
    </row>
    <row r="6095" spans="2:10" ht="14.45" customHeight="1" x14ac:dyDescent="0.2">
      <c r="B6095" s="3">
        <f t="shared" si="94"/>
        <v>6092</v>
      </c>
      <c r="C6095" s="151"/>
      <c r="D6095" s="163"/>
      <c r="E6095" s="43"/>
      <c r="F6095" s="154"/>
      <c r="G6095" s="18"/>
      <c r="H6095" s="157"/>
      <c r="I6095" s="18"/>
      <c r="J6095" s="158"/>
    </row>
    <row r="6096" spans="2:10" ht="14.45" customHeight="1" x14ac:dyDescent="0.2">
      <c r="B6096" s="3">
        <f t="shared" si="94"/>
        <v>6093</v>
      </c>
      <c r="C6096" s="151"/>
      <c r="D6096" s="163"/>
      <c r="E6096" s="43"/>
      <c r="F6096" s="154"/>
      <c r="G6096" s="18"/>
      <c r="H6096" s="157"/>
      <c r="I6096" s="18"/>
      <c r="J6096" s="158"/>
    </row>
    <row r="6097" spans="2:10" ht="14.45" customHeight="1" x14ac:dyDescent="0.2">
      <c r="B6097" s="3">
        <f t="shared" si="94"/>
        <v>6094</v>
      </c>
      <c r="C6097" s="151"/>
      <c r="D6097" s="163"/>
      <c r="E6097" s="43"/>
      <c r="F6097" s="154"/>
      <c r="G6097" s="18"/>
      <c r="H6097" s="157"/>
      <c r="I6097" s="18"/>
      <c r="J6097" s="158"/>
    </row>
    <row r="6098" spans="2:10" ht="14.45" customHeight="1" x14ac:dyDescent="0.2">
      <c r="B6098" s="3">
        <f t="shared" si="94"/>
        <v>6095</v>
      </c>
      <c r="C6098" s="151"/>
      <c r="D6098" s="163"/>
      <c r="E6098" s="43"/>
      <c r="F6098" s="154"/>
      <c r="G6098" s="18"/>
      <c r="H6098" s="157"/>
      <c r="I6098" s="18"/>
      <c r="J6098" s="158"/>
    </row>
    <row r="6099" spans="2:10" ht="14.45" customHeight="1" x14ac:dyDescent="0.2">
      <c r="B6099" s="3">
        <f t="shared" si="94"/>
        <v>6096</v>
      </c>
      <c r="C6099" s="151"/>
      <c r="D6099" s="163"/>
      <c r="E6099" s="43"/>
      <c r="F6099" s="154"/>
      <c r="G6099" s="18"/>
      <c r="H6099" s="157"/>
      <c r="I6099" s="18"/>
      <c r="J6099" s="158"/>
    </row>
    <row r="6100" spans="2:10" ht="14.45" customHeight="1" x14ac:dyDescent="0.2">
      <c r="B6100" s="3">
        <f t="shared" si="94"/>
        <v>6097</v>
      </c>
      <c r="C6100" s="151"/>
      <c r="D6100" s="163"/>
      <c r="E6100" s="43"/>
      <c r="F6100" s="154"/>
      <c r="G6100" s="18"/>
      <c r="H6100" s="157"/>
      <c r="I6100" s="18"/>
      <c r="J6100" s="158"/>
    </row>
    <row r="6101" spans="2:10" ht="14.45" customHeight="1" x14ac:dyDescent="0.2">
      <c r="B6101" s="3">
        <f t="shared" si="94"/>
        <v>6098</v>
      </c>
      <c r="C6101" s="151"/>
      <c r="D6101" s="163"/>
      <c r="E6101" s="43"/>
      <c r="F6101" s="154"/>
      <c r="G6101" s="18"/>
      <c r="H6101" s="157"/>
      <c r="I6101" s="18"/>
      <c r="J6101" s="158"/>
    </row>
    <row r="6102" spans="2:10" ht="14.45" customHeight="1" x14ac:dyDescent="0.2">
      <c r="B6102" s="3">
        <f t="shared" si="94"/>
        <v>6099</v>
      </c>
      <c r="C6102" s="151"/>
      <c r="D6102" s="163"/>
      <c r="E6102" s="43"/>
      <c r="F6102" s="154"/>
      <c r="G6102" s="18"/>
      <c r="H6102" s="157"/>
      <c r="I6102" s="18"/>
      <c r="J6102" s="158"/>
    </row>
    <row r="6103" spans="2:10" ht="14.45" customHeight="1" x14ac:dyDescent="0.2">
      <c r="B6103" s="3">
        <f t="shared" si="94"/>
        <v>6100</v>
      </c>
      <c r="C6103" s="151"/>
      <c r="D6103" s="163"/>
      <c r="E6103" s="43"/>
      <c r="F6103" s="154"/>
      <c r="G6103" s="18"/>
      <c r="H6103" s="157"/>
      <c r="I6103" s="18"/>
      <c r="J6103" s="158"/>
    </row>
    <row r="6104" spans="2:10" ht="14.45" customHeight="1" x14ac:dyDescent="0.2">
      <c r="B6104" s="3">
        <f t="shared" si="94"/>
        <v>6101</v>
      </c>
      <c r="C6104" s="151"/>
      <c r="D6104" s="163"/>
      <c r="E6104" s="43"/>
      <c r="F6104" s="154"/>
      <c r="G6104" s="18"/>
      <c r="H6104" s="157"/>
      <c r="I6104" s="18"/>
      <c r="J6104" s="158"/>
    </row>
    <row r="6105" spans="2:10" ht="14.45" customHeight="1" x14ac:dyDescent="0.2">
      <c r="B6105" s="3">
        <f t="shared" si="94"/>
        <v>6102</v>
      </c>
      <c r="C6105" s="151"/>
      <c r="D6105" s="163"/>
      <c r="E6105" s="43"/>
      <c r="F6105" s="154"/>
      <c r="G6105" s="18"/>
      <c r="H6105" s="157"/>
      <c r="I6105" s="18"/>
      <c r="J6105" s="158"/>
    </row>
    <row r="6106" spans="2:10" ht="14.45" customHeight="1" x14ac:dyDescent="0.2">
      <c r="B6106" s="3">
        <f t="shared" si="94"/>
        <v>6103</v>
      </c>
      <c r="C6106" s="151"/>
      <c r="D6106" s="163"/>
      <c r="E6106" s="43"/>
      <c r="F6106" s="154"/>
      <c r="G6106" s="18"/>
      <c r="H6106" s="157"/>
      <c r="I6106" s="18"/>
      <c r="J6106" s="158"/>
    </row>
    <row r="6107" spans="2:10" ht="14.45" customHeight="1" x14ac:dyDescent="0.2">
      <c r="B6107" s="3">
        <f t="shared" si="94"/>
        <v>6104</v>
      </c>
      <c r="C6107" s="151"/>
      <c r="D6107" s="163"/>
      <c r="E6107" s="43"/>
      <c r="F6107" s="154"/>
      <c r="G6107" s="18"/>
      <c r="H6107" s="157"/>
      <c r="I6107" s="18"/>
      <c r="J6107" s="158"/>
    </row>
    <row r="6108" spans="2:10" ht="14.45" customHeight="1" x14ac:dyDescent="0.2">
      <c r="B6108" s="3">
        <f t="shared" ref="B6108:B6171" si="95">ROW()-3</f>
        <v>6105</v>
      </c>
      <c r="C6108" s="151"/>
      <c r="D6108" s="163"/>
      <c r="E6108" s="43"/>
      <c r="F6108" s="154"/>
      <c r="G6108" s="18"/>
      <c r="H6108" s="157"/>
      <c r="I6108" s="18"/>
      <c r="J6108" s="158"/>
    </row>
    <row r="6109" spans="2:10" ht="14.45" customHeight="1" x14ac:dyDescent="0.2">
      <c r="B6109" s="3">
        <f t="shared" si="95"/>
        <v>6106</v>
      </c>
      <c r="C6109" s="151"/>
      <c r="D6109" s="163"/>
      <c r="E6109" s="43"/>
      <c r="F6109" s="154"/>
      <c r="G6109" s="18"/>
      <c r="H6109" s="157"/>
      <c r="I6109" s="18"/>
      <c r="J6109" s="158"/>
    </row>
    <row r="6110" spans="2:10" ht="14.45" customHeight="1" x14ac:dyDescent="0.2">
      <c r="B6110" s="3">
        <f t="shared" si="95"/>
        <v>6107</v>
      </c>
      <c r="C6110" s="151"/>
      <c r="D6110" s="163"/>
      <c r="E6110" s="43"/>
      <c r="F6110" s="154"/>
      <c r="G6110" s="18"/>
      <c r="H6110" s="157"/>
      <c r="I6110" s="18"/>
      <c r="J6110" s="158"/>
    </row>
    <row r="6111" spans="2:10" ht="14.45" customHeight="1" x14ac:dyDescent="0.2">
      <c r="B6111" s="3">
        <f t="shared" si="95"/>
        <v>6108</v>
      </c>
      <c r="C6111" s="151"/>
      <c r="D6111" s="163"/>
      <c r="E6111" s="43"/>
      <c r="F6111" s="154"/>
      <c r="G6111" s="18"/>
      <c r="H6111" s="157"/>
      <c r="I6111" s="18"/>
      <c r="J6111" s="158"/>
    </row>
    <row r="6112" spans="2:10" ht="14.45" customHeight="1" x14ac:dyDescent="0.2">
      <c r="B6112" s="3">
        <f t="shared" si="95"/>
        <v>6109</v>
      </c>
      <c r="C6112" s="151"/>
      <c r="D6112" s="163"/>
      <c r="E6112" s="43"/>
      <c r="F6112" s="154"/>
      <c r="G6112" s="18"/>
      <c r="H6112" s="157"/>
      <c r="I6112" s="18"/>
      <c r="J6112" s="158"/>
    </row>
    <row r="6113" spans="2:10" ht="14.45" customHeight="1" x14ac:dyDescent="0.2">
      <c r="B6113" s="3">
        <f t="shared" si="95"/>
        <v>6110</v>
      </c>
      <c r="C6113" s="151"/>
      <c r="D6113" s="163"/>
      <c r="E6113" s="43"/>
      <c r="F6113" s="154"/>
      <c r="G6113" s="18"/>
      <c r="H6113" s="157"/>
      <c r="I6113" s="18"/>
      <c r="J6113" s="158"/>
    </row>
    <row r="6114" spans="2:10" ht="14.45" customHeight="1" x14ac:dyDescent="0.2">
      <c r="B6114" s="3">
        <f t="shared" si="95"/>
        <v>6111</v>
      </c>
      <c r="C6114" s="151"/>
      <c r="D6114" s="163"/>
      <c r="E6114" s="43"/>
      <c r="F6114" s="154"/>
      <c r="G6114" s="18"/>
      <c r="H6114" s="157"/>
      <c r="I6114" s="18"/>
      <c r="J6114" s="158"/>
    </row>
    <row r="6115" spans="2:10" ht="14.45" customHeight="1" x14ac:dyDescent="0.2">
      <c r="B6115" s="3">
        <f t="shared" si="95"/>
        <v>6112</v>
      </c>
      <c r="C6115" s="151"/>
      <c r="D6115" s="163"/>
      <c r="E6115" s="43"/>
      <c r="F6115" s="154"/>
      <c r="G6115" s="18"/>
      <c r="H6115" s="157"/>
      <c r="I6115" s="18"/>
      <c r="J6115" s="158"/>
    </row>
    <row r="6116" spans="2:10" ht="14.45" customHeight="1" x14ac:dyDescent="0.2">
      <c r="B6116" s="3">
        <f t="shared" si="95"/>
        <v>6113</v>
      </c>
      <c r="C6116" s="151"/>
      <c r="D6116" s="163"/>
      <c r="E6116" s="43"/>
      <c r="F6116" s="154"/>
      <c r="G6116" s="18"/>
      <c r="H6116" s="157"/>
      <c r="I6116" s="18"/>
      <c r="J6116" s="158"/>
    </row>
    <row r="6117" spans="2:10" ht="14.45" customHeight="1" x14ac:dyDescent="0.2">
      <c r="B6117" s="3">
        <f t="shared" si="95"/>
        <v>6114</v>
      </c>
      <c r="C6117" s="151"/>
      <c r="D6117" s="163"/>
      <c r="E6117" s="43"/>
      <c r="F6117" s="154"/>
      <c r="G6117" s="18"/>
      <c r="H6117" s="157"/>
      <c r="I6117" s="18"/>
      <c r="J6117" s="158"/>
    </row>
    <row r="6118" spans="2:10" ht="14.45" customHeight="1" x14ac:dyDescent="0.2">
      <c r="B6118" s="3">
        <f t="shared" si="95"/>
        <v>6115</v>
      </c>
      <c r="C6118" s="151"/>
      <c r="D6118" s="163"/>
      <c r="E6118" s="43"/>
      <c r="F6118" s="154"/>
      <c r="G6118" s="18"/>
      <c r="H6118" s="157"/>
      <c r="I6118" s="18"/>
      <c r="J6118" s="158"/>
    </row>
    <row r="6119" spans="2:10" ht="14.45" customHeight="1" x14ac:dyDescent="0.2">
      <c r="B6119" s="3">
        <f t="shared" si="95"/>
        <v>6116</v>
      </c>
      <c r="C6119" s="151"/>
      <c r="D6119" s="163"/>
      <c r="E6119" s="43"/>
      <c r="F6119" s="154"/>
      <c r="G6119" s="18"/>
      <c r="H6119" s="157"/>
      <c r="I6119" s="18"/>
      <c r="J6119" s="158"/>
    </row>
    <row r="6120" spans="2:10" ht="14.45" customHeight="1" x14ac:dyDescent="0.2">
      <c r="B6120" s="3">
        <f t="shared" si="95"/>
        <v>6117</v>
      </c>
      <c r="C6120" s="151"/>
      <c r="D6120" s="163"/>
      <c r="E6120" s="43"/>
      <c r="F6120" s="154"/>
      <c r="G6120" s="18"/>
      <c r="H6120" s="157"/>
      <c r="I6120" s="18"/>
      <c r="J6120" s="158"/>
    </row>
    <row r="6121" spans="2:10" ht="14.45" customHeight="1" x14ac:dyDescent="0.2">
      <c r="B6121" s="3">
        <f t="shared" si="95"/>
        <v>6118</v>
      </c>
      <c r="C6121" s="151"/>
      <c r="D6121" s="163"/>
      <c r="E6121" s="43"/>
      <c r="F6121" s="154"/>
      <c r="G6121" s="18"/>
      <c r="H6121" s="157"/>
      <c r="I6121" s="18"/>
      <c r="J6121" s="158"/>
    </row>
    <row r="6122" spans="2:10" ht="14.45" customHeight="1" x14ac:dyDescent="0.2">
      <c r="B6122" s="3">
        <f t="shared" si="95"/>
        <v>6119</v>
      </c>
      <c r="C6122" s="151"/>
      <c r="D6122" s="163"/>
      <c r="E6122" s="43"/>
      <c r="F6122" s="154"/>
      <c r="G6122" s="18"/>
      <c r="H6122" s="157"/>
      <c r="I6122" s="18"/>
      <c r="J6122" s="158"/>
    </row>
    <row r="6123" spans="2:10" ht="14.45" customHeight="1" x14ac:dyDescent="0.2">
      <c r="B6123" s="3">
        <f t="shared" si="95"/>
        <v>6120</v>
      </c>
      <c r="C6123" s="151"/>
      <c r="D6123" s="163"/>
      <c r="E6123" s="43"/>
      <c r="F6123" s="154"/>
      <c r="G6123" s="18"/>
      <c r="H6123" s="157"/>
      <c r="I6123" s="18"/>
      <c r="J6123" s="158"/>
    </row>
    <row r="6124" spans="2:10" ht="14.45" customHeight="1" x14ac:dyDescent="0.2">
      <c r="B6124" s="3">
        <f t="shared" si="95"/>
        <v>6121</v>
      </c>
      <c r="C6124" s="151"/>
      <c r="D6124" s="163"/>
      <c r="E6124" s="43"/>
      <c r="F6124" s="154"/>
      <c r="G6124" s="18"/>
      <c r="H6124" s="157"/>
      <c r="I6124" s="18"/>
      <c r="J6124" s="158"/>
    </row>
    <row r="6125" spans="2:10" ht="14.45" customHeight="1" x14ac:dyDescent="0.2">
      <c r="B6125" s="3">
        <f t="shared" si="95"/>
        <v>6122</v>
      </c>
      <c r="C6125" s="151"/>
      <c r="D6125" s="163"/>
      <c r="E6125" s="43"/>
      <c r="F6125" s="154"/>
      <c r="G6125" s="18"/>
      <c r="H6125" s="157"/>
      <c r="I6125" s="18"/>
      <c r="J6125" s="158"/>
    </row>
    <row r="6126" spans="2:10" ht="14.45" customHeight="1" x14ac:dyDescent="0.2">
      <c r="B6126" s="3">
        <f t="shared" si="95"/>
        <v>6123</v>
      </c>
      <c r="C6126" s="151"/>
      <c r="D6126" s="163"/>
      <c r="E6126" s="43"/>
      <c r="F6126" s="154"/>
      <c r="G6126" s="18"/>
      <c r="H6126" s="157"/>
      <c r="I6126" s="18"/>
      <c r="J6126" s="158"/>
    </row>
    <row r="6127" spans="2:10" ht="14.45" customHeight="1" x14ac:dyDescent="0.2">
      <c r="B6127" s="3">
        <f t="shared" si="95"/>
        <v>6124</v>
      </c>
      <c r="C6127" s="151"/>
      <c r="D6127" s="163"/>
      <c r="E6127" s="43"/>
      <c r="F6127" s="154"/>
      <c r="G6127" s="18"/>
      <c r="H6127" s="157"/>
      <c r="I6127" s="18"/>
      <c r="J6127" s="158"/>
    </row>
    <row r="6128" spans="2:10" ht="14.45" customHeight="1" x14ac:dyDescent="0.2">
      <c r="B6128" s="3">
        <f t="shared" si="95"/>
        <v>6125</v>
      </c>
      <c r="C6128" s="151"/>
      <c r="D6128" s="163"/>
      <c r="E6128" s="43"/>
      <c r="F6128" s="154"/>
      <c r="G6128" s="18"/>
      <c r="H6128" s="157"/>
      <c r="I6128" s="18"/>
      <c r="J6128" s="158"/>
    </row>
    <row r="6129" spans="2:10" ht="14.45" customHeight="1" x14ac:dyDescent="0.2">
      <c r="B6129" s="3">
        <f t="shared" si="95"/>
        <v>6126</v>
      </c>
      <c r="C6129" s="151"/>
      <c r="D6129" s="163"/>
      <c r="E6129" s="43"/>
      <c r="F6129" s="154"/>
      <c r="G6129" s="18"/>
      <c r="H6129" s="157"/>
      <c r="I6129" s="18"/>
      <c r="J6129" s="158"/>
    </row>
    <row r="6130" spans="2:10" ht="14.45" customHeight="1" x14ac:dyDescent="0.2">
      <c r="B6130" s="3">
        <f t="shared" si="95"/>
        <v>6127</v>
      </c>
      <c r="C6130" s="151"/>
      <c r="D6130" s="163"/>
      <c r="E6130" s="43"/>
      <c r="F6130" s="154"/>
      <c r="G6130" s="18"/>
      <c r="H6130" s="157"/>
      <c r="I6130" s="18"/>
      <c r="J6130" s="158"/>
    </row>
    <row r="6131" spans="2:10" ht="14.45" customHeight="1" x14ac:dyDescent="0.2">
      <c r="B6131" s="3">
        <f t="shared" si="95"/>
        <v>6128</v>
      </c>
      <c r="C6131" s="151"/>
      <c r="D6131" s="163"/>
      <c r="E6131" s="43"/>
      <c r="F6131" s="154"/>
      <c r="G6131" s="18"/>
      <c r="H6131" s="157"/>
      <c r="I6131" s="18"/>
      <c r="J6131" s="158"/>
    </row>
    <row r="6132" spans="2:10" ht="14.45" customHeight="1" x14ac:dyDescent="0.2">
      <c r="B6132" s="3">
        <f t="shared" si="95"/>
        <v>6129</v>
      </c>
      <c r="C6132" s="151"/>
      <c r="D6132" s="163"/>
      <c r="E6132" s="43"/>
      <c r="F6132" s="154"/>
      <c r="G6132" s="18"/>
      <c r="H6132" s="157"/>
      <c r="I6132" s="18"/>
      <c r="J6132" s="158"/>
    </row>
    <row r="6133" spans="2:10" ht="14.45" customHeight="1" x14ac:dyDescent="0.2">
      <c r="B6133" s="3">
        <f t="shared" si="95"/>
        <v>6130</v>
      </c>
      <c r="C6133" s="151"/>
      <c r="D6133" s="163"/>
      <c r="E6133" s="43"/>
      <c r="F6133" s="154"/>
      <c r="G6133" s="18"/>
      <c r="H6133" s="157"/>
      <c r="I6133" s="18"/>
      <c r="J6133" s="158"/>
    </row>
    <row r="6134" spans="2:10" ht="14.45" customHeight="1" x14ac:dyDescent="0.2">
      <c r="B6134" s="3">
        <f t="shared" si="95"/>
        <v>6131</v>
      </c>
      <c r="C6134" s="151"/>
      <c r="D6134" s="163"/>
      <c r="E6134" s="43"/>
      <c r="F6134" s="154"/>
      <c r="G6134" s="18"/>
      <c r="H6134" s="157"/>
      <c r="I6134" s="18"/>
      <c r="J6134" s="158"/>
    </row>
    <row r="6135" spans="2:10" ht="14.45" customHeight="1" x14ac:dyDescent="0.2">
      <c r="B6135" s="3">
        <f t="shared" si="95"/>
        <v>6132</v>
      </c>
      <c r="C6135" s="151"/>
      <c r="D6135" s="163"/>
      <c r="E6135" s="43"/>
      <c r="F6135" s="154"/>
      <c r="G6135" s="18"/>
      <c r="H6135" s="157"/>
      <c r="I6135" s="18"/>
      <c r="J6135" s="158"/>
    </row>
    <row r="6136" spans="2:10" ht="14.45" customHeight="1" x14ac:dyDescent="0.2">
      <c r="B6136" s="3">
        <f t="shared" si="95"/>
        <v>6133</v>
      </c>
      <c r="C6136" s="151"/>
      <c r="D6136" s="163"/>
      <c r="E6136" s="43"/>
      <c r="F6136" s="154"/>
      <c r="G6136" s="18"/>
      <c r="H6136" s="157"/>
      <c r="I6136" s="18"/>
      <c r="J6136" s="158"/>
    </row>
    <row r="6137" spans="2:10" ht="14.45" customHeight="1" x14ac:dyDescent="0.2">
      <c r="B6137" s="3">
        <f t="shared" si="95"/>
        <v>6134</v>
      </c>
      <c r="C6137" s="151"/>
      <c r="D6137" s="163"/>
      <c r="E6137" s="43"/>
      <c r="F6137" s="154"/>
      <c r="G6137" s="18"/>
      <c r="H6137" s="157"/>
      <c r="I6137" s="18"/>
      <c r="J6137" s="158"/>
    </row>
    <row r="6138" spans="2:10" ht="14.45" customHeight="1" x14ac:dyDescent="0.2">
      <c r="B6138" s="3">
        <f t="shared" si="95"/>
        <v>6135</v>
      </c>
      <c r="C6138" s="151"/>
      <c r="D6138" s="163"/>
      <c r="E6138" s="43"/>
      <c r="F6138" s="154"/>
      <c r="G6138" s="18"/>
      <c r="H6138" s="157"/>
      <c r="I6138" s="18"/>
      <c r="J6138" s="158"/>
    </row>
    <row r="6139" spans="2:10" ht="14.45" customHeight="1" x14ac:dyDescent="0.2">
      <c r="B6139" s="3">
        <f t="shared" si="95"/>
        <v>6136</v>
      </c>
      <c r="C6139" s="151"/>
      <c r="D6139" s="163"/>
      <c r="E6139" s="43"/>
      <c r="F6139" s="154"/>
      <c r="G6139" s="18"/>
      <c r="H6139" s="157"/>
      <c r="I6139" s="18"/>
      <c r="J6139" s="158"/>
    </row>
    <row r="6140" spans="2:10" ht="14.45" customHeight="1" x14ac:dyDescent="0.2">
      <c r="B6140" s="3">
        <f t="shared" si="95"/>
        <v>6137</v>
      </c>
      <c r="C6140" s="151"/>
      <c r="D6140" s="163"/>
      <c r="E6140" s="43"/>
      <c r="F6140" s="154"/>
      <c r="G6140" s="18"/>
      <c r="H6140" s="157"/>
      <c r="I6140" s="18"/>
      <c r="J6140" s="158"/>
    </row>
    <row r="6141" spans="2:10" ht="14.45" customHeight="1" x14ac:dyDescent="0.2">
      <c r="B6141" s="3">
        <f t="shared" si="95"/>
        <v>6138</v>
      </c>
      <c r="C6141" s="151"/>
      <c r="D6141" s="163"/>
      <c r="E6141" s="43"/>
      <c r="F6141" s="154"/>
      <c r="G6141" s="18"/>
      <c r="H6141" s="157"/>
      <c r="I6141" s="18"/>
      <c r="J6141" s="158"/>
    </row>
    <row r="6142" spans="2:10" ht="14.45" customHeight="1" x14ac:dyDescent="0.2">
      <c r="B6142" s="3">
        <f t="shared" si="95"/>
        <v>6139</v>
      </c>
      <c r="C6142" s="151"/>
      <c r="D6142" s="163"/>
      <c r="E6142" s="43"/>
      <c r="F6142" s="154"/>
      <c r="G6142" s="18"/>
      <c r="H6142" s="157"/>
      <c r="I6142" s="18"/>
      <c r="J6142" s="158"/>
    </row>
    <row r="6143" spans="2:10" ht="14.45" customHeight="1" x14ac:dyDescent="0.2">
      <c r="B6143" s="3">
        <f t="shared" si="95"/>
        <v>6140</v>
      </c>
      <c r="C6143" s="151"/>
      <c r="D6143" s="163"/>
      <c r="E6143" s="43"/>
      <c r="F6143" s="154"/>
      <c r="G6143" s="18"/>
      <c r="H6143" s="157"/>
      <c r="I6143" s="18"/>
      <c r="J6143" s="158"/>
    </row>
    <row r="6144" spans="2:10" ht="14.45" customHeight="1" x14ac:dyDescent="0.2">
      <c r="B6144" s="3">
        <f t="shared" si="95"/>
        <v>6141</v>
      </c>
      <c r="C6144" s="151"/>
      <c r="D6144" s="163"/>
      <c r="E6144" s="43"/>
      <c r="F6144" s="154"/>
      <c r="G6144" s="18"/>
      <c r="H6144" s="157"/>
      <c r="I6144" s="18"/>
      <c r="J6144" s="158"/>
    </row>
    <row r="6145" spans="2:10" ht="14.45" customHeight="1" x14ac:dyDescent="0.2">
      <c r="B6145" s="3">
        <f t="shared" si="95"/>
        <v>6142</v>
      </c>
      <c r="C6145" s="151"/>
      <c r="D6145" s="163"/>
      <c r="E6145" s="43"/>
      <c r="F6145" s="154"/>
      <c r="G6145" s="18"/>
      <c r="H6145" s="157"/>
      <c r="I6145" s="18"/>
      <c r="J6145" s="158"/>
    </row>
    <row r="6146" spans="2:10" ht="14.45" customHeight="1" x14ac:dyDescent="0.2">
      <c r="B6146" s="3">
        <f t="shared" si="95"/>
        <v>6143</v>
      </c>
      <c r="C6146" s="151"/>
      <c r="D6146" s="163"/>
      <c r="E6146" s="43"/>
      <c r="F6146" s="154"/>
      <c r="G6146" s="18"/>
      <c r="H6146" s="157"/>
      <c r="I6146" s="18"/>
      <c r="J6146" s="158"/>
    </row>
    <row r="6147" spans="2:10" ht="14.45" customHeight="1" x14ac:dyDescent="0.2">
      <c r="B6147" s="3">
        <f t="shared" si="95"/>
        <v>6144</v>
      </c>
      <c r="C6147" s="151"/>
      <c r="D6147" s="163"/>
      <c r="E6147" s="43"/>
      <c r="F6147" s="154"/>
      <c r="G6147" s="18"/>
      <c r="H6147" s="157"/>
      <c r="I6147" s="18"/>
      <c r="J6147" s="158"/>
    </row>
    <row r="6148" spans="2:10" ht="14.45" customHeight="1" x14ac:dyDescent="0.2">
      <c r="B6148" s="3">
        <f t="shared" si="95"/>
        <v>6145</v>
      </c>
      <c r="C6148" s="151"/>
      <c r="D6148" s="163"/>
      <c r="E6148" s="43"/>
      <c r="F6148" s="154"/>
      <c r="G6148" s="18"/>
      <c r="H6148" s="157"/>
      <c r="I6148" s="18"/>
      <c r="J6148" s="158"/>
    </row>
    <row r="6149" spans="2:10" ht="14.45" customHeight="1" x14ac:dyDescent="0.2">
      <c r="B6149" s="3">
        <f t="shared" si="95"/>
        <v>6146</v>
      </c>
      <c r="C6149" s="151"/>
      <c r="D6149" s="163"/>
      <c r="E6149" s="43"/>
      <c r="F6149" s="154"/>
      <c r="G6149" s="18"/>
      <c r="H6149" s="157"/>
      <c r="I6149" s="18"/>
      <c r="J6149" s="158"/>
    </row>
    <row r="6150" spans="2:10" ht="14.45" customHeight="1" x14ac:dyDescent="0.2">
      <c r="B6150" s="3">
        <f t="shared" si="95"/>
        <v>6147</v>
      </c>
      <c r="C6150" s="151"/>
      <c r="D6150" s="163"/>
      <c r="E6150" s="43"/>
      <c r="F6150" s="154"/>
      <c r="G6150" s="18"/>
      <c r="H6150" s="157"/>
      <c r="I6150" s="18"/>
      <c r="J6150" s="158"/>
    </row>
    <row r="6151" spans="2:10" ht="14.45" customHeight="1" x14ac:dyDescent="0.2">
      <c r="B6151" s="3">
        <f t="shared" si="95"/>
        <v>6148</v>
      </c>
      <c r="C6151" s="151"/>
      <c r="D6151" s="163"/>
      <c r="E6151" s="43"/>
      <c r="F6151" s="154"/>
      <c r="G6151" s="18"/>
      <c r="H6151" s="157"/>
      <c r="I6151" s="18"/>
      <c r="J6151" s="158"/>
    </row>
    <row r="6152" spans="2:10" ht="14.45" customHeight="1" x14ac:dyDescent="0.2">
      <c r="B6152" s="3">
        <f t="shared" si="95"/>
        <v>6149</v>
      </c>
      <c r="C6152" s="151"/>
      <c r="D6152" s="163"/>
      <c r="E6152" s="43"/>
      <c r="F6152" s="154"/>
      <c r="G6152" s="18"/>
      <c r="H6152" s="157"/>
      <c r="I6152" s="18"/>
      <c r="J6152" s="158"/>
    </row>
    <row r="6153" spans="2:10" ht="14.45" customHeight="1" x14ac:dyDescent="0.2">
      <c r="B6153" s="3">
        <f t="shared" si="95"/>
        <v>6150</v>
      </c>
      <c r="C6153" s="151"/>
      <c r="D6153" s="163"/>
      <c r="E6153" s="43"/>
      <c r="F6153" s="154"/>
      <c r="G6153" s="18"/>
      <c r="H6153" s="157"/>
      <c r="I6153" s="18"/>
      <c r="J6153" s="158"/>
    </row>
    <row r="6154" spans="2:10" ht="14.45" customHeight="1" x14ac:dyDescent="0.2">
      <c r="B6154" s="3">
        <f t="shared" si="95"/>
        <v>6151</v>
      </c>
      <c r="C6154" s="151"/>
      <c r="D6154" s="163"/>
      <c r="E6154" s="43"/>
      <c r="F6154" s="154"/>
      <c r="G6154" s="18"/>
      <c r="H6154" s="157"/>
      <c r="I6154" s="18"/>
      <c r="J6154" s="158"/>
    </row>
    <row r="6155" spans="2:10" ht="14.45" customHeight="1" x14ac:dyDescent="0.2">
      <c r="B6155" s="3">
        <f t="shared" si="95"/>
        <v>6152</v>
      </c>
      <c r="C6155" s="151"/>
      <c r="D6155" s="163"/>
      <c r="E6155" s="43"/>
      <c r="F6155" s="154"/>
      <c r="G6155" s="18"/>
      <c r="H6155" s="157"/>
      <c r="I6155" s="18"/>
      <c r="J6155" s="158"/>
    </row>
    <row r="6156" spans="2:10" ht="14.45" customHeight="1" x14ac:dyDescent="0.2">
      <c r="B6156" s="3">
        <f t="shared" si="95"/>
        <v>6153</v>
      </c>
      <c r="C6156" s="151"/>
      <c r="D6156" s="163"/>
      <c r="E6156" s="43"/>
      <c r="F6156" s="154"/>
      <c r="G6156" s="18"/>
      <c r="H6156" s="157"/>
      <c r="I6156" s="18"/>
      <c r="J6156" s="158"/>
    </row>
    <row r="6157" spans="2:10" ht="14.45" customHeight="1" x14ac:dyDescent="0.2">
      <c r="B6157" s="3">
        <f t="shared" si="95"/>
        <v>6154</v>
      </c>
      <c r="C6157" s="151"/>
      <c r="D6157" s="163"/>
      <c r="E6157" s="43"/>
      <c r="F6157" s="154"/>
      <c r="G6157" s="18"/>
      <c r="H6157" s="157"/>
      <c r="I6157" s="18"/>
      <c r="J6157" s="158"/>
    </row>
    <row r="6158" spans="2:10" ht="14.45" customHeight="1" x14ac:dyDescent="0.2">
      <c r="B6158" s="3">
        <f t="shared" si="95"/>
        <v>6155</v>
      </c>
      <c r="C6158" s="151"/>
      <c r="D6158" s="163"/>
      <c r="E6158" s="43"/>
      <c r="F6158" s="154"/>
      <c r="G6158" s="18"/>
      <c r="H6158" s="157"/>
      <c r="I6158" s="18"/>
      <c r="J6158" s="158"/>
    </row>
    <row r="6159" spans="2:10" ht="14.45" customHeight="1" x14ac:dyDescent="0.2">
      <c r="B6159" s="3">
        <f t="shared" si="95"/>
        <v>6156</v>
      </c>
      <c r="C6159" s="151"/>
      <c r="D6159" s="163"/>
      <c r="E6159" s="43"/>
      <c r="F6159" s="154"/>
      <c r="G6159" s="18"/>
      <c r="H6159" s="157"/>
      <c r="I6159" s="18"/>
      <c r="J6159" s="158"/>
    </row>
    <row r="6160" spans="2:10" ht="14.45" customHeight="1" x14ac:dyDescent="0.2">
      <c r="B6160" s="3">
        <f t="shared" si="95"/>
        <v>6157</v>
      </c>
      <c r="C6160" s="151"/>
      <c r="D6160" s="163"/>
      <c r="E6160" s="43"/>
      <c r="F6160" s="154"/>
      <c r="G6160" s="18"/>
      <c r="H6160" s="157"/>
      <c r="I6160" s="18"/>
      <c r="J6160" s="158"/>
    </row>
    <row r="6161" spans="2:10" ht="14.45" customHeight="1" x14ac:dyDescent="0.2">
      <c r="B6161" s="3">
        <f t="shared" si="95"/>
        <v>6158</v>
      </c>
      <c r="C6161" s="151"/>
      <c r="D6161" s="163"/>
      <c r="E6161" s="43"/>
      <c r="F6161" s="154"/>
      <c r="G6161" s="18"/>
      <c r="H6161" s="157"/>
      <c r="I6161" s="18"/>
      <c r="J6161" s="158"/>
    </row>
    <row r="6162" spans="2:10" ht="14.45" customHeight="1" x14ac:dyDescent="0.2">
      <c r="B6162" s="3">
        <f t="shared" si="95"/>
        <v>6159</v>
      </c>
      <c r="C6162" s="151"/>
      <c r="D6162" s="163"/>
      <c r="E6162" s="43"/>
      <c r="F6162" s="154"/>
      <c r="G6162" s="18"/>
      <c r="H6162" s="157"/>
      <c r="I6162" s="18"/>
      <c r="J6162" s="158"/>
    </row>
    <row r="6163" spans="2:10" ht="14.45" customHeight="1" x14ac:dyDescent="0.2">
      <c r="B6163" s="3">
        <f t="shared" si="95"/>
        <v>6160</v>
      </c>
      <c r="C6163" s="151"/>
      <c r="D6163" s="163"/>
      <c r="E6163" s="43"/>
      <c r="F6163" s="154"/>
      <c r="G6163" s="18"/>
      <c r="H6163" s="157"/>
      <c r="I6163" s="18"/>
      <c r="J6163" s="158"/>
    </row>
    <row r="6164" spans="2:10" ht="14.45" customHeight="1" x14ac:dyDescent="0.2">
      <c r="B6164" s="3">
        <f t="shared" si="95"/>
        <v>6161</v>
      </c>
      <c r="C6164" s="151"/>
      <c r="D6164" s="163"/>
      <c r="E6164" s="43"/>
      <c r="F6164" s="154"/>
      <c r="G6164" s="18"/>
      <c r="H6164" s="157"/>
      <c r="I6164" s="18"/>
      <c r="J6164" s="158"/>
    </row>
    <row r="6165" spans="2:10" ht="14.45" customHeight="1" x14ac:dyDescent="0.2">
      <c r="B6165" s="3">
        <f t="shared" si="95"/>
        <v>6162</v>
      </c>
      <c r="C6165" s="151"/>
      <c r="D6165" s="163"/>
      <c r="E6165" s="43"/>
      <c r="F6165" s="154"/>
      <c r="G6165" s="18"/>
      <c r="H6165" s="157"/>
      <c r="I6165" s="18"/>
      <c r="J6165" s="158"/>
    </row>
    <row r="6166" spans="2:10" ht="14.45" customHeight="1" x14ac:dyDescent="0.2">
      <c r="B6166" s="3">
        <f t="shared" si="95"/>
        <v>6163</v>
      </c>
      <c r="C6166" s="151"/>
      <c r="D6166" s="163"/>
      <c r="E6166" s="43"/>
      <c r="F6166" s="154"/>
      <c r="G6166" s="18"/>
      <c r="H6166" s="157"/>
      <c r="I6166" s="18"/>
      <c r="J6166" s="158"/>
    </row>
    <row r="6167" spans="2:10" ht="14.45" customHeight="1" x14ac:dyDescent="0.2">
      <c r="B6167" s="3">
        <f t="shared" si="95"/>
        <v>6164</v>
      </c>
      <c r="C6167" s="151"/>
      <c r="D6167" s="163"/>
      <c r="E6167" s="43"/>
      <c r="F6167" s="154"/>
      <c r="G6167" s="18"/>
      <c r="H6167" s="157"/>
      <c r="I6167" s="18"/>
      <c r="J6167" s="158"/>
    </row>
    <row r="6168" spans="2:10" ht="14.45" customHeight="1" x14ac:dyDescent="0.2">
      <c r="B6168" s="3">
        <f t="shared" si="95"/>
        <v>6165</v>
      </c>
      <c r="C6168" s="151"/>
      <c r="D6168" s="163"/>
      <c r="E6168" s="43"/>
      <c r="F6168" s="154"/>
      <c r="G6168" s="18"/>
      <c r="H6168" s="157"/>
      <c r="I6168" s="18"/>
      <c r="J6168" s="158"/>
    </row>
    <row r="6169" spans="2:10" ht="14.45" customHeight="1" x14ac:dyDescent="0.2">
      <c r="B6169" s="3">
        <f t="shared" si="95"/>
        <v>6166</v>
      </c>
      <c r="C6169" s="151"/>
      <c r="D6169" s="163"/>
      <c r="E6169" s="43"/>
      <c r="F6169" s="154"/>
      <c r="G6169" s="18"/>
      <c r="H6169" s="157"/>
      <c r="I6169" s="18"/>
      <c r="J6169" s="158"/>
    </row>
    <row r="6170" spans="2:10" ht="14.45" customHeight="1" x14ac:dyDescent="0.2">
      <c r="B6170" s="3">
        <f t="shared" si="95"/>
        <v>6167</v>
      </c>
      <c r="C6170" s="151"/>
      <c r="D6170" s="163"/>
      <c r="E6170" s="43"/>
      <c r="F6170" s="154"/>
      <c r="G6170" s="18"/>
      <c r="H6170" s="157"/>
      <c r="I6170" s="18"/>
      <c r="J6170" s="158"/>
    </row>
    <row r="6171" spans="2:10" ht="14.45" customHeight="1" x14ac:dyDescent="0.2">
      <c r="B6171" s="3">
        <f t="shared" si="95"/>
        <v>6168</v>
      </c>
      <c r="C6171" s="151"/>
      <c r="D6171" s="163"/>
      <c r="E6171" s="43"/>
      <c r="F6171" s="154"/>
      <c r="G6171" s="18"/>
      <c r="H6171" s="157"/>
      <c r="I6171" s="18"/>
      <c r="J6171" s="158"/>
    </row>
    <row r="6172" spans="2:10" ht="14.45" customHeight="1" x14ac:dyDescent="0.2">
      <c r="B6172" s="3">
        <f t="shared" ref="B6172:B6245" si="96">ROW()-3</f>
        <v>6169</v>
      </c>
      <c r="C6172" s="151"/>
      <c r="D6172" s="163"/>
      <c r="E6172" s="43"/>
      <c r="F6172" s="154"/>
      <c r="G6172" s="18"/>
      <c r="H6172" s="157"/>
      <c r="I6172" s="18"/>
      <c r="J6172" s="158"/>
    </row>
    <row r="6173" spans="2:10" ht="14.45" customHeight="1" x14ac:dyDescent="0.2">
      <c r="B6173" s="3">
        <f t="shared" si="96"/>
        <v>6170</v>
      </c>
      <c r="C6173" s="151"/>
      <c r="D6173" s="163"/>
      <c r="E6173" s="43"/>
      <c r="F6173" s="154"/>
      <c r="G6173" s="18"/>
      <c r="H6173" s="157"/>
      <c r="I6173" s="18"/>
      <c r="J6173" s="158"/>
    </row>
    <row r="6174" spans="2:10" ht="14.45" customHeight="1" x14ac:dyDescent="0.2">
      <c r="B6174" s="3">
        <f t="shared" si="96"/>
        <v>6171</v>
      </c>
      <c r="C6174" s="151"/>
      <c r="D6174" s="163"/>
      <c r="E6174" s="43"/>
      <c r="F6174" s="154"/>
      <c r="G6174" s="18"/>
      <c r="H6174" s="157"/>
      <c r="I6174" s="18"/>
      <c r="J6174" s="158"/>
    </row>
    <row r="6175" spans="2:10" ht="14.45" customHeight="1" x14ac:dyDescent="0.2">
      <c r="B6175" s="3">
        <f t="shared" si="96"/>
        <v>6172</v>
      </c>
      <c r="C6175" s="151"/>
      <c r="D6175" s="163"/>
      <c r="E6175" s="43"/>
      <c r="F6175" s="154"/>
      <c r="G6175" s="18"/>
      <c r="H6175" s="157"/>
      <c r="I6175" s="18"/>
      <c r="J6175" s="158"/>
    </row>
    <row r="6176" spans="2:10" ht="14.45" customHeight="1" x14ac:dyDescent="0.2">
      <c r="B6176" s="3">
        <f t="shared" si="96"/>
        <v>6173</v>
      </c>
      <c r="C6176" s="151"/>
      <c r="D6176" s="163"/>
      <c r="E6176" s="43"/>
      <c r="F6176" s="154"/>
      <c r="G6176" s="18"/>
      <c r="H6176" s="157"/>
      <c r="I6176" s="18"/>
      <c r="J6176" s="158"/>
    </row>
    <row r="6177" spans="2:10" ht="14.45" customHeight="1" x14ac:dyDescent="0.2">
      <c r="B6177" s="3">
        <f t="shared" si="96"/>
        <v>6174</v>
      </c>
      <c r="C6177" s="151"/>
      <c r="D6177" s="163"/>
      <c r="E6177" s="43"/>
      <c r="F6177" s="154"/>
      <c r="G6177" s="18"/>
      <c r="H6177" s="157"/>
      <c r="I6177" s="18"/>
      <c r="J6177" s="158"/>
    </row>
    <row r="6178" spans="2:10" ht="14.45" customHeight="1" x14ac:dyDescent="0.2">
      <c r="B6178" s="3">
        <f t="shared" si="96"/>
        <v>6175</v>
      </c>
      <c r="C6178" s="151"/>
      <c r="D6178" s="163"/>
      <c r="E6178" s="43"/>
      <c r="F6178" s="154"/>
      <c r="G6178" s="18"/>
      <c r="H6178" s="157"/>
      <c r="I6178" s="18"/>
      <c r="J6178" s="158"/>
    </row>
    <row r="6179" spans="2:10" ht="14.45" customHeight="1" x14ac:dyDescent="0.2">
      <c r="B6179" s="3">
        <f t="shared" si="96"/>
        <v>6176</v>
      </c>
      <c r="C6179" s="151"/>
      <c r="D6179" s="163"/>
      <c r="E6179" s="43"/>
      <c r="F6179" s="154"/>
      <c r="G6179" s="18"/>
      <c r="H6179" s="157"/>
      <c r="I6179" s="18"/>
      <c r="J6179" s="158"/>
    </row>
    <row r="6180" spans="2:10" ht="14.45" customHeight="1" x14ac:dyDescent="0.2">
      <c r="B6180" s="3">
        <f t="shared" si="96"/>
        <v>6177</v>
      </c>
      <c r="C6180" s="151"/>
      <c r="D6180" s="163"/>
      <c r="E6180" s="43"/>
      <c r="F6180" s="154"/>
      <c r="G6180" s="18"/>
      <c r="H6180" s="157"/>
      <c r="I6180" s="18"/>
      <c r="J6180" s="158"/>
    </row>
    <row r="6181" spans="2:10" ht="14.45" customHeight="1" x14ac:dyDescent="0.2">
      <c r="B6181" s="3">
        <f t="shared" si="96"/>
        <v>6178</v>
      </c>
      <c r="C6181" s="151"/>
      <c r="D6181" s="163"/>
      <c r="E6181" s="43"/>
      <c r="F6181" s="154"/>
      <c r="G6181" s="18"/>
      <c r="H6181" s="157"/>
      <c r="I6181" s="18"/>
      <c r="J6181" s="158"/>
    </row>
    <row r="6182" spans="2:10" ht="14.45" customHeight="1" x14ac:dyDescent="0.2">
      <c r="B6182" s="3">
        <f t="shared" si="96"/>
        <v>6179</v>
      </c>
      <c r="C6182" s="151"/>
      <c r="D6182" s="163"/>
      <c r="E6182" s="43"/>
      <c r="F6182" s="154"/>
      <c r="G6182" s="18"/>
      <c r="H6182" s="157"/>
      <c r="I6182" s="18"/>
      <c r="J6182" s="158"/>
    </row>
    <row r="6183" spans="2:10" ht="14.45" customHeight="1" x14ac:dyDescent="0.2">
      <c r="B6183" s="3">
        <f t="shared" si="96"/>
        <v>6180</v>
      </c>
      <c r="C6183" s="151"/>
      <c r="D6183" s="163"/>
      <c r="E6183" s="43"/>
      <c r="F6183" s="154"/>
      <c r="G6183" s="18"/>
      <c r="H6183" s="157"/>
      <c r="I6183" s="18"/>
      <c r="J6183" s="158"/>
    </row>
    <row r="6184" spans="2:10" ht="14.45" customHeight="1" x14ac:dyDescent="0.2">
      <c r="B6184" s="3">
        <f t="shared" si="96"/>
        <v>6181</v>
      </c>
      <c r="C6184" s="151"/>
      <c r="D6184" s="163"/>
      <c r="E6184" s="43"/>
      <c r="F6184" s="154"/>
      <c r="G6184" s="18"/>
      <c r="H6184" s="157"/>
      <c r="I6184" s="18"/>
      <c r="J6184" s="158"/>
    </row>
    <row r="6185" spans="2:10" ht="14.45" customHeight="1" x14ac:dyDescent="0.2">
      <c r="B6185" s="3">
        <f t="shared" si="96"/>
        <v>6182</v>
      </c>
      <c r="C6185" s="151"/>
      <c r="D6185" s="163"/>
      <c r="E6185" s="43"/>
      <c r="F6185" s="154"/>
      <c r="G6185" s="18"/>
      <c r="H6185" s="157"/>
      <c r="I6185" s="18"/>
      <c r="J6185" s="158"/>
    </row>
    <row r="6186" spans="2:10" ht="14.45" customHeight="1" x14ac:dyDescent="0.2">
      <c r="B6186" s="3">
        <f t="shared" si="96"/>
        <v>6183</v>
      </c>
      <c r="C6186" s="151"/>
      <c r="D6186" s="163"/>
      <c r="E6186" s="43"/>
      <c r="F6186" s="154"/>
      <c r="G6186" s="18"/>
      <c r="H6186" s="157"/>
      <c r="I6186" s="18"/>
      <c r="J6186" s="158"/>
    </row>
    <row r="6187" spans="2:10" ht="14.45" customHeight="1" x14ac:dyDescent="0.2">
      <c r="B6187" s="3">
        <f t="shared" si="96"/>
        <v>6184</v>
      </c>
      <c r="C6187" s="151"/>
      <c r="D6187" s="163"/>
      <c r="E6187" s="43"/>
      <c r="F6187" s="154"/>
      <c r="G6187" s="18"/>
      <c r="H6187" s="157"/>
      <c r="I6187" s="18"/>
      <c r="J6187" s="158"/>
    </row>
    <row r="6188" spans="2:10" ht="14.45" customHeight="1" x14ac:dyDescent="0.2">
      <c r="B6188" s="3">
        <f t="shared" si="96"/>
        <v>6185</v>
      </c>
      <c r="C6188" s="151"/>
      <c r="D6188" s="163"/>
      <c r="E6188" s="43"/>
      <c r="F6188" s="154"/>
      <c r="G6188" s="18"/>
      <c r="H6188" s="157"/>
      <c r="I6188" s="18"/>
      <c r="J6188" s="158"/>
    </row>
    <row r="6189" spans="2:10" ht="14.45" customHeight="1" x14ac:dyDescent="0.2">
      <c r="B6189" s="3">
        <f t="shared" si="96"/>
        <v>6186</v>
      </c>
      <c r="C6189" s="151"/>
      <c r="D6189" s="163"/>
      <c r="E6189" s="43"/>
      <c r="F6189" s="154"/>
      <c r="G6189" s="18"/>
      <c r="H6189" s="157"/>
      <c r="I6189" s="18"/>
      <c r="J6189" s="158"/>
    </row>
    <row r="6190" spans="2:10" ht="14.45" customHeight="1" x14ac:dyDescent="0.2">
      <c r="B6190" s="3">
        <f t="shared" si="96"/>
        <v>6187</v>
      </c>
      <c r="C6190" s="151"/>
      <c r="D6190" s="163"/>
      <c r="E6190" s="43"/>
      <c r="F6190" s="154"/>
      <c r="G6190" s="18"/>
      <c r="H6190" s="157"/>
      <c r="I6190" s="18"/>
      <c r="J6190" s="158"/>
    </row>
    <row r="6191" spans="2:10" ht="14.45" customHeight="1" x14ac:dyDescent="0.2">
      <c r="B6191" s="3">
        <f t="shared" si="96"/>
        <v>6188</v>
      </c>
      <c r="C6191" s="151"/>
      <c r="D6191" s="163"/>
      <c r="E6191" s="43"/>
      <c r="F6191" s="154"/>
      <c r="G6191" s="18"/>
      <c r="H6191" s="157"/>
      <c r="I6191" s="18"/>
      <c r="J6191" s="158"/>
    </row>
    <row r="6192" spans="2:10" ht="14.45" customHeight="1" x14ac:dyDescent="0.2">
      <c r="B6192" s="3">
        <f t="shared" si="96"/>
        <v>6189</v>
      </c>
      <c r="C6192" s="151"/>
      <c r="D6192" s="163"/>
      <c r="E6192" s="43"/>
      <c r="F6192" s="154"/>
      <c r="G6192" s="18"/>
      <c r="H6192" s="157"/>
      <c r="I6192" s="18"/>
      <c r="J6192" s="158"/>
    </row>
    <row r="6193" spans="2:10" ht="14.45" customHeight="1" x14ac:dyDescent="0.2">
      <c r="B6193" s="3">
        <f t="shared" si="96"/>
        <v>6190</v>
      </c>
      <c r="C6193" s="151"/>
      <c r="D6193" s="163"/>
      <c r="E6193" s="43"/>
      <c r="F6193" s="154"/>
      <c r="G6193" s="18"/>
      <c r="H6193" s="157"/>
      <c r="I6193" s="18"/>
      <c r="J6193" s="158"/>
    </row>
    <row r="6194" spans="2:10" ht="14.45" customHeight="1" x14ac:dyDescent="0.2">
      <c r="B6194" s="3">
        <f t="shared" si="96"/>
        <v>6191</v>
      </c>
      <c r="C6194" s="151"/>
      <c r="D6194" s="163"/>
      <c r="E6194" s="43"/>
      <c r="F6194" s="154"/>
      <c r="G6194" s="18"/>
      <c r="H6194" s="157"/>
      <c r="I6194" s="18"/>
      <c r="J6194" s="158"/>
    </row>
    <row r="6195" spans="2:10" ht="14.45" customHeight="1" x14ac:dyDescent="0.2">
      <c r="B6195" s="3">
        <f t="shared" si="96"/>
        <v>6192</v>
      </c>
      <c r="C6195" s="151"/>
      <c r="D6195" s="163"/>
      <c r="E6195" s="43"/>
      <c r="F6195" s="154"/>
      <c r="G6195" s="18"/>
      <c r="H6195" s="157"/>
      <c r="I6195" s="18"/>
      <c r="J6195" s="158"/>
    </row>
    <row r="6196" spans="2:10" ht="14.45" customHeight="1" x14ac:dyDescent="0.2">
      <c r="B6196" s="3">
        <f t="shared" si="96"/>
        <v>6193</v>
      </c>
      <c r="C6196" s="151"/>
      <c r="D6196" s="163"/>
      <c r="E6196" s="43"/>
      <c r="F6196" s="154"/>
      <c r="G6196" s="18"/>
      <c r="H6196" s="157"/>
      <c r="I6196" s="18"/>
      <c r="J6196" s="158"/>
    </row>
    <row r="6197" spans="2:10" ht="14.45" customHeight="1" x14ac:dyDescent="0.2">
      <c r="B6197" s="3">
        <f t="shared" si="96"/>
        <v>6194</v>
      </c>
      <c r="C6197" s="151"/>
      <c r="D6197" s="163"/>
      <c r="E6197" s="43"/>
      <c r="F6197" s="154"/>
      <c r="G6197" s="18"/>
      <c r="H6197" s="157"/>
      <c r="I6197" s="18"/>
      <c r="J6197" s="158"/>
    </row>
    <row r="6198" spans="2:10" ht="14.45" customHeight="1" x14ac:dyDescent="0.2">
      <c r="B6198" s="3">
        <f t="shared" si="96"/>
        <v>6195</v>
      </c>
      <c r="C6198" s="151"/>
      <c r="D6198" s="163"/>
      <c r="E6198" s="43"/>
      <c r="F6198" s="154"/>
      <c r="G6198" s="18"/>
      <c r="H6198" s="157"/>
      <c r="I6198" s="18"/>
      <c r="J6198" s="158"/>
    </row>
    <row r="6199" spans="2:10" ht="14.45" customHeight="1" x14ac:dyDescent="0.2">
      <c r="B6199" s="3">
        <f t="shared" si="96"/>
        <v>6196</v>
      </c>
      <c r="C6199" s="151"/>
      <c r="D6199" s="163"/>
      <c r="E6199" s="43"/>
      <c r="F6199" s="154"/>
      <c r="G6199" s="18"/>
      <c r="H6199" s="157"/>
      <c r="I6199" s="18"/>
      <c r="J6199" s="158"/>
    </row>
    <row r="6200" spans="2:10" ht="14.45" customHeight="1" x14ac:dyDescent="0.2">
      <c r="B6200" s="3">
        <f t="shared" si="96"/>
        <v>6197</v>
      </c>
      <c r="C6200" s="151"/>
      <c r="D6200" s="163"/>
      <c r="E6200" s="43"/>
      <c r="F6200" s="154"/>
      <c r="G6200" s="18"/>
      <c r="H6200" s="157"/>
      <c r="I6200" s="18"/>
      <c r="J6200" s="158"/>
    </row>
    <row r="6201" spans="2:10" ht="14.45" customHeight="1" x14ac:dyDescent="0.2">
      <c r="B6201" s="3">
        <f t="shared" si="96"/>
        <v>6198</v>
      </c>
      <c r="C6201" s="151"/>
      <c r="D6201" s="163"/>
      <c r="E6201" s="43"/>
      <c r="F6201" s="154"/>
      <c r="G6201" s="18"/>
      <c r="H6201" s="157"/>
      <c r="I6201" s="18"/>
      <c r="J6201" s="158"/>
    </row>
    <row r="6202" spans="2:10" ht="14.45" customHeight="1" x14ac:dyDescent="0.2">
      <c r="B6202" s="3">
        <f t="shared" si="96"/>
        <v>6199</v>
      </c>
      <c r="C6202" s="151"/>
      <c r="D6202" s="163"/>
      <c r="E6202" s="43"/>
      <c r="F6202" s="154"/>
      <c r="G6202" s="18"/>
      <c r="H6202" s="157"/>
      <c r="I6202" s="18"/>
      <c r="J6202" s="158"/>
    </row>
    <row r="6203" spans="2:10" ht="14.45" customHeight="1" x14ac:dyDescent="0.2">
      <c r="B6203" s="3">
        <f t="shared" si="96"/>
        <v>6200</v>
      </c>
      <c r="C6203" s="151"/>
      <c r="D6203" s="163"/>
      <c r="E6203" s="43"/>
      <c r="F6203" s="154"/>
      <c r="G6203" s="18"/>
      <c r="H6203" s="157"/>
      <c r="I6203" s="18"/>
      <c r="J6203" s="158"/>
    </row>
    <row r="6204" spans="2:10" ht="14.45" customHeight="1" x14ac:dyDescent="0.2">
      <c r="B6204" s="3">
        <f t="shared" si="96"/>
        <v>6201</v>
      </c>
      <c r="C6204" s="151"/>
      <c r="D6204" s="163"/>
      <c r="E6204" s="43"/>
      <c r="F6204" s="154"/>
      <c r="G6204" s="18"/>
      <c r="H6204" s="157"/>
      <c r="I6204" s="18"/>
      <c r="J6204" s="158"/>
    </row>
    <row r="6205" spans="2:10" ht="14.45" customHeight="1" x14ac:dyDescent="0.2">
      <c r="B6205" s="3">
        <f t="shared" si="96"/>
        <v>6202</v>
      </c>
      <c r="C6205" s="151"/>
      <c r="D6205" s="163"/>
      <c r="E6205" s="43"/>
      <c r="F6205" s="154"/>
      <c r="G6205" s="18"/>
      <c r="H6205" s="157"/>
      <c r="I6205" s="18"/>
      <c r="J6205" s="158"/>
    </row>
    <row r="6206" spans="2:10" ht="14.45" customHeight="1" x14ac:dyDescent="0.2">
      <c r="B6206" s="3">
        <f t="shared" si="96"/>
        <v>6203</v>
      </c>
      <c r="C6206" s="151"/>
      <c r="D6206" s="163"/>
      <c r="E6206" s="43"/>
      <c r="F6206" s="154"/>
      <c r="G6206" s="18"/>
      <c r="H6206" s="157"/>
      <c r="I6206" s="18"/>
      <c r="J6206" s="158"/>
    </row>
    <row r="6207" spans="2:10" ht="14.45" customHeight="1" x14ac:dyDescent="0.2">
      <c r="B6207" s="3">
        <f t="shared" si="96"/>
        <v>6204</v>
      </c>
      <c r="C6207" s="151"/>
      <c r="D6207" s="163"/>
      <c r="E6207" s="43"/>
      <c r="F6207" s="154"/>
      <c r="G6207" s="18"/>
      <c r="H6207" s="157"/>
      <c r="I6207" s="18"/>
      <c r="J6207" s="158"/>
    </row>
    <row r="6208" spans="2:10" ht="14.45" customHeight="1" x14ac:dyDescent="0.2">
      <c r="B6208" s="3">
        <f t="shared" si="96"/>
        <v>6205</v>
      </c>
      <c r="C6208" s="151"/>
      <c r="D6208" s="163"/>
      <c r="E6208" s="43"/>
      <c r="F6208" s="154"/>
      <c r="G6208" s="18"/>
      <c r="H6208" s="157"/>
      <c r="I6208" s="18"/>
      <c r="J6208" s="158"/>
    </row>
    <row r="6209" spans="2:10" ht="14.45" customHeight="1" x14ac:dyDescent="0.2">
      <c r="B6209" s="3">
        <f t="shared" si="96"/>
        <v>6206</v>
      </c>
      <c r="C6209" s="151"/>
      <c r="D6209" s="163"/>
      <c r="E6209" s="43"/>
      <c r="F6209" s="154"/>
      <c r="G6209" s="18"/>
      <c r="H6209" s="157"/>
      <c r="I6209" s="18"/>
      <c r="J6209" s="158"/>
    </row>
    <row r="6210" spans="2:10" ht="14.45" customHeight="1" x14ac:dyDescent="0.2">
      <c r="B6210" s="3">
        <f t="shared" si="96"/>
        <v>6207</v>
      </c>
      <c r="C6210" s="151"/>
      <c r="D6210" s="163"/>
      <c r="E6210" s="43"/>
      <c r="F6210" s="154"/>
      <c r="G6210" s="18"/>
      <c r="H6210" s="157"/>
      <c r="I6210" s="18"/>
      <c r="J6210" s="158"/>
    </row>
    <row r="6211" spans="2:10" ht="14.45" customHeight="1" x14ac:dyDescent="0.2">
      <c r="B6211" s="3">
        <f t="shared" si="96"/>
        <v>6208</v>
      </c>
      <c r="C6211" s="151"/>
      <c r="D6211" s="163"/>
      <c r="E6211" s="43"/>
      <c r="F6211" s="154"/>
      <c r="G6211" s="18"/>
      <c r="H6211" s="157"/>
      <c r="I6211" s="18"/>
      <c r="J6211" s="158"/>
    </row>
    <row r="6212" spans="2:10" ht="14.45" customHeight="1" x14ac:dyDescent="0.2">
      <c r="B6212" s="3">
        <f t="shared" si="96"/>
        <v>6209</v>
      </c>
      <c r="C6212" s="151"/>
      <c r="D6212" s="163"/>
      <c r="E6212" s="43"/>
      <c r="F6212" s="154"/>
      <c r="G6212" s="18"/>
      <c r="H6212" s="157"/>
      <c r="I6212" s="18"/>
      <c r="J6212" s="158"/>
    </row>
    <row r="6213" spans="2:10" ht="14.45" customHeight="1" x14ac:dyDescent="0.2">
      <c r="B6213" s="3">
        <f t="shared" si="96"/>
        <v>6210</v>
      </c>
      <c r="C6213" s="152"/>
      <c r="D6213" s="164"/>
      <c r="E6213" s="47"/>
      <c r="F6213" s="155"/>
      <c r="G6213" s="22"/>
      <c r="H6213" s="157"/>
      <c r="I6213" s="22"/>
      <c r="J6213" s="158"/>
    </row>
    <row r="6214" spans="2:10" ht="14.45" customHeight="1" x14ac:dyDescent="0.2">
      <c r="B6214" s="3">
        <f t="shared" si="96"/>
        <v>6211</v>
      </c>
      <c r="C6214" s="159" t="s">
        <v>61</v>
      </c>
      <c r="D6214" s="162" t="s">
        <v>503</v>
      </c>
      <c r="E6214" s="48"/>
      <c r="F6214" s="160"/>
      <c r="G6214" s="23"/>
      <c r="H6214" s="156" t="s">
        <v>904</v>
      </c>
      <c r="I6214" s="23"/>
      <c r="J6214" s="158"/>
    </row>
    <row r="6215" spans="2:10" ht="14.45" customHeight="1" x14ac:dyDescent="0.2">
      <c r="B6215" s="3">
        <f t="shared" si="96"/>
        <v>6212</v>
      </c>
      <c r="C6215" s="159"/>
      <c r="D6215" s="165"/>
      <c r="E6215" s="43"/>
      <c r="F6215" s="161"/>
      <c r="G6215" s="18"/>
      <c r="H6215" s="157"/>
      <c r="I6215" s="18"/>
      <c r="J6215" s="158"/>
    </row>
    <row r="6216" spans="2:10" ht="14.45" customHeight="1" x14ac:dyDescent="0.2">
      <c r="B6216" s="3">
        <f t="shared" si="96"/>
        <v>6213</v>
      </c>
      <c r="C6216" s="159"/>
      <c r="D6216" s="165"/>
      <c r="E6216" s="43"/>
      <c r="F6216" s="161"/>
      <c r="G6216" s="18"/>
      <c r="H6216" s="157"/>
      <c r="I6216" s="18"/>
      <c r="J6216" s="158"/>
    </row>
    <row r="6217" spans="2:10" ht="14.45" customHeight="1" x14ac:dyDescent="0.2">
      <c r="B6217" s="3">
        <f t="shared" si="96"/>
        <v>6214</v>
      </c>
      <c r="C6217" s="159"/>
      <c r="D6217" s="165"/>
      <c r="E6217" s="43"/>
      <c r="F6217" s="161"/>
      <c r="G6217" s="18"/>
      <c r="H6217" s="157"/>
      <c r="I6217" s="18"/>
      <c r="J6217" s="158"/>
    </row>
    <row r="6218" spans="2:10" ht="14.45" customHeight="1" x14ac:dyDescent="0.2">
      <c r="B6218" s="3">
        <f t="shared" si="96"/>
        <v>6215</v>
      </c>
      <c r="C6218" s="159"/>
      <c r="D6218" s="165"/>
      <c r="E6218" s="43"/>
      <c r="F6218" s="161"/>
      <c r="G6218" s="18"/>
      <c r="H6218" s="157"/>
      <c r="I6218" s="18"/>
      <c r="J6218" s="158"/>
    </row>
    <row r="6219" spans="2:10" ht="14.45" customHeight="1" x14ac:dyDescent="0.2">
      <c r="B6219" s="3">
        <f t="shared" si="96"/>
        <v>6216</v>
      </c>
      <c r="C6219" s="159"/>
      <c r="D6219" s="165"/>
      <c r="E6219" s="43"/>
      <c r="F6219" s="161"/>
      <c r="G6219" s="18"/>
      <c r="H6219" s="157"/>
      <c r="I6219" s="18"/>
      <c r="J6219" s="158"/>
    </row>
    <row r="6220" spans="2:10" ht="14.45" customHeight="1" x14ac:dyDescent="0.2">
      <c r="B6220" s="3">
        <f t="shared" si="96"/>
        <v>6217</v>
      </c>
      <c r="C6220" s="159"/>
      <c r="D6220" s="165"/>
      <c r="E6220" s="43"/>
      <c r="F6220" s="161"/>
      <c r="G6220" s="18"/>
      <c r="H6220" s="157"/>
      <c r="I6220" s="18"/>
      <c r="J6220" s="158"/>
    </row>
    <row r="6221" spans="2:10" ht="14.45" customHeight="1" x14ac:dyDescent="0.2">
      <c r="B6221" s="3">
        <f t="shared" si="96"/>
        <v>6218</v>
      </c>
      <c r="C6221" s="159"/>
      <c r="D6221" s="165"/>
      <c r="E6221" s="43"/>
      <c r="F6221" s="161"/>
      <c r="G6221" s="18"/>
      <c r="H6221" s="157"/>
      <c r="I6221" s="18"/>
      <c r="J6221" s="158"/>
    </row>
    <row r="6222" spans="2:10" ht="14.45" customHeight="1" x14ac:dyDescent="0.2">
      <c r="B6222" s="3">
        <f t="shared" si="96"/>
        <v>6219</v>
      </c>
      <c r="C6222" s="159"/>
      <c r="D6222" s="165"/>
      <c r="E6222" s="43"/>
      <c r="F6222" s="161"/>
      <c r="G6222" s="18"/>
      <c r="H6222" s="157"/>
      <c r="I6222" s="18"/>
      <c r="J6222" s="158"/>
    </row>
    <row r="6223" spans="2:10" ht="14.45" customHeight="1" x14ac:dyDescent="0.2">
      <c r="B6223" s="3">
        <f t="shared" si="96"/>
        <v>6220</v>
      </c>
      <c r="C6223" s="159"/>
      <c r="D6223" s="165"/>
      <c r="E6223" s="43"/>
      <c r="F6223" s="161"/>
      <c r="G6223" s="18"/>
      <c r="H6223" s="157"/>
      <c r="I6223" s="18"/>
      <c r="J6223" s="158"/>
    </row>
    <row r="6224" spans="2:10" ht="14.45" customHeight="1" x14ac:dyDescent="0.2">
      <c r="B6224" s="3">
        <f t="shared" si="96"/>
        <v>6221</v>
      </c>
      <c r="C6224" s="159"/>
      <c r="D6224" s="165"/>
      <c r="E6224" s="43"/>
      <c r="F6224" s="161"/>
      <c r="G6224" s="18"/>
      <c r="H6224" s="157"/>
      <c r="I6224" s="18"/>
      <c r="J6224" s="158"/>
    </row>
    <row r="6225" spans="2:10" ht="14.45" customHeight="1" x14ac:dyDescent="0.2">
      <c r="B6225" s="3">
        <f t="shared" si="96"/>
        <v>6222</v>
      </c>
      <c r="C6225" s="159"/>
      <c r="D6225" s="165"/>
      <c r="E6225" s="43"/>
      <c r="F6225" s="161"/>
      <c r="G6225" s="18"/>
      <c r="H6225" s="157"/>
      <c r="I6225" s="18"/>
      <c r="J6225" s="158"/>
    </row>
    <row r="6226" spans="2:10" ht="14.45" customHeight="1" x14ac:dyDescent="0.2">
      <c r="B6226" s="3">
        <f t="shared" si="96"/>
        <v>6223</v>
      </c>
      <c r="C6226" s="159"/>
      <c r="D6226" s="165"/>
      <c r="E6226" s="43"/>
      <c r="F6226" s="161"/>
      <c r="G6226" s="18"/>
      <c r="H6226" s="157"/>
      <c r="I6226" s="18"/>
      <c r="J6226" s="158"/>
    </row>
    <row r="6227" spans="2:10" ht="14.45" customHeight="1" x14ac:dyDescent="0.2">
      <c r="B6227" s="3">
        <f t="shared" si="96"/>
        <v>6224</v>
      </c>
      <c r="C6227" s="159"/>
      <c r="D6227" s="165"/>
      <c r="E6227" s="43"/>
      <c r="F6227" s="161"/>
      <c r="G6227" s="18"/>
      <c r="H6227" s="157"/>
      <c r="I6227" s="18"/>
      <c r="J6227" s="158"/>
    </row>
    <row r="6228" spans="2:10" ht="14.45" customHeight="1" x14ac:dyDescent="0.2">
      <c r="B6228" s="3">
        <f t="shared" si="96"/>
        <v>6225</v>
      </c>
      <c r="C6228" s="159"/>
      <c r="D6228" s="165"/>
      <c r="E6228" s="43"/>
      <c r="F6228" s="161"/>
      <c r="G6228" s="18"/>
      <c r="H6228" s="157"/>
      <c r="I6228" s="18"/>
      <c r="J6228" s="158"/>
    </row>
    <row r="6229" spans="2:10" ht="14.45" customHeight="1" x14ac:dyDescent="0.2">
      <c r="B6229" s="3">
        <f t="shared" si="96"/>
        <v>6226</v>
      </c>
      <c r="C6229" s="159"/>
      <c r="D6229" s="165"/>
      <c r="E6229" s="43"/>
      <c r="F6229" s="161"/>
      <c r="G6229" s="18"/>
      <c r="H6229" s="157"/>
      <c r="I6229" s="18"/>
      <c r="J6229" s="158"/>
    </row>
    <row r="6230" spans="2:10" ht="14.45" customHeight="1" x14ac:dyDescent="0.2">
      <c r="B6230" s="3">
        <f t="shared" si="96"/>
        <v>6227</v>
      </c>
      <c r="C6230" s="159"/>
      <c r="D6230" s="165"/>
      <c r="E6230" s="43"/>
      <c r="F6230" s="161"/>
      <c r="G6230" s="18"/>
      <c r="H6230" s="157"/>
      <c r="I6230" s="18"/>
      <c r="J6230" s="158"/>
    </row>
    <row r="6231" spans="2:10" ht="14.45" customHeight="1" x14ac:dyDescent="0.2">
      <c r="B6231" s="3">
        <f t="shared" si="96"/>
        <v>6228</v>
      </c>
      <c r="C6231" s="159"/>
      <c r="D6231" s="165"/>
      <c r="E6231" s="43"/>
      <c r="F6231" s="161"/>
      <c r="G6231" s="18"/>
      <c r="H6231" s="157"/>
      <c r="I6231" s="18"/>
      <c r="J6231" s="158"/>
    </row>
    <row r="6232" spans="2:10" ht="14.45" customHeight="1" x14ac:dyDescent="0.2">
      <c r="B6232" s="3">
        <f t="shared" si="96"/>
        <v>6229</v>
      </c>
      <c r="C6232" s="159"/>
      <c r="D6232" s="165"/>
      <c r="E6232" s="43"/>
      <c r="F6232" s="161"/>
      <c r="G6232" s="18"/>
      <c r="H6232" s="157"/>
      <c r="I6232" s="18"/>
      <c r="J6232" s="158"/>
    </row>
    <row r="6233" spans="2:10" ht="14.45" customHeight="1" x14ac:dyDescent="0.2">
      <c r="B6233" s="3">
        <f t="shared" si="96"/>
        <v>6230</v>
      </c>
      <c r="C6233" s="159"/>
      <c r="D6233" s="165"/>
      <c r="E6233" s="43"/>
      <c r="F6233" s="161"/>
      <c r="G6233" s="18"/>
      <c r="H6233" s="157"/>
      <c r="I6233" s="18"/>
      <c r="J6233" s="158"/>
    </row>
    <row r="6234" spans="2:10" ht="14.45" customHeight="1" x14ac:dyDescent="0.2">
      <c r="B6234" s="3">
        <f t="shared" si="96"/>
        <v>6231</v>
      </c>
      <c r="C6234" s="159"/>
      <c r="D6234" s="165"/>
      <c r="E6234" s="43"/>
      <c r="F6234" s="161"/>
      <c r="G6234" s="18"/>
      <c r="H6234" s="157"/>
      <c r="I6234" s="18"/>
      <c r="J6234" s="158"/>
    </row>
    <row r="6235" spans="2:10" ht="14.45" customHeight="1" x14ac:dyDescent="0.2">
      <c r="B6235" s="3">
        <f t="shared" si="96"/>
        <v>6232</v>
      </c>
      <c r="C6235" s="159"/>
      <c r="D6235" s="165"/>
      <c r="E6235" s="43"/>
      <c r="F6235" s="161"/>
      <c r="G6235" s="18"/>
      <c r="H6235" s="157"/>
      <c r="I6235" s="18"/>
      <c r="J6235" s="158"/>
    </row>
    <row r="6236" spans="2:10" ht="14.45" customHeight="1" x14ac:dyDescent="0.2">
      <c r="B6236" s="3">
        <f t="shared" si="96"/>
        <v>6233</v>
      </c>
      <c r="C6236" s="159"/>
      <c r="D6236" s="165"/>
      <c r="E6236" s="43"/>
      <c r="F6236" s="161"/>
      <c r="G6236" s="18"/>
      <c r="H6236" s="157"/>
      <c r="I6236" s="18"/>
      <c r="J6236" s="158"/>
    </row>
    <row r="6237" spans="2:10" ht="14.45" customHeight="1" x14ac:dyDescent="0.2">
      <c r="B6237" s="3">
        <f t="shared" si="96"/>
        <v>6234</v>
      </c>
      <c r="C6237" s="159"/>
      <c r="D6237" s="165"/>
      <c r="E6237" s="43"/>
      <c r="F6237" s="161"/>
      <c r="G6237" s="18"/>
      <c r="H6237" s="157"/>
      <c r="I6237" s="18"/>
      <c r="J6237" s="158"/>
    </row>
    <row r="6238" spans="2:10" ht="14.45" customHeight="1" x14ac:dyDescent="0.2">
      <c r="B6238" s="3">
        <f t="shared" si="96"/>
        <v>6235</v>
      </c>
      <c r="C6238" s="159"/>
      <c r="D6238" s="165"/>
      <c r="E6238" s="43"/>
      <c r="F6238" s="161"/>
      <c r="G6238" s="18"/>
      <c r="H6238" s="157"/>
      <c r="I6238" s="18"/>
      <c r="J6238" s="158"/>
    </row>
    <row r="6239" spans="2:10" ht="14.45" customHeight="1" x14ac:dyDescent="0.2">
      <c r="B6239" s="3">
        <f t="shared" si="96"/>
        <v>6236</v>
      </c>
      <c r="C6239" s="159"/>
      <c r="D6239" s="165"/>
      <c r="E6239" s="43"/>
      <c r="F6239" s="161"/>
      <c r="G6239" s="18"/>
      <c r="H6239" s="157"/>
      <c r="I6239" s="18"/>
      <c r="J6239" s="158"/>
    </row>
    <row r="6240" spans="2:10" ht="14.45" customHeight="1" x14ac:dyDescent="0.2">
      <c r="B6240" s="3">
        <f t="shared" si="96"/>
        <v>6237</v>
      </c>
      <c r="C6240" s="159"/>
      <c r="D6240" s="165"/>
      <c r="E6240" s="43"/>
      <c r="F6240" s="161"/>
      <c r="G6240" s="18"/>
      <c r="H6240" s="157"/>
      <c r="I6240" s="18"/>
      <c r="J6240" s="158"/>
    </row>
    <row r="6241" spans="2:10" ht="14.45" customHeight="1" x14ac:dyDescent="0.2">
      <c r="B6241" s="3">
        <f t="shared" si="96"/>
        <v>6238</v>
      </c>
      <c r="C6241" s="159"/>
      <c r="D6241" s="165"/>
      <c r="E6241" s="43"/>
      <c r="F6241" s="161"/>
      <c r="G6241" s="18"/>
      <c r="H6241" s="157"/>
      <c r="I6241" s="18"/>
      <c r="J6241" s="158"/>
    </row>
    <row r="6242" spans="2:10" ht="14.45" customHeight="1" x14ac:dyDescent="0.2">
      <c r="B6242" s="3">
        <f t="shared" si="96"/>
        <v>6239</v>
      </c>
      <c r="C6242" s="159"/>
      <c r="D6242" s="165"/>
      <c r="E6242" s="43"/>
      <c r="F6242" s="161"/>
      <c r="G6242" s="18"/>
      <c r="H6242" s="157"/>
      <c r="I6242" s="18"/>
      <c r="J6242" s="158"/>
    </row>
    <row r="6243" spans="2:10" ht="14.45" customHeight="1" x14ac:dyDescent="0.2">
      <c r="B6243" s="3">
        <f t="shared" si="96"/>
        <v>6240</v>
      </c>
      <c r="C6243" s="159"/>
      <c r="D6243" s="165"/>
      <c r="E6243" s="43"/>
      <c r="F6243" s="161"/>
      <c r="G6243" s="18"/>
      <c r="H6243" s="157"/>
      <c r="I6243" s="18"/>
      <c r="J6243" s="158"/>
    </row>
    <row r="6244" spans="2:10" ht="14.45" customHeight="1" x14ac:dyDescent="0.2">
      <c r="B6244" s="3">
        <f t="shared" si="96"/>
        <v>6241</v>
      </c>
      <c r="C6244" s="159"/>
      <c r="D6244" s="165"/>
      <c r="E6244" s="43"/>
      <c r="F6244" s="161"/>
      <c r="G6244" s="18"/>
      <c r="H6244" s="157"/>
      <c r="I6244" s="18"/>
      <c r="J6244" s="158"/>
    </row>
    <row r="6245" spans="2:10" ht="14.45" customHeight="1" x14ac:dyDescent="0.2">
      <c r="B6245" s="3">
        <f t="shared" si="96"/>
        <v>6242</v>
      </c>
      <c r="C6245" s="159"/>
      <c r="D6245" s="165"/>
      <c r="E6245" s="43"/>
      <c r="F6245" s="161"/>
      <c r="G6245" s="18"/>
      <c r="H6245" s="157"/>
      <c r="I6245" s="18"/>
      <c r="J6245" s="158"/>
    </row>
    <row r="6246" spans="2:10" ht="14.45" customHeight="1" x14ac:dyDescent="0.2">
      <c r="B6246" s="3">
        <f t="shared" ref="B6246:B6309" si="97">ROW()-3</f>
        <v>6243</v>
      </c>
      <c r="C6246" s="159"/>
      <c r="D6246" s="165"/>
      <c r="E6246" s="43"/>
      <c r="F6246" s="161"/>
      <c r="G6246" s="18"/>
      <c r="H6246" s="157"/>
      <c r="I6246" s="18"/>
      <c r="J6246" s="158"/>
    </row>
    <row r="6247" spans="2:10" ht="14.45" customHeight="1" x14ac:dyDescent="0.2">
      <c r="B6247" s="3">
        <f t="shared" si="97"/>
        <v>6244</v>
      </c>
      <c r="C6247" s="159"/>
      <c r="D6247" s="165"/>
      <c r="E6247" s="43"/>
      <c r="F6247" s="161"/>
      <c r="G6247" s="18"/>
      <c r="H6247" s="157"/>
      <c r="I6247" s="18"/>
      <c r="J6247" s="158"/>
    </row>
    <row r="6248" spans="2:10" ht="14.45" customHeight="1" x14ac:dyDescent="0.2">
      <c r="B6248" s="3">
        <f t="shared" si="97"/>
        <v>6245</v>
      </c>
      <c r="C6248" s="159"/>
      <c r="D6248" s="165"/>
      <c r="E6248" s="43"/>
      <c r="F6248" s="161"/>
      <c r="G6248" s="18"/>
      <c r="H6248" s="157"/>
      <c r="I6248" s="18"/>
      <c r="J6248" s="158"/>
    </row>
    <row r="6249" spans="2:10" ht="14.45" customHeight="1" x14ac:dyDescent="0.2">
      <c r="B6249" s="3">
        <f t="shared" si="97"/>
        <v>6246</v>
      </c>
      <c r="C6249" s="159"/>
      <c r="D6249" s="165"/>
      <c r="E6249" s="43"/>
      <c r="F6249" s="161"/>
      <c r="G6249" s="18"/>
      <c r="H6249" s="157"/>
      <c r="I6249" s="18"/>
      <c r="J6249" s="158"/>
    </row>
    <row r="6250" spans="2:10" ht="14.45" customHeight="1" x14ac:dyDescent="0.2">
      <c r="B6250" s="3">
        <f t="shared" si="97"/>
        <v>6247</v>
      </c>
      <c r="C6250" s="159"/>
      <c r="D6250" s="165"/>
      <c r="E6250" s="43"/>
      <c r="F6250" s="161"/>
      <c r="G6250" s="18"/>
      <c r="H6250" s="157"/>
      <c r="I6250" s="18"/>
      <c r="J6250" s="158"/>
    </row>
    <row r="6251" spans="2:10" ht="14.45" customHeight="1" x14ac:dyDescent="0.2">
      <c r="B6251" s="3">
        <f t="shared" si="97"/>
        <v>6248</v>
      </c>
      <c r="C6251" s="159"/>
      <c r="D6251" s="165"/>
      <c r="E6251" s="43"/>
      <c r="F6251" s="161"/>
      <c r="G6251" s="18"/>
      <c r="H6251" s="157"/>
      <c r="I6251" s="18"/>
      <c r="J6251" s="158"/>
    </row>
    <row r="6252" spans="2:10" ht="14.45" customHeight="1" x14ac:dyDescent="0.2">
      <c r="B6252" s="3">
        <f t="shared" si="97"/>
        <v>6249</v>
      </c>
      <c r="C6252" s="159"/>
      <c r="D6252" s="165"/>
      <c r="E6252" s="43"/>
      <c r="F6252" s="161"/>
      <c r="G6252" s="18"/>
      <c r="H6252" s="157"/>
      <c r="I6252" s="18"/>
      <c r="J6252" s="158"/>
    </row>
    <row r="6253" spans="2:10" ht="14.45" customHeight="1" x14ac:dyDescent="0.2">
      <c r="B6253" s="3">
        <f t="shared" si="97"/>
        <v>6250</v>
      </c>
      <c r="C6253" s="159"/>
      <c r="D6253" s="165"/>
      <c r="E6253" s="43"/>
      <c r="F6253" s="161"/>
      <c r="G6253" s="18"/>
      <c r="H6253" s="157"/>
      <c r="I6253" s="18"/>
      <c r="J6253" s="158"/>
    </row>
    <row r="6254" spans="2:10" ht="14.45" customHeight="1" x14ac:dyDescent="0.2">
      <c r="B6254" s="3">
        <f t="shared" si="97"/>
        <v>6251</v>
      </c>
      <c r="C6254" s="159"/>
      <c r="D6254" s="165"/>
      <c r="E6254" s="43"/>
      <c r="F6254" s="161"/>
      <c r="G6254" s="18"/>
      <c r="H6254" s="157"/>
      <c r="I6254" s="18"/>
      <c r="J6254" s="158"/>
    </row>
    <row r="6255" spans="2:10" ht="14.45" customHeight="1" x14ac:dyDescent="0.2">
      <c r="B6255" s="3">
        <f t="shared" si="97"/>
        <v>6252</v>
      </c>
      <c r="C6255" s="159"/>
      <c r="D6255" s="165"/>
      <c r="E6255" s="43"/>
      <c r="F6255" s="161"/>
      <c r="G6255" s="18"/>
      <c r="H6255" s="157"/>
      <c r="I6255" s="18"/>
      <c r="J6255" s="158"/>
    </row>
    <row r="6256" spans="2:10" ht="14.45" customHeight="1" x14ac:dyDescent="0.2">
      <c r="B6256" s="3">
        <f t="shared" si="97"/>
        <v>6253</v>
      </c>
      <c r="C6256" s="159"/>
      <c r="D6256" s="165"/>
      <c r="E6256" s="43"/>
      <c r="F6256" s="161"/>
      <c r="G6256" s="18"/>
      <c r="H6256" s="157"/>
      <c r="I6256" s="18"/>
      <c r="J6256" s="158"/>
    </row>
    <row r="6257" spans="2:10" ht="14.45" customHeight="1" x14ac:dyDescent="0.2">
      <c r="B6257" s="3">
        <f t="shared" si="97"/>
        <v>6254</v>
      </c>
      <c r="C6257" s="159"/>
      <c r="D6257" s="165"/>
      <c r="E6257" s="43"/>
      <c r="F6257" s="161"/>
      <c r="G6257" s="18"/>
      <c r="H6257" s="157"/>
      <c r="I6257" s="18"/>
      <c r="J6257" s="158"/>
    </row>
    <row r="6258" spans="2:10" ht="14.45" customHeight="1" x14ac:dyDescent="0.2">
      <c r="B6258" s="3">
        <f t="shared" si="97"/>
        <v>6255</v>
      </c>
      <c r="C6258" s="159"/>
      <c r="D6258" s="165"/>
      <c r="E6258" s="43"/>
      <c r="F6258" s="161"/>
      <c r="G6258" s="18"/>
      <c r="H6258" s="157"/>
      <c r="I6258" s="18"/>
      <c r="J6258" s="158"/>
    </row>
    <row r="6259" spans="2:10" ht="14.45" customHeight="1" x14ac:dyDescent="0.2">
      <c r="B6259" s="3">
        <f t="shared" si="97"/>
        <v>6256</v>
      </c>
      <c r="C6259" s="159"/>
      <c r="D6259" s="165"/>
      <c r="E6259" s="43"/>
      <c r="F6259" s="161"/>
      <c r="G6259" s="18"/>
      <c r="H6259" s="157"/>
      <c r="I6259" s="18"/>
      <c r="J6259" s="158"/>
    </row>
    <row r="6260" spans="2:10" ht="14.45" customHeight="1" x14ac:dyDescent="0.2">
      <c r="B6260" s="3">
        <f t="shared" si="97"/>
        <v>6257</v>
      </c>
      <c r="C6260" s="159"/>
      <c r="D6260" s="165"/>
      <c r="E6260" s="43"/>
      <c r="F6260" s="161"/>
      <c r="G6260" s="18"/>
      <c r="H6260" s="157"/>
      <c r="I6260" s="18"/>
      <c r="J6260" s="158"/>
    </row>
    <row r="6261" spans="2:10" ht="14.45" customHeight="1" x14ac:dyDescent="0.2">
      <c r="B6261" s="3">
        <f t="shared" si="97"/>
        <v>6258</v>
      </c>
      <c r="C6261" s="159"/>
      <c r="D6261" s="165"/>
      <c r="E6261" s="43"/>
      <c r="F6261" s="161"/>
      <c r="G6261" s="18"/>
      <c r="H6261" s="157"/>
      <c r="I6261" s="18"/>
      <c r="J6261" s="158"/>
    </row>
    <row r="6262" spans="2:10" ht="14.45" customHeight="1" x14ac:dyDescent="0.2">
      <c r="B6262" s="3">
        <f t="shared" si="97"/>
        <v>6259</v>
      </c>
      <c r="C6262" s="159"/>
      <c r="D6262" s="165"/>
      <c r="E6262" s="43"/>
      <c r="F6262" s="161"/>
      <c r="G6262" s="18"/>
      <c r="H6262" s="157"/>
      <c r="I6262" s="18"/>
      <c r="J6262" s="158"/>
    </row>
    <row r="6263" spans="2:10" ht="14.45" customHeight="1" x14ac:dyDescent="0.2">
      <c r="B6263" s="3">
        <f t="shared" si="97"/>
        <v>6260</v>
      </c>
      <c r="C6263" s="159"/>
      <c r="D6263" s="165"/>
      <c r="E6263" s="43"/>
      <c r="F6263" s="161"/>
      <c r="G6263" s="18"/>
      <c r="H6263" s="157"/>
      <c r="I6263" s="18"/>
      <c r="J6263" s="158"/>
    </row>
    <row r="6264" spans="2:10" ht="14.45" customHeight="1" x14ac:dyDescent="0.2">
      <c r="B6264" s="3">
        <f t="shared" si="97"/>
        <v>6261</v>
      </c>
      <c r="C6264" s="159"/>
      <c r="D6264" s="165"/>
      <c r="E6264" s="43"/>
      <c r="F6264" s="161"/>
      <c r="G6264" s="18"/>
      <c r="H6264" s="157"/>
      <c r="I6264" s="18"/>
      <c r="J6264" s="158"/>
    </row>
    <row r="6265" spans="2:10" ht="14.45" customHeight="1" x14ac:dyDescent="0.2">
      <c r="B6265" s="3">
        <f t="shared" si="97"/>
        <v>6262</v>
      </c>
      <c r="C6265" s="159"/>
      <c r="D6265" s="165"/>
      <c r="E6265" s="43"/>
      <c r="F6265" s="161"/>
      <c r="G6265" s="18"/>
      <c r="H6265" s="157"/>
      <c r="I6265" s="18"/>
      <c r="J6265" s="158"/>
    </row>
    <row r="6266" spans="2:10" ht="14.45" customHeight="1" x14ac:dyDescent="0.2">
      <c r="B6266" s="3">
        <f t="shared" si="97"/>
        <v>6263</v>
      </c>
      <c r="C6266" s="159"/>
      <c r="D6266" s="165"/>
      <c r="E6266" s="43"/>
      <c r="F6266" s="161"/>
      <c r="G6266" s="18"/>
      <c r="H6266" s="157"/>
      <c r="I6266" s="18"/>
      <c r="J6266" s="158"/>
    </row>
    <row r="6267" spans="2:10" ht="14.45" customHeight="1" x14ac:dyDescent="0.2">
      <c r="B6267" s="3">
        <f t="shared" si="97"/>
        <v>6264</v>
      </c>
      <c r="C6267" s="159"/>
      <c r="D6267" s="165"/>
      <c r="E6267" s="43"/>
      <c r="F6267" s="161"/>
      <c r="G6267" s="18"/>
      <c r="H6267" s="157"/>
      <c r="I6267" s="18"/>
      <c r="J6267" s="158"/>
    </row>
    <row r="6268" spans="2:10" ht="14.45" customHeight="1" x14ac:dyDescent="0.2">
      <c r="B6268" s="3">
        <f t="shared" si="97"/>
        <v>6265</v>
      </c>
      <c r="C6268" s="159"/>
      <c r="D6268" s="165"/>
      <c r="E6268" s="43"/>
      <c r="F6268" s="161"/>
      <c r="G6268" s="18"/>
      <c r="H6268" s="157"/>
      <c r="I6268" s="18"/>
      <c r="J6268" s="158"/>
    </row>
    <row r="6269" spans="2:10" ht="14.45" customHeight="1" x14ac:dyDescent="0.2">
      <c r="B6269" s="3">
        <f t="shared" si="97"/>
        <v>6266</v>
      </c>
      <c r="C6269" s="159"/>
      <c r="D6269" s="165"/>
      <c r="E6269" s="43"/>
      <c r="F6269" s="161"/>
      <c r="G6269" s="18"/>
      <c r="H6269" s="157"/>
      <c r="I6269" s="18"/>
      <c r="J6269" s="158"/>
    </row>
    <row r="6270" spans="2:10" ht="14.45" customHeight="1" x14ac:dyDescent="0.2">
      <c r="B6270" s="3">
        <f t="shared" si="97"/>
        <v>6267</v>
      </c>
      <c r="C6270" s="159"/>
      <c r="D6270" s="165"/>
      <c r="E6270" s="43"/>
      <c r="F6270" s="161"/>
      <c r="G6270" s="18"/>
      <c r="H6270" s="157"/>
      <c r="I6270" s="18"/>
      <c r="J6270" s="158"/>
    </row>
    <row r="6271" spans="2:10" ht="14.45" customHeight="1" x14ac:dyDescent="0.2">
      <c r="B6271" s="3">
        <f t="shared" si="97"/>
        <v>6268</v>
      </c>
      <c r="C6271" s="159"/>
      <c r="D6271" s="165"/>
      <c r="E6271" s="43"/>
      <c r="F6271" s="161"/>
      <c r="G6271" s="18"/>
      <c r="H6271" s="157"/>
      <c r="I6271" s="18"/>
      <c r="J6271" s="158"/>
    </row>
    <row r="6272" spans="2:10" ht="14.45" customHeight="1" x14ac:dyDescent="0.2">
      <c r="B6272" s="3">
        <f t="shared" si="97"/>
        <v>6269</v>
      </c>
      <c r="C6272" s="159"/>
      <c r="D6272" s="165"/>
      <c r="E6272" s="43"/>
      <c r="F6272" s="161"/>
      <c r="G6272" s="18"/>
      <c r="H6272" s="157"/>
      <c r="I6272" s="18"/>
      <c r="J6272" s="158"/>
    </row>
    <row r="6273" spans="2:10" ht="14.45" customHeight="1" x14ac:dyDescent="0.2">
      <c r="B6273" s="3">
        <f t="shared" si="97"/>
        <v>6270</v>
      </c>
      <c r="C6273" s="159"/>
      <c r="D6273" s="165"/>
      <c r="E6273" s="43"/>
      <c r="F6273" s="161"/>
      <c r="G6273" s="18"/>
      <c r="H6273" s="157"/>
      <c r="I6273" s="18"/>
      <c r="J6273" s="158"/>
    </row>
    <row r="6274" spans="2:10" ht="14.45" customHeight="1" x14ac:dyDescent="0.2">
      <c r="B6274" s="3">
        <f t="shared" si="97"/>
        <v>6271</v>
      </c>
      <c r="C6274" s="159"/>
      <c r="D6274" s="165"/>
      <c r="E6274" s="43"/>
      <c r="F6274" s="161"/>
      <c r="G6274" s="18"/>
      <c r="H6274" s="157"/>
      <c r="I6274" s="18"/>
      <c r="J6274" s="158"/>
    </row>
    <row r="6275" spans="2:10" ht="14.45" customHeight="1" x14ac:dyDescent="0.2">
      <c r="B6275" s="3">
        <f t="shared" si="97"/>
        <v>6272</v>
      </c>
      <c r="C6275" s="159"/>
      <c r="D6275" s="165"/>
      <c r="E6275" s="43"/>
      <c r="F6275" s="161"/>
      <c r="G6275" s="18"/>
      <c r="H6275" s="157"/>
      <c r="I6275" s="18"/>
      <c r="J6275" s="158"/>
    </row>
    <row r="6276" spans="2:10" ht="14.45" customHeight="1" x14ac:dyDescent="0.2">
      <c r="B6276" s="3">
        <f t="shared" si="97"/>
        <v>6273</v>
      </c>
      <c r="C6276" s="159"/>
      <c r="D6276" s="165"/>
      <c r="E6276" s="43"/>
      <c r="F6276" s="161"/>
      <c r="G6276" s="18"/>
      <c r="H6276" s="157"/>
      <c r="I6276" s="18"/>
      <c r="J6276" s="158"/>
    </row>
    <row r="6277" spans="2:10" ht="14.45" customHeight="1" x14ac:dyDescent="0.2">
      <c r="B6277" s="3">
        <f t="shared" si="97"/>
        <v>6274</v>
      </c>
      <c r="C6277" s="159"/>
      <c r="D6277" s="165"/>
      <c r="E6277" s="43"/>
      <c r="F6277" s="161"/>
      <c r="G6277" s="18"/>
      <c r="H6277" s="157"/>
      <c r="I6277" s="18"/>
      <c r="J6277" s="158"/>
    </row>
    <row r="6278" spans="2:10" ht="14.45" customHeight="1" x14ac:dyDescent="0.2">
      <c r="B6278" s="3">
        <f t="shared" si="97"/>
        <v>6275</v>
      </c>
      <c r="C6278" s="159"/>
      <c r="D6278" s="165"/>
      <c r="E6278" s="43"/>
      <c r="F6278" s="161"/>
      <c r="G6278" s="18"/>
      <c r="H6278" s="157"/>
      <c r="I6278" s="18"/>
      <c r="J6278" s="158"/>
    </row>
    <row r="6279" spans="2:10" ht="14.45" customHeight="1" x14ac:dyDescent="0.2">
      <c r="B6279" s="3">
        <f t="shared" si="97"/>
        <v>6276</v>
      </c>
      <c r="C6279" s="159"/>
      <c r="D6279" s="165"/>
      <c r="E6279" s="43"/>
      <c r="F6279" s="161"/>
      <c r="G6279" s="18"/>
      <c r="H6279" s="157"/>
      <c r="I6279" s="18"/>
      <c r="J6279" s="158"/>
    </row>
    <row r="6280" spans="2:10" ht="14.45" customHeight="1" x14ac:dyDescent="0.2">
      <c r="B6280" s="3">
        <f t="shared" si="97"/>
        <v>6277</v>
      </c>
      <c r="C6280" s="159"/>
      <c r="D6280" s="165"/>
      <c r="E6280" s="43"/>
      <c r="F6280" s="161"/>
      <c r="G6280" s="18"/>
      <c r="H6280" s="157"/>
      <c r="I6280" s="18"/>
      <c r="J6280" s="158"/>
    </row>
    <row r="6281" spans="2:10" ht="14.45" customHeight="1" x14ac:dyDescent="0.2">
      <c r="B6281" s="3">
        <f t="shared" si="97"/>
        <v>6278</v>
      </c>
      <c r="C6281" s="159"/>
      <c r="D6281" s="165"/>
      <c r="E6281" s="43"/>
      <c r="F6281" s="161"/>
      <c r="G6281" s="18"/>
      <c r="H6281" s="157"/>
      <c r="I6281" s="18"/>
      <c r="J6281" s="158"/>
    </row>
    <row r="6282" spans="2:10" ht="14.45" customHeight="1" x14ac:dyDescent="0.2">
      <c r="B6282" s="3">
        <f t="shared" si="97"/>
        <v>6279</v>
      </c>
      <c r="C6282" s="159"/>
      <c r="D6282" s="165"/>
      <c r="E6282" s="43"/>
      <c r="F6282" s="161"/>
      <c r="G6282" s="18"/>
      <c r="H6282" s="157"/>
      <c r="I6282" s="18"/>
      <c r="J6282" s="158"/>
    </row>
    <row r="6283" spans="2:10" ht="14.45" customHeight="1" x14ac:dyDescent="0.2">
      <c r="B6283" s="3">
        <f t="shared" si="97"/>
        <v>6280</v>
      </c>
      <c r="C6283" s="159"/>
      <c r="D6283" s="165"/>
      <c r="E6283" s="43"/>
      <c r="F6283" s="161"/>
      <c r="G6283" s="18"/>
      <c r="H6283" s="157"/>
      <c r="I6283" s="18"/>
      <c r="J6283" s="158"/>
    </row>
    <row r="6284" spans="2:10" ht="14.45" customHeight="1" x14ac:dyDescent="0.2">
      <c r="B6284" s="3">
        <f t="shared" si="97"/>
        <v>6281</v>
      </c>
      <c r="C6284" s="159"/>
      <c r="D6284" s="165"/>
      <c r="E6284" s="43"/>
      <c r="F6284" s="161"/>
      <c r="G6284" s="18"/>
      <c r="H6284" s="157"/>
      <c r="I6284" s="18"/>
      <c r="J6284" s="158"/>
    </row>
    <row r="6285" spans="2:10" ht="14.45" customHeight="1" x14ac:dyDescent="0.2">
      <c r="B6285" s="3">
        <f t="shared" si="97"/>
        <v>6282</v>
      </c>
      <c r="C6285" s="159"/>
      <c r="D6285" s="165"/>
      <c r="E6285" s="43"/>
      <c r="F6285" s="161"/>
      <c r="G6285" s="18"/>
      <c r="H6285" s="157"/>
      <c r="I6285" s="18"/>
      <c r="J6285" s="158"/>
    </row>
    <row r="6286" spans="2:10" ht="14.45" customHeight="1" x14ac:dyDescent="0.2">
      <c r="B6286" s="3">
        <f t="shared" si="97"/>
        <v>6283</v>
      </c>
      <c r="C6286" s="159"/>
      <c r="D6286" s="165"/>
      <c r="E6286" s="43"/>
      <c r="F6286" s="161"/>
      <c r="G6286" s="18"/>
      <c r="H6286" s="157"/>
      <c r="I6286" s="18"/>
      <c r="J6286" s="158"/>
    </row>
    <row r="6287" spans="2:10" ht="14.45" customHeight="1" x14ac:dyDescent="0.2">
      <c r="B6287" s="3">
        <f t="shared" si="97"/>
        <v>6284</v>
      </c>
      <c r="C6287" s="159"/>
      <c r="D6287" s="165"/>
      <c r="E6287" s="43"/>
      <c r="F6287" s="161"/>
      <c r="G6287" s="18"/>
      <c r="H6287" s="157"/>
      <c r="I6287" s="18"/>
      <c r="J6287" s="158"/>
    </row>
    <row r="6288" spans="2:10" ht="14.45" customHeight="1" x14ac:dyDescent="0.2">
      <c r="B6288" s="3">
        <f t="shared" si="97"/>
        <v>6285</v>
      </c>
      <c r="C6288" s="159"/>
      <c r="D6288" s="165"/>
      <c r="E6288" s="43"/>
      <c r="F6288" s="161"/>
      <c r="G6288" s="18"/>
      <c r="H6288" s="157"/>
      <c r="I6288" s="18"/>
      <c r="J6288" s="158"/>
    </row>
    <row r="6289" spans="2:10" ht="14.45" customHeight="1" x14ac:dyDescent="0.2">
      <c r="B6289" s="3">
        <f t="shared" si="97"/>
        <v>6286</v>
      </c>
      <c r="C6289" s="159"/>
      <c r="D6289" s="165"/>
      <c r="E6289" s="43"/>
      <c r="F6289" s="161"/>
      <c r="G6289" s="18"/>
      <c r="H6289" s="157"/>
      <c r="I6289" s="18"/>
      <c r="J6289" s="158"/>
    </row>
    <row r="6290" spans="2:10" ht="14.45" customHeight="1" x14ac:dyDescent="0.2">
      <c r="B6290" s="3">
        <f t="shared" si="97"/>
        <v>6287</v>
      </c>
      <c r="C6290" s="159"/>
      <c r="D6290" s="165"/>
      <c r="E6290" s="43"/>
      <c r="F6290" s="161"/>
      <c r="G6290" s="18"/>
      <c r="H6290" s="157"/>
      <c r="I6290" s="18"/>
      <c r="J6290" s="158"/>
    </row>
    <row r="6291" spans="2:10" ht="14.45" customHeight="1" x14ac:dyDescent="0.2">
      <c r="B6291" s="3">
        <f t="shared" si="97"/>
        <v>6288</v>
      </c>
      <c r="C6291" s="159"/>
      <c r="D6291" s="165"/>
      <c r="E6291" s="43"/>
      <c r="F6291" s="161"/>
      <c r="G6291" s="18"/>
      <c r="H6291" s="157"/>
      <c r="I6291" s="18"/>
      <c r="J6291" s="158"/>
    </row>
    <row r="6292" spans="2:10" ht="14.45" customHeight="1" x14ac:dyDescent="0.2">
      <c r="B6292" s="3">
        <f t="shared" si="97"/>
        <v>6289</v>
      </c>
      <c r="C6292" s="159"/>
      <c r="D6292" s="165"/>
      <c r="E6292" s="43"/>
      <c r="F6292" s="161"/>
      <c r="G6292" s="18"/>
      <c r="H6292" s="157"/>
      <c r="I6292" s="18"/>
      <c r="J6292" s="158"/>
    </row>
    <row r="6293" spans="2:10" ht="14.45" customHeight="1" x14ac:dyDescent="0.2">
      <c r="B6293" s="3">
        <f t="shared" si="97"/>
        <v>6290</v>
      </c>
      <c r="C6293" s="159"/>
      <c r="D6293" s="165"/>
      <c r="E6293" s="43"/>
      <c r="F6293" s="161"/>
      <c r="G6293" s="18"/>
      <c r="H6293" s="157"/>
      <c r="I6293" s="18"/>
      <c r="J6293" s="158"/>
    </row>
    <row r="6294" spans="2:10" ht="14.45" customHeight="1" x14ac:dyDescent="0.2">
      <c r="B6294" s="3">
        <f t="shared" si="97"/>
        <v>6291</v>
      </c>
      <c r="C6294" s="159"/>
      <c r="D6294" s="165"/>
      <c r="E6294" s="43"/>
      <c r="F6294" s="161"/>
      <c r="G6294" s="18"/>
      <c r="H6294" s="157"/>
      <c r="I6294" s="18"/>
      <c r="J6294" s="158"/>
    </row>
    <row r="6295" spans="2:10" ht="14.45" customHeight="1" x14ac:dyDescent="0.2">
      <c r="B6295" s="3">
        <f t="shared" si="97"/>
        <v>6292</v>
      </c>
      <c r="C6295" s="159"/>
      <c r="D6295" s="165"/>
      <c r="E6295" s="43"/>
      <c r="F6295" s="161"/>
      <c r="G6295" s="18"/>
      <c r="H6295" s="157"/>
      <c r="I6295" s="18"/>
      <c r="J6295" s="158"/>
    </row>
    <row r="6296" spans="2:10" ht="14.45" customHeight="1" x14ac:dyDescent="0.2">
      <c r="B6296" s="3">
        <f t="shared" si="97"/>
        <v>6293</v>
      </c>
      <c r="C6296" s="159"/>
      <c r="D6296" s="165"/>
      <c r="E6296" s="43"/>
      <c r="F6296" s="161"/>
      <c r="G6296" s="18"/>
      <c r="H6296" s="157"/>
      <c r="I6296" s="18"/>
      <c r="J6296" s="158"/>
    </row>
    <row r="6297" spans="2:10" ht="14.45" customHeight="1" x14ac:dyDescent="0.2">
      <c r="B6297" s="3">
        <f t="shared" si="97"/>
        <v>6294</v>
      </c>
      <c r="C6297" s="159"/>
      <c r="D6297" s="165"/>
      <c r="E6297" s="43"/>
      <c r="F6297" s="161"/>
      <c r="G6297" s="18"/>
      <c r="H6297" s="157"/>
      <c r="I6297" s="18"/>
      <c r="J6297" s="158"/>
    </row>
    <row r="6298" spans="2:10" ht="14.45" customHeight="1" x14ac:dyDescent="0.2">
      <c r="B6298" s="3">
        <f t="shared" si="97"/>
        <v>6295</v>
      </c>
      <c r="C6298" s="159"/>
      <c r="D6298" s="165"/>
      <c r="E6298" s="43"/>
      <c r="F6298" s="161"/>
      <c r="G6298" s="18"/>
      <c r="H6298" s="157"/>
      <c r="I6298" s="18"/>
      <c r="J6298" s="158"/>
    </row>
    <row r="6299" spans="2:10" ht="14.45" customHeight="1" x14ac:dyDescent="0.2">
      <c r="B6299" s="3">
        <f t="shared" si="97"/>
        <v>6296</v>
      </c>
      <c r="C6299" s="159"/>
      <c r="D6299" s="165"/>
      <c r="E6299" s="43"/>
      <c r="F6299" s="161"/>
      <c r="G6299" s="18"/>
      <c r="H6299" s="157"/>
      <c r="I6299" s="18"/>
      <c r="J6299" s="158"/>
    </row>
    <row r="6300" spans="2:10" ht="14.45" customHeight="1" x14ac:dyDescent="0.2">
      <c r="B6300" s="3">
        <f t="shared" si="97"/>
        <v>6297</v>
      </c>
      <c r="C6300" s="159"/>
      <c r="D6300" s="165"/>
      <c r="E6300" s="43"/>
      <c r="F6300" s="161"/>
      <c r="G6300" s="18"/>
      <c r="H6300" s="157"/>
      <c r="I6300" s="18"/>
      <c r="J6300" s="158"/>
    </row>
    <row r="6301" spans="2:10" ht="14.45" customHeight="1" x14ac:dyDescent="0.2">
      <c r="B6301" s="3">
        <f t="shared" si="97"/>
        <v>6298</v>
      </c>
      <c r="C6301" s="159"/>
      <c r="D6301" s="165"/>
      <c r="E6301" s="43"/>
      <c r="F6301" s="161"/>
      <c r="G6301" s="18"/>
      <c r="H6301" s="157"/>
      <c r="I6301" s="18"/>
      <c r="J6301" s="158"/>
    </row>
    <row r="6302" spans="2:10" ht="14.45" customHeight="1" x14ac:dyDescent="0.2">
      <c r="B6302" s="3">
        <f t="shared" si="97"/>
        <v>6299</v>
      </c>
      <c r="C6302" s="159"/>
      <c r="D6302" s="165"/>
      <c r="E6302" s="43"/>
      <c r="F6302" s="161"/>
      <c r="G6302" s="18"/>
      <c r="H6302" s="157"/>
      <c r="I6302" s="18"/>
      <c r="J6302" s="158"/>
    </row>
    <row r="6303" spans="2:10" ht="14.45" customHeight="1" x14ac:dyDescent="0.2">
      <c r="B6303" s="3">
        <f t="shared" si="97"/>
        <v>6300</v>
      </c>
      <c r="C6303" s="159"/>
      <c r="D6303" s="165"/>
      <c r="E6303" s="43"/>
      <c r="F6303" s="161"/>
      <c r="G6303" s="18"/>
      <c r="H6303" s="157"/>
      <c r="I6303" s="18"/>
      <c r="J6303" s="158"/>
    </row>
    <row r="6304" spans="2:10" ht="14.45" customHeight="1" x14ac:dyDescent="0.2">
      <c r="B6304" s="3">
        <f t="shared" si="97"/>
        <v>6301</v>
      </c>
      <c r="C6304" s="159"/>
      <c r="D6304" s="165"/>
      <c r="E6304" s="43"/>
      <c r="F6304" s="161"/>
      <c r="G6304" s="18"/>
      <c r="H6304" s="157"/>
      <c r="I6304" s="18"/>
      <c r="J6304" s="158"/>
    </row>
    <row r="6305" spans="2:10" ht="14.45" customHeight="1" x14ac:dyDescent="0.2">
      <c r="B6305" s="3">
        <f t="shared" si="97"/>
        <v>6302</v>
      </c>
      <c r="C6305" s="159"/>
      <c r="D6305" s="165"/>
      <c r="E6305" s="43"/>
      <c r="F6305" s="161"/>
      <c r="G6305" s="18"/>
      <c r="H6305" s="157"/>
      <c r="I6305" s="18"/>
      <c r="J6305" s="158"/>
    </row>
    <row r="6306" spans="2:10" ht="14.45" customHeight="1" x14ac:dyDescent="0.2">
      <c r="B6306" s="3">
        <f t="shared" si="97"/>
        <v>6303</v>
      </c>
      <c r="C6306" s="159"/>
      <c r="D6306" s="165"/>
      <c r="E6306" s="43"/>
      <c r="F6306" s="161"/>
      <c r="G6306" s="18"/>
      <c r="H6306" s="157"/>
      <c r="I6306" s="18"/>
      <c r="J6306" s="158"/>
    </row>
    <row r="6307" spans="2:10" ht="14.45" customHeight="1" x14ac:dyDescent="0.2">
      <c r="B6307" s="3">
        <f t="shared" si="97"/>
        <v>6304</v>
      </c>
      <c r="C6307" s="159"/>
      <c r="D6307" s="165"/>
      <c r="E6307" s="43"/>
      <c r="F6307" s="161"/>
      <c r="G6307" s="18"/>
      <c r="H6307" s="157"/>
      <c r="I6307" s="18"/>
      <c r="J6307" s="158"/>
    </row>
    <row r="6308" spans="2:10" ht="14.45" customHeight="1" x14ac:dyDescent="0.2">
      <c r="B6308" s="3">
        <f t="shared" si="97"/>
        <v>6305</v>
      </c>
      <c r="C6308" s="159"/>
      <c r="D6308" s="165"/>
      <c r="E6308" s="43"/>
      <c r="F6308" s="161"/>
      <c r="G6308" s="18"/>
      <c r="H6308" s="157"/>
      <c r="I6308" s="18"/>
      <c r="J6308" s="158"/>
    </row>
    <row r="6309" spans="2:10" ht="14.45" customHeight="1" x14ac:dyDescent="0.2">
      <c r="B6309" s="3">
        <f t="shared" si="97"/>
        <v>6306</v>
      </c>
      <c r="C6309" s="159"/>
      <c r="D6309" s="165"/>
      <c r="E6309" s="43"/>
      <c r="F6309" s="161"/>
      <c r="G6309" s="18"/>
      <c r="H6309" s="157"/>
      <c r="I6309" s="18"/>
      <c r="J6309" s="158"/>
    </row>
    <row r="6310" spans="2:10" ht="14.45" customHeight="1" x14ac:dyDescent="0.2">
      <c r="B6310" s="3">
        <f t="shared" ref="B6310:B6373" si="98">ROW()-3</f>
        <v>6307</v>
      </c>
      <c r="C6310" s="159"/>
      <c r="D6310" s="165"/>
      <c r="E6310" s="43"/>
      <c r="F6310" s="161"/>
      <c r="G6310" s="18"/>
      <c r="H6310" s="157"/>
      <c r="I6310" s="18"/>
      <c r="J6310" s="158"/>
    </row>
    <row r="6311" spans="2:10" ht="14.45" customHeight="1" x14ac:dyDescent="0.2">
      <c r="B6311" s="3">
        <f t="shared" si="98"/>
        <v>6308</v>
      </c>
      <c r="C6311" s="159"/>
      <c r="D6311" s="165"/>
      <c r="E6311" s="43"/>
      <c r="F6311" s="161"/>
      <c r="G6311" s="18"/>
      <c r="H6311" s="157"/>
      <c r="I6311" s="18"/>
      <c r="J6311" s="158"/>
    </row>
    <row r="6312" spans="2:10" ht="14.45" customHeight="1" x14ac:dyDescent="0.2">
      <c r="B6312" s="3">
        <f t="shared" si="98"/>
        <v>6309</v>
      </c>
      <c r="C6312" s="159"/>
      <c r="D6312" s="165"/>
      <c r="E6312" s="43"/>
      <c r="F6312" s="161"/>
      <c r="G6312" s="18"/>
      <c r="H6312" s="157"/>
      <c r="I6312" s="18"/>
      <c r="J6312" s="158"/>
    </row>
    <row r="6313" spans="2:10" ht="14.45" customHeight="1" x14ac:dyDescent="0.2">
      <c r="B6313" s="3">
        <f t="shared" si="98"/>
        <v>6310</v>
      </c>
      <c r="C6313" s="159"/>
      <c r="D6313" s="165"/>
      <c r="E6313" s="43"/>
      <c r="F6313" s="161"/>
      <c r="G6313" s="18"/>
      <c r="H6313" s="157"/>
      <c r="I6313" s="18"/>
      <c r="J6313" s="158"/>
    </row>
    <row r="6314" spans="2:10" ht="14.45" customHeight="1" x14ac:dyDescent="0.2">
      <c r="B6314" s="3">
        <f t="shared" si="98"/>
        <v>6311</v>
      </c>
      <c r="C6314" s="159"/>
      <c r="D6314" s="165"/>
      <c r="E6314" s="43"/>
      <c r="F6314" s="161"/>
      <c r="G6314" s="18"/>
      <c r="H6314" s="157"/>
      <c r="I6314" s="18"/>
      <c r="J6314" s="158"/>
    </row>
    <row r="6315" spans="2:10" ht="14.45" customHeight="1" x14ac:dyDescent="0.2">
      <c r="B6315" s="3">
        <f t="shared" si="98"/>
        <v>6312</v>
      </c>
      <c r="C6315" s="159"/>
      <c r="D6315" s="165"/>
      <c r="E6315" s="43"/>
      <c r="F6315" s="161"/>
      <c r="G6315" s="18"/>
      <c r="H6315" s="157"/>
      <c r="I6315" s="18"/>
      <c r="J6315" s="158"/>
    </row>
    <row r="6316" spans="2:10" ht="14.45" customHeight="1" x14ac:dyDescent="0.2">
      <c r="B6316" s="3">
        <f t="shared" si="98"/>
        <v>6313</v>
      </c>
      <c r="C6316" s="159"/>
      <c r="D6316" s="165"/>
      <c r="E6316" s="43"/>
      <c r="F6316" s="161"/>
      <c r="G6316" s="18"/>
      <c r="H6316" s="157"/>
      <c r="I6316" s="18"/>
      <c r="J6316" s="158"/>
    </row>
    <row r="6317" spans="2:10" ht="14.45" customHeight="1" x14ac:dyDescent="0.2">
      <c r="B6317" s="3">
        <f t="shared" si="98"/>
        <v>6314</v>
      </c>
      <c r="C6317" s="159"/>
      <c r="D6317" s="165"/>
      <c r="E6317" s="43"/>
      <c r="F6317" s="161"/>
      <c r="G6317" s="18"/>
      <c r="H6317" s="157"/>
      <c r="I6317" s="18"/>
      <c r="J6317" s="158"/>
    </row>
    <row r="6318" spans="2:10" ht="14.45" customHeight="1" x14ac:dyDescent="0.2">
      <c r="B6318" s="3">
        <f t="shared" si="98"/>
        <v>6315</v>
      </c>
      <c r="C6318" s="159"/>
      <c r="D6318" s="165"/>
      <c r="E6318" s="43"/>
      <c r="F6318" s="161"/>
      <c r="G6318" s="18"/>
      <c r="H6318" s="157"/>
      <c r="I6318" s="18"/>
      <c r="J6318" s="158"/>
    </row>
    <row r="6319" spans="2:10" ht="14.45" customHeight="1" x14ac:dyDescent="0.2">
      <c r="B6319" s="3">
        <f t="shared" si="98"/>
        <v>6316</v>
      </c>
      <c r="C6319" s="159"/>
      <c r="D6319" s="165"/>
      <c r="E6319" s="43"/>
      <c r="F6319" s="161"/>
      <c r="G6319" s="18"/>
      <c r="H6319" s="157"/>
      <c r="I6319" s="18"/>
      <c r="J6319" s="158"/>
    </row>
    <row r="6320" spans="2:10" ht="14.45" customHeight="1" x14ac:dyDescent="0.2">
      <c r="B6320" s="3">
        <f t="shared" si="98"/>
        <v>6317</v>
      </c>
      <c r="C6320" s="159"/>
      <c r="D6320" s="165"/>
      <c r="E6320" s="43"/>
      <c r="F6320" s="161"/>
      <c r="G6320" s="18"/>
      <c r="H6320" s="157"/>
      <c r="I6320" s="18"/>
      <c r="J6320" s="158"/>
    </row>
    <row r="6321" spans="2:10" ht="14.45" customHeight="1" x14ac:dyDescent="0.2">
      <c r="B6321" s="3">
        <f t="shared" si="98"/>
        <v>6318</v>
      </c>
      <c r="C6321" s="159"/>
      <c r="D6321" s="165"/>
      <c r="E6321" s="43"/>
      <c r="F6321" s="161"/>
      <c r="G6321" s="18"/>
      <c r="H6321" s="157"/>
      <c r="I6321" s="18"/>
      <c r="J6321" s="158"/>
    </row>
    <row r="6322" spans="2:10" ht="14.45" customHeight="1" x14ac:dyDescent="0.2">
      <c r="B6322" s="3">
        <f t="shared" si="98"/>
        <v>6319</v>
      </c>
      <c r="C6322" s="159"/>
      <c r="D6322" s="165"/>
      <c r="E6322" s="43"/>
      <c r="F6322" s="161"/>
      <c r="G6322" s="18"/>
      <c r="H6322" s="157"/>
      <c r="I6322" s="18"/>
      <c r="J6322" s="158"/>
    </row>
    <row r="6323" spans="2:10" ht="14.45" customHeight="1" x14ac:dyDescent="0.2">
      <c r="B6323" s="3">
        <f t="shared" si="98"/>
        <v>6320</v>
      </c>
      <c r="C6323" s="159"/>
      <c r="D6323" s="165"/>
      <c r="E6323" s="43"/>
      <c r="F6323" s="161"/>
      <c r="G6323" s="18"/>
      <c r="H6323" s="157"/>
      <c r="I6323" s="18"/>
      <c r="J6323" s="158"/>
    </row>
    <row r="6324" spans="2:10" ht="14.45" customHeight="1" x14ac:dyDescent="0.2">
      <c r="B6324" s="3">
        <f t="shared" si="98"/>
        <v>6321</v>
      </c>
      <c r="C6324" s="159"/>
      <c r="D6324" s="165"/>
      <c r="E6324" s="43"/>
      <c r="F6324" s="161"/>
      <c r="G6324" s="18"/>
      <c r="H6324" s="157"/>
      <c r="I6324" s="18"/>
      <c r="J6324" s="158"/>
    </row>
    <row r="6325" spans="2:10" ht="14.45" customHeight="1" x14ac:dyDescent="0.2">
      <c r="B6325" s="3">
        <f t="shared" si="98"/>
        <v>6322</v>
      </c>
      <c r="C6325" s="159"/>
      <c r="D6325" s="165"/>
      <c r="E6325" s="43"/>
      <c r="F6325" s="161"/>
      <c r="G6325" s="18"/>
      <c r="H6325" s="157"/>
      <c r="I6325" s="18"/>
      <c r="J6325" s="158"/>
    </row>
    <row r="6326" spans="2:10" ht="14.45" customHeight="1" x14ac:dyDescent="0.2">
      <c r="B6326" s="3">
        <f t="shared" si="98"/>
        <v>6323</v>
      </c>
      <c r="C6326" s="159"/>
      <c r="D6326" s="165"/>
      <c r="E6326" s="43"/>
      <c r="F6326" s="161"/>
      <c r="G6326" s="18"/>
      <c r="H6326" s="157"/>
      <c r="I6326" s="18"/>
      <c r="J6326" s="158"/>
    </row>
    <row r="6327" spans="2:10" ht="14.45" customHeight="1" x14ac:dyDescent="0.2">
      <c r="B6327" s="3">
        <f t="shared" si="98"/>
        <v>6324</v>
      </c>
      <c r="C6327" s="159"/>
      <c r="D6327" s="165"/>
      <c r="E6327" s="43"/>
      <c r="F6327" s="161"/>
      <c r="G6327" s="18"/>
      <c r="H6327" s="157"/>
      <c r="I6327" s="18"/>
      <c r="J6327" s="158"/>
    </row>
    <row r="6328" spans="2:10" ht="14.45" customHeight="1" x14ac:dyDescent="0.2">
      <c r="B6328" s="3">
        <f t="shared" si="98"/>
        <v>6325</v>
      </c>
      <c r="C6328" s="159"/>
      <c r="D6328" s="165"/>
      <c r="E6328" s="43"/>
      <c r="F6328" s="161"/>
      <c r="G6328" s="18"/>
      <c r="H6328" s="157"/>
      <c r="I6328" s="18"/>
      <c r="J6328" s="158"/>
    </row>
    <row r="6329" spans="2:10" ht="14.45" customHeight="1" x14ac:dyDescent="0.2">
      <c r="B6329" s="3">
        <f t="shared" si="98"/>
        <v>6326</v>
      </c>
      <c r="C6329" s="159"/>
      <c r="D6329" s="165"/>
      <c r="E6329" s="43"/>
      <c r="F6329" s="161"/>
      <c r="G6329" s="18"/>
      <c r="H6329" s="157"/>
      <c r="I6329" s="18"/>
      <c r="J6329" s="158"/>
    </row>
    <row r="6330" spans="2:10" ht="14.45" customHeight="1" x14ac:dyDescent="0.2">
      <c r="B6330" s="3">
        <f t="shared" si="98"/>
        <v>6327</v>
      </c>
      <c r="C6330" s="159"/>
      <c r="D6330" s="165"/>
      <c r="E6330" s="43"/>
      <c r="F6330" s="161"/>
      <c r="G6330" s="18"/>
      <c r="H6330" s="157"/>
      <c r="I6330" s="18"/>
      <c r="J6330" s="158"/>
    </row>
    <row r="6331" spans="2:10" ht="14.45" customHeight="1" x14ac:dyDescent="0.2">
      <c r="B6331" s="3">
        <f t="shared" si="98"/>
        <v>6328</v>
      </c>
      <c r="C6331" s="159"/>
      <c r="D6331" s="165"/>
      <c r="E6331" s="43"/>
      <c r="F6331" s="161"/>
      <c r="G6331" s="18"/>
      <c r="H6331" s="157"/>
      <c r="I6331" s="18"/>
      <c r="J6331" s="158"/>
    </row>
    <row r="6332" spans="2:10" ht="14.45" customHeight="1" x14ac:dyDescent="0.2">
      <c r="B6332" s="3">
        <f t="shared" si="98"/>
        <v>6329</v>
      </c>
      <c r="C6332" s="159"/>
      <c r="D6332" s="165"/>
      <c r="E6332" s="43"/>
      <c r="F6332" s="161"/>
      <c r="G6332" s="18"/>
      <c r="H6332" s="157"/>
      <c r="I6332" s="18"/>
      <c r="J6332" s="158"/>
    </row>
    <row r="6333" spans="2:10" ht="14.45" customHeight="1" x14ac:dyDescent="0.2">
      <c r="B6333" s="3">
        <f t="shared" si="98"/>
        <v>6330</v>
      </c>
      <c r="C6333" s="159"/>
      <c r="D6333" s="165"/>
      <c r="E6333" s="43"/>
      <c r="F6333" s="161"/>
      <c r="G6333" s="18"/>
      <c r="H6333" s="157"/>
      <c r="I6333" s="18"/>
      <c r="J6333" s="158"/>
    </row>
    <row r="6334" spans="2:10" ht="14.45" customHeight="1" x14ac:dyDescent="0.2">
      <c r="B6334" s="3">
        <f t="shared" si="98"/>
        <v>6331</v>
      </c>
      <c r="C6334" s="159"/>
      <c r="D6334" s="165"/>
      <c r="E6334" s="43"/>
      <c r="F6334" s="161"/>
      <c r="G6334" s="18"/>
      <c r="H6334" s="157"/>
      <c r="I6334" s="18"/>
      <c r="J6334" s="158"/>
    </row>
    <row r="6335" spans="2:10" ht="14.45" customHeight="1" x14ac:dyDescent="0.2">
      <c r="B6335" s="3">
        <f t="shared" si="98"/>
        <v>6332</v>
      </c>
      <c r="C6335" s="159"/>
      <c r="D6335" s="165"/>
      <c r="E6335" s="43"/>
      <c r="F6335" s="161"/>
      <c r="G6335" s="18"/>
      <c r="H6335" s="157"/>
      <c r="I6335" s="18"/>
      <c r="J6335" s="158"/>
    </row>
    <row r="6336" spans="2:10" ht="14.45" customHeight="1" x14ac:dyDescent="0.2">
      <c r="B6336" s="3">
        <f t="shared" si="98"/>
        <v>6333</v>
      </c>
      <c r="C6336" s="159"/>
      <c r="D6336" s="165"/>
      <c r="E6336" s="43"/>
      <c r="F6336" s="161"/>
      <c r="G6336" s="18"/>
      <c r="H6336" s="157"/>
      <c r="I6336" s="18"/>
      <c r="J6336" s="158"/>
    </row>
    <row r="6337" spans="2:10" ht="14.45" customHeight="1" x14ac:dyDescent="0.2">
      <c r="B6337" s="3">
        <f t="shared" si="98"/>
        <v>6334</v>
      </c>
      <c r="C6337" s="159"/>
      <c r="D6337" s="165"/>
      <c r="E6337" s="43"/>
      <c r="F6337" s="161"/>
      <c r="G6337" s="18"/>
      <c r="H6337" s="157"/>
      <c r="I6337" s="18"/>
      <c r="J6337" s="158"/>
    </row>
    <row r="6338" spans="2:10" ht="14.45" customHeight="1" x14ac:dyDescent="0.2">
      <c r="B6338" s="3">
        <f t="shared" si="98"/>
        <v>6335</v>
      </c>
      <c r="C6338" s="159"/>
      <c r="D6338" s="165"/>
      <c r="E6338" s="43"/>
      <c r="F6338" s="161"/>
      <c r="G6338" s="18"/>
      <c r="H6338" s="157"/>
      <c r="I6338" s="18"/>
      <c r="J6338" s="158"/>
    </row>
    <row r="6339" spans="2:10" ht="14.45" customHeight="1" x14ac:dyDescent="0.2">
      <c r="B6339" s="3">
        <f t="shared" si="98"/>
        <v>6336</v>
      </c>
      <c r="C6339" s="159"/>
      <c r="D6339" s="165"/>
      <c r="E6339" s="43"/>
      <c r="F6339" s="161"/>
      <c r="G6339" s="18"/>
      <c r="H6339" s="157"/>
      <c r="I6339" s="18"/>
      <c r="J6339" s="158"/>
    </row>
    <row r="6340" spans="2:10" ht="14.45" customHeight="1" x14ac:dyDescent="0.2">
      <c r="B6340" s="3">
        <f t="shared" si="98"/>
        <v>6337</v>
      </c>
      <c r="C6340" s="159"/>
      <c r="D6340" s="165"/>
      <c r="E6340" s="43"/>
      <c r="F6340" s="161"/>
      <c r="G6340" s="18"/>
      <c r="H6340" s="157"/>
      <c r="I6340" s="18"/>
      <c r="J6340" s="158"/>
    </row>
    <row r="6341" spans="2:10" ht="14.45" customHeight="1" x14ac:dyDescent="0.2">
      <c r="B6341" s="3">
        <f t="shared" si="98"/>
        <v>6338</v>
      </c>
      <c r="C6341" s="159"/>
      <c r="D6341" s="165"/>
      <c r="E6341" s="43"/>
      <c r="F6341" s="161"/>
      <c r="G6341" s="18"/>
      <c r="H6341" s="157"/>
      <c r="I6341" s="18"/>
      <c r="J6341" s="158"/>
    </row>
    <row r="6342" spans="2:10" ht="14.45" customHeight="1" x14ac:dyDescent="0.2">
      <c r="B6342" s="3">
        <f t="shared" si="98"/>
        <v>6339</v>
      </c>
      <c r="C6342" s="159"/>
      <c r="D6342" s="165"/>
      <c r="E6342" s="43"/>
      <c r="F6342" s="161"/>
      <c r="G6342" s="18"/>
      <c r="H6342" s="157"/>
      <c r="I6342" s="18"/>
      <c r="J6342" s="158"/>
    </row>
    <row r="6343" spans="2:10" ht="14.45" customHeight="1" x14ac:dyDescent="0.2">
      <c r="B6343" s="3">
        <f t="shared" si="98"/>
        <v>6340</v>
      </c>
      <c r="C6343" s="159"/>
      <c r="D6343" s="165"/>
      <c r="E6343" s="43"/>
      <c r="F6343" s="161"/>
      <c r="G6343" s="18"/>
      <c r="H6343" s="157"/>
      <c r="I6343" s="18"/>
      <c r="J6343" s="158"/>
    </row>
    <row r="6344" spans="2:10" ht="14.45" customHeight="1" x14ac:dyDescent="0.2">
      <c r="B6344" s="3">
        <f t="shared" si="98"/>
        <v>6341</v>
      </c>
      <c r="C6344" s="159"/>
      <c r="D6344" s="165"/>
      <c r="E6344" s="43"/>
      <c r="F6344" s="161"/>
      <c r="G6344" s="18"/>
      <c r="H6344" s="157"/>
      <c r="I6344" s="18"/>
      <c r="J6344" s="158"/>
    </row>
    <row r="6345" spans="2:10" ht="14.45" customHeight="1" x14ac:dyDescent="0.2">
      <c r="B6345" s="3">
        <f t="shared" si="98"/>
        <v>6342</v>
      </c>
      <c r="C6345" s="159"/>
      <c r="D6345" s="165"/>
      <c r="E6345" s="43"/>
      <c r="F6345" s="161"/>
      <c r="G6345" s="18"/>
      <c r="H6345" s="157"/>
      <c r="I6345" s="18"/>
      <c r="J6345" s="158"/>
    </row>
    <row r="6346" spans="2:10" ht="14.45" customHeight="1" x14ac:dyDescent="0.2">
      <c r="B6346" s="3">
        <f t="shared" si="98"/>
        <v>6343</v>
      </c>
      <c r="C6346" s="159"/>
      <c r="D6346" s="165"/>
      <c r="E6346" s="43"/>
      <c r="F6346" s="161"/>
      <c r="G6346" s="18"/>
      <c r="H6346" s="157"/>
      <c r="I6346" s="18"/>
      <c r="J6346" s="158"/>
    </row>
    <row r="6347" spans="2:10" ht="14.45" customHeight="1" x14ac:dyDescent="0.2">
      <c r="B6347" s="3">
        <f t="shared" si="98"/>
        <v>6344</v>
      </c>
      <c r="C6347" s="159"/>
      <c r="D6347" s="165"/>
      <c r="E6347" s="43"/>
      <c r="F6347" s="161"/>
      <c r="G6347" s="18"/>
      <c r="H6347" s="157"/>
      <c r="I6347" s="18"/>
      <c r="J6347" s="158"/>
    </row>
    <row r="6348" spans="2:10" ht="14.45" customHeight="1" x14ac:dyDescent="0.2">
      <c r="B6348" s="3">
        <f t="shared" si="98"/>
        <v>6345</v>
      </c>
      <c r="C6348" s="159"/>
      <c r="D6348" s="165"/>
      <c r="E6348" s="43"/>
      <c r="F6348" s="161"/>
      <c r="G6348" s="18"/>
      <c r="H6348" s="157"/>
      <c r="I6348" s="18"/>
      <c r="J6348" s="158"/>
    </row>
    <row r="6349" spans="2:10" ht="14.45" customHeight="1" x14ac:dyDescent="0.2">
      <c r="B6349" s="3">
        <f t="shared" si="98"/>
        <v>6346</v>
      </c>
      <c r="C6349" s="159"/>
      <c r="D6349" s="165"/>
      <c r="E6349" s="43"/>
      <c r="F6349" s="161"/>
      <c r="G6349" s="18"/>
      <c r="H6349" s="157"/>
      <c r="I6349" s="18"/>
      <c r="J6349" s="158"/>
    </row>
    <row r="6350" spans="2:10" ht="14.45" customHeight="1" x14ac:dyDescent="0.2">
      <c r="B6350" s="3">
        <f t="shared" si="98"/>
        <v>6347</v>
      </c>
      <c r="C6350" s="159"/>
      <c r="D6350" s="165"/>
      <c r="E6350" s="43"/>
      <c r="F6350" s="161"/>
      <c r="G6350" s="18"/>
      <c r="H6350" s="157"/>
      <c r="I6350" s="18"/>
      <c r="J6350" s="158"/>
    </row>
    <row r="6351" spans="2:10" ht="14.45" customHeight="1" x14ac:dyDescent="0.2">
      <c r="B6351" s="3">
        <f t="shared" si="98"/>
        <v>6348</v>
      </c>
      <c r="C6351" s="159"/>
      <c r="D6351" s="165"/>
      <c r="E6351" s="43"/>
      <c r="F6351" s="161"/>
      <c r="G6351" s="18"/>
      <c r="H6351" s="157"/>
      <c r="I6351" s="18"/>
      <c r="J6351" s="158"/>
    </row>
    <row r="6352" spans="2:10" ht="14.45" customHeight="1" x14ac:dyDescent="0.2">
      <c r="B6352" s="3">
        <f t="shared" si="98"/>
        <v>6349</v>
      </c>
      <c r="C6352" s="159"/>
      <c r="D6352" s="165"/>
      <c r="E6352" s="43"/>
      <c r="F6352" s="161"/>
      <c r="G6352" s="18"/>
      <c r="H6352" s="157"/>
      <c r="I6352" s="18"/>
      <c r="J6352" s="158"/>
    </row>
    <row r="6353" spans="2:10" ht="14.45" customHeight="1" x14ac:dyDescent="0.2">
      <c r="B6353" s="3">
        <f t="shared" si="98"/>
        <v>6350</v>
      </c>
      <c r="C6353" s="159"/>
      <c r="D6353" s="165"/>
      <c r="E6353" s="43"/>
      <c r="F6353" s="161"/>
      <c r="G6353" s="18"/>
      <c r="H6353" s="157"/>
      <c r="I6353" s="18"/>
      <c r="J6353" s="158"/>
    </row>
    <row r="6354" spans="2:10" ht="14.45" customHeight="1" x14ac:dyDescent="0.2">
      <c r="B6354" s="3">
        <f t="shared" si="98"/>
        <v>6351</v>
      </c>
      <c r="C6354" s="159"/>
      <c r="D6354" s="165"/>
      <c r="E6354" s="43"/>
      <c r="F6354" s="161"/>
      <c r="G6354" s="18"/>
      <c r="H6354" s="157"/>
      <c r="I6354" s="18"/>
      <c r="J6354" s="158"/>
    </row>
    <row r="6355" spans="2:10" ht="14.45" customHeight="1" x14ac:dyDescent="0.2">
      <c r="B6355" s="3">
        <f t="shared" si="98"/>
        <v>6352</v>
      </c>
      <c r="C6355" s="159"/>
      <c r="D6355" s="165"/>
      <c r="E6355" s="43"/>
      <c r="F6355" s="161"/>
      <c r="G6355" s="18"/>
      <c r="H6355" s="157"/>
      <c r="I6355" s="18"/>
      <c r="J6355" s="158"/>
    </row>
    <row r="6356" spans="2:10" ht="14.45" customHeight="1" x14ac:dyDescent="0.2">
      <c r="B6356" s="3">
        <f t="shared" si="98"/>
        <v>6353</v>
      </c>
      <c r="C6356" s="159"/>
      <c r="D6356" s="165"/>
      <c r="E6356" s="43"/>
      <c r="F6356" s="161"/>
      <c r="G6356" s="18"/>
      <c r="H6356" s="157"/>
      <c r="I6356" s="18"/>
      <c r="J6356" s="158"/>
    </row>
    <row r="6357" spans="2:10" ht="14.45" customHeight="1" x14ac:dyDescent="0.2">
      <c r="B6357" s="3">
        <f t="shared" si="98"/>
        <v>6354</v>
      </c>
      <c r="C6357" s="159"/>
      <c r="D6357" s="165"/>
      <c r="E6357" s="43"/>
      <c r="F6357" s="161"/>
      <c r="G6357" s="18"/>
      <c r="H6357" s="157"/>
      <c r="I6357" s="18"/>
      <c r="J6357" s="158"/>
    </row>
    <row r="6358" spans="2:10" ht="14.45" customHeight="1" x14ac:dyDescent="0.2">
      <c r="B6358" s="3">
        <f t="shared" si="98"/>
        <v>6355</v>
      </c>
      <c r="C6358" s="159"/>
      <c r="D6358" s="165"/>
      <c r="E6358" s="43"/>
      <c r="F6358" s="161"/>
      <c r="G6358" s="18"/>
      <c r="H6358" s="157"/>
      <c r="I6358" s="18"/>
      <c r="J6358" s="158"/>
    </row>
    <row r="6359" spans="2:10" ht="14.45" customHeight="1" x14ac:dyDescent="0.2">
      <c r="B6359" s="3">
        <f t="shared" si="98"/>
        <v>6356</v>
      </c>
      <c r="C6359" s="159"/>
      <c r="D6359" s="165"/>
      <c r="E6359" s="43"/>
      <c r="F6359" s="161"/>
      <c r="G6359" s="18"/>
      <c r="H6359" s="157"/>
      <c r="I6359" s="18"/>
      <c r="J6359" s="158"/>
    </row>
    <row r="6360" spans="2:10" ht="14.45" customHeight="1" x14ac:dyDescent="0.2">
      <c r="B6360" s="3">
        <f t="shared" si="98"/>
        <v>6357</v>
      </c>
      <c r="C6360" s="159"/>
      <c r="D6360" s="165"/>
      <c r="E6360" s="43"/>
      <c r="F6360" s="161"/>
      <c r="G6360" s="18"/>
      <c r="H6360" s="157"/>
      <c r="I6360" s="18"/>
      <c r="J6360" s="158"/>
    </row>
    <row r="6361" spans="2:10" ht="14.45" customHeight="1" x14ac:dyDescent="0.2">
      <c r="B6361" s="3">
        <f t="shared" si="98"/>
        <v>6358</v>
      </c>
      <c r="C6361" s="159"/>
      <c r="D6361" s="165"/>
      <c r="E6361" s="43"/>
      <c r="F6361" s="161"/>
      <c r="G6361" s="18"/>
      <c r="H6361" s="157"/>
      <c r="I6361" s="18"/>
      <c r="J6361" s="158"/>
    </row>
    <row r="6362" spans="2:10" ht="14.45" customHeight="1" x14ac:dyDescent="0.2">
      <c r="B6362" s="3">
        <f t="shared" si="98"/>
        <v>6359</v>
      </c>
      <c r="C6362" s="159"/>
      <c r="D6362" s="165"/>
      <c r="E6362" s="43"/>
      <c r="F6362" s="161"/>
      <c r="G6362" s="18"/>
      <c r="H6362" s="157"/>
      <c r="I6362" s="18"/>
      <c r="J6362" s="158"/>
    </row>
    <row r="6363" spans="2:10" ht="14.45" customHeight="1" x14ac:dyDescent="0.2">
      <c r="B6363" s="3">
        <f t="shared" si="98"/>
        <v>6360</v>
      </c>
      <c r="C6363" s="159"/>
      <c r="D6363" s="165"/>
      <c r="E6363" s="43"/>
      <c r="F6363" s="161"/>
      <c r="G6363" s="18"/>
      <c r="H6363" s="157"/>
      <c r="I6363" s="18"/>
      <c r="J6363" s="158"/>
    </row>
    <row r="6364" spans="2:10" ht="14.45" customHeight="1" x14ac:dyDescent="0.2">
      <c r="B6364" s="3">
        <f t="shared" si="98"/>
        <v>6361</v>
      </c>
      <c r="C6364" s="159"/>
      <c r="D6364" s="165"/>
      <c r="E6364" s="43"/>
      <c r="F6364" s="161"/>
      <c r="G6364" s="18"/>
      <c r="H6364" s="157"/>
      <c r="I6364" s="18"/>
      <c r="J6364" s="158"/>
    </row>
    <row r="6365" spans="2:10" ht="14.45" customHeight="1" x14ac:dyDescent="0.2">
      <c r="B6365" s="3">
        <f t="shared" si="98"/>
        <v>6362</v>
      </c>
      <c r="C6365" s="159"/>
      <c r="D6365" s="165"/>
      <c r="E6365" s="43"/>
      <c r="F6365" s="161"/>
      <c r="G6365" s="18"/>
      <c r="H6365" s="157"/>
      <c r="I6365" s="18"/>
      <c r="J6365" s="158"/>
    </row>
    <row r="6366" spans="2:10" ht="14.45" customHeight="1" x14ac:dyDescent="0.2">
      <c r="B6366" s="3">
        <f t="shared" si="98"/>
        <v>6363</v>
      </c>
      <c r="C6366" s="159"/>
      <c r="D6366" s="165"/>
      <c r="E6366" s="43"/>
      <c r="F6366" s="161"/>
      <c r="G6366" s="18"/>
      <c r="H6366" s="157"/>
      <c r="I6366" s="18"/>
      <c r="J6366" s="158"/>
    </row>
    <row r="6367" spans="2:10" ht="14.45" customHeight="1" x14ac:dyDescent="0.2">
      <c r="B6367" s="3">
        <f t="shared" si="98"/>
        <v>6364</v>
      </c>
      <c r="C6367" s="159"/>
      <c r="D6367" s="165"/>
      <c r="E6367" s="43"/>
      <c r="F6367" s="161"/>
      <c r="G6367" s="18"/>
      <c r="H6367" s="157"/>
      <c r="I6367" s="18"/>
      <c r="J6367" s="158"/>
    </row>
    <row r="6368" spans="2:10" ht="14.45" customHeight="1" x14ac:dyDescent="0.2">
      <c r="B6368" s="3">
        <f t="shared" si="98"/>
        <v>6365</v>
      </c>
      <c r="C6368" s="159"/>
      <c r="D6368" s="165"/>
      <c r="E6368" s="43"/>
      <c r="F6368" s="161"/>
      <c r="G6368" s="18"/>
      <c r="H6368" s="157"/>
      <c r="I6368" s="18"/>
      <c r="J6368" s="158"/>
    </row>
    <row r="6369" spans="2:10" ht="14.45" customHeight="1" x14ac:dyDescent="0.2">
      <c r="B6369" s="3">
        <f t="shared" si="98"/>
        <v>6366</v>
      </c>
      <c r="C6369" s="159"/>
      <c r="D6369" s="165"/>
      <c r="E6369" s="43"/>
      <c r="F6369" s="161"/>
      <c r="G6369" s="18"/>
      <c r="H6369" s="157"/>
      <c r="I6369" s="18"/>
      <c r="J6369" s="158"/>
    </row>
    <row r="6370" spans="2:10" ht="14.45" customHeight="1" x14ac:dyDescent="0.2">
      <c r="B6370" s="3">
        <f t="shared" si="98"/>
        <v>6367</v>
      </c>
      <c r="C6370" s="159"/>
      <c r="D6370" s="165"/>
      <c r="E6370" s="43"/>
      <c r="F6370" s="161"/>
      <c r="G6370" s="18"/>
      <c r="H6370" s="157"/>
      <c r="I6370" s="18"/>
      <c r="J6370" s="158"/>
    </row>
    <row r="6371" spans="2:10" ht="14.45" customHeight="1" x14ac:dyDescent="0.2">
      <c r="B6371" s="3">
        <f t="shared" si="98"/>
        <v>6368</v>
      </c>
      <c r="C6371" s="159"/>
      <c r="D6371" s="165"/>
      <c r="E6371" s="43"/>
      <c r="F6371" s="161"/>
      <c r="G6371" s="18"/>
      <c r="H6371" s="157"/>
      <c r="I6371" s="18"/>
      <c r="J6371" s="158"/>
    </row>
    <row r="6372" spans="2:10" ht="14.45" customHeight="1" x14ac:dyDescent="0.2">
      <c r="B6372" s="3">
        <f t="shared" si="98"/>
        <v>6369</v>
      </c>
      <c r="C6372" s="159"/>
      <c r="D6372" s="165"/>
      <c r="E6372" s="43"/>
      <c r="F6372" s="161"/>
      <c r="G6372" s="18"/>
      <c r="H6372" s="157"/>
      <c r="I6372" s="18"/>
      <c r="J6372" s="158"/>
    </row>
    <row r="6373" spans="2:10" ht="14.45" customHeight="1" x14ac:dyDescent="0.2">
      <c r="B6373" s="3">
        <f t="shared" si="98"/>
        <v>6370</v>
      </c>
      <c r="C6373" s="159"/>
      <c r="D6373" s="165"/>
      <c r="E6373" s="43"/>
      <c r="F6373" s="161"/>
      <c r="G6373" s="18"/>
      <c r="H6373" s="157"/>
      <c r="I6373" s="18"/>
      <c r="J6373" s="158"/>
    </row>
    <row r="6374" spans="2:10" ht="14.45" customHeight="1" x14ac:dyDescent="0.2">
      <c r="B6374" s="3">
        <f t="shared" ref="B6374:B6407" si="99">ROW()-3</f>
        <v>6371</v>
      </c>
      <c r="C6374" s="159"/>
      <c r="D6374" s="165"/>
      <c r="E6374" s="43"/>
      <c r="F6374" s="161"/>
      <c r="G6374" s="18"/>
      <c r="H6374" s="157"/>
      <c r="I6374" s="18"/>
      <c r="J6374" s="158"/>
    </row>
    <row r="6375" spans="2:10" ht="14.45" customHeight="1" x14ac:dyDescent="0.2">
      <c r="B6375" s="3">
        <f t="shared" si="99"/>
        <v>6372</v>
      </c>
      <c r="C6375" s="159"/>
      <c r="D6375" s="165"/>
      <c r="E6375" s="43"/>
      <c r="F6375" s="161"/>
      <c r="G6375" s="18"/>
      <c r="H6375" s="157"/>
      <c r="I6375" s="18"/>
      <c r="J6375" s="158"/>
    </row>
    <row r="6376" spans="2:10" ht="14.45" customHeight="1" x14ac:dyDescent="0.2">
      <c r="B6376" s="3">
        <f t="shared" si="99"/>
        <v>6373</v>
      </c>
      <c r="C6376" s="159"/>
      <c r="D6376" s="165"/>
      <c r="E6376" s="43"/>
      <c r="F6376" s="161"/>
      <c r="G6376" s="18"/>
      <c r="H6376" s="157"/>
      <c r="I6376" s="18"/>
      <c r="J6376" s="158"/>
    </row>
    <row r="6377" spans="2:10" ht="14.45" customHeight="1" x14ac:dyDescent="0.2">
      <c r="B6377" s="3">
        <f t="shared" si="99"/>
        <v>6374</v>
      </c>
      <c r="C6377" s="159"/>
      <c r="D6377" s="165"/>
      <c r="E6377" s="43"/>
      <c r="F6377" s="161"/>
      <c r="G6377" s="18"/>
      <c r="H6377" s="157"/>
      <c r="I6377" s="18"/>
      <c r="J6377" s="158"/>
    </row>
    <row r="6378" spans="2:10" ht="14.45" customHeight="1" x14ac:dyDescent="0.2">
      <c r="B6378" s="3">
        <f t="shared" si="99"/>
        <v>6375</v>
      </c>
      <c r="C6378" s="159"/>
      <c r="D6378" s="165"/>
      <c r="E6378" s="43"/>
      <c r="F6378" s="161"/>
      <c r="G6378" s="18"/>
      <c r="H6378" s="157"/>
      <c r="I6378" s="18"/>
      <c r="J6378" s="158"/>
    </row>
    <row r="6379" spans="2:10" ht="14.45" customHeight="1" x14ac:dyDescent="0.2">
      <c r="B6379" s="3">
        <f t="shared" si="99"/>
        <v>6376</v>
      </c>
      <c r="C6379" s="159"/>
      <c r="D6379" s="165"/>
      <c r="E6379" s="43"/>
      <c r="F6379" s="161"/>
      <c r="G6379" s="18"/>
      <c r="H6379" s="157"/>
      <c r="I6379" s="18"/>
      <c r="J6379" s="158"/>
    </row>
    <row r="6380" spans="2:10" ht="14.45" customHeight="1" x14ac:dyDescent="0.2">
      <c r="B6380" s="3">
        <f t="shared" si="99"/>
        <v>6377</v>
      </c>
      <c r="C6380" s="159"/>
      <c r="D6380" s="165"/>
      <c r="E6380" s="43"/>
      <c r="F6380" s="161"/>
      <c r="G6380" s="18"/>
      <c r="H6380" s="157"/>
      <c r="I6380" s="18"/>
      <c r="J6380" s="158"/>
    </row>
    <row r="6381" spans="2:10" ht="14.45" customHeight="1" x14ac:dyDescent="0.2">
      <c r="B6381" s="3">
        <f t="shared" si="99"/>
        <v>6378</v>
      </c>
      <c r="C6381" s="159"/>
      <c r="D6381" s="165"/>
      <c r="E6381" s="43"/>
      <c r="F6381" s="161"/>
      <c r="G6381" s="18"/>
      <c r="H6381" s="157"/>
      <c r="I6381" s="18"/>
      <c r="J6381" s="158"/>
    </row>
    <row r="6382" spans="2:10" ht="14.45" customHeight="1" x14ac:dyDescent="0.2">
      <c r="B6382" s="3">
        <f t="shared" si="99"/>
        <v>6379</v>
      </c>
      <c r="C6382" s="159"/>
      <c r="D6382" s="165"/>
      <c r="E6382" s="43"/>
      <c r="F6382" s="161"/>
      <c r="G6382" s="18"/>
      <c r="H6382" s="157"/>
      <c r="I6382" s="18"/>
      <c r="J6382" s="158"/>
    </row>
    <row r="6383" spans="2:10" ht="14.45" customHeight="1" x14ac:dyDescent="0.2">
      <c r="B6383" s="3">
        <f t="shared" si="99"/>
        <v>6380</v>
      </c>
      <c r="C6383" s="159"/>
      <c r="D6383" s="165"/>
      <c r="E6383" s="43"/>
      <c r="F6383" s="161"/>
      <c r="G6383" s="18"/>
      <c r="H6383" s="157"/>
      <c r="I6383" s="18"/>
      <c r="J6383" s="158"/>
    </row>
    <row r="6384" spans="2:10" ht="14.45" customHeight="1" x14ac:dyDescent="0.2">
      <c r="B6384" s="3">
        <f t="shared" si="99"/>
        <v>6381</v>
      </c>
      <c r="C6384" s="159"/>
      <c r="D6384" s="165"/>
      <c r="E6384" s="46"/>
      <c r="F6384" s="161"/>
      <c r="G6384" s="21"/>
      <c r="H6384" s="157"/>
      <c r="I6384" s="21"/>
      <c r="J6384" s="158"/>
    </row>
    <row r="6385" spans="2:10" ht="14.45" customHeight="1" x14ac:dyDescent="0.2">
      <c r="B6385" s="3">
        <f t="shared" si="99"/>
        <v>6382</v>
      </c>
      <c r="C6385" s="159"/>
      <c r="D6385" s="165"/>
      <c r="E6385" s="46"/>
      <c r="F6385" s="161"/>
      <c r="G6385" s="21"/>
      <c r="H6385" s="157"/>
      <c r="I6385" s="21"/>
      <c r="J6385" s="158"/>
    </row>
    <row r="6386" spans="2:10" ht="14.45" customHeight="1" x14ac:dyDescent="0.2">
      <c r="B6386" s="3">
        <f t="shared" si="99"/>
        <v>6383</v>
      </c>
      <c r="C6386" s="159"/>
      <c r="D6386" s="165"/>
      <c r="E6386" s="46"/>
      <c r="F6386" s="161"/>
      <c r="G6386" s="21"/>
      <c r="H6386" s="157"/>
      <c r="I6386" s="21"/>
      <c r="J6386" s="158"/>
    </row>
    <row r="6387" spans="2:10" ht="14.45" customHeight="1" x14ac:dyDescent="0.2">
      <c r="B6387" s="3">
        <f t="shared" si="99"/>
        <v>6384</v>
      </c>
      <c r="C6387" s="159"/>
      <c r="D6387" s="165"/>
      <c r="E6387" s="46"/>
      <c r="F6387" s="161"/>
      <c r="G6387" s="21"/>
      <c r="H6387" s="157"/>
      <c r="I6387" s="21"/>
      <c r="J6387" s="158"/>
    </row>
    <row r="6388" spans="2:10" ht="14.45" customHeight="1" x14ac:dyDescent="0.2">
      <c r="B6388" s="3">
        <f t="shared" si="99"/>
        <v>6385</v>
      </c>
      <c r="C6388" s="159"/>
      <c r="D6388" s="165"/>
      <c r="E6388" s="46"/>
      <c r="F6388" s="161"/>
      <c r="G6388" s="21"/>
      <c r="H6388" s="157"/>
      <c r="I6388" s="21"/>
      <c r="J6388" s="158"/>
    </row>
    <row r="6389" spans="2:10" ht="14.45" customHeight="1" x14ac:dyDescent="0.2">
      <c r="B6389" s="3">
        <f t="shared" si="99"/>
        <v>6386</v>
      </c>
      <c r="C6389" s="159"/>
      <c r="D6389" s="165"/>
      <c r="E6389" s="46"/>
      <c r="F6389" s="161"/>
      <c r="G6389" s="21"/>
      <c r="H6389" s="157"/>
      <c r="I6389" s="21"/>
      <c r="J6389" s="158"/>
    </row>
    <row r="6390" spans="2:10" ht="14.45" customHeight="1" x14ac:dyDescent="0.2">
      <c r="B6390" s="3">
        <f t="shared" si="99"/>
        <v>6387</v>
      </c>
      <c r="C6390" s="159"/>
      <c r="D6390" s="165"/>
      <c r="E6390" s="46"/>
      <c r="F6390" s="161"/>
      <c r="G6390" s="21"/>
      <c r="H6390" s="157"/>
      <c r="I6390" s="21"/>
      <c r="J6390" s="158"/>
    </row>
    <row r="6391" spans="2:10" ht="14.45" customHeight="1" x14ac:dyDescent="0.2">
      <c r="B6391" s="3">
        <f t="shared" si="99"/>
        <v>6388</v>
      </c>
      <c r="C6391" s="159"/>
      <c r="D6391" s="165"/>
      <c r="E6391" s="46"/>
      <c r="F6391" s="161"/>
      <c r="G6391" s="21"/>
      <c r="H6391" s="157"/>
      <c r="I6391" s="21"/>
      <c r="J6391" s="158"/>
    </row>
    <row r="6392" spans="2:10" ht="14.45" customHeight="1" x14ac:dyDescent="0.2">
      <c r="B6392" s="3">
        <f t="shared" si="99"/>
        <v>6389</v>
      </c>
      <c r="C6392" s="159"/>
      <c r="D6392" s="165"/>
      <c r="E6392" s="46"/>
      <c r="F6392" s="161"/>
      <c r="G6392" s="21"/>
      <c r="H6392" s="157"/>
      <c r="I6392" s="21"/>
      <c r="J6392" s="158"/>
    </row>
    <row r="6393" spans="2:10" ht="14.45" customHeight="1" x14ac:dyDescent="0.2">
      <c r="B6393" s="3">
        <f t="shared" si="99"/>
        <v>6390</v>
      </c>
      <c r="C6393" s="159"/>
      <c r="D6393" s="165"/>
      <c r="E6393" s="46"/>
      <c r="F6393" s="161"/>
      <c r="G6393" s="21"/>
      <c r="H6393" s="157"/>
      <c r="I6393" s="21"/>
      <c r="J6393" s="158"/>
    </row>
    <row r="6394" spans="2:10" ht="14.45" customHeight="1" x14ac:dyDescent="0.2">
      <c r="B6394" s="3">
        <f t="shared" si="99"/>
        <v>6391</v>
      </c>
      <c r="C6394" s="159"/>
      <c r="D6394" s="165"/>
      <c r="E6394" s="46"/>
      <c r="F6394" s="161"/>
      <c r="G6394" s="21"/>
      <c r="H6394" s="157"/>
      <c r="I6394" s="21"/>
      <c r="J6394" s="158"/>
    </row>
    <row r="6395" spans="2:10" ht="14.45" customHeight="1" x14ac:dyDescent="0.2">
      <c r="B6395" s="3">
        <f t="shared" si="99"/>
        <v>6392</v>
      </c>
      <c r="C6395" s="159"/>
      <c r="D6395" s="165"/>
      <c r="E6395" s="46"/>
      <c r="F6395" s="161"/>
      <c r="G6395" s="21"/>
      <c r="H6395" s="157"/>
      <c r="I6395" s="21"/>
      <c r="J6395" s="158"/>
    </row>
    <row r="6396" spans="2:10" ht="14.45" customHeight="1" x14ac:dyDescent="0.2">
      <c r="B6396" s="3">
        <f t="shared" si="99"/>
        <v>6393</v>
      </c>
      <c r="C6396" s="159"/>
      <c r="D6396" s="165"/>
      <c r="E6396" s="46"/>
      <c r="F6396" s="161"/>
      <c r="G6396" s="21"/>
      <c r="H6396" s="157"/>
      <c r="I6396" s="21"/>
      <c r="J6396" s="158"/>
    </row>
    <row r="6397" spans="2:10" ht="14.45" customHeight="1" x14ac:dyDescent="0.2">
      <c r="B6397" s="3">
        <f t="shared" si="99"/>
        <v>6394</v>
      </c>
      <c r="C6397" s="159"/>
      <c r="D6397" s="165"/>
      <c r="E6397" s="46"/>
      <c r="F6397" s="161"/>
      <c r="G6397" s="21"/>
      <c r="H6397" s="157"/>
      <c r="I6397" s="21"/>
      <c r="J6397" s="158"/>
    </row>
    <row r="6398" spans="2:10" ht="14.45" customHeight="1" x14ac:dyDescent="0.2">
      <c r="B6398" s="3">
        <f t="shared" si="99"/>
        <v>6395</v>
      </c>
      <c r="C6398" s="159"/>
      <c r="D6398" s="165"/>
      <c r="E6398" s="46"/>
      <c r="F6398" s="161"/>
      <c r="G6398" s="21"/>
      <c r="H6398" s="157"/>
      <c r="I6398" s="21"/>
      <c r="J6398" s="158"/>
    </row>
    <row r="6399" spans="2:10" ht="14.45" customHeight="1" x14ac:dyDescent="0.2">
      <c r="B6399" s="3">
        <f t="shared" si="99"/>
        <v>6396</v>
      </c>
      <c r="C6399" s="159"/>
      <c r="D6399" s="165"/>
      <c r="E6399" s="46"/>
      <c r="F6399" s="161"/>
      <c r="G6399" s="21"/>
      <c r="H6399" s="157"/>
      <c r="I6399" s="21"/>
      <c r="J6399" s="158"/>
    </row>
    <row r="6400" spans="2:10" ht="14.45" customHeight="1" x14ac:dyDescent="0.2">
      <c r="B6400" s="3">
        <f t="shared" si="99"/>
        <v>6397</v>
      </c>
      <c r="C6400" s="159"/>
      <c r="D6400" s="165"/>
      <c r="E6400" s="46"/>
      <c r="F6400" s="161"/>
      <c r="G6400" s="21"/>
      <c r="H6400" s="157"/>
      <c r="I6400" s="21"/>
      <c r="J6400" s="158"/>
    </row>
    <row r="6401" spans="2:10" ht="14.45" customHeight="1" x14ac:dyDescent="0.2">
      <c r="B6401" s="3">
        <f t="shared" si="99"/>
        <v>6398</v>
      </c>
      <c r="C6401" s="159"/>
      <c r="D6401" s="165"/>
      <c r="E6401" s="46"/>
      <c r="F6401" s="161"/>
      <c r="G6401" s="21"/>
      <c r="H6401" s="157"/>
      <c r="I6401" s="21"/>
      <c r="J6401" s="158"/>
    </row>
    <row r="6402" spans="2:10" ht="14.45" customHeight="1" x14ac:dyDescent="0.2">
      <c r="B6402" s="3">
        <f t="shared" si="99"/>
        <v>6399</v>
      </c>
      <c r="C6402" s="159"/>
      <c r="D6402" s="165"/>
      <c r="E6402" s="46"/>
      <c r="F6402" s="161"/>
      <c r="G6402" s="21"/>
      <c r="H6402" s="157"/>
      <c r="I6402" s="21"/>
      <c r="J6402" s="158"/>
    </row>
    <row r="6403" spans="2:10" ht="14.45" customHeight="1" x14ac:dyDescent="0.2">
      <c r="B6403" s="3">
        <f t="shared" si="99"/>
        <v>6400</v>
      </c>
      <c r="C6403" s="159"/>
      <c r="D6403" s="165"/>
      <c r="E6403" s="46"/>
      <c r="F6403" s="161"/>
      <c r="G6403" s="21"/>
      <c r="H6403" s="157"/>
      <c r="I6403" s="21"/>
      <c r="J6403" s="158"/>
    </row>
    <row r="6404" spans="2:10" ht="14.45" customHeight="1" x14ac:dyDescent="0.2">
      <c r="B6404" s="3">
        <f t="shared" si="99"/>
        <v>6401</v>
      </c>
      <c r="C6404" s="159"/>
      <c r="D6404" s="165"/>
      <c r="E6404" s="46"/>
      <c r="F6404" s="161"/>
      <c r="G6404" s="21"/>
      <c r="H6404" s="157"/>
      <c r="I6404" s="21"/>
      <c r="J6404" s="158"/>
    </row>
    <row r="6405" spans="2:10" ht="14.45" customHeight="1" x14ac:dyDescent="0.2">
      <c r="B6405" s="3">
        <f t="shared" si="99"/>
        <v>6402</v>
      </c>
      <c r="C6405" s="159"/>
      <c r="D6405" s="165"/>
      <c r="E6405" s="46"/>
      <c r="F6405" s="161"/>
      <c r="G6405" s="21"/>
      <c r="H6405" s="157"/>
      <c r="I6405" s="21"/>
      <c r="J6405" s="158"/>
    </row>
    <row r="6406" spans="2:10" ht="14.45" customHeight="1" x14ac:dyDescent="0.2">
      <c r="B6406" s="3">
        <f t="shared" si="99"/>
        <v>6403</v>
      </c>
      <c r="C6406" s="159"/>
      <c r="D6406" s="165"/>
      <c r="E6406" s="43"/>
      <c r="F6406" s="161"/>
      <c r="G6406" s="18"/>
      <c r="H6406" s="157"/>
      <c r="I6406" s="18"/>
      <c r="J6406" s="158"/>
    </row>
    <row r="6407" spans="2:10" ht="14.45" customHeight="1" x14ac:dyDescent="0.2">
      <c r="B6407" s="3">
        <f t="shared" si="99"/>
        <v>6404</v>
      </c>
      <c r="C6407" s="159"/>
      <c r="D6407" s="166"/>
      <c r="E6407" s="45"/>
      <c r="F6407" s="161"/>
      <c r="G6407" s="20"/>
      <c r="H6407" s="157"/>
      <c r="I6407" s="20"/>
      <c r="J6407" s="158"/>
    </row>
  </sheetData>
  <mergeCells count="260">
    <mergeCell ref="C4:C161"/>
    <mergeCell ref="F4:F161"/>
    <mergeCell ref="H4:H161"/>
    <mergeCell ref="J4:J161"/>
    <mergeCell ref="D4:D161"/>
    <mergeCell ref="C162:C250"/>
    <mergeCell ref="F162:F250"/>
    <mergeCell ref="H162:H250"/>
    <mergeCell ref="J162:J250"/>
    <mergeCell ref="D162:D250"/>
    <mergeCell ref="D251:D318"/>
    <mergeCell ref="C319:C479"/>
    <mergeCell ref="F319:F479"/>
    <mergeCell ref="H319:H479"/>
    <mergeCell ref="J319:J479"/>
    <mergeCell ref="C480:C647"/>
    <mergeCell ref="F480:F647"/>
    <mergeCell ref="H480:H647"/>
    <mergeCell ref="J480:J647"/>
    <mergeCell ref="D319:D479"/>
    <mergeCell ref="D480:D647"/>
    <mergeCell ref="C251:C318"/>
    <mergeCell ref="F251:F318"/>
    <mergeCell ref="H251:H318"/>
    <mergeCell ref="J251:J318"/>
    <mergeCell ref="C648:C797"/>
    <mergeCell ref="F648:F797"/>
    <mergeCell ref="H648:H797"/>
    <mergeCell ref="J648:J797"/>
    <mergeCell ref="C798:C1006"/>
    <mergeCell ref="F798:F1006"/>
    <mergeCell ref="H798:H1006"/>
    <mergeCell ref="J798:J1006"/>
    <mergeCell ref="D648:D797"/>
    <mergeCell ref="D798:D1006"/>
    <mergeCell ref="C1007:C1129"/>
    <mergeCell ref="F1007:F1129"/>
    <mergeCell ref="H1007:H1129"/>
    <mergeCell ref="J1007:J1129"/>
    <mergeCell ref="C1130:C1248"/>
    <mergeCell ref="F1130:F1248"/>
    <mergeCell ref="H1130:H1248"/>
    <mergeCell ref="J1130:J1248"/>
    <mergeCell ref="D1007:D1129"/>
    <mergeCell ref="D1130:D1248"/>
    <mergeCell ref="C1249:C1472"/>
    <mergeCell ref="F1249:F1472"/>
    <mergeCell ref="H1249:H1472"/>
    <mergeCell ref="J1249:J1472"/>
    <mergeCell ref="C1473:C1579"/>
    <mergeCell ref="F1473:F1579"/>
    <mergeCell ref="H1473:H1579"/>
    <mergeCell ref="J1473:J1579"/>
    <mergeCell ref="D1249:D1472"/>
    <mergeCell ref="D1473:D1579"/>
    <mergeCell ref="C1580:C1706"/>
    <mergeCell ref="F1580:F1706"/>
    <mergeCell ref="H1580:H1706"/>
    <mergeCell ref="J1580:J1706"/>
    <mergeCell ref="C1707:C1929"/>
    <mergeCell ref="F1707:F1929"/>
    <mergeCell ref="H1707:H1929"/>
    <mergeCell ref="J1707:J1929"/>
    <mergeCell ref="D1580:D1706"/>
    <mergeCell ref="D1707:D1929"/>
    <mergeCell ref="C1930:C1987"/>
    <mergeCell ref="F1930:F1987"/>
    <mergeCell ref="H1930:H1987"/>
    <mergeCell ref="J1930:J1987"/>
    <mergeCell ref="C1988:C2112"/>
    <mergeCell ref="F1988:F2112"/>
    <mergeCell ref="H1988:H2112"/>
    <mergeCell ref="J1988:J2112"/>
    <mergeCell ref="D1930:D1987"/>
    <mergeCell ref="D1988:D2112"/>
    <mergeCell ref="C2113:C2338"/>
    <mergeCell ref="F2113:F2338"/>
    <mergeCell ref="H2113:H2338"/>
    <mergeCell ref="J2113:J2338"/>
    <mergeCell ref="C2339:C2428"/>
    <mergeCell ref="F2339:F2428"/>
    <mergeCell ref="H2339:H2428"/>
    <mergeCell ref="J2339:J2428"/>
    <mergeCell ref="D2113:D2338"/>
    <mergeCell ref="D2339:D2428"/>
    <mergeCell ref="C2429:C2507"/>
    <mergeCell ref="F2429:F2507"/>
    <mergeCell ref="H2429:H2507"/>
    <mergeCell ref="J2429:J2507"/>
    <mergeCell ref="C2508:C2699"/>
    <mergeCell ref="F2508:F2699"/>
    <mergeCell ref="H2508:H2699"/>
    <mergeCell ref="J2508:J2699"/>
    <mergeCell ref="D2429:D2507"/>
    <mergeCell ref="D2508:D2699"/>
    <mergeCell ref="C2700:C2776"/>
    <mergeCell ref="F2700:F2776"/>
    <mergeCell ref="H2700:H2776"/>
    <mergeCell ref="J2700:J2776"/>
    <mergeCell ref="C2777:C2861"/>
    <mergeCell ref="F2777:F2861"/>
    <mergeCell ref="H2777:H2861"/>
    <mergeCell ref="J2777:J2861"/>
    <mergeCell ref="D2700:D2776"/>
    <mergeCell ref="D2777:D2861"/>
    <mergeCell ref="C2862:C3079"/>
    <mergeCell ref="F2862:F3079"/>
    <mergeCell ref="H2862:H3079"/>
    <mergeCell ref="J2862:J3079"/>
    <mergeCell ref="C3080:C3151"/>
    <mergeCell ref="F3080:F3151"/>
    <mergeCell ref="H3080:H3151"/>
    <mergeCell ref="J3080:J3151"/>
    <mergeCell ref="D2862:D3079"/>
    <mergeCell ref="D3080:D3151"/>
    <mergeCell ref="C3152:C3237"/>
    <mergeCell ref="F3152:F3237"/>
    <mergeCell ref="H3152:H3237"/>
    <mergeCell ref="J3152:J3237"/>
    <mergeCell ref="C3238:C3388"/>
    <mergeCell ref="F3238:F3388"/>
    <mergeCell ref="H3238:H3388"/>
    <mergeCell ref="J3238:J3388"/>
    <mergeCell ref="D3152:D3237"/>
    <mergeCell ref="D3238:D3388"/>
    <mergeCell ref="C3389:C3495"/>
    <mergeCell ref="F3389:F3495"/>
    <mergeCell ref="H3389:H3495"/>
    <mergeCell ref="J3389:J3495"/>
    <mergeCell ref="C3496:C3557"/>
    <mergeCell ref="F3496:F3557"/>
    <mergeCell ref="H3496:H3557"/>
    <mergeCell ref="J3496:J3557"/>
    <mergeCell ref="D3389:D3495"/>
    <mergeCell ref="D3496:D3557"/>
    <mergeCell ref="C3558:C3672"/>
    <mergeCell ref="F3558:F3672"/>
    <mergeCell ref="H3558:H3672"/>
    <mergeCell ref="J3558:J3672"/>
    <mergeCell ref="C3673:C3778"/>
    <mergeCell ref="F3673:F3778"/>
    <mergeCell ref="H3673:H3778"/>
    <mergeCell ref="J3673:J3778"/>
    <mergeCell ref="D3558:D3672"/>
    <mergeCell ref="D3673:D3778"/>
    <mergeCell ref="C3779:C3854"/>
    <mergeCell ref="F3779:F3854"/>
    <mergeCell ref="H3779:H3854"/>
    <mergeCell ref="J3779:J3854"/>
    <mergeCell ref="C3855:C3954"/>
    <mergeCell ref="F3855:F3954"/>
    <mergeCell ref="H3855:H3954"/>
    <mergeCell ref="J3855:J3954"/>
    <mergeCell ref="D3779:D3854"/>
    <mergeCell ref="D3855:D3954"/>
    <mergeCell ref="C3955:C4071"/>
    <mergeCell ref="F3955:F4071"/>
    <mergeCell ref="H3955:H4071"/>
    <mergeCell ref="J3955:J4071"/>
    <mergeCell ref="C4072:C4171"/>
    <mergeCell ref="F4072:F4171"/>
    <mergeCell ref="H4072:H4171"/>
    <mergeCell ref="J4072:J4171"/>
    <mergeCell ref="D3955:D4071"/>
    <mergeCell ref="D4072:D4171"/>
    <mergeCell ref="C4172:C4297"/>
    <mergeCell ref="F4172:F4297"/>
    <mergeCell ref="H4172:H4297"/>
    <mergeCell ref="J4172:J4297"/>
    <mergeCell ref="C4298:C4374"/>
    <mergeCell ref="F4298:F4374"/>
    <mergeCell ref="H4298:H4374"/>
    <mergeCell ref="J4298:J4374"/>
    <mergeCell ref="D4172:D4297"/>
    <mergeCell ref="D4298:D4374"/>
    <mergeCell ref="C4375:C4467"/>
    <mergeCell ref="F4375:F4467"/>
    <mergeCell ref="H4375:H4467"/>
    <mergeCell ref="J4375:J4467"/>
    <mergeCell ref="C4468:C4639"/>
    <mergeCell ref="F4468:F4639"/>
    <mergeCell ref="H4468:H4639"/>
    <mergeCell ref="J4468:J4639"/>
    <mergeCell ref="D4375:D4467"/>
    <mergeCell ref="D4468:D4639"/>
    <mergeCell ref="C4640:C4745"/>
    <mergeCell ref="F4640:F4745"/>
    <mergeCell ref="H4640:H4745"/>
    <mergeCell ref="J4640:J4745"/>
    <mergeCell ref="C4746:C4833"/>
    <mergeCell ref="F4746:F4833"/>
    <mergeCell ref="H4746:H4833"/>
    <mergeCell ref="J4746:J4833"/>
    <mergeCell ref="D4640:D4745"/>
    <mergeCell ref="D4746:D4833"/>
    <mergeCell ref="C4834:C4963"/>
    <mergeCell ref="F4834:F4963"/>
    <mergeCell ref="H4834:H4963"/>
    <mergeCell ref="J4834:J4963"/>
    <mergeCell ref="C4964:C5028"/>
    <mergeCell ref="F4964:F5028"/>
    <mergeCell ref="H4964:H5028"/>
    <mergeCell ref="J4964:J5028"/>
    <mergeCell ref="D4834:D4963"/>
    <mergeCell ref="D4964:D5028"/>
    <mergeCell ref="C5029:C5088"/>
    <mergeCell ref="F5029:F5088"/>
    <mergeCell ref="H5029:H5088"/>
    <mergeCell ref="J5029:J5088"/>
    <mergeCell ref="C5089:C5263"/>
    <mergeCell ref="F5089:F5263"/>
    <mergeCell ref="H5089:H5263"/>
    <mergeCell ref="J5089:J5263"/>
    <mergeCell ref="D5029:D5088"/>
    <mergeCell ref="D5089:D5263"/>
    <mergeCell ref="C5264:C5340"/>
    <mergeCell ref="F5264:F5340"/>
    <mergeCell ref="H5264:H5340"/>
    <mergeCell ref="J5264:J5340"/>
    <mergeCell ref="D5264:D5340"/>
    <mergeCell ref="D5341:D5437"/>
    <mergeCell ref="H5784:H5929"/>
    <mergeCell ref="J5784:J5929"/>
    <mergeCell ref="C5438:C5570"/>
    <mergeCell ref="F5438:F5570"/>
    <mergeCell ref="H5438:H5570"/>
    <mergeCell ref="J5438:J5570"/>
    <mergeCell ref="C5571:C5706"/>
    <mergeCell ref="F5571:F5706"/>
    <mergeCell ref="H5571:H5706"/>
    <mergeCell ref="J5571:J5706"/>
    <mergeCell ref="D5438:D5570"/>
    <mergeCell ref="D5571:D5706"/>
    <mergeCell ref="D5707:D5783"/>
    <mergeCell ref="D5784:D5929"/>
    <mergeCell ref="C5707:C5783"/>
    <mergeCell ref="F5707:F5783"/>
    <mergeCell ref="H5707:H5783"/>
    <mergeCell ref="J5707:J5783"/>
    <mergeCell ref="C5784:C5929"/>
    <mergeCell ref="F5784:F5929"/>
    <mergeCell ref="C5341:C5437"/>
    <mergeCell ref="F5341:F5437"/>
    <mergeCell ref="H5341:H5437"/>
    <mergeCell ref="J5341:J5437"/>
    <mergeCell ref="C6214:C6407"/>
    <mergeCell ref="F6214:F6407"/>
    <mergeCell ref="H6214:H6407"/>
    <mergeCell ref="J6214:J6407"/>
    <mergeCell ref="C5930:C6076"/>
    <mergeCell ref="F5930:F6076"/>
    <mergeCell ref="H5930:H6076"/>
    <mergeCell ref="J5930:J6076"/>
    <mergeCell ref="C6077:C6213"/>
    <mergeCell ref="F6077:F6213"/>
    <mergeCell ref="H6077:H6213"/>
    <mergeCell ref="J6077:J6213"/>
    <mergeCell ref="D5930:D6076"/>
    <mergeCell ref="D6077:D6213"/>
    <mergeCell ref="D6214:D6407"/>
  </mergeCells>
  <phoneticPr fontId="19" type="noConversion"/>
  <pageMargins left="0.7" right="0.7" top="0.75" bottom="0.75" header="0.3" footer="0.3"/>
  <pageSetup paperSize="9" orientation="landscape" r:id="rId1"/>
  <ignoredErrors>
    <ignoredError sqref="C4475:C4608 C2427:C3557 C319:C1002 C1006:C1478 C1003:C1005 C4745:C4809 C4744 C4810 C4811:C4831 C4833:C5256 C5422:C6407 C3558:C4468 C4609:C4743 C4832 C1479:C2199 C2200:C2339 C5257:C5421 C4469:C4473 C2340:C2425"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F52DF-965C-4508-BDCD-4675D2214291}">
  <sheetPr codeName="Sheet7">
    <pageSetUpPr autoPageBreaks="0"/>
  </sheetPr>
  <dimension ref="B1:J1801"/>
  <sheetViews>
    <sheetView showGridLines="0" zoomScaleNormal="100" workbookViewId="0">
      <pane xSplit="1" ySplit="3" topLeftCell="B1685" activePane="bottomRight" state="frozen"/>
      <selection activeCell="E6114" sqref="E6114:E6286"/>
      <selection pane="topRight" activeCell="E6114" sqref="E6114:E6286"/>
      <selection pane="bottomLeft" activeCell="E6114" sqref="E6114:E6286"/>
      <selection pane="bottomRight" activeCell="F1710" sqref="F1710:F1801"/>
    </sheetView>
  </sheetViews>
  <sheetFormatPr defaultColWidth="10.140625" defaultRowHeight="14.45" customHeight="1" x14ac:dyDescent="0.2"/>
  <cols>
    <col min="1" max="1" width="1.7109375" style="6" customWidth="1"/>
    <col min="2" max="2" width="3.7109375" style="3" customWidth="1"/>
    <col min="3" max="3" width="4.7109375" style="5" customWidth="1"/>
    <col min="4" max="4" width="46.28515625" style="8" customWidth="1"/>
    <col min="5" max="5" width="2.7109375" style="38" customWidth="1"/>
    <col min="6" max="6" width="100.7109375" style="6" customWidth="1"/>
    <col min="7" max="7" width="2.7109375" style="38" customWidth="1"/>
    <col min="8" max="8" width="100.7109375" style="6" customWidth="1"/>
    <col min="9" max="9" width="2.7109375" style="38" customWidth="1"/>
    <col min="10" max="10" width="100.7109375" style="6" customWidth="1"/>
    <col min="11" max="16384" width="10.140625" style="6"/>
  </cols>
  <sheetData>
    <row r="1" spans="2:10" ht="20.100000000000001" customHeight="1" x14ac:dyDescent="0.25">
      <c r="C1" s="4"/>
      <c r="D1" s="5"/>
      <c r="E1" s="33"/>
      <c r="F1" s="7"/>
      <c r="G1" s="33"/>
      <c r="H1" s="2"/>
      <c r="I1" s="33"/>
      <c r="J1" s="7"/>
    </row>
    <row r="3" spans="2:10" ht="14.45" customHeight="1" x14ac:dyDescent="0.2">
      <c r="C3" s="12" t="s">
        <v>43</v>
      </c>
      <c r="D3" s="11" t="s">
        <v>62</v>
      </c>
      <c r="E3" s="17"/>
      <c r="F3" s="11" t="s">
        <v>63</v>
      </c>
      <c r="G3" s="32"/>
      <c r="H3" s="11" t="s">
        <v>44</v>
      </c>
      <c r="I3" s="32"/>
      <c r="J3" s="11" t="s">
        <v>69</v>
      </c>
    </row>
    <row r="4" spans="2:10" ht="14.45" customHeight="1" x14ac:dyDescent="0.2">
      <c r="B4" s="3">
        <f>ROW()-3</f>
        <v>1</v>
      </c>
      <c r="C4" s="172" t="s">
        <v>506</v>
      </c>
      <c r="D4" s="175" t="s">
        <v>841</v>
      </c>
      <c r="E4" s="34"/>
      <c r="F4" s="179" t="s">
        <v>933</v>
      </c>
      <c r="G4" s="34"/>
      <c r="H4" s="171"/>
      <c r="I4" s="34"/>
      <c r="J4" s="171"/>
    </row>
    <row r="5" spans="2:10" ht="14.45" customHeight="1" x14ac:dyDescent="0.2">
      <c r="B5" s="3">
        <f t="shared" ref="B5:B67" si="0">ROW()-3</f>
        <v>2</v>
      </c>
      <c r="C5" s="173"/>
      <c r="D5" s="181"/>
      <c r="E5" s="35"/>
      <c r="F5" s="154"/>
      <c r="G5" s="35"/>
      <c r="H5" s="154"/>
      <c r="I5" s="35"/>
      <c r="J5" s="154"/>
    </row>
    <row r="6" spans="2:10" ht="14.45" customHeight="1" x14ac:dyDescent="0.2">
      <c r="B6" s="3">
        <f t="shared" si="0"/>
        <v>3</v>
      </c>
      <c r="C6" s="173"/>
      <c r="D6" s="181"/>
      <c r="E6" s="35"/>
      <c r="F6" s="154"/>
      <c r="G6" s="35"/>
      <c r="H6" s="154"/>
      <c r="I6" s="35"/>
      <c r="J6" s="154"/>
    </row>
    <row r="7" spans="2:10" ht="14.45" customHeight="1" x14ac:dyDescent="0.2">
      <c r="B7" s="3">
        <f t="shared" si="0"/>
        <v>4</v>
      </c>
      <c r="C7" s="173"/>
      <c r="D7" s="181"/>
      <c r="E7" s="35"/>
      <c r="F7" s="154"/>
      <c r="G7" s="35"/>
      <c r="H7" s="154"/>
      <c r="I7" s="35"/>
      <c r="J7" s="154"/>
    </row>
    <row r="8" spans="2:10" ht="14.45" customHeight="1" x14ac:dyDescent="0.2">
      <c r="B8" s="3">
        <f t="shared" si="0"/>
        <v>5</v>
      </c>
      <c r="C8" s="173"/>
      <c r="D8" s="181"/>
      <c r="E8" s="35"/>
      <c r="F8" s="154"/>
      <c r="G8" s="35"/>
      <c r="H8" s="154"/>
      <c r="I8" s="35"/>
      <c r="J8" s="154"/>
    </row>
    <row r="9" spans="2:10" ht="14.45" customHeight="1" x14ac:dyDescent="0.2">
      <c r="B9" s="3">
        <f t="shared" si="0"/>
        <v>6</v>
      </c>
      <c r="C9" s="173"/>
      <c r="D9" s="181"/>
      <c r="E9" s="35"/>
      <c r="F9" s="154"/>
      <c r="G9" s="35"/>
      <c r="H9" s="154"/>
      <c r="I9" s="35"/>
      <c r="J9" s="154"/>
    </row>
    <row r="10" spans="2:10" ht="14.45" customHeight="1" x14ac:dyDescent="0.2">
      <c r="B10" s="3">
        <f t="shared" si="0"/>
        <v>7</v>
      </c>
      <c r="C10" s="173"/>
      <c r="D10" s="181"/>
      <c r="E10" s="35"/>
      <c r="F10" s="154"/>
      <c r="G10" s="35"/>
      <c r="H10" s="154"/>
      <c r="I10" s="35"/>
      <c r="J10" s="154"/>
    </row>
    <row r="11" spans="2:10" ht="14.45" customHeight="1" x14ac:dyDescent="0.2">
      <c r="B11" s="3">
        <f t="shared" si="0"/>
        <v>8</v>
      </c>
      <c r="C11" s="173"/>
      <c r="D11" s="181"/>
      <c r="E11" s="35"/>
      <c r="F11" s="154"/>
      <c r="G11" s="35"/>
      <c r="H11" s="154"/>
      <c r="I11" s="35"/>
      <c r="J11" s="154"/>
    </row>
    <row r="12" spans="2:10" ht="14.45" customHeight="1" x14ac:dyDescent="0.2">
      <c r="B12" s="3">
        <f t="shared" si="0"/>
        <v>9</v>
      </c>
      <c r="C12" s="173"/>
      <c r="D12" s="181"/>
      <c r="E12" s="35"/>
      <c r="F12" s="154"/>
      <c r="G12" s="35"/>
      <c r="H12" s="154"/>
      <c r="I12" s="35"/>
      <c r="J12" s="154"/>
    </row>
    <row r="13" spans="2:10" ht="14.45" customHeight="1" x14ac:dyDescent="0.2">
      <c r="B13" s="3">
        <f t="shared" si="0"/>
        <v>10</v>
      </c>
      <c r="C13" s="173"/>
      <c r="D13" s="181"/>
      <c r="E13" s="35"/>
      <c r="F13" s="154"/>
      <c r="G13" s="35"/>
      <c r="H13" s="154"/>
      <c r="I13" s="35"/>
      <c r="J13" s="154"/>
    </row>
    <row r="14" spans="2:10" ht="14.45" customHeight="1" x14ac:dyDescent="0.2">
      <c r="B14" s="3">
        <f t="shared" si="0"/>
        <v>11</v>
      </c>
      <c r="C14" s="173"/>
      <c r="D14" s="181"/>
      <c r="E14" s="35"/>
      <c r="F14" s="154"/>
      <c r="G14" s="35"/>
      <c r="H14" s="154"/>
      <c r="I14" s="35"/>
      <c r="J14" s="154"/>
    </row>
    <row r="15" spans="2:10" ht="14.45" customHeight="1" x14ac:dyDescent="0.2">
      <c r="B15" s="3">
        <f t="shared" si="0"/>
        <v>12</v>
      </c>
      <c r="C15" s="173"/>
      <c r="D15" s="181"/>
      <c r="E15" s="35"/>
      <c r="F15" s="154"/>
      <c r="G15" s="35"/>
      <c r="H15" s="154"/>
      <c r="I15" s="35"/>
      <c r="J15" s="154"/>
    </row>
    <row r="16" spans="2:10" ht="14.45" customHeight="1" x14ac:dyDescent="0.2">
      <c r="B16" s="3">
        <f t="shared" si="0"/>
        <v>13</v>
      </c>
      <c r="C16" s="173"/>
      <c r="D16" s="181"/>
      <c r="E16" s="35"/>
      <c r="F16" s="154"/>
      <c r="G16" s="35"/>
      <c r="H16" s="154"/>
      <c r="I16" s="35"/>
      <c r="J16" s="154"/>
    </row>
    <row r="17" spans="2:10" ht="14.45" customHeight="1" x14ac:dyDescent="0.2">
      <c r="B17" s="3">
        <f t="shared" si="0"/>
        <v>14</v>
      </c>
      <c r="C17" s="173"/>
      <c r="D17" s="181"/>
      <c r="E17" s="35"/>
      <c r="F17" s="154"/>
      <c r="G17" s="35"/>
      <c r="H17" s="154"/>
      <c r="I17" s="35"/>
      <c r="J17" s="154"/>
    </row>
    <row r="18" spans="2:10" ht="14.45" customHeight="1" x14ac:dyDescent="0.2">
      <c r="B18" s="3">
        <f t="shared" si="0"/>
        <v>15</v>
      </c>
      <c r="C18" s="173"/>
      <c r="D18" s="181"/>
      <c r="E18" s="35"/>
      <c r="F18" s="154"/>
      <c r="G18" s="35"/>
      <c r="H18" s="154"/>
      <c r="I18" s="35"/>
      <c r="J18" s="154"/>
    </row>
    <row r="19" spans="2:10" ht="14.45" customHeight="1" x14ac:dyDescent="0.2">
      <c r="B19" s="3">
        <f t="shared" si="0"/>
        <v>16</v>
      </c>
      <c r="C19" s="173"/>
      <c r="D19" s="181"/>
      <c r="E19" s="35"/>
      <c r="F19" s="154"/>
      <c r="G19" s="35"/>
      <c r="H19" s="154"/>
      <c r="I19" s="35"/>
      <c r="J19" s="154"/>
    </row>
    <row r="20" spans="2:10" ht="14.45" customHeight="1" x14ac:dyDescent="0.2">
      <c r="B20" s="3">
        <f t="shared" si="0"/>
        <v>17</v>
      </c>
      <c r="C20" s="173"/>
      <c r="D20" s="181"/>
      <c r="E20" s="35"/>
      <c r="F20" s="154"/>
      <c r="G20" s="35"/>
      <c r="H20" s="154"/>
      <c r="I20" s="35"/>
      <c r="J20" s="154"/>
    </row>
    <row r="21" spans="2:10" ht="14.45" customHeight="1" x14ac:dyDescent="0.2">
      <c r="B21" s="3">
        <f t="shared" si="0"/>
        <v>18</v>
      </c>
      <c r="C21" s="173"/>
      <c r="D21" s="181"/>
      <c r="E21" s="35"/>
      <c r="F21" s="154"/>
      <c r="G21" s="35"/>
      <c r="H21" s="154"/>
      <c r="I21" s="35"/>
      <c r="J21" s="154"/>
    </row>
    <row r="22" spans="2:10" ht="14.45" customHeight="1" x14ac:dyDescent="0.2">
      <c r="B22" s="3">
        <f t="shared" si="0"/>
        <v>19</v>
      </c>
      <c r="C22" s="173"/>
      <c r="D22" s="181"/>
      <c r="E22" s="35"/>
      <c r="F22" s="154"/>
      <c r="G22" s="35"/>
      <c r="H22" s="154"/>
      <c r="I22" s="35"/>
      <c r="J22" s="154"/>
    </row>
    <row r="23" spans="2:10" ht="14.45" customHeight="1" x14ac:dyDescent="0.2">
      <c r="B23" s="3">
        <f t="shared" si="0"/>
        <v>20</v>
      </c>
      <c r="C23" s="173"/>
      <c r="D23" s="181"/>
      <c r="E23" s="35"/>
      <c r="F23" s="154"/>
      <c r="G23" s="35"/>
      <c r="H23" s="154"/>
      <c r="I23" s="35"/>
      <c r="J23" s="154"/>
    </row>
    <row r="24" spans="2:10" ht="14.45" customHeight="1" x14ac:dyDescent="0.2">
      <c r="B24" s="3">
        <f t="shared" si="0"/>
        <v>21</v>
      </c>
      <c r="C24" s="173"/>
      <c r="D24" s="181"/>
      <c r="E24" s="35"/>
      <c r="F24" s="154"/>
      <c r="G24" s="35"/>
      <c r="H24" s="154"/>
      <c r="I24" s="35"/>
      <c r="J24" s="154"/>
    </row>
    <row r="25" spans="2:10" ht="14.45" customHeight="1" x14ac:dyDescent="0.2">
      <c r="B25" s="3">
        <f t="shared" si="0"/>
        <v>22</v>
      </c>
      <c r="C25" s="173"/>
      <c r="D25" s="181"/>
      <c r="E25" s="35"/>
      <c r="F25" s="154"/>
      <c r="G25" s="35"/>
      <c r="H25" s="154"/>
      <c r="I25" s="35"/>
      <c r="J25" s="154"/>
    </row>
    <row r="26" spans="2:10" ht="14.45" customHeight="1" x14ac:dyDescent="0.2">
      <c r="B26" s="3">
        <f t="shared" si="0"/>
        <v>23</v>
      </c>
      <c r="C26" s="173"/>
      <c r="D26" s="181"/>
      <c r="E26" s="35"/>
      <c r="F26" s="154"/>
      <c r="G26" s="35"/>
      <c r="H26" s="154"/>
      <c r="I26" s="35"/>
      <c r="J26" s="154"/>
    </row>
    <row r="27" spans="2:10" ht="14.45" customHeight="1" x14ac:dyDescent="0.2">
      <c r="B27" s="3">
        <f t="shared" si="0"/>
        <v>24</v>
      </c>
      <c r="C27" s="173"/>
      <c r="D27" s="181"/>
      <c r="E27" s="35"/>
      <c r="F27" s="154"/>
      <c r="G27" s="35"/>
      <c r="H27" s="154"/>
      <c r="I27" s="35"/>
      <c r="J27" s="154"/>
    </row>
    <row r="28" spans="2:10" ht="14.45" customHeight="1" x14ac:dyDescent="0.2">
      <c r="B28" s="3">
        <f t="shared" si="0"/>
        <v>25</v>
      </c>
      <c r="C28" s="173"/>
      <c r="D28" s="181"/>
      <c r="E28" s="35"/>
      <c r="F28" s="154"/>
      <c r="G28" s="35"/>
      <c r="H28" s="154"/>
      <c r="I28" s="35"/>
      <c r="J28" s="154"/>
    </row>
    <row r="29" spans="2:10" ht="14.45" customHeight="1" x14ac:dyDescent="0.2">
      <c r="B29" s="3">
        <f t="shared" si="0"/>
        <v>26</v>
      </c>
      <c r="C29" s="173"/>
      <c r="D29" s="181"/>
      <c r="E29" s="35"/>
      <c r="F29" s="154"/>
      <c r="G29" s="35"/>
      <c r="H29" s="154"/>
      <c r="I29" s="35"/>
      <c r="J29" s="154"/>
    </row>
    <row r="30" spans="2:10" ht="14.45" customHeight="1" x14ac:dyDescent="0.2">
      <c r="B30" s="3">
        <f t="shared" si="0"/>
        <v>27</v>
      </c>
      <c r="C30" s="173"/>
      <c r="D30" s="181"/>
      <c r="E30" s="35"/>
      <c r="F30" s="154"/>
      <c r="G30" s="35"/>
      <c r="H30" s="154"/>
      <c r="I30" s="35"/>
      <c r="J30" s="154"/>
    </row>
    <row r="31" spans="2:10" ht="14.45" customHeight="1" x14ac:dyDescent="0.2">
      <c r="B31" s="3">
        <f t="shared" si="0"/>
        <v>28</v>
      </c>
      <c r="C31" s="173"/>
      <c r="D31" s="181"/>
      <c r="E31" s="35"/>
      <c r="F31" s="154"/>
      <c r="G31" s="35"/>
      <c r="H31" s="154"/>
      <c r="I31" s="35"/>
      <c r="J31" s="154"/>
    </row>
    <row r="32" spans="2:10" ht="14.45" customHeight="1" x14ac:dyDescent="0.2">
      <c r="B32" s="3">
        <f t="shared" si="0"/>
        <v>29</v>
      </c>
      <c r="C32" s="173"/>
      <c r="D32" s="181"/>
      <c r="E32" s="35"/>
      <c r="F32" s="154"/>
      <c r="G32" s="35"/>
      <c r="H32" s="154"/>
      <c r="I32" s="35"/>
      <c r="J32" s="154"/>
    </row>
    <row r="33" spans="2:10" ht="14.45" customHeight="1" x14ac:dyDescent="0.2">
      <c r="B33" s="3">
        <f t="shared" si="0"/>
        <v>30</v>
      </c>
      <c r="C33" s="173"/>
      <c r="D33" s="181"/>
      <c r="E33" s="35"/>
      <c r="F33" s="154"/>
      <c r="G33" s="35"/>
      <c r="H33" s="154"/>
      <c r="I33" s="35"/>
      <c r="J33" s="154"/>
    </row>
    <row r="34" spans="2:10" ht="14.45" customHeight="1" x14ac:dyDescent="0.2">
      <c r="B34" s="3">
        <f t="shared" si="0"/>
        <v>31</v>
      </c>
      <c r="C34" s="173"/>
      <c r="D34" s="181"/>
      <c r="E34" s="35"/>
      <c r="F34" s="154"/>
      <c r="G34" s="35"/>
      <c r="H34" s="154"/>
      <c r="I34" s="35"/>
      <c r="J34" s="154"/>
    </row>
    <row r="35" spans="2:10" ht="14.45" customHeight="1" x14ac:dyDescent="0.2">
      <c r="B35" s="3">
        <f t="shared" si="0"/>
        <v>32</v>
      </c>
      <c r="C35" s="173"/>
      <c r="D35" s="181"/>
      <c r="E35" s="35"/>
      <c r="F35" s="154"/>
      <c r="G35" s="35"/>
      <c r="H35" s="154"/>
      <c r="I35" s="35"/>
      <c r="J35" s="154"/>
    </row>
    <row r="36" spans="2:10" ht="14.45" customHeight="1" x14ac:dyDescent="0.2">
      <c r="B36" s="3">
        <f t="shared" si="0"/>
        <v>33</v>
      </c>
      <c r="C36" s="173"/>
      <c r="D36" s="181"/>
      <c r="E36" s="35"/>
      <c r="F36" s="154"/>
      <c r="G36" s="35"/>
      <c r="H36" s="154"/>
      <c r="I36" s="35"/>
      <c r="J36" s="154"/>
    </row>
    <row r="37" spans="2:10" ht="14.45" customHeight="1" x14ac:dyDescent="0.2">
      <c r="B37" s="3">
        <f t="shared" si="0"/>
        <v>34</v>
      </c>
      <c r="C37" s="173"/>
      <c r="D37" s="181"/>
      <c r="E37" s="35"/>
      <c r="F37" s="154"/>
      <c r="G37" s="35"/>
      <c r="H37" s="154"/>
      <c r="I37" s="35"/>
      <c r="J37" s="154"/>
    </row>
    <row r="38" spans="2:10" ht="14.45" customHeight="1" x14ac:dyDescent="0.2">
      <c r="B38" s="3">
        <f t="shared" si="0"/>
        <v>35</v>
      </c>
      <c r="C38" s="173"/>
      <c r="D38" s="181"/>
      <c r="E38" s="35"/>
      <c r="F38" s="154"/>
      <c r="G38" s="35"/>
      <c r="H38" s="154"/>
      <c r="I38" s="35"/>
      <c r="J38" s="154"/>
    </row>
    <row r="39" spans="2:10" ht="14.45" customHeight="1" x14ac:dyDescent="0.2">
      <c r="B39" s="3">
        <f t="shared" si="0"/>
        <v>36</v>
      </c>
      <c r="C39" s="173"/>
      <c r="D39" s="181"/>
      <c r="E39" s="35"/>
      <c r="F39" s="154"/>
      <c r="G39" s="35"/>
      <c r="H39" s="154"/>
      <c r="I39" s="35"/>
      <c r="J39" s="154"/>
    </row>
    <row r="40" spans="2:10" ht="14.45" customHeight="1" x14ac:dyDescent="0.2">
      <c r="B40" s="3">
        <f t="shared" si="0"/>
        <v>37</v>
      </c>
      <c r="C40" s="173"/>
      <c r="D40" s="181"/>
      <c r="E40" s="35"/>
      <c r="F40" s="154"/>
      <c r="G40" s="35"/>
      <c r="H40" s="154"/>
      <c r="I40" s="35"/>
      <c r="J40" s="154"/>
    </row>
    <row r="41" spans="2:10" ht="14.45" customHeight="1" x14ac:dyDescent="0.2">
      <c r="B41" s="3">
        <f t="shared" si="0"/>
        <v>38</v>
      </c>
      <c r="C41" s="173"/>
      <c r="D41" s="181"/>
      <c r="E41" s="35"/>
      <c r="F41" s="154"/>
      <c r="G41" s="35"/>
      <c r="H41" s="154"/>
      <c r="I41" s="35"/>
      <c r="J41" s="154"/>
    </row>
    <row r="42" spans="2:10" ht="14.45" customHeight="1" x14ac:dyDescent="0.2">
      <c r="B42" s="3">
        <f t="shared" si="0"/>
        <v>39</v>
      </c>
      <c r="C42" s="173"/>
      <c r="D42" s="181"/>
      <c r="E42" s="35"/>
      <c r="F42" s="154"/>
      <c r="G42" s="35"/>
      <c r="H42" s="154"/>
      <c r="I42" s="35"/>
      <c r="J42" s="154"/>
    </row>
    <row r="43" spans="2:10" ht="14.45" customHeight="1" x14ac:dyDescent="0.2">
      <c r="B43" s="3">
        <f t="shared" si="0"/>
        <v>40</v>
      </c>
      <c r="C43" s="173"/>
      <c r="D43" s="181"/>
      <c r="E43" s="35"/>
      <c r="F43" s="154"/>
      <c r="G43" s="35"/>
      <c r="H43" s="154"/>
      <c r="I43" s="35"/>
      <c r="J43" s="154"/>
    </row>
    <row r="44" spans="2:10" ht="14.45" customHeight="1" x14ac:dyDescent="0.2">
      <c r="B44" s="3">
        <f t="shared" si="0"/>
        <v>41</v>
      </c>
      <c r="C44" s="173"/>
      <c r="D44" s="181"/>
      <c r="E44" s="35"/>
      <c r="F44" s="154"/>
      <c r="G44" s="35"/>
      <c r="H44" s="154"/>
      <c r="I44" s="35"/>
      <c r="J44" s="154"/>
    </row>
    <row r="45" spans="2:10" ht="14.45" customHeight="1" x14ac:dyDescent="0.2">
      <c r="B45" s="3">
        <f t="shared" si="0"/>
        <v>42</v>
      </c>
      <c r="C45" s="173"/>
      <c r="D45" s="181"/>
      <c r="E45" s="35"/>
      <c r="F45" s="154"/>
      <c r="G45" s="35"/>
      <c r="H45" s="154"/>
      <c r="I45" s="35"/>
      <c r="J45" s="154"/>
    </row>
    <row r="46" spans="2:10" ht="14.45" customHeight="1" x14ac:dyDescent="0.2">
      <c r="B46" s="3">
        <f t="shared" si="0"/>
        <v>43</v>
      </c>
      <c r="C46" s="173"/>
      <c r="D46" s="181"/>
      <c r="E46" s="35"/>
      <c r="F46" s="154"/>
      <c r="G46" s="35"/>
      <c r="H46" s="154"/>
      <c r="I46" s="35"/>
      <c r="J46" s="154"/>
    </row>
    <row r="47" spans="2:10" ht="14.45" customHeight="1" x14ac:dyDescent="0.2">
      <c r="B47" s="3">
        <f t="shared" si="0"/>
        <v>44</v>
      </c>
      <c r="C47" s="173"/>
      <c r="D47" s="181"/>
      <c r="E47" s="35"/>
      <c r="F47" s="154"/>
      <c r="G47" s="35"/>
      <c r="H47" s="154"/>
      <c r="I47" s="35"/>
      <c r="J47" s="154"/>
    </row>
    <row r="48" spans="2:10" ht="14.45" customHeight="1" x14ac:dyDescent="0.2">
      <c r="B48" s="3">
        <f t="shared" si="0"/>
        <v>45</v>
      </c>
      <c r="C48" s="173"/>
      <c r="D48" s="181"/>
      <c r="E48" s="35"/>
      <c r="F48" s="154"/>
      <c r="G48" s="35"/>
      <c r="H48" s="154"/>
      <c r="I48" s="35"/>
      <c r="J48" s="154"/>
    </row>
    <row r="49" spans="2:10" ht="14.45" customHeight="1" x14ac:dyDescent="0.2">
      <c r="B49" s="3">
        <f t="shared" si="0"/>
        <v>46</v>
      </c>
      <c r="C49" s="173"/>
      <c r="D49" s="181"/>
      <c r="E49" s="35"/>
      <c r="F49" s="154"/>
      <c r="G49" s="35"/>
      <c r="H49" s="154"/>
      <c r="I49" s="35"/>
      <c r="J49" s="154"/>
    </row>
    <row r="50" spans="2:10" ht="14.45" customHeight="1" x14ac:dyDescent="0.2">
      <c r="B50" s="3">
        <f t="shared" si="0"/>
        <v>47</v>
      </c>
      <c r="C50" s="173"/>
      <c r="D50" s="181"/>
      <c r="E50" s="35"/>
      <c r="F50" s="154"/>
      <c r="G50" s="35"/>
      <c r="H50" s="154"/>
      <c r="I50" s="35"/>
      <c r="J50" s="154"/>
    </row>
    <row r="51" spans="2:10" ht="14.45" customHeight="1" x14ac:dyDescent="0.2">
      <c r="B51" s="3">
        <f t="shared" si="0"/>
        <v>48</v>
      </c>
      <c r="C51" s="173"/>
      <c r="D51" s="181"/>
      <c r="E51" s="35"/>
      <c r="F51" s="154"/>
      <c r="G51" s="35"/>
      <c r="H51" s="154"/>
      <c r="I51" s="35"/>
      <c r="J51" s="154"/>
    </row>
    <row r="52" spans="2:10" ht="14.45" customHeight="1" x14ac:dyDescent="0.2">
      <c r="B52" s="3">
        <f t="shared" si="0"/>
        <v>49</v>
      </c>
      <c r="C52" s="173"/>
      <c r="D52" s="181"/>
      <c r="E52" s="35"/>
      <c r="F52" s="154"/>
      <c r="G52" s="35"/>
      <c r="H52" s="154"/>
      <c r="I52" s="35"/>
      <c r="J52" s="154"/>
    </row>
    <row r="53" spans="2:10" ht="14.45" customHeight="1" x14ac:dyDescent="0.2">
      <c r="B53" s="3">
        <f t="shared" si="0"/>
        <v>50</v>
      </c>
      <c r="C53" s="173"/>
      <c r="D53" s="181"/>
      <c r="E53" s="35"/>
      <c r="F53" s="154"/>
      <c r="G53" s="35"/>
      <c r="H53" s="154"/>
      <c r="I53" s="35"/>
      <c r="J53" s="154"/>
    </row>
    <row r="54" spans="2:10" ht="14.45" customHeight="1" x14ac:dyDescent="0.2">
      <c r="B54" s="3">
        <f t="shared" si="0"/>
        <v>51</v>
      </c>
      <c r="C54" s="173"/>
      <c r="D54" s="181"/>
      <c r="E54" s="35"/>
      <c r="F54" s="154"/>
      <c r="G54" s="35"/>
      <c r="H54" s="154"/>
      <c r="I54" s="35"/>
      <c r="J54" s="154"/>
    </row>
    <row r="55" spans="2:10" ht="14.45" customHeight="1" x14ac:dyDescent="0.2">
      <c r="B55" s="3">
        <f t="shared" si="0"/>
        <v>52</v>
      </c>
      <c r="C55" s="173"/>
      <c r="D55" s="181"/>
      <c r="E55" s="35"/>
      <c r="F55" s="154"/>
      <c r="G55" s="35"/>
      <c r="H55" s="154"/>
      <c r="I55" s="35"/>
      <c r="J55" s="154"/>
    </row>
    <row r="56" spans="2:10" ht="14.45" customHeight="1" x14ac:dyDescent="0.2">
      <c r="B56" s="3">
        <f t="shared" si="0"/>
        <v>53</v>
      </c>
      <c r="C56" s="173"/>
      <c r="D56" s="181"/>
      <c r="E56" s="35"/>
      <c r="F56" s="154"/>
      <c r="G56" s="35"/>
      <c r="H56" s="154"/>
      <c r="I56" s="35"/>
      <c r="J56" s="154"/>
    </row>
    <row r="57" spans="2:10" ht="14.45" customHeight="1" x14ac:dyDescent="0.2">
      <c r="B57" s="3">
        <f t="shared" si="0"/>
        <v>54</v>
      </c>
      <c r="C57" s="173"/>
      <c r="D57" s="181"/>
      <c r="E57" s="35"/>
      <c r="F57" s="154"/>
      <c r="G57" s="35"/>
      <c r="H57" s="154"/>
      <c r="I57" s="35"/>
      <c r="J57" s="154"/>
    </row>
    <row r="58" spans="2:10" ht="14.45" customHeight="1" x14ac:dyDescent="0.2">
      <c r="B58" s="3">
        <f t="shared" si="0"/>
        <v>55</v>
      </c>
      <c r="C58" s="173"/>
      <c r="D58" s="181"/>
      <c r="E58" s="35"/>
      <c r="F58" s="154"/>
      <c r="G58" s="35"/>
      <c r="H58" s="154"/>
      <c r="I58" s="35"/>
      <c r="J58" s="154"/>
    </row>
    <row r="59" spans="2:10" ht="14.45" customHeight="1" x14ac:dyDescent="0.2">
      <c r="B59" s="3">
        <f t="shared" si="0"/>
        <v>56</v>
      </c>
      <c r="C59" s="173"/>
      <c r="D59" s="181"/>
      <c r="E59" s="35"/>
      <c r="F59" s="154"/>
      <c r="G59" s="35"/>
      <c r="H59" s="154"/>
      <c r="I59" s="35"/>
      <c r="J59" s="154"/>
    </row>
    <row r="60" spans="2:10" ht="14.45" customHeight="1" x14ac:dyDescent="0.2">
      <c r="B60" s="3">
        <f t="shared" si="0"/>
        <v>57</v>
      </c>
      <c r="C60" s="173"/>
      <c r="D60" s="181"/>
      <c r="E60" s="35"/>
      <c r="F60" s="154"/>
      <c r="G60" s="35"/>
      <c r="H60" s="154"/>
      <c r="I60" s="35"/>
      <c r="J60" s="154"/>
    </row>
    <row r="61" spans="2:10" ht="14.45" customHeight="1" x14ac:dyDescent="0.2">
      <c r="B61" s="3">
        <f t="shared" si="0"/>
        <v>58</v>
      </c>
      <c r="C61" s="173"/>
      <c r="D61" s="181"/>
      <c r="E61" s="35"/>
      <c r="F61" s="154"/>
      <c r="G61" s="35"/>
      <c r="H61" s="154"/>
      <c r="I61" s="35"/>
      <c r="J61" s="154"/>
    </row>
    <row r="62" spans="2:10" ht="14.45" customHeight="1" x14ac:dyDescent="0.2">
      <c r="B62" s="3">
        <f t="shared" si="0"/>
        <v>59</v>
      </c>
      <c r="C62" s="173"/>
      <c r="D62" s="181"/>
      <c r="E62" s="35"/>
      <c r="F62" s="154"/>
      <c r="G62" s="35"/>
      <c r="H62" s="154"/>
      <c r="I62" s="35"/>
      <c r="J62" s="154"/>
    </row>
    <row r="63" spans="2:10" ht="14.45" customHeight="1" x14ac:dyDescent="0.2">
      <c r="B63" s="3">
        <f t="shared" si="0"/>
        <v>60</v>
      </c>
      <c r="C63" s="173"/>
      <c r="D63" s="181"/>
      <c r="E63" s="35"/>
      <c r="F63" s="154"/>
      <c r="G63" s="35"/>
      <c r="H63" s="154"/>
      <c r="I63" s="35"/>
      <c r="J63" s="154"/>
    </row>
    <row r="64" spans="2:10" ht="14.45" customHeight="1" x14ac:dyDescent="0.2">
      <c r="B64" s="3">
        <f t="shared" si="0"/>
        <v>61</v>
      </c>
      <c r="C64" s="173"/>
      <c r="D64" s="181"/>
      <c r="E64" s="35"/>
      <c r="F64" s="154"/>
      <c r="G64" s="35"/>
      <c r="H64" s="154"/>
      <c r="I64" s="35"/>
      <c r="J64" s="154"/>
    </row>
    <row r="65" spans="2:10" ht="14.45" customHeight="1" x14ac:dyDescent="0.2">
      <c r="B65" s="3">
        <f t="shared" si="0"/>
        <v>62</v>
      </c>
      <c r="C65" s="173"/>
      <c r="D65" s="181"/>
      <c r="E65" s="35"/>
      <c r="F65" s="154"/>
      <c r="G65" s="35"/>
      <c r="H65" s="154"/>
      <c r="I65" s="35"/>
      <c r="J65" s="154"/>
    </row>
    <row r="66" spans="2:10" ht="14.45" customHeight="1" x14ac:dyDescent="0.2">
      <c r="B66" s="3">
        <f t="shared" si="0"/>
        <v>63</v>
      </c>
      <c r="C66" s="173"/>
      <c r="D66" s="181"/>
      <c r="E66" s="35"/>
      <c r="F66" s="154"/>
      <c r="G66" s="35"/>
      <c r="H66" s="154"/>
      <c r="I66" s="35"/>
      <c r="J66" s="154"/>
    </row>
    <row r="67" spans="2:10" ht="14.45" customHeight="1" x14ac:dyDescent="0.2">
      <c r="B67" s="3">
        <f t="shared" si="0"/>
        <v>64</v>
      </c>
      <c r="C67" s="173"/>
      <c r="D67" s="181"/>
      <c r="E67" s="35"/>
      <c r="F67" s="154"/>
      <c r="G67" s="35"/>
      <c r="H67" s="154"/>
      <c r="I67" s="35"/>
      <c r="J67" s="154"/>
    </row>
    <row r="68" spans="2:10" ht="14.45" customHeight="1" x14ac:dyDescent="0.2">
      <c r="B68" s="3">
        <f t="shared" ref="B68:B128" si="1">ROW()-3</f>
        <v>65</v>
      </c>
      <c r="C68" s="173"/>
      <c r="D68" s="181"/>
      <c r="E68" s="35"/>
      <c r="F68" s="154"/>
      <c r="G68" s="35"/>
      <c r="H68" s="154"/>
      <c r="I68" s="35"/>
      <c r="J68" s="154"/>
    </row>
    <row r="69" spans="2:10" ht="14.45" customHeight="1" x14ac:dyDescent="0.2">
      <c r="B69" s="3">
        <f t="shared" si="1"/>
        <v>66</v>
      </c>
      <c r="C69" s="173"/>
      <c r="D69" s="181"/>
      <c r="E69" s="35"/>
      <c r="F69" s="154"/>
      <c r="G69" s="35"/>
      <c r="H69" s="154"/>
      <c r="I69" s="35"/>
      <c r="J69" s="154"/>
    </row>
    <row r="70" spans="2:10" ht="14.45" customHeight="1" x14ac:dyDescent="0.2">
      <c r="B70" s="3">
        <f t="shared" si="1"/>
        <v>67</v>
      </c>
      <c r="C70" s="173"/>
      <c r="D70" s="181"/>
      <c r="E70" s="35"/>
      <c r="F70" s="154"/>
      <c r="G70" s="35"/>
      <c r="H70" s="154"/>
      <c r="I70" s="35"/>
      <c r="J70" s="154"/>
    </row>
    <row r="71" spans="2:10" ht="14.45" customHeight="1" x14ac:dyDescent="0.2">
      <c r="B71" s="3">
        <f t="shared" si="1"/>
        <v>68</v>
      </c>
      <c r="C71" s="173"/>
      <c r="D71" s="181"/>
      <c r="E71" s="35"/>
      <c r="F71" s="154"/>
      <c r="G71" s="35"/>
      <c r="H71" s="154"/>
      <c r="I71" s="35"/>
      <c r="J71" s="154"/>
    </row>
    <row r="72" spans="2:10" ht="14.45" customHeight="1" x14ac:dyDescent="0.2">
      <c r="B72" s="3">
        <f t="shared" si="1"/>
        <v>69</v>
      </c>
      <c r="C72" s="173"/>
      <c r="D72" s="181"/>
      <c r="E72" s="35"/>
      <c r="F72" s="154"/>
      <c r="G72" s="35"/>
      <c r="H72" s="154"/>
      <c r="I72" s="35"/>
      <c r="J72" s="154"/>
    </row>
    <row r="73" spans="2:10" ht="14.45" customHeight="1" x14ac:dyDescent="0.2">
      <c r="B73" s="3">
        <f t="shared" si="1"/>
        <v>70</v>
      </c>
      <c r="C73" s="173"/>
      <c r="D73" s="181"/>
      <c r="E73" s="35"/>
      <c r="F73" s="154"/>
      <c r="G73" s="35"/>
      <c r="H73" s="154"/>
      <c r="I73" s="35"/>
      <c r="J73" s="154"/>
    </row>
    <row r="74" spans="2:10" ht="14.45" customHeight="1" x14ac:dyDescent="0.2">
      <c r="B74" s="3">
        <f t="shared" si="1"/>
        <v>71</v>
      </c>
      <c r="C74" s="173"/>
      <c r="D74" s="181"/>
      <c r="E74" s="35"/>
      <c r="F74" s="154"/>
      <c r="G74" s="35"/>
      <c r="H74" s="154"/>
      <c r="I74" s="35"/>
      <c r="J74" s="154"/>
    </row>
    <row r="75" spans="2:10" ht="14.45" customHeight="1" x14ac:dyDescent="0.2">
      <c r="B75" s="3">
        <f t="shared" si="1"/>
        <v>72</v>
      </c>
      <c r="C75" s="173"/>
      <c r="D75" s="181"/>
      <c r="E75" s="35"/>
      <c r="F75" s="154"/>
      <c r="G75" s="35"/>
      <c r="H75" s="154"/>
      <c r="I75" s="35"/>
      <c r="J75" s="154"/>
    </row>
    <row r="76" spans="2:10" ht="14.45" customHeight="1" x14ac:dyDescent="0.2">
      <c r="B76" s="3">
        <f t="shared" si="1"/>
        <v>73</v>
      </c>
      <c r="C76" s="173"/>
      <c r="D76" s="181"/>
      <c r="E76" s="35"/>
      <c r="F76" s="154"/>
      <c r="G76" s="35"/>
      <c r="H76" s="154"/>
      <c r="I76" s="35"/>
      <c r="J76" s="154"/>
    </row>
    <row r="77" spans="2:10" ht="14.45" customHeight="1" x14ac:dyDescent="0.2">
      <c r="B77" s="3">
        <f t="shared" si="1"/>
        <v>74</v>
      </c>
      <c r="C77" s="173"/>
      <c r="D77" s="181"/>
      <c r="E77" s="35"/>
      <c r="F77" s="154"/>
      <c r="G77" s="35"/>
      <c r="H77" s="154"/>
      <c r="I77" s="35"/>
      <c r="J77" s="154"/>
    </row>
    <row r="78" spans="2:10" ht="14.45" customHeight="1" x14ac:dyDescent="0.2">
      <c r="B78" s="3">
        <f t="shared" si="1"/>
        <v>75</v>
      </c>
      <c r="C78" s="173"/>
      <c r="D78" s="181"/>
      <c r="E78" s="35"/>
      <c r="F78" s="154"/>
      <c r="G78" s="35"/>
      <c r="H78" s="154"/>
      <c r="I78" s="35"/>
      <c r="J78" s="154"/>
    </row>
    <row r="79" spans="2:10" ht="14.45" customHeight="1" x14ac:dyDescent="0.2">
      <c r="B79" s="3">
        <f t="shared" si="1"/>
        <v>76</v>
      </c>
      <c r="C79" s="173"/>
      <c r="D79" s="181"/>
      <c r="E79" s="35"/>
      <c r="F79" s="154"/>
      <c r="G79" s="35"/>
      <c r="H79" s="154"/>
      <c r="I79" s="35"/>
      <c r="J79" s="154"/>
    </row>
    <row r="80" spans="2:10" ht="14.45" customHeight="1" x14ac:dyDescent="0.2">
      <c r="B80" s="3">
        <f t="shared" si="1"/>
        <v>77</v>
      </c>
      <c r="C80" s="173"/>
      <c r="D80" s="181"/>
      <c r="E80" s="35"/>
      <c r="F80" s="154"/>
      <c r="G80" s="35"/>
      <c r="H80" s="154"/>
      <c r="I80" s="35"/>
      <c r="J80" s="154"/>
    </row>
    <row r="81" spans="2:10" ht="14.45" customHeight="1" x14ac:dyDescent="0.2">
      <c r="B81" s="3">
        <f t="shared" si="1"/>
        <v>78</v>
      </c>
      <c r="C81" s="173"/>
      <c r="D81" s="181"/>
      <c r="E81" s="35"/>
      <c r="F81" s="154"/>
      <c r="G81" s="35"/>
      <c r="H81" s="154"/>
      <c r="I81" s="35"/>
      <c r="J81" s="154"/>
    </row>
    <row r="82" spans="2:10" ht="14.45" customHeight="1" x14ac:dyDescent="0.2">
      <c r="B82" s="3">
        <f t="shared" si="1"/>
        <v>79</v>
      </c>
      <c r="C82" s="173"/>
      <c r="D82" s="181"/>
      <c r="E82" s="35"/>
      <c r="F82" s="154"/>
      <c r="G82" s="35"/>
      <c r="H82" s="154"/>
      <c r="I82" s="35"/>
      <c r="J82" s="154"/>
    </row>
    <row r="83" spans="2:10" ht="14.45" customHeight="1" x14ac:dyDescent="0.2">
      <c r="B83" s="3">
        <f t="shared" si="1"/>
        <v>80</v>
      </c>
      <c r="C83" s="173"/>
      <c r="D83" s="181"/>
      <c r="E83" s="35"/>
      <c r="F83" s="154"/>
      <c r="G83" s="35"/>
      <c r="H83" s="154"/>
      <c r="I83" s="35"/>
      <c r="J83" s="154"/>
    </row>
    <row r="84" spans="2:10" ht="14.45" customHeight="1" x14ac:dyDescent="0.2">
      <c r="B84" s="3">
        <f t="shared" si="1"/>
        <v>81</v>
      </c>
      <c r="C84" s="173"/>
      <c r="D84" s="181"/>
      <c r="E84" s="35"/>
      <c r="F84" s="154"/>
      <c r="G84" s="35"/>
      <c r="H84" s="154"/>
      <c r="I84" s="35"/>
      <c r="J84" s="154"/>
    </row>
    <row r="85" spans="2:10" ht="14.45" customHeight="1" x14ac:dyDescent="0.2">
      <c r="B85" s="3">
        <f t="shared" si="1"/>
        <v>82</v>
      </c>
      <c r="C85" s="173"/>
      <c r="D85" s="181"/>
      <c r="E85" s="35"/>
      <c r="F85" s="154"/>
      <c r="G85" s="35"/>
      <c r="H85" s="154"/>
      <c r="I85" s="35"/>
      <c r="J85" s="154"/>
    </row>
    <row r="86" spans="2:10" ht="14.45" customHeight="1" x14ac:dyDescent="0.2">
      <c r="B86" s="3">
        <f t="shared" si="1"/>
        <v>83</v>
      </c>
      <c r="C86" s="173"/>
      <c r="D86" s="181"/>
      <c r="E86" s="35"/>
      <c r="F86" s="154"/>
      <c r="G86" s="35"/>
      <c r="H86" s="154"/>
      <c r="I86" s="35"/>
      <c r="J86" s="154"/>
    </row>
    <row r="87" spans="2:10" ht="14.45" customHeight="1" x14ac:dyDescent="0.2">
      <c r="B87" s="3">
        <f t="shared" si="1"/>
        <v>84</v>
      </c>
      <c r="C87" s="173"/>
      <c r="D87" s="181"/>
      <c r="E87" s="35"/>
      <c r="F87" s="154"/>
      <c r="G87" s="35"/>
      <c r="H87" s="154"/>
      <c r="I87" s="35"/>
      <c r="J87" s="154"/>
    </row>
    <row r="88" spans="2:10" ht="14.45" customHeight="1" x14ac:dyDescent="0.2">
      <c r="B88" s="3">
        <f t="shared" si="1"/>
        <v>85</v>
      </c>
      <c r="C88" s="173"/>
      <c r="D88" s="181"/>
      <c r="E88" s="35"/>
      <c r="F88" s="154"/>
      <c r="G88" s="35"/>
      <c r="H88" s="154"/>
      <c r="I88" s="35"/>
      <c r="J88" s="154"/>
    </row>
    <row r="89" spans="2:10" ht="14.45" customHeight="1" x14ac:dyDescent="0.2">
      <c r="B89" s="3">
        <f t="shared" si="1"/>
        <v>86</v>
      </c>
      <c r="C89" s="173"/>
      <c r="D89" s="181"/>
      <c r="E89" s="35"/>
      <c r="F89" s="154"/>
      <c r="G89" s="35"/>
      <c r="H89" s="154"/>
      <c r="I89" s="35"/>
      <c r="J89" s="154"/>
    </row>
    <row r="90" spans="2:10" ht="14.45" customHeight="1" x14ac:dyDescent="0.2">
      <c r="B90" s="3">
        <f t="shared" si="1"/>
        <v>87</v>
      </c>
      <c r="C90" s="173"/>
      <c r="D90" s="181"/>
      <c r="E90" s="35"/>
      <c r="F90" s="154"/>
      <c r="G90" s="35"/>
      <c r="H90" s="154"/>
      <c r="I90" s="35"/>
      <c r="J90" s="154"/>
    </row>
    <row r="91" spans="2:10" ht="14.45" customHeight="1" x14ac:dyDescent="0.2">
      <c r="B91" s="3">
        <f t="shared" si="1"/>
        <v>88</v>
      </c>
      <c r="C91" s="173"/>
      <c r="D91" s="181"/>
      <c r="E91" s="35"/>
      <c r="F91" s="154"/>
      <c r="G91" s="35"/>
      <c r="H91" s="154"/>
      <c r="I91" s="35"/>
      <c r="J91" s="154"/>
    </row>
    <row r="92" spans="2:10" ht="14.45" customHeight="1" x14ac:dyDescent="0.2">
      <c r="B92" s="3">
        <f t="shared" si="1"/>
        <v>89</v>
      </c>
      <c r="C92" s="173"/>
      <c r="D92" s="181"/>
      <c r="E92" s="35"/>
      <c r="F92" s="154"/>
      <c r="G92" s="35"/>
      <c r="H92" s="154"/>
      <c r="I92" s="35"/>
      <c r="J92" s="154"/>
    </row>
    <row r="93" spans="2:10" ht="14.45" customHeight="1" x14ac:dyDescent="0.2">
      <c r="B93" s="3">
        <f t="shared" si="1"/>
        <v>90</v>
      </c>
      <c r="C93" s="173"/>
      <c r="D93" s="181"/>
      <c r="E93" s="35"/>
      <c r="F93" s="154"/>
      <c r="G93" s="35"/>
      <c r="H93" s="154"/>
      <c r="I93" s="35"/>
      <c r="J93" s="154"/>
    </row>
    <row r="94" spans="2:10" ht="14.45" customHeight="1" x14ac:dyDescent="0.2">
      <c r="B94" s="3">
        <f t="shared" si="1"/>
        <v>91</v>
      </c>
      <c r="C94" s="173"/>
      <c r="D94" s="181"/>
      <c r="E94" s="35"/>
      <c r="F94" s="154"/>
      <c r="G94" s="35"/>
      <c r="H94" s="154"/>
      <c r="I94" s="35"/>
      <c r="J94" s="154"/>
    </row>
    <row r="95" spans="2:10" ht="14.45" customHeight="1" x14ac:dyDescent="0.2">
      <c r="B95" s="3">
        <f t="shared" si="1"/>
        <v>92</v>
      </c>
      <c r="C95" s="173"/>
      <c r="D95" s="181"/>
      <c r="E95" s="35"/>
      <c r="F95" s="154"/>
      <c r="G95" s="35"/>
      <c r="H95" s="154"/>
      <c r="I95" s="35"/>
      <c r="J95" s="154"/>
    </row>
    <row r="96" spans="2:10" ht="14.45" customHeight="1" x14ac:dyDescent="0.2">
      <c r="B96" s="3">
        <f t="shared" si="1"/>
        <v>93</v>
      </c>
      <c r="C96" s="173"/>
      <c r="D96" s="181"/>
      <c r="E96" s="35"/>
      <c r="F96" s="154"/>
      <c r="G96" s="35"/>
      <c r="H96" s="154"/>
      <c r="I96" s="35"/>
      <c r="J96" s="154"/>
    </row>
    <row r="97" spans="2:10" ht="14.45" customHeight="1" x14ac:dyDescent="0.2">
      <c r="B97" s="3">
        <f t="shared" si="1"/>
        <v>94</v>
      </c>
      <c r="C97" s="173"/>
      <c r="D97" s="181"/>
      <c r="E97" s="35"/>
      <c r="F97" s="154"/>
      <c r="G97" s="35"/>
      <c r="H97" s="154"/>
      <c r="I97" s="35"/>
      <c r="J97" s="154"/>
    </row>
    <row r="98" spans="2:10" ht="14.45" customHeight="1" x14ac:dyDescent="0.2">
      <c r="B98" s="3">
        <f t="shared" si="1"/>
        <v>95</v>
      </c>
      <c r="C98" s="173"/>
      <c r="D98" s="181"/>
      <c r="E98" s="35"/>
      <c r="F98" s="154"/>
      <c r="G98" s="35"/>
      <c r="H98" s="154"/>
      <c r="I98" s="35"/>
      <c r="J98" s="154"/>
    </row>
    <row r="99" spans="2:10" ht="14.45" customHeight="1" x14ac:dyDescent="0.2">
      <c r="B99" s="3">
        <f t="shared" si="1"/>
        <v>96</v>
      </c>
      <c r="C99" s="173"/>
      <c r="D99" s="181"/>
      <c r="E99" s="35"/>
      <c r="F99" s="154"/>
      <c r="G99" s="35"/>
      <c r="H99" s="154"/>
      <c r="I99" s="35"/>
      <c r="J99" s="154"/>
    </row>
    <row r="100" spans="2:10" ht="14.45" customHeight="1" x14ac:dyDescent="0.2">
      <c r="B100" s="3">
        <f t="shared" si="1"/>
        <v>97</v>
      </c>
      <c r="C100" s="173"/>
      <c r="D100" s="181"/>
      <c r="E100" s="35"/>
      <c r="F100" s="154"/>
      <c r="G100" s="35"/>
      <c r="H100" s="154"/>
      <c r="I100" s="35"/>
      <c r="J100" s="154"/>
    </row>
    <row r="101" spans="2:10" ht="14.45" customHeight="1" x14ac:dyDescent="0.2">
      <c r="B101" s="3">
        <f t="shared" si="1"/>
        <v>98</v>
      </c>
      <c r="C101" s="173"/>
      <c r="D101" s="181"/>
      <c r="E101" s="35"/>
      <c r="F101" s="154"/>
      <c r="G101" s="35"/>
      <c r="H101" s="154"/>
      <c r="I101" s="35"/>
      <c r="J101" s="154"/>
    </row>
    <row r="102" spans="2:10" ht="14.45" customHeight="1" x14ac:dyDescent="0.2">
      <c r="B102" s="3">
        <f t="shared" si="1"/>
        <v>99</v>
      </c>
      <c r="C102" s="173"/>
      <c r="D102" s="181"/>
      <c r="E102" s="35"/>
      <c r="F102" s="154"/>
      <c r="G102" s="35"/>
      <c r="H102" s="154"/>
      <c r="I102" s="35"/>
      <c r="J102" s="154"/>
    </row>
    <row r="103" spans="2:10" ht="14.45" customHeight="1" x14ac:dyDescent="0.2">
      <c r="B103" s="3">
        <f t="shared" si="1"/>
        <v>100</v>
      </c>
      <c r="C103" s="173"/>
      <c r="D103" s="181"/>
      <c r="E103" s="35"/>
      <c r="F103" s="154"/>
      <c r="G103" s="35"/>
      <c r="H103" s="154"/>
      <c r="I103" s="35"/>
      <c r="J103" s="154"/>
    </row>
    <row r="104" spans="2:10" ht="14.45" customHeight="1" x14ac:dyDescent="0.2">
      <c r="B104" s="3">
        <f t="shared" si="1"/>
        <v>101</v>
      </c>
      <c r="C104" s="173"/>
      <c r="D104" s="181"/>
      <c r="E104" s="35"/>
      <c r="F104" s="154"/>
      <c r="G104" s="35"/>
      <c r="H104" s="154"/>
      <c r="I104" s="35"/>
      <c r="J104" s="154"/>
    </row>
    <row r="105" spans="2:10" ht="14.45" customHeight="1" x14ac:dyDescent="0.2">
      <c r="B105" s="3">
        <f t="shared" si="1"/>
        <v>102</v>
      </c>
      <c r="C105" s="173"/>
      <c r="D105" s="181"/>
      <c r="E105" s="35"/>
      <c r="F105" s="154"/>
      <c r="G105" s="35"/>
      <c r="H105" s="154"/>
      <c r="I105" s="35"/>
      <c r="J105" s="154"/>
    </row>
    <row r="106" spans="2:10" ht="14.45" customHeight="1" x14ac:dyDescent="0.2">
      <c r="B106" s="3">
        <f t="shared" si="1"/>
        <v>103</v>
      </c>
      <c r="C106" s="173"/>
      <c r="D106" s="181"/>
      <c r="E106" s="35"/>
      <c r="F106" s="154"/>
      <c r="G106" s="35"/>
      <c r="H106" s="154"/>
      <c r="I106" s="35"/>
      <c r="J106" s="154"/>
    </row>
    <row r="107" spans="2:10" ht="14.45" customHeight="1" x14ac:dyDescent="0.2">
      <c r="B107" s="3">
        <f t="shared" si="1"/>
        <v>104</v>
      </c>
      <c r="C107" s="173"/>
      <c r="D107" s="181"/>
      <c r="E107" s="35"/>
      <c r="F107" s="154"/>
      <c r="G107" s="35"/>
      <c r="H107" s="154"/>
      <c r="I107" s="35"/>
      <c r="J107" s="154"/>
    </row>
    <row r="108" spans="2:10" ht="14.45" customHeight="1" x14ac:dyDescent="0.2">
      <c r="B108" s="3">
        <f t="shared" si="1"/>
        <v>105</v>
      </c>
      <c r="C108" s="173"/>
      <c r="D108" s="181"/>
      <c r="E108" s="35"/>
      <c r="F108" s="154"/>
      <c r="G108" s="35"/>
      <c r="H108" s="154"/>
      <c r="I108" s="35"/>
      <c r="J108" s="154"/>
    </row>
    <row r="109" spans="2:10" ht="14.45" customHeight="1" x14ac:dyDescent="0.2">
      <c r="B109" s="3">
        <f t="shared" si="1"/>
        <v>106</v>
      </c>
      <c r="C109" s="173"/>
      <c r="D109" s="181"/>
      <c r="E109" s="35"/>
      <c r="F109" s="154"/>
      <c r="G109" s="35"/>
      <c r="H109" s="154"/>
      <c r="I109" s="35"/>
      <c r="J109" s="154"/>
    </row>
    <row r="110" spans="2:10" ht="14.45" customHeight="1" x14ac:dyDescent="0.2">
      <c r="B110" s="3">
        <f t="shared" si="1"/>
        <v>107</v>
      </c>
      <c r="C110" s="173"/>
      <c r="D110" s="181"/>
      <c r="E110" s="35"/>
      <c r="F110" s="154"/>
      <c r="G110" s="35"/>
      <c r="H110" s="154"/>
      <c r="I110" s="35"/>
      <c r="J110" s="154"/>
    </row>
    <row r="111" spans="2:10" ht="14.45" customHeight="1" x14ac:dyDescent="0.2">
      <c r="B111" s="3">
        <f t="shared" si="1"/>
        <v>108</v>
      </c>
      <c r="C111" s="173"/>
      <c r="D111" s="181"/>
      <c r="E111" s="35"/>
      <c r="F111" s="154"/>
      <c r="G111" s="35"/>
      <c r="H111" s="154"/>
      <c r="I111" s="35"/>
      <c r="J111" s="154"/>
    </row>
    <row r="112" spans="2:10" ht="14.45" customHeight="1" x14ac:dyDescent="0.2">
      <c r="B112" s="3">
        <f t="shared" si="1"/>
        <v>109</v>
      </c>
      <c r="C112" s="173"/>
      <c r="D112" s="181"/>
      <c r="E112" s="35"/>
      <c r="F112" s="154"/>
      <c r="G112" s="35"/>
      <c r="H112" s="154"/>
      <c r="I112" s="35"/>
      <c r="J112" s="154"/>
    </row>
    <row r="113" spans="2:10" ht="14.45" customHeight="1" x14ac:dyDescent="0.2">
      <c r="B113" s="3">
        <f t="shared" si="1"/>
        <v>110</v>
      </c>
      <c r="C113" s="173"/>
      <c r="D113" s="181"/>
      <c r="E113" s="35"/>
      <c r="F113" s="154"/>
      <c r="G113" s="35"/>
      <c r="H113" s="154"/>
      <c r="I113" s="35"/>
      <c r="J113" s="154"/>
    </row>
    <row r="114" spans="2:10" ht="14.45" customHeight="1" x14ac:dyDescent="0.2">
      <c r="B114" s="3">
        <f t="shared" si="1"/>
        <v>111</v>
      </c>
      <c r="C114" s="173"/>
      <c r="D114" s="181"/>
      <c r="E114" s="35"/>
      <c r="F114" s="154"/>
      <c r="G114" s="35"/>
      <c r="H114" s="154"/>
      <c r="I114" s="35"/>
      <c r="J114" s="154"/>
    </row>
    <row r="115" spans="2:10" ht="14.45" customHeight="1" x14ac:dyDescent="0.2">
      <c r="B115" s="3">
        <f t="shared" si="1"/>
        <v>112</v>
      </c>
      <c r="C115" s="173"/>
      <c r="D115" s="181"/>
      <c r="E115" s="35"/>
      <c r="F115" s="154"/>
      <c r="G115" s="35"/>
      <c r="H115" s="154"/>
      <c r="I115" s="35"/>
      <c r="J115" s="154"/>
    </row>
    <row r="116" spans="2:10" ht="14.45" customHeight="1" x14ac:dyDescent="0.2">
      <c r="B116" s="3">
        <f t="shared" si="1"/>
        <v>113</v>
      </c>
      <c r="C116" s="180"/>
      <c r="D116" s="182"/>
      <c r="E116" s="36"/>
      <c r="F116" s="155"/>
      <c r="G116" s="36"/>
      <c r="H116" s="155"/>
      <c r="I116" s="36"/>
      <c r="J116" s="155"/>
    </row>
    <row r="117" spans="2:10" ht="14.45" customHeight="1" x14ac:dyDescent="0.2">
      <c r="B117" s="3">
        <f t="shared" si="1"/>
        <v>114</v>
      </c>
      <c r="C117" s="172" t="s">
        <v>507</v>
      </c>
      <c r="D117" s="175" t="s">
        <v>846</v>
      </c>
      <c r="E117" s="37"/>
      <c r="F117" s="179" t="s">
        <v>934</v>
      </c>
      <c r="G117" s="37"/>
      <c r="H117" s="171"/>
      <c r="I117" s="37"/>
      <c r="J117" s="171"/>
    </row>
    <row r="118" spans="2:10" ht="14.45" customHeight="1" x14ac:dyDescent="0.2">
      <c r="B118" s="3">
        <f t="shared" si="1"/>
        <v>115</v>
      </c>
      <c r="C118" s="173"/>
      <c r="D118" s="177"/>
      <c r="E118" s="35"/>
      <c r="F118" s="154"/>
      <c r="G118" s="35"/>
      <c r="H118" s="154"/>
      <c r="I118" s="35"/>
      <c r="J118" s="154"/>
    </row>
    <row r="119" spans="2:10" ht="14.45" customHeight="1" x14ac:dyDescent="0.2">
      <c r="B119" s="3">
        <f t="shared" si="1"/>
        <v>116</v>
      </c>
      <c r="C119" s="173"/>
      <c r="D119" s="177"/>
      <c r="E119" s="35"/>
      <c r="F119" s="154"/>
      <c r="G119" s="35"/>
      <c r="H119" s="154"/>
      <c r="I119" s="35"/>
      <c r="J119" s="154"/>
    </row>
    <row r="120" spans="2:10" ht="14.45" customHeight="1" x14ac:dyDescent="0.2">
      <c r="B120" s="3">
        <f t="shared" si="1"/>
        <v>117</v>
      </c>
      <c r="C120" s="173"/>
      <c r="D120" s="177"/>
      <c r="E120" s="35"/>
      <c r="F120" s="154"/>
      <c r="G120" s="35"/>
      <c r="H120" s="154"/>
      <c r="I120" s="35"/>
      <c r="J120" s="154"/>
    </row>
    <row r="121" spans="2:10" ht="14.45" customHeight="1" x14ac:dyDescent="0.2">
      <c r="B121" s="3">
        <f t="shared" si="1"/>
        <v>118</v>
      </c>
      <c r="C121" s="173"/>
      <c r="D121" s="177"/>
      <c r="E121" s="35"/>
      <c r="F121" s="154"/>
      <c r="G121" s="35"/>
      <c r="H121" s="154"/>
      <c r="I121" s="35"/>
      <c r="J121" s="154"/>
    </row>
    <row r="122" spans="2:10" ht="14.45" customHeight="1" x14ac:dyDescent="0.2">
      <c r="B122" s="3">
        <f t="shared" si="1"/>
        <v>119</v>
      </c>
      <c r="C122" s="173"/>
      <c r="D122" s="177"/>
      <c r="E122" s="35"/>
      <c r="F122" s="154"/>
      <c r="G122" s="35"/>
      <c r="H122" s="154"/>
      <c r="I122" s="35"/>
      <c r="J122" s="154"/>
    </row>
    <row r="123" spans="2:10" ht="14.45" customHeight="1" x14ac:dyDescent="0.2">
      <c r="B123" s="3">
        <f t="shared" si="1"/>
        <v>120</v>
      </c>
      <c r="C123" s="173"/>
      <c r="D123" s="177"/>
      <c r="E123" s="35"/>
      <c r="F123" s="154"/>
      <c r="G123" s="35"/>
      <c r="H123" s="154"/>
      <c r="I123" s="35"/>
      <c r="J123" s="154"/>
    </row>
    <row r="124" spans="2:10" ht="14.45" customHeight="1" x14ac:dyDescent="0.2">
      <c r="B124" s="3">
        <f t="shared" si="1"/>
        <v>121</v>
      </c>
      <c r="C124" s="173"/>
      <c r="D124" s="177"/>
      <c r="E124" s="35"/>
      <c r="F124" s="154"/>
      <c r="G124" s="35"/>
      <c r="H124" s="154"/>
      <c r="I124" s="35"/>
      <c r="J124" s="154"/>
    </row>
    <row r="125" spans="2:10" ht="14.45" customHeight="1" x14ac:dyDescent="0.2">
      <c r="B125" s="3">
        <f t="shared" si="1"/>
        <v>122</v>
      </c>
      <c r="C125" s="173"/>
      <c r="D125" s="177"/>
      <c r="E125" s="35"/>
      <c r="F125" s="154"/>
      <c r="G125" s="35"/>
      <c r="H125" s="154"/>
      <c r="I125" s="35"/>
      <c r="J125" s="154"/>
    </row>
    <row r="126" spans="2:10" ht="14.45" customHeight="1" x14ac:dyDescent="0.2">
      <c r="B126" s="3">
        <f t="shared" si="1"/>
        <v>123</v>
      </c>
      <c r="C126" s="173"/>
      <c r="D126" s="177"/>
      <c r="E126" s="35"/>
      <c r="F126" s="154"/>
      <c r="G126" s="35"/>
      <c r="H126" s="154"/>
      <c r="I126" s="35"/>
      <c r="J126" s="154"/>
    </row>
    <row r="127" spans="2:10" ht="14.45" customHeight="1" x14ac:dyDescent="0.2">
      <c r="B127" s="3">
        <f t="shared" si="1"/>
        <v>124</v>
      </c>
      <c r="C127" s="173"/>
      <c r="D127" s="177"/>
      <c r="E127" s="35"/>
      <c r="F127" s="154"/>
      <c r="G127" s="35"/>
      <c r="H127" s="154"/>
      <c r="I127" s="35"/>
      <c r="J127" s="154"/>
    </row>
    <row r="128" spans="2:10" ht="14.45" customHeight="1" x14ac:dyDescent="0.2">
      <c r="B128" s="3">
        <f t="shared" si="1"/>
        <v>125</v>
      </c>
      <c r="C128" s="173"/>
      <c r="D128" s="177"/>
      <c r="E128" s="35"/>
      <c r="F128" s="154"/>
      <c r="G128" s="35"/>
      <c r="H128" s="154"/>
      <c r="I128" s="35"/>
      <c r="J128" s="154"/>
    </row>
    <row r="129" spans="2:10" ht="14.45" customHeight="1" x14ac:dyDescent="0.2">
      <c r="B129" s="3">
        <f t="shared" ref="B129:B192" si="2">ROW()-3</f>
        <v>126</v>
      </c>
      <c r="C129" s="173"/>
      <c r="D129" s="177"/>
      <c r="E129" s="35"/>
      <c r="F129" s="154"/>
      <c r="G129" s="35"/>
      <c r="H129" s="154"/>
      <c r="I129" s="35"/>
      <c r="J129" s="154"/>
    </row>
    <row r="130" spans="2:10" ht="14.45" customHeight="1" x14ac:dyDescent="0.2">
      <c r="B130" s="3">
        <f t="shared" si="2"/>
        <v>127</v>
      </c>
      <c r="C130" s="173"/>
      <c r="D130" s="177"/>
      <c r="E130" s="35"/>
      <c r="F130" s="154"/>
      <c r="G130" s="35"/>
      <c r="H130" s="154"/>
      <c r="I130" s="35"/>
      <c r="J130" s="154"/>
    </row>
    <row r="131" spans="2:10" ht="14.45" customHeight="1" x14ac:dyDescent="0.2">
      <c r="B131" s="3">
        <f t="shared" si="2"/>
        <v>128</v>
      </c>
      <c r="C131" s="173"/>
      <c r="D131" s="177"/>
      <c r="E131" s="35"/>
      <c r="F131" s="154"/>
      <c r="G131" s="35"/>
      <c r="H131" s="154"/>
      <c r="I131" s="35"/>
      <c r="J131" s="154"/>
    </row>
    <row r="132" spans="2:10" ht="14.45" customHeight="1" x14ac:dyDescent="0.2">
      <c r="B132" s="3">
        <f t="shared" si="2"/>
        <v>129</v>
      </c>
      <c r="C132" s="173"/>
      <c r="D132" s="177"/>
      <c r="E132" s="35"/>
      <c r="F132" s="154"/>
      <c r="G132" s="35"/>
      <c r="H132" s="154"/>
      <c r="I132" s="35"/>
      <c r="J132" s="154"/>
    </row>
    <row r="133" spans="2:10" ht="14.45" customHeight="1" x14ac:dyDescent="0.2">
      <c r="B133" s="3">
        <f t="shared" si="2"/>
        <v>130</v>
      </c>
      <c r="C133" s="173"/>
      <c r="D133" s="177"/>
      <c r="E133" s="35"/>
      <c r="F133" s="154"/>
      <c r="G133" s="35"/>
      <c r="H133" s="154"/>
      <c r="I133" s="35"/>
      <c r="J133" s="154"/>
    </row>
    <row r="134" spans="2:10" ht="14.45" customHeight="1" x14ac:dyDescent="0.2">
      <c r="B134" s="3">
        <f t="shared" si="2"/>
        <v>131</v>
      </c>
      <c r="C134" s="173"/>
      <c r="D134" s="177"/>
      <c r="E134" s="35"/>
      <c r="F134" s="154"/>
      <c r="G134" s="35"/>
      <c r="H134" s="154"/>
      <c r="I134" s="35"/>
      <c r="J134" s="154"/>
    </row>
    <row r="135" spans="2:10" ht="14.45" customHeight="1" x14ac:dyDescent="0.2">
      <c r="B135" s="3">
        <f t="shared" si="2"/>
        <v>132</v>
      </c>
      <c r="C135" s="173"/>
      <c r="D135" s="177"/>
      <c r="E135" s="35"/>
      <c r="F135" s="154"/>
      <c r="G135" s="35"/>
      <c r="H135" s="154"/>
      <c r="I135" s="35"/>
      <c r="J135" s="154"/>
    </row>
    <row r="136" spans="2:10" ht="14.45" customHeight="1" x14ac:dyDescent="0.2">
      <c r="B136" s="3">
        <f t="shared" si="2"/>
        <v>133</v>
      </c>
      <c r="C136" s="173"/>
      <c r="D136" s="177"/>
      <c r="E136" s="35"/>
      <c r="F136" s="154"/>
      <c r="G136" s="35"/>
      <c r="H136" s="154"/>
      <c r="I136" s="35"/>
      <c r="J136" s="154"/>
    </row>
    <row r="137" spans="2:10" ht="14.45" customHeight="1" x14ac:dyDescent="0.2">
      <c r="B137" s="3">
        <f t="shared" si="2"/>
        <v>134</v>
      </c>
      <c r="C137" s="173"/>
      <c r="D137" s="177"/>
      <c r="E137" s="35"/>
      <c r="F137" s="154"/>
      <c r="G137" s="35"/>
      <c r="H137" s="154"/>
      <c r="I137" s="35"/>
      <c r="J137" s="154"/>
    </row>
    <row r="138" spans="2:10" ht="14.45" customHeight="1" x14ac:dyDescent="0.2">
      <c r="B138" s="3">
        <f t="shared" si="2"/>
        <v>135</v>
      </c>
      <c r="C138" s="173"/>
      <c r="D138" s="177"/>
      <c r="E138" s="35"/>
      <c r="F138" s="154"/>
      <c r="G138" s="35"/>
      <c r="H138" s="154"/>
      <c r="I138" s="35"/>
      <c r="J138" s="154"/>
    </row>
    <row r="139" spans="2:10" ht="14.45" customHeight="1" x14ac:dyDescent="0.2">
      <c r="B139" s="3">
        <f t="shared" si="2"/>
        <v>136</v>
      </c>
      <c r="C139" s="173"/>
      <c r="D139" s="177"/>
      <c r="E139" s="35"/>
      <c r="F139" s="154"/>
      <c r="G139" s="35"/>
      <c r="H139" s="154"/>
      <c r="I139" s="35"/>
      <c r="J139" s="154"/>
    </row>
    <row r="140" spans="2:10" ht="14.45" customHeight="1" x14ac:dyDescent="0.2">
      <c r="B140" s="3">
        <f t="shared" si="2"/>
        <v>137</v>
      </c>
      <c r="C140" s="173"/>
      <c r="D140" s="177"/>
      <c r="E140" s="35"/>
      <c r="F140" s="154"/>
      <c r="G140" s="35"/>
      <c r="H140" s="154"/>
      <c r="I140" s="35"/>
      <c r="J140" s="154"/>
    </row>
    <row r="141" spans="2:10" ht="14.45" customHeight="1" x14ac:dyDescent="0.2">
      <c r="B141" s="3">
        <f t="shared" si="2"/>
        <v>138</v>
      </c>
      <c r="C141" s="173"/>
      <c r="D141" s="177"/>
      <c r="E141" s="35"/>
      <c r="F141" s="154"/>
      <c r="G141" s="35"/>
      <c r="H141" s="154"/>
      <c r="I141" s="35"/>
      <c r="J141" s="154"/>
    </row>
    <row r="142" spans="2:10" ht="14.45" customHeight="1" x14ac:dyDescent="0.2">
      <c r="B142" s="3">
        <f t="shared" si="2"/>
        <v>139</v>
      </c>
      <c r="C142" s="173"/>
      <c r="D142" s="177"/>
      <c r="E142" s="35"/>
      <c r="F142" s="154"/>
      <c r="G142" s="35"/>
      <c r="H142" s="154"/>
      <c r="I142" s="35"/>
      <c r="J142" s="154"/>
    </row>
    <row r="143" spans="2:10" ht="14.45" customHeight="1" x14ac:dyDescent="0.2">
      <c r="B143" s="3">
        <f t="shared" si="2"/>
        <v>140</v>
      </c>
      <c r="C143" s="173"/>
      <c r="D143" s="177"/>
      <c r="E143" s="35"/>
      <c r="F143" s="154"/>
      <c r="G143" s="35"/>
      <c r="H143" s="154"/>
      <c r="I143" s="35"/>
      <c r="J143" s="154"/>
    </row>
    <row r="144" spans="2:10" ht="14.45" customHeight="1" x14ac:dyDescent="0.2">
      <c r="B144" s="3">
        <f t="shared" si="2"/>
        <v>141</v>
      </c>
      <c r="C144" s="173"/>
      <c r="D144" s="177"/>
      <c r="E144" s="35"/>
      <c r="F144" s="154"/>
      <c r="G144" s="35"/>
      <c r="H144" s="154"/>
      <c r="I144" s="35"/>
      <c r="J144" s="154"/>
    </row>
    <row r="145" spans="2:10" ht="14.45" customHeight="1" x14ac:dyDescent="0.2">
      <c r="B145" s="3">
        <f t="shared" si="2"/>
        <v>142</v>
      </c>
      <c r="C145" s="173"/>
      <c r="D145" s="177"/>
      <c r="E145" s="35"/>
      <c r="F145" s="154"/>
      <c r="G145" s="35"/>
      <c r="H145" s="154"/>
      <c r="I145" s="35"/>
      <c r="J145" s="154"/>
    </row>
    <row r="146" spans="2:10" ht="14.45" customHeight="1" x14ac:dyDescent="0.2">
      <c r="B146" s="3">
        <f t="shared" si="2"/>
        <v>143</v>
      </c>
      <c r="C146" s="173"/>
      <c r="D146" s="177"/>
      <c r="E146" s="35"/>
      <c r="F146" s="154"/>
      <c r="G146" s="35"/>
      <c r="H146" s="154"/>
      <c r="I146" s="35"/>
      <c r="J146" s="154"/>
    </row>
    <row r="147" spans="2:10" ht="14.45" customHeight="1" x14ac:dyDescent="0.2">
      <c r="B147" s="3">
        <f t="shared" si="2"/>
        <v>144</v>
      </c>
      <c r="C147" s="173"/>
      <c r="D147" s="177"/>
      <c r="E147" s="35"/>
      <c r="F147" s="154"/>
      <c r="G147" s="35"/>
      <c r="H147" s="154"/>
      <c r="I147" s="35"/>
      <c r="J147" s="154"/>
    </row>
    <row r="148" spans="2:10" ht="14.45" customHeight="1" x14ac:dyDescent="0.2">
      <c r="B148" s="3">
        <f t="shared" si="2"/>
        <v>145</v>
      </c>
      <c r="C148" s="173"/>
      <c r="D148" s="177"/>
      <c r="E148" s="35"/>
      <c r="F148" s="154"/>
      <c r="G148" s="35"/>
      <c r="H148" s="154"/>
      <c r="I148" s="35"/>
      <c r="J148" s="154"/>
    </row>
    <row r="149" spans="2:10" ht="14.45" customHeight="1" x14ac:dyDescent="0.2">
      <c r="B149" s="3">
        <f t="shared" si="2"/>
        <v>146</v>
      </c>
      <c r="C149" s="173"/>
      <c r="D149" s="177"/>
      <c r="E149" s="35"/>
      <c r="F149" s="154"/>
      <c r="G149" s="35"/>
      <c r="H149" s="154"/>
      <c r="I149" s="35"/>
      <c r="J149" s="154"/>
    </row>
    <row r="150" spans="2:10" ht="14.45" customHeight="1" x14ac:dyDescent="0.2">
      <c r="B150" s="3">
        <f t="shared" si="2"/>
        <v>147</v>
      </c>
      <c r="C150" s="173"/>
      <c r="D150" s="177"/>
      <c r="E150" s="35"/>
      <c r="F150" s="154"/>
      <c r="G150" s="35"/>
      <c r="H150" s="154"/>
      <c r="I150" s="35"/>
      <c r="J150" s="154"/>
    </row>
    <row r="151" spans="2:10" ht="14.45" customHeight="1" x14ac:dyDescent="0.2">
      <c r="B151" s="3">
        <f t="shared" si="2"/>
        <v>148</v>
      </c>
      <c r="C151" s="173"/>
      <c r="D151" s="177"/>
      <c r="E151" s="35"/>
      <c r="F151" s="154"/>
      <c r="G151" s="35"/>
      <c r="H151" s="154"/>
      <c r="I151" s="35"/>
      <c r="J151" s="154"/>
    </row>
    <row r="152" spans="2:10" ht="14.45" customHeight="1" x14ac:dyDescent="0.2">
      <c r="B152" s="3">
        <f t="shared" si="2"/>
        <v>149</v>
      </c>
      <c r="C152" s="173"/>
      <c r="D152" s="177"/>
      <c r="E152" s="35"/>
      <c r="F152" s="154"/>
      <c r="G152" s="35"/>
      <c r="H152" s="154"/>
      <c r="I152" s="35"/>
      <c r="J152" s="154"/>
    </row>
    <row r="153" spans="2:10" ht="14.45" customHeight="1" x14ac:dyDescent="0.2">
      <c r="B153" s="3">
        <f t="shared" si="2"/>
        <v>150</v>
      </c>
      <c r="C153" s="173"/>
      <c r="D153" s="177"/>
      <c r="E153" s="35"/>
      <c r="F153" s="154"/>
      <c r="G153" s="35"/>
      <c r="H153" s="154"/>
      <c r="I153" s="35"/>
      <c r="J153" s="154"/>
    </row>
    <row r="154" spans="2:10" ht="14.45" customHeight="1" x14ac:dyDescent="0.2">
      <c r="B154" s="3">
        <f t="shared" si="2"/>
        <v>151</v>
      </c>
      <c r="C154" s="173"/>
      <c r="D154" s="177"/>
      <c r="E154" s="35"/>
      <c r="F154" s="154"/>
      <c r="G154" s="35"/>
      <c r="H154" s="154"/>
      <c r="I154" s="35"/>
      <c r="J154" s="154"/>
    </row>
    <row r="155" spans="2:10" ht="14.45" customHeight="1" x14ac:dyDescent="0.2">
      <c r="B155" s="3">
        <f t="shared" si="2"/>
        <v>152</v>
      </c>
      <c r="C155" s="173"/>
      <c r="D155" s="177"/>
      <c r="E155" s="35"/>
      <c r="F155" s="154"/>
      <c r="G155" s="35"/>
      <c r="H155" s="154"/>
      <c r="I155" s="35"/>
      <c r="J155" s="154"/>
    </row>
    <row r="156" spans="2:10" ht="14.45" customHeight="1" x14ac:dyDescent="0.2">
      <c r="B156" s="3">
        <f t="shared" si="2"/>
        <v>153</v>
      </c>
      <c r="C156" s="173"/>
      <c r="D156" s="177"/>
      <c r="E156" s="35"/>
      <c r="F156" s="154"/>
      <c r="G156" s="35"/>
      <c r="H156" s="154"/>
      <c r="I156" s="35"/>
      <c r="J156" s="154"/>
    </row>
    <row r="157" spans="2:10" ht="14.45" customHeight="1" x14ac:dyDescent="0.2">
      <c r="B157" s="3">
        <f t="shared" si="2"/>
        <v>154</v>
      </c>
      <c r="C157" s="173"/>
      <c r="D157" s="177"/>
      <c r="E157" s="35"/>
      <c r="F157" s="154"/>
      <c r="G157" s="35"/>
      <c r="H157" s="154"/>
      <c r="I157" s="35"/>
      <c r="J157" s="154"/>
    </row>
    <row r="158" spans="2:10" ht="14.45" customHeight="1" x14ac:dyDescent="0.2">
      <c r="B158" s="3">
        <f t="shared" si="2"/>
        <v>155</v>
      </c>
      <c r="C158" s="173"/>
      <c r="D158" s="177"/>
      <c r="E158" s="35"/>
      <c r="F158" s="154"/>
      <c r="G158" s="35"/>
      <c r="H158" s="154"/>
      <c r="I158" s="35"/>
      <c r="J158" s="154"/>
    </row>
    <row r="159" spans="2:10" ht="14.45" customHeight="1" x14ac:dyDescent="0.2">
      <c r="B159" s="3">
        <f t="shared" si="2"/>
        <v>156</v>
      </c>
      <c r="C159" s="173"/>
      <c r="D159" s="177"/>
      <c r="E159" s="35"/>
      <c r="F159" s="154"/>
      <c r="G159" s="35"/>
      <c r="H159" s="154"/>
      <c r="I159" s="35"/>
      <c r="J159" s="154"/>
    </row>
    <row r="160" spans="2:10" ht="14.45" customHeight="1" x14ac:dyDescent="0.2">
      <c r="B160" s="3">
        <f t="shared" si="2"/>
        <v>157</v>
      </c>
      <c r="C160" s="173"/>
      <c r="D160" s="177"/>
      <c r="E160" s="35"/>
      <c r="F160" s="154"/>
      <c r="G160" s="35"/>
      <c r="H160" s="154"/>
      <c r="I160" s="35"/>
      <c r="J160" s="154"/>
    </row>
    <row r="161" spans="2:10" ht="14.45" customHeight="1" x14ac:dyDescent="0.2">
      <c r="B161" s="3">
        <f t="shared" si="2"/>
        <v>158</v>
      </c>
      <c r="C161" s="173"/>
      <c r="D161" s="177"/>
      <c r="E161" s="35"/>
      <c r="F161" s="154"/>
      <c r="G161" s="35"/>
      <c r="H161" s="154"/>
      <c r="I161" s="35"/>
      <c r="J161" s="154"/>
    </row>
    <row r="162" spans="2:10" ht="14.45" customHeight="1" x14ac:dyDescent="0.2">
      <c r="B162" s="3">
        <f t="shared" si="2"/>
        <v>159</v>
      </c>
      <c r="C162" s="173"/>
      <c r="D162" s="177"/>
      <c r="E162" s="35"/>
      <c r="F162" s="154"/>
      <c r="G162" s="35"/>
      <c r="H162" s="154"/>
      <c r="I162" s="35"/>
      <c r="J162" s="154"/>
    </row>
    <row r="163" spans="2:10" ht="14.45" customHeight="1" x14ac:dyDescent="0.2">
      <c r="B163" s="3">
        <f t="shared" si="2"/>
        <v>160</v>
      </c>
      <c r="C163" s="173"/>
      <c r="D163" s="177"/>
      <c r="E163" s="35"/>
      <c r="F163" s="154"/>
      <c r="G163" s="35"/>
      <c r="H163" s="154"/>
      <c r="I163" s="35"/>
      <c r="J163" s="154"/>
    </row>
    <row r="164" spans="2:10" ht="14.45" customHeight="1" x14ac:dyDescent="0.2">
      <c r="B164" s="3">
        <f t="shared" si="2"/>
        <v>161</v>
      </c>
      <c r="C164" s="173"/>
      <c r="D164" s="177"/>
      <c r="E164" s="35"/>
      <c r="F164" s="154"/>
      <c r="G164" s="35"/>
      <c r="H164" s="154"/>
      <c r="I164" s="35"/>
      <c r="J164" s="154"/>
    </row>
    <row r="165" spans="2:10" ht="14.45" customHeight="1" x14ac:dyDescent="0.2">
      <c r="B165" s="3">
        <f t="shared" si="2"/>
        <v>162</v>
      </c>
      <c r="C165" s="173"/>
      <c r="D165" s="177"/>
      <c r="E165" s="35"/>
      <c r="F165" s="154"/>
      <c r="G165" s="35"/>
      <c r="H165" s="154"/>
      <c r="I165" s="35"/>
      <c r="J165" s="154"/>
    </row>
    <row r="166" spans="2:10" ht="14.45" customHeight="1" x14ac:dyDescent="0.2">
      <c r="B166" s="3">
        <f t="shared" si="2"/>
        <v>163</v>
      </c>
      <c r="C166" s="173"/>
      <c r="D166" s="177"/>
      <c r="E166" s="35"/>
      <c r="F166" s="154"/>
      <c r="G166" s="35"/>
      <c r="H166" s="154"/>
      <c r="I166" s="35"/>
      <c r="J166" s="154"/>
    </row>
    <row r="167" spans="2:10" ht="14.45" customHeight="1" x14ac:dyDescent="0.2">
      <c r="B167" s="3">
        <f t="shared" si="2"/>
        <v>164</v>
      </c>
      <c r="C167" s="173"/>
      <c r="D167" s="177"/>
      <c r="E167" s="35"/>
      <c r="F167" s="154"/>
      <c r="G167" s="35"/>
      <c r="H167" s="154"/>
      <c r="I167" s="35"/>
      <c r="J167" s="154"/>
    </row>
    <row r="168" spans="2:10" ht="14.45" customHeight="1" x14ac:dyDescent="0.2">
      <c r="B168" s="3">
        <f t="shared" si="2"/>
        <v>165</v>
      </c>
      <c r="C168" s="173"/>
      <c r="D168" s="177"/>
      <c r="E168" s="35"/>
      <c r="F168" s="154"/>
      <c r="G168" s="35"/>
      <c r="H168" s="154"/>
      <c r="I168" s="35"/>
      <c r="J168" s="154"/>
    </row>
    <row r="169" spans="2:10" ht="14.45" customHeight="1" x14ac:dyDescent="0.2">
      <c r="B169" s="3">
        <f t="shared" si="2"/>
        <v>166</v>
      </c>
      <c r="C169" s="173"/>
      <c r="D169" s="177"/>
      <c r="E169" s="35"/>
      <c r="F169" s="154"/>
      <c r="G169" s="35"/>
      <c r="H169" s="154"/>
      <c r="I169" s="35"/>
      <c r="J169" s="154"/>
    </row>
    <row r="170" spans="2:10" ht="14.45" customHeight="1" x14ac:dyDescent="0.2">
      <c r="B170" s="3">
        <f t="shared" si="2"/>
        <v>167</v>
      </c>
      <c r="C170" s="173"/>
      <c r="D170" s="177"/>
      <c r="E170" s="35"/>
      <c r="F170" s="154"/>
      <c r="G170" s="35"/>
      <c r="H170" s="154"/>
      <c r="I170" s="35"/>
      <c r="J170" s="154"/>
    </row>
    <row r="171" spans="2:10" ht="14.45" customHeight="1" x14ac:dyDescent="0.2">
      <c r="B171" s="3">
        <f t="shared" si="2"/>
        <v>168</v>
      </c>
      <c r="C171" s="173"/>
      <c r="D171" s="177"/>
      <c r="E171" s="35"/>
      <c r="F171" s="154"/>
      <c r="G171" s="35"/>
      <c r="H171" s="154"/>
      <c r="I171" s="35"/>
      <c r="J171" s="154"/>
    </row>
    <row r="172" spans="2:10" ht="14.45" customHeight="1" x14ac:dyDescent="0.2">
      <c r="B172" s="3">
        <f t="shared" si="2"/>
        <v>169</v>
      </c>
      <c r="C172" s="173"/>
      <c r="D172" s="177"/>
      <c r="E172" s="35"/>
      <c r="F172" s="154"/>
      <c r="G172" s="35"/>
      <c r="H172" s="154"/>
      <c r="I172" s="35"/>
      <c r="J172" s="154"/>
    </row>
    <row r="173" spans="2:10" ht="14.45" customHeight="1" x14ac:dyDescent="0.2">
      <c r="B173" s="3">
        <f t="shared" si="2"/>
        <v>170</v>
      </c>
      <c r="C173" s="173"/>
      <c r="D173" s="177"/>
      <c r="E173" s="35"/>
      <c r="F173" s="154"/>
      <c r="G173" s="35"/>
      <c r="H173" s="154"/>
      <c r="I173" s="35"/>
      <c r="J173" s="154"/>
    </row>
    <row r="174" spans="2:10" ht="14.45" customHeight="1" x14ac:dyDescent="0.2">
      <c r="B174" s="3">
        <f t="shared" si="2"/>
        <v>171</v>
      </c>
      <c r="C174" s="173"/>
      <c r="D174" s="177"/>
      <c r="E174" s="35"/>
      <c r="F174" s="154"/>
      <c r="G174" s="35"/>
      <c r="H174" s="154"/>
      <c r="I174" s="35"/>
      <c r="J174" s="154"/>
    </row>
    <row r="175" spans="2:10" ht="14.45" customHeight="1" x14ac:dyDescent="0.2">
      <c r="B175" s="3">
        <f t="shared" si="2"/>
        <v>172</v>
      </c>
      <c r="C175" s="173"/>
      <c r="D175" s="177"/>
      <c r="E175" s="35"/>
      <c r="F175" s="154"/>
      <c r="G175" s="35"/>
      <c r="H175" s="154"/>
      <c r="I175" s="35"/>
      <c r="J175" s="154"/>
    </row>
    <row r="176" spans="2:10" ht="14.45" customHeight="1" x14ac:dyDescent="0.2">
      <c r="B176" s="3">
        <f t="shared" si="2"/>
        <v>173</v>
      </c>
      <c r="C176" s="173"/>
      <c r="D176" s="177"/>
      <c r="E176" s="35"/>
      <c r="F176" s="154"/>
      <c r="G176" s="35"/>
      <c r="H176" s="154"/>
      <c r="I176" s="35"/>
      <c r="J176" s="154"/>
    </row>
    <row r="177" spans="2:10" ht="14.45" customHeight="1" x14ac:dyDescent="0.2">
      <c r="B177" s="3">
        <f t="shared" si="2"/>
        <v>174</v>
      </c>
      <c r="C177" s="173"/>
      <c r="D177" s="177"/>
      <c r="E177" s="35"/>
      <c r="F177" s="154"/>
      <c r="G177" s="35"/>
      <c r="H177" s="154"/>
      <c r="I177" s="35"/>
      <c r="J177" s="154"/>
    </row>
    <row r="178" spans="2:10" ht="14.45" customHeight="1" x14ac:dyDescent="0.2">
      <c r="B178" s="3">
        <f t="shared" si="2"/>
        <v>175</v>
      </c>
      <c r="C178" s="173"/>
      <c r="D178" s="177"/>
      <c r="E178" s="35"/>
      <c r="F178" s="154"/>
      <c r="G178" s="35"/>
      <c r="H178" s="154"/>
      <c r="I178" s="35"/>
      <c r="J178" s="154"/>
    </row>
    <row r="179" spans="2:10" ht="14.45" customHeight="1" x14ac:dyDescent="0.2">
      <c r="B179" s="3">
        <f t="shared" si="2"/>
        <v>176</v>
      </c>
      <c r="C179" s="173"/>
      <c r="D179" s="177"/>
      <c r="E179" s="35"/>
      <c r="F179" s="154"/>
      <c r="G179" s="35"/>
      <c r="H179" s="154"/>
      <c r="I179" s="35"/>
      <c r="J179" s="154"/>
    </row>
    <row r="180" spans="2:10" ht="14.45" customHeight="1" x14ac:dyDescent="0.2">
      <c r="B180" s="3">
        <f t="shared" si="2"/>
        <v>177</v>
      </c>
      <c r="C180" s="173"/>
      <c r="D180" s="177"/>
      <c r="E180" s="35"/>
      <c r="F180" s="154"/>
      <c r="G180" s="35"/>
      <c r="H180" s="154"/>
      <c r="I180" s="35"/>
      <c r="J180" s="154"/>
    </row>
    <row r="181" spans="2:10" ht="14.45" customHeight="1" x14ac:dyDescent="0.2">
      <c r="B181" s="3">
        <f t="shared" si="2"/>
        <v>178</v>
      </c>
      <c r="C181" s="173"/>
      <c r="D181" s="177"/>
      <c r="E181" s="35"/>
      <c r="F181" s="154"/>
      <c r="G181" s="35"/>
      <c r="H181" s="154"/>
      <c r="I181" s="35"/>
      <c r="J181" s="154"/>
    </row>
    <row r="182" spans="2:10" ht="14.45" customHeight="1" x14ac:dyDescent="0.2">
      <c r="B182" s="3">
        <f t="shared" si="2"/>
        <v>179</v>
      </c>
      <c r="C182" s="173"/>
      <c r="D182" s="177"/>
      <c r="E182" s="35"/>
      <c r="F182" s="154"/>
      <c r="G182" s="35"/>
      <c r="H182" s="154"/>
      <c r="I182" s="35"/>
      <c r="J182" s="154"/>
    </row>
    <row r="183" spans="2:10" ht="14.45" customHeight="1" x14ac:dyDescent="0.2">
      <c r="B183" s="3">
        <f t="shared" si="2"/>
        <v>180</v>
      </c>
      <c r="C183" s="173"/>
      <c r="D183" s="177"/>
      <c r="E183" s="35"/>
      <c r="F183" s="154"/>
      <c r="G183" s="35"/>
      <c r="H183" s="154"/>
      <c r="I183" s="35"/>
      <c r="J183" s="154"/>
    </row>
    <row r="184" spans="2:10" ht="14.45" customHeight="1" x14ac:dyDescent="0.2">
      <c r="B184" s="3">
        <f t="shared" si="2"/>
        <v>181</v>
      </c>
      <c r="C184" s="173"/>
      <c r="D184" s="177"/>
      <c r="E184" s="35"/>
      <c r="F184" s="154"/>
      <c r="G184" s="35"/>
      <c r="H184" s="154"/>
      <c r="I184" s="35"/>
      <c r="J184" s="154"/>
    </row>
    <row r="185" spans="2:10" ht="14.45" customHeight="1" x14ac:dyDescent="0.2">
      <c r="B185" s="3">
        <f t="shared" si="2"/>
        <v>182</v>
      </c>
      <c r="C185" s="173"/>
      <c r="D185" s="177"/>
      <c r="E185" s="35"/>
      <c r="F185" s="154"/>
      <c r="G185" s="35"/>
      <c r="H185" s="154"/>
      <c r="I185" s="35"/>
      <c r="J185" s="154"/>
    </row>
    <row r="186" spans="2:10" ht="14.45" customHeight="1" x14ac:dyDescent="0.2">
      <c r="B186" s="3">
        <f t="shared" si="2"/>
        <v>183</v>
      </c>
      <c r="C186" s="173"/>
      <c r="D186" s="177"/>
      <c r="E186" s="35"/>
      <c r="F186" s="154"/>
      <c r="G186" s="35"/>
      <c r="H186" s="154"/>
      <c r="I186" s="35"/>
      <c r="J186" s="154"/>
    </row>
    <row r="187" spans="2:10" ht="14.45" customHeight="1" x14ac:dyDescent="0.2">
      <c r="B187" s="3">
        <f t="shared" si="2"/>
        <v>184</v>
      </c>
      <c r="C187" s="173"/>
      <c r="D187" s="177"/>
      <c r="E187" s="35"/>
      <c r="F187" s="154"/>
      <c r="G187" s="35"/>
      <c r="H187" s="154"/>
      <c r="I187" s="35"/>
      <c r="J187" s="154"/>
    </row>
    <row r="188" spans="2:10" ht="14.45" customHeight="1" x14ac:dyDescent="0.2">
      <c r="B188" s="3">
        <f t="shared" si="2"/>
        <v>185</v>
      </c>
      <c r="C188" s="173"/>
      <c r="D188" s="177"/>
      <c r="E188" s="35"/>
      <c r="F188" s="154"/>
      <c r="G188" s="35"/>
      <c r="H188" s="154"/>
      <c r="I188" s="35"/>
      <c r="J188" s="154"/>
    </row>
    <row r="189" spans="2:10" ht="14.45" customHeight="1" x14ac:dyDescent="0.2">
      <c r="B189" s="3">
        <f t="shared" si="2"/>
        <v>186</v>
      </c>
      <c r="C189" s="173"/>
      <c r="D189" s="177"/>
      <c r="E189" s="35"/>
      <c r="F189" s="154"/>
      <c r="G189" s="35"/>
      <c r="H189" s="154"/>
      <c r="I189" s="35"/>
      <c r="J189" s="154"/>
    </row>
    <row r="190" spans="2:10" ht="14.45" customHeight="1" x14ac:dyDescent="0.2">
      <c r="B190" s="3">
        <f t="shared" si="2"/>
        <v>187</v>
      </c>
      <c r="C190" s="173"/>
      <c r="D190" s="177"/>
      <c r="E190" s="35"/>
      <c r="F190" s="154"/>
      <c r="G190" s="35"/>
      <c r="H190" s="154"/>
      <c r="I190" s="35"/>
      <c r="J190" s="154"/>
    </row>
    <row r="191" spans="2:10" ht="14.45" customHeight="1" x14ac:dyDescent="0.2">
      <c r="B191" s="3">
        <f t="shared" si="2"/>
        <v>188</v>
      </c>
      <c r="C191" s="173"/>
      <c r="D191" s="177"/>
      <c r="E191" s="35"/>
      <c r="F191" s="154"/>
      <c r="G191" s="35"/>
      <c r="H191" s="154"/>
      <c r="I191" s="35"/>
      <c r="J191" s="154"/>
    </row>
    <row r="192" spans="2:10" ht="14.45" customHeight="1" x14ac:dyDescent="0.2">
      <c r="B192" s="3">
        <f t="shared" si="2"/>
        <v>189</v>
      </c>
      <c r="C192" s="173"/>
      <c r="D192" s="177"/>
      <c r="E192" s="35"/>
      <c r="F192" s="154"/>
      <c r="G192" s="35"/>
      <c r="H192" s="154"/>
      <c r="I192" s="35"/>
      <c r="J192" s="154"/>
    </row>
    <row r="193" spans="2:10" ht="14.45" customHeight="1" x14ac:dyDescent="0.2">
      <c r="B193" s="3">
        <f t="shared" ref="B193:B256" si="3">ROW()-3</f>
        <v>190</v>
      </c>
      <c r="C193" s="173"/>
      <c r="D193" s="177"/>
      <c r="E193" s="35"/>
      <c r="F193" s="154"/>
      <c r="G193" s="35"/>
      <c r="H193" s="154"/>
      <c r="I193" s="35"/>
      <c r="J193" s="154"/>
    </row>
    <row r="194" spans="2:10" ht="14.45" customHeight="1" x14ac:dyDescent="0.2">
      <c r="B194" s="3">
        <f t="shared" si="3"/>
        <v>191</v>
      </c>
      <c r="C194" s="173"/>
      <c r="D194" s="177"/>
      <c r="E194" s="35"/>
      <c r="F194" s="154"/>
      <c r="G194" s="35"/>
      <c r="H194" s="154"/>
      <c r="I194" s="35"/>
      <c r="J194" s="154"/>
    </row>
    <row r="195" spans="2:10" ht="14.45" customHeight="1" x14ac:dyDescent="0.2">
      <c r="B195" s="3">
        <f t="shared" si="3"/>
        <v>192</v>
      </c>
      <c r="C195" s="173"/>
      <c r="D195" s="177"/>
      <c r="E195" s="35"/>
      <c r="F195" s="154"/>
      <c r="G195" s="35"/>
      <c r="H195" s="154"/>
      <c r="I195" s="35"/>
      <c r="J195" s="154"/>
    </row>
    <row r="196" spans="2:10" ht="14.45" customHeight="1" x14ac:dyDescent="0.2">
      <c r="B196" s="3">
        <f t="shared" si="3"/>
        <v>193</v>
      </c>
      <c r="C196" s="173"/>
      <c r="D196" s="177"/>
      <c r="E196" s="35"/>
      <c r="F196" s="154"/>
      <c r="G196" s="35"/>
      <c r="H196" s="154"/>
      <c r="I196" s="35"/>
      <c r="J196" s="154"/>
    </row>
    <row r="197" spans="2:10" ht="14.45" customHeight="1" x14ac:dyDescent="0.2">
      <c r="B197" s="3">
        <f t="shared" si="3"/>
        <v>194</v>
      </c>
      <c r="C197" s="173"/>
      <c r="D197" s="177"/>
      <c r="E197" s="35"/>
      <c r="F197" s="154"/>
      <c r="G197" s="35"/>
      <c r="H197" s="154"/>
      <c r="I197" s="35"/>
      <c r="J197" s="154"/>
    </row>
    <row r="198" spans="2:10" ht="14.45" customHeight="1" x14ac:dyDescent="0.2">
      <c r="B198" s="3">
        <f t="shared" si="3"/>
        <v>195</v>
      </c>
      <c r="C198" s="173"/>
      <c r="D198" s="177"/>
      <c r="E198" s="35"/>
      <c r="F198" s="154"/>
      <c r="G198" s="35"/>
      <c r="H198" s="154"/>
      <c r="I198" s="35"/>
      <c r="J198" s="154"/>
    </row>
    <row r="199" spans="2:10" ht="14.45" customHeight="1" x14ac:dyDescent="0.2">
      <c r="B199" s="3">
        <f t="shared" si="3"/>
        <v>196</v>
      </c>
      <c r="C199" s="173"/>
      <c r="D199" s="177"/>
      <c r="E199" s="35"/>
      <c r="F199" s="154"/>
      <c r="G199" s="35"/>
      <c r="H199" s="154"/>
      <c r="I199" s="35"/>
      <c r="J199" s="154"/>
    </row>
    <row r="200" spans="2:10" ht="14.45" customHeight="1" x14ac:dyDescent="0.2">
      <c r="B200" s="3">
        <f t="shared" si="3"/>
        <v>197</v>
      </c>
      <c r="C200" s="173"/>
      <c r="D200" s="177"/>
      <c r="E200" s="35"/>
      <c r="F200" s="154"/>
      <c r="G200" s="35"/>
      <c r="H200" s="154"/>
      <c r="I200" s="35"/>
      <c r="J200" s="154"/>
    </row>
    <row r="201" spans="2:10" ht="14.45" customHeight="1" x14ac:dyDescent="0.2">
      <c r="B201" s="3">
        <f t="shared" si="3"/>
        <v>198</v>
      </c>
      <c r="C201" s="173"/>
      <c r="D201" s="177"/>
      <c r="E201" s="35"/>
      <c r="F201" s="154"/>
      <c r="G201" s="35"/>
      <c r="H201" s="154"/>
      <c r="I201" s="35"/>
      <c r="J201" s="154"/>
    </row>
    <row r="202" spans="2:10" ht="14.45" customHeight="1" x14ac:dyDescent="0.2">
      <c r="B202" s="3">
        <f t="shared" si="3"/>
        <v>199</v>
      </c>
      <c r="C202" s="173"/>
      <c r="D202" s="177"/>
      <c r="E202" s="35"/>
      <c r="F202" s="154"/>
      <c r="G202" s="35"/>
      <c r="H202" s="154"/>
      <c r="I202" s="35"/>
      <c r="J202" s="154"/>
    </row>
    <row r="203" spans="2:10" ht="14.45" customHeight="1" x14ac:dyDescent="0.2">
      <c r="B203" s="3">
        <f t="shared" si="3"/>
        <v>200</v>
      </c>
      <c r="C203" s="173"/>
      <c r="D203" s="177"/>
      <c r="E203" s="35"/>
      <c r="F203" s="154"/>
      <c r="G203" s="35"/>
      <c r="H203" s="154"/>
      <c r="I203" s="35"/>
      <c r="J203" s="154"/>
    </row>
    <row r="204" spans="2:10" ht="14.45" customHeight="1" x14ac:dyDescent="0.2">
      <c r="B204" s="3">
        <f t="shared" si="3"/>
        <v>201</v>
      </c>
      <c r="C204" s="173"/>
      <c r="D204" s="177"/>
      <c r="E204" s="35"/>
      <c r="F204" s="154"/>
      <c r="G204" s="35"/>
      <c r="H204" s="154"/>
      <c r="I204" s="35"/>
      <c r="J204" s="154"/>
    </row>
    <row r="205" spans="2:10" ht="14.45" customHeight="1" x14ac:dyDescent="0.2">
      <c r="B205" s="3">
        <f t="shared" si="3"/>
        <v>202</v>
      </c>
      <c r="C205" s="173"/>
      <c r="D205" s="177"/>
      <c r="E205" s="35"/>
      <c r="F205" s="154"/>
      <c r="G205" s="35"/>
      <c r="H205" s="154"/>
      <c r="I205" s="35"/>
      <c r="J205" s="154"/>
    </row>
    <row r="206" spans="2:10" ht="14.45" customHeight="1" x14ac:dyDescent="0.2">
      <c r="B206" s="3">
        <f t="shared" si="3"/>
        <v>203</v>
      </c>
      <c r="C206" s="173"/>
      <c r="D206" s="177"/>
      <c r="E206" s="35"/>
      <c r="F206" s="154"/>
      <c r="G206" s="35"/>
      <c r="H206" s="154"/>
      <c r="I206" s="35"/>
      <c r="J206" s="154"/>
    </row>
    <row r="207" spans="2:10" ht="14.45" customHeight="1" x14ac:dyDescent="0.2">
      <c r="B207" s="3">
        <f t="shared" si="3"/>
        <v>204</v>
      </c>
      <c r="C207" s="173"/>
      <c r="D207" s="177"/>
      <c r="E207" s="35"/>
      <c r="F207" s="154"/>
      <c r="G207" s="35"/>
      <c r="H207" s="154"/>
      <c r="I207" s="35"/>
      <c r="J207" s="154"/>
    </row>
    <row r="208" spans="2:10" ht="14.45" customHeight="1" x14ac:dyDescent="0.2">
      <c r="B208" s="3">
        <f t="shared" si="3"/>
        <v>205</v>
      </c>
      <c r="C208" s="173"/>
      <c r="D208" s="177"/>
      <c r="E208" s="35"/>
      <c r="F208" s="154"/>
      <c r="G208" s="35"/>
      <c r="H208" s="154"/>
      <c r="I208" s="35"/>
      <c r="J208" s="154"/>
    </row>
    <row r="209" spans="2:10" ht="14.45" customHeight="1" x14ac:dyDescent="0.2">
      <c r="B209" s="3">
        <f t="shared" si="3"/>
        <v>206</v>
      </c>
      <c r="C209" s="180"/>
      <c r="D209" s="183"/>
      <c r="E209" s="36"/>
      <c r="F209" s="155"/>
      <c r="G209" s="36"/>
      <c r="H209" s="155"/>
      <c r="I209" s="36"/>
      <c r="J209" s="155"/>
    </row>
    <row r="210" spans="2:10" ht="14.45" customHeight="1" x14ac:dyDescent="0.2">
      <c r="B210" s="3">
        <f t="shared" si="3"/>
        <v>207</v>
      </c>
      <c r="C210" s="172" t="s">
        <v>508</v>
      </c>
      <c r="D210" s="175" t="s">
        <v>817</v>
      </c>
      <c r="E210" s="37"/>
      <c r="F210" s="179" t="s">
        <v>935</v>
      </c>
      <c r="G210" s="37"/>
      <c r="H210" s="171"/>
      <c r="I210" s="37"/>
      <c r="J210" s="171"/>
    </row>
    <row r="211" spans="2:10" ht="14.45" customHeight="1" x14ac:dyDescent="0.2">
      <c r="B211" s="3">
        <f t="shared" si="3"/>
        <v>208</v>
      </c>
      <c r="C211" s="173"/>
      <c r="D211" s="177"/>
      <c r="E211" s="35"/>
      <c r="F211" s="154"/>
      <c r="G211" s="35"/>
      <c r="H211" s="154"/>
      <c r="I211" s="35"/>
      <c r="J211" s="154"/>
    </row>
    <row r="212" spans="2:10" ht="14.45" customHeight="1" x14ac:dyDescent="0.2">
      <c r="B212" s="3">
        <f t="shared" si="3"/>
        <v>209</v>
      </c>
      <c r="C212" s="173"/>
      <c r="D212" s="177"/>
      <c r="E212" s="35"/>
      <c r="F212" s="154"/>
      <c r="G212" s="35"/>
      <c r="H212" s="154"/>
      <c r="I212" s="35"/>
      <c r="J212" s="154"/>
    </row>
    <row r="213" spans="2:10" ht="14.45" customHeight="1" x14ac:dyDescent="0.2">
      <c r="B213" s="3">
        <f t="shared" si="3"/>
        <v>210</v>
      </c>
      <c r="C213" s="173"/>
      <c r="D213" s="177"/>
      <c r="E213" s="35"/>
      <c r="F213" s="154"/>
      <c r="G213" s="35"/>
      <c r="H213" s="154"/>
      <c r="I213" s="35"/>
      <c r="J213" s="154"/>
    </row>
    <row r="214" spans="2:10" ht="14.45" customHeight="1" x14ac:dyDescent="0.2">
      <c r="B214" s="3">
        <f t="shared" si="3"/>
        <v>211</v>
      </c>
      <c r="C214" s="173"/>
      <c r="D214" s="177"/>
      <c r="E214" s="35"/>
      <c r="F214" s="154"/>
      <c r="G214" s="35"/>
      <c r="H214" s="154"/>
      <c r="I214" s="35"/>
      <c r="J214" s="154"/>
    </row>
    <row r="215" spans="2:10" ht="14.45" customHeight="1" x14ac:dyDescent="0.2">
      <c r="B215" s="3">
        <f t="shared" si="3"/>
        <v>212</v>
      </c>
      <c r="C215" s="173"/>
      <c r="D215" s="177"/>
      <c r="E215" s="35"/>
      <c r="F215" s="154"/>
      <c r="G215" s="35"/>
      <c r="H215" s="154"/>
      <c r="I215" s="35"/>
      <c r="J215" s="154"/>
    </row>
    <row r="216" spans="2:10" ht="14.45" customHeight="1" x14ac:dyDescent="0.2">
      <c r="B216" s="3">
        <f t="shared" si="3"/>
        <v>213</v>
      </c>
      <c r="C216" s="173"/>
      <c r="D216" s="177"/>
      <c r="E216" s="35"/>
      <c r="F216" s="154"/>
      <c r="G216" s="35"/>
      <c r="H216" s="154"/>
      <c r="I216" s="35"/>
      <c r="J216" s="154"/>
    </row>
    <row r="217" spans="2:10" ht="14.45" customHeight="1" x14ac:dyDescent="0.2">
      <c r="B217" s="3">
        <f t="shared" si="3"/>
        <v>214</v>
      </c>
      <c r="C217" s="173"/>
      <c r="D217" s="177"/>
      <c r="E217" s="35"/>
      <c r="F217" s="154"/>
      <c r="G217" s="35"/>
      <c r="H217" s="154"/>
      <c r="I217" s="35"/>
      <c r="J217" s="154"/>
    </row>
    <row r="218" spans="2:10" ht="14.45" customHeight="1" x14ac:dyDescent="0.2">
      <c r="B218" s="3">
        <f t="shared" si="3"/>
        <v>215</v>
      </c>
      <c r="C218" s="173"/>
      <c r="D218" s="177"/>
      <c r="E218" s="35"/>
      <c r="F218" s="154"/>
      <c r="G218" s="35"/>
      <c r="H218" s="154"/>
      <c r="I218" s="35"/>
      <c r="J218" s="154"/>
    </row>
    <row r="219" spans="2:10" ht="14.45" customHeight="1" x14ac:dyDescent="0.2">
      <c r="B219" s="3">
        <f t="shared" si="3"/>
        <v>216</v>
      </c>
      <c r="C219" s="173"/>
      <c r="D219" s="177"/>
      <c r="E219" s="35"/>
      <c r="F219" s="154"/>
      <c r="G219" s="35"/>
      <c r="H219" s="154"/>
      <c r="I219" s="35"/>
      <c r="J219" s="154"/>
    </row>
    <row r="220" spans="2:10" ht="14.45" customHeight="1" x14ac:dyDescent="0.2">
      <c r="B220" s="3">
        <f t="shared" si="3"/>
        <v>217</v>
      </c>
      <c r="C220" s="173"/>
      <c r="D220" s="177"/>
      <c r="E220" s="35"/>
      <c r="F220" s="154"/>
      <c r="G220" s="35"/>
      <c r="H220" s="154"/>
      <c r="I220" s="35"/>
      <c r="J220" s="154"/>
    </row>
    <row r="221" spans="2:10" ht="14.45" customHeight="1" x14ac:dyDescent="0.2">
      <c r="B221" s="3">
        <f t="shared" si="3"/>
        <v>218</v>
      </c>
      <c r="C221" s="173"/>
      <c r="D221" s="177"/>
      <c r="E221" s="35"/>
      <c r="F221" s="154"/>
      <c r="G221" s="35"/>
      <c r="H221" s="154"/>
      <c r="I221" s="35"/>
      <c r="J221" s="154"/>
    </row>
    <row r="222" spans="2:10" ht="14.45" customHeight="1" x14ac:dyDescent="0.2">
      <c r="B222" s="3">
        <f t="shared" si="3"/>
        <v>219</v>
      </c>
      <c r="C222" s="173"/>
      <c r="D222" s="177"/>
      <c r="E222" s="35"/>
      <c r="F222" s="154"/>
      <c r="G222" s="35"/>
      <c r="H222" s="154"/>
      <c r="I222" s="35"/>
      <c r="J222" s="154"/>
    </row>
    <row r="223" spans="2:10" ht="14.45" customHeight="1" x14ac:dyDescent="0.2">
      <c r="B223" s="3">
        <f t="shared" si="3"/>
        <v>220</v>
      </c>
      <c r="C223" s="173"/>
      <c r="D223" s="177"/>
      <c r="E223" s="35"/>
      <c r="F223" s="154"/>
      <c r="G223" s="35"/>
      <c r="H223" s="154"/>
      <c r="I223" s="35"/>
      <c r="J223" s="154"/>
    </row>
    <row r="224" spans="2:10" ht="14.45" customHeight="1" x14ac:dyDescent="0.2">
      <c r="B224" s="3">
        <f t="shared" si="3"/>
        <v>221</v>
      </c>
      <c r="C224" s="173"/>
      <c r="D224" s="177"/>
      <c r="E224" s="35"/>
      <c r="F224" s="154"/>
      <c r="G224" s="35"/>
      <c r="H224" s="154"/>
      <c r="I224" s="35"/>
      <c r="J224" s="154"/>
    </row>
    <row r="225" spans="2:10" ht="14.45" customHeight="1" x14ac:dyDescent="0.2">
      <c r="B225" s="3">
        <f t="shared" si="3"/>
        <v>222</v>
      </c>
      <c r="C225" s="173"/>
      <c r="D225" s="177"/>
      <c r="E225" s="35"/>
      <c r="F225" s="154"/>
      <c r="G225" s="35"/>
      <c r="H225" s="154"/>
      <c r="I225" s="35"/>
      <c r="J225" s="154"/>
    </row>
    <row r="226" spans="2:10" ht="14.45" customHeight="1" x14ac:dyDescent="0.2">
      <c r="B226" s="3">
        <f t="shared" si="3"/>
        <v>223</v>
      </c>
      <c r="C226" s="173"/>
      <c r="D226" s="177"/>
      <c r="E226" s="35"/>
      <c r="F226" s="154"/>
      <c r="G226" s="35"/>
      <c r="H226" s="154"/>
      <c r="I226" s="35"/>
      <c r="J226" s="154"/>
    </row>
    <row r="227" spans="2:10" ht="14.45" customHeight="1" x14ac:dyDescent="0.2">
      <c r="B227" s="3">
        <f t="shared" si="3"/>
        <v>224</v>
      </c>
      <c r="C227" s="173"/>
      <c r="D227" s="177"/>
      <c r="E227" s="35"/>
      <c r="F227" s="154"/>
      <c r="G227" s="35"/>
      <c r="H227" s="154"/>
      <c r="I227" s="35"/>
      <c r="J227" s="154"/>
    </row>
    <row r="228" spans="2:10" ht="14.45" customHeight="1" x14ac:dyDescent="0.2">
      <c r="B228" s="3">
        <f t="shared" si="3"/>
        <v>225</v>
      </c>
      <c r="C228" s="173"/>
      <c r="D228" s="177"/>
      <c r="E228" s="35"/>
      <c r="F228" s="154"/>
      <c r="G228" s="35"/>
      <c r="H228" s="154"/>
      <c r="I228" s="35"/>
      <c r="J228" s="154"/>
    </row>
    <row r="229" spans="2:10" ht="14.45" customHeight="1" x14ac:dyDescent="0.2">
      <c r="B229" s="3">
        <f t="shared" si="3"/>
        <v>226</v>
      </c>
      <c r="C229" s="173"/>
      <c r="D229" s="177"/>
      <c r="E229" s="35"/>
      <c r="F229" s="154"/>
      <c r="G229" s="35"/>
      <c r="H229" s="154"/>
      <c r="I229" s="35"/>
      <c r="J229" s="154"/>
    </row>
    <row r="230" spans="2:10" ht="14.45" customHeight="1" x14ac:dyDescent="0.2">
      <c r="B230" s="3">
        <f t="shared" si="3"/>
        <v>227</v>
      </c>
      <c r="C230" s="173"/>
      <c r="D230" s="177"/>
      <c r="E230" s="35"/>
      <c r="F230" s="154"/>
      <c r="G230" s="35"/>
      <c r="H230" s="154"/>
      <c r="I230" s="35"/>
      <c r="J230" s="154"/>
    </row>
    <row r="231" spans="2:10" ht="14.45" customHeight="1" x14ac:dyDescent="0.2">
      <c r="B231" s="3">
        <f t="shared" si="3"/>
        <v>228</v>
      </c>
      <c r="C231" s="173"/>
      <c r="D231" s="177"/>
      <c r="E231" s="35"/>
      <c r="F231" s="154"/>
      <c r="G231" s="35"/>
      <c r="H231" s="154"/>
      <c r="I231" s="35"/>
      <c r="J231" s="154"/>
    </row>
    <row r="232" spans="2:10" ht="14.45" customHeight="1" x14ac:dyDescent="0.2">
      <c r="B232" s="3">
        <f t="shared" si="3"/>
        <v>229</v>
      </c>
      <c r="C232" s="173"/>
      <c r="D232" s="177"/>
      <c r="E232" s="35"/>
      <c r="F232" s="154"/>
      <c r="G232" s="35"/>
      <c r="H232" s="154"/>
      <c r="I232" s="35"/>
      <c r="J232" s="154"/>
    </row>
    <row r="233" spans="2:10" ht="14.45" customHeight="1" x14ac:dyDescent="0.2">
      <c r="B233" s="3">
        <f t="shared" si="3"/>
        <v>230</v>
      </c>
      <c r="C233" s="173"/>
      <c r="D233" s="177"/>
      <c r="E233" s="35"/>
      <c r="F233" s="154"/>
      <c r="G233" s="35"/>
      <c r="H233" s="154"/>
      <c r="I233" s="35"/>
      <c r="J233" s="154"/>
    </row>
    <row r="234" spans="2:10" ht="14.45" customHeight="1" x14ac:dyDescent="0.2">
      <c r="B234" s="3">
        <f t="shared" si="3"/>
        <v>231</v>
      </c>
      <c r="C234" s="173"/>
      <c r="D234" s="177"/>
      <c r="E234" s="35"/>
      <c r="F234" s="154"/>
      <c r="G234" s="35"/>
      <c r="H234" s="154"/>
      <c r="I234" s="35"/>
      <c r="J234" s="154"/>
    </row>
    <row r="235" spans="2:10" ht="14.45" customHeight="1" x14ac:dyDescent="0.2">
      <c r="B235" s="3">
        <f t="shared" si="3"/>
        <v>232</v>
      </c>
      <c r="C235" s="173"/>
      <c r="D235" s="177"/>
      <c r="E235" s="35"/>
      <c r="F235" s="154"/>
      <c r="G235" s="35"/>
      <c r="H235" s="154"/>
      <c r="I235" s="35"/>
      <c r="J235" s="154"/>
    </row>
    <row r="236" spans="2:10" ht="14.45" customHeight="1" x14ac:dyDescent="0.2">
      <c r="B236" s="3">
        <f t="shared" si="3"/>
        <v>233</v>
      </c>
      <c r="C236" s="173"/>
      <c r="D236" s="177"/>
      <c r="E236" s="35"/>
      <c r="F236" s="154"/>
      <c r="G236" s="35"/>
      <c r="H236" s="154"/>
      <c r="I236" s="35"/>
      <c r="J236" s="154"/>
    </row>
    <row r="237" spans="2:10" ht="14.45" customHeight="1" x14ac:dyDescent="0.2">
      <c r="B237" s="3">
        <f t="shared" si="3"/>
        <v>234</v>
      </c>
      <c r="C237" s="173"/>
      <c r="D237" s="177"/>
      <c r="E237" s="35"/>
      <c r="F237" s="154"/>
      <c r="G237" s="35"/>
      <c r="H237" s="154"/>
      <c r="I237" s="35"/>
      <c r="J237" s="154"/>
    </row>
    <row r="238" spans="2:10" ht="14.45" customHeight="1" x14ac:dyDescent="0.2">
      <c r="B238" s="3">
        <f t="shared" si="3"/>
        <v>235</v>
      </c>
      <c r="C238" s="173"/>
      <c r="D238" s="177"/>
      <c r="E238" s="35"/>
      <c r="F238" s="154"/>
      <c r="G238" s="35"/>
      <c r="H238" s="154"/>
      <c r="I238" s="35"/>
      <c r="J238" s="154"/>
    </row>
    <row r="239" spans="2:10" ht="14.45" customHeight="1" x14ac:dyDescent="0.2">
      <c r="B239" s="3">
        <f t="shared" si="3"/>
        <v>236</v>
      </c>
      <c r="C239" s="173"/>
      <c r="D239" s="177"/>
      <c r="E239" s="35"/>
      <c r="F239" s="154"/>
      <c r="G239" s="35"/>
      <c r="H239" s="154"/>
      <c r="I239" s="35"/>
      <c r="J239" s="154"/>
    </row>
    <row r="240" spans="2:10" ht="14.45" customHeight="1" x14ac:dyDescent="0.2">
      <c r="B240" s="3">
        <f t="shared" si="3"/>
        <v>237</v>
      </c>
      <c r="C240" s="173"/>
      <c r="D240" s="177"/>
      <c r="E240" s="35"/>
      <c r="F240" s="154"/>
      <c r="G240" s="35"/>
      <c r="H240" s="154"/>
      <c r="I240" s="35"/>
      <c r="J240" s="154"/>
    </row>
    <row r="241" spans="2:10" ht="14.45" customHeight="1" x14ac:dyDescent="0.2">
      <c r="B241" s="3">
        <f t="shared" si="3"/>
        <v>238</v>
      </c>
      <c r="C241" s="173"/>
      <c r="D241" s="177"/>
      <c r="E241" s="35"/>
      <c r="F241" s="154"/>
      <c r="G241" s="35"/>
      <c r="H241" s="154"/>
      <c r="I241" s="35"/>
      <c r="J241" s="154"/>
    </row>
    <row r="242" spans="2:10" ht="14.45" customHeight="1" x14ac:dyDescent="0.2">
      <c r="B242" s="3">
        <f t="shared" si="3"/>
        <v>239</v>
      </c>
      <c r="C242" s="173"/>
      <c r="D242" s="177"/>
      <c r="E242" s="35"/>
      <c r="F242" s="154"/>
      <c r="G242" s="35"/>
      <c r="H242" s="154"/>
      <c r="I242" s="35"/>
      <c r="J242" s="154"/>
    </row>
    <row r="243" spans="2:10" ht="14.45" customHeight="1" x14ac:dyDescent="0.2">
      <c r="B243" s="3">
        <f t="shared" si="3"/>
        <v>240</v>
      </c>
      <c r="C243" s="173"/>
      <c r="D243" s="177"/>
      <c r="E243" s="35"/>
      <c r="F243" s="154"/>
      <c r="G243" s="35"/>
      <c r="H243" s="154"/>
      <c r="I243" s="35"/>
      <c r="J243" s="154"/>
    </row>
    <row r="244" spans="2:10" ht="14.45" customHeight="1" x14ac:dyDescent="0.2">
      <c r="B244" s="3">
        <f t="shared" si="3"/>
        <v>241</v>
      </c>
      <c r="C244" s="173"/>
      <c r="D244" s="177"/>
      <c r="E244" s="35"/>
      <c r="F244" s="154"/>
      <c r="G244" s="35"/>
      <c r="H244" s="154"/>
      <c r="I244" s="35"/>
      <c r="J244" s="154"/>
    </row>
    <row r="245" spans="2:10" ht="14.45" customHeight="1" x14ac:dyDescent="0.2">
      <c r="B245" s="3">
        <f t="shared" si="3"/>
        <v>242</v>
      </c>
      <c r="C245" s="173"/>
      <c r="D245" s="177"/>
      <c r="E245" s="35"/>
      <c r="F245" s="154"/>
      <c r="G245" s="35"/>
      <c r="H245" s="154"/>
      <c r="I245" s="35"/>
      <c r="J245" s="154"/>
    </row>
    <row r="246" spans="2:10" ht="14.45" customHeight="1" x14ac:dyDescent="0.2">
      <c r="B246" s="3">
        <f t="shared" si="3"/>
        <v>243</v>
      </c>
      <c r="C246" s="173"/>
      <c r="D246" s="177"/>
      <c r="E246" s="35"/>
      <c r="F246" s="154"/>
      <c r="G246" s="35"/>
      <c r="H246" s="154"/>
      <c r="I246" s="35"/>
      <c r="J246" s="154"/>
    </row>
    <row r="247" spans="2:10" ht="14.45" customHeight="1" x14ac:dyDescent="0.2">
      <c r="B247" s="3">
        <f t="shared" si="3"/>
        <v>244</v>
      </c>
      <c r="C247" s="173"/>
      <c r="D247" s="177"/>
      <c r="E247" s="35"/>
      <c r="F247" s="154"/>
      <c r="G247" s="35"/>
      <c r="H247" s="154"/>
      <c r="I247" s="35"/>
      <c r="J247" s="154"/>
    </row>
    <row r="248" spans="2:10" ht="14.45" customHeight="1" x14ac:dyDescent="0.2">
      <c r="B248" s="3">
        <f t="shared" si="3"/>
        <v>245</v>
      </c>
      <c r="C248" s="173"/>
      <c r="D248" s="177"/>
      <c r="E248" s="35"/>
      <c r="F248" s="154"/>
      <c r="G248" s="35"/>
      <c r="H248" s="154"/>
      <c r="I248" s="35"/>
      <c r="J248" s="154"/>
    </row>
    <row r="249" spans="2:10" ht="14.45" customHeight="1" x14ac:dyDescent="0.2">
      <c r="B249" s="3">
        <f t="shared" si="3"/>
        <v>246</v>
      </c>
      <c r="C249" s="173"/>
      <c r="D249" s="177"/>
      <c r="E249" s="35"/>
      <c r="F249" s="154"/>
      <c r="G249" s="35"/>
      <c r="H249" s="154"/>
      <c r="I249" s="35"/>
      <c r="J249" s="154"/>
    </row>
    <row r="250" spans="2:10" ht="14.45" customHeight="1" x14ac:dyDescent="0.2">
      <c r="B250" s="3">
        <f t="shared" si="3"/>
        <v>247</v>
      </c>
      <c r="C250" s="173"/>
      <c r="D250" s="177"/>
      <c r="E250" s="35"/>
      <c r="F250" s="154"/>
      <c r="G250" s="35"/>
      <c r="H250" s="154"/>
      <c r="I250" s="35"/>
      <c r="J250" s="154"/>
    </row>
    <row r="251" spans="2:10" ht="14.45" customHeight="1" x14ac:dyDescent="0.2">
      <c r="B251" s="3">
        <f t="shared" si="3"/>
        <v>248</v>
      </c>
      <c r="C251" s="173"/>
      <c r="D251" s="177"/>
      <c r="E251" s="35"/>
      <c r="F251" s="154"/>
      <c r="G251" s="35"/>
      <c r="H251" s="154"/>
      <c r="I251" s="35"/>
      <c r="J251" s="154"/>
    </row>
    <row r="252" spans="2:10" ht="14.45" customHeight="1" x14ac:dyDescent="0.2">
      <c r="B252" s="3">
        <f t="shared" si="3"/>
        <v>249</v>
      </c>
      <c r="C252" s="173"/>
      <c r="D252" s="177"/>
      <c r="E252" s="35"/>
      <c r="F252" s="154"/>
      <c r="G252" s="35"/>
      <c r="H252" s="154"/>
      <c r="I252" s="35"/>
      <c r="J252" s="154"/>
    </row>
    <row r="253" spans="2:10" ht="14.45" customHeight="1" x14ac:dyDescent="0.2">
      <c r="B253" s="3">
        <f t="shared" si="3"/>
        <v>250</v>
      </c>
      <c r="C253" s="173"/>
      <c r="D253" s="177"/>
      <c r="E253" s="35"/>
      <c r="F253" s="154"/>
      <c r="G253" s="35"/>
      <c r="H253" s="154"/>
      <c r="I253" s="35"/>
      <c r="J253" s="154"/>
    </row>
    <row r="254" spans="2:10" ht="14.45" customHeight="1" x14ac:dyDescent="0.2">
      <c r="B254" s="3">
        <f t="shared" si="3"/>
        <v>251</v>
      </c>
      <c r="C254" s="173"/>
      <c r="D254" s="177"/>
      <c r="E254" s="35"/>
      <c r="F254" s="154"/>
      <c r="G254" s="35"/>
      <c r="H254" s="154"/>
      <c r="I254" s="35"/>
      <c r="J254" s="154"/>
    </row>
    <row r="255" spans="2:10" ht="14.45" customHeight="1" x14ac:dyDescent="0.2">
      <c r="B255" s="3">
        <f t="shared" si="3"/>
        <v>252</v>
      </c>
      <c r="C255" s="173"/>
      <c r="D255" s="177"/>
      <c r="E255" s="35"/>
      <c r="F255" s="154"/>
      <c r="G255" s="35"/>
      <c r="H255" s="154"/>
      <c r="I255" s="35"/>
      <c r="J255" s="154"/>
    </row>
    <row r="256" spans="2:10" ht="14.45" customHeight="1" x14ac:dyDescent="0.2">
      <c r="B256" s="3">
        <f t="shared" si="3"/>
        <v>253</v>
      </c>
      <c r="C256" s="173"/>
      <c r="D256" s="177"/>
      <c r="E256" s="35"/>
      <c r="F256" s="154"/>
      <c r="G256" s="35"/>
      <c r="H256" s="154"/>
      <c r="I256" s="35"/>
      <c r="J256" s="154"/>
    </row>
    <row r="257" spans="2:10" ht="14.45" customHeight="1" x14ac:dyDescent="0.2">
      <c r="B257" s="3">
        <f t="shared" ref="B257:B320" si="4">ROW()-3</f>
        <v>254</v>
      </c>
      <c r="C257" s="173"/>
      <c r="D257" s="177"/>
      <c r="E257" s="35"/>
      <c r="F257" s="154"/>
      <c r="G257" s="35"/>
      <c r="H257" s="154"/>
      <c r="I257" s="35"/>
      <c r="J257" s="154"/>
    </row>
    <row r="258" spans="2:10" ht="14.45" customHeight="1" x14ac:dyDescent="0.2">
      <c r="B258" s="3">
        <f t="shared" si="4"/>
        <v>255</v>
      </c>
      <c r="C258" s="173"/>
      <c r="D258" s="177"/>
      <c r="E258" s="35"/>
      <c r="F258" s="154"/>
      <c r="G258" s="35"/>
      <c r="H258" s="154"/>
      <c r="I258" s="35"/>
      <c r="J258" s="154"/>
    </row>
    <row r="259" spans="2:10" ht="14.45" customHeight="1" x14ac:dyDescent="0.2">
      <c r="B259" s="3">
        <f t="shared" si="4"/>
        <v>256</v>
      </c>
      <c r="C259" s="173"/>
      <c r="D259" s="177"/>
      <c r="E259" s="35"/>
      <c r="F259" s="154"/>
      <c r="G259" s="35"/>
      <c r="H259" s="154"/>
      <c r="I259" s="35"/>
      <c r="J259" s="154"/>
    </row>
    <row r="260" spans="2:10" ht="14.45" customHeight="1" x14ac:dyDescent="0.2">
      <c r="B260" s="3">
        <f t="shared" si="4"/>
        <v>257</v>
      </c>
      <c r="C260" s="173"/>
      <c r="D260" s="177"/>
      <c r="E260" s="35"/>
      <c r="F260" s="154"/>
      <c r="G260" s="35"/>
      <c r="H260" s="154"/>
      <c r="I260" s="35"/>
      <c r="J260" s="154"/>
    </row>
    <row r="261" spans="2:10" ht="14.45" customHeight="1" x14ac:dyDescent="0.2">
      <c r="B261" s="3">
        <f t="shared" si="4"/>
        <v>258</v>
      </c>
      <c r="C261" s="173"/>
      <c r="D261" s="177"/>
      <c r="E261" s="35"/>
      <c r="F261" s="154"/>
      <c r="G261" s="35"/>
      <c r="H261" s="154"/>
      <c r="I261" s="35"/>
      <c r="J261" s="154"/>
    </row>
    <row r="262" spans="2:10" ht="14.45" customHeight="1" x14ac:dyDescent="0.2">
      <c r="B262" s="3">
        <f t="shared" si="4"/>
        <v>259</v>
      </c>
      <c r="C262" s="173"/>
      <c r="D262" s="177"/>
      <c r="E262" s="35"/>
      <c r="F262" s="154"/>
      <c r="G262" s="35"/>
      <c r="H262" s="154"/>
      <c r="I262" s="35"/>
      <c r="J262" s="154"/>
    </row>
    <row r="263" spans="2:10" ht="14.45" customHeight="1" x14ac:dyDescent="0.2">
      <c r="B263" s="3">
        <f t="shared" si="4"/>
        <v>260</v>
      </c>
      <c r="C263" s="173"/>
      <c r="D263" s="177"/>
      <c r="E263" s="35"/>
      <c r="F263" s="154"/>
      <c r="G263" s="35"/>
      <c r="H263" s="154"/>
      <c r="I263" s="35"/>
      <c r="J263" s="154"/>
    </row>
    <row r="264" spans="2:10" ht="14.45" customHeight="1" x14ac:dyDescent="0.2">
      <c r="B264" s="3">
        <f t="shared" si="4"/>
        <v>261</v>
      </c>
      <c r="C264" s="173"/>
      <c r="D264" s="177"/>
      <c r="E264" s="35"/>
      <c r="F264" s="154"/>
      <c r="G264" s="35"/>
      <c r="H264" s="154"/>
      <c r="I264" s="35"/>
      <c r="J264" s="154"/>
    </row>
    <row r="265" spans="2:10" ht="14.45" customHeight="1" x14ac:dyDescent="0.2">
      <c r="B265" s="3">
        <f t="shared" si="4"/>
        <v>262</v>
      </c>
      <c r="C265" s="173"/>
      <c r="D265" s="177"/>
      <c r="E265" s="35"/>
      <c r="F265" s="154"/>
      <c r="G265" s="35"/>
      <c r="H265" s="154"/>
      <c r="I265" s="35"/>
      <c r="J265" s="154"/>
    </row>
    <row r="266" spans="2:10" ht="14.45" customHeight="1" x14ac:dyDescent="0.2">
      <c r="B266" s="3">
        <f t="shared" si="4"/>
        <v>263</v>
      </c>
      <c r="C266" s="173"/>
      <c r="D266" s="177"/>
      <c r="E266" s="35"/>
      <c r="F266" s="154"/>
      <c r="G266" s="35"/>
      <c r="H266" s="154"/>
      <c r="I266" s="35"/>
      <c r="J266" s="154"/>
    </row>
    <row r="267" spans="2:10" ht="14.45" customHeight="1" x14ac:dyDescent="0.2">
      <c r="B267" s="3">
        <f t="shared" si="4"/>
        <v>264</v>
      </c>
      <c r="C267" s="173"/>
      <c r="D267" s="177"/>
      <c r="E267" s="35"/>
      <c r="F267" s="154"/>
      <c r="G267" s="35"/>
      <c r="H267" s="154"/>
      <c r="I267" s="35"/>
      <c r="J267" s="154"/>
    </row>
    <row r="268" spans="2:10" ht="14.45" customHeight="1" x14ac:dyDescent="0.2">
      <c r="B268" s="3">
        <f t="shared" si="4"/>
        <v>265</v>
      </c>
      <c r="C268" s="173"/>
      <c r="D268" s="177"/>
      <c r="E268" s="35"/>
      <c r="F268" s="154"/>
      <c r="G268" s="35"/>
      <c r="H268" s="154"/>
      <c r="I268" s="35"/>
      <c r="J268" s="154"/>
    </row>
    <row r="269" spans="2:10" ht="14.45" customHeight="1" x14ac:dyDescent="0.2">
      <c r="B269" s="3">
        <f t="shared" si="4"/>
        <v>266</v>
      </c>
      <c r="C269" s="173"/>
      <c r="D269" s="177"/>
      <c r="E269" s="35"/>
      <c r="F269" s="154"/>
      <c r="G269" s="35"/>
      <c r="H269" s="154"/>
      <c r="I269" s="35"/>
      <c r="J269" s="154"/>
    </row>
    <row r="270" spans="2:10" ht="14.45" customHeight="1" x14ac:dyDescent="0.2">
      <c r="B270" s="3">
        <f t="shared" si="4"/>
        <v>267</v>
      </c>
      <c r="C270" s="173"/>
      <c r="D270" s="177"/>
      <c r="E270" s="35"/>
      <c r="F270" s="154"/>
      <c r="G270" s="35"/>
      <c r="H270" s="154"/>
      <c r="I270" s="35"/>
      <c r="J270" s="154"/>
    </row>
    <row r="271" spans="2:10" ht="14.45" customHeight="1" x14ac:dyDescent="0.2">
      <c r="B271" s="3">
        <f t="shared" si="4"/>
        <v>268</v>
      </c>
      <c r="C271" s="173"/>
      <c r="D271" s="177"/>
      <c r="E271" s="35"/>
      <c r="F271" s="154"/>
      <c r="G271" s="35"/>
      <c r="H271" s="154"/>
      <c r="I271" s="35"/>
      <c r="J271" s="154"/>
    </row>
    <row r="272" spans="2:10" ht="14.45" customHeight="1" x14ac:dyDescent="0.2">
      <c r="B272" s="3">
        <f t="shared" si="4"/>
        <v>269</v>
      </c>
      <c r="C272" s="173"/>
      <c r="D272" s="177"/>
      <c r="E272" s="35"/>
      <c r="F272" s="154"/>
      <c r="G272" s="35"/>
      <c r="H272" s="154"/>
      <c r="I272" s="35"/>
      <c r="J272" s="154"/>
    </row>
    <row r="273" spans="2:10" ht="14.45" customHeight="1" x14ac:dyDescent="0.2">
      <c r="B273" s="3">
        <f t="shared" si="4"/>
        <v>270</v>
      </c>
      <c r="C273" s="173"/>
      <c r="D273" s="177"/>
      <c r="E273" s="35"/>
      <c r="F273" s="154"/>
      <c r="G273" s="35"/>
      <c r="H273" s="154"/>
      <c r="I273" s="35"/>
      <c r="J273" s="154"/>
    </row>
    <row r="274" spans="2:10" ht="14.45" customHeight="1" x14ac:dyDescent="0.2">
      <c r="B274" s="3">
        <f t="shared" si="4"/>
        <v>271</v>
      </c>
      <c r="C274" s="173"/>
      <c r="D274" s="177"/>
      <c r="E274" s="35"/>
      <c r="F274" s="154"/>
      <c r="G274" s="35"/>
      <c r="H274" s="154"/>
      <c r="I274" s="35"/>
      <c r="J274" s="154"/>
    </row>
    <row r="275" spans="2:10" ht="14.45" customHeight="1" x14ac:dyDescent="0.2">
      <c r="B275" s="3">
        <f t="shared" si="4"/>
        <v>272</v>
      </c>
      <c r="C275" s="173"/>
      <c r="D275" s="177"/>
      <c r="E275" s="35"/>
      <c r="F275" s="154"/>
      <c r="G275" s="35"/>
      <c r="H275" s="154"/>
      <c r="I275" s="35"/>
      <c r="J275" s="154"/>
    </row>
    <row r="276" spans="2:10" ht="14.45" customHeight="1" x14ac:dyDescent="0.2">
      <c r="B276" s="3">
        <f t="shared" si="4"/>
        <v>273</v>
      </c>
      <c r="C276" s="173"/>
      <c r="D276" s="177"/>
      <c r="E276" s="35"/>
      <c r="F276" s="154"/>
      <c r="G276" s="35"/>
      <c r="H276" s="154"/>
      <c r="I276" s="35"/>
      <c r="J276" s="154"/>
    </row>
    <row r="277" spans="2:10" ht="14.45" customHeight="1" x14ac:dyDescent="0.2">
      <c r="B277" s="3">
        <f t="shared" si="4"/>
        <v>274</v>
      </c>
      <c r="C277" s="173"/>
      <c r="D277" s="177"/>
      <c r="E277" s="35"/>
      <c r="F277" s="154"/>
      <c r="G277" s="35"/>
      <c r="H277" s="154"/>
      <c r="I277" s="35"/>
      <c r="J277" s="154"/>
    </row>
    <row r="278" spans="2:10" ht="14.45" customHeight="1" x14ac:dyDescent="0.2">
      <c r="B278" s="3">
        <f t="shared" si="4"/>
        <v>275</v>
      </c>
      <c r="C278" s="173"/>
      <c r="D278" s="177"/>
      <c r="E278" s="35"/>
      <c r="F278" s="154"/>
      <c r="G278" s="35"/>
      <c r="H278" s="154"/>
      <c r="I278" s="35"/>
      <c r="J278" s="154"/>
    </row>
    <row r="279" spans="2:10" ht="14.45" customHeight="1" x14ac:dyDescent="0.2">
      <c r="B279" s="3">
        <f t="shared" si="4"/>
        <v>276</v>
      </c>
      <c r="C279" s="173"/>
      <c r="D279" s="177"/>
      <c r="E279" s="35"/>
      <c r="F279" s="154"/>
      <c r="G279" s="35"/>
      <c r="H279" s="154"/>
      <c r="I279" s="35"/>
      <c r="J279" s="154"/>
    </row>
    <row r="280" spans="2:10" ht="14.45" customHeight="1" x14ac:dyDescent="0.2">
      <c r="B280" s="3">
        <f t="shared" si="4"/>
        <v>277</v>
      </c>
      <c r="C280" s="173"/>
      <c r="D280" s="177"/>
      <c r="E280" s="35"/>
      <c r="F280" s="154"/>
      <c r="G280" s="35"/>
      <c r="H280" s="154"/>
      <c r="I280" s="35"/>
      <c r="J280" s="154"/>
    </row>
    <row r="281" spans="2:10" ht="14.45" customHeight="1" x14ac:dyDescent="0.2">
      <c r="B281" s="3">
        <f t="shared" si="4"/>
        <v>278</v>
      </c>
      <c r="C281" s="173"/>
      <c r="D281" s="177"/>
      <c r="E281" s="35"/>
      <c r="F281" s="154"/>
      <c r="G281" s="35"/>
      <c r="H281" s="154"/>
      <c r="I281" s="35"/>
      <c r="J281" s="154"/>
    </row>
    <row r="282" spans="2:10" ht="14.45" customHeight="1" x14ac:dyDescent="0.2">
      <c r="B282" s="3">
        <f t="shared" si="4"/>
        <v>279</v>
      </c>
      <c r="C282" s="173"/>
      <c r="D282" s="177"/>
      <c r="E282" s="35"/>
      <c r="F282" s="154"/>
      <c r="G282" s="35"/>
      <c r="H282" s="154"/>
      <c r="I282" s="35"/>
      <c r="J282" s="154"/>
    </row>
    <row r="283" spans="2:10" ht="14.45" customHeight="1" x14ac:dyDescent="0.2">
      <c r="B283" s="3">
        <f t="shared" si="4"/>
        <v>280</v>
      </c>
      <c r="C283" s="173"/>
      <c r="D283" s="177"/>
      <c r="E283" s="35"/>
      <c r="F283" s="154"/>
      <c r="G283" s="35"/>
      <c r="H283" s="154"/>
      <c r="I283" s="35"/>
      <c r="J283" s="154"/>
    </row>
    <row r="284" spans="2:10" ht="14.45" customHeight="1" x14ac:dyDescent="0.2">
      <c r="B284" s="3">
        <f t="shared" si="4"/>
        <v>281</v>
      </c>
      <c r="C284" s="173"/>
      <c r="D284" s="177"/>
      <c r="E284" s="35"/>
      <c r="F284" s="154"/>
      <c r="G284" s="35"/>
      <c r="H284" s="154"/>
      <c r="I284" s="35"/>
      <c r="J284" s="154"/>
    </row>
    <row r="285" spans="2:10" ht="14.45" customHeight="1" x14ac:dyDescent="0.2">
      <c r="B285" s="3">
        <f t="shared" si="4"/>
        <v>282</v>
      </c>
      <c r="C285" s="173"/>
      <c r="D285" s="177"/>
      <c r="E285" s="35"/>
      <c r="F285" s="154"/>
      <c r="G285" s="35"/>
      <c r="H285" s="154"/>
      <c r="I285" s="35"/>
      <c r="J285" s="154"/>
    </row>
    <row r="286" spans="2:10" ht="14.45" customHeight="1" x14ac:dyDescent="0.2">
      <c r="B286" s="3">
        <f t="shared" si="4"/>
        <v>283</v>
      </c>
      <c r="C286" s="173"/>
      <c r="D286" s="177"/>
      <c r="E286" s="35"/>
      <c r="F286" s="154"/>
      <c r="G286" s="35"/>
      <c r="H286" s="154"/>
      <c r="I286" s="35"/>
      <c r="J286" s="154"/>
    </row>
    <row r="287" spans="2:10" ht="14.45" customHeight="1" x14ac:dyDescent="0.2">
      <c r="B287" s="3">
        <f t="shared" si="4"/>
        <v>284</v>
      </c>
      <c r="C287" s="173"/>
      <c r="D287" s="177"/>
      <c r="E287" s="35"/>
      <c r="F287" s="154"/>
      <c r="G287" s="35"/>
      <c r="H287" s="154"/>
      <c r="I287" s="35"/>
      <c r="J287" s="154"/>
    </row>
    <row r="288" spans="2:10" ht="14.45" customHeight="1" x14ac:dyDescent="0.2">
      <c r="B288" s="3">
        <f t="shared" si="4"/>
        <v>285</v>
      </c>
      <c r="C288" s="173"/>
      <c r="D288" s="177"/>
      <c r="E288" s="35"/>
      <c r="F288" s="154"/>
      <c r="G288" s="35"/>
      <c r="H288" s="154"/>
      <c r="I288" s="35"/>
      <c r="J288" s="154"/>
    </row>
    <row r="289" spans="2:10" ht="14.45" customHeight="1" x14ac:dyDescent="0.2">
      <c r="B289" s="3">
        <f t="shared" si="4"/>
        <v>286</v>
      </c>
      <c r="C289" s="173"/>
      <c r="D289" s="177"/>
      <c r="E289" s="35"/>
      <c r="F289" s="154"/>
      <c r="G289" s="35"/>
      <c r="H289" s="154"/>
      <c r="I289" s="35"/>
      <c r="J289" s="154"/>
    </row>
    <row r="290" spans="2:10" ht="14.45" customHeight="1" x14ac:dyDescent="0.2">
      <c r="B290" s="3">
        <f t="shared" si="4"/>
        <v>287</v>
      </c>
      <c r="C290" s="173"/>
      <c r="D290" s="177"/>
      <c r="E290" s="35"/>
      <c r="F290" s="154"/>
      <c r="G290" s="35"/>
      <c r="H290" s="154"/>
      <c r="I290" s="35"/>
      <c r="J290" s="154"/>
    </row>
    <row r="291" spans="2:10" ht="14.45" customHeight="1" x14ac:dyDescent="0.2">
      <c r="B291" s="3">
        <f t="shared" si="4"/>
        <v>288</v>
      </c>
      <c r="C291" s="173"/>
      <c r="D291" s="177"/>
      <c r="E291" s="35"/>
      <c r="F291" s="154"/>
      <c r="G291" s="35"/>
      <c r="H291" s="154"/>
      <c r="I291" s="35"/>
      <c r="J291" s="154"/>
    </row>
    <row r="292" spans="2:10" ht="14.45" customHeight="1" x14ac:dyDescent="0.2">
      <c r="B292" s="3">
        <f t="shared" si="4"/>
        <v>289</v>
      </c>
      <c r="C292" s="173"/>
      <c r="D292" s="177"/>
      <c r="E292" s="35"/>
      <c r="F292" s="154"/>
      <c r="G292" s="35"/>
      <c r="H292" s="154"/>
      <c r="I292" s="35"/>
      <c r="J292" s="154"/>
    </row>
    <row r="293" spans="2:10" ht="14.45" customHeight="1" x14ac:dyDescent="0.2">
      <c r="B293" s="3">
        <f t="shared" si="4"/>
        <v>290</v>
      </c>
      <c r="C293" s="173"/>
      <c r="D293" s="177"/>
      <c r="E293" s="35"/>
      <c r="F293" s="154"/>
      <c r="G293" s="35"/>
      <c r="H293" s="154"/>
      <c r="I293" s="35"/>
      <c r="J293" s="154"/>
    </row>
    <row r="294" spans="2:10" ht="14.45" customHeight="1" x14ac:dyDescent="0.2">
      <c r="B294" s="3">
        <f t="shared" si="4"/>
        <v>291</v>
      </c>
      <c r="C294" s="173"/>
      <c r="D294" s="177"/>
      <c r="E294" s="35"/>
      <c r="F294" s="154"/>
      <c r="G294" s="35"/>
      <c r="H294" s="154"/>
      <c r="I294" s="35"/>
      <c r="J294" s="154"/>
    </row>
    <row r="295" spans="2:10" ht="14.45" customHeight="1" x14ac:dyDescent="0.2">
      <c r="B295" s="3">
        <f t="shared" si="4"/>
        <v>292</v>
      </c>
      <c r="C295" s="173"/>
      <c r="D295" s="177"/>
      <c r="E295" s="35"/>
      <c r="F295" s="154"/>
      <c r="G295" s="35"/>
      <c r="H295" s="154"/>
      <c r="I295" s="35"/>
      <c r="J295" s="154"/>
    </row>
    <row r="296" spans="2:10" ht="14.45" customHeight="1" x14ac:dyDescent="0.2">
      <c r="B296" s="3">
        <f t="shared" si="4"/>
        <v>293</v>
      </c>
      <c r="C296" s="173"/>
      <c r="D296" s="177"/>
      <c r="E296" s="35"/>
      <c r="F296" s="154"/>
      <c r="G296" s="35"/>
      <c r="H296" s="154"/>
      <c r="I296" s="35"/>
      <c r="J296" s="154"/>
    </row>
    <row r="297" spans="2:10" ht="14.45" customHeight="1" x14ac:dyDescent="0.2">
      <c r="B297" s="3">
        <f t="shared" si="4"/>
        <v>294</v>
      </c>
      <c r="C297" s="180"/>
      <c r="D297" s="183"/>
      <c r="E297" s="36"/>
      <c r="F297" s="155"/>
      <c r="G297" s="36"/>
      <c r="H297" s="155"/>
      <c r="I297" s="36"/>
      <c r="J297" s="155"/>
    </row>
    <row r="298" spans="2:10" ht="14.45" customHeight="1" x14ac:dyDescent="0.2">
      <c r="B298" s="3">
        <f t="shared" si="4"/>
        <v>295</v>
      </c>
      <c r="C298" s="172" t="s">
        <v>509</v>
      </c>
      <c r="D298" s="175" t="s">
        <v>818</v>
      </c>
      <c r="E298" s="34"/>
      <c r="F298" s="179" t="s">
        <v>936</v>
      </c>
      <c r="G298" s="34"/>
      <c r="H298" s="171"/>
      <c r="I298" s="34"/>
      <c r="J298" s="171"/>
    </row>
    <row r="299" spans="2:10" ht="14.45" customHeight="1" x14ac:dyDescent="0.2">
      <c r="B299" s="3">
        <f t="shared" si="4"/>
        <v>296</v>
      </c>
      <c r="C299" s="173"/>
      <c r="D299" s="176"/>
      <c r="E299" s="37"/>
      <c r="F299" s="154"/>
      <c r="G299" s="37"/>
      <c r="H299" s="154"/>
      <c r="I299" s="37"/>
      <c r="J299" s="154"/>
    </row>
    <row r="300" spans="2:10" ht="14.45" customHeight="1" x14ac:dyDescent="0.2">
      <c r="B300" s="3">
        <f t="shared" si="4"/>
        <v>297</v>
      </c>
      <c r="C300" s="173"/>
      <c r="D300" s="176"/>
      <c r="E300" s="37"/>
      <c r="F300" s="154"/>
      <c r="G300" s="37"/>
      <c r="H300" s="154"/>
      <c r="I300" s="37"/>
      <c r="J300" s="154"/>
    </row>
    <row r="301" spans="2:10" ht="14.45" customHeight="1" x14ac:dyDescent="0.2">
      <c r="B301" s="3">
        <f t="shared" si="4"/>
        <v>298</v>
      </c>
      <c r="C301" s="173"/>
      <c r="D301" s="176"/>
      <c r="E301" s="37"/>
      <c r="F301" s="154"/>
      <c r="G301" s="37"/>
      <c r="H301" s="154"/>
      <c r="I301" s="37"/>
      <c r="J301" s="154"/>
    </row>
    <row r="302" spans="2:10" ht="14.45" customHeight="1" x14ac:dyDescent="0.2">
      <c r="B302" s="3">
        <f t="shared" si="4"/>
        <v>299</v>
      </c>
      <c r="C302" s="173"/>
      <c r="D302" s="176"/>
      <c r="E302" s="37"/>
      <c r="F302" s="154"/>
      <c r="G302" s="37"/>
      <c r="H302" s="154"/>
      <c r="I302" s="37"/>
      <c r="J302" s="154"/>
    </row>
    <row r="303" spans="2:10" ht="14.45" customHeight="1" x14ac:dyDescent="0.2">
      <c r="B303" s="3">
        <f t="shared" si="4"/>
        <v>300</v>
      </c>
      <c r="C303" s="173"/>
      <c r="D303" s="176"/>
      <c r="E303" s="37"/>
      <c r="F303" s="154"/>
      <c r="G303" s="37"/>
      <c r="H303" s="154"/>
      <c r="I303" s="37"/>
      <c r="J303" s="154"/>
    </row>
    <row r="304" spans="2:10" ht="14.45" customHeight="1" x14ac:dyDescent="0.2">
      <c r="B304" s="3">
        <f t="shared" si="4"/>
        <v>301</v>
      </c>
      <c r="C304" s="173"/>
      <c r="D304" s="176"/>
      <c r="E304" s="37"/>
      <c r="F304" s="154"/>
      <c r="G304" s="37"/>
      <c r="H304" s="154"/>
      <c r="I304" s="37"/>
      <c r="J304" s="154"/>
    </row>
    <row r="305" spans="2:10" ht="14.45" customHeight="1" x14ac:dyDescent="0.2">
      <c r="B305" s="3">
        <f t="shared" si="4"/>
        <v>302</v>
      </c>
      <c r="C305" s="173"/>
      <c r="D305" s="176"/>
      <c r="E305" s="37"/>
      <c r="F305" s="154"/>
      <c r="G305" s="37"/>
      <c r="H305" s="154"/>
      <c r="I305" s="37"/>
      <c r="J305" s="154"/>
    </row>
    <row r="306" spans="2:10" ht="14.45" customHeight="1" x14ac:dyDescent="0.2">
      <c r="B306" s="3">
        <f t="shared" si="4"/>
        <v>303</v>
      </c>
      <c r="C306" s="173"/>
      <c r="D306" s="176"/>
      <c r="E306" s="37"/>
      <c r="F306" s="154"/>
      <c r="G306" s="37"/>
      <c r="H306" s="154"/>
      <c r="I306" s="37"/>
      <c r="J306" s="154"/>
    </row>
    <row r="307" spans="2:10" ht="14.45" customHeight="1" x14ac:dyDescent="0.2">
      <c r="B307" s="3">
        <f t="shared" si="4"/>
        <v>304</v>
      </c>
      <c r="C307" s="173"/>
      <c r="D307" s="176"/>
      <c r="E307" s="37"/>
      <c r="F307" s="154"/>
      <c r="G307" s="37"/>
      <c r="H307" s="154"/>
      <c r="I307" s="37"/>
      <c r="J307" s="154"/>
    </row>
    <row r="308" spans="2:10" ht="14.45" customHeight="1" x14ac:dyDescent="0.2">
      <c r="B308" s="3">
        <f t="shared" si="4"/>
        <v>305</v>
      </c>
      <c r="C308" s="173"/>
      <c r="D308" s="176"/>
      <c r="E308" s="37"/>
      <c r="F308" s="154"/>
      <c r="G308" s="37"/>
      <c r="H308" s="154"/>
      <c r="I308" s="37"/>
      <c r="J308" s="154"/>
    </row>
    <row r="309" spans="2:10" ht="14.45" customHeight="1" x14ac:dyDescent="0.2">
      <c r="B309" s="3">
        <f t="shared" si="4"/>
        <v>306</v>
      </c>
      <c r="C309" s="173"/>
      <c r="D309" s="176"/>
      <c r="E309" s="37"/>
      <c r="F309" s="154"/>
      <c r="G309" s="37"/>
      <c r="H309" s="154"/>
      <c r="I309" s="37"/>
      <c r="J309" s="154"/>
    </row>
    <row r="310" spans="2:10" ht="14.45" customHeight="1" x14ac:dyDescent="0.2">
      <c r="B310" s="3">
        <f t="shared" si="4"/>
        <v>307</v>
      </c>
      <c r="C310" s="173"/>
      <c r="D310" s="176"/>
      <c r="E310" s="37"/>
      <c r="F310" s="154"/>
      <c r="G310" s="37"/>
      <c r="H310" s="154"/>
      <c r="I310" s="37"/>
      <c r="J310" s="154"/>
    </row>
    <row r="311" spans="2:10" ht="14.45" customHeight="1" x14ac:dyDescent="0.2">
      <c r="B311" s="3">
        <f t="shared" si="4"/>
        <v>308</v>
      </c>
      <c r="C311" s="173"/>
      <c r="D311" s="176"/>
      <c r="E311" s="37"/>
      <c r="F311" s="154"/>
      <c r="G311" s="37"/>
      <c r="H311" s="154"/>
      <c r="I311" s="37"/>
      <c r="J311" s="154"/>
    </row>
    <row r="312" spans="2:10" ht="14.45" customHeight="1" x14ac:dyDescent="0.2">
      <c r="B312" s="3">
        <f t="shared" si="4"/>
        <v>309</v>
      </c>
      <c r="C312" s="173"/>
      <c r="D312" s="176"/>
      <c r="E312" s="37"/>
      <c r="F312" s="154"/>
      <c r="G312" s="37"/>
      <c r="H312" s="154"/>
      <c r="I312" s="37"/>
      <c r="J312" s="154"/>
    </row>
    <row r="313" spans="2:10" ht="14.45" customHeight="1" x14ac:dyDescent="0.2">
      <c r="B313" s="3">
        <f t="shared" si="4"/>
        <v>310</v>
      </c>
      <c r="C313" s="173"/>
      <c r="D313" s="176"/>
      <c r="E313" s="37"/>
      <c r="F313" s="154"/>
      <c r="G313" s="37"/>
      <c r="H313" s="154"/>
      <c r="I313" s="37"/>
      <c r="J313" s="154"/>
    </row>
    <row r="314" spans="2:10" ht="14.45" customHeight="1" x14ac:dyDescent="0.2">
      <c r="B314" s="3">
        <f t="shared" si="4"/>
        <v>311</v>
      </c>
      <c r="C314" s="173"/>
      <c r="D314" s="176"/>
      <c r="E314" s="37"/>
      <c r="F314" s="154"/>
      <c r="G314" s="37"/>
      <c r="H314" s="154"/>
      <c r="I314" s="37"/>
      <c r="J314" s="154"/>
    </row>
    <row r="315" spans="2:10" ht="14.45" customHeight="1" x14ac:dyDescent="0.2">
      <c r="B315" s="3">
        <f t="shared" si="4"/>
        <v>312</v>
      </c>
      <c r="C315" s="173"/>
      <c r="D315" s="176"/>
      <c r="E315" s="37"/>
      <c r="F315" s="154"/>
      <c r="G315" s="37"/>
      <c r="H315" s="154"/>
      <c r="I315" s="37"/>
      <c r="J315" s="154"/>
    </row>
    <row r="316" spans="2:10" ht="14.45" customHeight="1" x14ac:dyDescent="0.2">
      <c r="B316" s="3">
        <f t="shared" si="4"/>
        <v>313</v>
      </c>
      <c r="C316" s="173"/>
      <c r="D316" s="176"/>
      <c r="E316" s="37"/>
      <c r="F316" s="154"/>
      <c r="G316" s="37"/>
      <c r="H316" s="154"/>
      <c r="I316" s="37"/>
      <c r="J316" s="154"/>
    </row>
    <row r="317" spans="2:10" ht="14.45" customHeight="1" x14ac:dyDescent="0.2">
      <c r="B317" s="3">
        <f t="shared" si="4"/>
        <v>314</v>
      </c>
      <c r="C317" s="173"/>
      <c r="D317" s="176"/>
      <c r="E317" s="37"/>
      <c r="F317" s="154"/>
      <c r="G317" s="37"/>
      <c r="H317" s="154"/>
      <c r="I317" s="37"/>
      <c r="J317" s="154"/>
    </row>
    <row r="318" spans="2:10" ht="14.45" customHeight="1" x14ac:dyDescent="0.2">
      <c r="B318" s="3">
        <f t="shared" si="4"/>
        <v>315</v>
      </c>
      <c r="C318" s="173"/>
      <c r="D318" s="176"/>
      <c r="E318" s="37"/>
      <c r="F318" s="154"/>
      <c r="G318" s="37"/>
      <c r="H318" s="154"/>
      <c r="I318" s="37"/>
      <c r="J318" s="154"/>
    </row>
    <row r="319" spans="2:10" ht="14.45" customHeight="1" x14ac:dyDescent="0.2">
      <c r="B319" s="3">
        <f t="shared" si="4"/>
        <v>316</v>
      </c>
      <c r="C319" s="173"/>
      <c r="D319" s="176"/>
      <c r="E319" s="37"/>
      <c r="F319" s="154"/>
      <c r="G319" s="37"/>
      <c r="H319" s="154"/>
      <c r="I319" s="37"/>
      <c r="J319" s="154"/>
    </row>
    <row r="320" spans="2:10" ht="14.45" customHeight="1" x14ac:dyDescent="0.2">
      <c r="B320" s="3">
        <f t="shared" si="4"/>
        <v>317</v>
      </c>
      <c r="C320" s="173"/>
      <c r="D320" s="176"/>
      <c r="E320" s="37"/>
      <c r="F320" s="154"/>
      <c r="G320" s="37"/>
      <c r="H320" s="154"/>
      <c r="I320" s="37"/>
      <c r="J320" s="154"/>
    </row>
    <row r="321" spans="2:10" ht="14.45" customHeight="1" x14ac:dyDescent="0.2">
      <c r="B321" s="3">
        <f t="shared" ref="B321:B383" si="5">ROW()-3</f>
        <v>318</v>
      </c>
      <c r="C321" s="173"/>
      <c r="D321" s="176"/>
      <c r="E321" s="37"/>
      <c r="F321" s="154"/>
      <c r="G321" s="37"/>
      <c r="H321" s="154"/>
      <c r="I321" s="37"/>
      <c r="J321" s="154"/>
    </row>
    <row r="322" spans="2:10" ht="14.45" customHeight="1" x14ac:dyDescent="0.2">
      <c r="B322" s="3">
        <f t="shared" si="5"/>
        <v>319</v>
      </c>
      <c r="C322" s="173"/>
      <c r="D322" s="176"/>
      <c r="E322" s="37"/>
      <c r="F322" s="154"/>
      <c r="G322" s="37"/>
      <c r="H322" s="154"/>
      <c r="I322" s="37"/>
      <c r="J322" s="154"/>
    </row>
    <row r="323" spans="2:10" ht="14.45" customHeight="1" x14ac:dyDescent="0.2">
      <c r="B323" s="3">
        <f t="shared" si="5"/>
        <v>320</v>
      </c>
      <c r="C323" s="173"/>
      <c r="D323" s="176"/>
      <c r="E323" s="37"/>
      <c r="F323" s="154"/>
      <c r="G323" s="37"/>
      <c r="H323" s="154"/>
      <c r="I323" s="37"/>
      <c r="J323" s="154"/>
    </row>
    <row r="324" spans="2:10" ht="14.45" customHeight="1" x14ac:dyDescent="0.2">
      <c r="B324" s="3">
        <f t="shared" si="5"/>
        <v>321</v>
      </c>
      <c r="C324" s="173"/>
      <c r="D324" s="176"/>
      <c r="E324" s="37"/>
      <c r="F324" s="154"/>
      <c r="G324" s="37"/>
      <c r="H324" s="154"/>
      <c r="I324" s="37"/>
      <c r="J324" s="154"/>
    </row>
    <row r="325" spans="2:10" ht="14.45" customHeight="1" x14ac:dyDescent="0.2">
      <c r="B325" s="3">
        <f t="shared" si="5"/>
        <v>322</v>
      </c>
      <c r="C325" s="173"/>
      <c r="D325" s="176"/>
      <c r="E325" s="37"/>
      <c r="F325" s="154"/>
      <c r="G325" s="37"/>
      <c r="H325" s="154"/>
      <c r="I325" s="37"/>
      <c r="J325" s="154"/>
    </row>
    <row r="326" spans="2:10" ht="14.45" customHeight="1" x14ac:dyDescent="0.2">
      <c r="B326" s="3">
        <f t="shared" si="5"/>
        <v>323</v>
      </c>
      <c r="C326" s="173"/>
      <c r="D326" s="176"/>
      <c r="E326" s="37"/>
      <c r="F326" s="154"/>
      <c r="G326" s="37"/>
      <c r="H326" s="154"/>
      <c r="I326" s="37"/>
      <c r="J326" s="154"/>
    </row>
    <row r="327" spans="2:10" ht="14.45" customHeight="1" x14ac:dyDescent="0.2">
      <c r="B327" s="3">
        <f t="shared" si="5"/>
        <v>324</v>
      </c>
      <c r="C327" s="173"/>
      <c r="D327" s="176"/>
      <c r="E327" s="37"/>
      <c r="F327" s="154"/>
      <c r="G327" s="37"/>
      <c r="H327" s="154"/>
      <c r="I327" s="37"/>
      <c r="J327" s="154"/>
    </row>
    <row r="328" spans="2:10" ht="14.45" customHeight="1" x14ac:dyDescent="0.2">
      <c r="B328" s="3">
        <f t="shared" si="5"/>
        <v>325</v>
      </c>
      <c r="C328" s="173"/>
      <c r="D328" s="176"/>
      <c r="E328" s="37"/>
      <c r="F328" s="154"/>
      <c r="G328" s="37"/>
      <c r="H328" s="154"/>
      <c r="I328" s="37"/>
      <c r="J328" s="154"/>
    </row>
    <row r="329" spans="2:10" ht="14.45" customHeight="1" x14ac:dyDescent="0.2">
      <c r="B329" s="3">
        <f t="shared" si="5"/>
        <v>326</v>
      </c>
      <c r="C329" s="173"/>
      <c r="D329" s="176"/>
      <c r="E329" s="37"/>
      <c r="F329" s="154"/>
      <c r="G329" s="37"/>
      <c r="H329" s="154"/>
      <c r="I329" s="37"/>
      <c r="J329" s="154"/>
    </row>
    <row r="330" spans="2:10" ht="14.45" customHeight="1" x14ac:dyDescent="0.2">
      <c r="B330" s="3">
        <f t="shared" si="5"/>
        <v>327</v>
      </c>
      <c r="C330" s="173"/>
      <c r="D330" s="176"/>
      <c r="E330" s="37"/>
      <c r="F330" s="154"/>
      <c r="G330" s="37"/>
      <c r="H330" s="154"/>
      <c r="I330" s="37"/>
      <c r="J330" s="154"/>
    </row>
    <row r="331" spans="2:10" ht="14.45" customHeight="1" x14ac:dyDescent="0.2">
      <c r="B331" s="3">
        <f t="shared" si="5"/>
        <v>328</v>
      </c>
      <c r="C331" s="173"/>
      <c r="D331" s="176"/>
      <c r="E331" s="37"/>
      <c r="F331" s="154"/>
      <c r="G331" s="37"/>
      <c r="H331" s="154"/>
      <c r="I331" s="37"/>
      <c r="J331" s="154"/>
    </row>
    <row r="332" spans="2:10" ht="14.45" customHeight="1" x14ac:dyDescent="0.2">
      <c r="B332" s="3">
        <f t="shared" si="5"/>
        <v>329</v>
      </c>
      <c r="C332" s="173"/>
      <c r="D332" s="176"/>
      <c r="E332" s="37"/>
      <c r="F332" s="154"/>
      <c r="G332" s="37"/>
      <c r="H332" s="154"/>
      <c r="I332" s="37"/>
      <c r="J332" s="154"/>
    </row>
    <row r="333" spans="2:10" ht="14.45" customHeight="1" x14ac:dyDescent="0.2">
      <c r="B333" s="3">
        <f t="shared" si="5"/>
        <v>330</v>
      </c>
      <c r="C333" s="173"/>
      <c r="D333" s="176"/>
      <c r="E333" s="37"/>
      <c r="F333" s="154"/>
      <c r="G333" s="37"/>
      <c r="H333" s="154"/>
      <c r="I333" s="37"/>
      <c r="J333" s="154"/>
    </row>
    <row r="334" spans="2:10" ht="14.45" customHeight="1" x14ac:dyDescent="0.2">
      <c r="B334" s="3">
        <f t="shared" si="5"/>
        <v>331</v>
      </c>
      <c r="C334" s="173"/>
      <c r="D334" s="176"/>
      <c r="E334" s="37"/>
      <c r="F334" s="154"/>
      <c r="G334" s="37"/>
      <c r="H334" s="154"/>
      <c r="I334" s="37"/>
      <c r="J334" s="154"/>
    </row>
    <row r="335" spans="2:10" ht="14.45" customHeight="1" x14ac:dyDescent="0.2">
      <c r="B335" s="3">
        <f t="shared" si="5"/>
        <v>332</v>
      </c>
      <c r="C335" s="173"/>
      <c r="D335" s="176"/>
      <c r="E335" s="37"/>
      <c r="F335" s="154"/>
      <c r="G335" s="37"/>
      <c r="H335" s="154"/>
      <c r="I335" s="37"/>
      <c r="J335" s="154"/>
    </row>
    <row r="336" spans="2:10" ht="14.45" customHeight="1" x14ac:dyDescent="0.2">
      <c r="B336" s="3">
        <f t="shared" si="5"/>
        <v>333</v>
      </c>
      <c r="C336" s="173"/>
      <c r="D336" s="176"/>
      <c r="E336" s="37"/>
      <c r="F336" s="154"/>
      <c r="G336" s="37"/>
      <c r="H336" s="154"/>
      <c r="I336" s="37"/>
      <c r="J336" s="154"/>
    </row>
    <row r="337" spans="2:10" ht="14.45" customHeight="1" x14ac:dyDescent="0.2">
      <c r="B337" s="3">
        <f t="shared" si="5"/>
        <v>334</v>
      </c>
      <c r="C337" s="173"/>
      <c r="D337" s="176"/>
      <c r="E337" s="37"/>
      <c r="F337" s="154"/>
      <c r="G337" s="37"/>
      <c r="H337" s="154"/>
      <c r="I337" s="37"/>
      <c r="J337" s="154"/>
    </row>
    <row r="338" spans="2:10" ht="14.45" customHeight="1" x14ac:dyDescent="0.2">
      <c r="B338" s="3">
        <f t="shared" si="5"/>
        <v>335</v>
      </c>
      <c r="C338" s="173"/>
      <c r="D338" s="176"/>
      <c r="E338" s="37"/>
      <c r="F338" s="154"/>
      <c r="G338" s="37"/>
      <c r="H338" s="154"/>
      <c r="I338" s="37"/>
      <c r="J338" s="154"/>
    </row>
    <row r="339" spans="2:10" ht="14.45" customHeight="1" x14ac:dyDescent="0.2">
      <c r="B339" s="3">
        <f t="shared" si="5"/>
        <v>336</v>
      </c>
      <c r="C339" s="173"/>
      <c r="D339" s="176"/>
      <c r="E339" s="37"/>
      <c r="F339" s="154"/>
      <c r="G339" s="37"/>
      <c r="H339" s="154"/>
      <c r="I339" s="37"/>
      <c r="J339" s="154"/>
    </row>
    <row r="340" spans="2:10" ht="14.45" customHeight="1" x14ac:dyDescent="0.2">
      <c r="B340" s="3">
        <f t="shared" si="5"/>
        <v>337</v>
      </c>
      <c r="C340" s="173"/>
      <c r="D340" s="176"/>
      <c r="E340" s="37"/>
      <c r="F340" s="154"/>
      <c r="G340" s="37"/>
      <c r="H340" s="154"/>
      <c r="I340" s="37"/>
      <c r="J340" s="154"/>
    </row>
    <row r="341" spans="2:10" ht="14.45" customHeight="1" x14ac:dyDescent="0.2">
      <c r="B341" s="3">
        <f t="shared" si="5"/>
        <v>338</v>
      </c>
      <c r="C341" s="173"/>
      <c r="D341" s="176"/>
      <c r="E341" s="37"/>
      <c r="F341" s="154"/>
      <c r="G341" s="37"/>
      <c r="H341" s="154"/>
      <c r="I341" s="37"/>
      <c r="J341" s="154"/>
    </row>
    <row r="342" spans="2:10" ht="14.45" customHeight="1" x14ac:dyDescent="0.2">
      <c r="B342" s="3">
        <f t="shared" si="5"/>
        <v>339</v>
      </c>
      <c r="C342" s="173"/>
      <c r="D342" s="176"/>
      <c r="E342" s="37"/>
      <c r="F342" s="154"/>
      <c r="G342" s="37"/>
      <c r="H342" s="154"/>
      <c r="I342" s="37"/>
      <c r="J342" s="154"/>
    </row>
    <row r="343" spans="2:10" ht="14.45" customHeight="1" x14ac:dyDescent="0.2">
      <c r="B343" s="3">
        <f t="shared" si="5"/>
        <v>340</v>
      </c>
      <c r="C343" s="173"/>
      <c r="D343" s="176"/>
      <c r="E343" s="37"/>
      <c r="F343" s="154"/>
      <c r="G343" s="37"/>
      <c r="H343" s="154"/>
      <c r="I343" s="37"/>
      <c r="J343" s="154"/>
    </row>
    <row r="344" spans="2:10" ht="14.45" customHeight="1" x14ac:dyDescent="0.2">
      <c r="B344" s="3">
        <f t="shared" si="5"/>
        <v>341</v>
      </c>
      <c r="C344" s="173"/>
      <c r="D344" s="176"/>
      <c r="E344" s="37"/>
      <c r="F344" s="154"/>
      <c r="G344" s="37"/>
      <c r="H344" s="154"/>
      <c r="I344" s="37"/>
      <c r="J344" s="154"/>
    </row>
    <row r="345" spans="2:10" ht="14.45" customHeight="1" x14ac:dyDescent="0.2">
      <c r="B345" s="3">
        <f t="shared" si="5"/>
        <v>342</v>
      </c>
      <c r="C345" s="173"/>
      <c r="D345" s="176"/>
      <c r="E345" s="37"/>
      <c r="F345" s="154"/>
      <c r="G345" s="37"/>
      <c r="H345" s="154"/>
      <c r="I345" s="37"/>
      <c r="J345" s="154"/>
    </row>
    <row r="346" spans="2:10" ht="14.45" customHeight="1" x14ac:dyDescent="0.2">
      <c r="B346" s="3">
        <f t="shared" si="5"/>
        <v>343</v>
      </c>
      <c r="C346" s="173"/>
      <c r="D346" s="176"/>
      <c r="E346" s="37"/>
      <c r="F346" s="154"/>
      <c r="G346" s="37"/>
      <c r="H346" s="154"/>
      <c r="I346" s="37"/>
      <c r="J346" s="154"/>
    </row>
    <row r="347" spans="2:10" ht="14.45" customHeight="1" x14ac:dyDescent="0.2">
      <c r="B347" s="3">
        <f t="shared" si="5"/>
        <v>344</v>
      </c>
      <c r="C347" s="173"/>
      <c r="D347" s="176"/>
      <c r="E347" s="37"/>
      <c r="F347" s="154"/>
      <c r="G347" s="37"/>
      <c r="H347" s="154"/>
      <c r="I347" s="37"/>
      <c r="J347" s="154"/>
    </row>
    <row r="348" spans="2:10" ht="14.45" customHeight="1" x14ac:dyDescent="0.2">
      <c r="B348" s="3">
        <f t="shared" si="5"/>
        <v>345</v>
      </c>
      <c r="C348" s="173"/>
      <c r="D348" s="176"/>
      <c r="E348" s="37"/>
      <c r="F348" s="154"/>
      <c r="G348" s="37"/>
      <c r="H348" s="154"/>
      <c r="I348" s="37"/>
      <c r="J348" s="154"/>
    </row>
    <row r="349" spans="2:10" ht="14.45" customHeight="1" x14ac:dyDescent="0.2">
      <c r="B349" s="3">
        <f t="shared" si="5"/>
        <v>346</v>
      </c>
      <c r="C349" s="173"/>
      <c r="D349" s="176"/>
      <c r="E349" s="37"/>
      <c r="F349" s="154"/>
      <c r="G349" s="37"/>
      <c r="H349" s="154"/>
      <c r="I349" s="37"/>
      <c r="J349" s="154"/>
    </row>
    <row r="350" spans="2:10" ht="14.45" customHeight="1" x14ac:dyDescent="0.2">
      <c r="B350" s="3">
        <f t="shared" si="5"/>
        <v>347</v>
      </c>
      <c r="C350" s="173"/>
      <c r="D350" s="176"/>
      <c r="E350" s="37"/>
      <c r="F350" s="154"/>
      <c r="G350" s="37"/>
      <c r="H350" s="154"/>
      <c r="I350" s="37"/>
      <c r="J350" s="154"/>
    </row>
    <row r="351" spans="2:10" ht="14.45" customHeight="1" x14ac:dyDescent="0.2">
      <c r="B351" s="3">
        <f t="shared" si="5"/>
        <v>348</v>
      </c>
      <c r="C351" s="173"/>
      <c r="D351" s="176"/>
      <c r="E351" s="37"/>
      <c r="F351" s="154"/>
      <c r="G351" s="37"/>
      <c r="H351" s="154"/>
      <c r="I351" s="37"/>
      <c r="J351" s="154"/>
    </row>
    <row r="352" spans="2:10" ht="14.45" customHeight="1" x14ac:dyDescent="0.2">
      <c r="B352" s="3">
        <f t="shared" si="5"/>
        <v>349</v>
      </c>
      <c r="C352" s="173"/>
      <c r="D352" s="176"/>
      <c r="E352" s="37"/>
      <c r="F352" s="154"/>
      <c r="G352" s="37"/>
      <c r="H352" s="154"/>
      <c r="I352" s="37"/>
      <c r="J352" s="154"/>
    </row>
    <row r="353" spans="2:10" ht="14.45" customHeight="1" x14ac:dyDescent="0.2">
      <c r="B353" s="3">
        <f t="shared" si="5"/>
        <v>350</v>
      </c>
      <c r="C353" s="173"/>
      <c r="D353" s="176"/>
      <c r="E353" s="37"/>
      <c r="F353" s="154"/>
      <c r="G353" s="37"/>
      <c r="H353" s="154"/>
      <c r="I353" s="37"/>
      <c r="J353" s="154"/>
    </row>
    <row r="354" spans="2:10" ht="14.45" customHeight="1" x14ac:dyDescent="0.2">
      <c r="B354" s="3">
        <f t="shared" si="5"/>
        <v>351</v>
      </c>
      <c r="C354" s="173"/>
      <c r="D354" s="176"/>
      <c r="E354" s="37"/>
      <c r="F354" s="154"/>
      <c r="G354" s="37"/>
      <c r="H354" s="154"/>
      <c r="I354" s="37"/>
      <c r="J354" s="154"/>
    </row>
    <row r="355" spans="2:10" ht="14.45" customHeight="1" x14ac:dyDescent="0.2">
      <c r="B355" s="3">
        <f t="shared" si="5"/>
        <v>352</v>
      </c>
      <c r="C355" s="173"/>
      <c r="D355" s="176"/>
      <c r="E355" s="37"/>
      <c r="F355" s="154"/>
      <c r="G355" s="37"/>
      <c r="H355" s="154"/>
      <c r="I355" s="37"/>
      <c r="J355" s="154"/>
    </row>
    <row r="356" spans="2:10" ht="14.45" customHeight="1" x14ac:dyDescent="0.2">
      <c r="B356" s="3">
        <f t="shared" si="5"/>
        <v>353</v>
      </c>
      <c r="C356" s="173"/>
      <c r="D356" s="176"/>
      <c r="E356" s="37"/>
      <c r="F356" s="154"/>
      <c r="G356" s="37"/>
      <c r="H356" s="154"/>
      <c r="I356" s="37"/>
      <c r="J356" s="154"/>
    </row>
    <row r="357" spans="2:10" ht="14.45" customHeight="1" x14ac:dyDescent="0.2">
      <c r="B357" s="3">
        <f t="shared" si="5"/>
        <v>354</v>
      </c>
      <c r="C357" s="173"/>
      <c r="D357" s="176"/>
      <c r="E357" s="37"/>
      <c r="F357" s="154"/>
      <c r="G357" s="37"/>
      <c r="H357" s="154"/>
      <c r="I357" s="37"/>
      <c r="J357" s="154"/>
    </row>
    <row r="358" spans="2:10" ht="14.45" customHeight="1" x14ac:dyDescent="0.2">
      <c r="B358" s="3">
        <f t="shared" si="5"/>
        <v>355</v>
      </c>
      <c r="C358" s="173"/>
      <c r="D358" s="176"/>
      <c r="E358" s="37"/>
      <c r="F358" s="154"/>
      <c r="G358" s="37"/>
      <c r="H358" s="154"/>
      <c r="I358" s="37"/>
      <c r="J358" s="154"/>
    </row>
    <row r="359" spans="2:10" ht="14.45" customHeight="1" x14ac:dyDescent="0.2">
      <c r="B359" s="3">
        <f t="shared" si="5"/>
        <v>356</v>
      </c>
      <c r="C359" s="173"/>
      <c r="D359" s="176"/>
      <c r="E359" s="37"/>
      <c r="F359" s="154"/>
      <c r="G359" s="37"/>
      <c r="H359" s="154"/>
      <c r="I359" s="37"/>
      <c r="J359" s="154"/>
    </row>
    <row r="360" spans="2:10" ht="14.45" customHeight="1" x14ac:dyDescent="0.2">
      <c r="B360" s="3">
        <f t="shared" si="5"/>
        <v>357</v>
      </c>
      <c r="C360" s="173"/>
      <c r="D360" s="176"/>
      <c r="E360" s="37"/>
      <c r="F360" s="154"/>
      <c r="G360" s="37"/>
      <c r="H360" s="154"/>
      <c r="I360" s="37"/>
      <c r="J360" s="154"/>
    </row>
    <row r="361" spans="2:10" ht="14.45" customHeight="1" x14ac:dyDescent="0.2">
      <c r="B361" s="3">
        <f t="shared" si="5"/>
        <v>358</v>
      </c>
      <c r="C361" s="173"/>
      <c r="D361" s="176"/>
      <c r="E361" s="37"/>
      <c r="F361" s="154"/>
      <c r="G361" s="37"/>
      <c r="H361" s="154"/>
      <c r="I361" s="37"/>
      <c r="J361" s="154"/>
    </row>
    <row r="362" spans="2:10" ht="14.45" customHeight="1" x14ac:dyDescent="0.2">
      <c r="B362" s="3">
        <f t="shared" si="5"/>
        <v>359</v>
      </c>
      <c r="C362" s="173"/>
      <c r="D362" s="176"/>
      <c r="E362" s="37"/>
      <c r="F362" s="154"/>
      <c r="G362" s="37"/>
      <c r="H362" s="154"/>
      <c r="I362" s="37"/>
      <c r="J362" s="154"/>
    </row>
    <row r="363" spans="2:10" ht="14.45" customHeight="1" x14ac:dyDescent="0.2">
      <c r="B363" s="3">
        <f t="shared" si="5"/>
        <v>360</v>
      </c>
      <c r="C363" s="173"/>
      <c r="D363" s="176"/>
      <c r="E363" s="37"/>
      <c r="F363" s="154"/>
      <c r="G363" s="37"/>
      <c r="H363" s="154"/>
      <c r="I363" s="37"/>
      <c r="J363" s="154"/>
    </row>
    <row r="364" spans="2:10" ht="14.45" customHeight="1" x14ac:dyDescent="0.2">
      <c r="B364" s="3">
        <f t="shared" si="5"/>
        <v>361</v>
      </c>
      <c r="C364" s="173"/>
      <c r="D364" s="176"/>
      <c r="E364" s="37"/>
      <c r="F364" s="154"/>
      <c r="G364" s="37"/>
      <c r="H364" s="154"/>
      <c r="I364" s="37"/>
      <c r="J364" s="154"/>
    </row>
    <row r="365" spans="2:10" ht="14.45" customHeight="1" x14ac:dyDescent="0.2">
      <c r="B365" s="3">
        <f t="shared" si="5"/>
        <v>362</v>
      </c>
      <c r="C365" s="173"/>
      <c r="D365" s="176"/>
      <c r="E365" s="37"/>
      <c r="F365" s="154"/>
      <c r="G365" s="37"/>
      <c r="H365" s="154"/>
      <c r="I365" s="37"/>
      <c r="J365" s="154"/>
    </row>
    <row r="366" spans="2:10" ht="14.45" customHeight="1" x14ac:dyDescent="0.2">
      <c r="B366" s="3">
        <f t="shared" si="5"/>
        <v>363</v>
      </c>
      <c r="C366" s="173"/>
      <c r="D366" s="176"/>
      <c r="E366" s="37"/>
      <c r="F366" s="154"/>
      <c r="G366" s="37"/>
      <c r="H366" s="154"/>
      <c r="I366" s="37"/>
      <c r="J366" s="154"/>
    </row>
    <row r="367" spans="2:10" ht="14.45" customHeight="1" x14ac:dyDescent="0.2">
      <c r="B367" s="3">
        <f t="shared" si="5"/>
        <v>364</v>
      </c>
      <c r="C367" s="173"/>
      <c r="D367" s="176"/>
      <c r="E367" s="37"/>
      <c r="F367" s="154"/>
      <c r="G367" s="37"/>
      <c r="H367" s="154"/>
      <c r="I367" s="37"/>
      <c r="J367" s="154"/>
    </row>
    <row r="368" spans="2:10" ht="14.45" customHeight="1" x14ac:dyDescent="0.2">
      <c r="B368" s="3">
        <f t="shared" si="5"/>
        <v>365</v>
      </c>
      <c r="C368" s="173"/>
      <c r="D368" s="177"/>
      <c r="E368" s="35"/>
      <c r="F368" s="154"/>
      <c r="G368" s="35"/>
      <c r="H368" s="154"/>
      <c r="I368" s="35"/>
      <c r="J368" s="154"/>
    </row>
    <row r="369" spans="2:10" ht="14.45" customHeight="1" x14ac:dyDescent="0.2">
      <c r="B369" s="3">
        <f t="shared" si="5"/>
        <v>366</v>
      </c>
      <c r="C369" s="173"/>
      <c r="D369" s="177"/>
      <c r="E369" s="35"/>
      <c r="F369" s="154"/>
      <c r="G369" s="35"/>
      <c r="H369" s="154"/>
      <c r="I369" s="35"/>
      <c r="J369" s="154"/>
    </row>
    <row r="370" spans="2:10" ht="14.45" customHeight="1" x14ac:dyDescent="0.2">
      <c r="B370" s="3">
        <f t="shared" si="5"/>
        <v>367</v>
      </c>
      <c r="C370" s="173"/>
      <c r="D370" s="177"/>
      <c r="E370" s="35"/>
      <c r="F370" s="154"/>
      <c r="G370" s="35"/>
      <c r="H370" s="154"/>
      <c r="I370" s="35"/>
      <c r="J370" s="154"/>
    </row>
    <row r="371" spans="2:10" ht="14.45" customHeight="1" x14ac:dyDescent="0.2">
      <c r="B371" s="3">
        <f t="shared" si="5"/>
        <v>368</v>
      </c>
      <c r="C371" s="173"/>
      <c r="D371" s="177"/>
      <c r="E371" s="35"/>
      <c r="F371" s="154"/>
      <c r="G371" s="35"/>
      <c r="H371" s="154"/>
      <c r="I371" s="35"/>
      <c r="J371" s="154"/>
    </row>
    <row r="372" spans="2:10" ht="14.45" customHeight="1" x14ac:dyDescent="0.2">
      <c r="B372" s="3">
        <f t="shared" si="5"/>
        <v>369</v>
      </c>
      <c r="C372" s="173"/>
      <c r="D372" s="177"/>
      <c r="E372" s="35"/>
      <c r="F372" s="154"/>
      <c r="G372" s="35"/>
      <c r="H372" s="154"/>
      <c r="I372" s="35"/>
      <c r="J372" s="154"/>
    </row>
    <row r="373" spans="2:10" ht="14.45" customHeight="1" x14ac:dyDescent="0.2">
      <c r="B373" s="3">
        <f t="shared" si="5"/>
        <v>370</v>
      </c>
      <c r="C373" s="174"/>
      <c r="D373" s="178"/>
      <c r="E373" s="36"/>
      <c r="F373" s="170"/>
      <c r="G373" s="36"/>
      <c r="H373" s="170"/>
      <c r="I373" s="36"/>
      <c r="J373" s="170"/>
    </row>
    <row r="374" spans="2:10" ht="14.45" customHeight="1" x14ac:dyDescent="0.2">
      <c r="B374" s="3">
        <f t="shared" si="5"/>
        <v>371</v>
      </c>
      <c r="C374" s="172" t="s">
        <v>510</v>
      </c>
      <c r="D374" s="175" t="s">
        <v>819</v>
      </c>
      <c r="E374" s="34"/>
      <c r="F374" s="179" t="s">
        <v>937</v>
      </c>
      <c r="G374" s="34"/>
      <c r="H374" s="171"/>
      <c r="I374" s="34"/>
      <c r="J374" s="171"/>
    </row>
    <row r="375" spans="2:10" ht="14.45" customHeight="1" x14ac:dyDescent="0.2">
      <c r="B375" s="3">
        <f t="shared" si="5"/>
        <v>372</v>
      </c>
      <c r="C375" s="173"/>
      <c r="D375" s="176"/>
      <c r="E375" s="37"/>
      <c r="F375" s="154"/>
      <c r="G375" s="37"/>
      <c r="H375" s="154"/>
      <c r="I375" s="37"/>
      <c r="J375" s="154"/>
    </row>
    <row r="376" spans="2:10" ht="14.45" customHeight="1" x14ac:dyDescent="0.2">
      <c r="B376" s="3">
        <f t="shared" si="5"/>
        <v>373</v>
      </c>
      <c r="C376" s="173"/>
      <c r="D376" s="176"/>
      <c r="E376" s="37"/>
      <c r="F376" s="154"/>
      <c r="G376" s="37"/>
      <c r="H376" s="154"/>
      <c r="I376" s="37"/>
      <c r="J376" s="154"/>
    </row>
    <row r="377" spans="2:10" ht="14.45" customHeight="1" x14ac:dyDescent="0.2">
      <c r="B377" s="3">
        <f t="shared" si="5"/>
        <v>374</v>
      </c>
      <c r="C377" s="173"/>
      <c r="D377" s="176"/>
      <c r="E377" s="37"/>
      <c r="F377" s="154"/>
      <c r="G377" s="37"/>
      <c r="H377" s="154"/>
      <c r="I377" s="37"/>
      <c r="J377" s="154"/>
    </row>
    <row r="378" spans="2:10" ht="14.45" customHeight="1" x14ac:dyDescent="0.2">
      <c r="B378" s="3">
        <f t="shared" si="5"/>
        <v>375</v>
      </c>
      <c r="C378" s="173"/>
      <c r="D378" s="176"/>
      <c r="E378" s="37"/>
      <c r="F378" s="154"/>
      <c r="G378" s="37"/>
      <c r="H378" s="154"/>
      <c r="I378" s="37"/>
      <c r="J378" s="154"/>
    </row>
    <row r="379" spans="2:10" ht="14.45" customHeight="1" x14ac:dyDescent="0.2">
      <c r="B379" s="3">
        <f t="shared" si="5"/>
        <v>376</v>
      </c>
      <c r="C379" s="173"/>
      <c r="D379" s="176"/>
      <c r="E379" s="37"/>
      <c r="F379" s="154"/>
      <c r="G379" s="37"/>
      <c r="H379" s="154"/>
      <c r="I379" s="37"/>
      <c r="J379" s="154"/>
    </row>
    <row r="380" spans="2:10" ht="14.45" customHeight="1" x14ac:dyDescent="0.2">
      <c r="B380" s="3">
        <f t="shared" si="5"/>
        <v>377</v>
      </c>
      <c r="C380" s="173"/>
      <c r="D380" s="176"/>
      <c r="E380" s="37"/>
      <c r="F380" s="154"/>
      <c r="G380" s="37"/>
      <c r="H380" s="154"/>
      <c r="I380" s="37"/>
      <c r="J380" s="154"/>
    </row>
    <row r="381" spans="2:10" ht="14.45" customHeight="1" x14ac:dyDescent="0.2">
      <c r="B381" s="3">
        <f t="shared" si="5"/>
        <v>378</v>
      </c>
      <c r="C381" s="173"/>
      <c r="D381" s="176"/>
      <c r="E381" s="37"/>
      <c r="F381" s="154"/>
      <c r="G381" s="37"/>
      <c r="H381" s="154"/>
      <c r="I381" s="37"/>
      <c r="J381" s="154"/>
    </row>
    <row r="382" spans="2:10" ht="14.45" customHeight="1" x14ac:dyDescent="0.2">
      <c r="B382" s="3">
        <f t="shared" si="5"/>
        <v>379</v>
      </c>
      <c r="C382" s="173"/>
      <c r="D382" s="176"/>
      <c r="E382" s="37"/>
      <c r="F382" s="154"/>
      <c r="G382" s="37"/>
      <c r="H382" s="154"/>
      <c r="I382" s="37"/>
      <c r="J382" s="154"/>
    </row>
    <row r="383" spans="2:10" ht="14.45" customHeight="1" x14ac:dyDescent="0.2">
      <c r="B383" s="3">
        <f t="shared" si="5"/>
        <v>380</v>
      </c>
      <c r="C383" s="173"/>
      <c r="D383" s="176"/>
      <c r="E383" s="37"/>
      <c r="F383" s="154"/>
      <c r="G383" s="37"/>
      <c r="H383" s="154"/>
      <c r="I383" s="37"/>
      <c r="J383" s="154"/>
    </row>
    <row r="384" spans="2:10" ht="14.45" customHeight="1" x14ac:dyDescent="0.2">
      <c r="B384" s="3">
        <f t="shared" ref="B384:B447" si="6">ROW()-3</f>
        <v>381</v>
      </c>
      <c r="C384" s="173"/>
      <c r="D384" s="176"/>
      <c r="E384" s="37"/>
      <c r="F384" s="154"/>
      <c r="G384" s="37"/>
      <c r="H384" s="154"/>
      <c r="I384" s="37"/>
      <c r="J384" s="154"/>
    </row>
    <row r="385" spans="2:10" ht="14.45" customHeight="1" x14ac:dyDescent="0.2">
      <c r="B385" s="3">
        <f t="shared" si="6"/>
        <v>382</v>
      </c>
      <c r="C385" s="173"/>
      <c r="D385" s="176"/>
      <c r="E385" s="37"/>
      <c r="F385" s="154"/>
      <c r="G385" s="37"/>
      <c r="H385" s="154"/>
      <c r="I385" s="37"/>
      <c r="J385" s="154"/>
    </row>
    <row r="386" spans="2:10" ht="14.45" customHeight="1" x14ac:dyDescent="0.2">
      <c r="B386" s="3">
        <f t="shared" si="6"/>
        <v>383</v>
      </c>
      <c r="C386" s="173"/>
      <c r="D386" s="176"/>
      <c r="E386" s="37"/>
      <c r="F386" s="154"/>
      <c r="G386" s="37"/>
      <c r="H386" s="154"/>
      <c r="I386" s="37"/>
      <c r="J386" s="154"/>
    </row>
    <row r="387" spans="2:10" ht="14.45" customHeight="1" x14ac:dyDescent="0.2">
      <c r="B387" s="3">
        <f t="shared" si="6"/>
        <v>384</v>
      </c>
      <c r="C387" s="173"/>
      <c r="D387" s="176"/>
      <c r="E387" s="37"/>
      <c r="F387" s="154"/>
      <c r="G387" s="37"/>
      <c r="H387" s="154"/>
      <c r="I387" s="37"/>
      <c r="J387" s="154"/>
    </row>
    <row r="388" spans="2:10" ht="14.45" customHeight="1" x14ac:dyDescent="0.2">
      <c r="B388" s="3">
        <f t="shared" si="6"/>
        <v>385</v>
      </c>
      <c r="C388" s="173"/>
      <c r="D388" s="176"/>
      <c r="E388" s="37"/>
      <c r="F388" s="154"/>
      <c r="G388" s="37"/>
      <c r="H388" s="154"/>
      <c r="I388" s="37"/>
      <c r="J388" s="154"/>
    </row>
    <row r="389" spans="2:10" ht="14.45" customHeight="1" x14ac:dyDescent="0.2">
      <c r="B389" s="3">
        <f t="shared" si="6"/>
        <v>386</v>
      </c>
      <c r="C389" s="173"/>
      <c r="D389" s="176"/>
      <c r="E389" s="37"/>
      <c r="F389" s="154"/>
      <c r="G389" s="37"/>
      <c r="H389" s="154"/>
      <c r="I389" s="37"/>
      <c r="J389" s="154"/>
    </row>
    <row r="390" spans="2:10" ht="14.45" customHeight="1" x14ac:dyDescent="0.2">
      <c r="B390" s="3">
        <f t="shared" si="6"/>
        <v>387</v>
      </c>
      <c r="C390" s="173"/>
      <c r="D390" s="176"/>
      <c r="E390" s="37"/>
      <c r="F390" s="154"/>
      <c r="G390" s="37"/>
      <c r="H390" s="154"/>
      <c r="I390" s="37"/>
      <c r="J390" s="154"/>
    </row>
    <row r="391" spans="2:10" ht="14.45" customHeight="1" x14ac:dyDescent="0.2">
      <c r="B391" s="3">
        <f t="shared" si="6"/>
        <v>388</v>
      </c>
      <c r="C391" s="173"/>
      <c r="D391" s="176"/>
      <c r="E391" s="37"/>
      <c r="F391" s="154"/>
      <c r="G391" s="37"/>
      <c r="H391" s="154"/>
      <c r="I391" s="37"/>
      <c r="J391" s="154"/>
    </row>
    <row r="392" spans="2:10" ht="14.45" customHeight="1" x14ac:dyDescent="0.2">
      <c r="B392" s="3">
        <f t="shared" si="6"/>
        <v>389</v>
      </c>
      <c r="C392" s="173"/>
      <c r="D392" s="176"/>
      <c r="E392" s="37"/>
      <c r="F392" s="154"/>
      <c r="G392" s="37"/>
      <c r="H392" s="154"/>
      <c r="I392" s="37"/>
      <c r="J392" s="154"/>
    </row>
    <row r="393" spans="2:10" ht="14.45" customHeight="1" x14ac:dyDescent="0.2">
      <c r="B393" s="3">
        <f t="shared" si="6"/>
        <v>390</v>
      </c>
      <c r="C393" s="173"/>
      <c r="D393" s="176"/>
      <c r="E393" s="37"/>
      <c r="F393" s="154"/>
      <c r="G393" s="37"/>
      <c r="H393" s="154"/>
      <c r="I393" s="37"/>
      <c r="J393" s="154"/>
    </row>
    <row r="394" spans="2:10" ht="14.45" customHeight="1" x14ac:dyDescent="0.2">
      <c r="B394" s="3">
        <f t="shared" si="6"/>
        <v>391</v>
      </c>
      <c r="C394" s="173"/>
      <c r="D394" s="176"/>
      <c r="E394" s="37"/>
      <c r="F394" s="154"/>
      <c r="G394" s="37"/>
      <c r="H394" s="154"/>
      <c r="I394" s="37"/>
      <c r="J394" s="154"/>
    </row>
    <row r="395" spans="2:10" ht="14.45" customHeight="1" x14ac:dyDescent="0.2">
      <c r="B395" s="3">
        <f t="shared" si="6"/>
        <v>392</v>
      </c>
      <c r="C395" s="173"/>
      <c r="D395" s="176"/>
      <c r="E395" s="37"/>
      <c r="F395" s="154"/>
      <c r="G395" s="37"/>
      <c r="H395" s="154"/>
      <c r="I395" s="37"/>
      <c r="J395" s="154"/>
    </row>
    <row r="396" spans="2:10" ht="14.45" customHeight="1" x14ac:dyDescent="0.2">
      <c r="B396" s="3">
        <f t="shared" si="6"/>
        <v>393</v>
      </c>
      <c r="C396" s="173"/>
      <c r="D396" s="176"/>
      <c r="E396" s="37"/>
      <c r="F396" s="154"/>
      <c r="G396" s="37"/>
      <c r="H396" s="154"/>
      <c r="I396" s="37"/>
      <c r="J396" s="154"/>
    </row>
    <row r="397" spans="2:10" ht="14.45" customHeight="1" x14ac:dyDescent="0.2">
      <c r="B397" s="3">
        <f t="shared" si="6"/>
        <v>394</v>
      </c>
      <c r="C397" s="173"/>
      <c r="D397" s="176"/>
      <c r="E397" s="37"/>
      <c r="F397" s="154"/>
      <c r="G397" s="37"/>
      <c r="H397" s="154"/>
      <c r="I397" s="37"/>
      <c r="J397" s="154"/>
    </row>
    <row r="398" spans="2:10" ht="14.45" customHeight="1" x14ac:dyDescent="0.2">
      <c r="B398" s="3">
        <f t="shared" si="6"/>
        <v>395</v>
      </c>
      <c r="C398" s="173"/>
      <c r="D398" s="176"/>
      <c r="E398" s="37"/>
      <c r="F398" s="154"/>
      <c r="G398" s="37"/>
      <c r="H398" s="154"/>
      <c r="I398" s="37"/>
      <c r="J398" s="154"/>
    </row>
    <row r="399" spans="2:10" ht="14.45" customHeight="1" x14ac:dyDescent="0.2">
      <c r="B399" s="3">
        <f t="shared" si="6"/>
        <v>396</v>
      </c>
      <c r="C399" s="173"/>
      <c r="D399" s="176"/>
      <c r="E399" s="37"/>
      <c r="F399" s="154"/>
      <c r="G399" s="37"/>
      <c r="H399" s="154"/>
      <c r="I399" s="37"/>
      <c r="J399" s="154"/>
    </row>
    <row r="400" spans="2:10" ht="14.45" customHeight="1" x14ac:dyDescent="0.2">
      <c r="B400" s="3">
        <f t="shared" si="6"/>
        <v>397</v>
      </c>
      <c r="C400" s="173"/>
      <c r="D400" s="176"/>
      <c r="E400" s="37"/>
      <c r="F400" s="154"/>
      <c r="G400" s="37"/>
      <c r="H400" s="154"/>
      <c r="I400" s="37"/>
      <c r="J400" s="154"/>
    </row>
    <row r="401" spans="2:10" ht="14.45" customHeight="1" x14ac:dyDescent="0.2">
      <c r="B401" s="3">
        <f t="shared" si="6"/>
        <v>398</v>
      </c>
      <c r="C401" s="173"/>
      <c r="D401" s="176"/>
      <c r="E401" s="37"/>
      <c r="F401" s="154"/>
      <c r="G401" s="37"/>
      <c r="H401" s="154"/>
      <c r="I401" s="37"/>
      <c r="J401" s="154"/>
    </row>
    <row r="402" spans="2:10" ht="14.45" customHeight="1" x14ac:dyDescent="0.2">
      <c r="B402" s="3">
        <f t="shared" si="6"/>
        <v>399</v>
      </c>
      <c r="C402" s="173"/>
      <c r="D402" s="176"/>
      <c r="E402" s="37"/>
      <c r="F402" s="154"/>
      <c r="G402" s="37"/>
      <c r="H402" s="154"/>
      <c r="I402" s="37"/>
      <c r="J402" s="154"/>
    </row>
    <row r="403" spans="2:10" ht="14.45" customHeight="1" x14ac:dyDescent="0.2">
      <c r="B403" s="3">
        <f t="shared" si="6"/>
        <v>400</v>
      </c>
      <c r="C403" s="173"/>
      <c r="D403" s="176"/>
      <c r="E403" s="37"/>
      <c r="F403" s="154"/>
      <c r="G403" s="37"/>
      <c r="H403" s="154"/>
      <c r="I403" s="37"/>
      <c r="J403" s="154"/>
    </row>
    <row r="404" spans="2:10" ht="14.45" customHeight="1" x14ac:dyDescent="0.2">
      <c r="B404" s="3">
        <f t="shared" si="6"/>
        <v>401</v>
      </c>
      <c r="C404" s="173"/>
      <c r="D404" s="176"/>
      <c r="E404" s="37"/>
      <c r="F404" s="154"/>
      <c r="G404" s="37"/>
      <c r="H404" s="154"/>
      <c r="I404" s="37"/>
      <c r="J404" s="154"/>
    </row>
    <row r="405" spans="2:10" ht="14.45" customHeight="1" x14ac:dyDescent="0.2">
      <c r="B405" s="3">
        <f t="shared" si="6"/>
        <v>402</v>
      </c>
      <c r="C405" s="173"/>
      <c r="D405" s="176"/>
      <c r="E405" s="37"/>
      <c r="F405" s="154"/>
      <c r="G405" s="37"/>
      <c r="H405" s="154"/>
      <c r="I405" s="37"/>
      <c r="J405" s="154"/>
    </row>
    <row r="406" spans="2:10" ht="14.45" customHeight="1" x14ac:dyDescent="0.2">
      <c r="B406" s="3">
        <f t="shared" si="6"/>
        <v>403</v>
      </c>
      <c r="C406" s="173"/>
      <c r="D406" s="176"/>
      <c r="E406" s="37"/>
      <c r="F406" s="154"/>
      <c r="G406" s="37"/>
      <c r="H406" s="154"/>
      <c r="I406" s="37"/>
      <c r="J406" s="154"/>
    </row>
    <row r="407" spans="2:10" ht="14.45" customHeight="1" x14ac:dyDescent="0.2">
      <c r="B407" s="3">
        <f t="shared" si="6"/>
        <v>404</v>
      </c>
      <c r="C407" s="173"/>
      <c r="D407" s="176"/>
      <c r="E407" s="37"/>
      <c r="F407" s="154"/>
      <c r="G407" s="37"/>
      <c r="H407" s="154"/>
      <c r="I407" s="37"/>
      <c r="J407" s="154"/>
    </row>
    <row r="408" spans="2:10" ht="14.45" customHeight="1" x14ac:dyDescent="0.2">
      <c r="B408" s="3">
        <f t="shared" si="6"/>
        <v>405</v>
      </c>
      <c r="C408" s="173"/>
      <c r="D408" s="176"/>
      <c r="E408" s="37"/>
      <c r="F408" s="154"/>
      <c r="G408" s="37"/>
      <c r="H408" s="154"/>
      <c r="I408" s="37"/>
      <c r="J408" s="154"/>
    </row>
    <row r="409" spans="2:10" ht="14.45" customHeight="1" x14ac:dyDescent="0.2">
      <c r="B409" s="3">
        <f t="shared" si="6"/>
        <v>406</v>
      </c>
      <c r="C409" s="173"/>
      <c r="D409" s="176"/>
      <c r="E409" s="37"/>
      <c r="F409" s="154"/>
      <c r="G409" s="37"/>
      <c r="H409" s="154"/>
      <c r="I409" s="37"/>
      <c r="J409" s="154"/>
    </row>
    <row r="410" spans="2:10" ht="14.45" customHeight="1" x14ac:dyDescent="0.2">
      <c r="B410" s="3">
        <f t="shared" si="6"/>
        <v>407</v>
      </c>
      <c r="C410" s="173"/>
      <c r="D410" s="176"/>
      <c r="E410" s="37"/>
      <c r="F410" s="154"/>
      <c r="G410" s="37"/>
      <c r="H410" s="154"/>
      <c r="I410" s="37"/>
      <c r="J410" s="154"/>
    </row>
    <row r="411" spans="2:10" ht="14.45" customHeight="1" x14ac:dyDescent="0.2">
      <c r="B411" s="3">
        <f t="shared" si="6"/>
        <v>408</v>
      </c>
      <c r="C411" s="173"/>
      <c r="D411" s="176"/>
      <c r="E411" s="37"/>
      <c r="F411" s="154"/>
      <c r="G411" s="37"/>
      <c r="H411" s="154"/>
      <c r="I411" s="37"/>
      <c r="J411" s="154"/>
    </row>
    <row r="412" spans="2:10" ht="14.45" customHeight="1" x14ac:dyDescent="0.2">
      <c r="B412" s="3">
        <f t="shared" si="6"/>
        <v>409</v>
      </c>
      <c r="C412" s="173"/>
      <c r="D412" s="176"/>
      <c r="E412" s="37"/>
      <c r="F412" s="154"/>
      <c r="G412" s="37"/>
      <c r="H412" s="154"/>
      <c r="I412" s="37"/>
      <c r="J412" s="154"/>
    </row>
    <row r="413" spans="2:10" ht="14.45" customHeight="1" x14ac:dyDescent="0.2">
      <c r="B413" s="3">
        <f t="shared" si="6"/>
        <v>410</v>
      </c>
      <c r="C413" s="173"/>
      <c r="D413" s="176"/>
      <c r="E413" s="37"/>
      <c r="F413" s="154"/>
      <c r="G413" s="37"/>
      <c r="H413" s="154"/>
      <c r="I413" s="37"/>
      <c r="J413" s="154"/>
    </row>
    <row r="414" spans="2:10" ht="14.45" customHeight="1" x14ac:dyDescent="0.2">
      <c r="B414" s="3">
        <f t="shared" si="6"/>
        <v>411</v>
      </c>
      <c r="C414" s="173"/>
      <c r="D414" s="176"/>
      <c r="E414" s="37"/>
      <c r="F414" s="154"/>
      <c r="G414" s="37"/>
      <c r="H414" s="154"/>
      <c r="I414" s="37"/>
      <c r="J414" s="154"/>
    </row>
    <row r="415" spans="2:10" ht="14.45" customHeight="1" x14ac:dyDescent="0.2">
      <c r="B415" s="3">
        <f t="shared" si="6"/>
        <v>412</v>
      </c>
      <c r="C415" s="173"/>
      <c r="D415" s="176"/>
      <c r="E415" s="37"/>
      <c r="F415" s="154"/>
      <c r="G415" s="37"/>
      <c r="H415" s="154"/>
      <c r="I415" s="37"/>
      <c r="J415" s="154"/>
    </row>
    <row r="416" spans="2:10" ht="14.45" customHeight="1" x14ac:dyDescent="0.2">
      <c r="B416" s="3">
        <f t="shared" si="6"/>
        <v>413</v>
      </c>
      <c r="C416" s="173"/>
      <c r="D416" s="176"/>
      <c r="E416" s="37"/>
      <c r="F416" s="154"/>
      <c r="G416" s="37"/>
      <c r="H416" s="154"/>
      <c r="I416" s="37"/>
      <c r="J416" s="154"/>
    </row>
    <row r="417" spans="2:10" ht="14.45" customHeight="1" x14ac:dyDescent="0.2">
      <c r="B417" s="3">
        <f t="shared" si="6"/>
        <v>414</v>
      </c>
      <c r="C417" s="173"/>
      <c r="D417" s="176"/>
      <c r="E417" s="37"/>
      <c r="F417" s="154"/>
      <c r="G417" s="37"/>
      <c r="H417" s="154"/>
      <c r="I417" s="37"/>
      <c r="J417" s="154"/>
    </row>
    <row r="418" spans="2:10" ht="14.45" customHeight="1" x14ac:dyDescent="0.2">
      <c r="B418" s="3">
        <f t="shared" si="6"/>
        <v>415</v>
      </c>
      <c r="C418" s="173"/>
      <c r="D418" s="176"/>
      <c r="E418" s="37"/>
      <c r="F418" s="154"/>
      <c r="G418" s="37"/>
      <c r="H418" s="154"/>
      <c r="I418" s="37"/>
      <c r="J418" s="154"/>
    </row>
    <row r="419" spans="2:10" ht="14.45" customHeight="1" x14ac:dyDescent="0.2">
      <c r="B419" s="3">
        <f t="shared" si="6"/>
        <v>416</v>
      </c>
      <c r="C419" s="173"/>
      <c r="D419" s="176"/>
      <c r="E419" s="37"/>
      <c r="F419" s="154"/>
      <c r="G419" s="37"/>
      <c r="H419" s="154"/>
      <c r="I419" s="37"/>
      <c r="J419" s="154"/>
    </row>
    <row r="420" spans="2:10" ht="14.45" customHeight="1" x14ac:dyDescent="0.2">
      <c r="B420" s="3">
        <f t="shared" si="6"/>
        <v>417</v>
      </c>
      <c r="C420" s="173"/>
      <c r="D420" s="176"/>
      <c r="E420" s="37"/>
      <c r="F420" s="154"/>
      <c r="G420" s="37"/>
      <c r="H420" s="154"/>
      <c r="I420" s="37"/>
      <c r="J420" s="154"/>
    </row>
    <row r="421" spans="2:10" ht="14.45" customHeight="1" x14ac:dyDescent="0.2">
      <c r="B421" s="3">
        <f t="shared" si="6"/>
        <v>418</v>
      </c>
      <c r="C421" s="173"/>
      <c r="D421" s="176"/>
      <c r="E421" s="37"/>
      <c r="F421" s="154"/>
      <c r="G421" s="37"/>
      <c r="H421" s="154"/>
      <c r="I421" s="37"/>
      <c r="J421" s="154"/>
    </row>
    <row r="422" spans="2:10" ht="14.45" customHeight="1" x14ac:dyDescent="0.2">
      <c r="B422" s="3">
        <f t="shared" si="6"/>
        <v>419</v>
      </c>
      <c r="C422" s="173"/>
      <c r="D422" s="176"/>
      <c r="E422" s="37"/>
      <c r="F422" s="154"/>
      <c r="G422" s="37"/>
      <c r="H422" s="154"/>
      <c r="I422" s="37"/>
      <c r="J422" s="154"/>
    </row>
    <row r="423" spans="2:10" ht="14.45" customHeight="1" x14ac:dyDescent="0.2">
      <c r="B423" s="3">
        <f t="shared" si="6"/>
        <v>420</v>
      </c>
      <c r="C423" s="173"/>
      <c r="D423" s="176"/>
      <c r="E423" s="37"/>
      <c r="F423" s="154"/>
      <c r="G423" s="37"/>
      <c r="H423" s="154"/>
      <c r="I423" s="37"/>
      <c r="J423" s="154"/>
    </row>
    <row r="424" spans="2:10" ht="14.45" customHeight="1" x14ac:dyDescent="0.2">
      <c r="B424" s="3">
        <f t="shared" si="6"/>
        <v>421</v>
      </c>
      <c r="C424" s="173"/>
      <c r="D424" s="176"/>
      <c r="E424" s="37"/>
      <c r="F424" s="154"/>
      <c r="G424" s="37"/>
      <c r="H424" s="154"/>
      <c r="I424" s="37"/>
      <c r="J424" s="154"/>
    </row>
    <row r="425" spans="2:10" ht="14.45" customHeight="1" x14ac:dyDescent="0.2">
      <c r="B425" s="3">
        <f t="shared" si="6"/>
        <v>422</v>
      </c>
      <c r="C425" s="173"/>
      <c r="D425" s="176"/>
      <c r="E425" s="37"/>
      <c r="F425" s="154"/>
      <c r="G425" s="37"/>
      <c r="H425" s="154"/>
      <c r="I425" s="37"/>
      <c r="J425" s="154"/>
    </row>
    <row r="426" spans="2:10" ht="14.45" customHeight="1" x14ac:dyDescent="0.2">
      <c r="B426" s="3">
        <f t="shared" si="6"/>
        <v>423</v>
      </c>
      <c r="C426" s="173"/>
      <c r="D426" s="176"/>
      <c r="E426" s="37"/>
      <c r="F426" s="154"/>
      <c r="G426" s="37"/>
      <c r="H426" s="154"/>
      <c r="I426" s="37"/>
      <c r="J426" s="154"/>
    </row>
    <row r="427" spans="2:10" ht="14.45" customHeight="1" x14ac:dyDescent="0.2">
      <c r="B427" s="3">
        <f t="shared" si="6"/>
        <v>424</v>
      </c>
      <c r="C427" s="173"/>
      <c r="D427" s="176"/>
      <c r="E427" s="37"/>
      <c r="F427" s="154"/>
      <c r="G427" s="37"/>
      <c r="H427" s="154"/>
      <c r="I427" s="37"/>
      <c r="J427" s="154"/>
    </row>
    <row r="428" spans="2:10" ht="14.45" customHeight="1" x14ac:dyDescent="0.2">
      <c r="B428" s="3">
        <f t="shared" si="6"/>
        <v>425</v>
      </c>
      <c r="C428" s="173"/>
      <c r="D428" s="176"/>
      <c r="E428" s="37"/>
      <c r="F428" s="154"/>
      <c r="G428" s="37"/>
      <c r="H428" s="154"/>
      <c r="I428" s="37"/>
      <c r="J428" s="154"/>
    </row>
    <row r="429" spans="2:10" ht="14.45" customHeight="1" x14ac:dyDescent="0.2">
      <c r="B429" s="3">
        <f t="shared" si="6"/>
        <v>426</v>
      </c>
      <c r="C429" s="173"/>
      <c r="D429" s="176"/>
      <c r="E429" s="37"/>
      <c r="F429" s="154"/>
      <c r="G429" s="37"/>
      <c r="H429" s="154"/>
      <c r="I429" s="37"/>
      <c r="J429" s="154"/>
    </row>
    <row r="430" spans="2:10" ht="14.45" customHeight="1" x14ac:dyDescent="0.2">
      <c r="B430" s="3">
        <f t="shared" si="6"/>
        <v>427</v>
      </c>
      <c r="C430" s="173"/>
      <c r="D430" s="176"/>
      <c r="E430" s="37"/>
      <c r="F430" s="154"/>
      <c r="G430" s="37"/>
      <c r="H430" s="154"/>
      <c r="I430" s="37"/>
      <c r="J430" s="154"/>
    </row>
    <row r="431" spans="2:10" ht="14.45" customHeight="1" x14ac:dyDescent="0.2">
      <c r="B431" s="3">
        <f t="shared" si="6"/>
        <v>428</v>
      </c>
      <c r="C431" s="173"/>
      <c r="D431" s="176"/>
      <c r="E431" s="37"/>
      <c r="F431" s="154"/>
      <c r="G431" s="37"/>
      <c r="H431" s="154"/>
      <c r="I431" s="37"/>
      <c r="J431" s="154"/>
    </row>
    <row r="432" spans="2:10" ht="14.45" customHeight="1" x14ac:dyDescent="0.2">
      <c r="B432" s="3">
        <f t="shared" si="6"/>
        <v>429</v>
      </c>
      <c r="C432" s="173"/>
      <c r="D432" s="176"/>
      <c r="E432" s="37"/>
      <c r="F432" s="154"/>
      <c r="G432" s="37"/>
      <c r="H432" s="154"/>
      <c r="I432" s="37"/>
      <c r="J432" s="154"/>
    </row>
    <row r="433" spans="2:10" ht="14.45" customHeight="1" x14ac:dyDescent="0.2">
      <c r="B433" s="3">
        <f t="shared" si="6"/>
        <v>430</v>
      </c>
      <c r="C433" s="173"/>
      <c r="D433" s="176"/>
      <c r="E433" s="37"/>
      <c r="F433" s="154"/>
      <c r="G433" s="37"/>
      <c r="H433" s="154"/>
      <c r="I433" s="37"/>
      <c r="J433" s="154"/>
    </row>
    <row r="434" spans="2:10" ht="14.45" customHeight="1" x14ac:dyDescent="0.2">
      <c r="B434" s="3">
        <f t="shared" si="6"/>
        <v>431</v>
      </c>
      <c r="C434" s="173"/>
      <c r="D434" s="176"/>
      <c r="E434" s="37"/>
      <c r="F434" s="154"/>
      <c r="G434" s="37"/>
      <c r="H434" s="154"/>
      <c r="I434" s="37"/>
      <c r="J434" s="154"/>
    </row>
    <row r="435" spans="2:10" ht="14.45" customHeight="1" x14ac:dyDescent="0.2">
      <c r="B435" s="3">
        <f t="shared" si="6"/>
        <v>432</v>
      </c>
      <c r="C435" s="173"/>
      <c r="D435" s="176"/>
      <c r="E435" s="37"/>
      <c r="F435" s="154"/>
      <c r="G435" s="37"/>
      <c r="H435" s="154"/>
      <c r="I435" s="37"/>
      <c r="J435" s="154"/>
    </row>
    <row r="436" spans="2:10" ht="14.45" customHeight="1" x14ac:dyDescent="0.2">
      <c r="B436" s="3">
        <f t="shared" si="6"/>
        <v>433</v>
      </c>
      <c r="C436" s="173"/>
      <c r="D436" s="176"/>
      <c r="E436" s="37"/>
      <c r="F436" s="154"/>
      <c r="G436" s="37"/>
      <c r="H436" s="154"/>
      <c r="I436" s="37"/>
      <c r="J436" s="154"/>
    </row>
    <row r="437" spans="2:10" ht="14.45" customHeight="1" x14ac:dyDescent="0.2">
      <c r="B437" s="3">
        <f t="shared" si="6"/>
        <v>434</v>
      </c>
      <c r="C437" s="173"/>
      <c r="D437" s="176"/>
      <c r="E437" s="37"/>
      <c r="F437" s="154"/>
      <c r="G437" s="37"/>
      <c r="H437" s="154"/>
      <c r="I437" s="37"/>
      <c r="J437" s="154"/>
    </row>
    <row r="438" spans="2:10" ht="14.45" customHeight="1" x14ac:dyDescent="0.2">
      <c r="B438" s="3">
        <f t="shared" si="6"/>
        <v>435</v>
      </c>
      <c r="C438" s="173"/>
      <c r="D438" s="176"/>
      <c r="E438" s="37"/>
      <c r="F438" s="154"/>
      <c r="G438" s="37"/>
      <c r="H438" s="154"/>
      <c r="I438" s="37"/>
      <c r="J438" s="154"/>
    </row>
    <row r="439" spans="2:10" ht="14.45" customHeight="1" x14ac:dyDescent="0.2">
      <c r="B439" s="3">
        <f t="shared" si="6"/>
        <v>436</v>
      </c>
      <c r="C439" s="173"/>
      <c r="D439" s="176"/>
      <c r="E439" s="37"/>
      <c r="F439" s="154"/>
      <c r="G439" s="37"/>
      <c r="H439" s="154"/>
      <c r="I439" s="37"/>
      <c r="J439" s="154"/>
    </row>
    <row r="440" spans="2:10" ht="14.45" customHeight="1" x14ac:dyDescent="0.2">
      <c r="B440" s="3">
        <f t="shared" si="6"/>
        <v>437</v>
      </c>
      <c r="C440" s="173"/>
      <c r="D440" s="176"/>
      <c r="E440" s="37"/>
      <c r="F440" s="154"/>
      <c r="G440" s="37"/>
      <c r="H440" s="154"/>
      <c r="I440" s="37"/>
      <c r="J440" s="154"/>
    </row>
    <row r="441" spans="2:10" ht="14.45" customHeight="1" x14ac:dyDescent="0.2">
      <c r="B441" s="3">
        <f t="shared" si="6"/>
        <v>438</v>
      </c>
      <c r="C441" s="173"/>
      <c r="D441" s="176"/>
      <c r="E441" s="37"/>
      <c r="F441" s="154"/>
      <c r="G441" s="37"/>
      <c r="H441" s="154"/>
      <c r="I441" s="37"/>
      <c r="J441" s="154"/>
    </row>
    <row r="442" spans="2:10" ht="14.45" customHeight="1" x14ac:dyDescent="0.2">
      <c r="B442" s="3">
        <f t="shared" si="6"/>
        <v>439</v>
      </c>
      <c r="C442" s="173"/>
      <c r="D442" s="176"/>
      <c r="E442" s="37"/>
      <c r="F442" s="154"/>
      <c r="G442" s="37"/>
      <c r="H442" s="154"/>
      <c r="I442" s="37"/>
      <c r="J442" s="154"/>
    </row>
    <row r="443" spans="2:10" ht="14.45" customHeight="1" x14ac:dyDescent="0.2">
      <c r="B443" s="3">
        <f t="shared" si="6"/>
        <v>440</v>
      </c>
      <c r="C443" s="173"/>
      <c r="D443" s="176"/>
      <c r="E443" s="37"/>
      <c r="F443" s="154"/>
      <c r="G443" s="37"/>
      <c r="H443" s="154"/>
      <c r="I443" s="37"/>
      <c r="J443" s="154"/>
    </row>
    <row r="444" spans="2:10" ht="14.45" customHeight="1" x14ac:dyDescent="0.2">
      <c r="B444" s="3">
        <f t="shared" si="6"/>
        <v>441</v>
      </c>
      <c r="C444" s="173"/>
      <c r="D444" s="176"/>
      <c r="E444" s="37"/>
      <c r="F444" s="154"/>
      <c r="G444" s="37"/>
      <c r="H444" s="154"/>
      <c r="I444" s="37"/>
      <c r="J444" s="154"/>
    </row>
    <row r="445" spans="2:10" ht="14.45" customHeight="1" x14ac:dyDescent="0.2">
      <c r="B445" s="3">
        <f t="shared" si="6"/>
        <v>442</v>
      </c>
      <c r="C445" s="173"/>
      <c r="D445" s="176"/>
      <c r="E445" s="37"/>
      <c r="F445" s="154"/>
      <c r="G445" s="37"/>
      <c r="H445" s="154"/>
      <c r="I445" s="37"/>
      <c r="J445" s="154"/>
    </row>
    <row r="446" spans="2:10" ht="14.45" customHeight="1" x14ac:dyDescent="0.2">
      <c r="B446" s="3">
        <f t="shared" si="6"/>
        <v>443</v>
      </c>
      <c r="C446" s="173"/>
      <c r="D446" s="176"/>
      <c r="E446" s="37"/>
      <c r="F446" s="154"/>
      <c r="G446" s="37"/>
      <c r="H446" s="154"/>
      <c r="I446" s="37"/>
      <c r="J446" s="154"/>
    </row>
    <row r="447" spans="2:10" ht="14.45" customHeight="1" x14ac:dyDescent="0.2">
      <c r="B447" s="3">
        <f t="shared" si="6"/>
        <v>444</v>
      </c>
      <c r="C447" s="173"/>
      <c r="D447" s="176"/>
      <c r="E447" s="37"/>
      <c r="F447" s="154"/>
      <c r="G447" s="37"/>
      <c r="H447" s="154"/>
      <c r="I447" s="37"/>
      <c r="J447" s="154"/>
    </row>
    <row r="448" spans="2:10" ht="14.45" customHeight="1" x14ac:dyDescent="0.2">
      <c r="B448" s="3">
        <f t="shared" ref="B448:B511" si="7">ROW()-3</f>
        <v>445</v>
      </c>
      <c r="C448" s="173"/>
      <c r="D448" s="176"/>
      <c r="E448" s="37"/>
      <c r="F448" s="154"/>
      <c r="G448" s="37"/>
      <c r="H448" s="154"/>
      <c r="I448" s="37"/>
      <c r="J448" s="154"/>
    </row>
    <row r="449" spans="2:10" ht="14.45" customHeight="1" x14ac:dyDescent="0.2">
      <c r="B449" s="3">
        <f t="shared" si="7"/>
        <v>446</v>
      </c>
      <c r="C449" s="173"/>
      <c r="D449" s="176"/>
      <c r="E449" s="37"/>
      <c r="F449" s="154"/>
      <c r="G449" s="37"/>
      <c r="H449" s="154"/>
      <c r="I449" s="37"/>
      <c r="J449" s="154"/>
    </row>
    <row r="450" spans="2:10" ht="14.45" customHeight="1" x14ac:dyDescent="0.2">
      <c r="B450" s="3">
        <f t="shared" si="7"/>
        <v>447</v>
      </c>
      <c r="C450" s="173"/>
      <c r="D450" s="176"/>
      <c r="E450" s="37"/>
      <c r="F450" s="154"/>
      <c r="G450" s="37"/>
      <c r="H450" s="154"/>
      <c r="I450" s="37"/>
      <c r="J450" s="154"/>
    </row>
    <row r="451" spans="2:10" ht="14.45" customHeight="1" x14ac:dyDescent="0.2">
      <c r="B451" s="3">
        <f t="shared" si="7"/>
        <v>448</v>
      </c>
      <c r="C451" s="173"/>
      <c r="D451" s="176"/>
      <c r="E451" s="37"/>
      <c r="F451" s="154"/>
      <c r="G451" s="37"/>
      <c r="H451" s="154"/>
      <c r="I451" s="37"/>
      <c r="J451" s="154"/>
    </row>
    <row r="452" spans="2:10" ht="14.45" customHeight="1" x14ac:dyDescent="0.2">
      <c r="B452" s="3">
        <f t="shared" si="7"/>
        <v>449</v>
      </c>
      <c r="C452" s="173"/>
      <c r="D452" s="176"/>
      <c r="E452" s="37"/>
      <c r="F452" s="154"/>
      <c r="G452" s="37"/>
      <c r="H452" s="154"/>
      <c r="I452" s="37"/>
      <c r="J452" s="154"/>
    </row>
    <row r="453" spans="2:10" ht="14.45" customHeight="1" x14ac:dyDescent="0.2">
      <c r="B453" s="3">
        <f t="shared" si="7"/>
        <v>450</v>
      </c>
      <c r="C453" s="173"/>
      <c r="D453" s="176"/>
      <c r="E453" s="37"/>
      <c r="F453" s="154"/>
      <c r="G453" s="37"/>
      <c r="H453" s="154"/>
      <c r="I453" s="37"/>
      <c r="J453" s="154"/>
    </row>
    <row r="454" spans="2:10" ht="14.45" customHeight="1" x14ac:dyDescent="0.2">
      <c r="B454" s="3">
        <f t="shared" si="7"/>
        <v>451</v>
      </c>
      <c r="C454" s="173"/>
      <c r="D454" s="176"/>
      <c r="E454" s="37"/>
      <c r="F454" s="154"/>
      <c r="G454" s="37"/>
      <c r="H454" s="154"/>
      <c r="I454" s="37"/>
      <c r="J454" s="154"/>
    </row>
    <row r="455" spans="2:10" ht="14.45" customHeight="1" x14ac:dyDescent="0.2">
      <c r="B455" s="3">
        <f t="shared" si="7"/>
        <v>452</v>
      </c>
      <c r="C455" s="173"/>
      <c r="D455" s="176"/>
      <c r="E455" s="37"/>
      <c r="F455" s="154"/>
      <c r="G455" s="37"/>
      <c r="H455" s="154"/>
      <c r="I455" s="37"/>
      <c r="J455" s="154"/>
    </row>
    <row r="456" spans="2:10" ht="14.45" customHeight="1" x14ac:dyDescent="0.2">
      <c r="B456" s="3">
        <f t="shared" si="7"/>
        <v>453</v>
      </c>
      <c r="C456" s="173"/>
      <c r="D456" s="176"/>
      <c r="E456" s="37"/>
      <c r="F456" s="154"/>
      <c r="G456" s="37"/>
      <c r="H456" s="154"/>
      <c r="I456" s="37"/>
      <c r="J456" s="154"/>
    </row>
    <row r="457" spans="2:10" ht="14.45" customHeight="1" x14ac:dyDescent="0.2">
      <c r="B457" s="3">
        <f t="shared" si="7"/>
        <v>454</v>
      </c>
      <c r="C457" s="173"/>
      <c r="D457" s="176"/>
      <c r="E457" s="37"/>
      <c r="F457" s="154"/>
      <c r="G457" s="37"/>
      <c r="H457" s="154"/>
      <c r="I457" s="37"/>
      <c r="J457" s="154"/>
    </row>
    <row r="458" spans="2:10" ht="14.45" customHeight="1" x14ac:dyDescent="0.2">
      <c r="B458" s="3">
        <f t="shared" si="7"/>
        <v>455</v>
      </c>
      <c r="C458" s="173"/>
      <c r="D458" s="176"/>
      <c r="E458" s="37"/>
      <c r="F458" s="154"/>
      <c r="G458" s="37"/>
      <c r="H458" s="154"/>
      <c r="I458" s="37"/>
      <c r="J458" s="154"/>
    </row>
    <row r="459" spans="2:10" ht="14.45" customHeight="1" x14ac:dyDescent="0.2">
      <c r="B459" s="3">
        <f t="shared" si="7"/>
        <v>456</v>
      </c>
      <c r="C459" s="173"/>
      <c r="D459" s="176"/>
      <c r="E459" s="37"/>
      <c r="F459" s="154"/>
      <c r="G459" s="37"/>
      <c r="H459" s="154"/>
      <c r="I459" s="37"/>
      <c r="J459" s="154"/>
    </row>
    <row r="460" spans="2:10" ht="14.45" customHeight="1" x14ac:dyDescent="0.2">
      <c r="B460" s="3">
        <f t="shared" si="7"/>
        <v>457</v>
      </c>
      <c r="C460" s="173"/>
      <c r="D460" s="176"/>
      <c r="E460" s="37"/>
      <c r="F460" s="154"/>
      <c r="G460" s="37"/>
      <c r="H460" s="154"/>
      <c r="I460" s="37"/>
      <c r="J460" s="154"/>
    </row>
    <row r="461" spans="2:10" ht="14.45" customHeight="1" x14ac:dyDescent="0.2">
      <c r="B461" s="3">
        <f t="shared" si="7"/>
        <v>458</v>
      </c>
      <c r="C461" s="173"/>
      <c r="D461" s="176"/>
      <c r="E461" s="37"/>
      <c r="F461" s="154"/>
      <c r="G461" s="37"/>
      <c r="H461" s="154"/>
      <c r="I461" s="37"/>
      <c r="J461" s="154"/>
    </row>
    <row r="462" spans="2:10" ht="14.45" customHeight="1" x14ac:dyDescent="0.2">
      <c r="B462" s="3">
        <f t="shared" si="7"/>
        <v>459</v>
      </c>
      <c r="C462" s="173"/>
      <c r="D462" s="176"/>
      <c r="E462" s="37"/>
      <c r="F462" s="154"/>
      <c r="G462" s="37"/>
      <c r="H462" s="154"/>
      <c r="I462" s="37"/>
      <c r="J462" s="154"/>
    </row>
    <row r="463" spans="2:10" ht="14.45" customHeight="1" x14ac:dyDescent="0.2">
      <c r="B463" s="3">
        <f t="shared" si="7"/>
        <v>460</v>
      </c>
      <c r="C463" s="173"/>
      <c r="D463" s="176"/>
      <c r="E463" s="37"/>
      <c r="F463" s="154"/>
      <c r="G463" s="37"/>
      <c r="H463" s="154"/>
      <c r="I463" s="37"/>
      <c r="J463" s="154"/>
    </row>
    <row r="464" spans="2:10" ht="14.45" customHeight="1" x14ac:dyDescent="0.2">
      <c r="B464" s="3">
        <f t="shared" si="7"/>
        <v>461</v>
      </c>
      <c r="C464" s="173"/>
      <c r="D464" s="176"/>
      <c r="E464" s="37"/>
      <c r="F464" s="154"/>
      <c r="G464" s="37"/>
      <c r="H464" s="154"/>
      <c r="I464" s="37"/>
      <c r="J464" s="154"/>
    </row>
    <row r="465" spans="2:10" ht="14.45" customHeight="1" x14ac:dyDescent="0.2">
      <c r="B465" s="3">
        <f t="shared" si="7"/>
        <v>462</v>
      </c>
      <c r="C465" s="173"/>
      <c r="D465" s="176"/>
      <c r="E465" s="37"/>
      <c r="F465" s="154"/>
      <c r="G465" s="37"/>
      <c r="H465" s="154"/>
      <c r="I465" s="37"/>
      <c r="J465" s="154"/>
    </row>
    <row r="466" spans="2:10" ht="14.45" customHeight="1" x14ac:dyDescent="0.2">
      <c r="B466" s="3">
        <f t="shared" si="7"/>
        <v>463</v>
      </c>
      <c r="C466" s="173"/>
      <c r="D466" s="176"/>
      <c r="E466" s="37"/>
      <c r="F466" s="154"/>
      <c r="G466" s="37"/>
      <c r="H466" s="154"/>
      <c r="I466" s="37"/>
      <c r="J466" s="154"/>
    </row>
    <row r="467" spans="2:10" ht="14.45" customHeight="1" x14ac:dyDescent="0.2">
      <c r="B467" s="3">
        <f t="shared" si="7"/>
        <v>464</v>
      </c>
      <c r="C467" s="173"/>
      <c r="D467" s="176"/>
      <c r="E467" s="37"/>
      <c r="F467" s="154"/>
      <c r="G467" s="37"/>
      <c r="H467" s="154"/>
      <c r="I467" s="37"/>
      <c r="J467" s="154"/>
    </row>
    <row r="468" spans="2:10" ht="14.45" customHeight="1" x14ac:dyDescent="0.2">
      <c r="B468" s="3">
        <f t="shared" si="7"/>
        <v>465</v>
      </c>
      <c r="C468" s="173"/>
      <c r="D468" s="176"/>
      <c r="E468" s="37"/>
      <c r="F468" s="154"/>
      <c r="G468" s="37"/>
      <c r="H468" s="154"/>
      <c r="I468" s="37"/>
      <c r="J468" s="154"/>
    </row>
    <row r="469" spans="2:10" ht="14.45" customHeight="1" x14ac:dyDescent="0.2">
      <c r="B469" s="3">
        <f t="shared" si="7"/>
        <v>466</v>
      </c>
      <c r="C469" s="173"/>
      <c r="D469" s="176"/>
      <c r="E469" s="37"/>
      <c r="F469" s="154"/>
      <c r="G469" s="37"/>
      <c r="H469" s="154"/>
      <c r="I469" s="37"/>
      <c r="J469" s="154"/>
    </row>
    <row r="470" spans="2:10" ht="14.45" customHeight="1" x14ac:dyDescent="0.2">
      <c r="B470" s="3">
        <f t="shared" si="7"/>
        <v>467</v>
      </c>
      <c r="C470" s="173"/>
      <c r="D470" s="176"/>
      <c r="E470" s="37"/>
      <c r="F470" s="154"/>
      <c r="G470" s="37"/>
      <c r="H470" s="154"/>
      <c r="I470" s="37"/>
      <c r="J470" s="154"/>
    </row>
    <row r="471" spans="2:10" ht="14.45" customHeight="1" x14ac:dyDescent="0.2">
      <c r="B471" s="3">
        <f t="shared" si="7"/>
        <v>468</v>
      </c>
      <c r="C471" s="173"/>
      <c r="D471" s="176"/>
      <c r="E471" s="37"/>
      <c r="F471" s="154"/>
      <c r="G471" s="37"/>
      <c r="H471" s="154"/>
      <c r="I471" s="37"/>
      <c r="J471" s="154"/>
    </row>
    <row r="472" spans="2:10" ht="14.45" customHeight="1" x14ac:dyDescent="0.2">
      <c r="B472" s="3">
        <f t="shared" si="7"/>
        <v>469</v>
      </c>
      <c r="C472" s="173"/>
      <c r="D472" s="176"/>
      <c r="E472" s="37"/>
      <c r="F472" s="154"/>
      <c r="G472" s="37"/>
      <c r="H472" s="154"/>
      <c r="I472" s="37"/>
      <c r="J472" s="154"/>
    </row>
    <row r="473" spans="2:10" ht="14.45" customHeight="1" x14ac:dyDescent="0.2">
      <c r="B473" s="3">
        <f t="shared" si="7"/>
        <v>470</v>
      </c>
      <c r="C473" s="173"/>
      <c r="D473" s="176"/>
      <c r="E473" s="37"/>
      <c r="F473" s="154"/>
      <c r="G473" s="37"/>
      <c r="H473" s="154"/>
      <c r="I473" s="37"/>
      <c r="J473" s="154"/>
    </row>
    <row r="474" spans="2:10" ht="14.45" customHeight="1" x14ac:dyDescent="0.2">
      <c r="B474" s="3">
        <f t="shared" si="7"/>
        <v>471</v>
      </c>
      <c r="C474" s="173"/>
      <c r="D474" s="176"/>
      <c r="E474" s="37"/>
      <c r="F474" s="154"/>
      <c r="G474" s="37"/>
      <c r="H474" s="154"/>
      <c r="I474" s="37"/>
      <c r="J474" s="154"/>
    </row>
    <row r="475" spans="2:10" ht="14.45" customHeight="1" x14ac:dyDescent="0.2">
      <c r="B475" s="3">
        <f t="shared" si="7"/>
        <v>472</v>
      </c>
      <c r="C475" s="173"/>
      <c r="D475" s="176"/>
      <c r="E475" s="37"/>
      <c r="F475" s="154"/>
      <c r="G475" s="37"/>
      <c r="H475" s="154"/>
      <c r="I475" s="37"/>
      <c r="J475" s="154"/>
    </row>
    <row r="476" spans="2:10" ht="14.45" customHeight="1" x14ac:dyDescent="0.2">
      <c r="B476" s="3">
        <f t="shared" si="7"/>
        <v>473</v>
      </c>
      <c r="C476" s="173"/>
      <c r="D476" s="176"/>
      <c r="E476" s="37"/>
      <c r="F476" s="154"/>
      <c r="G476" s="37"/>
      <c r="H476" s="154"/>
      <c r="I476" s="37"/>
      <c r="J476" s="154"/>
    </row>
    <row r="477" spans="2:10" ht="14.45" customHeight="1" x14ac:dyDescent="0.2">
      <c r="B477" s="3">
        <f t="shared" si="7"/>
        <v>474</v>
      </c>
      <c r="C477" s="173"/>
      <c r="D477" s="176"/>
      <c r="E477" s="37"/>
      <c r="F477" s="154"/>
      <c r="G477" s="37"/>
      <c r="H477" s="154"/>
      <c r="I477" s="37"/>
      <c r="J477" s="154"/>
    </row>
    <row r="478" spans="2:10" ht="14.45" customHeight="1" x14ac:dyDescent="0.2">
      <c r="B478" s="3">
        <f t="shared" si="7"/>
        <v>475</v>
      </c>
      <c r="C478" s="173"/>
      <c r="D478" s="176"/>
      <c r="E478" s="37"/>
      <c r="F478" s="154"/>
      <c r="G478" s="37"/>
      <c r="H478" s="154"/>
      <c r="I478" s="37"/>
      <c r="J478" s="154"/>
    </row>
    <row r="479" spans="2:10" ht="14.45" customHeight="1" x14ac:dyDescent="0.2">
      <c r="B479" s="3">
        <f t="shared" si="7"/>
        <v>476</v>
      </c>
      <c r="C479" s="173"/>
      <c r="D479" s="176"/>
      <c r="E479" s="37"/>
      <c r="F479" s="154"/>
      <c r="G479" s="37"/>
      <c r="H479" s="154"/>
      <c r="I479" s="37"/>
      <c r="J479" s="154"/>
    </row>
    <row r="480" spans="2:10" ht="14.45" customHeight="1" x14ac:dyDescent="0.2">
      <c r="B480" s="3">
        <f t="shared" si="7"/>
        <v>477</v>
      </c>
      <c r="C480" s="173"/>
      <c r="D480" s="176"/>
      <c r="E480" s="37"/>
      <c r="F480" s="154"/>
      <c r="G480" s="37"/>
      <c r="H480" s="154"/>
      <c r="I480" s="37"/>
      <c r="J480" s="154"/>
    </row>
    <row r="481" spans="2:10" ht="14.45" customHeight="1" x14ac:dyDescent="0.2">
      <c r="B481" s="3">
        <f t="shared" si="7"/>
        <v>478</v>
      </c>
      <c r="C481" s="173"/>
      <c r="D481" s="176"/>
      <c r="E481" s="37"/>
      <c r="F481" s="154"/>
      <c r="G481" s="37"/>
      <c r="H481" s="154"/>
      <c r="I481" s="37"/>
      <c r="J481" s="154"/>
    </row>
    <row r="482" spans="2:10" ht="14.45" customHeight="1" x14ac:dyDescent="0.2">
      <c r="B482" s="3">
        <f t="shared" si="7"/>
        <v>479</v>
      </c>
      <c r="C482" s="173"/>
      <c r="D482" s="176"/>
      <c r="E482" s="37"/>
      <c r="F482" s="154"/>
      <c r="G482" s="37"/>
      <c r="H482" s="154"/>
      <c r="I482" s="37"/>
      <c r="J482" s="154"/>
    </row>
    <row r="483" spans="2:10" ht="14.45" customHeight="1" x14ac:dyDescent="0.2">
      <c r="B483" s="3">
        <f t="shared" si="7"/>
        <v>480</v>
      </c>
      <c r="C483" s="173"/>
      <c r="D483" s="176"/>
      <c r="E483" s="37"/>
      <c r="F483" s="154"/>
      <c r="G483" s="37"/>
      <c r="H483" s="154"/>
      <c r="I483" s="37"/>
      <c r="J483" s="154"/>
    </row>
    <row r="484" spans="2:10" ht="14.45" customHeight="1" x14ac:dyDescent="0.2">
      <c r="B484" s="3">
        <f t="shared" si="7"/>
        <v>481</v>
      </c>
      <c r="C484" s="173"/>
      <c r="D484" s="176"/>
      <c r="E484" s="37"/>
      <c r="F484" s="154"/>
      <c r="G484" s="37"/>
      <c r="H484" s="154"/>
      <c r="I484" s="37"/>
      <c r="J484" s="154"/>
    </row>
    <row r="485" spans="2:10" ht="14.45" customHeight="1" x14ac:dyDescent="0.2">
      <c r="B485" s="3">
        <f t="shared" si="7"/>
        <v>482</v>
      </c>
      <c r="C485" s="173"/>
      <c r="D485" s="176"/>
      <c r="E485" s="37"/>
      <c r="F485" s="154"/>
      <c r="G485" s="37"/>
      <c r="H485" s="154"/>
      <c r="I485" s="37"/>
      <c r="J485" s="154"/>
    </row>
    <row r="486" spans="2:10" ht="14.45" customHeight="1" x14ac:dyDescent="0.2">
      <c r="B486" s="3">
        <f t="shared" si="7"/>
        <v>483</v>
      </c>
      <c r="C486" s="173"/>
      <c r="D486" s="176"/>
      <c r="E486" s="37"/>
      <c r="F486" s="154"/>
      <c r="G486" s="37"/>
      <c r="H486" s="154"/>
      <c r="I486" s="37"/>
      <c r="J486" s="154"/>
    </row>
    <row r="487" spans="2:10" ht="14.45" customHeight="1" x14ac:dyDescent="0.2">
      <c r="B487" s="3">
        <f t="shared" si="7"/>
        <v>484</v>
      </c>
      <c r="C487" s="173"/>
      <c r="D487" s="176"/>
      <c r="E487" s="37"/>
      <c r="F487" s="154"/>
      <c r="G487" s="37"/>
      <c r="H487" s="154"/>
      <c r="I487" s="37"/>
      <c r="J487" s="154"/>
    </row>
    <row r="488" spans="2:10" ht="14.45" customHeight="1" x14ac:dyDescent="0.2">
      <c r="B488" s="3">
        <f t="shared" si="7"/>
        <v>485</v>
      </c>
      <c r="C488" s="173"/>
      <c r="D488" s="176"/>
      <c r="E488" s="37"/>
      <c r="F488" s="154"/>
      <c r="G488" s="37"/>
      <c r="H488" s="154"/>
      <c r="I488" s="37"/>
      <c r="J488" s="154"/>
    </row>
    <row r="489" spans="2:10" ht="14.45" customHeight="1" x14ac:dyDescent="0.2">
      <c r="B489" s="3">
        <f t="shared" si="7"/>
        <v>486</v>
      </c>
      <c r="C489" s="173"/>
      <c r="D489" s="176"/>
      <c r="E489" s="37"/>
      <c r="F489" s="154"/>
      <c r="G489" s="37"/>
      <c r="H489" s="154"/>
      <c r="I489" s="37"/>
      <c r="J489" s="154"/>
    </row>
    <row r="490" spans="2:10" ht="14.45" customHeight="1" x14ac:dyDescent="0.2">
      <c r="B490" s="3">
        <f t="shared" si="7"/>
        <v>487</v>
      </c>
      <c r="C490" s="173"/>
      <c r="D490" s="176"/>
      <c r="E490" s="37"/>
      <c r="F490" s="154"/>
      <c r="G490" s="37"/>
      <c r="H490" s="154"/>
      <c r="I490" s="37"/>
      <c r="J490" s="154"/>
    </row>
    <row r="491" spans="2:10" ht="14.45" customHeight="1" x14ac:dyDescent="0.2">
      <c r="B491" s="3">
        <f t="shared" si="7"/>
        <v>488</v>
      </c>
      <c r="C491" s="173"/>
      <c r="D491" s="176"/>
      <c r="E491" s="37"/>
      <c r="F491" s="154"/>
      <c r="G491" s="37"/>
      <c r="H491" s="154"/>
      <c r="I491" s="37"/>
      <c r="J491" s="154"/>
    </row>
    <row r="492" spans="2:10" ht="14.45" customHeight="1" x14ac:dyDescent="0.2">
      <c r="B492" s="3">
        <f t="shared" si="7"/>
        <v>489</v>
      </c>
      <c r="C492" s="173"/>
      <c r="D492" s="176"/>
      <c r="E492" s="37"/>
      <c r="F492" s="154"/>
      <c r="G492" s="37"/>
      <c r="H492" s="154"/>
      <c r="I492" s="37"/>
      <c r="J492" s="154"/>
    </row>
    <row r="493" spans="2:10" ht="14.45" customHeight="1" x14ac:dyDescent="0.2">
      <c r="B493" s="3">
        <f t="shared" si="7"/>
        <v>490</v>
      </c>
      <c r="C493" s="173"/>
      <c r="D493" s="176"/>
      <c r="E493" s="37"/>
      <c r="F493" s="154"/>
      <c r="G493" s="37"/>
      <c r="H493" s="154"/>
      <c r="I493" s="37"/>
      <c r="J493" s="154"/>
    </row>
    <row r="494" spans="2:10" ht="14.45" customHeight="1" x14ac:dyDescent="0.2">
      <c r="B494" s="3">
        <f t="shared" si="7"/>
        <v>491</v>
      </c>
      <c r="C494" s="173"/>
      <c r="D494" s="176"/>
      <c r="E494" s="37"/>
      <c r="F494" s="154"/>
      <c r="G494" s="37"/>
      <c r="H494" s="154"/>
      <c r="I494" s="37"/>
      <c r="J494" s="154"/>
    </row>
    <row r="495" spans="2:10" ht="14.45" customHeight="1" x14ac:dyDescent="0.2">
      <c r="B495" s="3">
        <f t="shared" si="7"/>
        <v>492</v>
      </c>
      <c r="C495" s="173"/>
      <c r="D495" s="176"/>
      <c r="E495" s="37"/>
      <c r="F495" s="154"/>
      <c r="G495" s="37"/>
      <c r="H495" s="154"/>
      <c r="I495" s="37"/>
      <c r="J495" s="154"/>
    </row>
    <row r="496" spans="2:10" ht="14.45" customHeight="1" x14ac:dyDescent="0.2">
      <c r="B496" s="3">
        <f t="shared" si="7"/>
        <v>493</v>
      </c>
      <c r="C496" s="173"/>
      <c r="D496" s="176"/>
      <c r="E496" s="37"/>
      <c r="F496" s="154"/>
      <c r="G496" s="37"/>
      <c r="H496" s="154"/>
      <c r="I496" s="37"/>
      <c r="J496" s="154"/>
    </row>
    <row r="497" spans="2:10" ht="14.45" customHeight="1" x14ac:dyDescent="0.2">
      <c r="B497" s="3">
        <f t="shared" si="7"/>
        <v>494</v>
      </c>
      <c r="C497" s="173"/>
      <c r="D497" s="176"/>
      <c r="E497" s="37"/>
      <c r="F497" s="154"/>
      <c r="G497" s="37"/>
      <c r="H497" s="154"/>
      <c r="I497" s="37"/>
      <c r="J497" s="154"/>
    </row>
    <row r="498" spans="2:10" ht="14.45" customHeight="1" x14ac:dyDescent="0.2">
      <c r="B498" s="3">
        <f t="shared" si="7"/>
        <v>495</v>
      </c>
      <c r="C498" s="174"/>
      <c r="D498" s="178"/>
      <c r="E498" s="36"/>
      <c r="F498" s="170"/>
      <c r="G498" s="36"/>
      <c r="H498" s="170"/>
      <c r="I498" s="36"/>
      <c r="J498" s="170"/>
    </row>
    <row r="499" spans="2:10" ht="14.45" customHeight="1" x14ac:dyDescent="0.2">
      <c r="B499" s="3">
        <f t="shared" si="7"/>
        <v>496</v>
      </c>
      <c r="C499" s="172" t="s">
        <v>511</v>
      </c>
      <c r="D499" s="175" t="s">
        <v>820</v>
      </c>
      <c r="E499" s="34"/>
      <c r="F499" s="179" t="s">
        <v>938</v>
      </c>
      <c r="G499" s="34"/>
      <c r="H499" s="171"/>
      <c r="I499" s="34"/>
      <c r="J499" s="171"/>
    </row>
    <row r="500" spans="2:10" ht="14.45" customHeight="1" x14ac:dyDescent="0.2">
      <c r="B500" s="3">
        <f t="shared" si="7"/>
        <v>497</v>
      </c>
      <c r="C500" s="173"/>
      <c r="D500" s="176"/>
      <c r="E500" s="37"/>
      <c r="F500" s="154"/>
      <c r="G500" s="37"/>
      <c r="H500" s="154"/>
      <c r="I500" s="37"/>
      <c r="J500" s="154"/>
    </row>
    <row r="501" spans="2:10" ht="14.45" customHeight="1" x14ac:dyDescent="0.2">
      <c r="B501" s="3">
        <f t="shared" si="7"/>
        <v>498</v>
      </c>
      <c r="C501" s="173"/>
      <c r="D501" s="176"/>
      <c r="E501" s="37"/>
      <c r="F501" s="154"/>
      <c r="G501" s="37"/>
      <c r="H501" s="154"/>
      <c r="I501" s="37"/>
      <c r="J501" s="154"/>
    </row>
    <row r="502" spans="2:10" ht="14.45" customHeight="1" x14ac:dyDescent="0.2">
      <c r="B502" s="3">
        <f t="shared" si="7"/>
        <v>499</v>
      </c>
      <c r="C502" s="173"/>
      <c r="D502" s="176"/>
      <c r="E502" s="37"/>
      <c r="F502" s="154"/>
      <c r="G502" s="37"/>
      <c r="H502" s="154"/>
      <c r="I502" s="37"/>
      <c r="J502" s="154"/>
    </row>
    <row r="503" spans="2:10" ht="14.45" customHeight="1" x14ac:dyDescent="0.2">
      <c r="B503" s="3">
        <f t="shared" si="7"/>
        <v>500</v>
      </c>
      <c r="C503" s="173"/>
      <c r="D503" s="176"/>
      <c r="E503" s="37"/>
      <c r="F503" s="154"/>
      <c r="G503" s="37"/>
      <c r="H503" s="154"/>
      <c r="I503" s="37"/>
      <c r="J503" s="154"/>
    </row>
    <row r="504" spans="2:10" ht="14.45" customHeight="1" x14ac:dyDescent="0.2">
      <c r="B504" s="3">
        <f t="shared" si="7"/>
        <v>501</v>
      </c>
      <c r="C504" s="173"/>
      <c r="D504" s="176"/>
      <c r="E504" s="37"/>
      <c r="F504" s="154"/>
      <c r="G504" s="37"/>
      <c r="H504" s="154"/>
      <c r="I504" s="37"/>
      <c r="J504" s="154"/>
    </row>
    <row r="505" spans="2:10" ht="14.45" customHeight="1" x14ac:dyDescent="0.2">
      <c r="B505" s="3">
        <f t="shared" si="7"/>
        <v>502</v>
      </c>
      <c r="C505" s="173"/>
      <c r="D505" s="176"/>
      <c r="E505" s="37"/>
      <c r="F505" s="154"/>
      <c r="G505" s="37"/>
      <c r="H505" s="154"/>
      <c r="I505" s="37"/>
      <c r="J505" s="154"/>
    </row>
    <row r="506" spans="2:10" ht="14.45" customHeight="1" x14ac:dyDescent="0.2">
      <c r="B506" s="3">
        <f t="shared" si="7"/>
        <v>503</v>
      </c>
      <c r="C506" s="173"/>
      <c r="D506" s="176"/>
      <c r="E506" s="37"/>
      <c r="F506" s="154"/>
      <c r="G506" s="37"/>
      <c r="H506" s="154"/>
      <c r="I506" s="37"/>
      <c r="J506" s="154"/>
    </row>
    <row r="507" spans="2:10" ht="14.45" customHeight="1" x14ac:dyDescent="0.2">
      <c r="B507" s="3">
        <f t="shared" si="7"/>
        <v>504</v>
      </c>
      <c r="C507" s="173"/>
      <c r="D507" s="176"/>
      <c r="E507" s="37"/>
      <c r="F507" s="154"/>
      <c r="G507" s="37"/>
      <c r="H507" s="154"/>
      <c r="I507" s="37"/>
      <c r="J507" s="154"/>
    </row>
    <row r="508" spans="2:10" ht="14.45" customHeight="1" x14ac:dyDescent="0.2">
      <c r="B508" s="3">
        <f t="shared" si="7"/>
        <v>505</v>
      </c>
      <c r="C508" s="173"/>
      <c r="D508" s="176"/>
      <c r="E508" s="37"/>
      <c r="F508" s="154"/>
      <c r="G508" s="37"/>
      <c r="H508" s="154"/>
      <c r="I508" s="37"/>
      <c r="J508" s="154"/>
    </row>
    <row r="509" spans="2:10" ht="14.45" customHeight="1" x14ac:dyDescent="0.2">
      <c r="B509" s="3">
        <f t="shared" si="7"/>
        <v>506</v>
      </c>
      <c r="C509" s="173"/>
      <c r="D509" s="176"/>
      <c r="E509" s="37"/>
      <c r="F509" s="154"/>
      <c r="G509" s="37"/>
      <c r="H509" s="154"/>
      <c r="I509" s="37"/>
      <c r="J509" s="154"/>
    </row>
    <row r="510" spans="2:10" ht="14.45" customHeight="1" x14ac:dyDescent="0.2">
      <c r="B510" s="3">
        <f t="shared" si="7"/>
        <v>507</v>
      </c>
      <c r="C510" s="173"/>
      <c r="D510" s="176"/>
      <c r="E510" s="37"/>
      <c r="F510" s="154"/>
      <c r="G510" s="37"/>
      <c r="H510" s="154"/>
      <c r="I510" s="37"/>
      <c r="J510" s="154"/>
    </row>
    <row r="511" spans="2:10" ht="14.45" customHeight="1" x14ac:dyDescent="0.2">
      <c r="B511" s="3">
        <f t="shared" si="7"/>
        <v>508</v>
      </c>
      <c r="C511" s="173"/>
      <c r="D511" s="176"/>
      <c r="E511" s="37"/>
      <c r="F511" s="154"/>
      <c r="G511" s="37"/>
      <c r="H511" s="154"/>
      <c r="I511" s="37"/>
      <c r="J511" s="154"/>
    </row>
    <row r="512" spans="2:10" ht="14.45" customHeight="1" x14ac:dyDescent="0.2">
      <c r="B512" s="3">
        <f t="shared" ref="B512:B575" si="8">ROW()-3</f>
        <v>509</v>
      </c>
      <c r="C512" s="173"/>
      <c r="D512" s="176"/>
      <c r="E512" s="37"/>
      <c r="F512" s="154"/>
      <c r="G512" s="37"/>
      <c r="H512" s="154"/>
      <c r="I512" s="37"/>
      <c r="J512" s="154"/>
    </row>
    <row r="513" spans="2:10" ht="14.45" customHeight="1" x14ac:dyDescent="0.2">
      <c r="B513" s="3">
        <f t="shared" si="8"/>
        <v>510</v>
      </c>
      <c r="C513" s="173"/>
      <c r="D513" s="176"/>
      <c r="E513" s="37"/>
      <c r="F513" s="154"/>
      <c r="G513" s="37"/>
      <c r="H513" s="154"/>
      <c r="I513" s="37"/>
      <c r="J513" s="154"/>
    </row>
    <row r="514" spans="2:10" ht="14.45" customHeight="1" x14ac:dyDescent="0.2">
      <c r="B514" s="3">
        <f t="shared" si="8"/>
        <v>511</v>
      </c>
      <c r="C514" s="173"/>
      <c r="D514" s="176"/>
      <c r="E514" s="37"/>
      <c r="F514" s="154"/>
      <c r="G514" s="37"/>
      <c r="H514" s="154"/>
      <c r="I514" s="37"/>
      <c r="J514" s="154"/>
    </row>
    <row r="515" spans="2:10" ht="14.45" customHeight="1" x14ac:dyDescent="0.2">
      <c r="B515" s="3">
        <f t="shared" si="8"/>
        <v>512</v>
      </c>
      <c r="C515" s="173"/>
      <c r="D515" s="176"/>
      <c r="E515" s="37"/>
      <c r="F515" s="154"/>
      <c r="G515" s="37"/>
      <c r="H515" s="154"/>
      <c r="I515" s="37"/>
      <c r="J515" s="154"/>
    </row>
    <row r="516" spans="2:10" ht="14.45" customHeight="1" x14ac:dyDescent="0.2">
      <c r="B516" s="3">
        <f t="shared" si="8"/>
        <v>513</v>
      </c>
      <c r="C516" s="173"/>
      <c r="D516" s="176"/>
      <c r="E516" s="37"/>
      <c r="F516" s="154"/>
      <c r="G516" s="37"/>
      <c r="H516" s="154"/>
      <c r="I516" s="37"/>
      <c r="J516" s="154"/>
    </row>
    <row r="517" spans="2:10" ht="14.45" customHeight="1" x14ac:dyDescent="0.2">
      <c r="B517" s="3">
        <f t="shared" si="8"/>
        <v>514</v>
      </c>
      <c r="C517" s="173"/>
      <c r="D517" s="176"/>
      <c r="E517" s="37"/>
      <c r="F517" s="154"/>
      <c r="G517" s="37"/>
      <c r="H517" s="154"/>
      <c r="I517" s="37"/>
      <c r="J517" s="154"/>
    </row>
    <row r="518" spans="2:10" ht="14.45" customHeight="1" x14ac:dyDescent="0.2">
      <c r="B518" s="3">
        <f t="shared" si="8"/>
        <v>515</v>
      </c>
      <c r="C518" s="173"/>
      <c r="D518" s="176"/>
      <c r="E518" s="37"/>
      <c r="F518" s="154"/>
      <c r="G518" s="37"/>
      <c r="H518" s="154"/>
      <c r="I518" s="37"/>
      <c r="J518" s="154"/>
    </row>
    <row r="519" spans="2:10" ht="14.45" customHeight="1" x14ac:dyDescent="0.2">
      <c r="B519" s="3">
        <f t="shared" si="8"/>
        <v>516</v>
      </c>
      <c r="C519" s="173"/>
      <c r="D519" s="176"/>
      <c r="E519" s="37"/>
      <c r="F519" s="154"/>
      <c r="G519" s="37"/>
      <c r="H519" s="154"/>
      <c r="I519" s="37"/>
      <c r="J519" s="154"/>
    </row>
    <row r="520" spans="2:10" ht="14.45" customHeight="1" x14ac:dyDescent="0.2">
      <c r="B520" s="3">
        <f t="shared" si="8"/>
        <v>517</v>
      </c>
      <c r="C520" s="173"/>
      <c r="D520" s="176"/>
      <c r="E520" s="37"/>
      <c r="F520" s="154"/>
      <c r="G520" s="37"/>
      <c r="H520" s="154"/>
      <c r="I520" s="37"/>
      <c r="J520" s="154"/>
    </row>
    <row r="521" spans="2:10" ht="14.45" customHeight="1" x14ac:dyDescent="0.2">
      <c r="B521" s="3">
        <f t="shared" si="8"/>
        <v>518</v>
      </c>
      <c r="C521" s="173"/>
      <c r="D521" s="176"/>
      <c r="E521" s="37"/>
      <c r="F521" s="154"/>
      <c r="G521" s="37"/>
      <c r="H521" s="154"/>
      <c r="I521" s="37"/>
      <c r="J521" s="154"/>
    </row>
    <row r="522" spans="2:10" ht="14.45" customHeight="1" x14ac:dyDescent="0.2">
      <c r="B522" s="3">
        <f t="shared" si="8"/>
        <v>519</v>
      </c>
      <c r="C522" s="173"/>
      <c r="D522" s="176"/>
      <c r="E522" s="37"/>
      <c r="F522" s="154"/>
      <c r="G522" s="37"/>
      <c r="H522" s="154"/>
      <c r="I522" s="37"/>
      <c r="J522" s="154"/>
    </row>
    <row r="523" spans="2:10" ht="14.45" customHeight="1" x14ac:dyDescent="0.2">
      <c r="B523" s="3">
        <f t="shared" si="8"/>
        <v>520</v>
      </c>
      <c r="C523" s="173"/>
      <c r="D523" s="176"/>
      <c r="E523" s="37"/>
      <c r="F523" s="154"/>
      <c r="G523" s="37"/>
      <c r="H523" s="154"/>
      <c r="I523" s="37"/>
      <c r="J523" s="154"/>
    </row>
    <row r="524" spans="2:10" ht="14.45" customHeight="1" x14ac:dyDescent="0.2">
      <c r="B524" s="3">
        <f t="shared" si="8"/>
        <v>521</v>
      </c>
      <c r="C524" s="173"/>
      <c r="D524" s="176"/>
      <c r="E524" s="37"/>
      <c r="F524" s="154"/>
      <c r="G524" s="37"/>
      <c r="H524" s="154"/>
      <c r="I524" s="37"/>
      <c r="J524" s="154"/>
    </row>
    <row r="525" spans="2:10" ht="14.45" customHeight="1" x14ac:dyDescent="0.2">
      <c r="B525" s="3">
        <f t="shared" si="8"/>
        <v>522</v>
      </c>
      <c r="C525" s="173"/>
      <c r="D525" s="176"/>
      <c r="E525" s="37"/>
      <c r="F525" s="154"/>
      <c r="G525" s="37"/>
      <c r="H525" s="154"/>
      <c r="I525" s="37"/>
      <c r="J525" s="154"/>
    </row>
    <row r="526" spans="2:10" ht="14.45" customHeight="1" x14ac:dyDescent="0.2">
      <c r="B526" s="3">
        <f t="shared" si="8"/>
        <v>523</v>
      </c>
      <c r="C526" s="173"/>
      <c r="D526" s="176"/>
      <c r="E526" s="37"/>
      <c r="F526" s="154"/>
      <c r="G526" s="37"/>
      <c r="H526" s="154"/>
      <c r="I526" s="37"/>
      <c r="J526" s="154"/>
    </row>
    <row r="527" spans="2:10" ht="14.45" customHeight="1" x14ac:dyDescent="0.2">
      <c r="B527" s="3">
        <f t="shared" si="8"/>
        <v>524</v>
      </c>
      <c r="C527" s="173"/>
      <c r="D527" s="176"/>
      <c r="E527" s="37"/>
      <c r="F527" s="154"/>
      <c r="G527" s="37"/>
      <c r="H527" s="154"/>
      <c r="I527" s="37"/>
      <c r="J527" s="154"/>
    </row>
    <row r="528" spans="2:10" ht="14.45" customHeight="1" x14ac:dyDescent="0.2">
      <c r="B528" s="3">
        <f t="shared" si="8"/>
        <v>525</v>
      </c>
      <c r="C528" s="173"/>
      <c r="D528" s="176"/>
      <c r="E528" s="37"/>
      <c r="F528" s="154"/>
      <c r="G528" s="37"/>
      <c r="H528" s="154"/>
      <c r="I528" s="37"/>
      <c r="J528" s="154"/>
    </row>
    <row r="529" spans="2:10" ht="14.45" customHeight="1" x14ac:dyDescent="0.2">
      <c r="B529" s="3">
        <f t="shared" si="8"/>
        <v>526</v>
      </c>
      <c r="C529" s="173"/>
      <c r="D529" s="176"/>
      <c r="E529" s="37"/>
      <c r="F529" s="154"/>
      <c r="G529" s="37"/>
      <c r="H529" s="154"/>
      <c r="I529" s="37"/>
      <c r="J529" s="154"/>
    </row>
    <row r="530" spans="2:10" ht="14.45" customHeight="1" x14ac:dyDescent="0.2">
      <c r="B530" s="3">
        <f t="shared" si="8"/>
        <v>527</v>
      </c>
      <c r="C530" s="173"/>
      <c r="D530" s="176"/>
      <c r="E530" s="37"/>
      <c r="F530" s="154"/>
      <c r="G530" s="37"/>
      <c r="H530" s="154"/>
      <c r="I530" s="37"/>
      <c r="J530" s="154"/>
    </row>
    <row r="531" spans="2:10" ht="14.45" customHeight="1" x14ac:dyDescent="0.2">
      <c r="B531" s="3">
        <f t="shared" si="8"/>
        <v>528</v>
      </c>
      <c r="C531" s="173"/>
      <c r="D531" s="176"/>
      <c r="E531" s="37"/>
      <c r="F531" s="154"/>
      <c r="G531" s="37"/>
      <c r="H531" s="154"/>
      <c r="I531" s="37"/>
      <c r="J531" s="154"/>
    </row>
    <row r="532" spans="2:10" ht="14.45" customHeight="1" x14ac:dyDescent="0.2">
      <c r="B532" s="3">
        <f t="shared" si="8"/>
        <v>529</v>
      </c>
      <c r="C532" s="173"/>
      <c r="D532" s="176"/>
      <c r="E532" s="37"/>
      <c r="F532" s="154"/>
      <c r="G532" s="37"/>
      <c r="H532" s="154"/>
      <c r="I532" s="37"/>
      <c r="J532" s="154"/>
    </row>
    <row r="533" spans="2:10" ht="14.45" customHeight="1" x14ac:dyDescent="0.2">
      <c r="B533" s="3">
        <f t="shared" si="8"/>
        <v>530</v>
      </c>
      <c r="C533" s="173"/>
      <c r="D533" s="176"/>
      <c r="E533" s="37"/>
      <c r="F533" s="154"/>
      <c r="G533" s="37"/>
      <c r="H533" s="154"/>
      <c r="I533" s="37"/>
      <c r="J533" s="154"/>
    </row>
    <row r="534" spans="2:10" ht="14.45" customHeight="1" x14ac:dyDescent="0.2">
      <c r="B534" s="3">
        <f t="shared" si="8"/>
        <v>531</v>
      </c>
      <c r="C534" s="173"/>
      <c r="D534" s="176"/>
      <c r="E534" s="37"/>
      <c r="F534" s="154"/>
      <c r="G534" s="37"/>
      <c r="H534" s="154"/>
      <c r="I534" s="37"/>
      <c r="J534" s="154"/>
    </row>
    <row r="535" spans="2:10" ht="14.45" customHeight="1" x14ac:dyDescent="0.2">
      <c r="B535" s="3">
        <f t="shared" si="8"/>
        <v>532</v>
      </c>
      <c r="C535" s="173"/>
      <c r="D535" s="176"/>
      <c r="E535" s="37"/>
      <c r="F535" s="154"/>
      <c r="G535" s="37"/>
      <c r="H535" s="154"/>
      <c r="I535" s="37"/>
      <c r="J535" s="154"/>
    </row>
    <row r="536" spans="2:10" ht="14.45" customHeight="1" x14ac:dyDescent="0.2">
      <c r="B536" s="3">
        <f t="shared" si="8"/>
        <v>533</v>
      </c>
      <c r="C536" s="173"/>
      <c r="D536" s="176"/>
      <c r="E536" s="37"/>
      <c r="F536" s="154"/>
      <c r="G536" s="37"/>
      <c r="H536" s="154"/>
      <c r="I536" s="37"/>
      <c r="J536" s="154"/>
    </row>
    <row r="537" spans="2:10" ht="14.45" customHeight="1" x14ac:dyDescent="0.2">
      <c r="B537" s="3">
        <f t="shared" si="8"/>
        <v>534</v>
      </c>
      <c r="C537" s="173"/>
      <c r="D537" s="176"/>
      <c r="E537" s="37"/>
      <c r="F537" s="154"/>
      <c r="G537" s="37"/>
      <c r="H537" s="154"/>
      <c r="I537" s="37"/>
      <c r="J537" s="154"/>
    </row>
    <row r="538" spans="2:10" ht="14.45" customHeight="1" x14ac:dyDescent="0.2">
      <c r="B538" s="3">
        <f t="shared" si="8"/>
        <v>535</v>
      </c>
      <c r="C538" s="173"/>
      <c r="D538" s="176"/>
      <c r="E538" s="37"/>
      <c r="F538" s="154"/>
      <c r="G538" s="37"/>
      <c r="H538" s="154"/>
      <c r="I538" s="37"/>
      <c r="J538" s="154"/>
    </row>
    <row r="539" spans="2:10" ht="14.45" customHeight="1" x14ac:dyDescent="0.2">
      <c r="B539" s="3">
        <f t="shared" si="8"/>
        <v>536</v>
      </c>
      <c r="C539" s="173"/>
      <c r="D539" s="176"/>
      <c r="E539" s="37"/>
      <c r="F539" s="154"/>
      <c r="G539" s="37"/>
      <c r="H539" s="154"/>
      <c r="I539" s="37"/>
      <c r="J539" s="154"/>
    </row>
    <row r="540" spans="2:10" ht="14.45" customHeight="1" x14ac:dyDescent="0.2">
      <c r="B540" s="3">
        <f t="shared" si="8"/>
        <v>537</v>
      </c>
      <c r="C540" s="173"/>
      <c r="D540" s="176"/>
      <c r="E540" s="37"/>
      <c r="F540" s="154"/>
      <c r="G540" s="37"/>
      <c r="H540" s="154"/>
      <c r="I540" s="37"/>
      <c r="J540" s="154"/>
    </row>
    <row r="541" spans="2:10" ht="14.45" customHeight="1" x14ac:dyDescent="0.2">
      <c r="B541" s="3">
        <f t="shared" si="8"/>
        <v>538</v>
      </c>
      <c r="C541" s="173"/>
      <c r="D541" s="176"/>
      <c r="E541" s="37"/>
      <c r="F541" s="154"/>
      <c r="G541" s="37"/>
      <c r="H541" s="154"/>
      <c r="I541" s="37"/>
      <c r="J541" s="154"/>
    </row>
    <row r="542" spans="2:10" ht="14.45" customHeight="1" x14ac:dyDescent="0.2">
      <c r="B542" s="3">
        <f t="shared" si="8"/>
        <v>539</v>
      </c>
      <c r="C542" s="173"/>
      <c r="D542" s="176"/>
      <c r="E542" s="37"/>
      <c r="F542" s="154"/>
      <c r="G542" s="37"/>
      <c r="H542" s="154"/>
      <c r="I542" s="37"/>
      <c r="J542" s="154"/>
    </row>
    <row r="543" spans="2:10" ht="14.45" customHeight="1" x14ac:dyDescent="0.2">
      <c r="B543" s="3">
        <f t="shared" si="8"/>
        <v>540</v>
      </c>
      <c r="C543" s="173"/>
      <c r="D543" s="176"/>
      <c r="E543" s="37"/>
      <c r="F543" s="154"/>
      <c r="G543" s="37"/>
      <c r="H543" s="154"/>
      <c r="I543" s="37"/>
      <c r="J543" s="154"/>
    </row>
    <row r="544" spans="2:10" ht="14.45" customHeight="1" x14ac:dyDescent="0.2">
      <c r="B544" s="3">
        <f t="shared" si="8"/>
        <v>541</v>
      </c>
      <c r="C544" s="173"/>
      <c r="D544" s="176"/>
      <c r="E544" s="37"/>
      <c r="F544" s="154"/>
      <c r="G544" s="37"/>
      <c r="H544" s="154"/>
      <c r="I544" s="37"/>
      <c r="J544" s="154"/>
    </row>
    <row r="545" spans="2:10" ht="14.45" customHeight="1" x14ac:dyDescent="0.2">
      <c r="B545" s="3">
        <f t="shared" si="8"/>
        <v>542</v>
      </c>
      <c r="C545" s="173"/>
      <c r="D545" s="176"/>
      <c r="E545" s="37"/>
      <c r="F545" s="154"/>
      <c r="G545" s="37"/>
      <c r="H545" s="154"/>
      <c r="I545" s="37"/>
      <c r="J545" s="154"/>
    </row>
    <row r="546" spans="2:10" ht="14.45" customHeight="1" x14ac:dyDescent="0.2">
      <c r="B546" s="3">
        <f t="shared" si="8"/>
        <v>543</v>
      </c>
      <c r="C546" s="173"/>
      <c r="D546" s="176"/>
      <c r="E546" s="37"/>
      <c r="F546" s="154"/>
      <c r="G546" s="37"/>
      <c r="H546" s="154"/>
      <c r="I546" s="37"/>
      <c r="J546" s="154"/>
    </row>
    <row r="547" spans="2:10" ht="14.45" customHeight="1" x14ac:dyDescent="0.2">
      <c r="B547" s="3">
        <f t="shared" si="8"/>
        <v>544</v>
      </c>
      <c r="C547" s="173"/>
      <c r="D547" s="176"/>
      <c r="E547" s="37"/>
      <c r="F547" s="154"/>
      <c r="G547" s="37"/>
      <c r="H547" s="154"/>
      <c r="I547" s="37"/>
      <c r="J547" s="154"/>
    </row>
    <row r="548" spans="2:10" ht="14.45" customHeight="1" x14ac:dyDescent="0.2">
      <c r="B548" s="3">
        <f t="shared" si="8"/>
        <v>545</v>
      </c>
      <c r="C548" s="173"/>
      <c r="D548" s="176"/>
      <c r="E548" s="37"/>
      <c r="F548" s="154"/>
      <c r="G548" s="37"/>
      <c r="H548" s="154"/>
      <c r="I548" s="37"/>
      <c r="J548" s="154"/>
    </row>
    <row r="549" spans="2:10" ht="14.45" customHeight="1" x14ac:dyDescent="0.2">
      <c r="B549" s="3">
        <f t="shared" si="8"/>
        <v>546</v>
      </c>
      <c r="C549" s="173"/>
      <c r="D549" s="176"/>
      <c r="E549" s="37"/>
      <c r="F549" s="154"/>
      <c r="G549" s="37"/>
      <c r="H549" s="154"/>
      <c r="I549" s="37"/>
      <c r="J549" s="154"/>
    </row>
    <row r="550" spans="2:10" ht="14.45" customHeight="1" x14ac:dyDescent="0.2">
      <c r="B550" s="3">
        <f t="shared" si="8"/>
        <v>547</v>
      </c>
      <c r="C550" s="173"/>
      <c r="D550" s="176"/>
      <c r="E550" s="37"/>
      <c r="F550" s="154"/>
      <c r="G550" s="37"/>
      <c r="H550" s="154"/>
      <c r="I550" s="37"/>
      <c r="J550" s="154"/>
    </row>
    <row r="551" spans="2:10" ht="14.45" customHeight="1" x14ac:dyDescent="0.2">
      <c r="B551" s="3">
        <f t="shared" si="8"/>
        <v>548</v>
      </c>
      <c r="C551" s="173"/>
      <c r="D551" s="176"/>
      <c r="E551" s="37"/>
      <c r="F551" s="154"/>
      <c r="G551" s="37"/>
      <c r="H551" s="154"/>
      <c r="I551" s="37"/>
      <c r="J551" s="154"/>
    </row>
    <row r="552" spans="2:10" ht="14.45" customHeight="1" x14ac:dyDescent="0.2">
      <c r="B552" s="3">
        <f t="shared" si="8"/>
        <v>549</v>
      </c>
      <c r="C552" s="173"/>
      <c r="D552" s="176"/>
      <c r="E552" s="37"/>
      <c r="F552" s="154"/>
      <c r="G552" s="37"/>
      <c r="H552" s="154"/>
      <c r="I552" s="37"/>
      <c r="J552" s="154"/>
    </row>
    <row r="553" spans="2:10" ht="14.45" customHeight="1" x14ac:dyDescent="0.2">
      <c r="B553" s="3">
        <f t="shared" si="8"/>
        <v>550</v>
      </c>
      <c r="C553" s="173"/>
      <c r="D553" s="176"/>
      <c r="E553" s="37"/>
      <c r="F553" s="154"/>
      <c r="G553" s="37"/>
      <c r="H553" s="154"/>
      <c r="I553" s="37"/>
      <c r="J553" s="154"/>
    </row>
    <row r="554" spans="2:10" ht="14.45" customHeight="1" x14ac:dyDescent="0.2">
      <c r="B554" s="3">
        <f t="shared" si="8"/>
        <v>551</v>
      </c>
      <c r="C554" s="173"/>
      <c r="D554" s="176"/>
      <c r="E554" s="37"/>
      <c r="F554" s="154"/>
      <c r="G554" s="37"/>
      <c r="H554" s="154"/>
      <c r="I554" s="37"/>
      <c r="J554" s="154"/>
    </row>
    <row r="555" spans="2:10" ht="14.45" customHeight="1" x14ac:dyDescent="0.2">
      <c r="B555" s="3">
        <f t="shared" si="8"/>
        <v>552</v>
      </c>
      <c r="C555" s="173"/>
      <c r="D555" s="176"/>
      <c r="E555" s="37"/>
      <c r="F555" s="154"/>
      <c r="G555" s="37"/>
      <c r="H555" s="154"/>
      <c r="I555" s="37"/>
      <c r="J555" s="154"/>
    </row>
    <row r="556" spans="2:10" ht="14.45" customHeight="1" x14ac:dyDescent="0.2">
      <c r="B556" s="3">
        <f t="shared" si="8"/>
        <v>553</v>
      </c>
      <c r="C556" s="173"/>
      <c r="D556" s="176"/>
      <c r="E556" s="37"/>
      <c r="F556" s="154"/>
      <c r="G556" s="37"/>
      <c r="H556" s="154"/>
      <c r="I556" s="37"/>
      <c r="J556" s="154"/>
    </row>
    <row r="557" spans="2:10" ht="14.45" customHeight="1" x14ac:dyDescent="0.2">
      <c r="B557" s="3">
        <f t="shared" si="8"/>
        <v>554</v>
      </c>
      <c r="C557" s="173"/>
      <c r="D557" s="176"/>
      <c r="E557" s="37"/>
      <c r="F557" s="154"/>
      <c r="G557" s="37"/>
      <c r="H557" s="154"/>
      <c r="I557" s="37"/>
      <c r="J557" s="154"/>
    </row>
    <row r="558" spans="2:10" ht="14.45" customHeight="1" x14ac:dyDescent="0.2">
      <c r="B558" s="3">
        <f t="shared" si="8"/>
        <v>555</v>
      </c>
      <c r="C558" s="173"/>
      <c r="D558" s="176"/>
      <c r="E558" s="37"/>
      <c r="F558" s="154"/>
      <c r="G558" s="37"/>
      <c r="H558" s="154"/>
      <c r="I558" s="37"/>
      <c r="J558" s="154"/>
    </row>
    <row r="559" spans="2:10" ht="14.45" customHeight="1" x14ac:dyDescent="0.2">
      <c r="B559" s="3">
        <f t="shared" si="8"/>
        <v>556</v>
      </c>
      <c r="C559" s="173"/>
      <c r="D559" s="176"/>
      <c r="E559" s="37"/>
      <c r="F559" s="154"/>
      <c r="G559" s="37"/>
      <c r="H559" s="154"/>
      <c r="I559" s="37"/>
      <c r="J559" s="154"/>
    </row>
    <row r="560" spans="2:10" ht="14.45" customHeight="1" x14ac:dyDescent="0.2">
      <c r="B560" s="3">
        <f t="shared" si="8"/>
        <v>557</v>
      </c>
      <c r="C560" s="173"/>
      <c r="D560" s="176"/>
      <c r="E560" s="37"/>
      <c r="F560" s="154"/>
      <c r="G560" s="37"/>
      <c r="H560" s="154"/>
      <c r="I560" s="37"/>
      <c r="J560" s="154"/>
    </row>
    <row r="561" spans="2:10" ht="14.45" customHeight="1" x14ac:dyDescent="0.2">
      <c r="B561" s="3">
        <f t="shared" si="8"/>
        <v>558</v>
      </c>
      <c r="C561" s="173"/>
      <c r="D561" s="176"/>
      <c r="E561" s="37"/>
      <c r="F561" s="154"/>
      <c r="G561" s="37"/>
      <c r="H561" s="154"/>
      <c r="I561" s="37"/>
      <c r="J561" s="154"/>
    </row>
    <row r="562" spans="2:10" ht="14.45" customHeight="1" x14ac:dyDescent="0.2">
      <c r="B562" s="3">
        <f t="shared" si="8"/>
        <v>559</v>
      </c>
      <c r="C562" s="173"/>
      <c r="D562" s="176"/>
      <c r="E562" s="37"/>
      <c r="F562" s="154"/>
      <c r="G562" s="37"/>
      <c r="H562" s="154"/>
      <c r="I562" s="37"/>
      <c r="J562" s="154"/>
    </row>
    <row r="563" spans="2:10" ht="14.45" customHeight="1" x14ac:dyDescent="0.2">
      <c r="B563" s="3">
        <f t="shared" si="8"/>
        <v>560</v>
      </c>
      <c r="C563" s="173"/>
      <c r="D563" s="176"/>
      <c r="E563" s="37"/>
      <c r="F563" s="154"/>
      <c r="G563" s="37"/>
      <c r="H563" s="154"/>
      <c r="I563" s="37"/>
      <c r="J563" s="154"/>
    </row>
    <row r="564" spans="2:10" ht="14.45" customHeight="1" x14ac:dyDescent="0.2">
      <c r="B564" s="3">
        <f t="shared" si="8"/>
        <v>561</v>
      </c>
      <c r="C564" s="173"/>
      <c r="D564" s="177"/>
      <c r="E564" s="35"/>
      <c r="F564" s="154"/>
      <c r="G564" s="35"/>
      <c r="H564" s="154"/>
      <c r="I564" s="35"/>
      <c r="J564" s="154"/>
    </row>
    <row r="565" spans="2:10" ht="14.45" customHeight="1" x14ac:dyDescent="0.2">
      <c r="B565" s="3">
        <f t="shared" si="8"/>
        <v>562</v>
      </c>
      <c r="C565" s="173"/>
      <c r="D565" s="177"/>
      <c r="E565" s="35"/>
      <c r="F565" s="154"/>
      <c r="G565" s="35"/>
      <c r="H565" s="154"/>
      <c r="I565" s="35"/>
      <c r="J565" s="154"/>
    </row>
    <row r="566" spans="2:10" ht="14.45" customHeight="1" x14ac:dyDescent="0.2">
      <c r="B566" s="3">
        <f t="shared" si="8"/>
        <v>563</v>
      </c>
      <c r="C566" s="173"/>
      <c r="D566" s="177"/>
      <c r="E566" s="35"/>
      <c r="F566" s="154"/>
      <c r="G566" s="35"/>
      <c r="H566" s="154"/>
      <c r="I566" s="35"/>
      <c r="J566" s="154"/>
    </row>
    <row r="567" spans="2:10" ht="14.45" customHeight="1" x14ac:dyDescent="0.2">
      <c r="B567" s="3">
        <f t="shared" si="8"/>
        <v>564</v>
      </c>
      <c r="C567" s="173"/>
      <c r="D567" s="177"/>
      <c r="E567" s="35"/>
      <c r="F567" s="154"/>
      <c r="G567" s="35"/>
      <c r="H567" s="154"/>
      <c r="I567" s="35"/>
      <c r="J567" s="154"/>
    </row>
    <row r="568" spans="2:10" ht="14.45" customHeight="1" x14ac:dyDescent="0.2">
      <c r="B568" s="3">
        <f t="shared" si="8"/>
        <v>565</v>
      </c>
      <c r="C568" s="173"/>
      <c r="D568" s="177"/>
      <c r="E568" s="35"/>
      <c r="F568" s="154"/>
      <c r="G568" s="35"/>
      <c r="H568" s="154"/>
      <c r="I568" s="35"/>
      <c r="J568" s="154"/>
    </row>
    <row r="569" spans="2:10" ht="14.45" customHeight="1" x14ac:dyDescent="0.2">
      <c r="B569" s="3">
        <f t="shared" si="8"/>
        <v>566</v>
      </c>
      <c r="C569" s="173"/>
      <c r="D569" s="177"/>
      <c r="E569" s="35"/>
      <c r="F569" s="154"/>
      <c r="G569" s="35"/>
      <c r="H569" s="154"/>
      <c r="I569" s="35"/>
      <c r="J569" s="154"/>
    </row>
    <row r="570" spans="2:10" ht="14.45" customHeight="1" x14ac:dyDescent="0.2">
      <c r="B570" s="3">
        <f t="shared" si="8"/>
        <v>567</v>
      </c>
      <c r="C570" s="173"/>
      <c r="D570" s="177"/>
      <c r="E570" s="35"/>
      <c r="F570" s="154"/>
      <c r="G570" s="35"/>
      <c r="H570" s="154"/>
      <c r="I570" s="35"/>
      <c r="J570" s="154"/>
    </row>
    <row r="571" spans="2:10" ht="14.45" customHeight="1" x14ac:dyDescent="0.2">
      <c r="B571" s="3">
        <f t="shared" si="8"/>
        <v>568</v>
      </c>
      <c r="C571" s="173"/>
      <c r="D571" s="177"/>
      <c r="E571" s="35"/>
      <c r="F571" s="154"/>
      <c r="G571" s="35"/>
      <c r="H571" s="154"/>
      <c r="I571" s="35"/>
      <c r="J571" s="154"/>
    </row>
    <row r="572" spans="2:10" ht="14.45" customHeight="1" x14ac:dyDescent="0.2">
      <c r="B572" s="3">
        <f t="shared" si="8"/>
        <v>569</v>
      </c>
      <c r="C572" s="173"/>
      <c r="D572" s="177"/>
      <c r="E572" s="35"/>
      <c r="F572" s="154"/>
      <c r="G572" s="35"/>
      <c r="H572" s="154"/>
      <c r="I572" s="35"/>
      <c r="J572" s="154"/>
    </row>
    <row r="573" spans="2:10" ht="14.45" customHeight="1" x14ac:dyDescent="0.2">
      <c r="B573" s="3">
        <f t="shared" si="8"/>
        <v>570</v>
      </c>
      <c r="C573" s="173"/>
      <c r="D573" s="177"/>
      <c r="E573" s="35"/>
      <c r="F573" s="154"/>
      <c r="G573" s="35"/>
      <c r="H573" s="154"/>
      <c r="I573" s="35"/>
      <c r="J573" s="154"/>
    </row>
    <row r="574" spans="2:10" ht="14.45" customHeight="1" x14ac:dyDescent="0.2">
      <c r="B574" s="3">
        <f t="shared" si="8"/>
        <v>571</v>
      </c>
      <c r="C574" s="173"/>
      <c r="D574" s="177"/>
      <c r="E574" s="35"/>
      <c r="F574" s="154"/>
      <c r="G574" s="35"/>
      <c r="H574" s="154"/>
      <c r="I574" s="35"/>
      <c r="J574" s="154"/>
    </row>
    <row r="575" spans="2:10" ht="14.45" customHeight="1" x14ac:dyDescent="0.2">
      <c r="B575" s="3">
        <f t="shared" si="8"/>
        <v>572</v>
      </c>
      <c r="C575" s="173"/>
      <c r="D575" s="177"/>
      <c r="E575" s="35"/>
      <c r="F575" s="154"/>
      <c r="G575" s="35"/>
      <c r="H575" s="154"/>
      <c r="I575" s="35"/>
      <c r="J575" s="154"/>
    </row>
    <row r="576" spans="2:10" ht="14.45" customHeight="1" x14ac:dyDescent="0.2">
      <c r="B576" s="3">
        <f t="shared" ref="B576:B636" si="9">ROW()-3</f>
        <v>573</v>
      </c>
      <c r="C576" s="173"/>
      <c r="D576" s="177"/>
      <c r="E576" s="35"/>
      <c r="F576" s="154"/>
      <c r="G576" s="35"/>
      <c r="H576" s="154"/>
      <c r="I576" s="35"/>
      <c r="J576" s="154"/>
    </row>
    <row r="577" spans="2:10" ht="14.45" customHeight="1" x14ac:dyDescent="0.2">
      <c r="B577" s="3">
        <f t="shared" si="9"/>
        <v>574</v>
      </c>
      <c r="C577" s="173"/>
      <c r="D577" s="177"/>
      <c r="E577" s="35"/>
      <c r="F577" s="154"/>
      <c r="G577" s="35"/>
      <c r="H577" s="154"/>
      <c r="I577" s="35"/>
      <c r="J577" s="154"/>
    </row>
    <row r="578" spans="2:10" ht="14.45" customHeight="1" x14ac:dyDescent="0.2">
      <c r="B578" s="3">
        <f t="shared" si="9"/>
        <v>575</v>
      </c>
      <c r="C578" s="173"/>
      <c r="D578" s="177"/>
      <c r="E578" s="35"/>
      <c r="F578" s="154"/>
      <c r="G578" s="35"/>
      <c r="H578" s="154"/>
      <c r="I578" s="35"/>
      <c r="J578" s="154"/>
    </row>
    <row r="579" spans="2:10" ht="14.45" customHeight="1" x14ac:dyDescent="0.2">
      <c r="B579" s="3">
        <f t="shared" si="9"/>
        <v>576</v>
      </c>
      <c r="C579" s="173"/>
      <c r="D579" s="177"/>
      <c r="E579" s="35"/>
      <c r="F579" s="154"/>
      <c r="G579" s="35"/>
      <c r="H579" s="154"/>
      <c r="I579" s="35"/>
      <c r="J579" s="154"/>
    </row>
    <row r="580" spans="2:10" ht="14.45" customHeight="1" x14ac:dyDescent="0.2">
      <c r="B580" s="3">
        <f t="shared" si="9"/>
        <v>577</v>
      </c>
      <c r="C580" s="173"/>
      <c r="D580" s="177"/>
      <c r="E580" s="35"/>
      <c r="F580" s="154"/>
      <c r="G580" s="35"/>
      <c r="H580" s="154"/>
      <c r="I580" s="35"/>
      <c r="J580" s="154"/>
    </row>
    <row r="581" spans="2:10" ht="14.45" customHeight="1" x14ac:dyDescent="0.2">
      <c r="B581" s="3">
        <f t="shared" si="9"/>
        <v>578</v>
      </c>
      <c r="C581" s="173"/>
      <c r="D581" s="177"/>
      <c r="E581" s="35"/>
      <c r="F581" s="154"/>
      <c r="G581" s="35"/>
      <c r="H581" s="154"/>
      <c r="I581" s="35"/>
      <c r="J581" s="154"/>
    </row>
    <row r="582" spans="2:10" ht="14.45" customHeight="1" x14ac:dyDescent="0.2">
      <c r="B582" s="3">
        <f t="shared" si="9"/>
        <v>579</v>
      </c>
      <c r="C582" s="173"/>
      <c r="D582" s="177"/>
      <c r="E582" s="35"/>
      <c r="F582" s="154"/>
      <c r="G582" s="35"/>
      <c r="H582" s="154"/>
      <c r="I582" s="35"/>
      <c r="J582" s="154"/>
    </row>
    <row r="583" spans="2:10" ht="14.45" customHeight="1" x14ac:dyDescent="0.2">
      <c r="B583" s="3">
        <f t="shared" si="9"/>
        <v>580</v>
      </c>
      <c r="C583" s="173"/>
      <c r="D583" s="177"/>
      <c r="E583" s="35"/>
      <c r="F583" s="154"/>
      <c r="G583" s="35"/>
      <c r="H583" s="154"/>
      <c r="I583" s="35"/>
      <c r="J583" s="154"/>
    </row>
    <row r="584" spans="2:10" ht="14.45" customHeight="1" x14ac:dyDescent="0.2">
      <c r="B584" s="3">
        <f t="shared" si="9"/>
        <v>581</v>
      </c>
      <c r="C584" s="173"/>
      <c r="D584" s="177"/>
      <c r="E584" s="35"/>
      <c r="F584" s="154"/>
      <c r="G584" s="35"/>
      <c r="H584" s="154"/>
      <c r="I584" s="35"/>
      <c r="J584" s="154"/>
    </row>
    <row r="585" spans="2:10" ht="14.45" customHeight="1" x14ac:dyDescent="0.2">
      <c r="B585" s="3">
        <f t="shared" si="9"/>
        <v>582</v>
      </c>
      <c r="C585" s="173"/>
      <c r="D585" s="177"/>
      <c r="E585" s="35"/>
      <c r="F585" s="154"/>
      <c r="G585" s="35"/>
      <c r="H585" s="154"/>
      <c r="I585" s="35"/>
      <c r="J585" s="154"/>
    </row>
    <row r="586" spans="2:10" ht="14.45" customHeight="1" x14ac:dyDescent="0.2">
      <c r="B586" s="3">
        <f t="shared" si="9"/>
        <v>583</v>
      </c>
      <c r="C586" s="173"/>
      <c r="D586" s="177"/>
      <c r="E586" s="35"/>
      <c r="F586" s="154"/>
      <c r="G586" s="35"/>
      <c r="H586" s="154"/>
      <c r="I586" s="35"/>
      <c r="J586" s="154"/>
    </row>
    <row r="587" spans="2:10" ht="14.45" customHeight="1" x14ac:dyDescent="0.2">
      <c r="B587" s="3">
        <f t="shared" si="9"/>
        <v>584</v>
      </c>
      <c r="C587" s="173"/>
      <c r="D587" s="177"/>
      <c r="E587" s="35"/>
      <c r="F587" s="154"/>
      <c r="G587" s="35"/>
      <c r="H587" s="154"/>
      <c r="I587" s="35"/>
      <c r="J587" s="154"/>
    </row>
    <row r="588" spans="2:10" ht="14.45" customHeight="1" x14ac:dyDescent="0.2">
      <c r="B588" s="3">
        <f t="shared" si="9"/>
        <v>585</v>
      </c>
      <c r="C588" s="173"/>
      <c r="D588" s="177"/>
      <c r="E588" s="35"/>
      <c r="F588" s="154"/>
      <c r="G588" s="35"/>
      <c r="H588" s="154"/>
      <c r="I588" s="35"/>
      <c r="J588" s="154"/>
    </row>
    <row r="589" spans="2:10" ht="14.45" customHeight="1" x14ac:dyDescent="0.2">
      <c r="B589" s="3">
        <f t="shared" si="9"/>
        <v>586</v>
      </c>
      <c r="C589" s="173"/>
      <c r="D589" s="177"/>
      <c r="E589" s="35"/>
      <c r="F589" s="154"/>
      <c r="G589" s="35"/>
      <c r="H589" s="154"/>
      <c r="I589" s="35"/>
      <c r="J589" s="154"/>
    </row>
    <row r="590" spans="2:10" ht="14.45" customHeight="1" x14ac:dyDescent="0.2">
      <c r="B590" s="3">
        <f t="shared" si="9"/>
        <v>587</v>
      </c>
      <c r="C590" s="173"/>
      <c r="D590" s="177"/>
      <c r="E590" s="35"/>
      <c r="F590" s="154"/>
      <c r="G590" s="35"/>
      <c r="H590" s="154"/>
      <c r="I590" s="35"/>
      <c r="J590" s="154"/>
    </row>
    <row r="591" spans="2:10" ht="14.45" customHeight="1" x14ac:dyDescent="0.2">
      <c r="B591" s="3">
        <f t="shared" si="9"/>
        <v>588</v>
      </c>
      <c r="C591" s="173"/>
      <c r="D591" s="177"/>
      <c r="E591" s="35"/>
      <c r="F591" s="154"/>
      <c r="G591" s="35"/>
      <c r="H591" s="154"/>
      <c r="I591" s="35"/>
      <c r="J591" s="154"/>
    </row>
    <row r="592" spans="2:10" ht="14.45" customHeight="1" x14ac:dyDescent="0.2">
      <c r="B592" s="3">
        <f t="shared" si="9"/>
        <v>589</v>
      </c>
      <c r="C592" s="173"/>
      <c r="D592" s="177"/>
      <c r="E592" s="35"/>
      <c r="F592" s="154"/>
      <c r="G592" s="35"/>
      <c r="H592" s="154"/>
      <c r="I592" s="35"/>
      <c r="J592" s="154"/>
    </row>
    <row r="593" spans="2:10" ht="14.45" customHeight="1" x14ac:dyDescent="0.2">
      <c r="B593" s="3">
        <f t="shared" si="9"/>
        <v>590</v>
      </c>
      <c r="C593" s="173"/>
      <c r="D593" s="177"/>
      <c r="E593" s="35"/>
      <c r="F593" s="154"/>
      <c r="G593" s="35"/>
      <c r="H593" s="154"/>
      <c r="I593" s="35"/>
      <c r="J593" s="154"/>
    </row>
    <row r="594" spans="2:10" ht="14.45" customHeight="1" x14ac:dyDescent="0.2">
      <c r="B594" s="3">
        <f t="shared" si="9"/>
        <v>591</v>
      </c>
      <c r="C594" s="173"/>
      <c r="D594" s="177"/>
      <c r="E594" s="35"/>
      <c r="F594" s="154"/>
      <c r="G594" s="35"/>
      <c r="H594" s="154"/>
      <c r="I594" s="35"/>
      <c r="J594" s="154"/>
    </row>
    <row r="595" spans="2:10" ht="14.45" customHeight="1" x14ac:dyDescent="0.2">
      <c r="B595" s="3">
        <f t="shared" si="9"/>
        <v>592</v>
      </c>
      <c r="C595" s="173"/>
      <c r="D595" s="177"/>
      <c r="E595" s="35"/>
      <c r="F595" s="154"/>
      <c r="G595" s="35"/>
      <c r="H595" s="154"/>
      <c r="I595" s="35"/>
      <c r="J595" s="154"/>
    </row>
    <row r="596" spans="2:10" ht="14.45" customHeight="1" x14ac:dyDescent="0.2">
      <c r="B596" s="3">
        <f t="shared" si="9"/>
        <v>593</v>
      </c>
      <c r="C596" s="173"/>
      <c r="D596" s="177"/>
      <c r="E596" s="35"/>
      <c r="F596" s="154"/>
      <c r="G596" s="35"/>
      <c r="H596" s="154"/>
      <c r="I596" s="35"/>
      <c r="J596" s="154"/>
    </row>
    <row r="597" spans="2:10" ht="14.45" customHeight="1" x14ac:dyDescent="0.2">
      <c r="B597" s="3">
        <f t="shared" si="9"/>
        <v>594</v>
      </c>
      <c r="C597" s="173"/>
      <c r="D597" s="177"/>
      <c r="E597" s="35"/>
      <c r="F597" s="154"/>
      <c r="G597" s="35"/>
      <c r="H597" s="154"/>
      <c r="I597" s="35"/>
      <c r="J597" s="154"/>
    </row>
    <row r="598" spans="2:10" ht="14.45" customHeight="1" x14ac:dyDescent="0.2">
      <c r="B598" s="3">
        <f t="shared" si="9"/>
        <v>595</v>
      </c>
      <c r="C598" s="173"/>
      <c r="D598" s="177"/>
      <c r="E598" s="35"/>
      <c r="F598" s="154"/>
      <c r="G598" s="35"/>
      <c r="H598" s="154"/>
      <c r="I598" s="35"/>
      <c r="J598" s="154"/>
    </row>
    <row r="599" spans="2:10" ht="14.45" customHeight="1" x14ac:dyDescent="0.2">
      <c r="B599" s="3">
        <f t="shared" si="9"/>
        <v>596</v>
      </c>
      <c r="C599" s="173"/>
      <c r="D599" s="177"/>
      <c r="E599" s="35"/>
      <c r="F599" s="154"/>
      <c r="G599" s="35"/>
      <c r="H599" s="154"/>
      <c r="I599" s="35"/>
      <c r="J599" s="154"/>
    </row>
    <row r="600" spans="2:10" ht="14.45" customHeight="1" x14ac:dyDescent="0.2">
      <c r="B600" s="3">
        <f t="shared" si="9"/>
        <v>597</v>
      </c>
      <c r="C600" s="173"/>
      <c r="D600" s="177"/>
      <c r="E600" s="35"/>
      <c r="F600" s="154"/>
      <c r="G600" s="35"/>
      <c r="H600" s="154"/>
      <c r="I600" s="35"/>
      <c r="J600" s="154"/>
    </row>
    <row r="601" spans="2:10" ht="14.45" customHeight="1" x14ac:dyDescent="0.2">
      <c r="B601" s="3">
        <f t="shared" si="9"/>
        <v>598</v>
      </c>
      <c r="C601" s="173"/>
      <c r="D601" s="177"/>
      <c r="E601" s="35"/>
      <c r="F601" s="154"/>
      <c r="G601" s="35"/>
      <c r="H601" s="154"/>
      <c r="I601" s="35"/>
      <c r="J601" s="154"/>
    </row>
    <row r="602" spans="2:10" ht="14.45" customHeight="1" x14ac:dyDescent="0.2">
      <c r="B602" s="3">
        <f t="shared" si="9"/>
        <v>599</v>
      </c>
      <c r="C602" s="173"/>
      <c r="D602" s="177"/>
      <c r="E602" s="35"/>
      <c r="F602" s="154"/>
      <c r="G602" s="35"/>
      <c r="H602" s="154"/>
      <c r="I602" s="35"/>
      <c r="J602" s="154"/>
    </row>
    <row r="603" spans="2:10" ht="14.45" customHeight="1" x14ac:dyDescent="0.2">
      <c r="B603" s="3">
        <f t="shared" si="9"/>
        <v>600</v>
      </c>
      <c r="C603" s="173"/>
      <c r="D603" s="177"/>
      <c r="E603" s="35"/>
      <c r="F603" s="154"/>
      <c r="G603" s="35"/>
      <c r="H603" s="154"/>
      <c r="I603" s="35"/>
      <c r="J603" s="154"/>
    </row>
    <row r="604" spans="2:10" ht="14.45" customHeight="1" x14ac:dyDescent="0.2">
      <c r="B604" s="3">
        <f t="shared" si="9"/>
        <v>601</v>
      </c>
      <c r="C604" s="173"/>
      <c r="D604" s="177"/>
      <c r="E604" s="35"/>
      <c r="F604" s="154"/>
      <c r="G604" s="35"/>
      <c r="H604" s="154"/>
      <c r="I604" s="35"/>
      <c r="J604" s="154"/>
    </row>
    <row r="605" spans="2:10" ht="14.45" customHeight="1" x14ac:dyDescent="0.2">
      <c r="B605" s="3">
        <f t="shared" si="9"/>
        <v>602</v>
      </c>
      <c r="C605" s="173"/>
      <c r="D605" s="177"/>
      <c r="E605" s="35"/>
      <c r="F605" s="154"/>
      <c r="G605" s="35"/>
      <c r="H605" s="154"/>
      <c r="I605" s="35"/>
      <c r="J605" s="154"/>
    </row>
    <row r="606" spans="2:10" ht="14.45" customHeight="1" x14ac:dyDescent="0.2">
      <c r="B606" s="3">
        <f t="shared" si="9"/>
        <v>603</v>
      </c>
      <c r="C606" s="173"/>
      <c r="D606" s="177"/>
      <c r="E606" s="35"/>
      <c r="F606" s="154"/>
      <c r="G606" s="35"/>
      <c r="H606" s="154"/>
      <c r="I606" s="35"/>
      <c r="J606" s="154"/>
    </row>
    <row r="607" spans="2:10" ht="14.45" customHeight="1" x14ac:dyDescent="0.2">
      <c r="B607" s="3">
        <f t="shared" si="9"/>
        <v>604</v>
      </c>
      <c r="C607" s="173"/>
      <c r="D607" s="177"/>
      <c r="E607" s="35"/>
      <c r="F607" s="154"/>
      <c r="G607" s="35"/>
      <c r="H607" s="154"/>
      <c r="I607" s="35"/>
      <c r="J607" s="154"/>
    </row>
    <row r="608" spans="2:10" ht="14.45" customHeight="1" x14ac:dyDescent="0.2">
      <c r="B608" s="3">
        <f t="shared" si="9"/>
        <v>605</v>
      </c>
      <c r="C608" s="173"/>
      <c r="D608" s="177"/>
      <c r="E608" s="35"/>
      <c r="F608" s="154"/>
      <c r="G608" s="35"/>
      <c r="H608" s="154"/>
      <c r="I608" s="35"/>
      <c r="J608" s="154"/>
    </row>
    <row r="609" spans="2:10" ht="14.45" customHeight="1" x14ac:dyDescent="0.2">
      <c r="B609" s="3">
        <f t="shared" si="9"/>
        <v>606</v>
      </c>
      <c r="C609" s="173"/>
      <c r="D609" s="177"/>
      <c r="E609" s="35"/>
      <c r="F609" s="154"/>
      <c r="G609" s="35"/>
      <c r="H609" s="154"/>
      <c r="I609" s="35"/>
      <c r="J609" s="154"/>
    </row>
    <row r="610" spans="2:10" ht="14.45" customHeight="1" x14ac:dyDescent="0.2">
      <c r="B610" s="3">
        <f t="shared" si="9"/>
        <v>607</v>
      </c>
      <c r="C610" s="174"/>
      <c r="D610" s="178"/>
      <c r="E610" s="36"/>
      <c r="F610" s="170"/>
      <c r="G610" s="36"/>
      <c r="H610" s="170"/>
      <c r="I610" s="36"/>
      <c r="J610" s="170"/>
    </row>
    <row r="611" spans="2:10" ht="14.45" customHeight="1" x14ac:dyDescent="0.2">
      <c r="B611" s="3">
        <f t="shared" si="9"/>
        <v>608</v>
      </c>
      <c r="C611" s="172" t="s">
        <v>512</v>
      </c>
      <c r="D611" s="175" t="s">
        <v>821</v>
      </c>
      <c r="E611" s="34"/>
      <c r="F611" s="179" t="s">
        <v>939</v>
      </c>
      <c r="G611" s="34"/>
      <c r="H611" s="171"/>
      <c r="I611" s="34"/>
      <c r="J611" s="171"/>
    </row>
    <row r="612" spans="2:10" ht="14.45" customHeight="1" x14ac:dyDescent="0.2">
      <c r="B612" s="3">
        <f t="shared" si="9"/>
        <v>609</v>
      </c>
      <c r="C612" s="173"/>
      <c r="D612" s="176"/>
      <c r="E612" s="37"/>
      <c r="F612" s="154"/>
      <c r="G612" s="37"/>
      <c r="H612" s="154"/>
      <c r="I612" s="37"/>
      <c r="J612" s="154"/>
    </row>
    <row r="613" spans="2:10" ht="14.45" customHeight="1" x14ac:dyDescent="0.2">
      <c r="B613" s="3">
        <f t="shared" si="9"/>
        <v>610</v>
      </c>
      <c r="C613" s="173"/>
      <c r="D613" s="176"/>
      <c r="E613" s="37"/>
      <c r="F613" s="154"/>
      <c r="G613" s="37"/>
      <c r="H613" s="154"/>
      <c r="I613" s="37"/>
      <c r="J613" s="154"/>
    </row>
    <row r="614" spans="2:10" ht="14.45" customHeight="1" x14ac:dyDescent="0.2">
      <c r="B614" s="3">
        <f t="shared" si="9"/>
        <v>611</v>
      </c>
      <c r="C614" s="173"/>
      <c r="D614" s="176"/>
      <c r="E614" s="37"/>
      <c r="F614" s="154"/>
      <c r="G614" s="37"/>
      <c r="H614" s="154"/>
      <c r="I614" s="37"/>
      <c r="J614" s="154"/>
    </row>
    <row r="615" spans="2:10" ht="14.45" customHeight="1" x14ac:dyDescent="0.2">
      <c r="B615" s="3">
        <f t="shared" si="9"/>
        <v>612</v>
      </c>
      <c r="C615" s="173"/>
      <c r="D615" s="176"/>
      <c r="E615" s="37"/>
      <c r="F615" s="154"/>
      <c r="G615" s="37"/>
      <c r="H615" s="154"/>
      <c r="I615" s="37"/>
      <c r="J615" s="154"/>
    </row>
    <row r="616" spans="2:10" ht="14.45" customHeight="1" x14ac:dyDescent="0.2">
      <c r="B616" s="3">
        <f t="shared" si="9"/>
        <v>613</v>
      </c>
      <c r="C616" s="173"/>
      <c r="D616" s="176"/>
      <c r="E616" s="37"/>
      <c r="F616" s="154"/>
      <c r="G616" s="37"/>
      <c r="H616" s="154"/>
      <c r="I616" s="37"/>
      <c r="J616" s="154"/>
    </row>
    <row r="617" spans="2:10" ht="14.45" customHeight="1" x14ac:dyDescent="0.2">
      <c r="B617" s="3">
        <f t="shared" si="9"/>
        <v>614</v>
      </c>
      <c r="C617" s="173"/>
      <c r="D617" s="176"/>
      <c r="E617" s="37"/>
      <c r="F617" s="154"/>
      <c r="G617" s="37"/>
      <c r="H617" s="154"/>
      <c r="I617" s="37"/>
      <c r="J617" s="154"/>
    </row>
    <row r="618" spans="2:10" ht="14.45" customHeight="1" x14ac:dyDescent="0.2">
      <c r="B618" s="3">
        <f t="shared" si="9"/>
        <v>615</v>
      </c>
      <c r="C618" s="173"/>
      <c r="D618" s="176"/>
      <c r="E618" s="37"/>
      <c r="F618" s="154"/>
      <c r="G618" s="37"/>
      <c r="H618" s="154"/>
      <c r="I618" s="37"/>
      <c r="J618" s="154"/>
    </row>
    <row r="619" spans="2:10" ht="14.45" customHeight="1" x14ac:dyDescent="0.2">
      <c r="B619" s="3">
        <f t="shared" si="9"/>
        <v>616</v>
      </c>
      <c r="C619" s="173"/>
      <c r="D619" s="176"/>
      <c r="E619" s="37"/>
      <c r="F619" s="154"/>
      <c r="G619" s="37"/>
      <c r="H619" s="154"/>
      <c r="I619" s="37"/>
      <c r="J619" s="154"/>
    </row>
    <row r="620" spans="2:10" ht="14.45" customHeight="1" x14ac:dyDescent="0.2">
      <c r="B620" s="3">
        <f t="shared" si="9"/>
        <v>617</v>
      </c>
      <c r="C620" s="173"/>
      <c r="D620" s="176"/>
      <c r="E620" s="37"/>
      <c r="F620" s="154"/>
      <c r="G620" s="37"/>
      <c r="H620" s="154"/>
      <c r="I620" s="37"/>
      <c r="J620" s="154"/>
    </row>
    <row r="621" spans="2:10" ht="14.45" customHeight="1" x14ac:dyDescent="0.2">
      <c r="B621" s="3">
        <f t="shared" si="9"/>
        <v>618</v>
      </c>
      <c r="C621" s="173"/>
      <c r="D621" s="176"/>
      <c r="E621" s="37"/>
      <c r="F621" s="154"/>
      <c r="G621" s="37"/>
      <c r="H621" s="154"/>
      <c r="I621" s="37"/>
      <c r="J621" s="154"/>
    </row>
    <row r="622" spans="2:10" ht="14.45" customHeight="1" x14ac:dyDescent="0.2">
      <c r="B622" s="3">
        <f t="shared" si="9"/>
        <v>619</v>
      </c>
      <c r="C622" s="173"/>
      <c r="D622" s="176"/>
      <c r="E622" s="37"/>
      <c r="F622" s="154"/>
      <c r="G622" s="37"/>
      <c r="H622" s="154"/>
      <c r="I622" s="37"/>
      <c r="J622" s="154"/>
    </row>
    <row r="623" spans="2:10" ht="14.45" customHeight="1" x14ac:dyDescent="0.2">
      <c r="B623" s="3">
        <f t="shared" si="9"/>
        <v>620</v>
      </c>
      <c r="C623" s="173"/>
      <c r="D623" s="176"/>
      <c r="E623" s="37"/>
      <c r="F623" s="154"/>
      <c r="G623" s="37"/>
      <c r="H623" s="154"/>
      <c r="I623" s="37"/>
      <c r="J623" s="154"/>
    </row>
    <row r="624" spans="2:10" ht="14.45" customHeight="1" x14ac:dyDescent="0.2">
      <c r="B624" s="3">
        <f t="shared" si="9"/>
        <v>621</v>
      </c>
      <c r="C624" s="173"/>
      <c r="D624" s="176"/>
      <c r="E624" s="37"/>
      <c r="F624" s="154"/>
      <c r="G624" s="37"/>
      <c r="H624" s="154"/>
      <c r="I624" s="37"/>
      <c r="J624" s="154"/>
    </row>
    <row r="625" spans="2:10" ht="14.45" customHeight="1" x14ac:dyDescent="0.2">
      <c r="B625" s="3">
        <f t="shared" si="9"/>
        <v>622</v>
      </c>
      <c r="C625" s="173"/>
      <c r="D625" s="176"/>
      <c r="E625" s="37"/>
      <c r="F625" s="154"/>
      <c r="G625" s="37"/>
      <c r="H625" s="154"/>
      <c r="I625" s="37"/>
      <c r="J625" s="154"/>
    </row>
    <row r="626" spans="2:10" ht="14.45" customHeight="1" x14ac:dyDescent="0.2">
      <c r="B626" s="3">
        <f t="shared" si="9"/>
        <v>623</v>
      </c>
      <c r="C626" s="173"/>
      <c r="D626" s="176"/>
      <c r="E626" s="37"/>
      <c r="F626" s="154"/>
      <c r="G626" s="37"/>
      <c r="H626" s="154"/>
      <c r="I626" s="37"/>
      <c r="J626" s="154"/>
    </row>
    <row r="627" spans="2:10" ht="14.45" customHeight="1" x14ac:dyDescent="0.2">
      <c r="B627" s="3">
        <f t="shared" si="9"/>
        <v>624</v>
      </c>
      <c r="C627" s="173"/>
      <c r="D627" s="176"/>
      <c r="E627" s="37"/>
      <c r="F627" s="154"/>
      <c r="G627" s="37"/>
      <c r="H627" s="154"/>
      <c r="I627" s="37"/>
      <c r="J627" s="154"/>
    </row>
    <row r="628" spans="2:10" ht="14.45" customHeight="1" x14ac:dyDescent="0.2">
      <c r="B628" s="3">
        <f t="shared" si="9"/>
        <v>625</v>
      </c>
      <c r="C628" s="173"/>
      <c r="D628" s="176"/>
      <c r="E628" s="37"/>
      <c r="F628" s="154"/>
      <c r="G628" s="37"/>
      <c r="H628" s="154"/>
      <c r="I628" s="37"/>
      <c r="J628" s="154"/>
    </row>
    <row r="629" spans="2:10" ht="14.45" customHeight="1" x14ac:dyDescent="0.2">
      <c r="B629" s="3">
        <f t="shared" si="9"/>
        <v>626</v>
      </c>
      <c r="C629" s="173"/>
      <c r="D629" s="176"/>
      <c r="E629" s="37"/>
      <c r="F629" s="154"/>
      <c r="G629" s="37"/>
      <c r="H629" s="154"/>
      <c r="I629" s="37"/>
      <c r="J629" s="154"/>
    </row>
    <row r="630" spans="2:10" ht="14.45" customHeight="1" x14ac:dyDescent="0.2">
      <c r="B630" s="3">
        <f t="shared" si="9"/>
        <v>627</v>
      </c>
      <c r="C630" s="173"/>
      <c r="D630" s="176"/>
      <c r="E630" s="37"/>
      <c r="F630" s="154"/>
      <c r="G630" s="37"/>
      <c r="H630" s="154"/>
      <c r="I630" s="37"/>
      <c r="J630" s="154"/>
    </row>
    <row r="631" spans="2:10" ht="14.45" customHeight="1" x14ac:dyDescent="0.2">
      <c r="B631" s="3">
        <f t="shared" si="9"/>
        <v>628</v>
      </c>
      <c r="C631" s="173"/>
      <c r="D631" s="176"/>
      <c r="E631" s="37"/>
      <c r="F631" s="154"/>
      <c r="G631" s="37"/>
      <c r="H631" s="154"/>
      <c r="I631" s="37"/>
      <c r="J631" s="154"/>
    </row>
    <row r="632" spans="2:10" ht="14.45" customHeight="1" x14ac:dyDescent="0.2">
      <c r="B632" s="3">
        <f t="shared" si="9"/>
        <v>629</v>
      </c>
      <c r="C632" s="173"/>
      <c r="D632" s="176"/>
      <c r="E632" s="37"/>
      <c r="F632" s="154"/>
      <c r="G632" s="37"/>
      <c r="H632" s="154"/>
      <c r="I632" s="37"/>
      <c r="J632" s="154"/>
    </row>
    <row r="633" spans="2:10" ht="14.45" customHeight="1" x14ac:dyDescent="0.2">
      <c r="B633" s="3">
        <f t="shared" si="9"/>
        <v>630</v>
      </c>
      <c r="C633" s="173"/>
      <c r="D633" s="176"/>
      <c r="E633" s="37"/>
      <c r="F633" s="154"/>
      <c r="G633" s="37"/>
      <c r="H633" s="154"/>
      <c r="I633" s="37"/>
      <c r="J633" s="154"/>
    </row>
    <row r="634" spans="2:10" ht="14.45" customHeight="1" x14ac:dyDescent="0.2">
      <c r="B634" s="3">
        <f t="shared" si="9"/>
        <v>631</v>
      </c>
      <c r="C634" s="173"/>
      <c r="D634" s="176"/>
      <c r="E634" s="37"/>
      <c r="F634" s="154"/>
      <c r="G634" s="37"/>
      <c r="H634" s="154"/>
      <c r="I634" s="37"/>
      <c r="J634" s="154"/>
    </row>
    <row r="635" spans="2:10" ht="14.45" customHeight="1" x14ac:dyDescent="0.2">
      <c r="B635" s="3">
        <f t="shared" si="9"/>
        <v>632</v>
      </c>
      <c r="C635" s="173"/>
      <c r="D635" s="176"/>
      <c r="E635" s="37"/>
      <c r="F635" s="154"/>
      <c r="G635" s="37"/>
      <c r="H635" s="154"/>
      <c r="I635" s="37"/>
      <c r="J635" s="154"/>
    </row>
    <row r="636" spans="2:10" ht="14.45" customHeight="1" x14ac:dyDescent="0.2">
      <c r="B636" s="3">
        <f t="shared" si="9"/>
        <v>633</v>
      </c>
      <c r="C636" s="173"/>
      <c r="D636" s="176"/>
      <c r="E636" s="37"/>
      <c r="F636" s="154"/>
      <c r="G636" s="37"/>
      <c r="H636" s="154"/>
      <c r="I636" s="37"/>
      <c r="J636" s="154"/>
    </row>
    <row r="637" spans="2:10" ht="14.45" customHeight="1" x14ac:dyDescent="0.2">
      <c r="B637" s="3">
        <f t="shared" ref="B637:B700" si="10">ROW()-3</f>
        <v>634</v>
      </c>
      <c r="C637" s="173"/>
      <c r="D637" s="176"/>
      <c r="E637" s="37"/>
      <c r="F637" s="154"/>
      <c r="G637" s="37"/>
      <c r="H637" s="154"/>
      <c r="I637" s="37"/>
      <c r="J637" s="154"/>
    </row>
    <row r="638" spans="2:10" ht="14.45" customHeight="1" x14ac:dyDescent="0.2">
      <c r="B638" s="3">
        <f t="shared" si="10"/>
        <v>635</v>
      </c>
      <c r="C638" s="173"/>
      <c r="D638" s="176"/>
      <c r="E638" s="37"/>
      <c r="F638" s="154"/>
      <c r="G638" s="37"/>
      <c r="H638" s="154"/>
      <c r="I638" s="37"/>
      <c r="J638" s="154"/>
    </row>
    <row r="639" spans="2:10" ht="14.45" customHeight="1" x14ac:dyDescent="0.2">
      <c r="B639" s="3">
        <f t="shared" si="10"/>
        <v>636</v>
      </c>
      <c r="C639" s="173"/>
      <c r="D639" s="176"/>
      <c r="E639" s="37"/>
      <c r="F639" s="154"/>
      <c r="G639" s="37"/>
      <c r="H639" s="154"/>
      <c r="I639" s="37"/>
      <c r="J639" s="154"/>
    </row>
    <row r="640" spans="2:10" ht="14.45" customHeight="1" x14ac:dyDescent="0.2">
      <c r="B640" s="3">
        <f t="shared" si="10"/>
        <v>637</v>
      </c>
      <c r="C640" s="173"/>
      <c r="D640" s="176"/>
      <c r="E640" s="37"/>
      <c r="F640" s="154"/>
      <c r="G640" s="37"/>
      <c r="H640" s="154"/>
      <c r="I640" s="37"/>
      <c r="J640" s="154"/>
    </row>
    <row r="641" spans="2:10" ht="14.45" customHeight="1" x14ac:dyDescent="0.2">
      <c r="B641" s="3">
        <f t="shared" si="10"/>
        <v>638</v>
      </c>
      <c r="C641" s="173"/>
      <c r="D641" s="176"/>
      <c r="E641" s="37"/>
      <c r="F641" s="154"/>
      <c r="G641" s="37"/>
      <c r="H641" s="154"/>
      <c r="I641" s="37"/>
      <c r="J641" s="154"/>
    </row>
    <row r="642" spans="2:10" ht="14.45" customHeight="1" x14ac:dyDescent="0.2">
      <c r="B642" s="3">
        <f t="shared" si="10"/>
        <v>639</v>
      </c>
      <c r="C642" s="173"/>
      <c r="D642" s="176"/>
      <c r="E642" s="37"/>
      <c r="F642" s="154"/>
      <c r="G642" s="37"/>
      <c r="H642" s="154"/>
      <c r="I642" s="37"/>
      <c r="J642" s="154"/>
    </row>
    <row r="643" spans="2:10" ht="14.45" customHeight="1" x14ac:dyDescent="0.2">
      <c r="B643" s="3">
        <f t="shared" si="10"/>
        <v>640</v>
      </c>
      <c r="C643" s="173"/>
      <c r="D643" s="176"/>
      <c r="E643" s="37"/>
      <c r="F643" s="154"/>
      <c r="G643" s="37"/>
      <c r="H643" s="154"/>
      <c r="I643" s="37"/>
      <c r="J643" s="154"/>
    </row>
    <row r="644" spans="2:10" ht="14.45" customHeight="1" x14ac:dyDescent="0.2">
      <c r="B644" s="3">
        <f t="shared" si="10"/>
        <v>641</v>
      </c>
      <c r="C644" s="173"/>
      <c r="D644" s="176"/>
      <c r="E644" s="37"/>
      <c r="F644" s="154"/>
      <c r="G644" s="37"/>
      <c r="H644" s="154"/>
      <c r="I644" s="37"/>
      <c r="J644" s="154"/>
    </row>
    <row r="645" spans="2:10" ht="14.45" customHeight="1" x14ac:dyDescent="0.2">
      <c r="B645" s="3">
        <f t="shared" si="10"/>
        <v>642</v>
      </c>
      <c r="C645" s="173"/>
      <c r="D645" s="176"/>
      <c r="E645" s="37"/>
      <c r="F645" s="154"/>
      <c r="G645" s="37"/>
      <c r="H645" s="154"/>
      <c r="I645" s="37"/>
      <c r="J645" s="154"/>
    </row>
    <row r="646" spans="2:10" ht="14.45" customHeight="1" x14ac:dyDescent="0.2">
      <c r="B646" s="3">
        <f t="shared" si="10"/>
        <v>643</v>
      </c>
      <c r="C646" s="173"/>
      <c r="D646" s="176"/>
      <c r="E646" s="37"/>
      <c r="F646" s="154"/>
      <c r="G646" s="37"/>
      <c r="H646" s="154"/>
      <c r="I646" s="37"/>
      <c r="J646" s="154"/>
    </row>
    <row r="647" spans="2:10" ht="14.45" customHeight="1" x14ac:dyDescent="0.2">
      <c r="B647" s="3">
        <f t="shared" si="10"/>
        <v>644</v>
      </c>
      <c r="C647" s="173"/>
      <c r="D647" s="176"/>
      <c r="E647" s="37"/>
      <c r="F647" s="154"/>
      <c r="G647" s="37"/>
      <c r="H647" s="154"/>
      <c r="I647" s="37"/>
      <c r="J647" s="154"/>
    </row>
    <row r="648" spans="2:10" ht="14.45" customHeight="1" x14ac:dyDescent="0.2">
      <c r="B648" s="3">
        <f t="shared" si="10"/>
        <v>645</v>
      </c>
      <c r="C648" s="173"/>
      <c r="D648" s="176"/>
      <c r="E648" s="37"/>
      <c r="F648" s="154"/>
      <c r="G648" s="37"/>
      <c r="H648" s="154"/>
      <c r="I648" s="37"/>
      <c r="J648" s="154"/>
    </row>
    <row r="649" spans="2:10" ht="14.45" customHeight="1" x14ac:dyDescent="0.2">
      <c r="B649" s="3">
        <f t="shared" si="10"/>
        <v>646</v>
      </c>
      <c r="C649" s="173"/>
      <c r="D649" s="176"/>
      <c r="E649" s="37"/>
      <c r="F649" s="154"/>
      <c r="G649" s="37"/>
      <c r="H649" s="154"/>
      <c r="I649" s="37"/>
      <c r="J649" s="154"/>
    </row>
    <row r="650" spans="2:10" ht="14.45" customHeight="1" x14ac:dyDescent="0.2">
      <c r="B650" s="3">
        <f t="shared" si="10"/>
        <v>647</v>
      </c>
      <c r="C650" s="173"/>
      <c r="D650" s="176"/>
      <c r="E650" s="37"/>
      <c r="F650" s="154"/>
      <c r="G650" s="37"/>
      <c r="H650" s="154"/>
      <c r="I650" s="37"/>
      <c r="J650" s="154"/>
    </row>
    <row r="651" spans="2:10" ht="14.45" customHeight="1" x14ac:dyDescent="0.2">
      <c r="B651" s="3">
        <f t="shared" si="10"/>
        <v>648</v>
      </c>
      <c r="C651" s="173"/>
      <c r="D651" s="176"/>
      <c r="E651" s="37"/>
      <c r="F651" s="154"/>
      <c r="G651" s="37"/>
      <c r="H651" s="154"/>
      <c r="I651" s="37"/>
      <c r="J651" s="154"/>
    </row>
    <row r="652" spans="2:10" ht="14.45" customHeight="1" x14ac:dyDescent="0.2">
      <c r="B652" s="3">
        <f t="shared" si="10"/>
        <v>649</v>
      </c>
      <c r="C652" s="173"/>
      <c r="D652" s="176"/>
      <c r="E652" s="37"/>
      <c r="F652" s="154"/>
      <c r="G652" s="37"/>
      <c r="H652" s="154"/>
      <c r="I652" s="37"/>
      <c r="J652" s="154"/>
    </row>
    <row r="653" spans="2:10" ht="14.45" customHeight="1" x14ac:dyDescent="0.2">
      <c r="B653" s="3">
        <f t="shared" si="10"/>
        <v>650</v>
      </c>
      <c r="C653" s="173"/>
      <c r="D653" s="176"/>
      <c r="E653" s="37"/>
      <c r="F653" s="154"/>
      <c r="G653" s="37"/>
      <c r="H653" s="154"/>
      <c r="I653" s="37"/>
      <c r="J653" s="154"/>
    </row>
    <row r="654" spans="2:10" ht="14.45" customHeight="1" x14ac:dyDescent="0.2">
      <c r="B654" s="3">
        <f t="shared" si="10"/>
        <v>651</v>
      </c>
      <c r="C654" s="173"/>
      <c r="D654" s="176"/>
      <c r="E654" s="37"/>
      <c r="F654" s="154"/>
      <c r="G654" s="37"/>
      <c r="H654" s="154"/>
      <c r="I654" s="37"/>
      <c r="J654" s="154"/>
    </row>
    <row r="655" spans="2:10" ht="14.45" customHeight="1" x14ac:dyDescent="0.2">
      <c r="B655" s="3">
        <f t="shared" si="10"/>
        <v>652</v>
      </c>
      <c r="C655" s="173"/>
      <c r="D655" s="176"/>
      <c r="E655" s="37"/>
      <c r="F655" s="154"/>
      <c r="G655" s="37"/>
      <c r="H655" s="154"/>
      <c r="I655" s="37"/>
      <c r="J655" s="154"/>
    </row>
    <row r="656" spans="2:10" ht="14.45" customHeight="1" x14ac:dyDescent="0.2">
      <c r="B656" s="3">
        <f t="shared" si="10"/>
        <v>653</v>
      </c>
      <c r="C656" s="173"/>
      <c r="D656" s="176"/>
      <c r="E656" s="37"/>
      <c r="F656" s="154"/>
      <c r="G656" s="37"/>
      <c r="H656" s="154"/>
      <c r="I656" s="37"/>
      <c r="J656" s="154"/>
    </row>
    <row r="657" spans="2:10" ht="14.45" customHeight="1" x14ac:dyDescent="0.2">
      <c r="B657" s="3">
        <f t="shared" si="10"/>
        <v>654</v>
      </c>
      <c r="C657" s="173"/>
      <c r="D657" s="176"/>
      <c r="E657" s="37"/>
      <c r="F657" s="154"/>
      <c r="G657" s="37"/>
      <c r="H657" s="154"/>
      <c r="I657" s="37"/>
      <c r="J657" s="154"/>
    </row>
    <row r="658" spans="2:10" ht="14.45" customHeight="1" x14ac:dyDescent="0.2">
      <c r="B658" s="3">
        <f t="shared" si="10"/>
        <v>655</v>
      </c>
      <c r="C658" s="173"/>
      <c r="D658" s="176"/>
      <c r="E658" s="37"/>
      <c r="F658" s="154"/>
      <c r="G658" s="37"/>
      <c r="H658" s="154"/>
      <c r="I658" s="37"/>
      <c r="J658" s="154"/>
    </row>
    <row r="659" spans="2:10" ht="14.45" customHeight="1" x14ac:dyDescent="0.2">
      <c r="B659" s="3">
        <f t="shared" si="10"/>
        <v>656</v>
      </c>
      <c r="C659" s="173"/>
      <c r="D659" s="176"/>
      <c r="E659" s="37"/>
      <c r="F659" s="154"/>
      <c r="G659" s="37"/>
      <c r="H659" s="154"/>
      <c r="I659" s="37"/>
      <c r="J659" s="154"/>
    </row>
    <row r="660" spans="2:10" ht="14.45" customHeight="1" x14ac:dyDescent="0.2">
      <c r="B660" s="3">
        <f t="shared" si="10"/>
        <v>657</v>
      </c>
      <c r="C660" s="173"/>
      <c r="D660" s="176"/>
      <c r="E660" s="37"/>
      <c r="F660" s="154"/>
      <c r="G660" s="37"/>
      <c r="H660" s="154"/>
      <c r="I660" s="37"/>
      <c r="J660" s="154"/>
    </row>
    <row r="661" spans="2:10" ht="14.45" customHeight="1" x14ac:dyDescent="0.2">
      <c r="B661" s="3">
        <f t="shared" si="10"/>
        <v>658</v>
      </c>
      <c r="C661" s="173"/>
      <c r="D661" s="176"/>
      <c r="E661" s="37"/>
      <c r="F661" s="154"/>
      <c r="G661" s="37"/>
      <c r="H661" s="154"/>
      <c r="I661" s="37"/>
      <c r="J661" s="154"/>
    </row>
    <row r="662" spans="2:10" ht="14.45" customHeight="1" x14ac:dyDescent="0.2">
      <c r="B662" s="3">
        <f t="shared" si="10"/>
        <v>659</v>
      </c>
      <c r="C662" s="173"/>
      <c r="D662" s="176"/>
      <c r="E662" s="37"/>
      <c r="F662" s="154"/>
      <c r="G662" s="37"/>
      <c r="H662" s="154"/>
      <c r="I662" s="37"/>
      <c r="J662" s="154"/>
    </row>
    <row r="663" spans="2:10" ht="14.45" customHeight="1" x14ac:dyDescent="0.2">
      <c r="B663" s="3">
        <f t="shared" si="10"/>
        <v>660</v>
      </c>
      <c r="C663" s="173"/>
      <c r="D663" s="176"/>
      <c r="E663" s="37"/>
      <c r="F663" s="154"/>
      <c r="G663" s="37"/>
      <c r="H663" s="154"/>
      <c r="I663" s="37"/>
      <c r="J663" s="154"/>
    </row>
    <row r="664" spans="2:10" ht="14.45" customHeight="1" x14ac:dyDescent="0.2">
      <c r="B664" s="3">
        <f t="shared" si="10"/>
        <v>661</v>
      </c>
      <c r="C664" s="173"/>
      <c r="D664" s="176"/>
      <c r="E664" s="37"/>
      <c r="F664" s="154"/>
      <c r="G664" s="37"/>
      <c r="H664" s="154"/>
      <c r="I664" s="37"/>
      <c r="J664" s="154"/>
    </row>
    <row r="665" spans="2:10" ht="14.45" customHeight="1" x14ac:dyDescent="0.2">
      <c r="B665" s="3">
        <f t="shared" si="10"/>
        <v>662</v>
      </c>
      <c r="C665" s="173"/>
      <c r="D665" s="176"/>
      <c r="E665" s="37"/>
      <c r="F665" s="154"/>
      <c r="G665" s="37"/>
      <c r="H665" s="154"/>
      <c r="I665" s="37"/>
      <c r="J665" s="154"/>
    </row>
    <row r="666" spans="2:10" ht="14.45" customHeight="1" x14ac:dyDescent="0.2">
      <c r="B666" s="3">
        <f t="shared" si="10"/>
        <v>663</v>
      </c>
      <c r="C666" s="173"/>
      <c r="D666" s="176"/>
      <c r="E666" s="37"/>
      <c r="F666" s="154"/>
      <c r="G666" s="37"/>
      <c r="H666" s="154"/>
      <c r="I666" s="37"/>
      <c r="J666" s="154"/>
    </row>
    <row r="667" spans="2:10" ht="14.45" customHeight="1" x14ac:dyDescent="0.2">
      <c r="B667" s="3">
        <f t="shared" si="10"/>
        <v>664</v>
      </c>
      <c r="C667" s="173"/>
      <c r="D667" s="176"/>
      <c r="E667" s="37"/>
      <c r="F667" s="154"/>
      <c r="G667" s="37"/>
      <c r="H667" s="154"/>
      <c r="I667" s="37"/>
      <c r="J667" s="154"/>
    </row>
    <row r="668" spans="2:10" ht="14.45" customHeight="1" x14ac:dyDescent="0.2">
      <c r="B668" s="3">
        <f t="shared" si="10"/>
        <v>665</v>
      </c>
      <c r="C668" s="173"/>
      <c r="D668" s="176"/>
      <c r="E668" s="37"/>
      <c r="F668" s="154"/>
      <c r="G668" s="37"/>
      <c r="H668" s="154"/>
      <c r="I668" s="37"/>
      <c r="J668" s="154"/>
    </row>
    <row r="669" spans="2:10" ht="14.45" customHeight="1" x14ac:dyDescent="0.2">
      <c r="B669" s="3">
        <f t="shared" si="10"/>
        <v>666</v>
      </c>
      <c r="C669" s="173"/>
      <c r="D669" s="176"/>
      <c r="E669" s="37"/>
      <c r="F669" s="154"/>
      <c r="G669" s="37"/>
      <c r="H669" s="154"/>
      <c r="I669" s="37"/>
      <c r="J669" s="154"/>
    </row>
    <row r="670" spans="2:10" ht="14.45" customHeight="1" x14ac:dyDescent="0.2">
      <c r="B670" s="3">
        <f t="shared" si="10"/>
        <v>667</v>
      </c>
      <c r="C670" s="173"/>
      <c r="D670" s="176"/>
      <c r="E670" s="37"/>
      <c r="F670" s="154"/>
      <c r="G670" s="37"/>
      <c r="H670" s="154"/>
      <c r="I670" s="37"/>
      <c r="J670" s="154"/>
    </row>
    <row r="671" spans="2:10" ht="14.45" customHeight="1" x14ac:dyDescent="0.2">
      <c r="B671" s="3">
        <f t="shared" si="10"/>
        <v>668</v>
      </c>
      <c r="C671" s="173"/>
      <c r="D671" s="176"/>
      <c r="E671" s="37"/>
      <c r="F671" s="154"/>
      <c r="G671" s="37"/>
      <c r="H671" s="154"/>
      <c r="I671" s="37"/>
      <c r="J671" s="154"/>
    </row>
    <row r="672" spans="2:10" ht="14.45" customHeight="1" x14ac:dyDescent="0.2">
      <c r="B672" s="3">
        <f t="shared" si="10"/>
        <v>669</v>
      </c>
      <c r="C672" s="173"/>
      <c r="D672" s="176"/>
      <c r="E672" s="37"/>
      <c r="F672" s="154"/>
      <c r="G672" s="37"/>
      <c r="H672" s="154"/>
      <c r="I672" s="37"/>
      <c r="J672" s="154"/>
    </row>
    <row r="673" spans="2:10" ht="14.45" customHeight="1" x14ac:dyDescent="0.2">
      <c r="B673" s="3">
        <f t="shared" si="10"/>
        <v>670</v>
      </c>
      <c r="C673" s="173"/>
      <c r="D673" s="176"/>
      <c r="E673" s="37"/>
      <c r="F673" s="154"/>
      <c r="G673" s="37"/>
      <c r="H673" s="154"/>
      <c r="I673" s="37"/>
      <c r="J673" s="154"/>
    </row>
    <row r="674" spans="2:10" ht="14.45" customHeight="1" x14ac:dyDescent="0.2">
      <c r="B674" s="3">
        <f t="shared" si="10"/>
        <v>671</v>
      </c>
      <c r="C674" s="173"/>
      <c r="D674" s="176"/>
      <c r="E674" s="37"/>
      <c r="F674" s="154"/>
      <c r="G674" s="37"/>
      <c r="H674" s="154"/>
      <c r="I674" s="37"/>
      <c r="J674" s="154"/>
    </row>
    <row r="675" spans="2:10" ht="14.45" customHeight="1" x14ac:dyDescent="0.2">
      <c r="B675" s="3">
        <f t="shared" si="10"/>
        <v>672</v>
      </c>
      <c r="C675" s="173"/>
      <c r="D675" s="176"/>
      <c r="E675" s="37"/>
      <c r="F675" s="154"/>
      <c r="G675" s="37"/>
      <c r="H675" s="154"/>
      <c r="I675" s="37"/>
      <c r="J675" s="154"/>
    </row>
    <row r="676" spans="2:10" ht="14.45" customHeight="1" x14ac:dyDescent="0.2">
      <c r="B676" s="3">
        <f t="shared" si="10"/>
        <v>673</v>
      </c>
      <c r="C676" s="173"/>
      <c r="D676" s="176"/>
      <c r="E676" s="37"/>
      <c r="F676" s="154"/>
      <c r="G676" s="37"/>
      <c r="H676" s="154"/>
      <c r="I676" s="37"/>
      <c r="J676" s="154"/>
    </row>
    <row r="677" spans="2:10" ht="14.45" customHeight="1" x14ac:dyDescent="0.2">
      <c r="B677" s="3">
        <f t="shared" si="10"/>
        <v>674</v>
      </c>
      <c r="C677" s="173"/>
      <c r="D677" s="176"/>
      <c r="E677" s="37"/>
      <c r="F677" s="154"/>
      <c r="G677" s="37"/>
      <c r="H677" s="154"/>
      <c r="I677" s="37"/>
      <c r="J677" s="154"/>
    </row>
    <row r="678" spans="2:10" ht="14.45" customHeight="1" x14ac:dyDescent="0.2">
      <c r="B678" s="3">
        <f t="shared" si="10"/>
        <v>675</v>
      </c>
      <c r="C678" s="173"/>
      <c r="D678" s="176"/>
      <c r="E678" s="37"/>
      <c r="F678" s="154"/>
      <c r="G678" s="37"/>
      <c r="H678" s="154"/>
      <c r="I678" s="37"/>
      <c r="J678" s="154"/>
    </row>
    <row r="679" spans="2:10" ht="14.45" customHeight="1" x14ac:dyDescent="0.2">
      <c r="B679" s="3">
        <f t="shared" si="10"/>
        <v>676</v>
      </c>
      <c r="C679" s="173"/>
      <c r="D679" s="176"/>
      <c r="E679" s="37"/>
      <c r="F679" s="154"/>
      <c r="G679" s="37"/>
      <c r="H679" s="154"/>
      <c r="I679" s="37"/>
      <c r="J679" s="154"/>
    </row>
    <row r="680" spans="2:10" ht="14.45" customHeight="1" x14ac:dyDescent="0.2">
      <c r="B680" s="3">
        <f t="shared" si="10"/>
        <v>677</v>
      </c>
      <c r="C680" s="173"/>
      <c r="D680" s="176"/>
      <c r="E680" s="37"/>
      <c r="F680" s="154"/>
      <c r="G680" s="37"/>
      <c r="H680" s="154"/>
      <c r="I680" s="37"/>
      <c r="J680" s="154"/>
    </row>
    <row r="681" spans="2:10" ht="14.45" customHeight="1" x14ac:dyDescent="0.2">
      <c r="B681" s="3">
        <f t="shared" si="10"/>
        <v>678</v>
      </c>
      <c r="C681" s="173"/>
      <c r="D681" s="176"/>
      <c r="E681" s="37"/>
      <c r="F681" s="154"/>
      <c r="G681" s="37"/>
      <c r="H681" s="154"/>
      <c r="I681" s="37"/>
      <c r="J681" s="154"/>
    </row>
    <row r="682" spans="2:10" ht="14.45" customHeight="1" x14ac:dyDescent="0.2">
      <c r="B682" s="3">
        <f t="shared" si="10"/>
        <v>679</v>
      </c>
      <c r="C682" s="173"/>
      <c r="D682" s="176"/>
      <c r="E682" s="37"/>
      <c r="F682" s="154"/>
      <c r="G682" s="37"/>
      <c r="H682" s="154"/>
      <c r="I682" s="37"/>
      <c r="J682" s="154"/>
    </row>
    <row r="683" spans="2:10" ht="14.45" customHeight="1" x14ac:dyDescent="0.2">
      <c r="B683" s="3">
        <f t="shared" si="10"/>
        <v>680</v>
      </c>
      <c r="C683" s="173"/>
      <c r="D683" s="176"/>
      <c r="E683" s="37"/>
      <c r="F683" s="154"/>
      <c r="G683" s="37"/>
      <c r="H683" s="154"/>
      <c r="I683" s="37"/>
      <c r="J683" s="154"/>
    </row>
    <row r="684" spans="2:10" ht="14.45" customHeight="1" x14ac:dyDescent="0.2">
      <c r="B684" s="3">
        <f t="shared" si="10"/>
        <v>681</v>
      </c>
      <c r="C684" s="173"/>
      <c r="D684" s="176"/>
      <c r="E684" s="37"/>
      <c r="F684" s="154"/>
      <c r="G684" s="37"/>
      <c r="H684" s="154"/>
      <c r="I684" s="37"/>
      <c r="J684" s="154"/>
    </row>
    <row r="685" spans="2:10" ht="14.45" customHeight="1" x14ac:dyDescent="0.2">
      <c r="B685" s="3">
        <f t="shared" si="10"/>
        <v>682</v>
      </c>
      <c r="C685" s="173"/>
      <c r="D685" s="176"/>
      <c r="E685" s="37"/>
      <c r="F685" s="154"/>
      <c r="G685" s="37"/>
      <c r="H685" s="154"/>
      <c r="I685" s="37"/>
      <c r="J685" s="154"/>
    </row>
    <row r="686" spans="2:10" ht="14.45" customHeight="1" x14ac:dyDescent="0.2">
      <c r="B686" s="3">
        <f t="shared" si="10"/>
        <v>683</v>
      </c>
      <c r="C686" s="173"/>
      <c r="D686" s="176"/>
      <c r="E686" s="37"/>
      <c r="F686" s="154"/>
      <c r="G686" s="37"/>
      <c r="H686" s="154"/>
      <c r="I686" s="37"/>
      <c r="J686" s="154"/>
    </row>
    <row r="687" spans="2:10" ht="14.45" customHeight="1" x14ac:dyDescent="0.2">
      <c r="B687" s="3">
        <f t="shared" si="10"/>
        <v>684</v>
      </c>
      <c r="C687" s="173"/>
      <c r="D687" s="176"/>
      <c r="E687" s="37"/>
      <c r="F687" s="154"/>
      <c r="G687" s="37"/>
      <c r="H687" s="154"/>
      <c r="I687" s="37"/>
      <c r="J687" s="154"/>
    </row>
    <row r="688" spans="2:10" ht="14.45" customHeight="1" x14ac:dyDescent="0.2">
      <c r="B688" s="3">
        <f t="shared" si="10"/>
        <v>685</v>
      </c>
      <c r="C688" s="173"/>
      <c r="D688" s="176"/>
      <c r="E688" s="37"/>
      <c r="F688" s="154"/>
      <c r="G688" s="37"/>
      <c r="H688" s="154"/>
      <c r="I688" s="37"/>
      <c r="J688" s="154"/>
    </row>
    <row r="689" spans="2:10" ht="14.45" customHeight="1" x14ac:dyDescent="0.2">
      <c r="B689" s="3">
        <f t="shared" si="10"/>
        <v>686</v>
      </c>
      <c r="C689" s="173"/>
      <c r="D689" s="176"/>
      <c r="E689" s="37"/>
      <c r="F689" s="154"/>
      <c r="G689" s="37"/>
      <c r="H689" s="154"/>
      <c r="I689" s="37"/>
      <c r="J689" s="154"/>
    </row>
    <row r="690" spans="2:10" ht="14.45" customHeight="1" x14ac:dyDescent="0.2">
      <c r="B690" s="3">
        <f t="shared" si="10"/>
        <v>687</v>
      </c>
      <c r="C690" s="173"/>
      <c r="D690" s="176"/>
      <c r="E690" s="37"/>
      <c r="F690" s="154"/>
      <c r="G690" s="37"/>
      <c r="H690" s="154"/>
      <c r="I690" s="37"/>
      <c r="J690" s="154"/>
    </row>
    <row r="691" spans="2:10" ht="14.45" customHeight="1" x14ac:dyDescent="0.2">
      <c r="B691" s="3">
        <f t="shared" si="10"/>
        <v>688</v>
      </c>
      <c r="C691" s="173"/>
      <c r="D691" s="176"/>
      <c r="E691" s="37"/>
      <c r="F691" s="154"/>
      <c r="G691" s="37"/>
      <c r="H691" s="154"/>
      <c r="I691" s="37"/>
      <c r="J691" s="154"/>
    </row>
    <row r="692" spans="2:10" ht="14.45" customHeight="1" x14ac:dyDescent="0.2">
      <c r="B692" s="3">
        <f t="shared" si="10"/>
        <v>689</v>
      </c>
      <c r="C692" s="173"/>
      <c r="D692" s="176"/>
      <c r="E692" s="37"/>
      <c r="F692" s="154"/>
      <c r="G692" s="37"/>
      <c r="H692" s="154"/>
      <c r="I692" s="37"/>
      <c r="J692" s="154"/>
    </row>
    <row r="693" spans="2:10" ht="14.45" customHeight="1" x14ac:dyDescent="0.2">
      <c r="B693" s="3">
        <f t="shared" si="10"/>
        <v>690</v>
      </c>
      <c r="C693" s="173"/>
      <c r="D693" s="176"/>
      <c r="E693" s="37"/>
      <c r="F693" s="154"/>
      <c r="G693" s="37"/>
      <c r="H693" s="154"/>
      <c r="I693" s="37"/>
      <c r="J693" s="154"/>
    </row>
    <row r="694" spans="2:10" ht="14.45" customHeight="1" x14ac:dyDescent="0.2">
      <c r="B694" s="3">
        <f t="shared" si="10"/>
        <v>691</v>
      </c>
      <c r="C694" s="173"/>
      <c r="D694" s="176"/>
      <c r="E694" s="37"/>
      <c r="F694" s="154"/>
      <c r="G694" s="37"/>
      <c r="H694" s="154"/>
      <c r="I694" s="37"/>
      <c r="J694" s="154"/>
    </row>
    <row r="695" spans="2:10" ht="14.45" customHeight="1" x14ac:dyDescent="0.2">
      <c r="B695" s="3">
        <f t="shared" si="10"/>
        <v>692</v>
      </c>
      <c r="C695" s="173"/>
      <c r="D695" s="176"/>
      <c r="E695" s="37"/>
      <c r="F695" s="154"/>
      <c r="G695" s="37"/>
      <c r="H695" s="154"/>
      <c r="I695" s="37"/>
      <c r="J695" s="154"/>
    </row>
    <row r="696" spans="2:10" ht="14.45" customHeight="1" x14ac:dyDescent="0.2">
      <c r="B696" s="3">
        <f t="shared" si="10"/>
        <v>693</v>
      </c>
      <c r="C696" s="173"/>
      <c r="D696" s="176"/>
      <c r="E696" s="37"/>
      <c r="F696" s="154"/>
      <c r="G696" s="37"/>
      <c r="H696" s="154"/>
      <c r="I696" s="37"/>
      <c r="J696" s="154"/>
    </row>
    <row r="697" spans="2:10" ht="14.45" customHeight="1" x14ac:dyDescent="0.2">
      <c r="B697" s="3">
        <f t="shared" si="10"/>
        <v>694</v>
      </c>
      <c r="C697" s="173"/>
      <c r="D697" s="176"/>
      <c r="E697" s="37"/>
      <c r="F697" s="154"/>
      <c r="G697" s="37"/>
      <c r="H697" s="154"/>
      <c r="I697" s="37"/>
      <c r="J697" s="154"/>
    </row>
    <row r="698" spans="2:10" ht="14.45" customHeight="1" x14ac:dyDescent="0.2">
      <c r="B698" s="3">
        <f t="shared" si="10"/>
        <v>695</v>
      </c>
      <c r="C698" s="173"/>
      <c r="D698" s="176"/>
      <c r="E698" s="37"/>
      <c r="F698" s="154"/>
      <c r="G698" s="37"/>
      <c r="H698" s="154"/>
      <c r="I698" s="37"/>
      <c r="J698" s="154"/>
    </row>
    <row r="699" spans="2:10" ht="14.45" customHeight="1" x14ac:dyDescent="0.2">
      <c r="B699" s="3">
        <f t="shared" si="10"/>
        <v>696</v>
      </c>
      <c r="C699" s="173"/>
      <c r="D699" s="176"/>
      <c r="E699" s="37"/>
      <c r="F699" s="154"/>
      <c r="G699" s="37"/>
      <c r="H699" s="154"/>
      <c r="I699" s="37"/>
      <c r="J699" s="154"/>
    </row>
    <row r="700" spans="2:10" ht="14.45" customHeight="1" x14ac:dyDescent="0.2">
      <c r="B700" s="3">
        <f t="shared" si="10"/>
        <v>697</v>
      </c>
      <c r="C700" s="173"/>
      <c r="D700" s="176"/>
      <c r="E700" s="37"/>
      <c r="F700" s="154"/>
      <c r="G700" s="37"/>
      <c r="H700" s="154"/>
      <c r="I700" s="37"/>
      <c r="J700" s="154"/>
    </row>
    <row r="701" spans="2:10" ht="14.45" customHeight="1" x14ac:dyDescent="0.2">
      <c r="B701" s="3">
        <f t="shared" ref="B701:B761" si="11">ROW()-3</f>
        <v>698</v>
      </c>
      <c r="C701" s="173"/>
      <c r="D701" s="176"/>
      <c r="E701" s="37"/>
      <c r="F701" s="154"/>
      <c r="G701" s="37"/>
      <c r="H701" s="154"/>
      <c r="I701" s="37"/>
      <c r="J701" s="154"/>
    </row>
    <row r="702" spans="2:10" ht="14.45" customHeight="1" x14ac:dyDescent="0.2">
      <c r="B702" s="3">
        <f t="shared" si="11"/>
        <v>699</v>
      </c>
      <c r="C702" s="173"/>
      <c r="D702" s="176"/>
      <c r="E702" s="37"/>
      <c r="F702" s="154"/>
      <c r="G702" s="37"/>
      <c r="H702" s="154"/>
      <c r="I702" s="37"/>
      <c r="J702" s="154"/>
    </row>
    <row r="703" spans="2:10" ht="14.45" customHeight="1" x14ac:dyDescent="0.2">
      <c r="B703" s="3">
        <f t="shared" si="11"/>
        <v>700</v>
      </c>
      <c r="C703" s="173"/>
      <c r="D703" s="176"/>
      <c r="E703" s="37"/>
      <c r="F703" s="154"/>
      <c r="G703" s="37"/>
      <c r="H703" s="154"/>
      <c r="I703" s="37"/>
      <c r="J703" s="154"/>
    </row>
    <row r="704" spans="2:10" ht="14.45" customHeight="1" x14ac:dyDescent="0.2">
      <c r="B704" s="3">
        <f t="shared" si="11"/>
        <v>701</v>
      </c>
      <c r="C704" s="173"/>
      <c r="D704" s="176"/>
      <c r="E704" s="37"/>
      <c r="F704" s="154"/>
      <c r="G704" s="37"/>
      <c r="H704" s="154"/>
      <c r="I704" s="37"/>
      <c r="J704" s="154"/>
    </row>
    <row r="705" spans="2:10" ht="14.45" customHeight="1" x14ac:dyDescent="0.2">
      <c r="B705" s="3">
        <f t="shared" si="11"/>
        <v>702</v>
      </c>
      <c r="C705" s="173"/>
      <c r="D705" s="176"/>
      <c r="E705" s="37"/>
      <c r="F705" s="154"/>
      <c r="G705" s="37"/>
      <c r="H705" s="154"/>
      <c r="I705" s="37"/>
      <c r="J705" s="154"/>
    </row>
    <row r="706" spans="2:10" ht="14.45" customHeight="1" x14ac:dyDescent="0.2">
      <c r="B706" s="3">
        <f t="shared" si="11"/>
        <v>703</v>
      </c>
      <c r="C706" s="173"/>
      <c r="D706" s="176"/>
      <c r="E706" s="37"/>
      <c r="F706" s="154"/>
      <c r="G706" s="37"/>
      <c r="H706" s="154"/>
      <c r="I706" s="37"/>
      <c r="J706" s="154"/>
    </row>
    <row r="707" spans="2:10" ht="14.45" customHeight="1" x14ac:dyDescent="0.2">
      <c r="B707" s="3">
        <f t="shared" si="11"/>
        <v>704</v>
      </c>
      <c r="C707" s="173"/>
      <c r="D707" s="176"/>
      <c r="E707" s="37"/>
      <c r="F707" s="154"/>
      <c r="G707" s="37"/>
      <c r="H707" s="154"/>
      <c r="I707" s="37"/>
      <c r="J707" s="154"/>
    </row>
    <row r="708" spans="2:10" ht="14.45" customHeight="1" x14ac:dyDescent="0.2">
      <c r="B708" s="3">
        <f t="shared" si="11"/>
        <v>705</v>
      </c>
      <c r="C708" s="173"/>
      <c r="D708" s="177"/>
      <c r="E708" s="35"/>
      <c r="F708" s="154"/>
      <c r="G708" s="35"/>
      <c r="H708" s="154"/>
      <c r="I708" s="35"/>
      <c r="J708" s="154"/>
    </row>
    <row r="709" spans="2:10" ht="14.45" customHeight="1" x14ac:dyDescent="0.2">
      <c r="B709" s="3">
        <f t="shared" si="11"/>
        <v>706</v>
      </c>
      <c r="C709" s="173"/>
      <c r="D709" s="177"/>
      <c r="E709" s="35"/>
      <c r="F709" s="154"/>
      <c r="G709" s="35"/>
      <c r="H709" s="154"/>
      <c r="I709" s="35"/>
      <c r="J709" s="154"/>
    </row>
    <row r="710" spans="2:10" ht="14.45" customHeight="1" x14ac:dyDescent="0.2">
      <c r="B710" s="3">
        <f t="shared" si="11"/>
        <v>707</v>
      </c>
      <c r="C710" s="173"/>
      <c r="D710" s="177"/>
      <c r="E710" s="35"/>
      <c r="F710" s="154"/>
      <c r="G710" s="35"/>
      <c r="H710" s="154"/>
      <c r="I710" s="35"/>
      <c r="J710" s="154"/>
    </row>
    <row r="711" spans="2:10" ht="14.45" customHeight="1" x14ac:dyDescent="0.2">
      <c r="B711" s="3">
        <f t="shared" si="11"/>
        <v>708</v>
      </c>
      <c r="C711" s="173"/>
      <c r="D711" s="177"/>
      <c r="E711" s="35"/>
      <c r="F711" s="154"/>
      <c r="G711" s="35"/>
      <c r="H711" s="154"/>
      <c r="I711" s="35"/>
      <c r="J711" s="154"/>
    </row>
    <row r="712" spans="2:10" ht="14.45" customHeight="1" x14ac:dyDescent="0.2">
      <c r="B712" s="3">
        <f t="shared" si="11"/>
        <v>709</v>
      </c>
      <c r="C712" s="173"/>
      <c r="D712" s="177"/>
      <c r="E712" s="35"/>
      <c r="F712" s="154"/>
      <c r="G712" s="35"/>
      <c r="H712" s="154"/>
      <c r="I712" s="35"/>
      <c r="J712" s="154"/>
    </row>
    <row r="713" spans="2:10" ht="14.45" customHeight="1" x14ac:dyDescent="0.2">
      <c r="B713" s="3">
        <f t="shared" si="11"/>
        <v>710</v>
      </c>
      <c r="C713" s="173"/>
      <c r="D713" s="177"/>
      <c r="E713" s="35"/>
      <c r="F713" s="154"/>
      <c r="G713" s="35"/>
      <c r="H713" s="154"/>
      <c r="I713" s="35"/>
      <c r="J713" s="154"/>
    </row>
    <row r="714" spans="2:10" ht="14.45" customHeight="1" x14ac:dyDescent="0.2">
      <c r="B714" s="3">
        <f t="shared" si="11"/>
        <v>711</v>
      </c>
      <c r="C714" s="173"/>
      <c r="D714" s="177"/>
      <c r="E714" s="35"/>
      <c r="F714" s="154"/>
      <c r="G714" s="35"/>
      <c r="H714" s="154"/>
      <c r="I714" s="35"/>
      <c r="J714" s="154"/>
    </row>
    <row r="715" spans="2:10" ht="14.45" customHeight="1" x14ac:dyDescent="0.2">
      <c r="B715" s="3">
        <f t="shared" si="11"/>
        <v>712</v>
      </c>
      <c r="C715" s="173"/>
      <c r="D715" s="177"/>
      <c r="E715" s="35"/>
      <c r="F715" s="154"/>
      <c r="G715" s="35"/>
      <c r="H715" s="154"/>
      <c r="I715" s="35"/>
      <c r="J715" s="154"/>
    </row>
    <row r="716" spans="2:10" ht="14.45" customHeight="1" x14ac:dyDescent="0.2">
      <c r="B716" s="3">
        <f t="shared" si="11"/>
        <v>713</v>
      </c>
      <c r="C716" s="173"/>
      <c r="D716" s="177"/>
      <c r="E716" s="35"/>
      <c r="F716" s="154"/>
      <c r="G716" s="35"/>
      <c r="H716" s="154"/>
      <c r="I716" s="35"/>
      <c r="J716" s="154"/>
    </row>
    <row r="717" spans="2:10" ht="14.45" customHeight="1" x14ac:dyDescent="0.2">
      <c r="B717" s="3">
        <f t="shared" si="11"/>
        <v>714</v>
      </c>
      <c r="C717" s="173"/>
      <c r="D717" s="177"/>
      <c r="E717" s="35"/>
      <c r="F717" s="154"/>
      <c r="G717" s="35"/>
      <c r="H717" s="154"/>
      <c r="I717" s="35"/>
      <c r="J717" s="154"/>
    </row>
    <row r="718" spans="2:10" ht="14.45" customHeight="1" x14ac:dyDescent="0.2">
      <c r="B718" s="3">
        <f t="shared" si="11"/>
        <v>715</v>
      </c>
      <c r="C718" s="173"/>
      <c r="D718" s="177"/>
      <c r="E718" s="35"/>
      <c r="F718" s="154"/>
      <c r="G718" s="35"/>
      <c r="H718" s="154"/>
      <c r="I718" s="35"/>
      <c r="J718" s="154"/>
    </row>
    <row r="719" spans="2:10" ht="14.45" customHeight="1" x14ac:dyDescent="0.2">
      <c r="B719" s="3">
        <f t="shared" si="11"/>
        <v>716</v>
      </c>
      <c r="C719" s="173"/>
      <c r="D719" s="177"/>
      <c r="E719" s="35"/>
      <c r="F719" s="154"/>
      <c r="G719" s="35"/>
      <c r="H719" s="154"/>
      <c r="I719" s="35"/>
      <c r="J719" s="154"/>
    </row>
    <row r="720" spans="2:10" ht="14.45" customHeight="1" x14ac:dyDescent="0.2">
      <c r="B720" s="3">
        <f t="shared" si="11"/>
        <v>717</v>
      </c>
      <c r="C720" s="173"/>
      <c r="D720" s="177"/>
      <c r="E720" s="35"/>
      <c r="F720" s="154"/>
      <c r="G720" s="35"/>
      <c r="H720" s="154"/>
      <c r="I720" s="35"/>
      <c r="J720" s="154"/>
    </row>
    <row r="721" spans="2:10" ht="14.45" customHeight="1" x14ac:dyDescent="0.2">
      <c r="B721" s="3">
        <f t="shared" si="11"/>
        <v>718</v>
      </c>
      <c r="C721" s="173"/>
      <c r="D721" s="177"/>
      <c r="E721" s="35"/>
      <c r="F721" s="154"/>
      <c r="G721" s="35"/>
      <c r="H721" s="154"/>
      <c r="I721" s="35"/>
      <c r="J721" s="154"/>
    </row>
    <row r="722" spans="2:10" ht="14.45" customHeight="1" x14ac:dyDescent="0.2">
      <c r="B722" s="3">
        <f t="shared" si="11"/>
        <v>719</v>
      </c>
      <c r="C722" s="173"/>
      <c r="D722" s="177"/>
      <c r="E722" s="35"/>
      <c r="F722" s="154"/>
      <c r="G722" s="35"/>
      <c r="H722" s="154"/>
      <c r="I722" s="35"/>
      <c r="J722" s="154"/>
    </row>
    <row r="723" spans="2:10" ht="14.45" customHeight="1" x14ac:dyDescent="0.2">
      <c r="B723" s="3">
        <f t="shared" si="11"/>
        <v>720</v>
      </c>
      <c r="C723" s="173"/>
      <c r="D723" s="177"/>
      <c r="E723" s="35"/>
      <c r="F723" s="154"/>
      <c r="G723" s="35"/>
      <c r="H723" s="154"/>
      <c r="I723" s="35"/>
      <c r="J723" s="154"/>
    </row>
    <row r="724" spans="2:10" ht="14.45" customHeight="1" x14ac:dyDescent="0.2">
      <c r="B724" s="3">
        <f t="shared" si="11"/>
        <v>721</v>
      </c>
      <c r="C724" s="174"/>
      <c r="D724" s="178"/>
      <c r="E724" s="36"/>
      <c r="F724" s="170"/>
      <c r="G724" s="36"/>
      <c r="H724" s="170"/>
      <c r="I724" s="36"/>
      <c r="J724" s="170"/>
    </row>
    <row r="725" spans="2:10" ht="14.45" customHeight="1" x14ac:dyDescent="0.2">
      <c r="B725" s="3">
        <f t="shared" si="11"/>
        <v>722</v>
      </c>
      <c r="C725" s="172" t="s">
        <v>513</v>
      </c>
      <c r="D725" s="175" t="s">
        <v>822</v>
      </c>
      <c r="E725" s="34"/>
      <c r="F725" s="179" t="s">
        <v>940</v>
      </c>
      <c r="G725" s="34"/>
      <c r="H725" s="171"/>
      <c r="I725" s="34"/>
      <c r="J725" s="171"/>
    </row>
    <row r="726" spans="2:10" ht="14.45" customHeight="1" x14ac:dyDescent="0.2">
      <c r="B726" s="3">
        <f t="shared" si="11"/>
        <v>723</v>
      </c>
      <c r="C726" s="173"/>
      <c r="D726" s="176"/>
      <c r="E726" s="37"/>
      <c r="F726" s="154"/>
      <c r="G726" s="37"/>
      <c r="H726" s="154"/>
      <c r="I726" s="37"/>
      <c r="J726" s="154"/>
    </row>
    <row r="727" spans="2:10" ht="14.45" customHeight="1" x14ac:dyDescent="0.2">
      <c r="B727" s="3">
        <f t="shared" si="11"/>
        <v>724</v>
      </c>
      <c r="C727" s="173"/>
      <c r="D727" s="176"/>
      <c r="E727" s="37"/>
      <c r="F727" s="154"/>
      <c r="G727" s="37"/>
      <c r="H727" s="154"/>
      <c r="I727" s="37"/>
      <c r="J727" s="154"/>
    </row>
    <row r="728" spans="2:10" ht="14.45" customHeight="1" x14ac:dyDescent="0.2">
      <c r="B728" s="3">
        <f t="shared" si="11"/>
        <v>725</v>
      </c>
      <c r="C728" s="173"/>
      <c r="D728" s="176"/>
      <c r="E728" s="37"/>
      <c r="F728" s="154"/>
      <c r="G728" s="37"/>
      <c r="H728" s="154"/>
      <c r="I728" s="37"/>
      <c r="J728" s="154"/>
    </row>
    <row r="729" spans="2:10" ht="14.45" customHeight="1" x14ac:dyDescent="0.2">
      <c r="B729" s="3">
        <f t="shared" si="11"/>
        <v>726</v>
      </c>
      <c r="C729" s="173"/>
      <c r="D729" s="176"/>
      <c r="E729" s="37"/>
      <c r="F729" s="154"/>
      <c r="G729" s="37"/>
      <c r="H729" s="154"/>
      <c r="I729" s="37"/>
      <c r="J729" s="154"/>
    </row>
    <row r="730" spans="2:10" ht="14.45" customHeight="1" x14ac:dyDescent="0.2">
      <c r="B730" s="3">
        <f t="shared" si="11"/>
        <v>727</v>
      </c>
      <c r="C730" s="173"/>
      <c r="D730" s="176"/>
      <c r="E730" s="37"/>
      <c r="F730" s="154"/>
      <c r="G730" s="37"/>
      <c r="H730" s="154"/>
      <c r="I730" s="37"/>
      <c r="J730" s="154"/>
    </row>
    <row r="731" spans="2:10" ht="14.45" customHeight="1" x14ac:dyDescent="0.2">
      <c r="B731" s="3">
        <f t="shared" si="11"/>
        <v>728</v>
      </c>
      <c r="C731" s="173"/>
      <c r="D731" s="176"/>
      <c r="E731" s="37"/>
      <c r="F731" s="154"/>
      <c r="G731" s="37"/>
      <c r="H731" s="154"/>
      <c r="I731" s="37"/>
      <c r="J731" s="154"/>
    </row>
    <row r="732" spans="2:10" ht="14.45" customHeight="1" x14ac:dyDescent="0.2">
      <c r="B732" s="3">
        <f t="shared" si="11"/>
        <v>729</v>
      </c>
      <c r="C732" s="173"/>
      <c r="D732" s="176"/>
      <c r="E732" s="37"/>
      <c r="F732" s="154"/>
      <c r="G732" s="37"/>
      <c r="H732" s="154"/>
      <c r="I732" s="37"/>
      <c r="J732" s="154"/>
    </row>
    <row r="733" spans="2:10" ht="14.45" customHeight="1" x14ac:dyDescent="0.2">
      <c r="B733" s="3">
        <f t="shared" si="11"/>
        <v>730</v>
      </c>
      <c r="C733" s="173"/>
      <c r="D733" s="176"/>
      <c r="E733" s="37"/>
      <c r="F733" s="154"/>
      <c r="G733" s="37"/>
      <c r="H733" s="154"/>
      <c r="I733" s="37"/>
      <c r="J733" s="154"/>
    </row>
    <row r="734" spans="2:10" ht="14.45" customHeight="1" x14ac:dyDescent="0.2">
      <c r="B734" s="3">
        <f t="shared" si="11"/>
        <v>731</v>
      </c>
      <c r="C734" s="173"/>
      <c r="D734" s="176"/>
      <c r="E734" s="37"/>
      <c r="F734" s="154"/>
      <c r="G734" s="37"/>
      <c r="H734" s="154"/>
      <c r="I734" s="37"/>
      <c r="J734" s="154"/>
    </row>
    <row r="735" spans="2:10" ht="14.45" customHeight="1" x14ac:dyDescent="0.2">
      <c r="B735" s="3">
        <f t="shared" si="11"/>
        <v>732</v>
      </c>
      <c r="C735" s="173"/>
      <c r="D735" s="176"/>
      <c r="E735" s="37"/>
      <c r="F735" s="154"/>
      <c r="G735" s="37"/>
      <c r="H735" s="154"/>
      <c r="I735" s="37"/>
      <c r="J735" s="154"/>
    </row>
    <row r="736" spans="2:10" ht="14.45" customHeight="1" x14ac:dyDescent="0.2">
      <c r="B736" s="3">
        <f t="shared" si="11"/>
        <v>733</v>
      </c>
      <c r="C736" s="173"/>
      <c r="D736" s="176"/>
      <c r="E736" s="37"/>
      <c r="F736" s="154"/>
      <c r="G736" s="37"/>
      <c r="H736" s="154"/>
      <c r="I736" s="37"/>
      <c r="J736" s="154"/>
    </row>
    <row r="737" spans="2:10" ht="14.45" customHeight="1" x14ac:dyDescent="0.2">
      <c r="B737" s="3">
        <f t="shared" si="11"/>
        <v>734</v>
      </c>
      <c r="C737" s="173"/>
      <c r="D737" s="176"/>
      <c r="E737" s="37"/>
      <c r="F737" s="154"/>
      <c r="G737" s="37"/>
      <c r="H737" s="154"/>
      <c r="I737" s="37"/>
      <c r="J737" s="154"/>
    </row>
    <row r="738" spans="2:10" ht="14.45" customHeight="1" x14ac:dyDescent="0.2">
      <c r="B738" s="3">
        <f t="shared" si="11"/>
        <v>735</v>
      </c>
      <c r="C738" s="173"/>
      <c r="D738" s="176"/>
      <c r="E738" s="37"/>
      <c r="F738" s="154"/>
      <c r="G738" s="37"/>
      <c r="H738" s="154"/>
      <c r="I738" s="37"/>
      <c r="J738" s="154"/>
    </row>
    <row r="739" spans="2:10" ht="14.45" customHeight="1" x14ac:dyDescent="0.2">
      <c r="B739" s="3">
        <f t="shared" si="11"/>
        <v>736</v>
      </c>
      <c r="C739" s="173"/>
      <c r="D739" s="176"/>
      <c r="E739" s="37"/>
      <c r="F739" s="154"/>
      <c r="G739" s="37"/>
      <c r="H739" s="154"/>
      <c r="I739" s="37"/>
      <c r="J739" s="154"/>
    </row>
    <row r="740" spans="2:10" ht="14.45" customHeight="1" x14ac:dyDescent="0.2">
      <c r="B740" s="3">
        <f t="shared" si="11"/>
        <v>737</v>
      </c>
      <c r="C740" s="173"/>
      <c r="D740" s="176"/>
      <c r="E740" s="37"/>
      <c r="F740" s="154"/>
      <c r="G740" s="37"/>
      <c r="H740" s="154"/>
      <c r="I740" s="37"/>
      <c r="J740" s="154"/>
    </row>
    <row r="741" spans="2:10" ht="14.45" customHeight="1" x14ac:dyDescent="0.2">
      <c r="B741" s="3">
        <f t="shared" si="11"/>
        <v>738</v>
      </c>
      <c r="C741" s="173"/>
      <c r="D741" s="176"/>
      <c r="E741" s="37"/>
      <c r="F741" s="154"/>
      <c r="G741" s="37"/>
      <c r="H741" s="154"/>
      <c r="I741" s="37"/>
      <c r="J741" s="154"/>
    </row>
    <row r="742" spans="2:10" ht="14.45" customHeight="1" x14ac:dyDescent="0.2">
      <c r="B742" s="3">
        <f t="shared" si="11"/>
        <v>739</v>
      </c>
      <c r="C742" s="173"/>
      <c r="D742" s="176"/>
      <c r="E742" s="37"/>
      <c r="F742" s="154"/>
      <c r="G742" s="37"/>
      <c r="H742" s="154"/>
      <c r="I742" s="37"/>
      <c r="J742" s="154"/>
    </row>
    <row r="743" spans="2:10" ht="14.45" customHeight="1" x14ac:dyDescent="0.2">
      <c r="B743" s="3">
        <f t="shared" si="11"/>
        <v>740</v>
      </c>
      <c r="C743" s="173"/>
      <c r="D743" s="176"/>
      <c r="E743" s="37"/>
      <c r="F743" s="154"/>
      <c r="G743" s="37"/>
      <c r="H743" s="154"/>
      <c r="I743" s="37"/>
      <c r="J743" s="154"/>
    </row>
    <row r="744" spans="2:10" ht="14.45" customHeight="1" x14ac:dyDescent="0.2">
      <c r="B744" s="3">
        <f t="shared" si="11"/>
        <v>741</v>
      </c>
      <c r="C744" s="173"/>
      <c r="D744" s="176"/>
      <c r="E744" s="37"/>
      <c r="F744" s="154"/>
      <c r="G744" s="37"/>
      <c r="H744" s="154"/>
      <c r="I744" s="37"/>
      <c r="J744" s="154"/>
    </row>
    <row r="745" spans="2:10" ht="14.45" customHeight="1" x14ac:dyDescent="0.2">
      <c r="B745" s="3">
        <f t="shared" si="11"/>
        <v>742</v>
      </c>
      <c r="C745" s="173"/>
      <c r="D745" s="176"/>
      <c r="E745" s="37"/>
      <c r="F745" s="154"/>
      <c r="G745" s="37"/>
      <c r="H745" s="154"/>
      <c r="I745" s="37"/>
      <c r="J745" s="154"/>
    </row>
    <row r="746" spans="2:10" ht="14.45" customHeight="1" x14ac:dyDescent="0.2">
      <c r="B746" s="3">
        <f t="shared" si="11"/>
        <v>743</v>
      </c>
      <c r="C746" s="173"/>
      <c r="D746" s="176"/>
      <c r="E746" s="37"/>
      <c r="F746" s="154"/>
      <c r="G746" s="37"/>
      <c r="H746" s="154"/>
      <c r="I746" s="37"/>
      <c r="J746" s="154"/>
    </row>
    <row r="747" spans="2:10" ht="14.45" customHeight="1" x14ac:dyDescent="0.2">
      <c r="B747" s="3">
        <f t="shared" si="11"/>
        <v>744</v>
      </c>
      <c r="C747" s="173"/>
      <c r="D747" s="176"/>
      <c r="E747" s="37"/>
      <c r="F747" s="154"/>
      <c r="G747" s="37"/>
      <c r="H747" s="154"/>
      <c r="I747" s="37"/>
      <c r="J747" s="154"/>
    </row>
    <row r="748" spans="2:10" ht="14.45" customHeight="1" x14ac:dyDescent="0.2">
      <c r="B748" s="3">
        <f t="shared" si="11"/>
        <v>745</v>
      </c>
      <c r="C748" s="173"/>
      <c r="D748" s="176"/>
      <c r="E748" s="37"/>
      <c r="F748" s="154"/>
      <c r="G748" s="37"/>
      <c r="H748" s="154"/>
      <c r="I748" s="37"/>
      <c r="J748" s="154"/>
    </row>
    <row r="749" spans="2:10" ht="14.45" customHeight="1" x14ac:dyDescent="0.2">
      <c r="B749" s="3">
        <f t="shared" si="11"/>
        <v>746</v>
      </c>
      <c r="C749" s="173"/>
      <c r="D749" s="176"/>
      <c r="E749" s="37"/>
      <c r="F749" s="154"/>
      <c r="G749" s="37"/>
      <c r="H749" s="154"/>
      <c r="I749" s="37"/>
      <c r="J749" s="154"/>
    </row>
    <row r="750" spans="2:10" ht="14.45" customHeight="1" x14ac:dyDescent="0.2">
      <c r="B750" s="3">
        <f t="shared" si="11"/>
        <v>747</v>
      </c>
      <c r="C750" s="173"/>
      <c r="D750" s="176"/>
      <c r="E750" s="37"/>
      <c r="F750" s="154"/>
      <c r="G750" s="37"/>
      <c r="H750" s="154"/>
      <c r="I750" s="37"/>
      <c r="J750" s="154"/>
    </row>
    <row r="751" spans="2:10" ht="14.45" customHeight="1" x14ac:dyDescent="0.2">
      <c r="B751" s="3">
        <f t="shared" si="11"/>
        <v>748</v>
      </c>
      <c r="C751" s="173"/>
      <c r="D751" s="176"/>
      <c r="E751" s="37"/>
      <c r="F751" s="154"/>
      <c r="G751" s="37"/>
      <c r="H751" s="154"/>
      <c r="I751" s="37"/>
      <c r="J751" s="154"/>
    </row>
    <row r="752" spans="2:10" ht="14.45" customHeight="1" x14ac:dyDescent="0.2">
      <c r="B752" s="3">
        <f t="shared" si="11"/>
        <v>749</v>
      </c>
      <c r="C752" s="173"/>
      <c r="D752" s="176"/>
      <c r="E752" s="37"/>
      <c r="F752" s="154"/>
      <c r="G752" s="37"/>
      <c r="H752" s="154"/>
      <c r="I752" s="37"/>
      <c r="J752" s="154"/>
    </row>
    <row r="753" spans="2:10" ht="14.45" customHeight="1" x14ac:dyDescent="0.2">
      <c r="B753" s="3">
        <f t="shared" si="11"/>
        <v>750</v>
      </c>
      <c r="C753" s="173"/>
      <c r="D753" s="176"/>
      <c r="E753" s="37"/>
      <c r="F753" s="154"/>
      <c r="G753" s="37"/>
      <c r="H753" s="154"/>
      <c r="I753" s="37"/>
      <c r="J753" s="154"/>
    </row>
    <row r="754" spans="2:10" ht="14.45" customHeight="1" x14ac:dyDescent="0.2">
      <c r="B754" s="3">
        <f t="shared" si="11"/>
        <v>751</v>
      </c>
      <c r="C754" s="173"/>
      <c r="D754" s="176"/>
      <c r="E754" s="37"/>
      <c r="F754" s="154"/>
      <c r="G754" s="37"/>
      <c r="H754" s="154"/>
      <c r="I754" s="37"/>
      <c r="J754" s="154"/>
    </row>
    <row r="755" spans="2:10" ht="14.45" customHeight="1" x14ac:dyDescent="0.2">
      <c r="B755" s="3">
        <f t="shared" si="11"/>
        <v>752</v>
      </c>
      <c r="C755" s="173"/>
      <c r="D755" s="176"/>
      <c r="E755" s="37"/>
      <c r="F755" s="154"/>
      <c r="G755" s="37"/>
      <c r="H755" s="154"/>
      <c r="I755" s="37"/>
      <c r="J755" s="154"/>
    </row>
    <row r="756" spans="2:10" ht="14.45" customHeight="1" x14ac:dyDescent="0.2">
      <c r="B756" s="3">
        <f t="shared" si="11"/>
        <v>753</v>
      </c>
      <c r="C756" s="173"/>
      <c r="D756" s="176"/>
      <c r="E756" s="37"/>
      <c r="F756" s="154"/>
      <c r="G756" s="37"/>
      <c r="H756" s="154"/>
      <c r="I756" s="37"/>
      <c r="J756" s="154"/>
    </row>
    <row r="757" spans="2:10" ht="14.45" customHeight="1" x14ac:dyDescent="0.2">
      <c r="B757" s="3">
        <f t="shared" si="11"/>
        <v>754</v>
      </c>
      <c r="C757" s="173"/>
      <c r="D757" s="176"/>
      <c r="E757" s="37"/>
      <c r="F757" s="154"/>
      <c r="G757" s="37"/>
      <c r="H757" s="154"/>
      <c r="I757" s="37"/>
      <c r="J757" s="154"/>
    </row>
    <row r="758" spans="2:10" ht="14.45" customHeight="1" x14ac:dyDescent="0.2">
      <c r="B758" s="3">
        <f t="shared" si="11"/>
        <v>755</v>
      </c>
      <c r="C758" s="173"/>
      <c r="D758" s="176"/>
      <c r="E758" s="37"/>
      <c r="F758" s="154"/>
      <c r="G758" s="37"/>
      <c r="H758" s="154"/>
      <c r="I758" s="37"/>
      <c r="J758" s="154"/>
    </row>
    <row r="759" spans="2:10" ht="14.45" customHeight="1" x14ac:dyDescent="0.2">
      <c r="B759" s="3">
        <f t="shared" si="11"/>
        <v>756</v>
      </c>
      <c r="C759" s="173"/>
      <c r="D759" s="176"/>
      <c r="E759" s="37"/>
      <c r="F759" s="154"/>
      <c r="G759" s="37"/>
      <c r="H759" s="154"/>
      <c r="I759" s="37"/>
      <c r="J759" s="154"/>
    </row>
    <row r="760" spans="2:10" ht="14.45" customHeight="1" x14ac:dyDescent="0.2">
      <c r="B760" s="3">
        <f t="shared" si="11"/>
        <v>757</v>
      </c>
      <c r="C760" s="173"/>
      <c r="D760" s="176"/>
      <c r="E760" s="37"/>
      <c r="F760" s="154"/>
      <c r="G760" s="37"/>
      <c r="H760" s="154"/>
      <c r="I760" s="37"/>
      <c r="J760" s="154"/>
    </row>
    <row r="761" spans="2:10" ht="14.45" customHeight="1" x14ac:dyDescent="0.2">
      <c r="B761" s="3">
        <f t="shared" si="11"/>
        <v>758</v>
      </c>
      <c r="C761" s="173"/>
      <c r="D761" s="176"/>
      <c r="E761" s="37"/>
      <c r="F761" s="154"/>
      <c r="G761" s="37"/>
      <c r="H761" s="154"/>
      <c r="I761" s="37"/>
      <c r="J761" s="154"/>
    </row>
    <row r="762" spans="2:10" ht="14.45" customHeight="1" x14ac:dyDescent="0.2">
      <c r="B762" s="3">
        <f t="shared" ref="B762:B824" si="12">ROW()-3</f>
        <v>759</v>
      </c>
      <c r="C762" s="173"/>
      <c r="D762" s="176"/>
      <c r="E762" s="37"/>
      <c r="F762" s="154"/>
      <c r="G762" s="37"/>
      <c r="H762" s="154"/>
      <c r="I762" s="37"/>
      <c r="J762" s="154"/>
    </row>
    <row r="763" spans="2:10" ht="14.45" customHeight="1" x14ac:dyDescent="0.2">
      <c r="B763" s="3">
        <f t="shared" si="12"/>
        <v>760</v>
      </c>
      <c r="C763" s="173"/>
      <c r="D763" s="176"/>
      <c r="E763" s="37"/>
      <c r="F763" s="154"/>
      <c r="G763" s="37"/>
      <c r="H763" s="154"/>
      <c r="I763" s="37"/>
      <c r="J763" s="154"/>
    </row>
    <row r="764" spans="2:10" ht="14.45" customHeight="1" x14ac:dyDescent="0.2">
      <c r="B764" s="3">
        <f t="shared" si="12"/>
        <v>761</v>
      </c>
      <c r="C764" s="173"/>
      <c r="D764" s="176"/>
      <c r="E764" s="37"/>
      <c r="F764" s="154"/>
      <c r="G764" s="37"/>
      <c r="H764" s="154"/>
      <c r="I764" s="37"/>
      <c r="J764" s="154"/>
    </row>
    <row r="765" spans="2:10" ht="14.45" customHeight="1" x14ac:dyDescent="0.2">
      <c r="B765" s="3">
        <f t="shared" si="12"/>
        <v>762</v>
      </c>
      <c r="C765" s="173"/>
      <c r="D765" s="176"/>
      <c r="E765" s="37"/>
      <c r="F765" s="154"/>
      <c r="G765" s="37"/>
      <c r="H765" s="154"/>
      <c r="I765" s="37"/>
      <c r="J765" s="154"/>
    </row>
    <row r="766" spans="2:10" ht="14.45" customHeight="1" x14ac:dyDescent="0.2">
      <c r="B766" s="3">
        <f t="shared" si="12"/>
        <v>763</v>
      </c>
      <c r="C766" s="173"/>
      <c r="D766" s="176"/>
      <c r="E766" s="37"/>
      <c r="F766" s="154"/>
      <c r="G766" s="37"/>
      <c r="H766" s="154"/>
      <c r="I766" s="37"/>
      <c r="J766" s="154"/>
    </row>
    <row r="767" spans="2:10" ht="14.45" customHeight="1" x14ac:dyDescent="0.2">
      <c r="B767" s="3">
        <f t="shared" si="12"/>
        <v>764</v>
      </c>
      <c r="C767" s="173"/>
      <c r="D767" s="176"/>
      <c r="E767" s="37"/>
      <c r="F767" s="154"/>
      <c r="G767" s="37"/>
      <c r="H767" s="154"/>
      <c r="I767" s="37"/>
      <c r="J767" s="154"/>
    </row>
    <row r="768" spans="2:10" ht="14.45" customHeight="1" x14ac:dyDescent="0.2">
      <c r="B768" s="3">
        <f t="shared" si="12"/>
        <v>765</v>
      </c>
      <c r="C768" s="173"/>
      <c r="D768" s="176"/>
      <c r="E768" s="37"/>
      <c r="F768" s="154"/>
      <c r="G768" s="37"/>
      <c r="H768" s="154"/>
      <c r="I768" s="37"/>
      <c r="J768" s="154"/>
    </row>
    <row r="769" spans="2:10" ht="14.45" customHeight="1" x14ac:dyDescent="0.2">
      <c r="B769" s="3">
        <f t="shared" si="12"/>
        <v>766</v>
      </c>
      <c r="C769" s="173"/>
      <c r="D769" s="176"/>
      <c r="E769" s="37"/>
      <c r="F769" s="154"/>
      <c r="G769" s="37"/>
      <c r="H769" s="154"/>
      <c r="I769" s="37"/>
      <c r="J769" s="154"/>
    </row>
    <row r="770" spans="2:10" ht="14.45" customHeight="1" x14ac:dyDescent="0.2">
      <c r="B770" s="3">
        <f t="shared" si="12"/>
        <v>767</v>
      </c>
      <c r="C770" s="173"/>
      <c r="D770" s="176"/>
      <c r="E770" s="37"/>
      <c r="F770" s="154"/>
      <c r="G770" s="37"/>
      <c r="H770" s="154"/>
      <c r="I770" s="37"/>
      <c r="J770" s="154"/>
    </row>
    <row r="771" spans="2:10" ht="14.45" customHeight="1" x14ac:dyDescent="0.2">
      <c r="B771" s="3">
        <f t="shared" si="12"/>
        <v>768</v>
      </c>
      <c r="C771" s="173"/>
      <c r="D771" s="176"/>
      <c r="E771" s="37"/>
      <c r="F771" s="154"/>
      <c r="G771" s="37"/>
      <c r="H771" s="154"/>
      <c r="I771" s="37"/>
      <c r="J771" s="154"/>
    </row>
    <row r="772" spans="2:10" ht="14.45" customHeight="1" x14ac:dyDescent="0.2">
      <c r="B772" s="3">
        <f t="shared" si="12"/>
        <v>769</v>
      </c>
      <c r="C772" s="173"/>
      <c r="D772" s="176"/>
      <c r="E772" s="37"/>
      <c r="F772" s="154"/>
      <c r="G772" s="37"/>
      <c r="H772" s="154"/>
      <c r="I772" s="37"/>
      <c r="J772" s="154"/>
    </row>
    <row r="773" spans="2:10" ht="14.45" customHeight="1" x14ac:dyDescent="0.2">
      <c r="B773" s="3">
        <f t="shared" si="12"/>
        <v>770</v>
      </c>
      <c r="C773" s="173"/>
      <c r="D773" s="176"/>
      <c r="E773" s="37"/>
      <c r="F773" s="154"/>
      <c r="G773" s="37"/>
      <c r="H773" s="154"/>
      <c r="I773" s="37"/>
      <c r="J773" s="154"/>
    </row>
    <row r="774" spans="2:10" ht="14.45" customHeight="1" x14ac:dyDescent="0.2">
      <c r="B774" s="3">
        <f t="shared" si="12"/>
        <v>771</v>
      </c>
      <c r="C774" s="173"/>
      <c r="D774" s="176"/>
      <c r="E774" s="37"/>
      <c r="F774" s="154"/>
      <c r="G774" s="37"/>
      <c r="H774" s="154"/>
      <c r="I774" s="37"/>
      <c r="J774" s="154"/>
    </row>
    <row r="775" spans="2:10" ht="14.45" customHeight="1" x14ac:dyDescent="0.2">
      <c r="B775" s="3">
        <f t="shared" si="12"/>
        <v>772</v>
      </c>
      <c r="C775" s="173"/>
      <c r="D775" s="176"/>
      <c r="E775" s="37"/>
      <c r="F775" s="154"/>
      <c r="G775" s="37"/>
      <c r="H775" s="154"/>
      <c r="I775" s="37"/>
      <c r="J775" s="154"/>
    </row>
    <row r="776" spans="2:10" ht="14.45" customHeight="1" x14ac:dyDescent="0.2">
      <c r="B776" s="3">
        <f t="shared" si="12"/>
        <v>773</v>
      </c>
      <c r="C776" s="173"/>
      <c r="D776" s="176"/>
      <c r="E776" s="37"/>
      <c r="F776" s="154"/>
      <c r="G776" s="37"/>
      <c r="H776" s="154"/>
      <c r="I776" s="37"/>
      <c r="J776" s="154"/>
    </row>
    <row r="777" spans="2:10" ht="14.45" customHeight="1" x14ac:dyDescent="0.2">
      <c r="B777" s="3">
        <f t="shared" si="12"/>
        <v>774</v>
      </c>
      <c r="C777" s="173"/>
      <c r="D777" s="176"/>
      <c r="E777" s="37"/>
      <c r="F777" s="154"/>
      <c r="G777" s="37"/>
      <c r="H777" s="154"/>
      <c r="I777" s="37"/>
      <c r="J777" s="154"/>
    </row>
    <row r="778" spans="2:10" ht="14.45" customHeight="1" x14ac:dyDescent="0.2">
      <c r="B778" s="3">
        <f t="shared" si="12"/>
        <v>775</v>
      </c>
      <c r="C778" s="173"/>
      <c r="D778" s="176"/>
      <c r="E778" s="37"/>
      <c r="F778" s="154"/>
      <c r="G778" s="37"/>
      <c r="H778" s="154"/>
      <c r="I778" s="37"/>
      <c r="J778" s="154"/>
    </row>
    <row r="779" spans="2:10" ht="14.45" customHeight="1" x14ac:dyDescent="0.2">
      <c r="B779" s="3">
        <f t="shared" si="12"/>
        <v>776</v>
      </c>
      <c r="C779" s="173"/>
      <c r="D779" s="176"/>
      <c r="E779" s="37"/>
      <c r="F779" s="154"/>
      <c r="G779" s="37"/>
      <c r="H779" s="154"/>
      <c r="I779" s="37"/>
      <c r="J779" s="154"/>
    </row>
    <row r="780" spans="2:10" ht="14.45" customHeight="1" x14ac:dyDescent="0.2">
      <c r="B780" s="3">
        <f t="shared" si="12"/>
        <v>777</v>
      </c>
      <c r="C780" s="173"/>
      <c r="D780" s="176"/>
      <c r="E780" s="37"/>
      <c r="F780" s="154"/>
      <c r="G780" s="37"/>
      <c r="H780" s="154"/>
      <c r="I780" s="37"/>
      <c r="J780" s="154"/>
    </row>
    <row r="781" spans="2:10" ht="14.45" customHeight="1" x14ac:dyDescent="0.2">
      <c r="B781" s="3">
        <f t="shared" si="12"/>
        <v>778</v>
      </c>
      <c r="C781" s="173"/>
      <c r="D781" s="176"/>
      <c r="E781" s="37"/>
      <c r="F781" s="154"/>
      <c r="G781" s="37"/>
      <c r="H781" s="154"/>
      <c r="I781" s="37"/>
      <c r="J781" s="154"/>
    </row>
    <row r="782" spans="2:10" ht="14.45" customHeight="1" x14ac:dyDescent="0.2">
      <c r="B782" s="3">
        <f t="shared" si="12"/>
        <v>779</v>
      </c>
      <c r="C782" s="173"/>
      <c r="D782" s="176"/>
      <c r="E782" s="37"/>
      <c r="F782" s="154"/>
      <c r="G782" s="37"/>
      <c r="H782" s="154"/>
      <c r="I782" s="37"/>
      <c r="J782" s="154"/>
    </row>
    <row r="783" spans="2:10" ht="14.45" customHeight="1" x14ac:dyDescent="0.2">
      <c r="B783" s="3">
        <f t="shared" si="12"/>
        <v>780</v>
      </c>
      <c r="C783" s="173"/>
      <c r="D783" s="176"/>
      <c r="E783" s="37"/>
      <c r="F783" s="154"/>
      <c r="G783" s="37"/>
      <c r="H783" s="154"/>
      <c r="I783" s="37"/>
      <c r="J783" s="154"/>
    </row>
    <row r="784" spans="2:10" ht="14.45" customHeight="1" x14ac:dyDescent="0.2">
      <c r="B784" s="3">
        <f t="shared" si="12"/>
        <v>781</v>
      </c>
      <c r="C784" s="173"/>
      <c r="D784" s="176"/>
      <c r="E784" s="37"/>
      <c r="F784" s="154"/>
      <c r="G784" s="37"/>
      <c r="H784" s="154"/>
      <c r="I784" s="37"/>
      <c r="J784" s="154"/>
    </row>
    <row r="785" spans="2:10" ht="14.45" customHeight="1" x14ac:dyDescent="0.2">
      <c r="B785" s="3">
        <f t="shared" si="12"/>
        <v>782</v>
      </c>
      <c r="C785" s="173"/>
      <c r="D785" s="176"/>
      <c r="E785" s="37"/>
      <c r="F785" s="154"/>
      <c r="G785" s="37"/>
      <c r="H785" s="154"/>
      <c r="I785" s="37"/>
      <c r="J785" s="154"/>
    </row>
    <row r="786" spans="2:10" ht="14.45" customHeight="1" x14ac:dyDescent="0.2">
      <c r="B786" s="3">
        <f t="shared" si="12"/>
        <v>783</v>
      </c>
      <c r="C786" s="173"/>
      <c r="D786" s="176"/>
      <c r="E786" s="37"/>
      <c r="F786" s="154"/>
      <c r="G786" s="37"/>
      <c r="H786" s="154"/>
      <c r="I786" s="37"/>
      <c r="J786" s="154"/>
    </row>
    <row r="787" spans="2:10" ht="14.45" customHeight="1" x14ac:dyDescent="0.2">
      <c r="B787" s="3">
        <f t="shared" si="12"/>
        <v>784</v>
      </c>
      <c r="C787" s="173"/>
      <c r="D787" s="176"/>
      <c r="E787" s="37"/>
      <c r="F787" s="154"/>
      <c r="G787" s="37"/>
      <c r="H787" s="154"/>
      <c r="I787" s="37"/>
      <c r="J787" s="154"/>
    </row>
    <row r="788" spans="2:10" ht="14.45" customHeight="1" x14ac:dyDescent="0.2">
      <c r="B788" s="3">
        <f t="shared" si="12"/>
        <v>785</v>
      </c>
      <c r="C788" s="173"/>
      <c r="D788" s="176"/>
      <c r="E788" s="37"/>
      <c r="F788" s="154"/>
      <c r="G788" s="37"/>
      <c r="H788" s="154"/>
      <c r="I788" s="37"/>
      <c r="J788" s="154"/>
    </row>
    <row r="789" spans="2:10" ht="14.45" customHeight="1" x14ac:dyDescent="0.2">
      <c r="B789" s="3">
        <f t="shared" si="12"/>
        <v>786</v>
      </c>
      <c r="C789" s="173"/>
      <c r="D789" s="176"/>
      <c r="E789" s="37"/>
      <c r="F789" s="154"/>
      <c r="G789" s="37"/>
      <c r="H789" s="154"/>
      <c r="I789" s="37"/>
      <c r="J789" s="154"/>
    </row>
    <row r="790" spans="2:10" ht="14.45" customHeight="1" x14ac:dyDescent="0.2">
      <c r="B790" s="3">
        <f t="shared" si="12"/>
        <v>787</v>
      </c>
      <c r="C790" s="173"/>
      <c r="D790" s="176"/>
      <c r="E790" s="37"/>
      <c r="F790" s="154"/>
      <c r="G790" s="37"/>
      <c r="H790" s="154"/>
      <c r="I790" s="37"/>
      <c r="J790" s="154"/>
    </row>
    <row r="791" spans="2:10" ht="14.45" customHeight="1" x14ac:dyDescent="0.2">
      <c r="B791" s="3">
        <f t="shared" si="12"/>
        <v>788</v>
      </c>
      <c r="C791" s="173"/>
      <c r="D791" s="176"/>
      <c r="E791" s="37"/>
      <c r="F791" s="154"/>
      <c r="G791" s="37"/>
      <c r="H791" s="154"/>
      <c r="I791" s="37"/>
      <c r="J791" s="154"/>
    </row>
    <row r="792" spans="2:10" ht="14.45" customHeight="1" x14ac:dyDescent="0.2">
      <c r="B792" s="3">
        <f t="shared" si="12"/>
        <v>789</v>
      </c>
      <c r="C792" s="173"/>
      <c r="D792" s="176"/>
      <c r="E792" s="37"/>
      <c r="F792" s="154"/>
      <c r="G792" s="37"/>
      <c r="H792" s="154"/>
      <c r="I792" s="37"/>
      <c r="J792" s="154"/>
    </row>
    <row r="793" spans="2:10" ht="14.45" customHeight="1" x14ac:dyDescent="0.2">
      <c r="B793" s="3">
        <f t="shared" si="12"/>
        <v>790</v>
      </c>
      <c r="C793" s="173"/>
      <c r="D793" s="176"/>
      <c r="E793" s="37"/>
      <c r="F793" s="154"/>
      <c r="G793" s="37"/>
      <c r="H793" s="154"/>
      <c r="I793" s="37"/>
      <c r="J793" s="154"/>
    </row>
    <row r="794" spans="2:10" ht="14.45" customHeight="1" x14ac:dyDescent="0.2">
      <c r="B794" s="3">
        <f t="shared" si="12"/>
        <v>791</v>
      </c>
      <c r="C794" s="173"/>
      <c r="D794" s="176"/>
      <c r="E794" s="37"/>
      <c r="F794" s="154"/>
      <c r="G794" s="37"/>
      <c r="H794" s="154"/>
      <c r="I794" s="37"/>
      <c r="J794" s="154"/>
    </row>
    <row r="795" spans="2:10" ht="14.45" customHeight="1" x14ac:dyDescent="0.2">
      <c r="B795" s="3">
        <f t="shared" si="12"/>
        <v>792</v>
      </c>
      <c r="C795" s="173"/>
      <c r="D795" s="176"/>
      <c r="E795" s="37"/>
      <c r="F795" s="154"/>
      <c r="G795" s="37"/>
      <c r="H795" s="154"/>
      <c r="I795" s="37"/>
      <c r="J795" s="154"/>
    </row>
    <row r="796" spans="2:10" ht="14.45" customHeight="1" x14ac:dyDescent="0.2">
      <c r="B796" s="3">
        <f t="shared" si="12"/>
        <v>793</v>
      </c>
      <c r="C796" s="173"/>
      <c r="D796" s="176"/>
      <c r="E796" s="37"/>
      <c r="F796" s="154"/>
      <c r="G796" s="37"/>
      <c r="H796" s="154"/>
      <c r="I796" s="37"/>
      <c r="J796" s="154"/>
    </row>
    <row r="797" spans="2:10" ht="14.45" customHeight="1" x14ac:dyDescent="0.2">
      <c r="B797" s="3">
        <f t="shared" si="12"/>
        <v>794</v>
      </c>
      <c r="C797" s="173"/>
      <c r="D797" s="176"/>
      <c r="E797" s="37"/>
      <c r="F797" s="154"/>
      <c r="G797" s="37"/>
      <c r="H797" s="154"/>
      <c r="I797" s="37"/>
      <c r="J797" s="154"/>
    </row>
    <row r="798" spans="2:10" ht="14.45" customHeight="1" x14ac:dyDescent="0.2">
      <c r="B798" s="3">
        <f t="shared" si="12"/>
        <v>795</v>
      </c>
      <c r="C798" s="173"/>
      <c r="D798" s="176"/>
      <c r="E798" s="37"/>
      <c r="F798" s="154"/>
      <c r="G798" s="37"/>
      <c r="H798" s="154"/>
      <c r="I798" s="37"/>
      <c r="J798" s="154"/>
    </row>
    <row r="799" spans="2:10" ht="14.45" customHeight="1" x14ac:dyDescent="0.2">
      <c r="B799" s="3">
        <f t="shared" si="12"/>
        <v>796</v>
      </c>
      <c r="C799" s="173"/>
      <c r="D799" s="176"/>
      <c r="E799" s="37"/>
      <c r="F799" s="154"/>
      <c r="G799" s="37"/>
      <c r="H799" s="154"/>
      <c r="I799" s="37"/>
      <c r="J799" s="154"/>
    </row>
    <row r="800" spans="2:10" ht="14.45" customHeight="1" x14ac:dyDescent="0.2">
      <c r="B800" s="3">
        <f t="shared" si="12"/>
        <v>797</v>
      </c>
      <c r="C800" s="173"/>
      <c r="D800" s="176"/>
      <c r="E800" s="37"/>
      <c r="F800" s="154"/>
      <c r="G800" s="37"/>
      <c r="H800" s="154"/>
      <c r="I800" s="37"/>
      <c r="J800" s="154"/>
    </row>
    <row r="801" spans="2:10" ht="14.45" customHeight="1" x14ac:dyDescent="0.2">
      <c r="B801" s="3">
        <f t="shared" si="12"/>
        <v>798</v>
      </c>
      <c r="C801" s="173"/>
      <c r="D801" s="176"/>
      <c r="E801" s="37"/>
      <c r="F801" s="154"/>
      <c r="G801" s="37"/>
      <c r="H801" s="154"/>
      <c r="I801" s="37"/>
      <c r="J801" s="154"/>
    </row>
    <row r="802" spans="2:10" ht="14.45" customHeight="1" x14ac:dyDescent="0.2">
      <c r="B802" s="3">
        <f t="shared" si="12"/>
        <v>799</v>
      </c>
      <c r="C802" s="173"/>
      <c r="D802" s="176"/>
      <c r="E802" s="37"/>
      <c r="F802" s="154"/>
      <c r="G802" s="37"/>
      <c r="H802" s="154"/>
      <c r="I802" s="37"/>
      <c r="J802" s="154"/>
    </row>
    <row r="803" spans="2:10" ht="14.45" customHeight="1" x14ac:dyDescent="0.2">
      <c r="B803" s="3">
        <f t="shared" si="12"/>
        <v>800</v>
      </c>
      <c r="C803" s="173"/>
      <c r="D803" s="176"/>
      <c r="E803" s="37"/>
      <c r="F803" s="154"/>
      <c r="G803" s="37"/>
      <c r="H803" s="154"/>
      <c r="I803" s="37"/>
      <c r="J803" s="154"/>
    </row>
    <row r="804" spans="2:10" ht="14.45" customHeight="1" x14ac:dyDescent="0.2">
      <c r="B804" s="3">
        <f t="shared" si="12"/>
        <v>801</v>
      </c>
      <c r="C804" s="173"/>
      <c r="D804" s="176"/>
      <c r="E804" s="37"/>
      <c r="F804" s="154"/>
      <c r="G804" s="37"/>
      <c r="H804" s="154"/>
      <c r="I804" s="37"/>
      <c r="J804" s="154"/>
    </row>
    <row r="805" spans="2:10" ht="14.45" customHeight="1" x14ac:dyDescent="0.2">
      <c r="B805" s="3">
        <f t="shared" si="12"/>
        <v>802</v>
      </c>
      <c r="C805" s="173"/>
      <c r="D805" s="176"/>
      <c r="E805" s="37"/>
      <c r="F805" s="154"/>
      <c r="G805" s="37"/>
      <c r="H805" s="154"/>
      <c r="I805" s="37"/>
      <c r="J805" s="154"/>
    </row>
    <row r="806" spans="2:10" ht="14.45" customHeight="1" x14ac:dyDescent="0.2">
      <c r="B806" s="3">
        <f t="shared" si="12"/>
        <v>803</v>
      </c>
      <c r="C806" s="173"/>
      <c r="D806" s="176"/>
      <c r="E806" s="37"/>
      <c r="F806" s="154"/>
      <c r="G806" s="37"/>
      <c r="H806" s="154"/>
      <c r="I806" s="37"/>
      <c r="J806" s="154"/>
    </row>
    <row r="807" spans="2:10" ht="14.45" customHeight="1" x14ac:dyDescent="0.2">
      <c r="B807" s="3">
        <f t="shared" si="12"/>
        <v>804</v>
      </c>
      <c r="C807" s="173"/>
      <c r="D807" s="176"/>
      <c r="E807" s="37"/>
      <c r="F807" s="154"/>
      <c r="G807" s="37"/>
      <c r="H807" s="154"/>
      <c r="I807" s="37"/>
      <c r="J807" s="154"/>
    </row>
    <row r="808" spans="2:10" ht="14.45" customHeight="1" x14ac:dyDescent="0.2">
      <c r="B808" s="3">
        <f t="shared" si="12"/>
        <v>805</v>
      </c>
      <c r="C808" s="173"/>
      <c r="D808" s="176"/>
      <c r="E808" s="37"/>
      <c r="F808" s="154"/>
      <c r="G808" s="37"/>
      <c r="H808" s="154"/>
      <c r="I808" s="37"/>
      <c r="J808" s="154"/>
    </row>
    <row r="809" spans="2:10" ht="14.45" customHeight="1" x14ac:dyDescent="0.2">
      <c r="B809" s="3">
        <f t="shared" si="12"/>
        <v>806</v>
      </c>
      <c r="C809" s="173"/>
      <c r="D809" s="176"/>
      <c r="E809" s="37"/>
      <c r="F809" s="154"/>
      <c r="G809" s="37"/>
      <c r="H809" s="154"/>
      <c r="I809" s="37"/>
      <c r="J809" s="154"/>
    </row>
    <row r="810" spans="2:10" ht="14.45" customHeight="1" x14ac:dyDescent="0.2">
      <c r="B810" s="3">
        <f t="shared" si="12"/>
        <v>807</v>
      </c>
      <c r="C810" s="173"/>
      <c r="D810" s="176"/>
      <c r="E810" s="37"/>
      <c r="F810" s="154"/>
      <c r="G810" s="37"/>
      <c r="H810" s="154"/>
      <c r="I810" s="37"/>
      <c r="J810" s="154"/>
    </row>
    <row r="811" spans="2:10" ht="14.45" customHeight="1" x14ac:dyDescent="0.2">
      <c r="B811" s="3">
        <f t="shared" si="12"/>
        <v>808</v>
      </c>
      <c r="C811" s="173"/>
      <c r="D811" s="176"/>
      <c r="E811" s="37"/>
      <c r="F811" s="154"/>
      <c r="G811" s="37"/>
      <c r="H811" s="154"/>
      <c r="I811" s="37"/>
      <c r="J811" s="154"/>
    </row>
    <row r="812" spans="2:10" ht="14.45" customHeight="1" x14ac:dyDescent="0.2">
      <c r="B812" s="3">
        <f t="shared" si="12"/>
        <v>809</v>
      </c>
      <c r="C812" s="173"/>
      <c r="D812" s="176"/>
      <c r="E812" s="37"/>
      <c r="F812" s="154"/>
      <c r="G812" s="37"/>
      <c r="H812" s="154"/>
      <c r="I812" s="37"/>
      <c r="J812" s="154"/>
    </row>
    <row r="813" spans="2:10" ht="14.45" customHeight="1" x14ac:dyDescent="0.2">
      <c r="B813" s="3">
        <f t="shared" si="12"/>
        <v>810</v>
      </c>
      <c r="C813" s="173"/>
      <c r="D813" s="176"/>
      <c r="E813" s="37"/>
      <c r="F813" s="154"/>
      <c r="G813" s="37"/>
      <c r="H813" s="154"/>
      <c r="I813" s="37"/>
      <c r="J813" s="154"/>
    </row>
    <row r="814" spans="2:10" ht="14.45" customHeight="1" x14ac:dyDescent="0.2">
      <c r="B814" s="3">
        <f t="shared" si="12"/>
        <v>811</v>
      </c>
      <c r="C814" s="173"/>
      <c r="D814" s="176"/>
      <c r="E814" s="37"/>
      <c r="F814" s="154"/>
      <c r="G814" s="37"/>
      <c r="H814" s="154"/>
      <c r="I814" s="37"/>
      <c r="J814" s="154"/>
    </row>
    <row r="815" spans="2:10" ht="14.45" customHeight="1" x14ac:dyDescent="0.2">
      <c r="B815" s="3">
        <f t="shared" si="12"/>
        <v>812</v>
      </c>
      <c r="C815" s="173"/>
      <c r="D815" s="176"/>
      <c r="E815" s="37"/>
      <c r="F815" s="154"/>
      <c r="G815" s="37"/>
      <c r="H815" s="154"/>
      <c r="I815" s="37"/>
      <c r="J815" s="154"/>
    </row>
    <row r="816" spans="2:10" ht="14.45" customHeight="1" x14ac:dyDescent="0.2">
      <c r="B816" s="3">
        <f t="shared" si="12"/>
        <v>813</v>
      </c>
      <c r="C816" s="173"/>
      <c r="D816" s="176"/>
      <c r="E816" s="37"/>
      <c r="F816" s="154"/>
      <c r="G816" s="37"/>
      <c r="H816" s="154"/>
      <c r="I816" s="37"/>
      <c r="J816" s="154"/>
    </row>
    <row r="817" spans="2:10" ht="14.45" customHeight="1" x14ac:dyDescent="0.2">
      <c r="B817" s="3">
        <f t="shared" si="12"/>
        <v>814</v>
      </c>
      <c r="C817" s="173"/>
      <c r="D817" s="176"/>
      <c r="E817" s="37"/>
      <c r="F817" s="154"/>
      <c r="G817" s="37"/>
      <c r="H817" s="154"/>
      <c r="I817" s="37"/>
      <c r="J817" s="154"/>
    </row>
    <row r="818" spans="2:10" ht="14.45" customHeight="1" x14ac:dyDescent="0.2">
      <c r="B818" s="3">
        <f t="shared" si="12"/>
        <v>815</v>
      </c>
      <c r="C818" s="173"/>
      <c r="D818" s="176"/>
      <c r="E818" s="37"/>
      <c r="F818" s="154"/>
      <c r="G818" s="37"/>
      <c r="H818" s="154"/>
      <c r="I818" s="37"/>
      <c r="J818" s="154"/>
    </row>
    <row r="819" spans="2:10" ht="14.45" customHeight="1" x14ac:dyDescent="0.2">
      <c r="B819" s="3">
        <f t="shared" si="12"/>
        <v>816</v>
      </c>
      <c r="C819" s="173"/>
      <c r="D819" s="176"/>
      <c r="E819" s="37"/>
      <c r="F819" s="154"/>
      <c r="G819" s="37"/>
      <c r="H819" s="154"/>
      <c r="I819" s="37"/>
      <c r="J819" s="154"/>
    </row>
    <row r="820" spans="2:10" ht="14.45" customHeight="1" x14ac:dyDescent="0.2">
      <c r="B820" s="3">
        <f t="shared" si="12"/>
        <v>817</v>
      </c>
      <c r="C820" s="173"/>
      <c r="D820" s="176"/>
      <c r="E820" s="37"/>
      <c r="F820" s="154"/>
      <c r="G820" s="37"/>
      <c r="H820" s="154"/>
      <c r="I820" s="37"/>
      <c r="J820" s="154"/>
    </row>
    <row r="821" spans="2:10" ht="14.45" customHeight="1" x14ac:dyDescent="0.2">
      <c r="B821" s="3">
        <f t="shared" si="12"/>
        <v>818</v>
      </c>
      <c r="C821" s="173"/>
      <c r="D821" s="176"/>
      <c r="E821" s="37"/>
      <c r="F821" s="154"/>
      <c r="G821" s="37"/>
      <c r="H821" s="154"/>
      <c r="I821" s="37"/>
      <c r="J821" s="154"/>
    </row>
    <row r="822" spans="2:10" ht="14.45" customHeight="1" x14ac:dyDescent="0.2">
      <c r="B822" s="3">
        <f t="shared" si="12"/>
        <v>819</v>
      </c>
      <c r="C822" s="173"/>
      <c r="D822" s="176"/>
      <c r="E822" s="37"/>
      <c r="F822" s="154"/>
      <c r="G822" s="37"/>
      <c r="H822" s="154"/>
      <c r="I822" s="37"/>
      <c r="J822" s="154"/>
    </row>
    <row r="823" spans="2:10" ht="14.45" customHeight="1" x14ac:dyDescent="0.2">
      <c r="B823" s="3">
        <f t="shared" si="12"/>
        <v>820</v>
      </c>
      <c r="C823" s="173"/>
      <c r="D823" s="176"/>
      <c r="E823" s="37"/>
      <c r="F823" s="154"/>
      <c r="G823" s="37"/>
      <c r="H823" s="154"/>
      <c r="I823" s="37"/>
      <c r="J823" s="154"/>
    </row>
    <row r="824" spans="2:10" ht="14.45" customHeight="1" x14ac:dyDescent="0.2">
      <c r="B824" s="3">
        <f t="shared" si="12"/>
        <v>821</v>
      </c>
      <c r="C824" s="173"/>
      <c r="D824" s="176"/>
      <c r="E824" s="37"/>
      <c r="F824" s="154"/>
      <c r="G824" s="37"/>
      <c r="H824" s="154"/>
      <c r="I824" s="37"/>
      <c r="J824" s="154"/>
    </row>
    <row r="825" spans="2:10" ht="14.45" customHeight="1" x14ac:dyDescent="0.2">
      <c r="B825" s="3">
        <f t="shared" ref="B825:B888" si="13">ROW()-3</f>
        <v>822</v>
      </c>
      <c r="C825" s="173"/>
      <c r="D825" s="176"/>
      <c r="E825" s="37"/>
      <c r="F825" s="154"/>
      <c r="G825" s="37"/>
      <c r="H825" s="154"/>
      <c r="I825" s="37"/>
      <c r="J825" s="154"/>
    </row>
    <row r="826" spans="2:10" ht="14.45" customHeight="1" x14ac:dyDescent="0.2">
      <c r="B826" s="3">
        <f t="shared" si="13"/>
        <v>823</v>
      </c>
      <c r="C826" s="173"/>
      <c r="D826" s="176"/>
      <c r="E826" s="37"/>
      <c r="F826" s="154"/>
      <c r="G826" s="37"/>
      <c r="H826" s="154"/>
      <c r="I826" s="37"/>
      <c r="J826" s="154"/>
    </row>
    <row r="827" spans="2:10" ht="14.45" customHeight="1" x14ac:dyDescent="0.2">
      <c r="B827" s="3">
        <f t="shared" si="13"/>
        <v>824</v>
      </c>
      <c r="C827" s="173"/>
      <c r="D827" s="176"/>
      <c r="E827" s="37"/>
      <c r="F827" s="154"/>
      <c r="G827" s="37"/>
      <c r="H827" s="154"/>
      <c r="I827" s="37"/>
      <c r="J827" s="154"/>
    </row>
    <row r="828" spans="2:10" ht="14.45" customHeight="1" x14ac:dyDescent="0.2">
      <c r="B828" s="3">
        <f t="shared" si="13"/>
        <v>825</v>
      </c>
      <c r="C828" s="173"/>
      <c r="D828" s="176"/>
      <c r="E828" s="37"/>
      <c r="F828" s="154"/>
      <c r="G828" s="37"/>
      <c r="H828" s="154"/>
      <c r="I828" s="37"/>
      <c r="J828" s="154"/>
    </row>
    <row r="829" spans="2:10" ht="14.45" customHeight="1" x14ac:dyDescent="0.2">
      <c r="B829" s="3">
        <f t="shared" si="13"/>
        <v>826</v>
      </c>
      <c r="C829" s="173"/>
      <c r="D829" s="176"/>
      <c r="E829" s="37"/>
      <c r="F829" s="154"/>
      <c r="G829" s="37"/>
      <c r="H829" s="154"/>
      <c r="I829" s="37"/>
      <c r="J829" s="154"/>
    </row>
    <row r="830" spans="2:10" ht="14.45" customHeight="1" x14ac:dyDescent="0.2">
      <c r="B830" s="3">
        <f t="shared" si="13"/>
        <v>827</v>
      </c>
      <c r="C830" s="173"/>
      <c r="D830" s="176"/>
      <c r="E830" s="37"/>
      <c r="F830" s="154"/>
      <c r="G830" s="37"/>
      <c r="H830" s="154"/>
      <c r="I830" s="37"/>
      <c r="J830" s="154"/>
    </row>
    <row r="831" spans="2:10" ht="14.45" customHeight="1" x14ac:dyDescent="0.2">
      <c r="B831" s="3">
        <f t="shared" si="13"/>
        <v>828</v>
      </c>
      <c r="C831" s="173"/>
      <c r="D831" s="176"/>
      <c r="E831" s="37"/>
      <c r="F831" s="154"/>
      <c r="G831" s="37"/>
      <c r="H831" s="154"/>
      <c r="I831" s="37"/>
      <c r="J831" s="154"/>
    </row>
    <row r="832" spans="2:10" ht="14.45" customHeight="1" x14ac:dyDescent="0.2">
      <c r="B832" s="3">
        <f t="shared" si="13"/>
        <v>829</v>
      </c>
      <c r="C832" s="173"/>
      <c r="D832" s="176"/>
      <c r="E832" s="37"/>
      <c r="F832" s="154"/>
      <c r="G832" s="37"/>
      <c r="H832" s="154"/>
      <c r="I832" s="37"/>
      <c r="J832" s="154"/>
    </row>
    <row r="833" spans="2:10" ht="14.45" customHeight="1" x14ac:dyDescent="0.2">
      <c r="B833" s="3">
        <f t="shared" si="13"/>
        <v>830</v>
      </c>
      <c r="C833" s="173"/>
      <c r="D833" s="176"/>
      <c r="E833" s="37"/>
      <c r="F833" s="154"/>
      <c r="G833" s="37"/>
      <c r="H833" s="154"/>
      <c r="I833" s="37"/>
      <c r="J833" s="154"/>
    </row>
    <row r="834" spans="2:10" ht="14.45" customHeight="1" x14ac:dyDescent="0.2">
      <c r="B834" s="3">
        <f t="shared" si="13"/>
        <v>831</v>
      </c>
      <c r="C834" s="173"/>
      <c r="D834" s="176"/>
      <c r="E834" s="37"/>
      <c r="F834" s="154"/>
      <c r="G834" s="37"/>
      <c r="H834" s="154"/>
      <c r="I834" s="37"/>
      <c r="J834" s="154"/>
    </row>
    <row r="835" spans="2:10" ht="14.45" customHeight="1" x14ac:dyDescent="0.2">
      <c r="B835" s="3">
        <f t="shared" si="13"/>
        <v>832</v>
      </c>
      <c r="C835" s="173"/>
      <c r="D835" s="176"/>
      <c r="E835" s="37"/>
      <c r="F835" s="154"/>
      <c r="G835" s="37"/>
      <c r="H835" s="154"/>
      <c r="I835" s="37"/>
      <c r="J835" s="154"/>
    </row>
    <row r="836" spans="2:10" ht="14.45" customHeight="1" x14ac:dyDescent="0.2">
      <c r="B836" s="3">
        <f t="shared" si="13"/>
        <v>833</v>
      </c>
      <c r="C836" s="173"/>
      <c r="D836" s="176"/>
      <c r="E836" s="37"/>
      <c r="F836" s="154"/>
      <c r="G836" s="37"/>
      <c r="H836" s="154"/>
      <c r="I836" s="37"/>
      <c r="J836" s="154"/>
    </row>
    <row r="837" spans="2:10" ht="14.45" customHeight="1" x14ac:dyDescent="0.2">
      <c r="B837" s="3">
        <f t="shared" si="13"/>
        <v>834</v>
      </c>
      <c r="C837" s="173"/>
      <c r="D837" s="176"/>
      <c r="E837" s="37"/>
      <c r="F837" s="154"/>
      <c r="G837" s="37"/>
      <c r="H837" s="154"/>
      <c r="I837" s="37"/>
      <c r="J837" s="154"/>
    </row>
    <row r="838" spans="2:10" ht="14.45" customHeight="1" x14ac:dyDescent="0.2">
      <c r="B838" s="3">
        <f t="shared" si="13"/>
        <v>835</v>
      </c>
      <c r="C838" s="173"/>
      <c r="D838" s="176"/>
      <c r="E838" s="37"/>
      <c r="F838" s="154"/>
      <c r="G838" s="37"/>
      <c r="H838" s="154"/>
      <c r="I838" s="37"/>
      <c r="J838" s="154"/>
    </row>
    <row r="839" spans="2:10" ht="14.45" customHeight="1" x14ac:dyDescent="0.2">
      <c r="B839" s="3">
        <f t="shared" si="13"/>
        <v>836</v>
      </c>
      <c r="C839" s="173"/>
      <c r="D839" s="176"/>
      <c r="E839" s="37"/>
      <c r="F839" s="154"/>
      <c r="G839" s="37"/>
      <c r="H839" s="154"/>
      <c r="I839" s="37"/>
      <c r="J839" s="154"/>
    </row>
    <row r="840" spans="2:10" ht="14.45" customHeight="1" x14ac:dyDescent="0.2">
      <c r="B840" s="3">
        <f t="shared" si="13"/>
        <v>837</v>
      </c>
      <c r="C840" s="173"/>
      <c r="D840" s="176"/>
      <c r="E840" s="37"/>
      <c r="F840" s="154"/>
      <c r="G840" s="37"/>
      <c r="H840" s="154"/>
      <c r="I840" s="37"/>
      <c r="J840" s="154"/>
    </row>
    <row r="841" spans="2:10" ht="14.45" customHeight="1" x14ac:dyDescent="0.2">
      <c r="B841" s="3">
        <f t="shared" si="13"/>
        <v>838</v>
      </c>
      <c r="C841" s="173"/>
      <c r="D841" s="176"/>
      <c r="E841" s="37"/>
      <c r="F841" s="154"/>
      <c r="G841" s="37"/>
      <c r="H841" s="154"/>
      <c r="I841" s="37"/>
      <c r="J841" s="154"/>
    </row>
    <row r="842" spans="2:10" ht="14.45" customHeight="1" x14ac:dyDescent="0.2">
      <c r="B842" s="3">
        <f t="shared" si="13"/>
        <v>839</v>
      </c>
      <c r="C842" s="173"/>
      <c r="D842" s="176"/>
      <c r="E842" s="37"/>
      <c r="F842" s="154"/>
      <c r="G842" s="37"/>
      <c r="H842" s="154"/>
      <c r="I842" s="37"/>
      <c r="J842" s="154"/>
    </row>
    <row r="843" spans="2:10" ht="14.45" customHeight="1" x14ac:dyDescent="0.2">
      <c r="B843" s="3">
        <f t="shared" si="13"/>
        <v>840</v>
      </c>
      <c r="C843" s="173"/>
      <c r="D843" s="176"/>
      <c r="E843" s="37"/>
      <c r="F843" s="154"/>
      <c r="G843" s="37"/>
      <c r="H843" s="154"/>
      <c r="I843" s="37"/>
      <c r="J843" s="154"/>
    </row>
    <row r="844" spans="2:10" ht="14.45" customHeight="1" x14ac:dyDescent="0.2">
      <c r="B844" s="3">
        <f t="shared" si="13"/>
        <v>841</v>
      </c>
      <c r="C844" s="173"/>
      <c r="D844" s="176"/>
      <c r="E844" s="37"/>
      <c r="F844" s="154"/>
      <c r="G844" s="37"/>
      <c r="H844" s="154"/>
      <c r="I844" s="37"/>
      <c r="J844" s="154"/>
    </row>
    <row r="845" spans="2:10" ht="14.45" customHeight="1" x14ac:dyDescent="0.2">
      <c r="B845" s="3">
        <f t="shared" si="13"/>
        <v>842</v>
      </c>
      <c r="C845" s="173"/>
      <c r="D845" s="176"/>
      <c r="E845" s="37"/>
      <c r="F845" s="154"/>
      <c r="G845" s="37"/>
      <c r="H845" s="154"/>
      <c r="I845" s="37"/>
      <c r="J845" s="154"/>
    </row>
    <row r="846" spans="2:10" ht="14.45" customHeight="1" x14ac:dyDescent="0.2">
      <c r="B846" s="3">
        <f t="shared" si="13"/>
        <v>843</v>
      </c>
      <c r="C846" s="173"/>
      <c r="D846" s="176"/>
      <c r="E846" s="37"/>
      <c r="F846" s="154"/>
      <c r="G846" s="37"/>
      <c r="H846" s="154"/>
      <c r="I846" s="37"/>
      <c r="J846" s="154"/>
    </row>
    <row r="847" spans="2:10" ht="14.45" customHeight="1" x14ac:dyDescent="0.2">
      <c r="B847" s="3">
        <f t="shared" si="13"/>
        <v>844</v>
      </c>
      <c r="C847" s="174"/>
      <c r="D847" s="178"/>
      <c r="E847" s="36"/>
      <c r="F847" s="170"/>
      <c r="G847" s="36"/>
      <c r="H847" s="170"/>
      <c r="I847" s="36"/>
      <c r="J847" s="170"/>
    </row>
    <row r="848" spans="2:10" ht="14.45" customHeight="1" x14ac:dyDescent="0.2">
      <c r="B848" s="3">
        <f t="shared" si="13"/>
        <v>845</v>
      </c>
      <c r="C848" s="172" t="s">
        <v>514</v>
      </c>
      <c r="D848" s="175" t="s">
        <v>823</v>
      </c>
      <c r="E848" s="34"/>
      <c r="F848" s="179" t="s">
        <v>941</v>
      </c>
      <c r="G848" s="34"/>
      <c r="H848" s="171"/>
      <c r="I848" s="34"/>
      <c r="J848" s="171"/>
    </row>
    <row r="849" spans="2:10" ht="14.45" customHeight="1" x14ac:dyDescent="0.2">
      <c r="B849" s="3">
        <f t="shared" si="13"/>
        <v>846</v>
      </c>
      <c r="C849" s="173"/>
      <c r="D849" s="176"/>
      <c r="E849" s="37"/>
      <c r="F849" s="154"/>
      <c r="G849" s="37"/>
      <c r="H849" s="154"/>
      <c r="I849" s="37"/>
      <c r="J849" s="154"/>
    </row>
    <row r="850" spans="2:10" ht="14.45" customHeight="1" x14ac:dyDescent="0.2">
      <c r="B850" s="3">
        <f t="shared" si="13"/>
        <v>847</v>
      </c>
      <c r="C850" s="173"/>
      <c r="D850" s="176"/>
      <c r="E850" s="37"/>
      <c r="F850" s="154"/>
      <c r="G850" s="37"/>
      <c r="H850" s="154"/>
      <c r="I850" s="37"/>
      <c r="J850" s="154"/>
    </row>
    <row r="851" spans="2:10" ht="14.45" customHeight="1" x14ac:dyDescent="0.2">
      <c r="B851" s="3">
        <f t="shared" si="13"/>
        <v>848</v>
      </c>
      <c r="C851" s="173"/>
      <c r="D851" s="176"/>
      <c r="E851" s="37"/>
      <c r="F851" s="154"/>
      <c r="G851" s="37"/>
      <c r="H851" s="154"/>
      <c r="I851" s="37"/>
      <c r="J851" s="154"/>
    </row>
    <row r="852" spans="2:10" ht="14.45" customHeight="1" x14ac:dyDescent="0.2">
      <c r="B852" s="3">
        <f t="shared" si="13"/>
        <v>849</v>
      </c>
      <c r="C852" s="173"/>
      <c r="D852" s="176"/>
      <c r="E852" s="37"/>
      <c r="F852" s="154"/>
      <c r="G852" s="37"/>
      <c r="H852" s="154"/>
      <c r="I852" s="37"/>
      <c r="J852" s="154"/>
    </row>
    <row r="853" spans="2:10" ht="14.45" customHeight="1" x14ac:dyDescent="0.2">
      <c r="B853" s="3">
        <f t="shared" si="13"/>
        <v>850</v>
      </c>
      <c r="C853" s="173"/>
      <c r="D853" s="176"/>
      <c r="E853" s="37"/>
      <c r="F853" s="154"/>
      <c r="G853" s="37"/>
      <c r="H853" s="154"/>
      <c r="I853" s="37"/>
      <c r="J853" s="154"/>
    </row>
    <row r="854" spans="2:10" ht="14.45" customHeight="1" x14ac:dyDescent="0.2">
      <c r="B854" s="3">
        <f t="shared" si="13"/>
        <v>851</v>
      </c>
      <c r="C854" s="173"/>
      <c r="D854" s="176"/>
      <c r="E854" s="37"/>
      <c r="F854" s="154"/>
      <c r="G854" s="37"/>
      <c r="H854" s="154"/>
      <c r="I854" s="37"/>
      <c r="J854" s="154"/>
    </row>
    <row r="855" spans="2:10" ht="14.45" customHeight="1" x14ac:dyDescent="0.2">
      <c r="B855" s="3">
        <f t="shared" si="13"/>
        <v>852</v>
      </c>
      <c r="C855" s="173"/>
      <c r="D855" s="176"/>
      <c r="E855" s="37"/>
      <c r="F855" s="154"/>
      <c r="G855" s="37"/>
      <c r="H855" s="154"/>
      <c r="I855" s="37"/>
      <c r="J855" s="154"/>
    </row>
    <row r="856" spans="2:10" ht="14.45" customHeight="1" x14ac:dyDescent="0.2">
      <c r="B856" s="3">
        <f t="shared" si="13"/>
        <v>853</v>
      </c>
      <c r="C856" s="173"/>
      <c r="D856" s="176"/>
      <c r="E856" s="37"/>
      <c r="F856" s="154"/>
      <c r="G856" s="37"/>
      <c r="H856" s="154"/>
      <c r="I856" s="37"/>
      <c r="J856" s="154"/>
    </row>
    <row r="857" spans="2:10" ht="14.45" customHeight="1" x14ac:dyDescent="0.2">
      <c r="B857" s="3">
        <f t="shared" si="13"/>
        <v>854</v>
      </c>
      <c r="C857" s="173"/>
      <c r="D857" s="176"/>
      <c r="E857" s="37"/>
      <c r="F857" s="154"/>
      <c r="G857" s="37"/>
      <c r="H857" s="154"/>
      <c r="I857" s="37"/>
      <c r="J857" s="154"/>
    </row>
    <row r="858" spans="2:10" ht="14.45" customHeight="1" x14ac:dyDescent="0.2">
      <c r="B858" s="3">
        <f t="shared" si="13"/>
        <v>855</v>
      </c>
      <c r="C858" s="173"/>
      <c r="D858" s="176"/>
      <c r="E858" s="37"/>
      <c r="F858" s="154"/>
      <c r="G858" s="37"/>
      <c r="H858" s="154"/>
      <c r="I858" s="37"/>
      <c r="J858" s="154"/>
    </row>
    <row r="859" spans="2:10" ht="14.45" customHeight="1" x14ac:dyDescent="0.2">
      <c r="B859" s="3">
        <f t="shared" si="13"/>
        <v>856</v>
      </c>
      <c r="C859" s="173"/>
      <c r="D859" s="176"/>
      <c r="E859" s="37"/>
      <c r="F859" s="154"/>
      <c r="G859" s="37"/>
      <c r="H859" s="154"/>
      <c r="I859" s="37"/>
      <c r="J859" s="154"/>
    </row>
    <row r="860" spans="2:10" ht="14.45" customHeight="1" x14ac:dyDescent="0.2">
      <c r="B860" s="3">
        <f t="shared" si="13"/>
        <v>857</v>
      </c>
      <c r="C860" s="173"/>
      <c r="D860" s="176"/>
      <c r="E860" s="37"/>
      <c r="F860" s="154"/>
      <c r="G860" s="37"/>
      <c r="H860" s="154"/>
      <c r="I860" s="37"/>
      <c r="J860" s="154"/>
    </row>
    <row r="861" spans="2:10" ht="14.45" customHeight="1" x14ac:dyDescent="0.2">
      <c r="B861" s="3">
        <f t="shared" si="13"/>
        <v>858</v>
      </c>
      <c r="C861" s="173"/>
      <c r="D861" s="176"/>
      <c r="E861" s="37"/>
      <c r="F861" s="154"/>
      <c r="G861" s="37"/>
      <c r="H861" s="154"/>
      <c r="I861" s="37"/>
      <c r="J861" s="154"/>
    </row>
    <row r="862" spans="2:10" ht="14.45" customHeight="1" x14ac:dyDescent="0.2">
      <c r="B862" s="3">
        <f t="shared" si="13"/>
        <v>859</v>
      </c>
      <c r="C862" s="173"/>
      <c r="D862" s="176"/>
      <c r="E862" s="37"/>
      <c r="F862" s="154"/>
      <c r="G862" s="37"/>
      <c r="H862" s="154"/>
      <c r="I862" s="37"/>
      <c r="J862" s="154"/>
    </row>
    <row r="863" spans="2:10" ht="14.45" customHeight="1" x14ac:dyDescent="0.2">
      <c r="B863" s="3">
        <f t="shared" si="13"/>
        <v>860</v>
      </c>
      <c r="C863" s="173"/>
      <c r="D863" s="176"/>
      <c r="E863" s="37"/>
      <c r="F863" s="154"/>
      <c r="G863" s="37"/>
      <c r="H863" s="154"/>
      <c r="I863" s="37"/>
      <c r="J863" s="154"/>
    </row>
    <row r="864" spans="2:10" ht="14.45" customHeight="1" x14ac:dyDescent="0.2">
      <c r="B864" s="3">
        <f t="shared" si="13"/>
        <v>861</v>
      </c>
      <c r="C864" s="173"/>
      <c r="D864" s="176"/>
      <c r="E864" s="37"/>
      <c r="F864" s="154"/>
      <c r="G864" s="37"/>
      <c r="H864" s="154"/>
      <c r="I864" s="37"/>
      <c r="J864" s="154"/>
    </row>
    <row r="865" spans="2:10" ht="14.45" customHeight="1" x14ac:dyDescent="0.2">
      <c r="B865" s="3">
        <f t="shared" si="13"/>
        <v>862</v>
      </c>
      <c r="C865" s="173"/>
      <c r="D865" s="176"/>
      <c r="E865" s="37"/>
      <c r="F865" s="154"/>
      <c r="G865" s="37"/>
      <c r="H865" s="154"/>
      <c r="I865" s="37"/>
      <c r="J865" s="154"/>
    </row>
    <row r="866" spans="2:10" ht="14.45" customHeight="1" x14ac:dyDescent="0.2">
      <c r="B866" s="3">
        <f t="shared" si="13"/>
        <v>863</v>
      </c>
      <c r="C866" s="173"/>
      <c r="D866" s="176"/>
      <c r="E866" s="37"/>
      <c r="F866" s="154"/>
      <c r="G866" s="37"/>
      <c r="H866" s="154"/>
      <c r="I866" s="37"/>
      <c r="J866" s="154"/>
    </row>
    <row r="867" spans="2:10" ht="14.45" customHeight="1" x14ac:dyDescent="0.2">
      <c r="B867" s="3">
        <f t="shared" si="13"/>
        <v>864</v>
      </c>
      <c r="C867" s="173"/>
      <c r="D867" s="176"/>
      <c r="E867" s="37"/>
      <c r="F867" s="154"/>
      <c r="G867" s="37"/>
      <c r="H867" s="154"/>
      <c r="I867" s="37"/>
      <c r="J867" s="154"/>
    </row>
    <row r="868" spans="2:10" ht="14.45" customHeight="1" x14ac:dyDescent="0.2">
      <c r="B868" s="3">
        <f t="shared" si="13"/>
        <v>865</v>
      </c>
      <c r="C868" s="173"/>
      <c r="D868" s="176"/>
      <c r="E868" s="37"/>
      <c r="F868" s="154"/>
      <c r="G868" s="37"/>
      <c r="H868" s="154"/>
      <c r="I868" s="37"/>
      <c r="J868" s="154"/>
    </row>
    <row r="869" spans="2:10" ht="14.45" customHeight="1" x14ac:dyDescent="0.2">
      <c r="B869" s="3">
        <f t="shared" si="13"/>
        <v>866</v>
      </c>
      <c r="C869" s="173"/>
      <c r="D869" s="176"/>
      <c r="E869" s="37"/>
      <c r="F869" s="154"/>
      <c r="G869" s="37"/>
      <c r="H869" s="154"/>
      <c r="I869" s="37"/>
      <c r="J869" s="154"/>
    </row>
    <row r="870" spans="2:10" ht="14.45" customHeight="1" x14ac:dyDescent="0.2">
      <c r="B870" s="3">
        <f t="shared" si="13"/>
        <v>867</v>
      </c>
      <c r="C870" s="173"/>
      <c r="D870" s="176"/>
      <c r="E870" s="37"/>
      <c r="F870" s="154"/>
      <c r="G870" s="37"/>
      <c r="H870" s="154"/>
      <c r="I870" s="37"/>
      <c r="J870" s="154"/>
    </row>
    <row r="871" spans="2:10" ht="14.45" customHeight="1" x14ac:dyDescent="0.2">
      <c r="B871" s="3">
        <f t="shared" si="13"/>
        <v>868</v>
      </c>
      <c r="C871" s="173"/>
      <c r="D871" s="176"/>
      <c r="E871" s="37"/>
      <c r="F871" s="154"/>
      <c r="G871" s="37"/>
      <c r="H871" s="154"/>
      <c r="I871" s="37"/>
      <c r="J871" s="154"/>
    </row>
    <row r="872" spans="2:10" ht="14.45" customHeight="1" x14ac:dyDescent="0.2">
      <c r="B872" s="3">
        <f t="shared" si="13"/>
        <v>869</v>
      </c>
      <c r="C872" s="173"/>
      <c r="D872" s="176"/>
      <c r="E872" s="37"/>
      <c r="F872" s="154"/>
      <c r="G872" s="37"/>
      <c r="H872" s="154"/>
      <c r="I872" s="37"/>
      <c r="J872" s="154"/>
    </row>
    <row r="873" spans="2:10" ht="14.45" customHeight="1" x14ac:dyDescent="0.2">
      <c r="B873" s="3">
        <f t="shared" si="13"/>
        <v>870</v>
      </c>
      <c r="C873" s="173"/>
      <c r="D873" s="176"/>
      <c r="E873" s="37"/>
      <c r="F873" s="154"/>
      <c r="G873" s="37"/>
      <c r="H873" s="154"/>
      <c r="I873" s="37"/>
      <c r="J873" s="154"/>
    </row>
    <row r="874" spans="2:10" ht="14.45" customHeight="1" x14ac:dyDescent="0.2">
      <c r="B874" s="3">
        <f t="shared" si="13"/>
        <v>871</v>
      </c>
      <c r="C874" s="173"/>
      <c r="D874" s="176"/>
      <c r="E874" s="37"/>
      <c r="F874" s="154"/>
      <c r="G874" s="37"/>
      <c r="H874" s="154"/>
      <c r="I874" s="37"/>
      <c r="J874" s="154"/>
    </row>
    <row r="875" spans="2:10" ht="14.45" customHeight="1" x14ac:dyDescent="0.2">
      <c r="B875" s="3">
        <f t="shared" si="13"/>
        <v>872</v>
      </c>
      <c r="C875" s="173"/>
      <c r="D875" s="176"/>
      <c r="E875" s="37"/>
      <c r="F875" s="154"/>
      <c r="G875" s="37"/>
      <c r="H875" s="154"/>
      <c r="I875" s="37"/>
      <c r="J875" s="154"/>
    </row>
    <row r="876" spans="2:10" ht="14.45" customHeight="1" x14ac:dyDescent="0.2">
      <c r="B876" s="3">
        <f t="shared" si="13"/>
        <v>873</v>
      </c>
      <c r="C876" s="173"/>
      <c r="D876" s="176"/>
      <c r="E876" s="37"/>
      <c r="F876" s="154"/>
      <c r="G876" s="37"/>
      <c r="H876" s="154"/>
      <c r="I876" s="37"/>
      <c r="J876" s="154"/>
    </row>
    <row r="877" spans="2:10" ht="14.45" customHeight="1" x14ac:dyDescent="0.2">
      <c r="B877" s="3">
        <f t="shared" si="13"/>
        <v>874</v>
      </c>
      <c r="C877" s="173"/>
      <c r="D877" s="176"/>
      <c r="E877" s="37"/>
      <c r="F877" s="154"/>
      <c r="G877" s="37"/>
      <c r="H877" s="154"/>
      <c r="I877" s="37"/>
      <c r="J877" s="154"/>
    </row>
    <row r="878" spans="2:10" ht="14.45" customHeight="1" x14ac:dyDescent="0.2">
      <c r="B878" s="3">
        <f t="shared" si="13"/>
        <v>875</v>
      </c>
      <c r="C878" s="173"/>
      <c r="D878" s="176"/>
      <c r="E878" s="37"/>
      <c r="F878" s="154"/>
      <c r="G878" s="37"/>
      <c r="H878" s="154"/>
      <c r="I878" s="37"/>
      <c r="J878" s="154"/>
    </row>
    <row r="879" spans="2:10" ht="14.45" customHeight="1" x14ac:dyDescent="0.2">
      <c r="B879" s="3">
        <f t="shared" si="13"/>
        <v>876</v>
      </c>
      <c r="C879" s="173"/>
      <c r="D879" s="176"/>
      <c r="E879" s="37"/>
      <c r="F879" s="154"/>
      <c r="G879" s="37"/>
      <c r="H879" s="154"/>
      <c r="I879" s="37"/>
      <c r="J879" s="154"/>
    </row>
    <row r="880" spans="2:10" ht="14.45" customHeight="1" x14ac:dyDescent="0.2">
      <c r="B880" s="3">
        <f t="shared" si="13"/>
        <v>877</v>
      </c>
      <c r="C880" s="173"/>
      <c r="D880" s="176"/>
      <c r="E880" s="37"/>
      <c r="F880" s="154"/>
      <c r="G880" s="37"/>
      <c r="H880" s="154"/>
      <c r="I880" s="37"/>
      <c r="J880" s="154"/>
    </row>
    <row r="881" spans="2:10" ht="14.45" customHeight="1" x14ac:dyDescent="0.2">
      <c r="B881" s="3">
        <f t="shared" si="13"/>
        <v>878</v>
      </c>
      <c r="C881" s="173"/>
      <c r="D881" s="176"/>
      <c r="E881" s="37"/>
      <c r="F881" s="154"/>
      <c r="G881" s="37"/>
      <c r="H881" s="154"/>
      <c r="I881" s="37"/>
      <c r="J881" s="154"/>
    </row>
    <row r="882" spans="2:10" ht="14.45" customHeight="1" x14ac:dyDescent="0.2">
      <c r="B882" s="3">
        <f t="shared" si="13"/>
        <v>879</v>
      </c>
      <c r="C882" s="173"/>
      <c r="D882" s="176"/>
      <c r="E882" s="37"/>
      <c r="F882" s="154"/>
      <c r="G882" s="37"/>
      <c r="H882" s="154"/>
      <c r="I882" s="37"/>
      <c r="J882" s="154"/>
    </row>
    <row r="883" spans="2:10" ht="14.45" customHeight="1" x14ac:dyDescent="0.2">
      <c r="B883" s="3">
        <f t="shared" si="13"/>
        <v>880</v>
      </c>
      <c r="C883" s="173"/>
      <c r="D883" s="176"/>
      <c r="E883" s="37"/>
      <c r="F883" s="154"/>
      <c r="G883" s="37"/>
      <c r="H883" s="154"/>
      <c r="I883" s="37"/>
      <c r="J883" s="154"/>
    </row>
    <row r="884" spans="2:10" ht="14.45" customHeight="1" x14ac:dyDescent="0.2">
      <c r="B884" s="3">
        <f t="shared" si="13"/>
        <v>881</v>
      </c>
      <c r="C884" s="173"/>
      <c r="D884" s="176"/>
      <c r="E884" s="37"/>
      <c r="F884" s="154"/>
      <c r="G884" s="37"/>
      <c r="H884" s="154"/>
      <c r="I884" s="37"/>
      <c r="J884" s="154"/>
    </row>
    <row r="885" spans="2:10" ht="14.45" customHeight="1" x14ac:dyDescent="0.2">
      <c r="B885" s="3">
        <f t="shared" si="13"/>
        <v>882</v>
      </c>
      <c r="C885" s="173"/>
      <c r="D885" s="176"/>
      <c r="E885" s="37"/>
      <c r="F885" s="154"/>
      <c r="G885" s="37"/>
      <c r="H885" s="154"/>
      <c r="I885" s="37"/>
      <c r="J885" s="154"/>
    </row>
    <row r="886" spans="2:10" ht="14.45" customHeight="1" x14ac:dyDescent="0.2">
      <c r="B886" s="3">
        <f t="shared" si="13"/>
        <v>883</v>
      </c>
      <c r="C886" s="173"/>
      <c r="D886" s="176"/>
      <c r="E886" s="37"/>
      <c r="F886" s="154"/>
      <c r="G886" s="37"/>
      <c r="H886" s="154"/>
      <c r="I886" s="37"/>
      <c r="J886" s="154"/>
    </row>
    <row r="887" spans="2:10" ht="14.45" customHeight="1" x14ac:dyDescent="0.2">
      <c r="B887" s="3">
        <f t="shared" si="13"/>
        <v>884</v>
      </c>
      <c r="C887" s="173"/>
      <c r="D887" s="176"/>
      <c r="E887" s="37"/>
      <c r="F887" s="154"/>
      <c r="G887" s="37"/>
      <c r="H887" s="154"/>
      <c r="I887" s="37"/>
      <c r="J887" s="154"/>
    </row>
    <row r="888" spans="2:10" ht="14.45" customHeight="1" x14ac:dyDescent="0.2">
      <c r="B888" s="3">
        <f t="shared" si="13"/>
        <v>885</v>
      </c>
      <c r="C888" s="173"/>
      <c r="D888" s="176"/>
      <c r="E888" s="37"/>
      <c r="F888" s="154"/>
      <c r="G888" s="37"/>
      <c r="H888" s="154"/>
      <c r="I888" s="37"/>
      <c r="J888" s="154"/>
    </row>
    <row r="889" spans="2:10" ht="14.45" customHeight="1" x14ac:dyDescent="0.2">
      <c r="B889" s="3">
        <f t="shared" ref="B889:B952" si="14">ROW()-3</f>
        <v>886</v>
      </c>
      <c r="C889" s="173"/>
      <c r="D889" s="176"/>
      <c r="E889" s="37"/>
      <c r="F889" s="154"/>
      <c r="G889" s="37"/>
      <c r="H889" s="154"/>
      <c r="I889" s="37"/>
      <c r="J889" s="154"/>
    </row>
    <row r="890" spans="2:10" ht="14.45" customHeight="1" x14ac:dyDescent="0.2">
      <c r="B890" s="3">
        <f t="shared" si="14"/>
        <v>887</v>
      </c>
      <c r="C890" s="173"/>
      <c r="D890" s="176"/>
      <c r="E890" s="37"/>
      <c r="F890" s="154"/>
      <c r="G890" s="37"/>
      <c r="H890" s="154"/>
      <c r="I890" s="37"/>
      <c r="J890" s="154"/>
    </row>
    <row r="891" spans="2:10" ht="14.45" customHeight="1" x14ac:dyDescent="0.2">
      <c r="B891" s="3">
        <f t="shared" si="14"/>
        <v>888</v>
      </c>
      <c r="C891" s="173"/>
      <c r="D891" s="176"/>
      <c r="E891" s="37"/>
      <c r="F891" s="154"/>
      <c r="G891" s="37"/>
      <c r="H891" s="154"/>
      <c r="I891" s="37"/>
      <c r="J891" s="154"/>
    </row>
    <row r="892" spans="2:10" ht="14.45" customHeight="1" x14ac:dyDescent="0.2">
      <c r="B892" s="3">
        <f t="shared" si="14"/>
        <v>889</v>
      </c>
      <c r="C892" s="173"/>
      <c r="D892" s="176"/>
      <c r="E892" s="37"/>
      <c r="F892" s="154"/>
      <c r="G892" s="37"/>
      <c r="H892" s="154"/>
      <c r="I892" s="37"/>
      <c r="J892" s="154"/>
    </row>
    <row r="893" spans="2:10" ht="14.45" customHeight="1" x14ac:dyDescent="0.2">
      <c r="B893" s="3">
        <f t="shared" si="14"/>
        <v>890</v>
      </c>
      <c r="C893" s="173"/>
      <c r="D893" s="176"/>
      <c r="E893" s="37"/>
      <c r="F893" s="154"/>
      <c r="G893" s="37"/>
      <c r="H893" s="154"/>
      <c r="I893" s="37"/>
      <c r="J893" s="154"/>
    </row>
    <row r="894" spans="2:10" ht="14.45" customHeight="1" x14ac:dyDescent="0.2">
      <c r="B894" s="3">
        <f t="shared" si="14"/>
        <v>891</v>
      </c>
      <c r="C894" s="173"/>
      <c r="D894" s="176"/>
      <c r="E894" s="37"/>
      <c r="F894" s="154"/>
      <c r="G894" s="37"/>
      <c r="H894" s="154"/>
      <c r="I894" s="37"/>
      <c r="J894" s="154"/>
    </row>
    <row r="895" spans="2:10" ht="14.45" customHeight="1" x14ac:dyDescent="0.2">
      <c r="B895" s="3">
        <f t="shared" si="14"/>
        <v>892</v>
      </c>
      <c r="C895" s="173"/>
      <c r="D895" s="176"/>
      <c r="E895" s="37"/>
      <c r="F895" s="154"/>
      <c r="G895" s="37"/>
      <c r="H895" s="154"/>
      <c r="I895" s="37"/>
      <c r="J895" s="154"/>
    </row>
    <row r="896" spans="2:10" ht="14.45" customHeight="1" x14ac:dyDescent="0.2">
      <c r="B896" s="3">
        <f t="shared" si="14"/>
        <v>893</v>
      </c>
      <c r="C896" s="173"/>
      <c r="D896" s="176"/>
      <c r="E896" s="37"/>
      <c r="F896" s="154"/>
      <c r="G896" s="37"/>
      <c r="H896" s="154"/>
      <c r="I896" s="37"/>
      <c r="J896" s="154"/>
    </row>
    <row r="897" spans="2:10" ht="14.45" customHeight="1" x14ac:dyDescent="0.2">
      <c r="B897" s="3">
        <f t="shared" si="14"/>
        <v>894</v>
      </c>
      <c r="C897" s="173"/>
      <c r="D897" s="176"/>
      <c r="E897" s="37"/>
      <c r="F897" s="154"/>
      <c r="G897" s="37"/>
      <c r="H897" s="154"/>
      <c r="I897" s="37"/>
      <c r="J897" s="154"/>
    </row>
    <row r="898" spans="2:10" ht="14.45" customHeight="1" x14ac:dyDescent="0.2">
      <c r="B898" s="3">
        <f t="shared" si="14"/>
        <v>895</v>
      </c>
      <c r="C898" s="173"/>
      <c r="D898" s="176"/>
      <c r="E898" s="37"/>
      <c r="F898" s="154"/>
      <c r="G898" s="37"/>
      <c r="H898" s="154"/>
      <c r="I898" s="37"/>
      <c r="J898" s="154"/>
    </row>
    <row r="899" spans="2:10" ht="14.45" customHeight="1" x14ac:dyDescent="0.2">
      <c r="B899" s="3">
        <f t="shared" si="14"/>
        <v>896</v>
      </c>
      <c r="C899" s="173"/>
      <c r="D899" s="176"/>
      <c r="E899" s="37"/>
      <c r="F899" s="154"/>
      <c r="G899" s="37"/>
      <c r="H899" s="154"/>
      <c r="I899" s="37"/>
      <c r="J899" s="154"/>
    </row>
    <row r="900" spans="2:10" ht="14.45" customHeight="1" x14ac:dyDescent="0.2">
      <c r="B900" s="3">
        <f t="shared" si="14"/>
        <v>897</v>
      </c>
      <c r="C900" s="173"/>
      <c r="D900" s="176"/>
      <c r="E900" s="37"/>
      <c r="F900" s="154"/>
      <c r="G900" s="37"/>
      <c r="H900" s="154"/>
      <c r="I900" s="37"/>
      <c r="J900" s="154"/>
    </row>
    <row r="901" spans="2:10" ht="14.45" customHeight="1" x14ac:dyDescent="0.2">
      <c r="B901" s="3">
        <f t="shared" si="14"/>
        <v>898</v>
      </c>
      <c r="C901" s="173"/>
      <c r="D901" s="176"/>
      <c r="E901" s="37"/>
      <c r="F901" s="154"/>
      <c r="G901" s="37"/>
      <c r="H901" s="154"/>
      <c r="I901" s="37"/>
      <c r="J901" s="154"/>
    </row>
    <row r="902" spans="2:10" ht="14.45" customHeight="1" x14ac:dyDescent="0.2">
      <c r="B902" s="3">
        <f t="shared" si="14"/>
        <v>899</v>
      </c>
      <c r="C902" s="173"/>
      <c r="D902" s="176"/>
      <c r="E902" s="37"/>
      <c r="F902" s="154"/>
      <c r="G902" s="37"/>
      <c r="H902" s="154"/>
      <c r="I902" s="37"/>
      <c r="J902" s="154"/>
    </row>
    <row r="903" spans="2:10" ht="14.45" customHeight="1" x14ac:dyDescent="0.2">
      <c r="B903" s="3">
        <f t="shared" si="14"/>
        <v>900</v>
      </c>
      <c r="C903" s="173"/>
      <c r="D903" s="176"/>
      <c r="E903" s="37"/>
      <c r="F903" s="154"/>
      <c r="G903" s="37"/>
      <c r="H903" s="154"/>
      <c r="I903" s="37"/>
      <c r="J903" s="154"/>
    </row>
    <row r="904" spans="2:10" ht="14.45" customHeight="1" x14ac:dyDescent="0.2">
      <c r="B904" s="3">
        <f t="shared" si="14"/>
        <v>901</v>
      </c>
      <c r="C904" s="173"/>
      <c r="D904" s="176"/>
      <c r="E904" s="37"/>
      <c r="F904" s="154"/>
      <c r="G904" s="37"/>
      <c r="H904" s="154"/>
      <c r="I904" s="37"/>
      <c r="J904" s="154"/>
    </row>
    <row r="905" spans="2:10" ht="14.45" customHeight="1" x14ac:dyDescent="0.2">
      <c r="B905" s="3">
        <f t="shared" si="14"/>
        <v>902</v>
      </c>
      <c r="C905" s="173"/>
      <c r="D905" s="176"/>
      <c r="E905" s="37"/>
      <c r="F905" s="154"/>
      <c r="G905" s="37"/>
      <c r="H905" s="154"/>
      <c r="I905" s="37"/>
      <c r="J905" s="154"/>
    </row>
    <row r="906" spans="2:10" ht="14.45" customHeight="1" x14ac:dyDescent="0.2">
      <c r="B906" s="3">
        <f t="shared" si="14"/>
        <v>903</v>
      </c>
      <c r="C906" s="173"/>
      <c r="D906" s="176"/>
      <c r="E906" s="37"/>
      <c r="F906" s="154"/>
      <c r="G906" s="37"/>
      <c r="H906" s="154"/>
      <c r="I906" s="37"/>
      <c r="J906" s="154"/>
    </row>
    <row r="907" spans="2:10" ht="14.45" customHeight="1" x14ac:dyDescent="0.2">
      <c r="B907" s="3">
        <f t="shared" si="14"/>
        <v>904</v>
      </c>
      <c r="C907" s="173"/>
      <c r="D907" s="176"/>
      <c r="E907" s="37"/>
      <c r="F907" s="154"/>
      <c r="G907" s="37"/>
      <c r="H907" s="154"/>
      <c r="I907" s="37"/>
      <c r="J907" s="154"/>
    </row>
    <row r="908" spans="2:10" ht="14.45" customHeight="1" x14ac:dyDescent="0.2">
      <c r="B908" s="3">
        <f t="shared" si="14"/>
        <v>905</v>
      </c>
      <c r="C908" s="173"/>
      <c r="D908" s="176"/>
      <c r="E908" s="37"/>
      <c r="F908" s="154"/>
      <c r="G908" s="37"/>
      <c r="H908" s="154"/>
      <c r="I908" s="37"/>
      <c r="J908" s="154"/>
    </row>
    <row r="909" spans="2:10" ht="14.45" customHeight="1" x14ac:dyDescent="0.2">
      <c r="B909" s="3">
        <f t="shared" si="14"/>
        <v>906</v>
      </c>
      <c r="C909" s="173"/>
      <c r="D909" s="176"/>
      <c r="E909" s="37"/>
      <c r="F909" s="154"/>
      <c r="G909" s="37"/>
      <c r="H909" s="154"/>
      <c r="I909" s="37"/>
      <c r="J909" s="154"/>
    </row>
    <row r="910" spans="2:10" ht="14.45" customHeight="1" x14ac:dyDescent="0.2">
      <c r="B910" s="3">
        <f t="shared" si="14"/>
        <v>907</v>
      </c>
      <c r="C910" s="173"/>
      <c r="D910" s="176"/>
      <c r="E910" s="37"/>
      <c r="F910" s="154"/>
      <c r="G910" s="37"/>
      <c r="H910" s="154"/>
      <c r="I910" s="37"/>
      <c r="J910" s="154"/>
    </row>
    <row r="911" spans="2:10" ht="14.45" customHeight="1" x14ac:dyDescent="0.2">
      <c r="B911" s="3">
        <f t="shared" si="14"/>
        <v>908</v>
      </c>
      <c r="C911" s="173"/>
      <c r="D911" s="176"/>
      <c r="E911" s="37"/>
      <c r="F911" s="154"/>
      <c r="G911" s="37"/>
      <c r="H911" s="154"/>
      <c r="I911" s="37"/>
      <c r="J911" s="154"/>
    </row>
    <row r="912" spans="2:10" ht="14.45" customHeight="1" x14ac:dyDescent="0.2">
      <c r="B912" s="3">
        <f t="shared" si="14"/>
        <v>909</v>
      </c>
      <c r="C912" s="173"/>
      <c r="D912" s="176"/>
      <c r="E912" s="37"/>
      <c r="F912" s="154"/>
      <c r="G912" s="37"/>
      <c r="H912" s="154"/>
      <c r="I912" s="37"/>
      <c r="J912" s="154"/>
    </row>
    <row r="913" spans="2:10" ht="14.45" customHeight="1" x14ac:dyDescent="0.2">
      <c r="B913" s="3">
        <f t="shared" si="14"/>
        <v>910</v>
      </c>
      <c r="C913" s="173"/>
      <c r="D913" s="176"/>
      <c r="E913" s="37"/>
      <c r="F913" s="154"/>
      <c r="G913" s="37"/>
      <c r="H913" s="154"/>
      <c r="I913" s="37"/>
      <c r="J913" s="154"/>
    </row>
    <row r="914" spans="2:10" ht="14.45" customHeight="1" x14ac:dyDescent="0.2">
      <c r="B914" s="3">
        <f t="shared" si="14"/>
        <v>911</v>
      </c>
      <c r="C914" s="173"/>
      <c r="D914" s="176"/>
      <c r="E914" s="37"/>
      <c r="F914" s="154"/>
      <c r="G914" s="37"/>
      <c r="H914" s="154"/>
      <c r="I914" s="37"/>
      <c r="J914" s="154"/>
    </row>
    <row r="915" spans="2:10" ht="14.45" customHeight="1" x14ac:dyDescent="0.2">
      <c r="B915" s="3">
        <f t="shared" si="14"/>
        <v>912</v>
      </c>
      <c r="C915" s="173"/>
      <c r="D915" s="176"/>
      <c r="E915" s="37"/>
      <c r="F915" s="154"/>
      <c r="G915" s="37"/>
      <c r="H915" s="154"/>
      <c r="I915" s="37"/>
      <c r="J915" s="154"/>
    </row>
    <row r="916" spans="2:10" ht="14.45" customHeight="1" x14ac:dyDescent="0.2">
      <c r="B916" s="3">
        <f t="shared" si="14"/>
        <v>913</v>
      </c>
      <c r="C916" s="173"/>
      <c r="D916" s="176"/>
      <c r="E916" s="37"/>
      <c r="F916" s="154"/>
      <c r="G916" s="37"/>
      <c r="H916" s="154"/>
      <c r="I916" s="37"/>
      <c r="J916" s="154"/>
    </row>
    <row r="917" spans="2:10" ht="14.45" customHeight="1" x14ac:dyDescent="0.2">
      <c r="B917" s="3">
        <f t="shared" si="14"/>
        <v>914</v>
      </c>
      <c r="C917" s="173"/>
      <c r="D917" s="176"/>
      <c r="E917" s="37"/>
      <c r="F917" s="154"/>
      <c r="G917" s="37"/>
      <c r="H917" s="154"/>
      <c r="I917" s="37"/>
      <c r="J917" s="154"/>
    </row>
    <row r="918" spans="2:10" ht="14.45" customHeight="1" x14ac:dyDescent="0.2">
      <c r="B918" s="3">
        <f t="shared" si="14"/>
        <v>915</v>
      </c>
      <c r="C918" s="173"/>
      <c r="D918" s="176"/>
      <c r="E918" s="37"/>
      <c r="F918" s="154"/>
      <c r="G918" s="37"/>
      <c r="H918" s="154"/>
      <c r="I918" s="37"/>
      <c r="J918" s="154"/>
    </row>
    <row r="919" spans="2:10" ht="14.45" customHeight="1" x14ac:dyDescent="0.2">
      <c r="B919" s="3">
        <f t="shared" si="14"/>
        <v>916</v>
      </c>
      <c r="C919" s="173"/>
      <c r="D919" s="176"/>
      <c r="E919" s="37"/>
      <c r="F919" s="154"/>
      <c r="G919" s="37"/>
      <c r="H919" s="154"/>
      <c r="I919" s="37"/>
      <c r="J919" s="154"/>
    </row>
    <row r="920" spans="2:10" ht="14.45" customHeight="1" x14ac:dyDescent="0.2">
      <c r="B920" s="3">
        <f t="shared" si="14"/>
        <v>917</v>
      </c>
      <c r="C920" s="173"/>
      <c r="D920" s="176"/>
      <c r="E920" s="37"/>
      <c r="F920" s="154"/>
      <c r="G920" s="37"/>
      <c r="H920" s="154"/>
      <c r="I920" s="37"/>
      <c r="J920" s="154"/>
    </row>
    <row r="921" spans="2:10" ht="14.45" customHeight="1" x14ac:dyDescent="0.2">
      <c r="B921" s="3">
        <f t="shared" si="14"/>
        <v>918</v>
      </c>
      <c r="C921" s="173"/>
      <c r="D921" s="176"/>
      <c r="E921" s="37"/>
      <c r="F921" s="154"/>
      <c r="G921" s="37"/>
      <c r="H921" s="154"/>
      <c r="I921" s="37"/>
      <c r="J921" s="154"/>
    </row>
    <row r="922" spans="2:10" ht="14.45" customHeight="1" x14ac:dyDescent="0.2">
      <c r="B922" s="3">
        <f t="shared" si="14"/>
        <v>919</v>
      </c>
      <c r="C922" s="173"/>
      <c r="D922" s="176"/>
      <c r="E922" s="37"/>
      <c r="F922" s="154"/>
      <c r="G922" s="37"/>
      <c r="H922" s="154"/>
      <c r="I922" s="37"/>
      <c r="J922" s="154"/>
    </row>
    <row r="923" spans="2:10" ht="14.45" customHeight="1" x14ac:dyDescent="0.2">
      <c r="B923" s="3">
        <f t="shared" si="14"/>
        <v>920</v>
      </c>
      <c r="C923" s="173"/>
      <c r="D923" s="176"/>
      <c r="E923" s="37"/>
      <c r="F923" s="154"/>
      <c r="G923" s="37"/>
      <c r="H923" s="154"/>
      <c r="I923" s="37"/>
      <c r="J923" s="154"/>
    </row>
    <row r="924" spans="2:10" ht="14.45" customHeight="1" x14ac:dyDescent="0.2">
      <c r="B924" s="3">
        <f t="shared" si="14"/>
        <v>921</v>
      </c>
      <c r="C924" s="173"/>
      <c r="D924" s="176"/>
      <c r="E924" s="37"/>
      <c r="F924" s="154"/>
      <c r="G924" s="37"/>
      <c r="H924" s="154"/>
      <c r="I924" s="37"/>
      <c r="J924" s="154"/>
    </row>
    <row r="925" spans="2:10" ht="14.45" customHeight="1" x14ac:dyDescent="0.2">
      <c r="B925" s="3">
        <f t="shared" si="14"/>
        <v>922</v>
      </c>
      <c r="C925" s="173"/>
      <c r="D925" s="176"/>
      <c r="E925" s="37"/>
      <c r="F925" s="154"/>
      <c r="G925" s="37"/>
      <c r="H925" s="154"/>
      <c r="I925" s="37"/>
      <c r="J925" s="154"/>
    </row>
    <row r="926" spans="2:10" ht="14.45" customHeight="1" x14ac:dyDescent="0.2">
      <c r="B926" s="3">
        <f t="shared" si="14"/>
        <v>923</v>
      </c>
      <c r="C926" s="173"/>
      <c r="D926" s="176"/>
      <c r="E926" s="37"/>
      <c r="F926" s="154"/>
      <c r="G926" s="37"/>
      <c r="H926" s="154"/>
      <c r="I926" s="37"/>
      <c r="J926" s="154"/>
    </row>
    <row r="927" spans="2:10" ht="14.45" customHeight="1" x14ac:dyDescent="0.2">
      <c r="B927" s="3">
        <f t="shared" si="14"/>
        <v>924</v>
      </c>
      <c r="C927" s="173"/>
      <c r="D927" s="176"/>
      <c r="E927" s="37"/>
      <c r="F927" s="154"/>
      <c r="G927" s="37"/>
      <c r="H927" s="154"/>
      <c r="I927" s="37"/>
      <c r="J927" s="154"/>
    </row>
    <row r="928" spans="2:10" ht="14.45" customHeight="1" x14ac:dyDescent="0.2">
      <c r="B928" s="3">
        <f t="shared" si="14"/>
        <v>925</v>
      </c>
      <c r="C928" s="173"/>
      <c r="D928" s="176"/>
      <c r="E928" s="37"/>
      <c r="F928" s="154"/>
      <c r="G928" s="37"/>
      <c r="H928" s="154"/>
      <c r="I928" s="37"/>
      <c r="J928" s="154"/>
    </row>
    <row r="929" spans="2:10" ht="14.45" customHeight="1" x14ac:dyDescent="0.2">
      <c r="B929" s="3">
        <f t="shared" si="14"/>
        <v>926</v>
      </c>
      <c r="C929" s="173"/>
      <c r="D929" s="177"/>
      <c r="E929" s="35"/>
      <c r="F929" s="154"/>
      <c r="G929" s="35"/>
      <c r="H929" s="154"/>
      <c r="I929" s="35"/>
      <c r="J929" s="154"/>
    </row>
    <row r="930" spans="2:10" ht="14.45" customHeight="1" x14ac:dyDescent="0.2">
      <c r="B930" s="3">
        <f t="shared" si="14"/>
        <v>927</v>
      </c>
      <c r="C930" s="173"/>
      <c r="D930" s="177"/>
      <c r="E930" s="35"/>
      <c r="F930" s="154"/>
      <c r="G930" s="35"/>
      <c r="H930" s="154"/>
      <c r="I930" s="35"/>
      <c r="J930" s="154"/>
    </row>
    <row r="931" spans="2:10" ht="14.45" customHeight="1" x14ac:dyDescent="0.2">
      <c r="B931" s="3">
        <f t="shared" si="14"/>
        <v>928</v>
      </c>
      <c r="C931" s="173"/>
      <c r="D931" s="177"/>
      <c r="E931" s="35"/>
      <c r="F931" s="154"/>
      <c r="G931" s="35"/>
      <c r="H931" s="154"/>
      <c r="I931" s="35"/>
      <c r="J931" s="154"/>
    </row>
    <row r="932" spans="2:10" ht="14.45" customHeight="1" x14ac:dyDescent="0.2">
      <c r="B932" s="3">
        <f t="shared" si="14"/>
        <v>929</v>
      </c>
      <c r="C932" s="173"/>
      <c r="D932" s="177"/>
      <c r="E932" s="35"/>
      <c r="F932" s="154"/>
      <c r="G932" s="35"/>
      <c r="H932" s="154"/>
      <c r="I932" s="35"/>
      <c r="J932" s="154"/>
    </row>
    <row r="933" spans="2:10" ht="14.45" customHeight="1" x14ac:dyDescent="0.2">
      <c r="B933" s="3">
        <f t="shared" si="14"/>
        <v>930</v>
      </c>
      <c r="C933" s="173"/>
      <c r="D933" s="177"/>
      <c r="E933" s="35"/>
      <c r="F933" s="154"/>
      <c r="G933" s="35"/>
      <c r="H933" s="154"/>
      <c r="I933" s="35"/>
      <c r="J933" s="154"/>
    </row>
    <row r="934" spans="2:10" ht="14.45" customHeight="1" x14ac:dyDescent="0.2">
      <c r="B934" s="3">
        <f t="shared" si="14"/>
        <v>931</v>
      </c>
      <c r="C934" s="173"/>
      <c r="D934" s="177"/>
      <c r="E934" s="35"/>
      <c r="F934" s="154"/>
      <c r="G934" s="35"/>
      <c r="H934" s="154"/>
      <c r="I934" s="35"/>
      <c r="J934" s="154"/>
    </row>
    <row r="935" spans="2:10" ht="14.45" customHeight="1" x14ac:dyDescent="0.2">
      <c r="B935" s="3">
        <f t="shared" si="14"/>
        <v>932</v>
      </c>
      <c r="C935" s="173"/>
      <c r="D935" s="177"/>
      <c r="E935" s="35"/>
      <c r="F935" s="154"/>
      <c r="G935" s="35"/>
      <c r="H935" s="154"/>
      <c r="I935" s="35"/>
      <c r="J935" s="154"/>
    </row>
    <row r="936" spans="2:10" ht="14.45" customHeight="1" x14ac:dyDescent="0.2">
      <c r="B936" s="3">
        <f t="shared" si="14"/>
        <v>933</v>
      </c>
      <c r="C936" s="173"/>
      <c r="D936" s="177"/>
      <c r="E936" s="35"/>
      <c r="F936" s="154"/>
      <c r="G936" s="35"/>
      <c r="H936" s="154"/>
      <c r="I936" s="35"/>
      <c r="J936" s="154"/>
    </row>
    <row r="937" spans="2:10" ht="14.45" customHeight="1" x14ac:dyDescent="0.2">
      <c r="B937" s="3">
        <f t="shared" si="14"/>
        <v>934</v>
      </c>
      <c r="C937" s="173"/>
      <c r="D937" s="177"/>
      <c r="E937" s="35"/>
      <c r="F937" s="154"/>
      <c r="G937" s="35"/>
      <c r="H937" s="154"/>
      <c r="I937" s="35"/>
      <c r="J937" s="154"/>
    </row>
    <row r="938" spans="2:10" ht="14.45" customHeight="1" x14ac:dyDescent="0.2">
      <c r="B938" s="3">
        <f t="shared" si="14"/>
        <v>935</v>
      </c>
      <c r="C938" s="173"/>
      <c r="D938" s="177"/>
      <c r="E938" s="35"/>
      <c r="F938" s="154"/>
      <c r="G938" s="35"/>
      <c r="H938" s="154"/>
      <c r="I938" s="35"/>
      <c r="J938" s="154"/>
    </row>
    <row r="939" spans="2:10" ht="14.45" customHeight="1" x14ac:dyDescent="0.2">
      <c r="B939" s="3">
        <f t="shared" si="14"/>
        <v>936</v>
      </c>
      <c r="C939" s="173"/>
      <c r="D939" s="177"/>
      <c r="E939" s="35"/>
      <c r="F939" s="154"/>
      <c r="G939" s="35"/>
      <c r="H939" s="154"/>
      <c r="I939" s="35"/>
      <c r="J939" s="154"/>
    </row>
    <row r="940" spans="2:10" ht="14.45" customHeight="1" x14ac:dyDescent="0.2">
      <c r="B940" s="3">
        <f t="shared" si="14"/>
        <v>937</v>
      </c>
      <c r="C940" s="173"/>
      <c r="D940" s="177"/>
      <c r="E940" s="35"/>
      <c r="F940" s="154"/>
      <c r="G940" s="35"/>
      <c r="H940" s="154"/>
      <c r="I940" s="35"/>
      <c r="J940" s="154"/>
    </row>
    <row r="941" spans="2:10" ht="14.45" customHeight="1" x14ac:dyDescent="0.2">
      <c r="B941" s="3">
        <f t="shared" si="14"/>
        <v>938</v>
      </c>
      <c r="C941" s="173"/>
      <c r="D941" s="177"/>
      <c r="E941" s="35"/>
      <c r="F941" s="154"/>
      <c r="G941" s="35"/>
      <c r="H941" s="154"/>
      <c r="I941" s="35"/>
      <c r="J941" s="154"/>
    </row>
    <row r="942" spans="2:10" ht="14.45" customHeight="1" x14ac:dyDescent="0.2">
      <c r="B942" s="3">
        <f t="shared" si="14"/>
        <v>939</v>
      </c>
      <c r="C942" s="173"/>
      <c r="D942" s="177"/>
      <c r="E942" s="35"/>
      <c r="F942" s="154"/>
      <c r="G942" s="35"/>
      <c r="H942" s="154"/>
      <c r="I942" s="35"/>
      <c r="J942" s="154"/>
    </row>
    <row r="943" spans="2:10" ht="14.45" customHeight="1" x14ac:dyDescent="0.2">
      <c r="B943" s="3">
        <f t="shared" si="14"/>
        <v>940</v>
      </c>
      <c r="C943" s="173"/>
      <c r="D943" s="177"/>
      <c r="E943" s="35"/>
      <c r="F943" s="154"/>
      <c r="G943" s="35"/>
      <c r="H943" s="154"/>
      <c r="I943" s="35"/>
      <c r="J943" s="154"/>
    </row>
    <row r="944" spans="2:10" ht="14.45" customHeight="1" x14ac:dyDescent="0.2">
      <c r="B944" s="3">
        <f t="shared" si="14"/>
        <v>941</v>
      </c>
      <c r="C944" s="173"/>
      <c r="D944" s="177"/>
      <c r="E944" s="35"/>
      <c r="F944" s="154"/>
      <c r="G944" s="35"/>
      <c r="H944" s="154"/>
      <c r="I944" s="35"/>
      <c r="J944" s="154"/>
    </row>
    <row r="945" spans="2:10" ht="14.45" customHeight="1" x14ac:dyDescent="0.2">
      <c r="B945" s="3">
        <f t="shared" si="14"/>
        <v>942</v>
      </c>
      <c r="C945" s="173"/>
      <c r="D945" s="177"/>
      <c r="E945" s="35"/>
      <c r="F945" s="154"/>
      <c r="G945" s="35"/>
      <c r="H945" s="154"/>
      <c r="I945" s="35"/>
      <c r="J945" s="154"/>
    </row>
    <row r="946" spans="2:10" ht="14.45" customHeight="1" x14ac:dyDescent="0.2">
      <c r="B946" s="3">
        <f t="shared" si="14"/>
        <v>943</v>
      </c>
      <c r="C946" s="173"/>
      <c r="D946" s="177"/>
      <c r="E946" s="35"/>
      <c r="F946" s="154"/>
      <c r="G946" s="35"/>
      <c r="H946" s="154"/>
      <c r="I946" s="35"/>
      <c r="J946" s="154"/>
    </row>
    <row r="947" spans="2:10" ht="14.45" customHeight="1" x14ac:dyDescent="0.2">
      <c r="B947" s="3">
        <f t="shared" si="14"/>
        <v>944</v>
      </c>
      <c r="C947" s="173"/>
      <c r="D947" s="177"/>
      <c r="E947" s="35"/>
      <c r="F947" s="154"/>
      <c r="G947" s="35"/>
      <c r="H947" s="154"/>
      <c r="I947" s="35"/>
      <c r="J947" s="154"/>
    </row>
    <row r="948" spans="2:10" ht="14.45" customHeight="1" x14ac:dyDescent="0.2">
      <c r="B948" s="3">
        <f t="shared" si="14"/>
        <v>945</v>
      </c>
      <c r="C948" s="173"/>
      <c r="D948" s="177"/>
      <c r="E948" s="35"/>
      <c r="F948" s="154"/>
      <c r="G948" s="35"/>
      <c r="H948" s="154"/>
      <c r="I948" s="35"/>
      <c r="J948" s="154"/>
    </row>
    <row r="949" spans="2:10" ht="14.45" customHeight="1" x14ac:dyDescent="0.2">
      <c r="B949" s="3">
        <f t="shared" si="14"/>
        <v>946</v>
      </c>
      <c r="C949" s="173"/>
      <c r="D949" s="177"/>
      <c r="E949" s="35"/>
      <c r="F949" s="154"/>
      <c r="G949" s="35"/>
      <c r="H949" s="154"/>
      <c r="I949" s="35"/>
      <c r="J949" s="154"/>
    </row>
    <row r="950" spans="2:10" ht="14.45" customHeight="1" x14ac:dyDescent="0.2">
      <c r="B950" s="3">
        <f t="shared" si="14"/>
        <v>947</v>
      </c>
      <c r="C950" s="173"/>
      <c r="D950" s="177"/>
      <c r="E950" s="35"/>
      <c r="F950" s="154"/>
      <c r="G950" s="35"/>
      <c r="H950" s="154"/>
      <c r="I950" s="35"/>
      <c r="J950" s="154"/>
    </row>
    <row r="951" spans="2:10" ht="14.45" customHeight="1" x14ac:dyDescent="0.2">
      <c r="B951" s="3">
        <f t="shared" si="14"/>
        <v>948</v>
      </c>
      <c r="C951" s="173"/>
      <c r="D951" s="177"/>
      <c r="E951" s="35"/>
      <c r="F951" s="154"/>
      <c r="G951" s="35"/>
      <c r="H951" s="154"/>
      <c r="I951" s="35"/>
      <c r="J951" s="154"/>
    </row>
    <row r="952" spans="2:10" ht="14.45" customHeight="1" x14ac:dyDescent="0.2">
      <c r="B952" s="3">
        <f t="shared" si="14"/>
        <v>949</v>
      </c>
      <c r="C952" s="173"/>
      <c r="D952" s="177"/>
      <c r="E952" s="35"/>
      <c r="F952" s="154"/>
      <c r="G952" s="35"/>
      <c r="H952" s="154"/>
      <c r="I952" s="35"/>
      <c r="J952" s="154"/>
    </row>
    <row r="953" spans="2:10" ht="14.45" customHeight="1" x14ac:dyDescent="0.2">
      <c r="B953" s="3">
        <f t="shared" ref="B953:B1016" si="15">ROW()-3</f>
        <v>950</v>
      </c>
      <c r="C953" s="173"/>
      <c r="D953" s="177"/>
      <c r="E953" s="35"/>
      <c r="F953" s="154"/>
      <c r="G953" s="35"/>
      <c r="H953" s="154"/>
      <c r="I953" s="35"/>
      <c r="J953" s="154"/>
    </row>
    <row r="954" spans="2:10" ht="14.45" customHeight="1" x14ac:dyDescent="0.2">
      <c r="B954" s="3">
        <f t="shared" si="15"/>
        <v>951</v>
      </c>
      <c r="C954" s="173"/>
      <c r="D954" s="177"/>
      <c r="E954" s="35"/>
      <c r="F954" s="154"/>
      <c r="G954" s="35"/>
      <c r="H954" s="154"/>
      <c r="I954" s="35"/>
      <c r="J954" s="154"/>
    </row>
    <row r="955" spans="2:10" ht="14.45" customHeight="1" x14ac:dyDescent="0.2">
      <c r="B955" s="3">
        <f t="shared" si="15"/>
        <v>952</v>
      </c>
      <c r="C955" s="173"/>
      <c r="D955" s="177"/>
      <c r="E955" s="35"/>
      <c r="F955" s="154"/>
      <c r="G955" s="35"/>
      <c r="H955" s="154"/>
      <c r="I955" s="35"/>
      <c r="J955" s="154"/>
    </row>
    <row r="956" spans="2:10" ht="14.45" customHeight="1" x14ac:dyDescent="0.2">
      <c r="B956" s="3">
        <f t="shared" si="15"/>
        <v>953</v>
      </c>
      <c r="C956" s="173"/>
      <c r="D956" s="177"/>
      <c r="E956" s="35"/>
      <c r="F956" s="154"/>
      <c r="G956" s="35"/>
      <c r="H956" s="154"/>
      <c r="I956" s="35"/>
      <c r="J956" s="154"/>
    </row>
    <row r="957" spans="2:10" ht="14.45" customHeight="1" x14ac:dyDescent="0.2">
      <c r="B957" s="3">
        <f t="shared" si="15"/>
        <v>954</v>
      </c>
      <c r="C957" s="173"/>
      <c r="D957" s="177"/>
      <c r="E957" s="35"/>
      <c r="F957" s="154"/>
      <c r="G957" s="35"/>
      <c r="H957" s="154"/>
      <c r="I957" s="35"/>
      <c r="J957" s="154"/>
    </row>
    <row r="958" spans="2:10" ht="14.45" customHeight="1" x14ac:dyDescent="0.2">
      <c r="B958" s="3">
        <f t="shared" si="15"/>
        <v>955</v>
      </c>
      <c r="C958" s="173"/>
      <c r="D958" s="177"/>
      <c r="E958" s="35"/>
      <c r="F958" s="154"/>
      <c r="G958" s="35"/>
      <c r="H958" s="154"/>
      <c r="I958" s="35"/>
      <c r="J958" s="154"/>
    </row>
    <row r="959" spans="2:10" ht="14.45" customHeight="1" x14ac:dyDescent="0.2">
      <c r="B959" s="3">
        <f t="shared" si="15"/>
        <v>956</v>
      </c>
      <c r="C959" s="173"/>
      <c r="D959" s="177"/>
      <c r="E959" s="35"/>
      <c r="F959" s="154"/>
      <c r="G959" s="35"/>
      <c r="H959" s="154"/>
      <c r="I959" s="35"/>
      <c r="J959" s="154"/>
    </row>
    <row r="960" spans="2:10" ht="14.45" customHeight="1" x14ac:dyDescent="0.2">
      <c r="B960" s="3">
        <f t="shared" si="15"/>
        <v>957</v>
      </c>
      <c r="C960" s="173"/>
      <c r="D960" s="177"/>
      <c r="E960" s="35"/>
      <c r="F960" s="154"/>
      <c r="G960" s="35"/>
      <c r="H960" s="154"/>
      <c r="I960" s="35"/>
      <c r="J960" s="154"/>
    </row>
    <row r="961" spans="2:10" ht="14.45" customHeight="1" x14ac:dyDescent="0.2">
      <c r="B961" s="3">
        <f t="shared" si="15"/>
        <v>958</v>
      </c>
      <c r="C961" s="173"/>
      <c r="D961" s="177"/>
      <c r="E961" s="35"/>
      <c r="F961" s="154"/>
      <c r="G961" s="35"/>
      <c r="H961" s="154"/>
      <c r="I961" s="35"/>
      <c r="J961" s="154"/>
    </row>
    <row r="962" spans="2:10" ht="14.45" customHeight="1" x14ac:dyDescent="0.2">
      <c r="B962" s="3">
        <f t="shared" si="15"/>
        <v>959</v>
      </c>
      <c r="C962" s="173"/>
      <c r="D962" s="177"/>
      <c r="E962" s="35"/>
      <c r="F962" s="154"/>
      <c r="G962" s="35"/>
      <c r="H962" s="154"/>
      <c r="I962" s="35"/>
      <c r="J962" s="154"/>
    </row>
    <row r="963" spans="2:10" ht="14.45" customHeight="1" x14ac:dyDescent="0.2">
      <c r="B963" s="3">
        <f t="shared" si="15"/>
        <v>960</v>
      </c>
      <c r="C963" s="173"/>
      <c r="D963" s="177"/>
      <c r="E963" s="35"/>
      <c r="F963" s="154"/>
      <c r="G963" s="35"/>
      <c r="H963" s="154"/>
      <c r="I963" s="35"/>
      <c r="J963" s="154"/>
    </row>
    <row r="964" spans="2:10" ht="14.45" customHeight="1" x14ac:dyDescent="0.2">
      <c r="B964" s="3">
        <f t="shared" si="15"/>
        <v>961</v>
      </c>
      <c r="C964" s="173"/>
      <c r="D964" s="177"/>
      <c r="E964" s="35"/>
      <c r="F964" s="154"/>
      <c r="G964" s="35"/>
      <c r="H964" s="154"/>
      <c r="I964" s="35"/>
      <c r="J964" s="154"/>
    </row>
    <row r="965" spans="2:10" ht="14.45" customHeight="1" x14ac:dyDescent="0.2">
      <c r="B965" s="3">
        <f t="shared" si="15"/>
        <v>962</v>
      </c>
      <c r="C965" s="173"/>
      <c r="D965" s="177"/>
      <c r="E965" s="35"/>
      <c r="F965" s="154"/>
      <c r="G965" s="35"/>
      <c r="H965" s="154"/>
      <c r="I965" s="35"/>
      <c r="J965" s="154"/>
    </row>
    <row r="966" spans="2:10" ht="14.45" customHeight="1" x14ac:dyDescent="0.2">
      <c r="B966" s="3">
        <f t="shared" si="15"/>
        <v>963</v>
      </c>
      <c r="C966" s="173"/>
      <c r="D966" s="177"/>
      <c r="E966" s="35"/>
      <c r="F966" s="154"/>
      <c r="G966" s="35"/>
      <c r="H966" s="154"/>
      <c r="I966" s="35"/>
      <c r="J966" s="154"/>
    </row>
    <row r="967" spans="2:10" ht="14.45" customHeight="1" x14ac:dyDescent="0.2">
      <c r="B967" s="3">
        <f t="shared" si="15"/>
        <v>964</v>
      </c>
      <c r="C967" s="173"/>
      <c r="D967" s="177"/>
      <c r="E967" s="35"/>
      <c r="F967" s="154"/>
      <c r="G967" s="35"/>
      <c r="H967" s="154"/>
      <c r="I967" s="35"/>
      <c r="J967" s="154"/>
    </row>
    <row r="968" spans="2:10" ht="14.45" customHeight="1" x14ac:dyDescent="0.2">
      <c r="B968" s="3">
        <f t="shared" si="15"/>
        <v>965</v>
      </c>
      <c r="C968" s="173"/>
      <c r="D968" s="177"/>
      <c r="E968" s="35"/>
      <c r="F968" s="154"/>
      <c r="G968" s="35"/>
      <c r="H968" s="154"/>
      <c r="I968" s="35"/>
      <c r="J968" s="154"/>
    </row>
    <row r="969" spans="2:10" ht="14.45" customHeight="1" x14ac:dyDescent="0.2">
      <c r="B969" s="3">
        <f t="shared" si="15"/>
        <v>966</v>
      </c>
      <c r="C969" s="173"/>
      <c r="D969" s="177"/>
      <c r="E969" s="35"/>
      <c r="F969" s="154"/>
      <c r="G969" s="35"/>
      <c r="H969" s="154"/>
      <c r="I969" s="35"/>
      <c r="J969" s="154"/>
    </row>
    <row r="970" spans="2:10" ht="14.45" customHeight="1" x14ac:dyDescent="0.2">
      <c r="B970" s="3">
        <f t="shared" si="15"/>
        <v>967</v>
      </c>
      <c r="C970" s="173"/>
      <c r="D970" s="177"/>
      <c r="E970" s="35"/>
      <c r="F970" s="154"/>
      <c r="G970" s="35"/>
      <c r="H970" s="154"/>
      <c r="I970" s="35"/>
      <c r="J970" s="154"/>
    </row>
    <row r="971" spans="2:10" ht="14.45" customHeight="1" x14ac:dyDescent="0.2">
      <c r="B971" s="3">
        <f t="shared" si="15"/>
        <v>968</v>
      </c>
      <c r="C971" s="173"/>
      <c r="D971" s="177"/>
      <c r="E971" s="35"/>
      <c r="F971" s="154"/>
      <c r="G971" s="35"/>
      <c r="H971" s="154"/>
      <c r="I971" s="35"/>
      <c r="J971" s="154"/>
    </row>
    <row r="972" spans="2:10" ht="14.45" customHeight="1" x14ac:dyDescent="0.2">
      <c r="B972" s="3">
        <f t="shared" si="15"/>
        <v>969</v>
      </c>
      <c r="C972" s="173"/>
      <c r="D972" s="177"/>
      <c r="E972" s="35"/>
      <c r="F972" s="154"/>
      <c r="G972" s="35"/>
      <c r="H972" s="154"/>
      <c r="I972" s="35"/>
      <c r="J972" s="154"/>
    </row>
    <row r="973" spans="2:10" ht="14.45" customHeight="1" x14ac:dyDescent="0.2">
      <c r="B973" s="3">
        <f t="shared" si="15"/>
        <v>970</v>
      </c>
      <c r="C973" s="173"/>
      <c r="D973" s="177"/>
      <c r="E973" s="35"/>
      <c r="F973" s="154"/>
      <c r="G973" s="35"/>
      <c r="H973" s="154"/>
      <c r="I973" s="35"/>
      <c r="J973" s="154"/>
    </row>
    <row r="974" spans="2:10" ht="14.45" customHeight="1" x14ac:dyDescent="0.2">
      <c r="B974" s="3">
        <f t="shared" si="15"/>
        <v>971</v>
      </c>
      <c r="C974" s="173"/>
      <c r="D974" s="177"/>
      <c r="E974" s="35"/>
      <c r="F974" s="154"/>
      <c r="G974" s="35"/>
      <c r="H974" s="154"/>
      <c r="I974" s="35"/>
      <c r="J974" s="154"/>
    </row>
    <row r="975" spans="2:10" ht="14.45" customHeight="1" x14ac:dyDescent="0.2">
      <c r="B975" s="3">
        <f t="shared" si="15"/>
        <v>972</v>
      </c>
      <c r="C975" s="173"/>
      <c r="D975" s="177"/>
      <c r="E975" s="35"/>
      <c r="F975" s="154"/>
      <c r="G975" s="35"/>
      <c r="H975" s="154"/>
      <c r="I975" s="35"/>
      <c r="J975" s="154"/>
    </row>
    <row r="976" spans="2:10" ht="14.45" customHeight="1" x14ac:dyDescent="0.2">
      <c r="B976" s="3">
        <f t="shared" si="15"/>
        <v>973</v>
      </c>
      <c r="C976" s="173"/>
      <c r="D976" s="177"/>
      <c r="E976" s="35"/>
      <c r="F976" s="154"/>
      <c r="G976" s="35"/>
      <c r="H976" s="154"/>
      <c r="I976" s="35"/>
      <c r="J976" s="154"/>
    </row>
    <row r="977" spans="2:10" ht="14.45" customHeight="1" x14ac:dyDescent="0.2">
      <c r="B977" s="3">
        <f t="shared" si="15"/>
        <v>974</v>
      </c>
      <c r="C977" s="174"/>
      <c r="D977" s="178"/>
      <c r="E977" s="36"/>
      <c r="F977" s="170"/>
      <c r="G977" s="36"/>
      <c r="H977" s="170"/>
      <c r="I977" s="36"/>
      <c r="J977" s="170"/>
    </row>
    <row r="978" spans="2:10" ht="14.45" customHeight="1" x14ac:dyDescent="0.2">
      <c r="B978" s="3">
        <f t="shared" si="15"/>
        <v>975</v>
      </c>
      <c r="C978" s="172" t="s">
        <v>515</v>
      </c>
      <c r="D978" s="175" t="s">
        <v>824</v>
      </c>
      <c r="E978" s="34"/>
      <c r="F978" s="179" t="s">
        <v>942</v>
      </c>
      <c r="G978" s="34"/>
      <c r="H978" s="171"/>
      <c r="I978" s="34"/>
      <c r="J978" s="171"/>
    </row>
    <row r="979" spans="2:10" ht="14.45" customHeight="1" x14ac:dyDescent="0.2">
      <c r="B979" s="3">
        <f t="shared" si="15"/>
        <v>976</v>
      </c>
      <c r="C979" s="173"/>
      <c r="D979" s="176"/>
      <c r="E979" s="37"/>
      <c r="F979" s="154"/>
      <c r="G979" s="37"/>
      <c r="H979" s="154"/>
      <c r="I979" s="37"/>
      <c r="J979" s="154"/>
    </row>
    <row r="980" spans="2:10" ht="14.45" customHeight="1" x14ac:dyDescent="0.2">
      <c r="B980" s="3">
        <f t="shared" si="15"/>
        <v>977</v>
      </c>
      <c r="C980" s="173"/>
      <c r="D980" s="176"/>
      <c r="E980" s="37"/>
      <c r="F980" s="154"/>
      <c r="G980" s="37"/>
      <c r="H980" s="154"/>
      <c r="I980" s="37"/>
      <c r="J980" s="154"/>
    </row>
    <row r="981" spans="2:10" ht="14.45" customHeight="1" x14ac:dyDescent="0.2">
      <c r="B981" s="3">
        <f t="shared" si="15"/>
        <v>978</v>
      </c>
      <c r="C981" s="173"/>
      <c r="D981" s="176"/>
      <c r="E981" s="37"/>
      <c r="F981" s="154"/>
      <c r="G981" s="37"/>
      <c r="H981" s="154"/>
      <c r="I981" s="37"/>
      <c r="J981" s="154"/>
    </row>
    <row r="982" spans="2:10" ht="14.45" customHeight="1" x14ac:dyDescent="0.2">
      <c r="B982" s="3">
        <f t="shared" si="15"/>
        <v>979</v>
      </c>
      <c r="C982" s="173"/>
      <c r="D982" s="176"/>
      <c r="E982" s="37"/>
      <c r="F982" s="154"/>
      <c r="G982" s="37"/>
      <c r="H982" s="154"/>
      <c r="I982" s="37"/>
      <c r="J982" s="154"/>
    </row>
    <row r="983" spans="2:10" ht="14.45" customHeight="1" x14ac:dyDescent="0.2">
      <c r="B983" s="3">
        <f t="shared" si="15"/>
        <v>980</v>
      </c>
      <c r="C983" s="173"/>
      <c r="D983" s="176"/>
      <c r="E983" s="37"/>
      <c r="F983" s="154"/>
      <c r="G983" s="37"/>
      <c r="H983" s="154"/>
      <c r="I983" s="37"/>
      <c r="J983" s="154"/>
    </row>
    <row r="984" spans="2:10" ht="14.45" customHeight="1" x14ac:dyDescent="0.2">
      <c r="B984" s="3">
        <f t="shared" si="15"/>
        <v>981</v>
      </c>
      <c r="C984" s="173"/>
      <c r="D984" s="176"/>
      <c r="E984" s="37"/>
      <c r="F984" s="154"/>
      <c r="G984" s="37"/>
      <c r="H984" s="154"/>
      <c r="I984" s="37"/>
      <c r="J984" s="154"/>
    </row>
    <row r="985" spans="2:10" ht="14.45" customHeight="1" x14ac:dyDescent="0.2">
      <c r="B985" s="3">
        <f t="shared" si="15"/>
        <v>982</v>
      </c>
      <c r="C985" s="173"/>
      <c r="D985" s="176"/>
      <c r="E985" s="37"/>
      <c r="F985" s="154"/>
      <c r="G985" s="37"/>
      <c r="H985" s="154"/>
      <c r="I985" s="37"/>
      <c r="J985" s="154"/>
    </row>
    <row r="986" spans="2:10" ht="14.45" customHeight="1" x14ac:dyDescent="0.2">
      <c r="B986" s="3">
        <f t="shared" si="15"/>
        <v>983</v>
      </c>
      <c r="C986" s="173"/>
      <c r="D986" s="176"/>
      <c r="E986" s="37"/>
      <c r="F986" s="154"/>
      <c r="G986" s="37"/>
      <c r="H986" s="154"/>
      <c r="I986" s="37"/>
      <c r="J986" s="154"/>
    </row>
    <row r="987" spans="2:10" ht="14.45" customHeight="1" x14ac:dyDescent="0.2">
      <c r="B987" s="3">
        <f t="shared" si="15"/>
        <v>984</v>
      </c>
      <c r="C987" s="173"/>
      <c r="D987" s="176"/>
      <c r="E987" s="37"/>
      <c r="F987" s="154"/>
      <c r="G987" s="37"/>
      <c r="H987" s="154"/>
      <c r="I987" s="37"/>
      <c r="J987" s="154"/>
    </row>
    <row r="988" spans="2:10" ht="14.45" customHeight="1" x14ac:dyDescent="0.2">
      <c r="B988" s="3">
        <f t="shared" si="15"/>
        <v>985</v>
      </c>
      <c r="C988" s="173"/>
      <c r="D988" s="176"/>
      <c r="E988" s="37"/>
      <c r="F988" s="154"/>
      <c r="G988" s="37"/>
      <c r="H988" s="154"/>
      <c r="I988" s="37"/>
      <c r="J988" s="154"/>
    </row>
    <row r="989" spans="2:10" ht="14.45" customHeight="1" x14ac:dyDescent="0.2">
      <c r="B989" s="3">
        <f t="shared" si="15"/>
        <v>986</v>
      </c>
      <c r="C989" s="173"/>
      <c r="D989" s="176"/>
      <c r="E989" s="37"/>
      <c r="F989" s="154"/>
      <c r="G989" s="37"/>
      <c r="H989" s="154"/>
      <c r="I989" s="37"/>
      <c r="J989" s="154"/>
    </row>
    <row r="990" spans="2:10" ht="14.45" customHeight="1" x14ac:dyDescent="0.2">
      <c r="B990" s="3">
        <f t="shared" si="15"/>
        <v>987</v>
      </c>
      <c r="C990" s="173"/>
      <c r="D990" s="176"/>
      <c r="E990" s="37"/>
      <c r="F990" s="154"/>
      <c r="G990" s="37"/>
      <c r="H990" s="154"/>
      <c r="I990" s="37"/>
      <c r="J990" s="154"/>
    </row>
    <row r="991" spans="2:10" ht="14.45" customHeight="1" x14ac:dyDescent="0.2">
      <c r="B991" s="3">
        <f t="shared" si="15"/>
        <v>988</v>
      </c>
      <c r="C991" s="173"/>
      <c r="D991" s="176"/>
      <c r="E991" s="37"/>
      <c r="F991" s="154"/>
      <c r="G991" s="37"/>
      <c r="H991" s="154"/>
      <c r="I991" s="37"/>
      <c r="J991" s="154"/>
    </row>
    <row r="992" spans="2:10" ht="14.45" customHeight="1" x14ac:dyDescent="0.2">
      <c r="B992" s="3">
        <f t="shared" si="15"/>
        <v>989</v>
      </c>
      <c r="C992" s="173"/>
      <c r="D992" s="176"/>
      <c r="E992" s="37"/>
      <c r="F992" s="154"/>
      <c r="G992" s="37"/>
      <c r="H992" s="154"/>
      <c r="I992" s="37"/>
      <c r="J992" s="154"/>
    </row>
    <row r="993" spans="2:10" ht="14.45" customHeight="1" x14ac:dyDescent="0.2">
      <c r="B993" s="3">
        <f t="shared" si="15"/>
        <v>990</v>
      </c>
      <c r="C993" s="173"/>
      <c r="D993" s="176"/>
      <c r="E993" s="37"/>
      <c r="F993" s="154"/>
      <c r="G993" s="37"/>
      <c r="H993" s="154"/>
      <c r="I993" s="37"/>
      <c r="J993" s="154"/>
    </row>
    <row r="994" spans="2:10" ht="14.45" customHeight="1" x14ac:dyDescent="0.2">
      <c r="B994" s="3">
        <f t="shared" si="15"/>
        <v>991</v>
      </c>
      <c r="C994" s="173"/>
      <c r="D994" s="176"/>
      <c r="E994" s="37"/>
      <c r="F994" s="154"/>
      <c r="G994" s="37"/>
      <c r="H994" s="154"/>
      <c r="I994" s="37"/>
      <c r="J994" s="154"/>
    </row>
    <row r="995" spans="2:10" ht="14.45" customHeight="1" x14ac:dyDescent="0.2">
      <c r="B995" s="3">
        <f t="shared" si="15"/>
        <v>992</v>
      </c>
      <c r="C995" s="173"/>
      <c r="D995" s="176"/>
      <c r="E995" s="37"/>
      <c r="F995" s="154"/>
      <c r="G995" s="37"/>
      <c r="H995" s="154"/>
      <c r="I995" s="37"/>
      <c r="J995" s="154"/>
    </row>
    <row r="996" spans="2:10" ht="14.45" customHeight="1" x14ac:dyDescent="0.2">
      <c r="B996" s="3">
        <f t="shared" si="15"/>
        <v>993</v>
      </c>
      <c r="C996" s="173"/>
      <c r="D996" s="176"/>
      <c r="E996" s="37"/>
      <c r="F996" s="154"/>
      <c r="G996" s="37"/>
      <c r="H996" s="154"/>
      <c r="I996" s="37"/>
      <c r="J996" s="154"/>
    </row>
    <row r="997" spans="2:10" ht="14.45" customHeight="1" x14ac:dyDescent="0.2">
      <c r="B997" s="3">
        <f t="shared" si="15"/>
        <v>994</v>
      </c>
      <c r="C997" s="173"/>
      <c r="D997" s="176"/>
      <c r="E997" s="37"/>
      <c r="F997" s="154"/>
      <c r="G997" s="37"/>
      <c r="H997" s="154"/>
      <c r="I997" s="37"/>
      <c r="J997" s="154"/>
    </row>
    <row r="998" spans="2:10" ht="14.45" customHeight="1" x14ac:dyDescent="0.2">
      <c r="B998" s="3">
        <f t="shared" si="15"/>
        <v>995</v>
      </c>
      <c r="C998" s="173"/>
      <c r="D998" s="176"/>
      <c r="E998" s="37"/>
      <c r="F998" s="154"/>
      <c r="G998" s="37"/>
      <c r="H998" s="154"/>
      <c r="I998" s="37"/>
      <c r="J998" s="154"/>
    </row>
    <row r="999" spans="2:10" ht="14.45" customHeight="1" x14ac:dyDescent="0.2">
      <c r="B999" s="3">
        <f t="shared" si="15"/>
        <v>996</v>
      </c>
      <c r="C999" s="173"/>
      <c r="D999" s="176"/>
      <c r="E999" s="37"/>
      <c r="F999" s="154"/>
      <c r="G999" s="37"/>
      <c r="H999" s="154"/>
      <c r="I999" s="37"/>
      <c r="J999" s="154"/>
    </row>
    <row r="1000" spans="2:10" ht="14.45" customHeight="1" x14ac:dyDescent="0.2">
      <c r="B1000" s="3">
        <f t="shared" si="15"/>
        <v>997</v>
      </c>
      <c r="C1000" s="173"/>
      <c r="D1000" s="176"/>
      <c r="E1000" s="37"/>
      <c r="F1000" s="154"/>
      <c r="G1000" s="37"/>
      <c r="H1000" s="154"/>
      <c r="I1000" s="37"/>
      <c r="J1000" s="154"/>
    </row>
    <row r="1001" spans="2:10" ht="14.45" customHeight="1" x14ac:dyDescent="0.2">
      <c r="B1001" s="3">
        <f t="shared" si="15"/>
        <v>998</v>
      </c>
      <c r="C1001" s="173"/>
      <c r="D1001" s="176"/>
      <c r="E1001" s="37"/>
      <c r="F1001" s="154"/>
      <c r="G1001" s="37"/>
      <c r="H1001" s="154"/>
      <c r="I1001" s="37"/>
      <c r="J1001" s="154"/>
    </row>
    <row r="1002" spans="2:10" ht="14.45" customHeight="1" x14ac:dyDescent="0.2">
      <c r="B1002" s="3">
        <f t="shared" si="15"/>
        <v>999</v>
      </c>
      <c r="C1002" s="173"/>
      <c r="D1002" s="176"/>
      <c r="E1002" s="37"/>
      <c r="F1002" s="154"/>
      <c r="G1002" s="37"/>
      <c r="H1002" s="154"/>
      <c r="I1002" s="37"/>
      <c r="J1002" s="154"/>
    </row>
    <row r="1003" spans="2:10" ht="14.45" customHeight="1" x14ac:dyDescent="0.2">
      <c r="B1003" s="3">
        <f t="shared" si="15"/>
        <v>1000</v>
      </c>
      <c r="C1003" s="173"/>
      <c r="D1003" s="176"/>
      <c r="E1003" s="37"/>
      <c r="F1003" s="154"/>
      <c r="G1003" s="37"/>
      <c r="H1003" s="154"/>
      <c r="I1003" s="37"/>
      <c r="J1003" s="154"/>
    </row>
    <row r="1004" spans="2:10" ht="14.45" customHeight="1" x14ac:dyDescent="0.2">
      <c r="B1004" s="3">
        <f t="shared" si="15"/>
        <v>1001</v>
      </c>
      <c r="C1004" s="173"/>
      <c r="D1004" s="176"/>
      <c r="E1004" s="37"/>
      <c r="F1004" s="154"/>
      <c r="G1004" s="37"/>
      <c r="H1004" s="154"/>
      <c r="I1004" s="37"/>
      <c r="J1004" s="154"/>
    </row>
    <row r="1005" spans="2:10" ht="14.45" customHeight="1" x14ac:dyDescent="0.2">
      <c r="B1005" s="3">
        <f t="shared" si="15"/>
        <v>1002</v>
      </c>
      <c r="C1005" s="173"/>
      <c r="D1005" s="176"/>
      <c r="E1005" s="37"/>
      <c r="F1005" s="154"/>
      <c r="G1005" s="37"/>
      <c r="H1005" s="154"/>
      <c r="I1005" s="37"/>
      <c r="J1005" s="154"/>
    </row>
    <row r="1006" spans="2:10" ht="14.45" customHeight="1" x14ac:dyDescent="0.2">
      <c r="B1006" s="3">
        <f t="shared" si="15"/>
        <v>1003</v>
      </c>
      <c r="C1006" s="173"/>
      <c r="D1006" s="176"/>
      <c r="E1006" s="37"/>
      <c r="F1006" s="154"/>
      <c r="G1006" s="37"/>
      <c r="H1006" s="154"/>
      <c r="I1006" s="37"/>
      <c r="J1006" s="154"/>
    </row>
    <row r="1007" spans="2:10" ht="14.45" customHeight="1" x14ac:dyDescent="0.2">
      <c r="B1007" s="3">
        <f t="shared" si="15"/>
        <v>1004</v>
      </c>
      <c r="C1007" s="173"/>
      <c r="D1007" s="176"/>
      <c r="E1007" s="37"/>
      <c r="F1007" s="154"/>
      <c r="G1007" s="37"/>
      <c r="H1007" s="154"/>
      <c r="I1007" s="37"/>
      <c r="J1007" s="154"/>
    </row>
    <row r="1008" spans="2:10" ht="14.45" customHeight="1" x14ac:dyDescent="0.2">
      <c r="B1008" s="3">
        <f t="shared" si="15"/>
        <v>1005</v>
      </c>
      <c r="C1008" s="173"/>
      <c r="D1008" s="176"/>
      <c r="E1008" s="37"/>
      <c r="F1008" s="154"/>
      <c r="G1008" s="37"/>
      <c r="H1008" s="154"/>
      <c r="I1008" s="37"/>
      <c r="J1008" s="154"/>
    </row>
    <row r="1009" spans="2:10" ht="14.45" customHeight="1" x14ac:dyDescent="0.2">
      <c r="B1009" s="3">
        <f t="shared" si="15"/>
        <v>1006</v>
      </c>
      <c r="C1009" s="173"/>
      <c r="D1009" s="176"/>
      <c r="E1009" s="37"/>
      <c r="F1009" s="154"/>
      <c r="G1009" s="37"/>
      <c r="H1009" s="154"/>
      <c r="I1009" s="37"/>
      <c r="J1009" s="154"/>
    </row>
    <row r="1010" spans="2:10" ht="14.45" customHeight="1" x14ac:dyDescent="0.2">
      <c r="B1010" s="3">
        <f t="shared" si="15"/>
        <v>1007</v>
      </c>
      <c r="C1010" s="173"/>
      <c r="D1010" s="176"/>
      <c r="E1010" s="37"/>
      <c r="F1010" s="154"/>
      <c r="G1010" s="37"/>
      <c r="H1010" s="154"/>
      <c r="I1010" s="37"/>
      <c r="J1010" s="154"/>
    </row>
    <row r="1011" spans="2:10" ht="14.45" customHeight="1" x14ac:dyDescent="0.2">
      <c r="B1011" s="3">
        <f t="shared" si="15"/>
        <v>1008</v>
      </c>
      <c r="C1011" s="173"/>
      <c r="D1011" s="176"/>
      <c r="E1011" s="37"/>
      <c r="F1011" s="154"/>
      <c r="G1011" s="37"/>
      <c r="H1011" s="154"/>
      <c r="I1011" s="37"/>
      <c r="J1011" s="154"/>
    </row>
    <row r="1012" spans="2:10" ht="14.45" customHeight="1" x14ac:dyDescent="0.2">
      <c r="B1012" s="3">
        <f t="shared" si="15"/>
        <v>1009</v>
      </c>
      <c r="C1012" s="173"/>
      <c r="D1012" s="176"/>
      <c r="E1012" s="37"/>
      <c r="F1012" s="154"/>
      <c r="G1012" s="37"/>
      <c r="H1012" s="154"/>
      <c r="I1012" s="37"/>
      <c r="J1012" s="154"/>
    </row>
    <row r="1013" spans="2:10" ht="14.45" customHeight="1" x14ac:dyDescent="0.2">
      <c r="B1013" s="3">
        <f t="shared" si="15"/>
        <v>1010</v>
      </c>
      <c r="C1013" s="173"/>
      <c r="D1013" s="176"/>
      <c r="E1013" s="37"/>
      <c r="F1013" s="154"/>
      <c r="G1013" s="37"/>
      <c r="H1013" s="154"/>
      <c r="I1013" s="37"/>
      <c r="J1013" s="154"/>
    </row>
    <row r="1014" spans="2:10" ht="14.45" customHeight="1" x14ac:dyDescent="0.2">
      <c r="B1014" s="3">
        <f t="shared" si="15"/>
        <v>1011</v>
      </c>
      <c r="C1014" s="173"/>
      <c r="D1014" s="176"/>
      <c r="E1014" s="37"/>
      <c r="F1014" s="154"/>
      <c r="G1014" s="37"/>
      <c r="H1014" s="154"/>
      <c r="I1014" s="37"/>
      <c r="J1014" s="154"/>
    </row>
    <row r="1015" spans="2:10" ht="14.45" customHeight="1" x14ac:dyDescent="0.2">
      <c r="B1015" s="3">
        <f t="shared" si="15"/>
        <v>1012</v>
      </c>
      <c r="C1015" s="173"/>
      <c r="D1015" s="176"/>
      <c r="E1015" s="37"/>
      <c r="F1015" s="154"/>
      <c r="G1015" s="37"/>
      <c r="H1015" s="154"/>
      <c r="I1015" s="37"/>
      <c r="J1015" s="154"/>
    </row>
    <row r="1016" spans="2:10" ht="14.45" customHeight="1" x14ac:dyDescent="0.2">
      <c r="B1016" s="3">
        <f t="shared" si="15"/>
        <v>1013</v>
      </c>
      <c r="C1016" s="173"/>
      <c r="D1016" s="176"/>
      <c r="E1016" s="37"/>
      <c r="F1016" s="154"/>
      <c r="G1016" s="37"/>
      <c r="H1016" s="154"/>
      <c r="I1016" s="37"/>
      <c r="J1016" s="154"/>
    </row>
    <row r="1017" spans="2:10" ht="14.45" customHeight="1" x14ac:dyDescent="0.2">
      <c r="B1017" s="3">
        <f t="shared" ref="B1017:B1080" si="16">ROW()-3</f>
        <v>1014</v>
      </c>
      <c r="C1017" s="173"/>
      <c r="D1017" s="176"/>
      <c r="E1017" s="37"/>
      <c r="F1017" s="154"/>
      <c r="G1017" s="37"/>
      <c r="H1017" s="154"/>
      <c r="I1017" s="37"/>
      <c r="J1017" s="154"/>
    </row>
    <row r="1018" spans="2:10" ht="14.45" customHeight="1" x14ac:dyDescent="0.2">
      <c r="B1018" s="3">
        <f t="shared" si="16"/>
        <v>1015</v>
      </c>
      <c r="C1018" s="173"/>
      <c r="D1018" s="176"/>
      <c r="E1018" s="37"/>
      <c r="F1018" s="154"/>
      <c r="G1018" s="37"/>
      <c r="H1018" s="154"/>
      <c r="I1018" s="37"/>
      <c r="J1018" s="154"/>
    </row>
    <row r="1019" spans="2:10" ht="14.45" customHeight="1" x14ac:dyDescent="0.2">
      <c r="B1019" s="3">
        <f t="shared" si="16"/>
        <v>1016</v>
      </c>
      <c r="C1019" s="173"/>
      <c r="D1019" s="176"/>
      <c r="E1019" s="37"/>
      <c r="F1019" s="154"/>
      <c r="G1019" s="37"/>
      <c r="H1019" s="154"/>
      <c r="I1019" s="37"/>
      <c r="J1019" s="154"/>
    </row>
    <row r="1020" spans="2:10" ht="14.45" customHeight="1" x14ac:dyDescent="0.2">
      <c r="B1020" s="3">
        <f t="shared" si="16"/>
        <v>1017</v>
      </c>
      <c r="C1020" s="173"/>
      <c r="D1020" s="176"/>
      <c r="E1020" s="37"/>
      <c r="F1020" s="154"/>
      <c r="G1020" s="37"/>
      <c r="H1020" s="154"/>
      <c r="I1020" s="37"/>
      <c r="J1020" s="154"/>
    </row>
    <row r="1021" spans="2:10" ht="14.45" customHeight="1" x14ac:dyDescent="0.2">
      <c r="B1021" s="3">
        <f t="shared" si="16"/>
        <v>1018</v>
      </c>
      <c r="C1021" s="173"/>
      <c r="D1021" s="176"/>
      <c r="E1021" s="37"/>
      <c r="F1021" s="154"/>
      <c r="G1021" s="37"/>
      <c r="H1021" s="154"/>
      <c r="I1021" s="37"/>
      <c r="J1021" s="154"/>
    </row>
    <row r="1022" spans="2:10" ht="14.45" customHeight="1" x14ac:dyDescent="0.2">
      <c r="B1022" s="3">
        <f t="shared" si="16"/>
        <v>1019</v>
      </c>
      <c r="C1022" s="173"/>
      <c r="D1022" s="176"/>
      <c r="E1022" s="37"/>
      <c r="F1022" s="154"/>
      <c r="G1022" s="37"/>
      <c r="H1022" s="154"/>
      <c r="I1022" s="37"/>
      <c r="J1022" s="154"/>
    </row>
    <row r="1023" spans="2:10" ht="14.45" customHeight="1" x14ac:dyDescent="0.2">
      <c r="B1023" s="3">
        <f t="shared" si="16"/>
        <v>1020</v>
      </c>
      <c r="C1023" s="173"/>
      <c r="D1023" s="176"/>
      <c r="E1023" s="37"/>
      <c r="F1023" s="154"/>
      <c r="G1023" s="37"/>
      <c r="H1023" s="154"/>
      <c r="I1023" s="37"/>
      <c r="J1023" s="154"/>
    </row>
    <row r="1024" spans="2:10" ht="14.45" customHeight="1" x14ac:dyDescent="0.2">
      <c r="B1024" s="3">
        <f t="shared" si="16"/>
        <v>1021</v>
      </c>
      <c r="C1024" s="173"/>
      <c r="D1024" s="176"/>
      <c r="E1024" s="37"/>
      <c r="F1024" s="154"/>
      <c r="G1024" s="37"/>
      <c r="H1024" s="154"/>
      <c r="I1024" s="37"/>
      <c r="J1024" s="154"/>
    </row>
    <row r="1025" spans="2:10" ht="14.45" customHeight="1" x14ac:dyDescent="0.2">
      <c r="B1025" s="3">
        <f t="shared" si="16"/>
        <v>1022</v>
      </c>
      <c r="C1025" s="173"/>
      <c r="D1025" s="176"/>
      <c r="E1025" s="37"/>
      <c r="F1025" s="154"/>
      <c r="G1025" s="37"/>
      <c r="H1025" s="154"/>
      <c r="I1025" s="37"/>
      <c r="J1025" s="154"/>
    </row>
    <row r="1026" spans="2:10" ht="14.45" customHeight="1" x14ac:dyDescent="0.2">
      <c r="B1026" s="3">
        <f t="shared" si="16"/>
        <v>1023</v>
      </c>
      <c r="C1026" s="173"/>
      <c r="D1026" s="176"/>
      <c r="E1026" s="37"/>
      <c r="F1026" s="154"/>
      <c r="G1026" s="37"/>
      <c r="H1026" s="154"/>
      <c r="I1026" s="37"/>
      <c r="J1026" s="154"/>
    </row>
    <row r="1027" spans="2:10" ht="14.45" customHeight="1" x14ac:dyDescent="0.2">
      <c r="B1027" s="3">
        <f t="shared" si="16"/>
        <v>1024</v>
      </c>
      <c r="C1027" s="173"/>
      <c r="D1027" s="176"/>
      <c r="E1027" s="37"/>
      <c r="F1027" s="154"/>
      <c r="G1027" s="37"/>
      <c r="H1027" s="154"/>
      <c r="I1027" s="37"/>
      <c r="J1027" s="154"/>
    </row>
    <row r="1028" spans="2:10" ht="14.45" customHeight="1" x14ac:dyDescent="0.2">
      <c r="B1028" s="3">
        <f t="shared" si="16"/>
        <v>1025</v>
      </c>
      <c r="C1028" s="173"/>
      <c r="D1028" s="176"/>
      <c r="E1028" s="37"/>
      <c r="F1028" s="154"/>
      <c r="G1028" s="37"/>
      <c r="H1028" s="154"/>
      <c r="I1028" s="37"/>
      <c r="J1028" s="154"/>
    </row>
    <row r="1029" spans="2:10" ht="14.45" customHeight="1" x14ac:dyDescent="0.2">
      <c r="B1029" s="3">
        <f t="shared" si="16"/>
        <v>1026</v>
      </c>
      <c r="C1029" s="173"/>
      <c r="D1029" s="176"/>
      <c r="E1029" s="37"/>
      <c r="F1029" s="154"/>
      <c r="G1029" s="37"/>
      <c r="H1029" s="154"/>
      <c r="I1029" s="37"/>
      <c r="J1029" s="154"/>
    </row>
    <row r="1030" spans="2:10" ht="14.45" customHeight="1" x14ac:dyDescent="0.2">
      <c r="B1030" s="3">
        <f t="shared" si="16"/>
        <v>1027</v>
      </c>
      <c r="C1030" s="173"/>
      <c r="D1030" s="176"/>
      <c r="E1030" s="37"/>
      <c r="F1030" s="154"/>
      <c r="G1030" s="37"/>
      <c r="H1030" s="154"/>
      <c r="I1030" s="37"/>
      <c r="J1030" s="154"/>
    </row>
    <row r="1031" spans="2:10" ht="14.45" customHeight="1" x14ac:dyDescent="0.2">
      <c r="B1031" s="3">
        <f t="shared" si="16"/>
        <v>1028</v>
      </c>
      <c r="C1031" s="173"/>
      <c r="D1031" s="176"/>
      <c r="E1031" s="37"/>
      <c r="F1031" s="154"/>
      <c r="G1031" s="37"/>
      <c r="H1031" s="154"/>
      <c r="I1031" s="37"/>
      <c r="J1031" s="154"/>
    </row>
    <row r="1032" spans="2:10" ht="14.45" customHeight="1" x14ac:dyDescent="0.2">
      <c r="B1032" s="3">
        <f t="shared" si="16"/>
        <v>1029</v>
      </c>
      <c r="C1032" s="173"/>
      <c r="D1032" s="176"/>
      <c r="E1032" s="37"/>
      <c r="F1032" s="154"/>
      <c r="G1032" s="37"/>
      <c r="H1032" s="154"/>
      <c r="I1032" s="37"/>
      <c r="J1032" s="154"/>
    </row>
    <row r="1033" spans="2:10" ht="14.45" customHeight="1" x14ac:dyDescent="0.2">
      <c r="B1033" s="3">
        <f t="shared" si="16"/>
        <v>1030</v>
      </c>
      <c r="C1033" s="173"/>
      <c r="D1033" s="176"/>
      <c r="E1033" s="37"/>
      <c r="F1033" s="154"/>
      <c r="G1033" s="37"/>
      <c r="H1033" s="154"/>
      <c r="I1033" s="37"/>
      <c r="J1033" s="154"/>
    </row>
    <row r="1034" spans="2:10" ht="14.45" customHeight="1" x14ac:dyDescent="0.2">
      <c r="B1034" s="3">
        <f t="shared" si="16"/>
        <v>1031</v>
      </c>
      <c r="C1034" s="173"/>
      <c r="D1034" s="176"/>
      <c r="E1034" s="37"/>
      <c r="F1034" s="154"/>
      <c r="G1034" s="37"/>
      <c r="H1034" s="154"/>
      <c r="I1034" s="37"/>
      <c r="J1034" s="154"/>
    </row>
    <row r="1035" spans="2:10" ht="14.45" customHeight="1" x14ac:dyDescent="0.2">
      <c r="B1035" s="3">
        <f t="shared" si="16"/>
        <v>1032</v>
      </c>
      <c r="C1035" s="173"/>
      <c r="D1035" s="176"/>
      <c r="E1035" s="37"/>
      <c r="F1035" s="154"/>
      <c r="G1035" s="37"/>
      <c r="H1035" s="154"/>
      <c r="I1035" s="37"/>
      <c r="J1035" s="154"/>
    </row>
    <row r="1036" spans="2:10" ht="14.45" customHeight="1" x14ac:dyDescent="0.2">
      <c r="B1036" s="3">
        <f t="shared" si="16"/>
        <v>1033</v>
      </c>
      <c r="C1036" s="173"/>
      <c r="D1036" s="176"/>
      <c r="E1036" s="37"/>
      <c r="F1036" s="154"/>
      <c r="G1036" s="37"/>
      <c r="H1036" s="154"/>
      <c r="I1036" s="37"/>
      <c r="J1036" s="154"/>
    </row>
    <row r="1037" spans="2:10" ht="14.45" customHeight="1" x14ac:dyDescent="0.2">
      <c r="B1037" s="3">
        <f t="shared" si="16"/>
        <v>1034</v>
      </c>
      <c r="C1037" s="173"/>
      <c r="D1037" s="176"/>
      <c r="E1037" s="37"/>
      <c r="F1037" s="154"/>
      <c r="G1037" s="37"/>
      <c r="H1037" s="154"/>
      <c r="I1037" s="37"/>
      <c r="J1037" s="154"/>
    </row>
    <row r="1038" spans="2:10" ht="14.45" customHeight="1" x14ac:dyDescent="0.2">
      <c r="B1038" s="3">
        <f t="shared" si="16"/>
        <v>1035</v>
      </c>
      <c r="C1038" s="173"/>
      <c r="D1038" s="176"/>
      <c r="E1038" s="37"/>
      <c r="F1038" s="154"/>
      <c r="G1038" s="37"/>
      <c r="H1038" s="154"/>
      <c r="I1038" s="37"/>
      <c r="J1038" s="154"/>
    </row>
    <row r="1039" spans="2:10" ht="14.45" customHeight="1" x14ac:dyDescent="0.2">
      <c r="B1039" s="3">
        <f t="shared" si="16"/>
        <v>1036</v>
      </c>
      <c r="C1039" s="173"/>
      <c r="D1039" s="176"/>
      <c r="E1039" s="37"/>
      <c r="F1039" s="154"/>
      <c r="G1039" s="37"/>
      <c r="H1039" s="154"/>
      <c r="I1039" s="37"/>
      <c r="J1039" s="154"/>
    </row>
    <row r="1040" spans="2:10" ht="14.45" customHeight="1" x14ac:dyDescent="0.2">
      <c r="B1040" s="3">
        <f t="shared" si="16"/>
        <v>1037</v>
      </c>
      <c r="C1040" s="173"/>
      <c r="D1040" s="176"/>
      <c r="E1040" s="37"/>
      <c r="F1040" s="154"/>
      <c r="G1040" s="37"/>
      <c r="H1040" s="154"/>
      <c r="I1040" s="37"/>
      <c r="J1040" s="154"/>
    </row>
    <row r="1041" spans="2:10" ht="14.45" customHeight="1" x14ac:dyDescent="0.2">
      <c r="B1041" s="3">
        <f t="shared" si="16"/>
        <v>1038</v>
      </c>
      <c r="C1041" s="173"/>
      <c r="D1041" s="176"/>
      <c r="E1041" s="37"/>
      <c r="F1041" s="154"/>
      <c r="G1041" s="37"/>
      <c r="H1041" s="154"/>
      <c r="I1041" s="37"/>
      <c r="J1041" s="154"/>
    </row>
    <row r="1042" spans="2:10" ht="14.45" customHeight="1" x14ac:dyDescent="0.2">
      <c r="B1042" s="3">
        <f t="shared" si="16"/>
        <v>1039</v>
      </c>
      <c r="C1042" s="173"/>
      <c r="D1042" s="176"/>
      <c r="E1042" s="37"/>
      <c r="F1042" s="154"/>
      <c r="G1042" s="37"/>
      <c r="H1042" s="154"/>
      <c r="I1042" s="37"/>
      <c r="J1042" s="154"/>
    </row>
    <row r="1043" spans="2:10" ht="14.45" customHeight="1" x14ac:dyDescent="0.2">
      <c r="B1043" s="3">
        <f t="shared" si="16"/>
        <v>1040</v>
      </c>
      <c r="C1043" s="173"/>
      <c r="D1043" s="176"/>
      <c r="E1043" s="37"/>
      <c r="F1043" s="154"/>
      <c r="G1043" s="37"/>
      <c r="H1043" s="154"/>
      <c r="I1043" s="37"/>
      <c r="J1043" s="154"/>
    </row>
    <row r="1044" spans="2:10" ht="14.45" customHeight="1" x14ac:dyDescent="0.2">
      <c r="B1044" s="3">
        <f t="shared" si="16"/>
        <v>1041</v>
      </c>
      <c r="C1044" s="173"/>
      <c r="D1044" s="176"/>
      <c r="E1044" s="37"/>
      <c r="F1044" s="154"/>
      <c r="G1044" s="37"/>
      <c r="H1044" s="154"/>
      <c r="I1044" s="37"/>
      <c r="J1044" s="154"/>
    </row>
    <row r="1045" spans="2:10" ht="14.45" customHeight="1" x14ac:dyDescent="0.2">
      <c r="B1045" s="3">
        <f t="shared" si="16"/>
        <v>1042</v>
      </c>
      <c r="C1045" s="173"/>
      <c r="D1045" s="176"/>
      <c r="E1045" s="37"/>
      <c r="F1045" s="154"/>
      <c r="G1045" s="37"/>
      <c r="H1045" s="154"/>
      <c r="I1045" s="37"/>
      <c r="J1045" s="154"/>
    </row>
    <row r="1046" spans="2:10" ht="14.45" customHeight="1" x14ac:dyDescent="0.2">
      <c r="B1046" s="3">
        <f t="shared" si="16"/>
        <v>1043</v>
      </c>
      <c r="C1046" s="173"/>
      <c r="D1046" s="176"/>
      <c r="E1046" s="37"/>
      <c r="F1046" s="154"/>
      <c r="G1046" s="37"/>
      <c r="H1046" s="154"/>
      <c r="I1046" s="37"/>
      <c r="J1046" s="154"/>
    </row>
    <row r="1047" spans="2:10" ht="14.45" customHeight="1" x14ac:dyDescent="0.2">
      <c r="B1047" s="3">
        <f t="shared" si="16"/>
        <v>1044</v>
      </c>
      <c r="C1047" s="173"/>
      <c r="D1047" s="176"/>
      <c r="E1047" s="37"/>
      <c r="F1047" s="154"/>
      <c r="G1047" s="37"/>
      <c r="H1047" s="154"/>
      <c r="I1047" s="37"/>
      <c r="J1047" s="154"/>
    </row>
    <row r="1048" spans="2:10" ht="14.45" customHeight="1" x14ac:dyDescent="0.2">
      <c r="B1048" s="3">
        <f t="shared" si="16"/>
        <v>1045</v>
      </c>
      <c r="C1048" s="173"/>
      <c r="D1048" s="176"/>
      <c r="E1048" s="37"/>
      <c r="F1048" s="154"/>
      <c r="G1048" s="37"/>
      <c r="H1048" s="154"/>
      <c r="I1048" s="37"/>
      <c r="J1048" s="154"/>
    </row>
    <row r="1049" spans="2:10" ht="14.45" customHeight="1" x14ac:dyDescent="0.2">
      <c r="B1049" s="3">
        <f t="shared" si="16"/>
        <v>1046</v>
      </c>
      <c r="C1049" s="173"/>
      <c r="D1049" s="176"/>
      <c r="E1049" s="37"/>
      <c r="F1049" s="154"/>
      <c r="G1049" s="37"/>
      <c r="H1049" s="154"/>
      <c r="I1049" s="37"/>
      <c r="J1049" s="154"/>
    </row>
    <row r="1050" spans="2:10" ht="14.45" customHeight="1" x14ac:dyDescent="0.2">
      <c r="B1050" s="3">
        <f t="shared" si="16"/>
        <v>1047</v>
      </c>
      <c r="C1050" s="173"/>
      <c r="D1050" s="176"/>
      <c r="E1050" s="37"/>
      <c r="F1050" s="154"/>
      <c r="G1050" s="37"/>
      <c r="H1050" s="154"/>
      <c r="I1050" s="37"/>
      <c r="J1050" s="154"/>
    </row>
    <row r="1051" spans="2:10" ht="14.45" customHeight="1" x14ac:dyDescent="0.2">
      <c r="B1051" s="3">
        <f t="shared" si="16"/>
        <v>1048</v>
      </c>
      <c r="C1051" s="173"/>
      <c r="D1051" s="176"/>
      <c r="E1051" s="37"/>
      <c r="F1051" s="154"/>
      <c r="G1051" s="37"/>
      <c r="H1051" s="154"/>
      <c r="I1051" s="37"/>
      <c r="J1051" s="154"/>
    </row>
    <row r="1052" spans="2:10" ht="14.45" customHeight="1" x14ac:dyDescent="0.2">
      <c r="B1052" s="3">
        <f t="shared" si="16"/>
        <v>1049</v>
      </c>
      <c r="C1052" s="173"/>
      <c r="D1052" s="176"/>
      <c r="E1052" s="37"/>
      <c r="F1052" s="154"/>
      <c r="G1052" s="37"/>
      <c r="H1052" s="154"/>
      <c r="I1052" s="37"/>
      <c r="J1052" s="154"/>
    </row>
    <row r="1053" spans="2:10" ht="14.45" customHeight="1" x14ac:dyDescent="0.2">
      <c r="B1053" s="3">
        <f t="shared" si="16"/>
        <v>1050</v>
      </c>
      <c r="C1053" s="173"/>
      <c r="D1053" s="176"/>
      <c r="E1053" s="37"/>
      <c r="F1053" s="154"/>
      <c r="G1053" s="37"/>
      <c r="H1053" s="154"/>
      <c r="I1053" s="37"/>
      <c r="J1053" s="154"/>
    </row>
    <row r="1054" spans="2:10" ht="14.45" customHeight="1" x14ac:dyDescent="0.2">
      <c r="B1054" s="3">
        <f t="shared" si="16"/>
        <v>1051</v>
      </c>
      <c r="C1054" s="173"/>
      <c r="D1054" s="176"/>
      <c r="E1054" s="37"/>
      <c r="F1054" s="154"/>
      <c r="G1054" s="37"/>
      <c r="H1054" s="154"/>
      <c r="I1054" s="37"/>
      <c r="J1054" s="154"/>
    </row>
    <row r="1055" spans="2:10" ht="14.45" customHeight="1" x14ac:dyDescent="0.2">
      <c r="B1055" s="3">
        <f t="shared" si="16"/>
        <v>1052</v>
      </c>
      <c r="C1055" s="173"/>
      <c r="D1055" s="176"/>
      <c r="E1055" s="37"/>
      <c r="F1055" s="154"/>
      <c r="G1055" s="37"/>
      <c r="H1055" s="154"/>
      <c r="I1055" s="37"/>
      <c r="J1055" s="154"/>
    </row>
    <row r="1056" spans="2:10" ht="14.45" customHeight="1" x14ac:dyDescent="0.2">
      <c r="B1056" s="3">
        <f t="shared" si="16"/>
        <v>1053</v>
      </c>
      <c r="C1056" s="173"/>
      <c r="D1056" s="176"/>
      <c r="E1056" s="37"/>
      <c r="F1056" s="154"/>
      <c r="G1056" s="37"/>
      <c r="H1056" s="154"/>
      <c r="I1056" s="37"/>
      <c r="J1056" s="154"/>
    </row>
    <row r="1057" spans="2:10" ht="14.45" customHeight="1" x14ac:dyDescent="0.2">
      <c r="B1057" s="3">
        <f t="shared" si="16"/>
        <v>1054</v>
      </c>
      <c r="C1057" s="173"/>
      <c r="D1057" s="176"/>
      <c r="E1057" s="37"/>
      <c r="F1057" s="154"/>
      <c r="G1057" s="37"/>
      <c r="H1057" s="154"/>
      <c r="I1057" s="37"/>
      <c r="J1057" s="154"/>
    </row>
    <row r="1058" spans="2:10" ht="14.45" customHeight="1" x14ac:dyDescent="0.2">
      <c r="B1058" s="3">
        <f t="shared" si="16"/>
        <v>1055</v>
      </c>
      <c r="C1058" s="173"/>
      <c r="D1058" s="176"/>
      <c r="E1058" s="37"/>
      <c r="F1058" s="154"/>
      <c r="G1058" s="37"/>
      <c r="H1058" s="154"/>
      <c r="I1058" s="37"/>
      <c r="J1058" s="154"/>
    </row>
    <row r="1059" spans="2:10" ht="14.45" customHeight="1" x14ac:dyDescent="0.2">
      <c r="B1059" s="3">
        <f t="shared" si="16"/>
        <v>1056</v>
      </c>
      <c r="C1059" s="173"/>
      <c r="D1059" s="177"/>
      <c r="E1059" s="35"/>
      <c r="F1059" s="154"/>
      <c r="G1059" s="35"/>
      <c r="H1059" s="154"/>
      <c r="I1059" s="35"/>
      <c r="J1059" s="154"/>
    </row>
    <row r="1060" spans="2:10" ht="14.45" customHeight="1" x14ac:dyDescent="0.2">
      <c r="B1060" s="3">
        <f t="shared" si="16"/>
        <v>1057</v>
      </c>
      <c r="C1060" s="173"/>
      <c r="D1060" s="177"/>
      <c r="E1060" s="35"/>
      <c r="F1060" s="154"/>
      <c r="G1060" s="35"/>
      <c r="H1060" s="154"/>
      <c r="I1060" s="35"/>
      <c r="J1060" s="154"/>
    </row>
    <row r="1061" spans="2:10" ht="14.45" customHeight="1" x14ac:dyDescent="0.2">
      <c r="B1061" s="3">
        <f t="shared" si="16"/>
        <v>1058</v>
      </c>
      <c r="C1061" s="173"/>
      <c r="D1061" s="177"/>
      <c r="E1061" s="35"/>
      <c r="F1061" s="154"/>
      <c r="G1061" s="35"/>
      <c r="H1061" s="154"/>
      <c r="I1061" s="35"/>
      <c r="J1061" s="154"/>
    </row>
    <row r="1062" spans="2:10" ht="14.45" customHeight="1" x14ac:dyDescent="0.2">
      <c r="B1062" s="3">
        <f t="shared" si="16"/>
        <v>1059</v>
      </c>
      <c r="C1062" s="173"/>
      <c r="D1062" s="177"/>
      <c r="E1062" s="35"/>
      <c r="F1062" s="154"/>
      <c r="G1062" s="35"/>
      <c r="H1062" s="154"/>
      <c r="I1062" s="35"/>
      <c r="J1062" s="154"/>
    </row>
    <row r="1063" spans="2:10" ht="14.45" customHeight="1" x14ac:dyDescent="0.2">
      <c r="B1063" s="3">
        <f t="shared" si="16"/>
        <v>1060</v>
      </c>
      <c r="C1063" s="173"/>
      <c r="D1063" s="177"/>
      <c r="E1063" s="35"/>
      <c r="F1063" s="154"/>
      <c r="G1063" s="35"/>
      <c r="H1063" s="154"/>
      <c r="I1063" s="35"/>
      <c r="J1063" s="154"/>
    </row>
    <row r="1064" spans="2:10" ht="14.45" customHeight="1" x14ac:dyDescent="0.2">
      <c r="B1064" s="3">
        <f t="shared" si="16"/>
        <v>1061</v>
      </c>
      <c r="C1064" s="173"/>
      <c r="D1064" s="177"/>
      <c r="E1064" s="35"/>
      <c r="F1064" s="154"/>
      <c r="G1064" s="35"/>
      <c r="H1064" s="154"/>
      <c r="I1064" s="35"/>
      <c r="J1064" s="154"/>
    </row>
    <row r="1065" spans="2:10" ht="14.45" customHeight="1" x14ac:dyDescent="0.2">
      <c r="B1065" s="3">
        <f t="shared" si="16"/>
        <v>1062</v>
      </c>
      <c r="C1065" s="173"/>
      <c r="D1065" s="177"/>
      <c r="E1065" s="35"/>
      <c r="F1065" s="154"/>
      <c r="G1065" s="35"/>
      <c r="H1065" s="154"/>
      <c r="I1065" s="35"/>
      <c r="J1065" s="154"/>
    </row>
    <row r="1066" spans="2:10" ht="14.45" customHeight="1" x14ac:dyDescent="0.2">
      <c r="B1066" s="3">
        <f t="shared" si="16"/>
        <v>1063</v>
      </c>
      <c r="C1066" s="173"/>
      <c r="D1066" s="177"/>
      <c r="E1066" s="35"/>
      <c r="F1066" s="154"/>
      <c r="G1066" s="35"/>
      <c r="H1066" s="154"/>
      <c r="I1066" s="35"/>
      <c r="J1066" s="154"/>
    </row>
    <row r="1067" spans="2:10" ht="14.45" customHeight="1" x14ac:dyDescent="0.2">
      <c r="B1067" s="3">
        <f t="shared" si="16"/>
        <v>1064</v>
      </c>
      <c r="C1067" s="173"/>
      <c r="D1067" s="177"/>
      <c r="E1067" s="35"/>
      <c r="F1067" s="154"/>
      <c r="G1067" s="35"/>
      <c r="H1067" s="154"/>
      <c r="I1067" s="35"/>
      <c r="J1067" s="154"/>
    </row>
    <row r="1068" spans="2:10" ht="14.45" customHeight="1" x14ac:dyDescent="0.2">
      <c r="B1068" s="3">
        <f t="shared" si="16"/>
        <v>1065</v>
      </c>
      <c r="C1068" s="173"/>
      <c r="D1068" s="177"/>
      <c r="E1068" s="35"/>
      <c r="F1068" s="154"/>
      <c r="G1068" s="35"/>
      <c r="H1068" s="154"/>
      <c r="I1068" s="35"/>
      <c r="J1068" s="154"/>
    </row>
    <row r="1069" spans="2:10" ht="14.45" customHeight="1" x14ac:dyDescent="0.2">
      <c r="B1069" s="3">
        <f t="shared" si="16"/>
        <v>1066</v>
      </c>
      <c r="C1069" s="173"/>
      <c r="D1069" s="177"/>
      <c r="E1069" s="35"/>
      <c r="F1069" s="154"/>
      <c r="G1069" s="35"/>
      <c r="H1069" s="154"/>
      <c r="I1069" s="35"/>
      <c r="J1069" s="154"/>
    </row>
    <row r="1070" spans="2:10" ht="14.45" customHeight="1" x14ac:dyDescent="0.2">
      <c r="B1070" s="3">
        <f t="shared" si="16"/>
        <v>1067</v>
      </c>
      <c r="C1070" s="173"/>
      <c r="D1070" s="177"/>
      <c r="E1070" s="35"/>
      <c r="F1070" s="154"/>
      <c r="G1070" s="35"/>
      <c r="H1070" s="154"/>
      <c r="I1070" s="35"/>
      <c r="J1070" s="154"/>
    </row>
    <row r="1071" spans="2:10" ht="14.45" customHeight="1" x14ac:dyDescent="0.2">
      <c r="B1071" s="3">
        <f t="shared" si="16"/>
        <v>1068</v>
      </c>
      <c r="C1071" s="173"/>
      <c r="D1071" s="177"/>
      <c r="E1071" s="35"/>
      <c r="F1071" s="154"/>
      <c r="G1071" s="35"/>
      <c r="H1071" s="154"/>
      <c r="I1071" s="35"/>
      <c r="J1071" s="154"/>
    </row>
    <row r="1072" spans="2:10" ht="14.45" customHeight="1" x14ac:dyDescent="0.2">
      <c r="B1072" s="3">
        <f t="shared" si="16"/>
        <v>1069</v>
      </c>
      <c r="C1072" s="173"/>
      <c r="D1072" s="177"/>
      <c r="E1072" s="35"/>
      <c r="F1072" s="154"/>
      <c r="G1072" s="35"/>
      <c r="H1072" s="154"/>
      <c r="I1072" s="35"/>
      <c r="J1072" s="154"/>
    </row>
    <row r="1073" spans="2:10" ht="14.45" customHeight="1" x14ac:dyDescent="0.2">
      <c r="B1073" s="3">
        <f t="shared" si="16"/>
        <v>1070</v>
      </c>
      <c r="C1073" s="173"/>
      <c r="D1073" s="177"/>
      <c r="E1073" s="35"/>
      <c r="F1073" s="154"/>
      <c r="G1073" s="35"/>
      <c r="H1073" s="154"/>
      <c r="I1073" s="35"/>
      <c r="J1073" s="154"/>
    </row>
    <row r="1074" spans="2:10" ht="14.45" customHeight="1" x14ac:dyDescent="0.2">
      <c r="B1074" s="3">
        <f t="shared" si="16"/>
        <v>1071</v>
      </c>
      <c r="C1074" s="173"/>
      <c r="D1074" s="177"/>
      <c r="E1074" s="35"/>
      <c r="F1074" s="154"/>
      <c r="G1074" s="35"/>
      <c r="H1074" s="154"/>
      <c r="I1074" s="35"/>
      <c r="J1074" s="154"/>
    </row>
    <row r="1075" spans="2:10" ht="14.45" customHeight="1" x14ac:dyDescent="0.2">
      <c r="B1075" s="3">
        <f t="shared" si="16"/>
        <v>1072</v>
      </c>
      <c r="C1075" s="173"/>
      <c r="D1075" s="177"/>
      <c r="E1075" s="35"/>
      <c r="F1075" s="154"/>
      <c r="G1075" s="35"/>
      <c r="H1075" s="154"/>
      <c r="I1075" s="35"/>
      <c r="J1075" s="154"/>
    </row>
    <row r="1076" spans="2:10" ht="14.45" customHeight="1" x14ac:dyDescent="0.2">
      <c r="B1076" s="3">
        <f t="shared" si="16"/>
        <v>1073</v>
      </c>
      <c r="C1076" s="173"/>
      <c r="D1076" s="177"/>
      <c r="E1076" s="35"/>
      <c r="F1076" s="154"/>
      <c r="G1076" s="35"/>
      <c r="H1076" s="154"/>
      <c r="I1076" s="35"/>
      <c r="J1076" s="154"/>
    </row>
    <row r="1077" spans="2:10" ht="14.45" customHeight="1" x14ac:dyDescent="0.2">
      <c r="B1077" s="3">
        <f t="shared" si="16"/>
        <v>1074</v>
      </c>
      <c r="C1077" s="173"/>
      <c r="D1077" s="177"/>
      <c r="E1077" s="35"/>
      <c r="F1077" s="154"/>
      <c r="G1077" s="35"/>
      <c r="H1077" s="154"/>
      <c r="I1077" s="35"/>
      <c r="J1077" s="154"/>
    </row>
    <row r="1078" spans="2:10" ht="14.45" customHeight="1" x14ac:dyDescent="0.2">
      <c r="B1078" s="3">
        <f t="shared" si="16"/>
        <v>1075</v>
      </c>
      <c r="C1078" s="173"/>
      <c r="D1078" s="177"/>
      <c r="E1078" s="35"/>
      <c r="F1078" s="154"/>
      <c r="G1078" s="35"/>
      <c r="H1078" s="154"/>
      <c r="I1078" s="35"/>
      <c r="J1078" s="154"/>
    </row>
    <row r="1079" spans="2:10" ht="14.45" customHeight="1" x14ac:dyDescent="0.2">
      <c r="B1079" s="3">
        <f t="shared" si="16"/>
        <v>1076</v>
      </c>
      <c r="C1079" s="173"/>
      <c r="D1079" s="177"/>
      <c r="E1079" s="35"/>
      <c r="F1079" s="154"/>
      <c r="G1079" s="35"/>
      <c r="H1079" s="154"/>
      <c r="I1079" s="35"/>
      <c r="J1079" s="154"/>
    </row>
    <row r="1080" spans="2:10" ht="14.45" customHeight="1" x14ac:dyDescent="0.2">
      <c r="B1080" s="3">
        <f t="shared" si="16"/>
        <v>1077</v>
      </c>
      <c r="C1080" s="173"/>
      <c r="D1080" s="177"/>
      <c r="E1080" s="35"/>
      <c r="F1080" s="154"/>
      <c r="G1080" s="35"/>
      <c r="H1080" s="154"/>
      <c r="I1080" s="35"/>
      <c r="J1080" s="154"/>
    </row>
    <row r="1081" spans="2:10" ht="14.45" customHeight="1" x14ac:dyDescent="0.2">
      <c r="B1081" s="3">
        <f t="shared" ref="B1081:B1144" si="17">ROW()-3</f>
        <v>1078</v>
      </c>
      <c r="C1081" s="173"/>
      <c r="D1081" s="177"/>
      <c r="E1081" s="35"/>
      <c r="F1081" s="154"/>
      <c r="G1081" s="35"/>
      <c r="H1081" s="154"/>
      <c r="I1081" s="35"/>
      <c r="J1081" s="154"/>
    </row>
    <row r="1082" spans="2:10" ht="14.45" customHeight="1" x14ac:dyDescent="0.2">
      <c r="B1082" s="3">
        <f t="shared" si="17"/>
        <v>1079</v>
      </c>
      <c r="C1082" s="173"/>
      <c r="D1082" s="177"/>
      <c r="E1082" s="35"/>
      <c r="F1082" s="154"/>
      <c r="G1082" s="35"/>
      <c r="H1082" s="154"/>
      <c r="I1082" s="35"/>
      <c r="J1082" s="154"/>
    </row>
    <row r="1083" spans="2:10" ht="14.45" customHeight="1" x14ac:dyDescent="0.2">
      <c r="B1083" s="3">
        <f t="shared" si="17"/>
        <v>1080</v>
      </c>
      <c r="C1083" s="173"/>
      <c r="D1083" s="177"/>
      <c r="E1083" s="35"/>
      <c r="F1083" s="154"/>
      <c r="G1083" s="35"/>
      <c r="H1083" s="154"/>
      <c r="I1083" s="35"/>
      <c r="J1083" s="154"/>
    </row>
    <row r="1084" spans="2:10" ht="14.45" customHeight="1" x14ac:dyDescent="0.2">
      <c r="B1084" s="3">
        <f t="shared" si="17"/>
        <v>1081</v>
      </c>
      <c r="C1084" s="173"/>
      <c r="D1084" s="177"/>
      <c r="E1084" s="35"/>
      <c r="F1084" s="154"/>
      <c r="G1084" s="35"/>
      <c r="H1084" s="154"/>
      <c r="I1084" s="35"/>
      <c r="J1084" s="154"/>
    </row>
    <row r="1085" spans="2:10" ht="14.45" customHeight="1" x14ac:dyDescent="0.2">
      <c r="B1085" s="3">
        <f t="shared" si="17"/>
        <v>1082</v>
      </c>
      <c r="C1085" s="173"/>
      <c r="D1085" s="177"/>
      <c r="E1085" s="35"/>
      <c r="F1085" s="154"/>
      <c r="G1085" s="35"/>
      <c r="H1085" s="154"/>
      <c r="I1085" s="35"/>
      <c r="J1085" s="154"/>
    </row>
    <row r="1086" spans="2:10" ht="14.45" customHeight="1" x14ac:dyDescent="0.2">
      <c r="B1086" s="3">
        <f t="shared" si="17"/>
        <v>1083</v>
      </c>
      <c r="C1086" s="173"/>
      <c r="D1086" s="177"/>
      <c r="E1086" s="35"/>
      <c r="F1086" s="154"/>
      <c r="G1086" s="35"/>
      <c r="H1086" s="154"/>
      <c r="I1086" s="35"/>
      <c r="J1086" s="154"/>
    </row>
    <row r="1087" spans="2:10" ht="14.45" customHeight="1" x14ac:dyDescent="0.2">
      <c r="B1087" s="3">
        <f t="shared" si="17"/>
        <v>1084</v>
      </c>
      <c r="C1087" s="173"/>
      <c r="D1087" s="177"/>
      <c r="E1087" s="35"/>
      <c r="F1087" s="154"/>
      <c r="G1087" s="35"/>
      <c r="H1087" s="154"/>
      <c r="I1087" s="35"/>
      <c r="J1087" s="154"/>
    </row>
    <row r="1088" spans="2:10" ht="14.45" customHeight="1" x14ac:dyDescent="0.2">
      <c r="B1088" s="3">
        <f t="shared" si="17"/>
        <v>1085</v>
      </c>
      <c r="C1088" s="173"/>
      <c r="D1088" s="177"/>
      <c r="E1088" s="35"/>
      <c r="F1088" s="154"/>
      <c r="G1088" s="35"/>
      <c r="H1088" s="154"/>
      <c r="I1088" s="35"/>
      <c r="J1088" s="154"/>
    </row>
    <row r="1089" spans="2:10" ht="14.45" customHeight="1" x14ac:dyDescent="0.2">
      <c r="B1089" s="3">
        <f t="shared" si="17"/>
        <v>1086</v>
      </c>
      <c r="C1089" s="173"/>
      <c r="D1089" s="177"/>
      <c r="E1089" s="35"/>
      <c r="F1089" s="154"/>
      <c r="G1089" s="35"/>
      <c r="H1089" s="154"/>
      <c r="I1089" s="35"/>
      <c r="J1089" s="154"/>
    </row>
    <row r="1090" spans="2:10" ht="14.45" customHeight="1" x14ac:dyDescent="0.2">
      <c r="B1090" s="3">
        <f t="shared" si="17"/>
        <v>1087</v>
      </c>
      <c r="C1090" s="173"/>
      <c r="D1090" s="177"/>
      <c r="E1090" s="35"/>
      <c r="F1090" s="154"/>
      <c r="G1090" s="35"/>
      <c r="H1090" s="154"/>
      <c r="I1090" s="35"/>
      <c r="J1090" s="154"/>
    </row>
    <row r="1091" spans="2:10" ht="14.45" customHeight="1" x14ac:dyDescent="0.2">
      <c r="B1091" s="3">
        <f t="shared" si="17"/>
        <v>1088</v>
      </c>
      <c r="C1091" s="173"/>
      <c r="D1091" s="177"/>
      <c r="E1091" s="35"/>
      <c r="F1091" s="154"/>
      <c r="G1091" s="35"/>
      <c r="H1091" s="154"/>
      <c r="I1091" s="35"/>
      <c r="J1091" s="154"/>
    </row>
    <row r="1092" spans="2:10" ht="14.45" customHeight="1" x14ac:dyDescent="0.2">
      <c r="B1092" s="3">
        <f t="shared" si="17"/>
        <v>1089</v>
      </c>
      <c r="C1092" s="173"/>
      <c r="D1092" s="177"/>
      <c r="E1092" s="35"/>
      <c r="F1092" s="154"/>
      <c r="G1092" s="35"/>
      <c r="H1092" s="154"/>
      <c r="I1092" s="35"/>
      <c r="J1092" s="154"/>
    </row>
    <row r="1093" spans="2:10" ht="14.45" customHeight="1" x14ac:dyDescent="0.2">
      <c r="B1093" s="3">
        <f t="shared" si="17"/>
        <v>1090</v>
      </c>
      <c r="C1093" s="173"/>
      <c r="D1093" s="177"/>
      <c r="E1093" s="35"/>
      <c r="F1093" s="154"/>
      <c r="G1093" s="35"/>
      <c r="H1093" s="154"/>
      <c r="I1093" s="35"/>
      <c r="J1093" s="154"/>
    </row>
    <row r="1094" spans="2:10" ht="14.45" customHeight="1" x14ac:dyDescent="0.2">
      <c r="B1094" s="3">
        <f t="shared" si="17"/>
        <v>1091</v>
      </c>
      <c r="C1094" s="173"/>
      <c r="D1094" s="177"/>
      <c r="E1094" s="35"/>
      <c r="F1094" s="154"/>
      <c r="G1094" s="35"/>
      <c r="H1094" s="154"/>
      <c r="I1094" s="35"/>
      <c r="J1094" s="154"/>
    </row>
    <row r="1095" spans="2:10" ht="14.45" customHeight="1" x14ac:dyDescent="0.2">
      <c r="B1095" s="3">
        <f t="shared" si="17"/>
        <v>1092</v>
      </c>
      <c r="C1095" s="173"/>
      <c r="D1095" s="177"/>
      <c r="E1095" s="35"/>
      <c r="F1095" s="154"/>
      <c r="G1095" s="35"/>
      <c r="H1095" s="154"/>
      <c r="I1095" s="35"/>
      <c r="J1095" s="154"/>
    </row>
    <row r="1096" spans="2:10" ht="14.45" customHeight="1" x14ac:dyDescent="0.2">
      <c r="B1096" s="3">
        <f t="shared" si="17"/>
        <v>1093</v>
      </c>
      <c r="C1096" s="173"/>
      <c r="D1096" s="177"/>
      <c r="E1096" s="35"/>
      <c r="F1096" s="154"/>
      <c r="G1096" s="35"/>
      <c r="H1096" s="154"/>
      <c r="I1096" s="35"/>
      <c r="J1096" s="154"/>
    </row>
    <row r="1097" spans="2:10" ht="14.45" customHeight="1" x14ac:dyDescent="0.2">
      <c r="B1097" s="3">
        <f t="shared" si="17"/>
        <v>1094</v>
      </c>
      <c r="C1097" s="173"/>
      <c r="D1097" s="177"/>
      <c r="E1097" s="35"/>
      <c r="F1097" s="154"/>
      <c r="G1097" s="35"/>
      <c r="H1097" s="154"/>
      <c r="I1097" s="35"/>
      <c r="J1097" s="154"/>
    </row>
    <row r="1098" spans="2:10" ht="14.45" customHeight="1" x14ac:dyDescent="0.2">
      <c r="B1098" s="3">
        <f t="shared" si="17"/>
        <v>1095</v>
      </c>
      <c r="C1098" s="173"/>
      <c r="D1098" s="177"/>
      <c r="E1098" s="35"/>
      <c r="F1098" s="154"/>
      <c r="G1098" s="35"/>
      <c r="H1098" s="154"/>
      <c r="I1098" s="35"/>
      <c r="J1098" s="154"/>
    </row>
    <row r="1099" spans="2:10" ht="14.45" customHeight="1" x14ac:dyDescent="0.2">
      <c r="B1099" s="3">
        <f t="shared" si="17"/>
        <v>1096</v>
      </c>
      <c r="C1099" s="173"/>
      <c r="D1099" s="177"/>
      <c r="E1099" s="35"/>
      <c r="F1099" s="154"/>
      <c r="G1099" s="35"/>
      <c r="H1099" s="154"/>
      <c r="I1099" s="35"/>
      <c r="J1099" s="154"/>
    </row>
    <row r="1100" spans="2:10" ht="14.45" customHeight="1" x14ac:dyDescent="0.2">
      <c r="B1100" s="3">
        <f t="shared" si="17"/>
        <v>1097</v>
      </c>
      <c r="C1100" s="173"/>
      <c r="D1100" s="177"/>
      <c r="E1100" s="35"/>
      <c r="F1100" s="154"/>
      <c r="G1100" s="35"/>
      <c r="H1100" s="154"/>
      <c r="I1100" s="35"/>
      <c r="J1100" s="154"/>
    </row>
    <row r="1101" spans="2:10" ht="14.45" customHeight="1" x14ac:dyDescent="0.2">
      <c r="B1101" s="3">
        <f t="shared" si="17"/>
        <v>1098</v>
      </c>
      <c r="C1101" s="173"/>
      <c r="D1101" s="177"/>
      <c r="E1101" s="35"/>
      <c r="F1101" s="154"/>
      <c r="G1101" s="35"/>
      <c r="H1101" s="154"/>
      <c r="I1101" s="35"/>
      <c r="J1101" s="154"/>
    </row>
    <row r="1102" spans="2:10" ht="14.45" customHeight="1" x14ac:dyDescent="0.2">
      <c r="B1102" s="3">
        <f t="shared" si="17"/>
        <v>1099</v>
      </c>
      <c r="C1102" s="173"/>
      <c r="D1102" s="177"/>
      <c r="E1102" s="35"/>
      <c r="F1102" s="154"/>
      <c r="G1102" s="35"/>
      <c r="H1102" s="154"/>
      <c r="I1102" s="35"/>
      <c r="J1102" s="154"/>
    </row>
    <row r="1103" spans="2:10" ht="14.45" customHeight="1" x14ac:dyDescent="0.2">
      <c r="B1103" s="3">
        <f t="shared" si="17"/>
        <v>1100</v>
      </c>
      <c r="C1103" s="173"/>
      <c r="D1103" s="177"/>
      <c r="E1103" s="35"/>
      <c r="F1103" s="154"/>
      <c r="G1103" s="35"/>
      <c r="H1103" s="154"/>
      <c r="I1103" s="35"/>
      <c r="J1103" s="154"/>
    </row>
    <row r="1104" spans="2:10" ht="14.45" customHeight="1" x14ac:dyDescent="0.2">
      <c r="B1104" s="3">
        <f t="shared" si="17"/>
        <v>1101</v>
      </c>
      <c r="C1104" s="173"/>
      <c r="D1104" s="177"/>
      <c r="E1104" s="35"/>
      <c r="F1104" s="154"/>
      <c r="G1104" s="35"/>
      <c r="H1104" s="154"/>
      <c r="I1104" s="35"/>
      <c r="J1104" s="154"/>
    </row>
    <row r="1105" spans="2:10" ht="14.45" customHeight="1" x14ac:dyDescent="0.2">
      <c r="B1105" s="3">
        <f t="shared" si="17"/>
        <v>1102</v>
      </c>
      <c r="C1105" s="173"/>
      <c r="D1105" s="177"/>
      <c r="E1105" s="35"/>
      <c r="F1105" s="154"/>
      <c r="G1105" s="35"/>
      <c r="H1105" s="154"/>
      <c r="I1105" s="35"/>
      <c r="J1105" s="154"/>
    </row>
    <row r="1106" spans="2:10" ht="14.45" customHeight="1" x14ac:dyDescent="0.2">
      <c r="B1106" s="3">
        <f t="shared" si="17"/>
        <v>1103</v>
      </c>
      <c r="C1106" s="173"/>
      <c r="D1106" s="177"/>
      <c r="E1106" s="35"/>
      <c r="F1106" s="154"/>
      <c r="G1106" s="35"/>
      <c r="H1106" s="154"/>
      <c r="I1106" s="35"/>
      <c r="J1106" s="154"/>
    </row>
    <row r="1107" spans="2:10" ht="14.45" customHeight="1" x14ac:dyDescent="0.2">
      <c r="B1107" s="3">
        <f t="shared" si="17"/>
        <v>1104</v>
      </c>
      <c r="C1107" s="173"/>
      <c r="D1107" s="177"/>
      <c r="E1107" s="35"/>
      <c r="F1107" s="154"/>
      <c r="G1107" s="35"/>
      <c r="H1107" s="154"/>
      <c r="I1107" s="35"/>
      <c r="J1107" s="154"/>
    </row>
    <row r="1108" spans="2:10" ht="14.45" customHeight="1" x14ac:dyDescent="0.2">
      <c r="B1108" s="3">
        <f t="shared" si="17"/>
        <v>1105</v>
      </c>
      <c r="C1108" s="173"/>
      <c r="D1108" s="177"/>
      <c r="E1108" s="35"/>
      <c r="F1108" s="154"/>
      <c r="G1108" s="35"/>
      <c r="H1108" s="154"/>
      <c r="I1108" s="35"/>
      <c r="J1108" s="154"/>
    </row>
    <row r="1109" spans="2:10" ht="14.45" customHeight="1" x14ac:dyDescent="0.2">
      <c r="B1109" s="3">
        <f t="shared" si="17"/>
        <v>1106</v>
      </c>
      <c r="C1109" s="173"/>
      <c r="D1109" s="177"/>
      <c r="E1109" s="35"/>
      <c r="F1109" s="154"/>
      <c r="G1109" s="35"/>
      <c r="H1109" s="154"/>
      <c r="I1109" s="35"/>
      <c r="J1109" s="154"/>
    </row>
    <row r="1110" spans="2:10" ht="14.45" customHeight="1" x14ac:dyDescent="0.2">
      <c r="B1110" s="3">
        <f t="shared" si="17"/>
        <v>1107</v>
      </c>
      <c r="C1110" s="173"/>
      <c r="D1110" s="177"/>
      <c r="E1110" s="35"/>
      <c r="F1110" s="154"/>
      <c r="G1110" s="35"/>
      <c r="H1110" s="154"/>
      <c r="I1110" s="35"/>
      <c r="J1110" s="154"/>
    </row>
    <row r="1111" spans="2:10" ht="14.45" customHeight="1" x14ac:dyDescent="0.2">
      <c r="B1111" s="3">
        <f t="shared" si="17"/>
        <v>1108</v>
      </c>
      <c r="C1111" s="173"/>
      <c r="D1111" s="177"/>
      <c r="E1111" s="35"/>
      <c r="F1111" s="154"/>
      <c r="G1111" s="35"/>
      <c r="H1111" s="154"/>
      <c r="I1111" s="35"/>
      <c r="J1111" s="154"/>
    </row>
    <row r="1112" spans="2:10" ht="14.45" customHeight="1" x14ac:dyDescent="0.2">
      <c r="B1112" s="3">
        <f t="shared" si="17"/>
        <v>1109</v>
      </c>
      <c r="C1112" s="173"/>
      <c r="D1112" s="177"/>
      <c r="E1112" s="35"/>
      <c r="F1112" s="154"/>
      <c r="G1112" s="35"/>
      <c r="H1112" s="154"/>
      <c r="I1112" s="35"/>
      <c r="J1112" s="154"/>
    </row>
    <row r="1113" spans="2:10" ht="14.45" customHeight="1" x14ac:dyDescent="0.2">
      <c r="B1113" s="3">
        <f t="shared" si="17"/>
        <v>1110</v>
      </c>
      <c r="C1113" s="173"/>
      <c r="D1113" s="177"/>
      <c r="E1113" s="35"/>
      <c r="F1113" s="154"/>
      <c r="G1113" s="35"/>
      <c r="H1113" s="154"/>
      <c r="I1113" s="35"/>
      <c r="J1113" s="154"/>
    </row>
    <row r="1114" spans="2:10" ht="14.45" customHeight="1" x14ac:dyDescent="0.2">
      <c r="B1114" s="3">
        <f t="shared" si="17"/>
        <v>1111</v>
      </c>
      <c r="C1114" s="173"/>
      <c r="D1114" s="177"/>
      <c r="E1114" s="35"/>
      <c r="F1114" s="154"/>
      <c r="G1114" s="35"/>
      <c r="H1114" s="154"/>
      <c r="I1114" s="35"/>
      <c r="J1114" s="154"/>
    </row>
    <row r="1115" spans="2:10" ht="14.45" customHeight="1" x14ac:dyDescent="0.2">
      <c r="B1115" s="3">
        <f t="shared" si="17"/>
        <v>1112</v>
      </c>
      <c r="C1115" s="173"/>
      <c r="D1115" s="177"/>
      <c r="E1115" s="35"/>
      <c r="F1115" s="154"/>
      <c r="G1115" s="35"/>
      <c r="H1115" s="154"/>
      <c r="I1115" s="35"/>
      <c r="J1115" s="154"/>
    </row>
    <row r="1116" spans="2:10" ht="14.45" customHeight="1" x14ac:dyDescent="0.2">
      <c r="B1116" s="3">
        <f t="shared" si="17"/>
        <v>1113</v>
      </c>
      <c r="C1116" s="173"/>
      <c r="D1116" s="177"/>
      <c r="E1116" s="35"/>
      <c r="F1116" s="154"/>
      <c r="G1116" s="35"/>
      <c r="H1116" s="154"/>
      <c r="I1116" s="35"/>
      <c r="J1116" s="154"/>
    </row>
    <row r="1117" spans="2:10" ht="14.45" customHeight="1" x14ac:dyDescent="0.2">
      <c r="B1117" s="3">
        <f t="shared" si="17"/>
        <v>1114</v>
      </c>
      <c r="C1117" s="173"/>
      <c r="D1117" s="177"/>
      <c r="E1117" s="35"/>
      <c r="F1117" s="154"/>
      <c r="G1117" s="35"/>
      <c r="H1117" s="154"/>
      <c r="I1117" s="35"/>
      <c r="J1117" s="154"/>
    </row>
    <row r="1118" spans="2:10" ht="14.45" customHeight="1" x14ac:dyDescent="0.2">
      <c r="B1118" s="3">
        <f t="shared" si="17"/>
        <v>1115</v>
      </c>
      <c r="C1118" s="173"/>
      <c r="D1118" s="177"/>
      <c r="E1118" s="35"/>
      <c r="F1118" s="154"/>
      <c r="G1118" s="35"/>
      <c r="H1118" s="154"/>
      <c r="I1118" s="35"/>
      <c r="J1118" s="154"/>
    </row>
    <row r="1119" spans="2:10" ht="14.45" customHeight="1" x14ac:dyDescent="0.2">
      <c r="B1119" s="3">
        <f t="shared" si="17"/>
        <v>1116</v>
      </c>
      <c r="C1119" s="173"/>
      <c r="D1119" s="177"/>
      <c r="E1119" s="35"/>
      <c r="F1119" s="154"/>
      <c r="G1119" s="35"/>
      <c r="H1119" s="154"/>
      <c r="I1119" s="35"/>
      <c r="J1119" s="154"/>
    </row>
    <row r="1120" spans="2:10" ht="14.45" customHeight="1" x14ac:dyDescent="0.2">
      <c r="B1120" s="3">
        <f t="shared" si="17"/>
        <v>1117</v>
      </c>
      <c r="C1120" s="173"/>
      <c r="D1120" s="177"/>
      <c r="E1120" s="35"/>
      <c r="F1120" s="154"/>
      <c r="G1120" s="35"/>
      <c r="H1120" s="154"/>
      <c r="I1120" s="35"/>
      <c r="J1120" s="154"/>
    </row>
    <row r="1121" spans="2:10" ht="14.45" customHeight="1" x14ac:dyDescent="0.2">
      <c r="B1121" s="3">
        <f t="shared" si="17"/>
        <v>1118</v>
      </c>
      <c r="C1121" s="174"/>
      <c r="D1121" s="178"/>
      <c r="E1121" s="36"/>
      <c r="F1121" s="170"/>
      <c r="G1121" s="36"/>
      <c r="H1121" s="170"/>
      <c r="I1121" s="36"/>
      <c r="J1121" s="170"/>
    </row>
    <row r="1122" spans="2:10" ht="14.45" customHeight="1" x14ac:dyDescent="0.2">
      <c r="B1122" s="3">
        <f t="shared" si="17"/>
        <v>1119</v>
      </c>
      <c r="C1122" s="172" t="s">
        <v>516</v>
      </c>
      <c r="D1122" s="175" t="s">
        <v>825</v>
      </c>
      <c r="E1122" s="34"/>
      <c r="F1122" s="179" t="s">
        <v>943</v>
      </c>
      <c r="G1122" s="34"/>
      <c r="H1122" s="171"/>
      <c r="I1122" s="34"/>
      <c r="J1122" s="171"/>
    </row>
    <row r="1123" spans="2:10" ht="14.45" customHeight="1" x14ac:dyDescent="0.2">
      <c r="B1123" s="3">
        <f t="shared" si="17"/>
        <v>1120</v>
      </c>
      <c r="C1123" s="173"/>
      <c r="D1123" s="176"/>
      <c r="E1123" s="37"/>
      <c r="F1123" s="154"/>
      <c r="G1123" s="37"/>
      <c r="H1123" s="154"/>
      <c r="I1123" s="37"/>
      <c r="J1123" s="154"/>
    </row>
    <row r="1124" spans="2:10" ht="14.45" customHeight="1" x14ac:dyDescent="0.2">
      <c r="B1124" s="3">
        <f t="shared" si="17"/>
        <v>1121</v>
      </c>
      <c r="C1124" s="173"/>
      <c r="D1124" s="176"/>
      <c r="E1124" s="37"/>
      <c r="F1124" s="154"/>
      <c r="G1124" s="37"/>
      <c r="H1124" s="154"/>
      <c r="I1124" s="37"/>
      <c r="J1124" s="154"/>
    </row>
    <row r="1125" spans="2:10" ht="14.45" customHeight="1" x14ac:dyDescent="0.2">
      <c r="B1125" s="3">
        <f t="shared" si="17"/>
        <v>1122</v>
      </c>
      <c r="C1125" s="173"/>
      <c r="D1125" s="176"/>
      <c r="E1125" s="37"/>
      <c r="F1125" s="154"/>
      <c r="G1125" s="37"/>
      <c r="H1125" s="154"/>
      <c r="I1125" s="37"/>
      <c r="J1125" s="154"/>
    </row>
    <row r="1126" spans="2:10" ht="14.45" customHeight="1" x14ac:dyDescent="0.2">
      <c r="B1126" s="3">
        <f t="shared" si="17"/>
        <v>1123</v>
      </c>
      <c r="C1126" s="173"/>
      <c r="D1126" s="176"/>
      <c r="E1126" s="37"/>
      <c r="F1126" s="154"/>
      <c r="G1126" s="37"/>
      <c r="H1126" s="154"/>
      <c r="I1126" s="37"/>
      <c r="J1126" s="154"/>
    </row>
    <row r="1127" spans="2:10" ht="14.45" customHeight="1" x14ac:dyDescent="0.2">
      <c r="B1127" s="3">
        <f t="shared" si="17"/>
        <v>1124</v>
      </c>
      <c r="C1127" s="173"/>
      <c r="D1127" s="176"/>
      <c r="E1127" s="37"/>
      <c r="F1127" s="154"/>
      <c r="G1127" s="37"/>
      <c r="H1127" s="154"/>
      <c r="I1127" s="37"/>
      <c r="J1127" s="154"/>
    </row>
    <row r="1128" spans="2:10" ht="14.45" customHeight="1" x14ac:dyDescent="0.2">
      <c r="B1128" s="3">
        <f t="shared" si="17"/>
        <v>1125</v>
      </c>
      <c r="C1128" s="173"/>
      <c r="D1128" s="176"/>
      <c r="E1128" s="37"/>
      <c r="F1128" s="154"/>
      <c r="G1128" s="37"/>
      <c r="H1128" s="154"/>
      <c r="I1128" s="37"/>
      <c r="J1128" s="154"/>
    </row>
    <row r="1129" spans="2:10" ht="14.45" customHeight="1" x14ac:dyDescent="0.2">
      <c r="B1129" s="3">
        <f t="shared" si="17"/>
        <v>1126</v>
      </c>
      <c r="C1129" s="173"/>
      <c r="D1129" s="176"/>
      <c r="E1129" s="37"/>
      <c r="F1129" s="154"/>
      <c r="G1129" s="37"/>
      <c r="H1129" s="154"/>
      <c r="I1129" s="37"/>
      <c r="J1129" s="154"/>
    </row>
    <row r="1130" spans="2:10" ht="14.45" customHeight="1" x14ac:dyDescent="0.2">
      <c r="B1130" s="3">
        <f t="shared" si="17"/>
        <v>1127</v>
      </c>
      <c r="C1130" s="173"/>
      <c r="D1130" s="176"/>
      <c r="E1130" s="37"/>
      <c r="F1130" s="154"/>
      <c r="G1130" s="37"/>
      <c r="H1130" s="154"/>
      <c r="I1130" s="37"/>
      <c r="J1130" s="154"/>
    </row>
    <row r="1131" spans="2:10" ht="14.45" customHeight="1" x14ac:dyDescent="0.2">
      <c r="B1131" s="3">
        <f t="shared" si="17"/>
        <v>1128</v>
      </c>
      <c r="C1131" s="173"/>
      <c r="D1131" s="176"/>
      <c r="E1131" s="37"/>
      <c r="F1131" s="154"/>
      <c r="G1131" s="37"/>
      <c r="H1131" s="154"/>
      <c r="I1131" s="37"/>
      <c r="J1131" s="154"/>
    </row>
    <row r="1132" spans="2:10" ht="14.45" customHeight="1" x14ac:dyDescent="0.2">
      <c r="B1132" s="3">
        <f t="shared" si="17"/>
        <v>1129</v>
      </c>
      <c r="C1132" s="173"/>
      <c r="D1132" s="176"/>
      <c r="E1132" s="37"/>
      <c r="F1132" s="154"/>
      <c r="G1132" s="37"/>
      <c r="H1132" s="154"/>
      <c r="I1132" s="37"/>
      <c r="J1132" s="154"/>
    </row>
    <row r="1133" spans="2:10" ht="14.45" customHeight="1" x14ac:dyDescent="0.2">
      <c r="B1133" s="3">
        <f t="shared" si="17"/>
        <v>1130</v>
      </c>
      <c r="C1133" s="173"/>
      <c r="D1133" s="176"/>
      <c r="E1133" s="37"/>
      <c r="F1133" s="154"/>
      <c r="G1133" s="37"/>
      <c r="H1133" s="154"/>
      <c r="I1133" s="37"/>
      <c r="J1133" s="154"/>
    </row>
    <row r="1134" spans="2:10" ht="14.45" customHeight="1" x14ac:dyDescent="0.2">
      <c r="B1134" s="3">
        <f t="shared" si="17"/>
        <v>1131</v>
      </c>
      <c r="C1134" s="173"/>
      <c r="D1134" s="176"/>
      <c r="E1134" s="37"/>
      <c r="F1134" s="154"/>
      <c r="G1134" s="37"/>
      <c r="H1134" s="154"/>
      <c r="I1134" s="37"/>
      <c r="J1134" s="154"/>
    </row>
    <row r="1135" spans="2:10" ht="14.45" customHeight="1" x14ac:dyDescent="0.2">
      <c r="B1135" s="3">
        <f t="shared" si="17"/>
        <v>1132</v>
      </c>
      <c r="C1135" s="173"/>
      <c r="D1135" s="176"/>
      <c r="E1135" s="37"/>
      <c r="F1135" s="154"/>
      <c r="G1135" s="37"/>
      <c r="H1135" s="154"/>
      <c r="I1135" s="37"/>
      <c r="J1135" s="154"/>
    </row>
    <row r="1136" spans="2:10" ht="14.45" customHeight="1" x14ac:dyDescent="0.2">
      <c r="B1136" s="3">
        <f t="shared" si="17"/>
        <v>1133</v>
      </c>
      <c r="C1136" s="173"/>
      <c r="D1136" s="176"/>
      <c r="E1136" s="37"/>
      <c r="F1136" s="154"/>
      <c r="G1136" s="37"/>
      <c r="H1136" s="154"/>
      <c r="I1136" s="37"/>
      <c r="J1136" s="154"/>
    </row>
    <row r="1137" spans="2:10" ht="14.45" customHeight="1" x14ac:dyDescent="0.2">
      <c r="B1137" s="3">
        <f t="shared" si="17"/>
        <v>1134</v>
      </c>
      <c r="C1137" s="173"/>
      <c r="D1137" s="176"/>
      <c r="E1137" s="37"/>
      <c r="F1137" s="154"/>
      <c r="G1137" s="37"/>
      <c r="H1137" s="154"/>
      <c r="I1137" s="37"/>
      <c r="J1137" s="154"/>
    </row>
    <row r="1138" spans="2:10" ht="14.45" customHeight="1" x14ac:dyDescent="0.2">
      <c r="B1138" s="3">
        <f t="shared" si="17"/>
        <v>1135</v>
      </c>
      <c r="C1138" s="173"/>
      <c r="D1138" s="176"/>
      <c r="E1138" s="37"/>
      <c r="F1138" s="154"/>
      <c r="G1138" s="37"/>
      <c r="H1138" s="154"/>
      <c r="I1138" s="37"/>
      <c r="J1138" s="154"/>
    </row>
    <row r="1139" spans="2:10" ht="14.45" customHeight="1" x14ac:dyDescent="0.2">
      <c r="B1139" s="3">
        <f t="shared" si="17"/>
        <v>1136</v>
      </c>
      <c r="C1139" s="173"/>
      <c r="D1139" s="176"/>
      <c r="E1139" s="37"/>
      <c r="F1139" s="154"/>
      <c r="G1139" s="37"/>
      <c r="H1139" s="154"/>
      <c r="I1139" s="37"/>
      <c r="J1139" s="154"/>
    </row>
    <row r="1140" spans="2:10" ht="14.45" customHeight="1" x14ac:dyDescent="0.2">
      <c r="B1140" s="3">
        <f t="shared" si="17"/>
        <v>1137</v>
      </c>
      <c r="C1140" s="173"/>
      <c r="D1140" s="176"/>
      <c r="E1140" s="37"/>
      <c r="F1140" s="154"/>
      <c r="G1140" s="37"/>
      <c r="H1140" s="154"/>
      <c r="I1140" s="37"/>
      <c r="J1140" s="154"/>
    </row>
    <row r="1141" spans="2:10" ht="14.45" customHeight="1" x14ac:dyDescent="0.2">
      <c r="B1141" s="3">
        <f t="shared" si="17"/>
        <v>1138</v>
      </c>
      <c r="C1141" s="173"/>
      <c r="D1141" s="176"/>
      <c r="E1141" s="37"/>
      <c r="F1141" s="154"/>
      <c r="G1141" s="37"/>
      <c r="H1141" s="154"/>
      <c r="I1141" s="37"/>
      <c r="J1141" s="154"/>
    </row>
    <row r="1142" spans="2:10" ht="14.45" customHeight="1" x14ac:dyDescent="0.2">
      <c r="B1142" s="3">
        <f t="shared" si="17"/>
        <v>1139</v>
      </c>
      <c r="C1142" s="173"/>
      <c r="D1142" s="176"/>
      <c r="E1142" s="37"/>
      <c r="F1142" s="154"/>
      <c r="G1142" s="37"/>
      <c r="H1142" s="154"/>
      <c r="I1142" s="37"/>
      <c r="J1142" s="154"/>
    </row>
    <row r="1143" spans="2:10" ht="14.45" customHeight="1" x14ac:dyDescent="0.2">
      <c r="B1143" s="3">
        <f t="shared" si="17"/>
        <v>1140</v>
      </c>
      <c r="C1143" s="173"/>
      <c r="D1143" s="176"/>
      <c r="E1143" s="37"/>
      <c r="F1143" s="154"/>
      <c r="G1143" s="37"/>
      <c r="H1143" s="154"/>
      <c r="I1143" s="37"/>
      <c r="J1143" s="154"/>
    </row>
    <row r="1144" spans="2:10" ht="14.45" customHeight="1" x14ac:dyDescent="0.2">
      <c r="B1144" s="3">
        <f t="shared" si="17"/>
        <v>1141</v>
      </c>
      <c r="C1144" s="173"/>
      <c r="D1144" s="176"/>
      <c r="E1144" s="37"/>
      <c r="F1144" s="154"/>
      <c r="G1144" s="37"/>
      <c r="H1144" s="154"/>
      <c r="I1144" s="37"/>
      <c r="J1144" s="154"/>
    </row>
    <row r="1145" spans="2:10" ht="14.45" customHeight="1" x14ac:dyDescent="0.2">
      <c r="B1145" s="3">
        <f t="shared" ref="B1145:B1208" si="18">ROW()-3</f>
        <v>1142</v>
      </c>
      <c r="C1145" s="173"/>
      <c r="D1145" s="176"/>
      <c r="E1145" s="37"/>
      <c r="F1145" s="154"/>
      <c r="G1145" s="37"/>
      <c r="H1145" s="154"/>
      <c r="I1145" s="37"/>
      <c r="J1145" s="154"/>
    </row>
    <row r="1146" spans="2:10" ht="14.45" customHeight="1" x14ac:dyDescent="0.2">
      <c r="B1146" s="3">
        <f t="shared" si="18"/>
        <v>1143</v>
      </c>
      <c r="C1146" s="173"/>
      <c r="D1146" s="176"/>
      <c r="E1146" s="37"/>
      <c r="F1146" s="154"/>
      <c r="G1146" s="37"/>
      <c r="H1146" s="154"/>
      <c r="I1146" s="37"/>
      <c r="J1146" s="154"/>
    </row>
    <row r="1147" spans="2:10" ht="14.45" customHeight="1" x14ac:dyDescent="0.2">
      <c r="B1147" s="3">
        <f t="shared" si="18"/>
        <v>1144</v>
      </c>
      <c r="C1147" s="173"/>
      <c r="D1147" s="176"/>
      <c r="E1147" s="37"/>
      <c r="F1147" s="154"/>
      <c r="G1147" s="37"/>
      <c r="H1147" s="154"/>
      <c r="I1147" s="37"/>
      <c r="J1147" s="154"/>
    </row>
    <row r="1148" spans="2:10" ht="14.45" customHeight="1" x14ac:dyDescent="0.2">
      <c r="B1148" s="3">
        <f t="shared" si="18"/>
        <v>1145</v>
      </c>
      <c r="C1148" s="173"/>
      <c r="D1148" s="176"/>
      <c r="E1148" s="37"/>
      <c r="F1148" s="154"/>
      <c r="G1148" s="37"/>
      <c r="H1148" s="154"/>
      <c r="I1148" s="37"/>
      <c r="J1148" s="154"/>
    </row>
    <row r="1149" spans="2:10" ht="14.45" customHeight="1" x14ac:dyDescent="0.2">
      <c r="B1149" s="3">
        <f t="shared" si="18"/>
        <v>1146</v>
      </c>
      <c r="C1149" s="173"/>
      <c r="D1149" s="176"/>
      <c r="E1149" s="37"/>
      <c r="F1149" s="154"/>
      <c r="G1149" s="37"/>
      <c r="H1149" s="154"/>
      <c r="I1149" s="37"/>
      <c r="J1149" s="154"/>
    </row>
    <row r="1150" spans="2:10" ht="14.45" customHeight="1" x14ac:dyDescent="0.2">
      <c r="B1150" s="3">
        <f t="shared" si="18"/>
        <v>1147</v>
      </c>
      <c r="C1150" s="173"/>
      <c r="D1150" s="176"/>
      <c r="E1150" s="37"/>
      <c r="F1150" s="154"/>
      <c r="G1150" s="37"/>
      <c r="H1150" s="154"/>
      <c r="I1150" s="37"/>
      <c r="J1150" s="154"/>
    </row>
    <row r="1151" spans="2:10" ht="14.45" customHeight="1" x14ac:dyDescent="0.2">
      <c r="B1151" s="3">
        <f t="shared" si="18"/>
        <v>1148</v>
      </c>
      <c r="C1151" s="173"/>
      <c r="D1151" s="176"/>
      <c r="E1151" s="37"/>
      <c r="F1151" s="154"/>
      <c r="G1151" s="37"/>
      <c r="H1151" s="154"/>
      <c r="I1151" s="37"/>
      <c r="J1151" s="154"/>
    </row>
    <row r="1152" spans="2:10" ht="14.45" customHeight="1" x14ac:dyDescent="0.2">
      <c r="B1152" s="3">
        <f t="shared" si="18"/>
        <v>1149</v>
      </c>
      <c r="C1152" s="173"/>
      <c r="D1152" s="176"/>
      <c r="E1152" s="37"/>
      <c r="F1152" s="154"/>
      <c r="G1152" s="37"/>
      <c r="H1152" s="154"/>
      <c r="I1152" s="37"/>
      <c r="J1152" s="154"/>
    </row>
    <row r="1153" spans="2:10" ht="14.45" customHeight="1" x14ac:dyDescent="0.2">
      <c r="B1153" s="3">
        <f t="shared" si="18"/>
        <v>1150</v>
      </c>
      <c r="C1153" s="173"/>
      <c r="D1153" s="176"/>
      <c r="E1153" s="37"/>
      <c r="F1153" s="154"/>
      <c r="G1153" s="37"/>
      <c r="H1153" s="154"/>
      <c r="I1153" s="37"/>
      <c r="J1153" s="154"/>
    </row>
    <row r="1154" spans="2:10" ht="14.45" customHeight="1" x14ac:dyDescent="0.2">
      <c r="B1154" s="3">
        <f t="shared" si="18"/>
        <v>1151</v>
      </c>
      <c r="C1154" s="173"/>
      <c r="D1154" s="176"/>
      <c r="E1154" s="37"/>
      <c r="F1154" s="154"/>
      <c r="G1154" s="37"/>
      <c r="H1154" s="154"/>
      <c r="I1154" s="37"/>
      <c r="J1154" s="154"/>
    </row>
    <row r="1155" spans="2:10" ht="14.45" customHeight="1" x14ac:dyDescent="0.2">
      <c r="B1155" s="3">
        <f t="shared" si="18"/>
        <v>1152</v>
      </c>
      <c r="C1155" s="173"/>
      <c r="D1155" s="176"/>
      <c r="E1155" s="37"/>
      <c r="F1155" s="154"/>
      <c r="G1155" s="37"/>
      <c r="H1155" s="154"/>
      <c r="I1155" s="37"/>
      <c r="J1155" s="154"/>
    </row>
    <row r="1156" spans="2:10" ht="14.45" customHeight="1" x14ac:dyDescent="0.2">
      <c r="B1156" s="3">
        <f t="shared" si="18"/>
        <v>1153</v>
      </c>
      <c r="C1156" s="173"/>
      <c r="D1156" s="176"/>
      <c r="E1156" s="37"/>
      <c r="F1156" s="154"/>
      <c r="G1156" s="37"/>
      <c r="H1156" s="154"/>
      <c r="I1156" s="37"/>
      <c r="J1156" s="154"/>
    </row>
    <row r="1157" spans="2:10" ht="14.45" customHeight="1" x14ac:dyDescent="0.2">
      <c r="B1157" s="3">
        <f t="shared" si="18"/>
        <v>1154</v>
      </c>
      <c r="C1157" s="173"/>
      <c r="D1157" s="176"/>
      <c r="E1157" s="37"/>
      <c r="F1157" s="154"/>
      <c r="G1157" s="37"/>
      <c r="H1157" s="154"/>
      <c r="I1157" s="37"/>
      <c r="J1157" s="154"/>
    </row>
    <row r="1158" spans="2:10" ht="14.45" customHeight="1" x14ac:dyDescent="0.2">
      <c r="B1158" s="3">
        <f t="shared" si="18"/>
        <v>1155</v>
      </c>
      <c r="C1158" s="173"/>
      <c r="D1158" s="176"/>
      <c r="E1158" s="37"/>
      <c r="F1158" s="154"/>
      <c r="G1158" s="37"/>
      <c r="H1158" s="154"/>
      <c r="I1158" s="37"/>
      <c r="J1158" s="154"/>
    </row>
    <row r="1159" spans="2:10" ht="14.45" customHeight="1" x14ac:dyDescent="0.2">
      <c r="B1159" s="3">
        <f t="shared" si="18"/>
        <v>1156</v>
      </c>
      <c r="C1159" s="173"/>
      <c r="D1159" s="176"/>
      <c r="E1159" s="37"/>
      <c r="F1159" s="154"/>
      <c r="G1159" s="37"/>
      <c r="H1159" s="154"/>
      <c r="I1159" s="37"/>
      <c r="J1159" s="154"/>
    </row>
    <row r="1160" spans="2:10" ht="14.45" customHeight="1" x14ac:dyDescent="0.2">
      <c r="B1160" s="3">
        <f t="shared" si="18"/>
        <v>1157</v>
      </c>
      <c r="C1160" s="173"/>
      <c r="D1160" s="176"/>
      <c r="E1160" s="37"/>
      <c r="F1160" s="154"/>
      <c r="G1160" s="37"/>
      <c r="H1160" s="154"/>
      <c r="I1160" s="37"/>
      <c r="J1160" s="154"/>
    </row>
    <row r="1161" spans="2:10" ht="14.45" customHeight="1" x14ac:dyDescent="0.2">
      <c r="B1161" s="3">
        <f t="shared" si="18"/>
        <v>1158</v>
      </c>
      <c r="C1161" s="173"/>
      <c r="D1161" s="176"/>
      <c r="E1161" s="37"/>
      <c r="F1161" s="154"/>
      <c r="G1161" s="37"/>
      <c r="H1161" s="154"/>
      <c r="I1161" s="37"/>
      <c r="J1161" s="154"/>
    </row>
    <row r="1162" spans="2:10" ht="14.45" customHeight="1" x14ac:dyDescent="0.2">
      <c r="B1162" s="3">
        <f t="shared" si="18"/>
        <v>1159</v>
      </c>
      <c r="C1162" s="173"/>
      <c r="D1162" s="176"/>
      <c r="E1162" s="37"/>
      <c r="F1162" s="154"/>
      <c r="G1162" s="37"/>
      <c r="H1162" s="154"/>
      <c r="I1162" s="37"/>
      <c r="J1162" s="154"/>
    </row>
    <row r="1163" spans="2:10" ht="14.45" customHeight="1" x14ac:dyDescent="0.2">
      <c r="B1163" s="3">
        <f t="shared" si="18"/>
        <v>1160</v>
      </c>
      <c r="C1163" s="173"/>
      <c r="D1163" s="176"/>
      <c r="E1163" s="37"/>
      <c r="F1163" s="154"/>
      <c r="G1163" s="37"/>
      <c r="H1163" s="154"/>
      <c r="I1163" s="37"/>
      <c r="J1163" s="154"/>
    </row>
    <row r="1164" spans="2:10" ht="14.45" customHeight="1" x14ac:dyDescent="0.2">
      <c r="B1164" s="3">
        <f t="shared" si="18"/>
        <v>1161</v>
      </c>
      <c r="C1164" s="173"/>
      <c r="D1164" s="176"/>
      <c r="E1164" s="37"/>
      <c r="F1164" s="154"/>
      <c r="G1164" s="37"/>
      <c r="H1164" s="154"/>
      <c r="I1164" s="37"/>
      <c r="J1164" s="154"/>
    </row>
    <row r="1165" spans="2:10" ht="14.45" customHeight="1" x14ac:dyDescent="0.2">
      <c r="B1165" s="3">
        <f t="shared" si="18"/>
        <v>1162</v>
      </c>
      <c r="C1165" s="173"/>
      <c r="D1165" s="176"/>
      <c r="E1165" s="37"/>
      <c r="F1165" s="154"/>
      <c r="G1165" s="37"/>
      <c r="H1165" s="154"/>
      <c r="I1165" s="37"/>
      <c r="J1165" s="154"/>
    </row>
    <row r="1166" spans="2:10" ht="14.45" customHeight="1" x14ac:dyDescent="0.2">
      <c r="B1166" s="3">
        <f t="shared" si="18"/>
        <v>1163</v>
      </c>
      <c r="C1166" s="173"/>
      <c r="D1166" s="176"/>
      <c r="E1166" s="37"/>
      <c r="F1166" s="154"/>
      <c r="G1166" s="37"/>
      <c r="H1166" s="154"/>
      <c r="I1166" s="37"/>
      <c r="J1166" s="154"/>
    </row>
    <row r="1167" spans="2:10" ht="14.45" customHeight="1" x14ac:dyDescent="0.2">
      <c r="B1167" s="3">
        <f t="shared" si="18"/>
        <v>1164</v>
      </c>
      <c r="C1167" s="173"/>
      <c r="D1167" s="176"/>
      <c r="E1167" s="37"/>
      <c r="F1167" s="154"/>
      <c r="G1167" s="37"/>
      <c r="H1167" s="154"/>
      <c r="I1167" s="37"/>
      <c r="J1167" s="154"/>
    </row>
    <row r="1168" spans="2:10" ht="14.45" customHeight="1" x14ac:dyDescent="0.2">
      <c r="B1168" s="3">
        <f t="shared" si="18"/>
        <v>1165</v>
      </c>
      <c r="C1168" s="173"/>
      <c r="D1168" s="176"/>
      <c r="E1168" s="37"/>
      <c r="F1168" s="154"/>
      <c r="G1168" s="37"/>
      <c r="H1168" s="154"/>
      <c r="I1168" s="37"/>
      <c r="J1168" s="154"/>
    </row>
    <row r="1169" spans="2:10" ht="14.45" customHeight="1" x14ac:dyDescent="0.2">
      <c r="B1169" s="3">
        <f t="shared" si="18"/>
        <v>1166</v>
      </c>
      <c r="C1169" s="173"/>
      <c r="D1169" s="176"/>
      <c r="E1169" s="37"/>
      <c r="F1169" s="154"/>
      <c r="G1169" s="37"/>
      <c r="H1169" s="154"/>
      <c r="I1169" s="37"/>
      <c r="J1169" s="154"/>
    </row>
    <row r="1170" spans="2:10" ht="14.45" customHeight="1" x14ac:dyDescent="0.2">
      <c r="B1170" s="3">
        <f t="shared" si="18"/>
        <v>1167</v>
      </c>
      <c r="C1170" s="173"/>
      <c r="D1170" s="176"/>
      <c r="E1170" s="37"/>
      <c r="F1170" s="154"/>
      <c r="G1170" s="37"/>
      <c r="H1170" s="154"/>
      <c r="I1170" s="37"/>
      <c r="J1170" s="154"/>
    </row>
    <row r="1171" spans="2:10" ht="14.45" customHeight="1" x14ac:dyDescent="0.2">
      <c r="B1171" s="3">
        <f t="shared" si="18"/>
        <v>1168</v>
      </c>
      <c r="C1171" s="173"/>
      <c r="D1171" s="176"/>
      <c r="E1171" s="37"/>
      <c r="F1171" s="154"/>
      <c r="G1171" s="37"/>
      <c r="H1171" s="154"/>
      <c r="I1171" s="37"/>
      <c r="J1171" s="154"/>
    </row>
    <row r="1172" spans="2:10" ht="14.45" customHeight="1" x14ac:dyDescent="0.2">
      <c r="B1172" s="3">
        <f t="shared" si="18"/>
        <v>1169</v>
      </c>
      <c r="C1172" s="173"/>
      <c r="D1172" s="176"/>
      <c r="E1172" s="37"/>
      <c r="F1172" s="154"/>
      <c r="G1172" s="37"/>
      <c r="H1172" s="154"/>
      <c r="I1172" s="37"/>
      <c r="J1172" s="154"/>
    </row>
    <row r="1173" spans="2:10" ht="14.45" customHeight="1" x14ac:dyDescent="0.2">
      <c r="B1173" s="3">
        <f t="shared" si="18"/>
        <v>1170</v>
      </c>
      <c r="C1173" s="173"/>
      <c r="D1173" s="176"/>
      <c r="E1173" s="37"/>
      <c r="F1173" s="154"/>
      <c r="G1173" s="37"/>
      <c r="H1173" s="154"/>
      <c r="I1173" s="37"/>
      <c r="J1173" s="154"/>
    </row>
    <row r="1174" spans="2:10" ht="14.45" customHeight="1" x14ac:dyDescent="0.2">
      <c r="B1174" s="3">
        <f t="shared" si="18"/>
        <v>1171</v>
      </c>
      <c r="C1174" s="173"/>
      <c r="D1174" s="176"/>
      <c r="E1174" s="37"/>
      <c r="F1174" s="154"/>
      <c r="G1174" s="37"/>
      <c r="H1174" s="154"/>
      <c r="I1174" s="37"/>
      <c r="J1174" s="154"/>
    </row>
    <row r="1175" spans="2:10" ht="14.45" customHeight="1" x14ac:dyDescent="0.2">
      <c r="B1175" s="3">
        <f t="shared" si="18"/>
        <v>1172</v>
      </c>
      <c r="C1175" s="173"/>
      <c r="D1175" s="176"/>
      <c r="E1175" s="37"/>
      <c r="F1175" s="154"/>
      <c r="G1175" s="37"/>
      <c r="H1175" s="154"/>
      <c r="I1175" s="37"/>
      <c r="J1175" s="154"/>
    </row>
    <row r="1176" spans="2:10" ht="14.45" customHeight="1" x14ac:dyDescent="0.2">
      <c r="B1176" s="3">
        <f t="shared" si="18"/>
        <v>1173</v>
      </c>
      <c r="C1176" s="173"/>
      <c r="D1176" s="176"/>
      <c r="E1176" s="37"/>
      <c r="F1176" s="154"/>
      <c r="G1176" s="37"/>
      <c r="H1176" s="154"/>
      <c r="I1176" s="37"/>
      <c r="J1176" s="154"/>
    </row>
    <row r="1177" spans="2:10" ht="14.45" customHeight="1" x14ac:dyDescent="0.2">
      <c r="B1177" s="3">
        <f t="shared" si="18"/>
        <v>1174</v>
      </c>
      <c r="C1177" s="173"/>
      <c r="D1177" s="176"/>
      <c r="E1177" s="37"/>
      <c r="F1177" s="154"/>
      <c r="G1177" s="37"/>
      <c r="H1177" s="154"/>
      <c r="I1177" s="37"/>
      <c r="J1177" s="154"/>
    </row>
    <row r="1178" spans="2:10" ht="14.45" customHeight="1" x14ac:dyDescent="0.2">
      <c r="B1178" s="3">
        <f t="shared" si="18"/>
        <v>1175</v>
      </c>
      <c r="C1178" s="173"/>
      <c r="D1178" s="176"/>
      <c r="E1178" s="37"/>
      <c r="F1178" s="154"/>
      <c r="G1178" s="37"/>
      <c r="H1178" s="154"/>
      <c r="I1178" s="37"/>
      <c r="J1178" s="154"/>
    </row>
    <row r="1179" spans="2:10" ht="14.45" customHeight="1" x14ac:dyDescent="0.2">
      <c r="B1179" s="3">
        <f t="shared" si="18"/>
        <v>1176</v>
      </c>
      <c r="C1179" s="173"/>
      <c r="D1179" s="176"/>
      <c r="E1179" s="37"/>
      <c r="F1179" s="154"/>
      <c r="G1179" s="37"/>
      <c r="H1179" s="154"/>
      <c r="I1179" s="37"/>
      <c r="J1179" s="154"/>
    </row>
    <row r="1180" spans="2:10" ht="14.45" customHeight="1" x14ac:dyDescent="0.2">
      <c r="B1180" s="3">
        <f t="shared" si="18"/>
        <v>1177</v>
      </c>
      <c r="C1180" s="173"/>
      <c r="D1180" s="176"/>
      <c r="E1180" s="37"/>
      <c r="F1180" s="154"/>
      <c r="G1180" s="37"/>
      <c r="H1180" s="154"/>
      <c r="I1180" s="37"/>
      <c r="J1180" s="154"/>
    </row>
    <row r="1181" spans="2:10" ht="14.45" customHeight="1" x14ac:dyDescent="0.2">
      <c r="B1181" s="3">
        <f t="shared" si="18"/>
        <v>1178</v>
      </c>
      <c r="C1181" s="173"/>
      <c r="D1181" s="176"/>
      <c r="E1181" s="37"/>
      <c r="F1181" s="154"/>
      <c r="G1181" s="37"/>
      <c r="H1181" s="154"/>
      <c r="I1181" s="37"/>
      <c r="J1181" s="154"/>
    </row>
    <row r="1182" spans="2:10" ht="14.45" customHeight="1" x14ac:dyDescent="0.2">
      <c r="B1182" s="3">
        <f t="shared" si="18"/>
        <v>1179</v>
      </c>
      <c r="C1182" s="173"/>
      <c r="D1182" s="176"/>
      <c r="E1182" s="37"/>
      <c r="F1182" s="154"/>
      <c r="G1182" s="37"/>
      <c r="H1182" s="154"/>
      <c r="I1182" s="37"/>
      <c r="J1182" s="154"/>
    </row>
    <row r="1183" spans="2:10" ht="14.45" customHeight="1" x14ac:dyDescent="0.2">
      <c r="B1183" s="3">
        <f t="shared" si="18"/>
        <v>1180</v>
      </c>
      <c r="C1183" s="173"/>
      <c r="D1183" s="176"/>
      <c r="E1183" s="37"/>
      <c r="F1183" s="154"/>
      <c r="G1183" s="37"/>
      <c r="H1183" s="154"/>
      <c r="I1183" s="37"/>
      <c r="J1183" s="154"/>
    </row>
    <row r="1184" spans="2:10" ht="14.45" customHeight="1" x14ac:dyDescent="0.2">
      <c r="B1184" s="3">
        <f t="shared" si="18"/>
        <v>1181</v>
      </c>
      <c r="C1184" s="173"/>
      <c r="D1184" s="176"/>
      <c r="E1184" s="37"/>
      <c r="F1184" s="154"/>
      <c r="G1184" s="37"/>
      <c r="H1184" s="154"/>
      <c r="I1184" s="37"/>
      <c r="J1184" s="154"/>
    </row>
    <row r="1185" spans="2:10" ht="14.45" customHeight="1" x14ac:dyDescent="0.2">
      <c r="B1185" s="3">
        <f t="shared" si="18"/>
        <v>1182</v>
      </c>
      <c r="C1185" s="173"/>
      <c r="D1185" s="176"/>
      <c r="E1185" s="37"/>
      <c r="F1185" s="154"/>
      <c r="G1185" s="37"/>
      <c r="H1185" s="154"/>
      <c r="I1185" s="37"/>
      <c r="J1185" s="154"/>
    </row>
    <row r="1186" spans="2:10" ht="14.45" customHeight="1" x14ac:dyDescent="0.2">
      <c r="B1186" s="3">
        <f t="shared" si="18"/>
        <v>1183</v>
      </c>
      <c r="C1186" s="173"/>
      <c r="D1186" s="176"/>
      <c r="E1186" s="37"/>
      <c r="F1186" s="154"/>
      <c r="G1186" s="37"/>
      <c r="H1186" s="154"/>
      <c r="I1186" s="37"/>
      <c r="J1186" s="154"/>
    </row>
    <row r="1187" spans="2:10" ht="14.45" customHeight="1" x14ac:dyDescent="0.2">
      <c r="B1187" s="3">
        <f t="shared" si="18"/>
        <v>1184</v>
      </c>
      <c r="C1187" s="173"/>
      <c r="D1187" s="176"/>
      <c r="E1187" s="37"/>
      <c r="F1187" s="154"/>
      <c r="G1187" s="37"/>
      <c r="H1187" s="154"/>
      <c r="I1187" s="37"/>
      <c r="J1187" s="154"/>
    </row>
    <row r="1188" spans="2:10" ht="14.45" customHeight="1" x14ac:dyDescent="0.2">
      <c r="B1188" s="3">
        <f t="shared" si="18"/>
        <v>1185</v>
      </c>
      <c r="C1188" s="173"/>
      <c r="D1188" s="176"/>
      <c r="E1188" s="37"/>
      <c r="F1188" s="154"/>
      <c r="G1188" s="37"/>
      <c r="H1188" s="154"/>
      <c r="I1188" s="37"/>
      <c r="J1188" s="154"/>
    </row>
    <row r="1189" spans="2:10" ht="14.45" customHeight="1" x14ac:dyDescent="0.2">
      <c r="B1189" s="3">
        <f t="shared" si="18"/>
        <v>1186</v>
      </c>
      <c r="C1189" s="173"/>
      <c r="D1189" s="176"/>
      <c r="E1189" s="37"/>
      <c r="F1189" s="154"/>
      <c r="G1189" s="37"/>
      <c r="H1189" s="154"/>
      <c r="I1189" s="37"/>
      <c r="J1189" s="154"/>
    </row>
    <row r="1190" spans="2:10" ht="14.45" customHeight="1" x14ac:dyDescent="0.2">
      <c r="B1190" s="3">
        <f t="shared" si="18"/>
        <v>1187</v>
      </c>
      <c r="C1190" s="173"/>
      <c r="D1190" s="176"/>
      <c r="E1190" s="37"/>
      <c r="F1190" s="154"/>
      <c r="G1190" s="37"/>
      <c r="H1190" s="154"/>
      <c r="I1190" s="37"/>
      <c r="J1190" s="154"/>
    </row>
    <row r="1191" spans="2:10" ht="14.45" customHeight="1" x14ac:dyDescent="0.2">
      <c r="B1191" s="3">
        <f t="shared" si="18"/>
        <v>1188</v>
      </c>
      <c r="C1191" s="173"/>
      <c r="D1191" s="176"/>
      <c r="E1191" s="37"/>
      <c r="F1191" s="154"/>
      <c r="G1191" s="37"/>
      <c r="H1191" s="154"/>
      <c r="I1191" s="37"/>
      <c r="J1191" s="154"/>
    </row>
    <row r="1192" spans="2:10" ht="14.45" customHeight="1" x14ac:dyDescent="0.2">
      <c r="B1192" s="3">
        <f t="shared" si="18"/>
        <v>1189</v>
      </c>
      <c r="C1192" s="173"/>
      <c r="D1192" s="176"/>
      <c r="E1192" s="37"/>
      <c r="F1192" s="154"/>
      <c r="G1192" s="37"/>
      <c r="H1192" s="154"/>
      <c r="I1192" s="37"/>
      <c r="J1192" s="154"/>
    </row>
    <row r="1193" spans="2:10" ht="14.45" customHeight="1" x14ac:dyDescent="0.2">
      <c r="B1193" s="3">
        <f t="shared" si="18"/>
        <v>1190</v>
      </c>
      <c r="C1193" s="173"/>
      <c r="D1193" s="176"/>
      <c r="E1193" s="37"/>
      <c r="F1193" s="154"/>
      <c r="G1193" s="37"/>
      <c r="H1193" s="154"/>
      <c r="I1193" s="37"/>
      <c r="J1193" s="154"/>
    </row>
    <row r="1194" spans="2:10" ht="14.45" customHeight="1" x14ac:dyDescent="0.2">
      <c r="B1194" s="3">
        <f t="shared" si="18"/>
        <v>1191</v>
      </c>
      <c r="C1194" s="173"/>
      <c r="D1194" s="176"/>
      <c r="E1194" s="37"/>
      <c r="F1194" s="154"/>
      <c r="G1194" s="37"/>
      <c r="H1194" s="154"/>
      <c r="I1194" s="37"/>
      <c r="J1194" s="154"/>
    </row>
    <row r="1195" spans="2:10" ht="14.45" customHeight="1" x14ac:dyDescent="0.2">
      <c r="B1195" s="3">
        <f t="shared" si="18"/>
        <v>1192</v>
      </c>
      <c r="C1195" s="173"/>
      <c r="D1195" s="176"/>
      <c r="E1195" s="37"/>
      <c r="F1195" s="154"/>
      <c r="G1195" s="37"/>
      <c r="H1195" s="154"/>
      <c r="I1195" s="37"/>
      <c r="J1195" s="154"/>
    </row>
    <row r="1196" spans="2:10" ht="14.45" customHeight="1" x14ac:dyDescent="0.2">
      <c r="B1196" s="3">
        <f t="shared" si="18"/>
        <v>1193</v>
      </c>
      <c r="C1196" s="173"/>
      <c r="D1196" s="176"/>
      <c r="E1196" s="37"/>
      <c r="F1196" s="154"/>
      <c r="G1196" s="37"/>
      <c r="H1196" s="154"/>
      <c r="I1196" s="37"/>
      <c r="J1196" s="154"/>
    </row>
    <row r="1197" spans="2:10" ht="14.45" customHeight="1" x14ac:dyDescent="0.2">
      <c r="B1197" s="3">
        <f t="shared" si="18"/>
        <v>1194</v>
      </c>
      <c r="C1197" s="173"/>
      <c r="D1197" s="176"/>
      <c r="E1197" s="37"/>
      <c r="F1197" s="154"/>
      <c r="G1197" s="37"/>
      <c r="H1197" s="154"/>
      <c r="I1197" s="37"/>
      <c r="J1197" s="154"/>
    </row>
    <row r="1198" spans="2:10" ht="14.45" customHeight="1" x14ac:dyDescent="0.2">
      <c r="B1198" s="3">
        <f t="shared" si="18"/>
        <v>1195</v>
      </c>
      <c r="C1198" s="173"/>
      <c r="D1198" s="176"/>
      <c r="E1198" s="37"/>
      <c r="F1198" s="154"/>
      <c r="G1198" s="37"/>
      <c r="H1198" s="154"/>
      <c r="I1198" s="37"/>
      <c r="J1198" s="154"/>
    </row>
    <row r="1199" spans="2:10" ht="14.45" customHeight="1" x14ac:dyDescent="0.2">
      <c r="B1199" s="3">
        <f t="shared" si="18"/>
        <v>1196</v>
      </c>
      <c r="C1199" s="173"/>
      <c r="D1199" s="176"/>
      <c r="E1199" s="37"/>
      <c r="F1199" s="154"/>
      <c r="G1199" s="37"/>
      <c r="H1199" s="154"/>
      <c r="I1199" s="37"/>
      <c r="J1199" s="154"/>
    </row>
    <row r="1200" spans="2:10" ht="14.45" customHeight="1" x14ac:dyDescent="0.2">
      <c r="B1200" s="3">
        <f t="shared" si="18"/>
        <v>1197</v>
      </c>
      <c r="C1200" s="173"/>
      <c r="D1200" s="176"/>
      <c r="E1200" s="37"/>
      <c r="F1200" s="154"/>
      <c r="G1200" s="37"/>
      <c r="H1200" s="154"/>
      <c r="I1200" s="37"/>
      <c r="J1200" s="154"/>
    </row>
    <row r="1201" spans="2:10" ht="14.45" customHeight="1" x14ac:dyDescent="0.2">
      <c r="B1201" s="3">
        <f t="shared" si="18"/>
        <v>1198</v>
      </c>
      <c r="C1201" s="173"/>
      <c r="D1201" s="176"/>
      <c r="E1201" s="37"/>
      <c r="F1201" s="154"/>
      <c r="G1201" s="37"/>
      <c r="H1201" s="154"/>
      <c r="I1201" s="37"/>
      <c r="J1201" s="154"/>
    </row>
    <row r="1202" spans="2:10" ht="14.45" customHeight="1" x14ac:dyDescent="0.2">
      <c r="B1202" s="3">
        <f t="shared" si="18"/>
        <v>1199</v>
      </c>
      <c r="C1202" s="173"/>
      <c r="D1202" s="176"/>
      <c r="E1202" s="37"/>
      <c r="F1202" s="154"/>
      <c r="G1202" s="37"/>
      <c r="H1202" s="154"/>
      <c r="I1202" s="37"/>
      <c r="J1202" s="154"/>
    </row>
    <row r="1203" spans="2:10" ht="14.45" customHeight="1" x14ac:dyDescent="0.2">
      <c r="B1203" s="3">
        <f t="shared" si="18"/>
        <v>1200</v>
      </c>
      <c r="C1203" s="173"/>
      <c r="D1203" s="177"/>
      <c r="E1203" s="35"/>
      <c r="F1203" s="154"/>
      <c r="G1203" s="35"/>
      <c r="H1203" s="154"/>
      <c r="I1203" s="35"/>
      <c r="J1203" s="154"/>
    </row>
    <row r="1204" spans="2:10" ht="14.45" customHeight="1" x14ac:dyDescent="0.2">
      <c r="B1204" s="3">
        <f t="shared" si="18"/>
        <v>1201</v>
      </c>
      <c r="C1204" s="173"/>
      <c r="D1204" s="177"/>
      <c r="E1204" s="35"/>
      <c r="F1204" s="154"/>
      <c r="G1204" s="35"/>
      <c r="H1204" s="154"/>
      <c r="I1204" s="35"/>
      <c r="J1204" s="154"/>
    </row>
    <row r="1205" spans="2:10" ht="14.45" customHeight="1" x14ac:dyDescent="0.2">
      <c r="B1205" s="3">
        <f t="shared" si="18"/>
        <v>1202</v>
      </c>
      <c r="C1205" s="173"/>
      <c r="D1205" s="177"/>
      <c r="E1205" s="35"/>
      <c r="F1205" s="154"/>
      <c r="G1205" s="35"/>
      <c r="H1205" s="154"/>
      <c r="I1205" s="35"/>
      <c r="J1205" s="154"/>
    </row>
    <row r="1206" spans="2:10" ht="14.45" customHeight="1" x14ac:dyDescent="0.2">
      <c r="B1206" s="3">
        <f t="shared" si="18"/>
        <v>1203</v>
      </c>
      <c r="C1206" s="173"/>
      <c r="D1206" s="177"/>
      <c r="E1206" s="35"/>
      <c r="F1206" s="154"/>
      <c r="G1206" s="35"/>
      <c r="H1206" s="154"/>
      <c r="I1206" s="35"/>
      <c r="J1206" s="154"/>
    </row>
    <row r="1207" spans="2:10" ht="14.45" customHeight="1" x14ac:dyDescent="0.2">
      <c r="B1207" s="3">
        <f t="shared" si="18"/>
        <v>1204</v>
      </c>
      <c r="C1207" s="173"/>
      <c r="D1207" s="177"/>
      <c r="E1207" s="35"/>
      <c r="F1207" s="154"/>
      <c r="G1207" s="35"/>
      <c r="H1207" s="154"/>
      <c r="I1207" s="35"/>
      <c r="J1207" s="154"/>
    </row>
    <row r="1208" spans="2:10" ht="14.45" customHeight="1" x14ac:dyDescent="0.2">
      <c r="B1208" s="3">
        <f t="shared" si="18"/>
        <v>1205</v>
      </c>
      <c r="C1208" s="173"/>
      <c r="D1208" s="177"/>
      <c r="E1208" s="35"/>
      <c r="F1208" s="154"/>
      <c r="G1208" s="35"/>
      <c r="H1208" s="154"/>
      <c r="I1208" s="35"/>
      <c r="J1208" s="154"/>
    </row>
    <row r="1209" spans="2:10" ht="14.45" customHeight="1" x14ac:dyDescent="0.2">
      <c r="B1209" s="3">
        <f t="shared" ref="B1209:B1272" si="19">ROW()-3</f>
        <v>1206</v>
      </c>
      <c r="C1209" s="173"/>
      <c r="D1209" s="177"/>
      <c r="E1209" s="35"/>
      <c r="F1209" s="154"/>
      <c r="G1209" s="35"/>
      <c r="H1209" s="154"/>
      <c r="I1209" s="35"/>
      <c r="J1209" s="154"/>
    </row>
    <row r="1210" spans="2:10" ht="14.45" customHeight="1" x14ac:dyDescent="0.2">
      <c r="B1210" s="3">
        <f t="shared" si="19"/>
        <v>1207</v>
      </c>
      <c r="C1210" s="173"/>
      <c r="D1210" s="177"/>
      <c r="E1210" s="35"/>
      <c r="F1210" s="154"/>
      <c r="G1210" s="35"/>
      <c r="H1210" s="154"/>
      <c r="I1210" s="35"/>
      <c r="J1210" s="154"/>
    </row>
    <row r="1211" spans="2:10" ht="14.45" customHeight="1" x14ac:dyDescent="0.2">
      <c r="B1211" s="3">
        <f t="shared" si="19"/>
        <v>1208</v>
      </c>
      <c r="C1211" s="173"/>
      <c r="D1211" s="177"/>
      <c r="E1211" s="35"/>
      <c r="F1211" s="154"/>
      <c r="G1211" s="35"/>
      <c r="H1211" s="154"/>
      <c r="I1211" s="35"/>
      <c r="J1211" s="154"/>
    </row>
    <row r="1212" spans="2:10" ht="14.45" customHeight="1" x14ac:dyDescent="0.2">
      <c r="B1212" s="3">
        <f t="shared" si="19"/>
        <v>1209</v>
      </c>
      <c r="C1212" s="173"/>
      <c r="D1212" s="177"/>
      <c r="E1212" s="35"/>
      <c r="F1212" s="154"/>
      <c r="G1212" s="35"/>
      <c r="H1212" s="154"/>
      <c r="I1212" s="35"/>
      <c r="J1212" s="154"/>
    </row>
    <row r="1213" spans="2:10" ht="14.45" customHeight="1" x14ac:dyDescent="0.2">
      <c r="B1213" s="3">
        <f t="shared" si="19"/>
        <v>1210</v>
      </c>
      <c r="C1213" s="173"/>
      <c r="D1213" s="177"/>
      <c r="E1213" s="35"/>
      <c r="F1213" s="154"/>
      <c r="G1213" s="35"/>
      <c r="H1213" s="154"/>
      <c r="I1213" s="35"/>
      <c r="J1213" s="154"/>
    </row>
    <row r="1214" spans="2:10" ht="14.45" customHeight="1" x14ac:dyDescent="0.2">
      <c r="B1214" s="3">
        <f t="shared" si="19"/>
        <v>1211</v>
      </c>
      <c r="C1214" s="173"/>
      <c r="D1214" s="177"/>
      <c r="E1214" s="35"/>
      <c r="F1214" s="154"/>
      <c r="G1214" s="35"/>
      <c r="H1214" s="154"/>
      <c r="I1214" s="35"/>
      <c r="J1214" s="154"/>
    </row>
    <row r="1215" spans="2:10" ht="14.45" customHeight="1" x14ac:dyDescent="0.2">
      <c r="B1215" s="3">
        <f t="shared" si="19"/>
        <v>1212</v>
      </c>
      <c r="C1215" s="173"/>
      <c r="D1215" s="177"/>
      <c r="E1215" s="35"/>
      <c r="F1215" s="154"/>
      <c r="G1215" s="35"/>
      <c r="H1215" s="154"/>
      <c r="I1215" s="35"/>
      <c r="J1215" s="154"/>
    </row>
    <row r="1216" spans="2:10" ht="14.45" customHeight="1" x14ac:dyDescent="0.2">
      <c r="B1216" s="3">
        <f t="shared" si="19"/>
        <v>1213</v>
      </c>
      <c r="C1216" s="173"/>
      <c r="D1216" s="177"/>
      <c r="E1216" s="35"/>
      <c r="F1216" s="154"/>
      <c r="G1216" s="35"/>
      <c r="H1216" s="154"/>
      <c r="I1216" s="35"/>
      <c r="J1216" s="154"/>
    </row>
    <row r="1217" spans="2:10" ht="14.45" customHeight="1" x14ac:dyDescent="0.2">
      <c r="B1217" s="3">
        <f t="shared" si="19"/>
        <v>1214</v>
      </c>
      <c r="C1217" s="173"/>
      <c r="D1217" s="177"/>
      <c r="E1217" s="35"/>
      <c r="F1217" s="154"/>
      <c r="G1217" s="35"/>
      <c r="H1217" s="154"/>
      <c r="I1217" s="35"/>
      <c r="J1217" s="154"/>
    </row>
    <row r="1218" spans="2:10" ht="14.45" customHeight="1" x14ac:dyDescent="0.2">
      <c r="B1218" s="3">
        <f t="shared" si="19"/>
        <v>1215</v>
      </c>
      <c r="C1218" s="173"/>
      <c r="D1218" s="177"/>
      <c r="E1218" s="35"/>
      <c r="F1218" s="154"/>
      <c r="G1218" s="35"/>
      <c r="H1218" s="154"/>
      <c r="I1218" s="35"/>
      <c r="J1218" s="154"/>
    </row>
    <row r="1219" spans="2:10" ht="14.45" customHeight="1" x14ac:dyDescent="0.2">
      <c r="B1219" s="3">
        <f t="shared" si="19"/>
        <v>1216</v>
      </c>
      <c r="C1219" s="173"/>
      <c r="D1219" s="177"/>
      <c r="E1219" s="35"/>
      <c r="F1219" s="154"/>
      <c r="G1219" s="35"/>
      <c r="H1219" s="154"/>
      <c r="I1219" s="35"/>
      <c r="J1219" s="154"/>
    </row>
    <row r="1220" spans="2:10" ht="14.45" customHeight="1" x14ac:dyDescent="0.2">
      <c r="B1220" s="3">
        <f t="shared" si="19"/>
        <v>1217</v>
      </c>
      <c r="C1220" s="173"/>
      <c r="D1220" s="177"/>
      <c r="E1220" s="35"/>
      <c r="F1220" s="154"/>
      <c r="G1220" s="35"/>
      <c r="H1220" s="154"/>
      <c r="I1220" s="35"/>
      <c r="J1220" s="154"/>
    </row>
    <row r="1221" spans="2:10" ht="14.45" customHeight="1" x14ac:dyDescent="0.2">
      <c r="B1221" s="3">
        <f t="shared" si="19"/>
        <v>1218</v>
      </c>
      <c r="C1221" s="173"/>
      <c r="D1221" s="177"/>
      <c r="E1221" s="35"/>
      <c r="F1221" s="154"/>
      <c r="G1221" s="35"/>
      <c r="H1221" s="154"/>
      <c r="I1221" s="35"/>
      <c r="J1221" s="154"/>
    </row>
    <row r="1222" spans="2:10" ht="14.45" customHeight="1" x14ac:dyDescent="0.2">
      <c r="B1222" s="3">
        <f t="shared" si="19"/>
        <v>1219</v>
      </c>
      <c r="C1222" s="173"/>
      <c r="D1222" s="177"/>
      <c r="E1222" s="35"/>
      <c r="F1222" s="154"/>
      <c r="G1222" s="35"/>
      <c r="H1222" s="154"/>
      <c r="I1222" s="35"/>
      <c r="J1222" s="154"/>
    </row>
    <row r="1223" spans="2:10" ht="14.45" customHeight="1" x14ac:dyDescent="0.2">
      <c r="B1223" s="3">
        <f t="shared" si="19"/>
        <v>1220</v>
      </c>
      <c r="C1223" s="173"/>
      <c r="D1223" s="177"/>
      <c r="E1223" s="35"/>
      <c r="F1223" s="154"/>
      <c r="G1223" s="35"/>
      <c r="H1223" s="154"/>
      <c r="I1223" s="35"/>
      <c r="J1223" s="154"/>
    </row>
    <row r="1224" spans="2:10" ht="14.45" customHeight="1" x14ac:dyDescent="0.2">
      <c r="B1224" s="3">
        <f t="shared" si="19"/>
        <v>1221</v>
      </c>
      <c r="C1224" s="173"/>
      <c r="D1224" s="177"/>
      <c r="E1224" s="35"/>
      <c r="F1224" s="154"/>
      <c r="G1224" s="35"/>
      <c r="H1224" s="154"/>
      <c r="I1224" s="35"/>
      <c r="J1224" s="154"/>
    </row>
    <row r="1225" spans="2:10" ht="14.45" customHeight="1" x14ac:dyDescent="0.2">
      <c r="B1225" s="3">
        <f t="shared" si="19"/>
        <v>1222</v>
      </c>
      <c r="C1225" s="173"/>
      <c r="D1225" s="177"/>
      <c r="E1225" s="35"/>
      <c r="F1225" s="154"/>
      <c r="G1225" s="35"/>
      <c r="H1225" s="154"/>
      <c r="I1225" s="35"/>
      <c r="J1225" s="154"/>
    </row>
    <row r="1226" spans="2:10" ht="14.45" customHeight="1" x14ac:dyDescent="0.2">
      <c r="B1226" s="3">
        <f t="shared" si="19"/>
        <v>1223</v>
      </c>
      <c r="C1226" s="173"/>
      <c r="D1226" s="177"/>
      <c r="E1226" s="35"/>
      <c r="F1226" s="154"/>
      <c r="G1226" s="35"/>
      <c r="H1226" s="154"/>
      <c r="I1226" s="35"/>
      <c r="J1226" s="154"/>
    </row>
    <row r="1227" spans="2:10" ht="14.45" customHeight="1" x14ac:dyDescent="0.2">
      <c r="B1227" s="3">
        <f t="shared" si="19"/>
        <v>1224</v>
      </c>
      <c r="C1227" s="173"/>
      <c r="D1227" s="177"/>
      <c r="E1227" s="35"/>
      <c r="F1227" s="154"/>
      <c r="G1227" s="35"/>
      <c r="H1227" s="154"/>
      <c r="I1227" s="35"/>
      <c r="J1227" s="154"/>
    </row>
    <row r="1228" spans="2:10" ht="14.45" customHeight="1" x14ac:dyDescent="0.2">
      <c r="B1228" s="3">
        <f t="shared" si="19"/>
        <v>1225</v>
      </c>
      <c r="C1228" s="173"/>
      <c r="D1228" s="177"/>
      <c r="E1228" s="35"/>
      <c r="F1228" s="154"/>
      <c r="G1228" s="35"/>
      <c r="H1228" s="154"/>
      <c r="I1228" s="35"/>
      <c r="J1228" s="154"/>
    </row>
    <row r="1229" spans="2:10" ht="14.45" customHeight="1" x14ac:dyDescent="0.2">
      <c r="B1229" s="3">
        <f t="shared" si="19"/>
        <v>1226</v>
      </c>
      <c r="C1229" s="173"/>
      <c r="D1229" s="177"/>
      <c r="E1229" s="35"/>
      <c r="F1229" s="154"/>
      <c r="G1229" s="35"/>
      <c r="H1229" s="154"/>
      <c r="I1229" s="35"/>
      <c r="J1229" s="154"/>
    </row>
    <row r="1230" spans="2:10" ht="14.45" customHeight="1" x14ac:dyDescent="0.2">
      <c r="B1230" s="3">
        <f t="shared" si="19"/>
        <v>1227</v>
      </c>
      <c r="C1230" s="173"/>
      <c r="D1230" s="177"/>
      <c r="E1230" s="35"/>
      <c r="F1230" s="154"/>
      <c r="G1230" s="35"/>
      <c r="H1230" s="154"/>
      <c r="I1230" s="35"/>
      <c r="J1230" s="154"/>
    </row>
    <row r="1231" spans="2:10" ht="14.45" customHeight="1" x14ac:dyDescent="0.2">
      <c r="B1231" s="3">
        <f t="shared" si="19"/>
        <v>1228</v>
      </c>
      <c r="C1231" s="173"/>
      <c r="D1231" s="177"/>
      <c r="E1231" s="35"/>
      <c r="F1231" s="154"/>
      <c r="G1231" s="35"/>
      <c r="H1231" s="154"/>
      <c r="I1231" s="35"/>
      <c r="J1231" s="154"/>
    </row>
    <row r="1232" spans="2:10" ht="14.45" customHeight="1" x14ac:dyDescent="0.2">
      <c r="B1232" s="3">
        <f t="shared" si="19"/>
        <v>1229</v>
      </c>
      <c r="C1232" s="173"/>
      <c r="D1232" s="177"/>
      <c r="E1232" s="35"/>
      <c r="F1232" s="154"/>
      <c r="G1232" s="35"/>
      <c r="H1232" s="154"/>
      <c r="I1232" s="35"/>
      <c r="J1232" s="154"/>
    </row>
    <row r="1233" spans="2:10" ht="14.45" customHeight="1" x14ac:dyDescent="0.2">
      <c r="B1233" s="3">
        <f t="shared" si="19"/>
        <v>1230</v>
      </c>
      <c r="C1233" s="173"/>
      <c r="D1233" s="177"/>
      <c r="E1233" s="35"/>
      <c r="F1233" s="154"/>
      <c r="G1233" s="35"/>
      <c r="H1233" s="154"/>
      <c r="I1233" s="35"/>
      <c r="J1233" s="154"/>
    </row>
    <row r="1234" spans="2:10" ht="14.45" customHeight="1" x14ac:dyDescent="0.2">
      <c r="B1234" s="3">
        <f t="shared" si="19"/>
        <v>1231</v>
      </c>
      <c r="C1234" s="173"/>
      <c r="D1234" s="177"/>
      <c r="E1234" s="35"/>
      <c r="F1234" s="154"/>
      <c r="G1234" s="35"/>
      <c r="H1234" s="154"/>
      <c r="I1234" s="35"/>
      <c r="J1234" s="154"/>
    </row>
    <row r="1235" spans="2:10" ht="14.45" customHeight="1" x14ac:dyDescent="0.2">
      <c r="B1235" s="3">
        <f t="shared" si="19"/>
        <v>1232</v>
      </c>
      <c r="C1235" s="173"/>
      <c r="D1235" s="177"/>
      <c r="E1235" s="35"/>
      <c r="F1235" s="154"/>
      <c r="G1235" s="35"/>
      <c r="H1235" s="154"/>
      <c r="I1235" s="35"/>
      <c r="J1235" s="154"/>
    </row>
    <row r="1236" spans="2:10" ht="14.45" customHeight="1" x14ac:dyDescent="0.2">
      <c r="B1236" s="3">
        <f t="shared" si="19"/>
        <v>1233</v>
      </c>
      <c r="C1236" s="173"/>
      <c r="D1236" s="177"/>
      <c r="E1236" s="35"/>
      <c r="F1236" s="154"/>
      <c r="G1236" s="35"/>
      <c r="H1236" s="154"/>
      <c r="I1236" s="35"/>
      <c r="J1236" s="154"/>
    </row>
    <row r="1237" spans="2:10" ht="14.45" customHeight="1" x14ac:dyDescent="0.2">
      <c r="B1237" s="3">
        <f t="shared" si="19"/>
        <v>1234</v>
      </c>
      <c r="C1237" s="173"/>
      <c r="D1237" s="177"/>
      <c r="E1237" s="35"/>
      <c r="F1237" s="154"/>
      <c r="G1237" s="35"/>
      <c r="H1237" s="154"/>
      <c r="I1237" s="35"/>
      <c r="J1237" s="154"/>
    </row>
    <row r="1238" spans="2:10" ht="14.45" customHeight="1" x14ac:dyDescent="0.2">
      <c r="B1238" s="3">
        <f t="shared" si="19"/>
        <v>1235</v>
      </c>
      <c r="C1238" s="173"/>
      <c r="D1238" s="177"/>
      <c r="E1238" s="35"/>
      <c r="F1238" s="154"/>
      <c r="G1238" s="35"/>
      <c r="H1238" s="154"/>
      <c r="I1238" s="35"/>
      <c r="J1238" s="154"/>
    </row>
    <row r="1239" spans="2:10" ht="14.45" customHeight="1" x14ac:dyDescent="0.2">
      <c r="B1239" s="3">
        <f t="shared" si="19"/>
        <v>1236</v>
      </c>
      <c r="C1239" s="173"/>
      <c r="D1239" s="177"/>
      <c r="E1239" s="35"/>
      <c r="F1239" s="154"/>
      <c r="G1239" s="35"/>
      <c r="H1239" s="154"/>
      <c r="I1239" s="35"/>
      <c r="J1239" s="154"/>
    </row>
    <row r="1240" spans="2:10" ht="14.45" customHeight="1" x14ac:dyDescent="0.2">
      <c r="B1240" s="3">
        <f t="shared" si="19"/>
        <v>1237</v>
      </c>
      <c r="C1240" s="173"/>
      <c r="D1240" s="177"/>
      <c r="E1240" s="35"/>
      <c r="F1240" s="154"/>
      <c r="G1240" s="35"/>
      <c r="H1240" s="154"/>
      <c r="I1240" s="35"/>
      <c r="J1240" s="154"/>
    </row>
    <row r="1241" spans="2:10" ht="14.45" customHeight="1" x14ac:dyDescent="0.2">
      <c r="B1241" s="3">
        <f t="shared" si="19"/>
        <v>1238</v>
      </c>
      <c r="C1241" s="173"/>
      <c r="D1241" s="177"/>
      <c r="E1241" s="35"/>
      <c r="F1241" s="154"/>
      <c r="G1241" s="35"/>
      <c r="H1241" s="154"/>
      <c r="I1241" s="35"/>
      <c r="J1241" s="154"/>
    </row>
    <row r="1242" spans="2:10" ht="14.45" customHeight="1" x14ac:dyDescent="0.2">
      <c r="B1242" s="3">
        <f t="shared" si="19"/>
        <v>1239</v>
      </c>
      <c r="C1242" s="173"/>
      <c r="D1242" s="177"/>
      <c r="E1242" s="35"/>
      <c r="F1242" s="154"/>
      <c r="G1242" s="35"/>
      <c r="H1242" s="154"/>
      <c r="I1242" s="35"/>
      <c r="J1242" s="154"/>
    </row>
    <row r="1243" spans="2:10" ht="14.45" customHeight="1" x14ac:dyDescent="0.2">
      <c r="B1243" s="3">
        <f t="shared" si="19"/>
        <v>1240</v>
      </c>
      <c r="C1243" s="173"/>
      <c r="D1243" s="177"/>
      <c r="E1243" s="35"/>
      <c r="F1243" s="154"/>
      <c r="G1243" s="35"/>
      <c r="H1243" s="154"/>
      <c r="I1243" s="35"/>
      <c r="J1243" s="154"/>
    </row>
    <row r="1244" spans="2:10" ht="14.45" customHeight="1" x14ac:dyDescent="0.2">
      <c r="B1244" s="3">
        <f t="shared" si="19"/>
        <v>1241</v>
      </c>
      <c r="C1244" s="173"/>
      <c r="D1244" s="177"/>
      <c r="E1244" s="35"/>
      <c r="F1244" s="154"/>
      <c r="G1244" s="35"/>
      <c r="H1244" s="154"/>
      <c r="I1244" s="35"/>
      <c r="J1244" s="154"/>
    </row>
    <row r="1245" spans="2:10" ht="14.45" customHeight="1" x14ac:dyDescent="0.2">
      <c r="B1245" s="3">
        <f t="shared" si="19"/>
        <v>1242</v>
      </c>
      <c r="C1245" s="173"/>
      <c r="D1245" s="177"/>
      <c r="E1245" s="35"/>
      <c r="F1245" s="154"/>
      <c r="G1245" s="35"/>
      <c r="H1245" s="154"/>
      <c r="I1245" s="35"/>
      <c r="J1245" s="154"/>
    </row>
    <row r="1246" spans="2:10" ht="14.45" customHeight="1" x14ac:dyDescent="0.2">
      <c r="B1246" s="3">
        <f t="shared" si="19"/>
        <v>1243</v>
      </c>
      <c r="C1246" s="173"/>
      <c r="D1246" s="177"/>
      <c r="E1246" s="35"/>
      <c r="F1246" s="154"/>
      <c r="G1246" s="35"/>
      <c r="H1246" s="154"/>
      <c r="I1246" s="35"/>
      <c r="J1246" s="154"/>
    </row>
    <row r="1247" spans="2:10" ht="14.45" customHeight="1" x14ac:dyDescent="0.2">
      <c r="B1247" s="3">
        <f t="shared" si="19"/>
        <v>1244</v>
      </c>
      <c r="C1247" s="173"/>
      <c r="D1247" s="177"/>
      <c r="E1247" s="35"/>
      <c r="F1247" s="154"/>
      <c r="G1247" s="35"/>
      <c r="H1247" s="154"/>
      <c r="I1247" s="35"/>
      <c r="J1247" s="154"/>
    </row>
    <row r="1248" spans="2:10" ht="14.45" customHeight="1" x14ac:dyDescent="0.2">
      <c r="B1248" s="3">
        <f t="shared" si="19"/>
        <v>1245</v>
      </c>
      <c r="C1248" s="173"/>
      <c r="D1248" s="177"/>
      <c r="E1248" s="35"/>
      <c r="F1248" s="154"/>
      <c r="G1248" s="35"/>
      <c r="H1248" s="154"/>
      <c r="I1248" s="35"/>
      <c r="J1248" s="154"/>
    </row>
    <row r="1249" spans="2:10" ht="14.45" customHeight="1" x14ac:dyDescent="0.2">
      <c r="B1249" s="3">
        <f t="shared" si="19"/>
        <v>1246</v>
      </c>
      <c r="C1249" s="173"/>
      <c r="D1249" s="177"/>
      <c r="E1249" s="35"/>
      <c r="F1249" s="154"/>
      <c r="G1249" s="35"/>
      <c r="H1249" s="154"/>
      <c r="I1249" s="35"/>
      <c r="J1249" s="154"/>
    </row>
    <row r="1250" spans="2:10" ht="14.45" customHeight="1" x14ac:dyDescent="0.2">
      <c r="B1250" s="3">
        <f t="shared" si="19"/>
        <v>1247</v>
      </c>
      <c r="C1250" s="173"/>
      <c r="D1250" s="177"/>
      <c r="E1250" s="35"/>
      <c r="F1250" s="154"/>
      <c r="G1250" s="35"/>
      <c r="H1250" s="154"/>
      <c r="I1250" s="35"/>
      <c r="J1250" s="154"/>
    </row>
    <row r="1251" spans="2:10" ht="14.45" customHeight="1" x14ac:dyDescent="0.2">
      <c r="B1251" s="3">
        <f t="shared" si="19"/>
        <v>1248</v>
      </c>
      <c r="C1251" s="173"/>
      <c r="D1251" s="177"/>
      <c r="E1251" s="35"/>
      <c r="F1251" s="154"/>
      <c r="G1251" s="35"/>
      <c r="H1251" s="154"/>
      <c r="I1251" s="35"/>
      <c r="J1251" s="154"/>
    </row>
    <row r="1252" spans="2:10" ht="14.45" customHeight="1" x14ac:dyDescent="0.2">
      <c r="B1252" s="3">
        <f t="shared" si="19"/>
        <v>1249</v>
      </c>
      <c r="C1252" s="173"/>
      <c r="D1252" s="177"/>
      <c r="E1252" s="35"/>
      <c r="F1252" s="154"/>
      <c r="G1252" s="35"/>
      <c r="H1252" s="154"/>
      <c r="I1252" s="35"/>
      <c r="J1252" s="154"/>
    </row>
    <row r="1253" spans="2:10" ht="14.45" customHeight="1" x14ac:dyDescent="0.2">
      <c r="B1253" s="3">
        <f t="shared" si="19"/>
        <v>1250</v>
      </c>
      <c r="C1253" s="173"/>
      <c r="D1253" s="177"/>
      <c r="E1253" s="35"/>
      <c r="F1253" s="154"/>
      <c r="G1253" s="35"/>
      <c r="H1253" s="154"/>
      <c r="I1253" s="35"/>
      <c r="J1253" s="154"/>
    </row>
    <row r="1254" spans="2:10" ht="14.45" customHeight="1" x14ac:dyDescent="0.2">
      <c r="B1254" s="3">
        <f t="shared" si="19"/>
        <v>1251</v>
      </c>
      <c r="C1254" s="173"/>
      <c r="D1254" s="177"/>
      <c r="E1254" s="35"/>
      <c r="F1254" s="154"/>
      <c r="G1254" s="35"/>
      <c r="H1254" s="154"/>
      <c r="I1254" s="35"/>
      <c r="J1254" s="154"/>
    </row>
    <row r="1255" spans="2:10" ht="14.45" customHeight="1" x14ac:dyDescent="0.2">
      <c r="B1255" s="3">
        <f t="shared" si="19"/>
        <v>1252</v>
      </c>
      <c r="C1255" s="173"/>
      <c r="D1255" s="177"/>
      <c r="E1255" s="35"/>
      <c r="F1255" s="154"/>
      <c r="G1255" s="35"/>
      <c r="H1255" s="154"/>
      <c r="I1255" s="35"/>
      <c r="J1255" s="154"/>
    </row>
    <row r="1256" spans="2:10" ht="14.45" customHeight="1" x14ac:dyDescent="0.2">
      <c r="B1256" s="3">
        <f t="shared" si="19"/>
        <v>1253</v>
      </c>
      <c r="C1256" s="173"/>
      <c r="D1256" s="177"/>
      <c r="E1256" s="35"/>
      <c r="F1256" s="154"/>
      <c r="G1256" s="35"/>
      <c r="H1256" s="154"/>
      <c r="I1256" s="35"/>
      <c r="J1256" s="154"/>
    </row>
    <row r="1257" spans="2:10" ht="14.45" customHeight="1" x14ac:dyDescent="0.2">
      <c r="B1257" s="3">
        <f t="shared" si="19"/>
        <v>1254</v>
      </c>
      <c r="C1257" s="173"/>
      <c r="D1257" s="177"/>
      <c r="E1257" s="35"/>
      <c r="F1257" s="154"/>
      <c r="G1257" s="35"/>
      <c r="H1257" s="154"/>
      <c r="I1257" s="35"/>
      <c r="J1257" s="154"/>
    </row>
    <row r="1258" spans="2:10" ht="14.45" customHeight="1" x14ac:dyDescent="0.2">
      <c r="B1258" s="3">
        <f t="shared" si="19"/>
        <v>1255</v>
      </c>
      <c r="C1258" s="173"/>
      <c r="D1258" s="177"/>
      <c r="E1258" s="35"/>
      <c r="F1258" s="154"/>
      <c r="G1258" s="35"/>
      <c r="H1258" s="154"/>
      <c r="I1258" s="35"/>
      <c r="J1258" s="154"/>
    </row>
    <row r="1259" spans="2:10" ht="14.45" customHeight="1" x14ac:dyDescent="0.2">
      <c r="B1259" s="3">
        <f t="shared" si="19"/>
        <v>1256</v>
      </c>
      <c r="C1259" s="173"/>
      <c r="D1259" s="177"/>
      <c r="E1259" s="35"/>
      <c r="F1259" s="154"/>
      <c r="G1259" s="35"/>
      <c r="H1259" s="154"/>
      <c r="I1259" s="35"/>
      <c r="J1259" s="154"/>
    </row>
    <row r="1260" spans="2:10" ht="14.45" customHeight="1" x14ac:dyDescent="0.2">
      <c r="B1260" s="3">
        <f t="shared" si="19"/>
        <v>1257</v>
      </c>
      <c r="C1260" s="174"/>
      <c r="D1260" s="178"/>
      <c r="E1260" s="36"/>
      <c r="F1260" s="170"/>
      <c r="G1260" s="36"/>
      <c r="H1260" s="170"/>
      <c r="I1260" s="36"/>
      <c r="J1260" s="170"/>
    </row>
    <row r="1261" spans="2:10" ht="14.45" customHeight="1" x14ac:dyDescent="0.2">
      <c r="B1261" s="3">
        <f t="shared" si="19"/>
        <v>1258</v>
      </c>
      <c r="C1261" s="172" t="s">
        <v>517</v>
      </c>
      <c r="D1261" s="175" t="s">
        <v>826</v>
      </c>
      <c r="E1261" s="34"/>
      <c r="F1261" s="179" t="s">
        <v>944</v>
      </c>
      <c r="G1261" s="34"/>
      <c r="H1261" s="171"/>
      <c r="I1261" s="34"/>
      <c r="J1261" s="171"/>
    </row>
    <row r="1262" spans="2:10" ht="14.45" customHeight="1" x14ac:dyDescent="0.2">
      <c r="B1262" s="3">
        <f t="shared" si="19"/>
        <v>1259</v>
      </c>
      <c r="C1262" s="173"/>
      <c r="D1262" s="176"/>
      <c r="E1262" s="37"/>
      <c r="F1262" s="154"/>
      <c r="G1262" s="37"/>
      <c r="H1262" s="154"/>
      <c r="I1262" s="37"/>
      <c r="J1262" s="154"/>
    </row>
    <row r="1263" spans="2:10" ht="14.45" customHeight="1" x14ac:dyDescent="0.2">
      <c r="B1263" s="3">
        <f t="shared" si="19"/>
        <v>1260</v>
      </c>
      <c r="C1263" s="173"/>
      <c r="D1263" s="176"/>
      <c r="E1263" s="37"/>
      <c r="F1263" s="154"/>
      <c r="G1263" s="37"/>
      <c r="H1263" s="154"/>
      <c r="I1263" s="37"/>
      <c r="J1263" s="154"/>
    </row>
    <row r="1264" spans="2:10" ht="14.45" customHeight="1" x14ac:dyDescent="0.2">
      <c r="B1264" s="3">
        <f t="shared" si="19"/>
        <v>1261</v>
      </c>
      <c r="C1264" s="173"/>
      <c r="D1264" s="176"/>
      <c r="E1264" s="37"/>
      <c r="F1264" s="154"/>
      <c r="G1264" s="37"/>
      <c r="H1264" s="154"/>
      <c r="I1264" s="37"/>
      <c r="J1264" s="154"/>
    </row>
    <row r="1265" spans="2:10" ht="14.45" customHeight="1" x14ac:dyDescent="0.2">
      <c r="B1265" s="3">
        <f t="shared" si="19"/>
        <v>1262</v>
      </c>
      <c r="C1265" s="173"/>
      <c r="D1265" s="176"/>
      <c r="E1265" s="37"/>
      <c r="F1265" s="154"/>
      <c r="G1265" s="37"/>
      <c r="H1265" s="154"/>
      <c r="I1265" s="37"/>
      <c r="J1265" s="154"/>
    </row>
    <row r="1266" spans="2:10" ht="14.45" customHeight="1" x14ac:dyDescent="0.2">
      <c r="B1266" s="3">
        <f t="shared" si="19"/>
        <v>1263</v>
      </c>
      <c r="C1266" s="173"/>
      <c r="D1266" s="176"/>
      <c r="E1266" s="37"/>
      <c r="F1266" s="154"/>
      <c r="G1266" s="37"/>
      <c r="H1266" s="154"/>
      <c r="I1266" s="37"/>
      <c r="J1266" s="154"/>
    </row>
    <row r="1267" spans="2:10" ht="14.45" customHeight="1" x14ac:dyDescent="0.2">
      <c r="B1267" s="3">
        <f t="shared" si="19"/>
        <v>1264</v>
      </c>
      <c r="C1267" s="173"/>
      <c r="D1267" s="176"/>
      <c r="E1267" s="37"/>
      <c r="F1267" s="154"/>
      <c r="G1267" s="37"/>
      <c r="H1267" s="154"/>
      <c r="I1267" s="37"/>
      <c r="J1267" s="154"/>
    </row>
    <row r="1268" spans="2:10" ht="14.45" customHeight="1" x14ac:dyDescent="0.2">
      <c r="B1268" s="3">
        <f t="shared" si="19"/>
        <v>1265</v>
      </c>
      <c r="C1268" s="173"/>
      <c r="D1268" s="176"/>
      <c r="E1268" s="37"/>
      <c r="F1268" s="154"/>
      <c r="G1268" s="37"/>
      <c r="H1268" s="154"/>
      <c r="I1268" s="37"/>
      <c r="J1268" s="154"/>
    </row>
    <row r="1269" spans="2:10" ht="14.45" customHeight="1" x14ac:dyDescent="0.2">
      <c r="B1269" s="3">
        <f t="shared" si="19"/>
        <v>1266</v>
      </c>
      <c r="C1269" s="173"/>
      <c r="D1269" s="176"/>
      <c r="E1269" s="37"/>
      <c r="F1269" s="154"/>
      <c r="G1269" s="37"/>
      <c r="H1269" s="154"/>
      <c r="I1269" s="37"/>
      <c r="J1269" s="154"/>
    </row>
    <row r="1270" spans="2:10" ht="14.45" customHeight="1" x14ac:dyDescent="0.2">
      <c r="B1270" s="3">
        <f t="shared" si="19"/>
        <v>1267</v>
      </c>
      <c r="C1270" s="173"/>
      <c r="D1270" s="176"/>
      <c r="E1270" s="37"/>
      <c r="F1270" s="154"/>
      <c r="G1270" s="37"/>
      <c r="H1270" s="154"/>
      <c r="I1270" s="37"/>
      <c r="J1270" s="154"/>
    </row>
    <row r="1271" spans="2:10" ht="14.45" customHeight="1" x14ac:dyDescent="0.2">
      <c r="B1271" s="3">
        <f t="shared" si="19"/>
        <v>1268</v>
      </c>
      <c r="C1271" s="173"/>
      <c r="D1271" s="176"/>
      <c r="E1271" s="37"/>
      <c r="F1271" s="154"/>
      <c r="G1271" s="37"/>
      <c r="H1271" s="154"/>
      <c r="I1271" s="37"/>
      <c r="J1271" s="154"/>
    </row>
    <row r="1272" spans="2:10" ht="14.45" customHeight="1" x14ac:dyDescent="0.2">
      <c r="B1272" s="3">
        <f t="shared" si="19"/>
        <v>1269</v>
      </c>
      <c r="C1272" s="173"/>
      <c r="D1272" s="176"/>
      <c r="E1272" s="37"/>
      <c r="F1272" s="154"/>
      <c r="G1272" s="37"/>
      <c r="H1272" s="154"/>
      <c r="I1272" s="37"/>
      <c r="J1272" s="154"/>
    </row>
    <row r="1273" spans="2:10" ht="14.45" customHeight="1" x14ac:dyDescent="0.2">
      <c r="B1273" s="3">
        <f t="shared" ref="B1273:B1336" si="20">ROW()-3</f>
        <v>1270</v>
      </c>
      <c r="C1273" s="173"/>
      <c r="D1273" s="176"/>
      <c r="E1273" s="37"/>
      <c r="F1273" s="154"/>
      <c r="G1273" s="37"/>
      <c r="H1273" s="154"/>
      <c r="I1273" s="37"/>
      <c r="J1273" s="154"/>
    </row>
    <row r="1274" spans="2:10" ht="14.45" customHeight="1" x14ac:dyDescent="0.2">
      <c r="B1274" s="3">
        <f t="shared" si="20"/>
        <v>1271</v>
      </c>
      <c r="C1274" s="173"/>
      <c r="D1274" s="176"/>
      <c r="E1274" s="37"/>
      <c r="F1274" s="154"/>
      <c r="G1274" s="37"/>
      <c r="H1274" s="154"/>
      <c r="I1274" s="37"/>
      <c r="J1274" s="154"/>
    </row>
    <row r="1275" spans="2:10" ht="14.45" customHeight="1" x14ac:dyDescent="0.2">
      <c r="B1275" s="3">
        <f t="shared" si="20"/>
        <v>1272</v>
      </c>
      <c r="C1275" s="173"/>
      <c r="D1275" s="176"/>
      <c r="E1275" s="37"/>
      <c r="F1275" s="154"/>
      <c r="G1275" s="37"/>
      <c r="H1275" s="154"/>
      <c r="I1275" s="37"/>
      <c r="J1275" s="154"/>
    </row>
    <row r="1276" spans="2:10" ht="14.45" customHeight="1" x14ac:dyDescent="0.2">
      <c r="B1276" s="3">
        <f t="shared" si="20"/>
        <v>1273</v>
      </c>
      <c r="C1276" s="173"/>
      <c r="D1276" s="176"/>
      <c r="E1276" s="37"/>
      <c r="F1276" s="154"/>
      <c r="G1276" s="37"/>
      <c r="H1276" s="154"/>
      <c r="I1276" s="37"/>
      <c r="J1276" s="154"/>
    </row>
    <row r="1277" spans="2:10" ht="14.45" customHeight="1" x14ac:dyDescent="0.2">
      <c r="B1277" s="3">
        <f t="shared" si="20"/>
        <v>1274</v>
      </c>
      <c r="C1277" s="173"/>
      <c r="D1277" s="176"/>
      <c r="E1277" s="37"/>
      <c r="F1277" s="154"/>
      <c r="G1277" s="37"/>
      <c r="H1277" s="154"/>
      <c r="I1277" s="37"/>
      <c r="J1277" s="154"/>
    </row>
    <row r="1278" spans="2:10" ht="14.45" customHeight="1" x14ac:dyDescent="0.2">
      <c r="B1278" s="3">
        <f t="shared" si="20"/>
        <v>1275</v>
      </c>
      <c r="C1278" s="173"/>
      <c r="D1278" s="176"/>
      <c r="E1278" s="37"/>
      <c r="F1278" s="154"/>
      <c r="G1278" s="37"/>
      <c r="H1278" s="154"/>
      <c r="I1278" s="37"/>
      <c r="J1278" s="154"/>
    </row>
    <row r="1279" spans="2:10" ht="14.45" customHeight="1" x14ac:dyDescent="0.2">
      <c r="B1279" s="3">
        <f t="shared" si="20"/>
        <v>1276</v>
      </c>
      <c r="C1279" s="173"/>
      <c r="D1279" s="176"/>
      <c r="E1279" s="37"/>
      <c r="F1279" s="154"/>
      <c r="G1279" s="37"/>
      <c r="H1279" s="154"/>
      <c r="I1279" s="37"/>
      <c r="J1279" s="154"/>
    </row>
    <row r="1280" spans="2:10" ht="14.45" customHeight="1" x14ac:dyDescent="0.2">
      <c r="B1280" s="3">
        <f t="shared" si="20"/>
        <v>1277</v>
      </c>
      <c r="C1280" s="173"/>
      <c r="D1280" s="176"/>
      <c r="E1280" s="37"/>
      <c r="F1280" s="154"/>
      <c r="G1280" s="37"/>
      <c r="H1280" s="154"/>
      <c r="I1280" s="37"/>
      <c r="J1280" s="154"/>
    </row>
    <row r="1281" spans="2:10" ht="14.45" customHeight="1" x14ac:dyDescent="0.2">
      <c r="B1281" s="3">
        <f t="shared" si="20"/>
        <v>1278</v>
      </c>
      <c r="C1281" s="173"/>
      <c r="D1281" s="176"/>
      <c r="E1281" s="37"/>
      <c r="F1281" s="154"/>
      <c r="G1281" s="37"/>
      <c r="H1281" s="154"/>
      <c r="I1281" s="37"/>
      <c r="J1281" s="154"/>
    </row>
    <row r="1282" spans="2:10" ht="14.45" customHeight="1" x14ac:dyDescent="0.2">
      <c r="B1282" s="3">
        <f t="shared" si="20"/>
        <v>1279</v>
      </c>
      <c r="C1282" s="173"/>
      <c r="D1282" s="176"/>
      <c r="E1282" s="37"/>
      <c r="F1282" s="154"/>
      <c r="G1282" s="37"/>
      <c r="H1282" s="154"/>
      <c r="I1282" s="37"/>
      <c r="J1282" s="154"/>
    </row>
    <row r="1283" spans="2:10" ht="14.45" customHeight="1" x14ac:dyDescent="0.2">
      <c r="B1283" s="3">
        <f t="shared" si="20"/>
        <v>1280</v>
      </c>
      <c r="C1283" s="173"/>
      <c r="D1283" s="176"/>
      <c r="E1283" s="37"/>
      <c r="F1283" s="154"/>
      <c r="G1283" s="37"/>
      <c r="H1283" s="154"/>
      <c r="I1283" s="37"/>
      <c r="J1283" s="154"/>
    </row>
    <row r="1284" spans="2:10" ht="14.45" customHeight="1" x14ac:dyDescent="0.2">
      <c r="B1284" s="3">
        <f t="shared" si="20"/>
        <v>1281</v>
      </c>
      <c r="C1284" s="173"/>
      <c r="D1284" s="176"/>
      <c r="E1284" s="37"/>
      <c r="F1284" s="154"/>
      <c r="G1284" s="37"/>
      <c r="H1284" s="154"/>
      <c r="I1284" s="37"/>
      <c r="J1284" s="154"/>
    </row>
    <row r="1285" spans="2:10" ht="14.45" customHeight="1" x14ac:dyDescent="0.2">
      <c r="B1285" s="3">
        <f t="shared" si="20"/>
        <v>1282</v>
      </c>
      <c r="C1285" s="173"/>
      <c r="D1285" s="176"/>
      <c r="E1285" s="37"/>
      <c r="F1285" s="154"/>
      <c r="G1285" s="37"/>
      <c r="H1285" s="154"/>
      <c r="I1285" s="37"/>
      <c r="J1285" s="154"/>
    </row>
    <row r="1286" spans="2:10" ht="14.45" customHeight="1" x14ac:dyDescent="0.2">
      <c r="B1286" s="3">
        <f t="shared" si="20"/>
        <v>1283</v>
      </c>
      <c r="C1286" s="173"/>
      <c r="D1286" s="176"/>
      <c r="E1286" s="37"/>
      <c r="F1286" s="154"/>
      <c r="G1286" s="37"/>
      <c r="H1286" s="154"/>
      <c r="I1286" s="37"/>
      <c r="J1286" s="154"/>
    </row>
    <row r="1287" spans="2:10" ht="14.45" customHeight="1" x14ac:dyDescent="0.2">
      <c r="B1287" s="3">
        <f t="shared" si="20"/>
        <v>1284</v>
      </c>
      <c r="C1287" s="173"/>
      <c r="D1287" s="176"/>
      <c r="E1287" s="37"/>
      <c r="F1287" s="154"/>
      <c r="G1287" s="37"/>
      <c r="H1287" s="154"/>
      <c r="I1287" s="37"/>
      <c r="J1287" s="154"/>
    </row>
    <row r="1288" spans="2:10" ht="14.45" customHeight="1" x14ac:dyDescent="0.2">
      <c r="B1288" s="3">
        <f t="shared" si="20"/>
        <v>1285</v>
      </c>
      <c r="C1288" s="173"/>
      <c r="D1288" s="176"/>
      <c r="E1288" s="37"/>
      <c r="F1288" s="154"/>
      <c r="G1288" s="37"/>
      <c r="H1288" s="154"/>
      <c r="I1288" s="37"/>
      <c r="J1288" s="154"/>
    </row>
    <row r="1289" spans="2:10" ht="14.45" customHeight="1" x14ac:dyDescent="0.2">
      <c r="B1289" s="3">
        <f t="shared" si="20"/>
        <v>1286</v>
      </c>
      <c r="C1289" s="173"/>
      <c r="D1289" s="176"/>
      <c r="E1289" s="37"/>
      <c r="F1289" s="154"/>
      <c r="G1289" s="37"/>
      <c r="H1289" s="154"/>
      <c r="I1289" s="37"/>
      <c r="J1289" s="154"/>
    </row>
    <row r="1290" spans="2:10" ht="14.45" customHeight="1" x14ac:dyDescent="0.2">
      <c r="B1290" s="3">
        <f t="shared" si="20"/>
        <v>1287</v>
      </c>
      <c r="C1290" s="173"/>
      <c r="D1290" s="176"/>
      <c r="E1290" s="37"/>
      <c r="F1290" s="154"/>
      <c r="G1290" s="37"/>
      <c r="H1290" s="154"/>
      <c r="I1290" s="37"/>
      <c r="J1290" s="154"/>
    </row>
    <row r="1291" spans="2:10" ht="14.45" customHeight="1" x14ac:dyDescent="0.2">
      <c r="B1291" s="3">
        <f t="shared" si="20"/>
        <v>1288</v>
      </c>
      <c r="C1291" s="173"/>
      <c r="D1291" s="176"/>
      <c r="E1291" s="37"/>
      <c r="F1291" s="154"/>
      <c r="G1291" s="37"/>
      <c r="H1291" s="154"/>
      <c r="I1291" s="37"/>
      <c r="J1291" s="154"/>
    </row>
    <row r="1292" spans="2:10" ht="14.45" customHeight="1" x14ac:dyDescent="0.2">
      <c r="B1292" s="3">
        <f t="shared" si="20"/>
        <v>1289</v>
      </c>
      <c r="C1292" s="173"/>
      <c r="D1292" s="176"/>
      <c r="E1292" s="37"/>
      <c r="F1292" s="154"/>
      <c r="G1292" s="37"/>
      <c r="H1292" s="154"/>
      <c r="I1292" s="37"/>
      <c r="J1292" s="154"/>
    </row>
    <row r="1293" spans="2:10" ht="14.45" customHeight="1" x14ac:dyDescent="0.2">
      <c r="B1293" s="3">
        <f t="shared" si="20"/>
        <v>1290</v>
      </c>
      <c r="C1293" s="173"/>
      <c r="D1293" s="176"/>
      <c r="E1293" s="37"/>
      <c r="F1293" s="154"/>
      <c r="G1293" s="37"/>
      <c r="H1293" s="154"/>
      <c r="I1293" s="37"/>
      <c r="J1293" s="154"/>
    </row>
    <row r="1294" spans="2:10" ht="14.45" customHeight="1" x14ac:dyDescent="0.2">
      <c r="B1294" s="3">
        <f t="shared" si="20"/>
        <v>1291</v>
      </c>
      <c r="C1294" s="173"/>
      <c r="D1294" s="176"/>
      <c r="E1294" s="37"/>
      <c r="F1294" s="154"/>
      <c r="G1294" s="37"/>
      <c r="H1294" s="154"/>
      <c r="I1294" s="37"/>
      <c r="J1294" s="154"/>
    </row>
    <row r="1295" spans="2:10" ht="14.45" customHeight="1" x14ac:dyDescent="0.2">
      <c r="B1295" s="3">
        <f t="shared" si="20"/>
        <v>1292</v>
      </c>
      <c r="C1295" s="173"/>
      <c r="D1295" s="176"/>
      <c r="E1295" s="37"/>
      <c r="F1295" s="154"/>
      <c r="G1295" s="37"/>
      <c r="H1295" s="154"/>
      <c r="I1295" s="37"/>
      <c r="J1295" s="154"/>
    </row>
    <row r="1296" spans="2:10" ht="14.45" customHeight="1" x14ac:dyDescent="0.2">
      <c r="B1296" s="3">
        <f t="shared" si="20"/>
        <v>1293</v>
      </c>
      <c r="C1296" s="173"/>
      <c r="D1296" s="176"/>
      <c r="E1296" s="37"/>
      <c r="F1296" s="154"/>
      <c r="G1296" s="37"/>
      <c r="H1296" s="154"/>
      <c r="I1296" s="37"/>
      <c r="J1296" s="154"/>
    </row>
    <row r="1297" spans="2:10" ht="14.45" customHeight="1" x14ac:dyDescent="0.2">
      <c r="B1297" s="3">
        <f t="shared" si="20"/>
        <v>1294</v>
      </c>
      <c r="C1297" s="173"/>
      <c r="D1297" s="176"/>
      <c r="E1297" s="37"/>
      <c r="F1297" s="154"/>
      <c r="G1297" s="37"/>
      <c r="H1297" s="154"/>
      <c r="I1297" s="37"/>
      <c r="J1297" s="154"/>
    </row>
    <row r="1298" spans="2:10" ht="14.45" customHeight="1" x14ac:dyDescent="0.2">
      <c r="B1298" s="3">
        <f t="shared" si="20"/>
        <v>1295</v>
      </c>
      <c r="C1298" s="173"/>
      <c r="D1298" s="176"/>
      <c r="E1298" s="37"/>
      <c r="F1298" s="154"/>
      <c r="G1298" s="37"/>
      <c r="H1298" s="154"/>
      <c r="I1298" s="37"/>
      <c r="J1298" s="154"/>
    </row>
    <row r="1299" spans="2:10" ht="14.45" customHeight="1" x14ac:dyDescent="0.2">
      <c r="B1299" s="3">
        <f t="shared" si="20"/>
        <v>1296</v>
      </c>
      <c r="C1299" s="173"/>
      <c r="D1299" s="176"/>
      <c r="E1299" s="37"/>
      <c r="F1299" s="154"/>
      <c r="G1299" s="37"/>
      <c r="H1299" s="154"/>
      <c r="I1299" s="37"/>
      <c r="J1299" s="154"/>
    </row>
    <row r="1300" spans="2:10" ht="14.45" customHeight="1" x14ac:dyDescent="0.2">
      <c r="B1300" s="3">
        <f t="shared" si="20"/>
        <v>1297</v>
      </c>
      <c r="C1300" s="173"/>
      <c r="D1300" s="176"/>
      <c r="E1300" s="37"/>
      <c r="F1300" s="154"/>
      <c r="G1300" s="37"/>
      <c r="H1300" s="154"/>
      <c r="I1300" s="37"/>
      <c r="J1300" s="154"/>
    </row>
    <row r="1301" spans="2:10" ht="14.45" customHeight="1" x14ac:dyDescent="0.2">
      <c r="B1301" s="3">
        <f t="shared" si="20"/>
        <v>1298</v>
      </c>
      <c r="C1301" s="173"/>
      <c r="D1301" s="176"/>
      <c r="E1301" s="37"/>
      <c r="F1301" s="154"/>
      <c r="G1301" s="37"/>
      <c r="H1301" s="154"/>
      <c r="I1301" s="37"/>
      <c r="J1301" s="154"/>
    </row>
    <row r="1302" spans="2:10" ht="14.45" customHeight="1" x14ac:dyDescent="0.2">
      <c r="B1302" s="3">
        <f t="shared" si="20"/>
        <v>1299</v>
      </c>
      <c r="C1302" s="173"/>
      <c r="D1302" s="176"/>
      <c r="E1302" s="37"/>
      <c r="F1302" s="154"/>
      <c r="G1302" s="37"/>
      <c r="H1302" s="154"/>
      <c r="I1302" s="37"/>
      <c r="J1302" s="154"/>
    </row>
    <row r="1303" spans="2:10" ht="14.45" customHeight="1" x14ac:dyDescent="0.2">
      <c r="B1303" s="3">
        <f t="shared" si="20"/>
        <v>1300</v>
      </c>
      <c r="C1303" s="173"/>
      <c r="D1303" s="176"/>
      <c r="E1303" s="37"/>
      <c r="F1303" s="154"/>
      <c r="G1303" s="37"/>
      <c r="H1303" s="154"/>
      <c r="I1303" s="37"/>
      <c r="J1303" s="154"/>
    </row>
    <row r="1304" spans="2:10" ht="14.45" customHeight="1" x14ac:dyDescent="0.2">
      <c r="B1304" s="3">
        <f t="shared" si="20"/>
        <v>1301</v>
      </c>
      <c r="C1304" s="173"/>
      <c r="D1304" s="176"/>
      <c r="E1304" s="37"/>
      <c r="F1304" s="154"/>
      <c r="G1304" s="37"/>
      <c r="H1304" s="154"/>
      <c r="I1304" s="37"/>
      <c r="J1304" s="154"/>
    </row>
    <row r="1305" spans="2:10" ht="14.45" customHeight="1" x14ac:dyDescent="0.2">
      <c r="B1305" s="3">
        <f t="shared" si="20"/>
        <v>1302</v>
      </c>
      <c r="C1305" s="173"/>
      <c r="D1305" s="176"/>
      <c r="E1305" s="37"/>
      <c r="F1305" s="154"/>
      <c r="G1305" s="37"/>
      <c r="H1305" s="154"/>
      <c r="I1305" s="37"/>
      <c r="J1305" s="154"/>
    </row>
    <row r="1306" spans="2:10" ht="14.45" customHeight="1" x14ac:dyDescent="0.2">
      <c r="B1306" s="3">
        <f t="shared" si="20"/>
        <v>1303</v>
      </c>
      <c r="C1306" s="173"/>
      <c r="D1306" s="176"/>
      <c r="E1306" s="37"/>
      <c r="F1306" s="154"/>
      <c r="G1306" s="37"/>
      <c r="H1306" s="154"/>
      <c r="I1306" s="37"/>
      <c r="J1306" s="154"/>
    </row>
    <row r="1307" spans="2:10" ht="14.45" customHeight="1" x14ac:dyDescent="0.2">
      <c r="B1307" s="3">
        <f t="shared" si="20"/>
        <v>1304</v>
      </c>
      <c r="C1307" s="173"/>
      <c r="D1307" s="176"/>
      <c r="E1307" s="37"/>
      <c r="F1307" s="154"/>
      <c r="G1307" s="37"/>
      <c r="H1307" s="154"/>
      <c r="I1307" s="37"/>
      <c r="J1307" s="154"/>
    </row>
    <row r="1308" spans="2:10" ht="14.45" customHeight="1" x14ac:dyDescent="0.2">
      <c r="B1308" s="3">
        <f t="shared" si="20"/>
        <v>1305</v>
      </c>
      <c r="C1308" s="173"/>
      <c r="D1308" s="176"/>
      <c r="E1308" s="37"/>
      <c r="F1308" s="154"/>
      <c r="G1308" s="37"/>
      <c r="H1308" s="154"/>
      <c r="I1308" s="37"/>
      <c r="J1308" s="154"/>
    </row>
    <row r="1309" spans="2:10" ht="14.45" customHeight="1" x14ac:dyDescent="0.2">
      <c r="B1309" s="3">
        <f t="shared" si="20"/>
        <v>1306</v>
      </c>
      <c r="C1309" s="173"/>
      <c r="D1309" s="176"/>
      <c r="E1309" s="37"/>
      <c r="F1309" s="154"/>
      <c r="G1309" s="37"/>
      <c r="H1309" s="154"/>
      <c r="I1309" s="37"/>
      <c r="J1309" s="154"/>
    </row>
    <row r="1310" spans="2:10" ht="14.45" customHeight="1" x14ac:dyDescent="0.2">
      <c r="B1310" s="3">
        <f t="shared" si="20"/>
        <v>1307</v>
      </c>
      <c r="C1310" s="173"/>
      <c r="D1310" s="176"/>
      <c r="E1310" s="37"/>
      <c r="F1310" s="154"/>
      <c r="G1310" s="37"/>
      <c r="H1310" s="154"/>
      <c r="I1310" s="37"/>
      <c r="J1310" s="154"/>
    </row>
    <row r="1311" spans="2:10" ht="14.45" customHeight="1" x14ac:dyDescent="0.2">
      <c r="B1311" s="3">
        <f t="shared" si="20"/>
        <v>1308</v>
      </c>
      <c r="C1311" s="173"/>
      <c r="D1311" s="176"/>
      <c r="E1311" s="37"/>
      <c r="F1311" s="154"/>
      <c r="G1311" s="37"/>
      <c r="H1311" s="154"/>
      <c r="I1311" s="37"/>
      <c r="J1311" s="154"/>
    </row>
    <row r="1312" spans="2:10" ht="14.45" customHeight="1" x14ac:dyDescent="0.2">
      <c r="B1312" s="3">
        <f t="shared" si="20"/>
        <v>1309</v>
      </c>
      <c r="C1312" s="173"/>
      <c r="D1312" s="176"/>
      <c r="E1312" s="37"/>
      <c r="F1312" s="154"/>
      <c r="G1312" s="37"/>
      <c r="H1312" s="154"/>
      <c r="I1312" s="37"/>
      <c r="J1312" s="154"/>
    </row>
    <row r="1313" spans="2:10" ht="14.45" customHeight="1" x14ac:dyDescent="0.2">
      <c r="B1313" s="3">
        <f t="shared" si="20"/>
        <v>1310</v>
      </c>
      <c r="C1313" s="173"/>
      <c r="D1313" s="176"/>
      <c r="E1313" s="37"/>
      <c r="F1313" s="154"/>
      <c r="G1313" s="37"/>
      <c r="H1313" s="154"/>
      <c r="I1313" s="37"/>
      <c r="J1313" s="154"/>
    </row>
    <row r="1314" spans="2:10" ht="14.45" customHeight="1" x14ac:dyDescent="0.2">
      <c r="B1314" s="3">
        <f t="shared" si="20"/>
        <v>1311</v>
      </c>
      <c r="C1314" s="173"/>
      <c r="D1314" s="176"/>
      <c r="E1314" s="37"/>
      <c r="F1314" s="154"/>
      <c r="G1314" s="37"/>
      <c r="H1314" s="154"/>
      <c r="I1314" s="37"/>
      <c r="J1314" s="154"/>
    </row>
    <row r="1315" spans="2:10" ht="14.45" customHeight="1" x14ac:dyDescent="0.2">
      <c r="B1315" s="3">
        <f t="shared" si="20"/>
        <v>1312</v>
      </c>
      <c r="C1315" s="173"/>
      <c r="D1315" s="176"/>
      <c r="E1315" s="37"/>
      <c r="F1315" s="154"/>
      <c r="G1315" s="37"/>
      <c r="H1315" s="154"/>
      <c r="I1315" s="37"/>
      <c r="J1315" s="154"/>
    </row>
    <row r="1316" spans="2:10" ht="14.45" customHeight="1" x14ac:dyDescent="0.2">
      <c r="B1316" s="3">
        <f t="shared" si="20"/>
        <v>1313</v>
      </c>
      <c r="C1316" s="173"/>
      <c r="D1316" s="176"/>
      <c r="E1316" s="37"/>
      <c r="F1316" s="154"/>
      <c r="G1316" s="37"/>
      <c r="H1316" s="154"/>
      <c r="I1316" s="37"/>
      <c r="J1316" s="154"/>
    </row>
    <row r="1317" spans="2:10" ht="14.45" customHeight="1" x14ac:dyDescent="0.2">
      <c r="B1317" s="3">
        <f t="shared" si="20"/>
        <v>1314</v>
      </c>
      <c r="C1317" s="173"/>
      <c r="D1317" s="176"/>
      <c r="E1317" s="37"/>
      <c r="F1317" s="154"/>
      <c r="G1317" s="37"/>
      <c r="H1317" s="154"/>
      <c r="I1317" s="37"/>
      <c r="J1317" s="154"/>
    </row>
    <row r="1318" spans="2:10" ht="14.45" customHeight="1" x14ac:dyDescent="0.2">
      <c r="B1318" s="3">
        <f t="shared" si="20"/>
        <v>1315</v>
      </c>
      <c r="C1318" s="173"/>
      <c r="D1318" s="176"/>
      <c r="E1318" s="37"/>
      <c r="F1318" s="154"/>
      <c r="G1318" s="37"/>
      <c r="H1318" s="154"/>
      <c r="I1318" s="37"/>
      <c r="J1318" s="154"/>
    </row>
    <row r="1319" spans="2:10" ht="14.45" customHeight="1" x14ac:dyDescent="0.2">
      <c r="B1319" s="3">
        <f t="shared" si="20"/>
        <v>1316</v>
      </c>
      <c r="C1319" s="173"/>
      <c r="D1319" s="176"/>
      <c r="E1319" s="37"/>
      <c r="F1319" s="154"/>
      <c r="G1319" s="37"/>
      <c r="H1319" s="154"/>
      <c r="I1319" s="37"/>
      <c r="J1319" s="154"/>
    </row>
    <row r="1320" spans="2:10" ht="14.45" customHeight="1" x14ac:dyDescent="0.2">
      <c r="B1320" s="3">
        <f t="shared" si="20"/>
        <v>1317</v>
      </c>
      <c r="C1320" s="173"/>
      <c r="D1320" s="176"/>
      <c r="E1320" s="37"/>
      <c r="F1320" s="154"/>
      <c r="G1320" s="37"/>
      <c r="H1320" s="154"/>
      <c r="I1320" s="37"/>
      <c r="J1320" s="154"/>
    </row>
    <row r="1321" spans="2:10" ht="14.45" customHeight="1" x14ac:dyDescent="0.2">
      <c r="B1321" s="3">
        <f t="shared" si="20"/>
        <v>1318</v>
      </c>
      <c r="C1321" s="173"/>
      <c r="D1321" s="176"/>
      <c r="E1321" s="37"/>
      <c r="F1321" s="154"/>
      <c r="G1321" s="37"/>
      <c r="H1321" s="154"/>
      <c r="I1321" s="37"/>
      <c r="J1321" s="154"/>
    </row>
    <row r="1322" spans="2:10" ht="14.45" customHeight="1" x14ac:dyDescent="0.2">
      <c r="B1322" s="3">
        <f t="shared" si="20"/>
        <v>1319</v>
      </c>
      <c r="C1322" s="173"/>
      <c r="D1322" s="176"/>
      <c r="E1322" s="37"/>
      <c r="F1322" s="154"/>
      <c r="G1322" s="37"/>
      <c r="H1322" s="154"/>
      <c r="I1322" s="37"/>
      <c r="J1322" s="154"/>
    </row>
    <row r="1323" spans="2:10" ht="14.45" customHeight="1" x14ac:dyDescent="0.2">
      <c r="B1323" s="3">
        <f t="shared" si="20"/>
        <v>1320</v>
      </c>
      <c r="C1323" s="173"/>
      <c r="D1323" s="176"/>
      <c r="E1323" s="37"/>
      <c r="F1323" s="154"/>
      <c r="G1323" s="37"/>
      <c r="H1323" s="154"/>
      <c r="I1323" s="37"/>
      <c r="J1323" s="154"/>
    </row>
    <row r="1324" spans="2:10" ht="14.45" customHeight="1" x14ac:dyDescent="0.2">
      <c r="B1324" s="3">
        <f t="shared" si="20"/>
        <v>1321</v>
      </c>
      <c r="C1324" s="173"/>
      <c r="D1324" s="176"/>
      <c r="E1324" s="37"/>
      <c r="F1324" s="154"/>
      <c r="G1324" s="37"/>
      <c r="H1324" s="154"/>
      <c r="I1324" s="37"/>
      <c r="J1324" s="154"/>
    </row>
    <row r="1325" spans="2:10" ht="14.45" customHeight="1" x14ac:dyDescent="0.2">
      <c r="B1325" s="3">
        <f t="shared" si="20"/>
        <v>1322</v>
      </c>
      <c r="C1325" s="173"/>
      <c r="D1325" s="176"/>
      <c r="E1325" s="37"/>
      <c r="F1325" s="154"/>
      <c r="G1325" s="37"/>
      <c r="H1325" s="154"/>
      <c r="I1325" s="37"/>
      <c r="J1325" s="154"/>
    </row>
    <row r="1326" spans="2:10" ht="14.45" customHeight="1" x14ac:dyDescent="0.2">
      <c r="B1326" s="3">
        <f t="shared" si="20"/>
        <v>1323</v>
      </c>
      <c r="C1326" s="173"/>
      <c r="D1326" s="176"/>
      <c r="E1326" s="37"/>
      <c r="F1326" s="154"/>
      <c r="G1326" s="37"/>
      <c r="H1326" s="154"/>
      <c r="I1326" s="37"/>
      <c r="J1326" s="154"/>
    </row>
    <row r="1327" spans="2:10" ht="14.45" customHeight="1" x14ac:dyDescent="0.2">
      <c r="B1327" s="3">
        <f t="shared" si="20"/>
        <v>1324</v>
      </c>
      <c r="C1327" s="173"/>
      <c r="D1327" s="176"/>
      <c r="E1327" s="37"/>
      <c r="F1327" s="154"/>
      <c r="G1327" s="37"/>
      <c r="H1327" s="154"/>
      <c r="I1327" s="37"/>
      <c r="J1327" s="154"/>
    </row>
    <row r="1328" spans="2:10" ht="14.45" customHeight="1" x14ac:dyDescent="0.2">
      <c r="B1328" s="3">
        <f t="shared" si="20"/>
        <v>1325</v>
      </c>
      <c r="C1328" s="173"/>
      <c r="D1328" s="176"/>
      <c r="E1328" s="37"/>
      <c r="F1328" s="154"/>
      <c r="G1328" s="37"/>
      <c r="H1328" s="154"/>
      <c r="I1328" s="37"/>
      <c r="J1328" s="154"/>
    </row>
    <row r="1329" spans="2:10" ht="14.45" customHeight="1" x14ac:dyDescent="0.2">
      <c r="B1329" s="3">
        <f t="shared" si="20"/>
        <v>1326</v>
      </c>
      <c r="C1329" s="173"/>
      <c r="D1329" s="176"/>
      <c r="E1329" s="37"/>
      <c r="F1329" s="154"/>
      <c r="G1329" s="37"/>
      <c r="H1329" s="154"/>
      <c r="I1329" s="37"/>
      <c r="J1329" s="154"/>
    </row>
    <row r="1330" spans="2:10" ht="14.45" customHeight="1" x14ac:dyDescent="0.2">
      <c r="B1330" s="3">
        <f t="shared" si="20"/>
        <v>1327</v>
      </c>
      <c r="C1330" s="173"/>
      <c r="D1330" s="176"/>
      <c r="E1330" s="37"/>
      <c r="F1330" s="154"/>
      <c r="G1330" s="37"/>
      <c r="H1330" s="154"/>
      <c r="I1330" s="37"/>
      <c r="J1330" s="154"/>
    </row>
    <row r="1331" spans="2:10" ht="14.45" customHeight="1" x14ac:dyDescent="0.2">
      <c r="B1331" s="3">
        <f t="shared" si="20"/>
        <v>1328</v>
      </c>
      <c r="C1331" s="173"/>
      <c r="D1331" s="176"/>
      <c r="E1331" s="37"/>
      <c r="F1331" s="154"/>
      <c r="G1331" s="37"/>
      <c r="H1331" s="154"/>
      <c r="I1331" s="37"/>
      <c r="J1331" s="154"/>
    </row>
    <row r="1332" spans="2:10" ht="14.45" customHeight="1" x14ac:dyDescent="0.2">
      <c r="B1332" s="3">
        <f t="shared" si="20"/>
        <v>1329</v>
      </c>
      <c r="C1332" s="173"/>
      <c r="D1332" s="176"/>
      <c r="E1332" s="37"/>
      <c r="F1332" s="154"/>
      <c r="G1332" s="37"/>
      <c r="H1332" s="154"/>
      <c r="I1332" s="37"/>
      <c r="J1332" s="154"/>
    </row>
    <row r="1333" spans="2:10" ht="14.45" customHeight="1" x14ac:dyDescent="0.2">
      <c r="B1333" s="3">
        <f t="shared" si="20"/>
        <v>1330</v>
      </c>
      <c r="C1333" s="173"/>
      <c r="D1333" s="176"/>
      <c r="E1333" s="37"/>
      <c r="F1333" s="154"/>
      <c r="G1333" s="37"/>
      <c r="H1333" s="154"/>
      <c r="I1333" s="37"/>
      <c r="J1333" s="154"/>
    </row>
    <row r="1334" spans="2:10" ht="14.45" customHeight="1" x14ac:dyDescent="0.2">
      <c r="B1334" s="3">
        <f t="shared" si="20"/>
        <v>1331</v>
      </c>
      <c r="C1334" s="173"/>
      <c r="D1334" s="176"/>
      <c r="E1334" s="37"/>
      <c r="F1334" s="154"/>
      <c r="G1334" s="37"/>
      <c r="H1334" s="154"/>
      <c r="I1334" s="37"/>
      <c r="J1334" s="154"/>
    </row>
    <row r="1335" spans="2:10" ht="14.45" customHeight="1" x14ac:dyDescent="0.2">
      <c r="B1335" s="3">
        <f t="shared" si="20"/>
        <v>1332</v>
      </c>
      <c r="C1335" s="173"/>
      <c r="D1335" s="176"/>
      <c r="E1335" s="37"/>
      <c r="F1335" s="154"/>
      <c r="G1335" s="37"/>
      <c r="H1335" s="154"/>
      <c r="I1335" s="37"/>
      <c r="J1335" s="154"/>
    </row>
    <row r="1336" spans="2:10" ht="14.45" customHeight="1" x14ac:dyDescent="0.2">
      <c r="B1336" s="3">
        <f t="shared" si="20"/>
        <v>1333</v>
      </c>
      <c r="C1336" s="173"/>
      <c r="D1336" s="176"/>
      <c r="E1336" s="37"/>
      <c r="F1336" s="154"/>
      <c r="G1336" s="37"/>
      <c r="H1336" s="154"/>
      <c r="I1336" s="37"/>
      <c r="J1336" s="154"/>
    </row>
    <row r="1337" spans="2:10" ht="14.45" customHeight="1" x14ac:dyDescent="0.2">
      <c r="B1337" s="3">
        <f t="shared" ref="B1337:B1400" si="21">ROW()-3</f>
        <v>1334</v>
      </c>
      <c r="C1337" s="173"/>
      <c r="D1337" s="176"/>
      <c r="E1337" s="37"/>
      <c r="F1337" s="154"/>
      <c r="G1337" s="37"/>
      <c r="H1337" s="154"/>
      <c r="I1337" s="37"/>
      <c r="J1337" s="154"/>
    </row>
    <row r="1338" spans="2:10" ht="14.45" customHeight="1" x14ac:dyDescent="0.2">
      <c r="B1338" s="3">
        <f t="shared" si="21"/>
        <v>1335</v>
      </c>
      <c r="C1338" s="173"/>
      <c r="D1338" s="176"/>
      <c r="E1338" s="37"/>
      <c r="F1338" s="154"/>
      <c r="G1338" s="37"/>
      <c r="H1338" s="154"/>
      <c r="I1338" s="37"/>
      <c r="J1338" s="154"/>
    </row>
    <row r="1339" spans="2:10" ht="14.45" customHeight="1" x14ac:dyDescent="0.2">
      <c r="B1339" s="3">
        <f t="shared" si="21"/>
        <v>1336</v>
      </c>
      <c r="C1339" s="173"/>
      <c r="D1339" s="176"/>
      <c r="E1339" s="37"/>
      <c r="F1339" s="154"/>
      <c r="G1339" s="37"/>
      <c r="H1339" s="154"/>
      <c r="I1339" s="37"/>
      <c r="J1339" s="154"/>
    </row>
    <row r="1340" spans="2:10" ht="14.45" customHeight="1" x14ac:dyDescent="0.2">
      <c r="B1340" s="3">
        <f t="shared" si="21"/>
        <v>1337</v>
      </c>
      <c r="C1340" s="173"/>
      <c r="D1340" s="176"/>
      <c r="E1340" s="37"/>
      <c r="F1340" s="154"/>
      <c r="G1340" s="37"/>
      <c r="H1340" s="154"/>
      <c r="I1340" s="37"/>
      <c r="J1340" s="154"/>
    </row>
    <row r="1341" spans="2:10" ht="14.45" customHeight="1" x14ac:dyDescent="0.2">
      <c r="B1341" s="3">
        <f t="shared" si="21"/>
        <v>1338</v>
      </c>
      <c r="C1341" s="173"/>
      <c r="D1341" s="176"/>
      <c r="E1341" s="37"/>
      <c r="F1341" s="154"/>
      <c r="G1341" s="37"/>
      <c r="H1341" s="154"/>
      <c r="I1341" s="37"/>
      <c r="J1341" s="154"/>
    </row>
    <row r="1342" spans="2:10" ht="14.45" customHeight="1" x14ac:dyDescent="0.2">
      <c r="B1342" s="3">
        <f t="shared" si="21"/>
        <v>1339</v>
      </c>
      <c r="C1342" s="173"/>
      <c r="D1342" s="177"/>
      <c r="E1342" s="35"/>
      <c r="F1342" s="154"/>
      <c r="G1342" s="35"/>
      <c r="H1342" s="154"/>
      <c r="I1342" s="35"/>
      <c r="J1342" s="154"/>
    </row>
    <row r="1343" spans="2:10" ht="14.45" customHeight="1" x14ac:dyDescent="0.2">
      <c r="B1343" s="3">
        <f t="shared" si="21"/>
        <v>1340</v>
      </c>
      <c r="C1343" s="173"/>
      <c r="D1343" s="177"/>
      <c r="E1343" s="35"/>
      <c r="F1343" s="154"/>
      <c r="G1343" s="35"/>
      <c r="H1343" s="154"/>
      <c r="I1343" s="35"/>
      <c r="J1343" s="154"/>
    </row>
    <row r="1344" spans="2:10" ht="14.45" customHeight="1" x14ac:dyDescent="0.2">
      <c r="B1344" s="3">
        <f t="shared" si="21"/>
        <v>1341</v>
      </c>
      <c r="C1344" s="173"/>
      <c r="D1344" s="177"/>
      <c r="E1344" s="35"/>
      <c r="F1344" s="154"/>
      <c r="G1344" s="35"/>
      <c r="H1344" s="154"/>
      <c r="I1344" s="35"/>
      <c r="J1344" s="154"/>
    </row>
    <row r="1345" spans="2:10" ht="14.45" customHeight="1" x14ac:dyDescent="0.2">
      <c r="B1345" s="3">
        <f t="shared" si="21"/>
        <v>1342</v>
      </c>
      <c r="C1345" s="173"/>
      <c r="D1345" s="177"/>
      <c r="E1345" s="35"/>
      <c r="F1345" s="154"/>
      <c r="G1345" s="35"/>
      <c r="H1345" s="154"/>
      <c r="I1345" s="35"/>
      <c r="J1345" s="154"/>
    </row>
    <row r="1346" spans="2:10" ht="14.45" customHeight="1" x14ac:dyDescent="0.2">
      <c r="B1346" s="3">
        <f t="shared" si="21"/>
        <v>1343</v>
      </c>
      <c r="C1346" s="173"/>
      <c r="D1346" s="177"/>
      <c r="E1346" s="35"/>
      <c r="F1346" s="154"/>
      <c r="G1346" s="35"/>
      <c r="H1346" s="154"/>
      <c r="I1346" s="35"/>
      <c r="J1346" s="154"/>
    </row>
    <row r="1347" spans="2:10" ht="14.45" customHeight="1" x14ac:dyDescent="0.2">
      <c r="B1347" s="3">
        <f t="shared" si="21"/>
        <v>1344</v>
      </c>
      <c r="C1347" s="173"/>
      <c r="D1347" s="177"/>
      <c r="E1347" s="35"/>
      <c r="F1347" s="154"/>
      <c r="G1347" s="35"/>
      <c r="H1347" s="154"/>
      <c r="I1347" s="35"/>
      <c r="J1347" s="154"/>
    </row>
    <row r="1348" spans="2:10" ht="14.45" customHeight="1" x14ac:dyDescent="0.2">
      <c r="B1348" s="3">
        <f t="shared" si="21"/>
        <v>1345</v>
      </c>
      <c r="C1348" s="173"/>
      <c r="D1348" s="177"/>
      <c r="E1348" s="35"/>
      <c r="F1348" s="154"/>
      <c r="G1348" s="35"/>
      <c r="H1348" s="154"/>
      <c r="I1348" s="35"/>
      <c r="J1348" s="154"/>
    </row>
    <row r="1349" spans="2:10" ht="14.45" customHeight="1" x14ac:dyDescent="0.2">
      <c r="B1349" s="3">
        <f t="shared" si="21"/>
        <v>1346</v>
      </c>
      <c r="C1349" s="173"/>
      <c r="D1349" s="177"/>
      <c r="E1349" s="35"/>
      <c r="F1349" s="154"/>
      <c r="G1349" s="35"/>
      <c r="H1349" s="154"/>
      <c r="I1349" s="35"/>
      <c r="J1349" s="154"/>
    </row>
    <row r="1350" spans="2:10" ht="14.45" customHeight="1" x14ac:dyDescent="0.2">
      <c r="B1350" s="3">
        <f t="shared" si="21"/>
        <v>1347</v>
      </c>
      <c r="C1350" s="173"/>
      <c r="D1350" s="177"/>
      <c r="E1350" s="35"/>
      <c r="F1350" s="154"/>
      <c r="G1350" s="35"/>
      <c r="H1350" s="154"/>
      <c r="I1350" s="35"/>
      <c r="J1350" s="154"/>
    </row>
    <row r="1351" spans="2:10" ht="14.45" customHeight="1" x14ac:dyDescent="0.2">
      <c r="B1351" s="3">
        <f t="shared" si="21"/>
        <v>1348</v>
      </c>
      <c r="C1351" s="173"/>
      <c r="D1351" s="177"/>
      <c r="E1351" s="35"/>
      <c r="F1351" s="154"/>
      <c r="G1351" s="35"/>
      <c r="H1351" s="154"/>
      <c r="I1351" s="35"/>
      <c r="J1351" s="154"/>
    </row>
    <row r="1352" spans="2:10" ht="14.45" customHeight="1" x14ac:dyDescent="0.2">
      <c r="B1352" s="3">
        <f t="shared" si="21"/>
        <v>1349</v>
      </c>
      <c r="C1352" s="173"/>
      <c r="D1352" s="177"/>
      <c r="E1352" s="35"/>
      <c r="F1352" s="154"/>
      <c r="G1352" s="35"/>
      <c r="H1352" s="154"/>
      <c r="I1352" s="35"/>
      <c r="J1352" s="154"/>
    </row>
    <row r="1353" spans="2:10" ht="14.45" customHeight="1" x14ac:dyDescent="0.2">
      <c r="B1353" s="3">
        <f t="shared" si="21"/>
        <v>1350</v>
      </c>
      <c r="C1353" s="173"/>
      <c r="D1353" s="177"/>
      <c r="E1353" s="35"/>
      <c r="F1353" s="154"/>
      <c r="G1353" s="35"/>
      <c r="H1353" s="154"/>
      <c r="I1353" s="35"/>
      <c r="J1353" s="154"/>
    </row>
    <row r="1354" spans="2:10" ht="14.45" customHeight="1" x14ac:dyDescent="0.2">
      <c r="B1354" s="3">
        <f t="shared" si="21"/>
        <v>1351</v>
      </c>
      <c r="C1354" s="173"/>
      <c r="D1354" s="177"/>
      <c r="E1354" s="35"/>
      <c r="F1354" s="154"/>
      <c r="G1354" s="35"/>
      <c r="H1354" s="154"/>
      <c r="I1354" s="35"/>
      <c r="J1354" s="154"/>
    </row>
    <row r="1355" spans="2:10" ht="14.45" customHeight="1" x14ac:dyDescent="0.2">
      <c r="B1355" s="3">
        <f t="shared" si="21"/>
        <v>1352</v>
      </c>
      <c r="C1355" s="173"/>
      <c r="D1355" s="177"/>
      <c r="E1355" s="35"/>
      <c r="F1355" s="154"/>
      <c r="G1355" s="35"/>
      <c r="H1355" s="154"/>
      <c r="I1355" s="35"/>
      <c r="J1355" s="154"/>
    </row>
    <row r="1356" spans="2:10" ht="14.45" customHeight="1" x14ac:dyDescent="0.2">
      <c r="B1356" s="3">
        <f t="shared" si="21"/>
        <v>1353</v>
      </c>
      <c r="C1356" s="173"/>
      <c r="D1356" s="177"/>
      <c r="E1356" s="35"/>
      <c r="F1356" s="154"/>
      <c r="G1356" s="35"/>
      <c r="H1356" s="154"/>
      <c r="I1356" s="35"/>
      <c r="J1356" s="154"/>
    </row>
    <row r="1357" spans="2:10" ht="14.45" customHeight="1" x14ac:dyDescent="0.2">
      <c r="B1357" s="3">
        <f t="shared" si="21"/>
        <v>1354</v>
      </c>
      <c r="C1357" s="173"/>
      <c r="D1357" s="177"/>
      <c r="E1357" s="35"/>
      <c r="F1357" s="154"/>
      <c r="G1357" s="35"/>
      <c r="H1357" s="154"/>
      <c r="I1357" s="35"/>
      <c r="J1357" s="154"/>
    </row>
    <row r="1358" spans="2:10" ht="14.45" customHeight="1" x14ac:dyDescent="0.2">
      <c r="B1358" s="3">
        <f t="shared" si="21"/>
        <v>1355</v>
      </c>
      <c r="C1358" s="173"/>
      <c r="D1358" s="177"/>
      <c r="E1358" s="35"/>
      <c r="F1358" s="154"/>
      <c r="G1358" s="35"/>
      <c r="H1358" s="154"/>
      <c r="I1358" s="35"/>
      <c r="J1358" s="154"/>
    </row>
    <row r="1359" spans="2:10" ht="14.45" customHeight="1" x14ac:dyDescent="0.2">
      <c r="B1359" s="3">
        <f t="shared" si="21"/>
        <v>1356</v>
      </c>
      <c r="C1359" s="173"/>
      <c r="D1359" s="177"/>
      <c r="E1359" s="35"/>
      <c r="F1359" s="154"/>
      <c r="G1359" s="35"/>
      <c r="H1359" s="154"/>
      <c r="I1359" s="35"/>
      <c r="J1359" s="154"/>
    </row>
    <row r="1360" spans="2:10" ht="14.45" customHeight="1" x14ac:dyDescent="0.2">
      <c r="B1360" s="3">
        <f t="shared" si="21"/>
        <v>1357</v>
      </c>
      <c r="C1360" s="173"/>
      <c r="D1360" s="177"/>
      <c r="E1360" s="35"/>
      <c r="F1360" s="154"/>
      <c r="G1360" s="35"/>
      <c r="H1360" s="154"/>
      <c r="I1360" s="35"/>
      <c r="J1360" s="154"/>
    </row>
    <row r="1361" spans="2:10" ht="14.45" customHeight="1" x14ac:dyDescent="0.2">
      <c r="B1361" s="3">
        <f t="shared" si="21"/>
        <v>1358</v>
      </c>
      <c r="C1361" s="173"/>
      <c r="D1361" s="177"/>
      <c r="E1361" s="35"/>
      <c r="F1361" s="154"/>
      <c r="G1361" s="35"/>
      <c r="H1361" s="154"/>
      <c r="I1361" s="35"/>
      <c r="J1361" s="154"/>
    </row>
    <row r="1362" spans="2:10" ht="14.45" customHeight="1" x14ac:dyDescent="0.2">
      <c r="B1362" s="3">
        <f t="shared" si="21"/>
        <v>1359</v>
      </c>
      <c r="C1362" s="173"/>
      <c r="D1362" s="177"/>
      <c r="E1362" s="35"/>
      <c r="F1362" s="154"/>
      <c r="G1362" s="35"/>
      <c r="H1362" s="154"/>
      <c r="I1362" s="35"/>
      <c r="J1362" s="154"/>
    </row>
    <row r="1363" spans="2:10" ht="14.45" customHeight="1" x14ac:dyDescent="0.2">
      <c r="B1363" s="3">
        <f t="shared" si="21"/>
        <v>1360</v>
      </c>
      <c r="C1363" s="173"/>
      <c r="D1363" s="177"/>
      <c r="E1363" s="35"/>
      <c r="F1363" s="154"/>
      <c r="G1363" s="35"/>
      <c r="H1363" s="154"/>
      <c r="I1363" s="35"/>
      <c r="J1363" s="154"/>
    </row>
    <row r="1364" spans="2:10" ht="14.45" customHeight="1" x14ac:dyDescent="0.2">
      <c r="B1364" s="3">
        <f t="shared" si="21"/>
        <v>1361</v>
      </c>
      <c r="C1364" s="173"/>
      <c r="D1364" s="177"/>
      <c r="E1364" s="35"/>
      <c r="F1364" s="154"/>
      <c r="G1364" s="35"/>
      <c r="H1364" s="154"/>
      <c r="I1364" s="35"/>
      <c r="J1364" s="154"/>
    </row>
    <row r="1365" spans="2:10" ht="14.45" customHeight="1" x14ac:dyDescent="0.2">
      <c r="B1365" s="3">
        <f t="shared" si="21"/>
        <v>1362</v>
      </c>
      <c r="C1365" s="173"/>
      <c r="D1365" s="177"/>
      <c r="E1365" s="35"/>
      <c r="F1365" s="154"/>
      <c r="G1365" s="35"/>
      <c r="H1365" s="154"/>
      <c r="I1365" s="35"/>
      <c r="J1365" s="154"/>
    </row>
    <row r="1366" spans="2:10" ht="14.45" customHeight="1" x14ac:dyDescent="0.2">
      <c r="B1366" s="3">
        <f t="shared" si="21"/>
        <v>1363</v>
      </c>
      <c r="C1366" s="173"/>
      <c r="D1366" s="177"/>
      <c r="E1366" s="35"/>
      <c r="F1366" s="154"/>
      <c r="G1366" s="35"/>
      <c r="H1366" s="154"/>
      <c r="I1366" s="35"/>
      <c r="J1366" s="154"/>
    </row>
    <row r="1367" spans="2:10" ht="14.45" customHeight="1" x14ac:dyDescent="0.2">
      <c r="B1367" s="3">
        <f t="shared" si="21"/>
        <v>1364</v>
      </c>
      <c r="C1367" s="173"/>
      <c r="D1367" s="177"/>
      <c r="E1367" s="35"/>
      <c r="F1367" s="154"/>
      <c r="G1367" s="35"/>
      <c r="H1367" s="154"/>
      <c r="I1367" s="35"/>
      <c r="J1367" s="154"/>
    </row>
    <row r="1368" spans="2:10" ht="14.45" customHeight="1" x14ac:dyDescent="0.2">
      <c r="B1368" s="3">
        <f t="shared" si="21"/>
        <v>1365</v>
      </c>
      <c r="C1368" s="173"/>
      <c r="D1368" s="177"/>
      <c r="E1368" s="35"/>
      <c r="F1368" s="154"/>
      <c r="G1368" s="35"/>
      <c r="H1368" s="154"/>
      <c r="I1368" s="35"/>
      <c r="J1368" s="154"/>
    </row>
    <row r="1369" spans="2:10" ht="14.45" customHeight="1" x14ac:dyDescent="0.2">
      <c r="B1369" s="3">
        <f t="shared" si="21"/>
        <v>1366</v>
      </c>
      <c r="C1369" s="173"/>
      <c r="D1369" s="177"/>
      <c r="E1369" s="35"/>
      <c r="F1369" s="154"/>
      <c r="G1369" s="35"/>
      <c r="H1369" s="154"/>
      <c r="I1369" s="35"/>
      <c r="J1369" s="154"/>
    </row>
    <row r="1370" spans="2:10" ht="14.45" customHeight="1" x14ac:dyDescent="0.2">
      <c r="B1370" s="3">
        <f t="shared" si="21"/>
        <v>1367</v>
      </c>
      <c r="C1370" s="173"/>
      <c r="D1370" s="177"/>
      <c r="E1370" s="35"/>
      <c r="F1370" s="154"/>
      <c r="G1370" s="35"/>
      <c r="H1370" s="154"/>
      <c r="I1370" s="35"/>
      <c r="J1370" s="154"/>
    </row>
    <row r="1371" spans="2:10" ht="14.45" customHeight="1" x14ac:dyDescent="0.2">
      <c r="B1371" s="3">
        <f t="shared" si="21"/>
        <v>1368</v>
      </c>
      <c r="C1371" s="173"/>
      <c r="D1371" s="177"/>
      <c r="E1371" s="35"/>
      <c r="F1371" s="154"/>
      <c r="G1371" s="35"/>
      <c r="H1371" s="154"/>
      <c r="I1371" s="35"/>
      <c r="J1371" s="154"/>
    </row>
    <row r="1372" spans="2:10" ht="14.45" customHeight="1" x14ac:dyDescent="0.2">
      <c r="B1372" s="3">
        <f t="shared" si="21"/>
        <v>1369</v>
      </c>
      <c r="C1372" s="173"/>
      <c r="D1372" s="177"/>
      <c r="E1372" s="35"/>
      <c r="F1372" s="154"/>
      <c r="G1372" s="35"/>
      <c r="H1372" s="154"/>
      <c r="I1372" s="35"/>
      <c r="J1372" s="154"/>
    </row>
    <row r="1373" spans="2:10" ht="14.45" customHeight="1" x14ac:dyDescent="0.2">
      <c r="B1373" s="3">
        <f t="shared" si="21"/>
        <v>1370</v>
      </c>
      <c r="C1373" s="173"/>
      <c r="D1373" s="177"/>
      <c r="E1373" s="35"/>
      <c r="F1373" s="154"/>
      <c r="G1373" s="35"/>
      <c r="H1373" s="154"/>
      <c r="I1373" s="35"/>
      <c r="J1373" s="154"/>
    </row>
    <row r="1374" spans="2:10" ht="14.45" customHeight="1" x14ac:dyDescent="0.2">
      <c r="B1374" s="3">
        <f t="shared" si="21"/>
        <v>1371</v>
      </c>
      <c r="C1374" s="173"/>
      <c r="D1374" s="177"/>
      <c r="E1374" s="35"/>
      <c r="F1374" s="154"/>
      <c r="G1374" s="35"/>
      <c r="H1374" s="154"/>
      <c r="I1374" s="35"/>
      <c r="J1374" s="154"/>
    </row>
    <row r="1375" spans="2:10" ht="14.45" customHeight="1" x14ac:dyDescent="0.2">
      <c r="B1375" s="3">
        <f t="shared" si="21"/>
        <v>1372</v>
      </c>
      <c r="C1375" s="173"/>
      <c r="D1375" s="177"/>
      <c r="E1375" s="35"/>
      <c r="F1375" s="154"/>
      <c r="G1375" s="35"/>
      <c r="H1375" s="154"/>
      <c r="I1375" s="35"/>
      <c r="J1375" s="154"/>
    </row>
    <row r="1376" spans="2:10" ht="14.45" customHeight="1" x14ac:dyDescent="0.2">
      <c r="B1376" s="3">
        <f t="shared" si="21"/>
        <v>1373</v>
      </c>
      <c r="C1376" s="173"/>
      <c r="D1376" s="177"/>
      <c r="E1376" s="35"/>
      <c r="F1376" s="154"/>
      <c r="G1376" s="35"/>
      <c r="H1376" s="154"/>
      <c r="I1376" s="35"/>
      <c r="J1376" s="154"/>
    </row>
    <row r="1377" spans="2:10" ht="14.45" customHeight="1" x14ac:dyDescent="0.2">
      <c r="B1377" s="3">
        <f t="shared" si="21"/>
        <v>1374</v>
      </c>
      <c r="C1377" s="173"/>
      <c r="D1377" s="177"/>
      <c r="E1377" s="35"/>
      <c r="F1377" s="154"/>
      <c r="G1377" s="35"/>
      <c r="H1377" s="154"/>
      <c r="I1377" s="35"/>
      <c r="J1377" s="154"/>
    </row>
    <row r="1378" spans="2:10" ht="14.45" customHeight="1" x14ac:dyDescent="0.2">
      <c r="B1378" s="3">
        <f t="shared" si="21"/>
        <v>1375</v>
      </c>
      <c r="C1378" s="173"/>
      <c r="D1378" s="177"/>
      <c r="E1378" s="35"/>
      <c r="F1378" s="154"/>
      <c r="G1378" s="35"/>
      <c r="H1378" s="154"/>
      <c r="I1378" s="35"/>
      <c r="J1378" s="154"/>
    </row>
    <row r="1379" spans="2:10" ht="14.45" customHeight="1" x14ac:dyDescent="0.2">
      <c r="B1379" s="3">
        <f t="shared" si="21"/>
        <v>1376</v>
      </c>
      <c r="C1379" s="173"/>
      <c r="D1379" s="177"/>
      <c r="E1379" s="35"/>
      <c r="F1379" s="154"/>
      <c r="G1379" s="35"/>
      <c r="H1379" s="154"/>
      <c r="I1379" s="35"/>
      <c r="J1379" s="154"/>
    </row>
    <row r="1380" spans="2:10" ht="14.45" customHeight="1" x14ac:dyDescent="0.2">
      <c r="B1380" s="3">
        <f t="shared" si="21"/>
        <v>1377</v>
      </c>
      <c r="C1380" s="174"/>
      <c r="D1380" s="178"/>
      <c r="E1380" s="36"/>
      <c r="F1380" s="170"/>
      <c r="G1380" s="36"/>
      <c r="H1380" s="170"/>
      <c r="I1380" s="36"/>
      <c r="J1380" s="170"/>
    </row>
    <row r="1381" spans="2:10" ht="14.45" customHeight="1" x14ac:dyDescent="0.2">
      <c r="B1381" s="3">
        <f t="shared" si="21"/>
        <v>1378</v>
      </c>
      <c r="C1381" s="172" t="s">
        <v>518</v>
      </c>
      <c r="D1381" s="175" t="s">
        <v>827</v>
      </c>
      <c r="E1381" s="34"/>
      <c r="F1381" s="179" t="s">
        <v>945</v>
      </c>
      <c r="G1381" s="34"/>
      <c r="H1381" s="171"/>
      <c r="I1381" s="34"/>
      <c r="J1381" s="171"/>
    </row>
    <row r="1382" spans="2:10" ht="14.45" customHeight="1" x14ac:dyDescent="0.2">
      <c r="B1382" s="3">
        <f t="shared" si="21"/>
        <v>1379</v>
      </c>
      <c r="C1382" s="173"/>
      <c r="D1382" s="176"/>
      <c r="E1382" s="37"/>
      <c r="F1382" s="154"/>
      <c r="G1382" s="37"/>
      <c r="H1382" s="154"/>
      <c r="I1382" s="37"/>
      <c r="J1382" s="154"/>
    </row>
    <row r="1383" spans="2:10" ht="14.45" customHeight="1" x14ac:dyDescent="0.2">
      <c r="B1383" s="3">
        <f t="shared" si="21"/>
        <v>1380</v>
      </c>
      <c r="C1383" s="173"/>
      <c r="D1383" s="176"/>
      <c r="E1383" s="37"/>
      <c r="F1383" s="154"/>
      <c r="G1383" s="37"/>
      <c r="H1383" s="154"/>
      <c r="I1383" s="37"/>
      <c r="J1383" s="154"/>
    </row>
    <row r="1384" spans="2:10" ht="14.45" customHeight="1" x14ac:dyDescent="0.2">
      <c r="B1384" s="3">
        <f t="shared" si="21"/>
        <v>1381</v>
      </c>
      <c r="C1384" s="173"/>
      <c r="D1384" s="176"/>
      <c r="E1384" s="37"/>
      <c r="F1384" s="154"/>
      <c r="G1384" s="37"/>
      <c r="H1384" s="154"/>
      <c r="I1384" s="37"/>
      <c r="J1384" s="154"/>
    </row>
    <row r="1385" spans="2:10" ht="14.45" customHeight="1" x14ac:dyDescent="0.2">
      <c r="B1385" s="3">
        <f t="shared" si="21"/>
        <v>1382</v>
      </c>
      <c r="C1385" s="173"/>
      <c r="D1385" s="176"/>
      <c r="E1385" s="37"/>
      <c r="F1385" s="154"/>
      <c r="G1385" s="37"/>
      <c r="H1385" s="154"/>
      <c r="I1385" s="37"/>
      <c r="J1385" s="154"/>
    </row>
    <row r="1386" spans="2:10" ht="14.45" customHeight="1" x14ac:dyDescent="0.2">
      <c r="B1386" s="3">
        <f t="shared" si="21"/>
        <v>1383</v>
      </c>
      <c r="C1386" s="173"/>
      <c r="D1386" s="176"/>
      <c r="E1386" s="37"/>
      <c r="F1386" s="154"/>
      <c r="G1386" s="37"/>
      <c r="H1386" s="154"/>
      <c r="I1386" s="37"/>
      <c r="J1386" s="154"/>
    </row>
    <row r="1387" spans="2:10" ht="14.45" customHeight="1" x14ac:dyDescent="0.2">
      <c r="B1387" s="3">
        <f t="shared" si="21"/>
        <v>1384</v>
      </c>
      <c r="C1387" s="173"/>
      <c r="D1387" s="176"/>
      <c r="E1387" s="37"/>
      <c r="F1387" s="154"/>
      <c r="G1387" s="37"/>
      <c r="H1387" s="154"/>
      <c r="I1387" s="37"/>
      <c r="J1387" s="154"/>
    </row>
    <row r="1388" spans="2:10" ht="14.45" customHeight="1" x14ac:dyDescent="0.2">
      <c r="B1388" s="3">
        <f t="shared" si="21"/>
        <v>1385</v>
      </c>
      <c r="C1388" s="173"/>
      <c r="D1388" s="176"/>
      <c r="E1388" s="37"/>
      <c r="F1388" s="154"/>
      <c r="G1388" s="37"/>
      <c r="H1388" s="154"/>
      <c r="I1388" s="37"/>
      <c r="J1388" s="154"/>
    </row>
    <row r="1389" spans="2:10" ht="14.45" customHeight="1" x14ac:dyDescent="0.2">
      <c r="B1389" s="3">
        <f t="shared" si="21"/>
        <v>1386</v>
      </c>
      <c r="C1389" s="173"/>
      <c r="D1389" s="176"/>
      <c r="E1389" s="37"/>
      <c r="F1389" s="154"/>
      <c r="G1389" s="37"/>
      <c r="H1389" s="154"/>
      <c r="I1389" s="37"/>
      <c r="J1389" s="154"/>
    </row>
    <row r="1390" spans="2:10" ht="14.45" customHeight="1" x14ac:dyDescent="0.2">
      <c r="B1390" s="3">
        <f t="shared" si="21"/>
        <v>1387</v>
      </c>
      <c r="C1390" s="173"/>
      <c r="D1390" s="176"/>
      <c r="E1390" s="37"/>
      <c r="F1390" s="154"/>
      <c r="G1390" s="37"/>
      <c r="H1390" s="154"/>
      <c r="I1390" s="37"/>
      <c r="J1390" s="154"/>
    </row>
    <row r="1391" spans="2:10" ht="14.45" customHeight="1" x14ac:dyDescent="0.2">
      <c r="B1391" s="3">
        <f t="shared" si="21"/>
        <v>1388</v>
      </c>
      <c r="C1391" s="173"/>
      <c r="D1391" s="176"/>
      <c r="E1391" s="37"/>
      <c r="F1391" s="154"/>
      <c r="G1391" s="37"/>
      <c r="H1391" s="154"/>
      <c r="I1391" s="37"/>
      <c r="J1391" s="154"/>
    </row>
    <row r="1392" spans="2:10" ht="14.45" customHeight="1" x14ac:dyDescent="0.2">
      <c r="B1392" s="3">
        <f t="shared" si="21"/>
        <v>1389</v>
      </c>
      <c r="C1392" s="173"/>
      <c r="D1392" s="176"/>
      <c r="E1392" s="37"/>
      <c r="F1392" s="154"/>
      <c r="G1392" s="37"/>
      <c r="H1392" s="154"/>
      <c r="I1392" s="37"/>
      <c r="J1392" s="154"/>
    </row>
    <row r="1393" spans="2:10" ht="14.45" customHeight="1" x14ac:dyDescent="0.2">
      <c r="B1393" s="3">
        <f t="shared" si="21"/>
        <v>1390</v>
      </c>
      <c r="C1393" s="173"/>
      <c r="D1393" s="176"/>
      <c r="E1393" s="37"/>
      <c r="F1393" s="154"/>
      <c r="G1393" s="37"/>
      <c r="H1393" s="154"/>
      <c r="I1393" s="37"/>
      <c r="J1393" s="154"/>
    </row>
    <row r="1394" spans="2:10" ht="14.45" customHeight="1" x14ac:dyDescent="0.2">
      <c r="B1394" s="3">
        <f t="shared" si="21"/>
        <v>1391</v>
      </c>
      <c r="C1394" s="173"/>
      <c r="D1394" s="176"/>
      <c r="E1394" s="37"/>
      <c r="F1394" s="154"/>
      <c r="G1394" s="37"/>
      <c r="H1394" s="154"/>
      <c r="I1394" s="37"/>
      <c r="J1394" s="154"/>
    </row>
    <row r="1395" spans="2:10" ht="14.45" customHeight="1" x14ac:dyDescent="0.2">
      <c r="B1395" s="3">
        <f t="shared" si="21"/>
        <v>1392</v>
      </c>
      <c r="C1395" s="173"/>
      <c r="D1395" s="176"/>
      <c r="E1395" s="37"/>
      <c r="F1395" s="154"/>
      <c r="G1395" s="37"/>
      <c r="H1395" s="154"/>
      <c r="I1395" s="37"/>
      <c r="J1395" s="154"/>
    </row>
    <row r="1396" spans="2:10" ht="14.45" customHeight="1" x14ac:dyDescent="0.2">
      <c r="B1396" s="3">
        <f t="shared" si="21"/>
        <v>1393</v>
      </c>
      <c r="C1396" s="173"/>
      <c r="D1396" s="176"/>
      <c r="E1396" s="37"/>
      <c r="F1396" s="154"/>
      <c r="G1396" s="37"/>
      <c r="H1396" s="154"/>
      <c r="I1396" s="37"/>
      <c r="J1396" s="154"/>
    </row>
    <row r="1397" spans="2:10" ht="14.45" customHeight="1" x14ac:dyDescent="0.2">
      <c r="B1397" s="3">
        <f t="shared" si="21"/>
        <v>1394</v>
      </c>
      <c r="C1397" s="173"/>
      <c r="D1397" s="176"/>
      <c r="E1397" s="37"/>
      <c r="F1397" s="154"/>
      <c r="G1397" s="37"/>
      <c r="H1397" s="154"/>
      <c r="I1397" s="37"/>
      <c r="J1397" s="154"/>
    </row>
    <row r="1398" spans="2:10" ht="14.45" customHeight="1" x14ac:dyDescent="0.2">
      <c r="B1398" s="3">
        <f t="shared" si="21"/>
        <v>1395</v>
      </c>
      <c r="C1398" s="173"/>
      <c r="D1398" s="176"/>
      <c r="E1398" s="37"/>
      <c r="F1398" s="154"/>
      <c r="G1398" s="37"/>
      <c r="H1398" s="154"/>
      <c r="I1398" s="37"/>
      <c r="J1398" s="154"/>
    </row>
    <row r="1399" spans="2:10" ht="14.45" customHeight="1" x14ac:dyDescent="0.2">
      <c r="B1399" s="3">
        <f t="shared" si="21"/>
        <v>1396</v>
      </c>
      <c r="C1399" s="173"/>
      <c r="D1399" s="176"/>
      <c r="E1399" s="37"/>
      <c r="F1399" s="154"/>
      <c r="G1399" s="37"/>
      <c r="H1399" s="154"/>
      <c r="I1399" s="37"/>
      <c r="J1399" s="154"/>
    </row>
    <row r="1400" spans="2:10" ht="14.45" customHeight="1" x14ac:dyDescent="0.2">
      <c r="B1400" s="3">
        <f t="shared" si="21"/>
        <v>1397</v>
      </c>
      <c r="C1400" s="173"/>
      <c r="D1400" s="176"/>
      <c r="E1400" s="37"/>
      <c r="F1400" s="154"/>
      <c r="G1400" s="37"/>
      <c r="H1400" s="154"/>
      <c r="I1400" s="37"/>
      <c r="J1400" s="154"/>
    </row>
    <row r="1401" spans="2:10" ht="14.45" customHeight="1" x14ac:dyDescent="0.2">
      <c r="B1401" s="3">
        <f t="shared" ref="B1401:B1464" si="22">ROW()-3</f>
        <v>1398</v>
      </c>
      <c r="C1401" s="173"/>
      <c r="D1401" s="176"/>
      <c r="E1401" s="37"/>
      <c r="F1401" s="154"/>
      <c r="G1401" s="37"/>
      <c r="H1401" s="154"/>
      <c r="I1401" s="37"/>
      <c r="J1401" s="154"/>
    </row>
    <row r="1402" spans="2:10" ht="14.45" customHeight="1" x14ac:dyDescent="0.2">
      <c r="B1402" s="3">
        <f t="shared" si="22"/>
        <v>1399</v>
      </c>
      <c r="C1402" s="173"/>
      <c r="D1402" s="176"/>
      <c r="E1402" s="37"/>
      <c r="F1402" s="154"/>
      <c r="G1402" s="37"/>
      <c r="H1402" s="154"/>
      <c r="I1402" s="37"/>
      <c r="J1402" s="154"/>
    </row>
    <row r="1403" spans="2:10" ht="14.45" customHeight="1" x14ac:dyDescent="0.2">
      <c r="B1403" s="3">
        <f t="shared" si="22"/>
        <v>1400</v>
      </c>
      <c r="C1403" s="173"/>
      <c r="D1403" s="176"/>
      <c r="E1403" s="37"/>
      <c r="F1403" s="154"/>
      <c r="G1403" s="37"/>
      <c r="H1403" s="154"/>
      <c r="I1403" s="37"/>
      <c r="J1403" s="154"/>
    </row>
    <row r="1404" spans="2:10" ht="14.45" customHeight="1" x14ac:dyDescent="0.2">
      <c r="B1404" s="3">
        <f t="shared" si="22"/>
        <v>1401</v>
      </c>
      <c r="C1404" s="173"/>
      <c r="D1404" s="176"/>
      <c r="E1404" s="37"/>
      <c r="F1404" s="154"/>
      <c r="G1404" s="37"/>
      <c r="H1404" s="154"/>
      <c r="I1404" s="37"/>
      <c r="J1404" s="154"/>
    </row>
    <row r="1405" spans="2:10" ht="14.45" customHeight="1" x14ac:dyDescent="0.2">
      <c r="B1405" s="3">
        <f t="shared" si="22"/>
        <v>1402</v>
      </c>
      <c r="C1405" s="173"/>
      <c r="D1405" s="176"/>
      <c r="E1405" s="37"/>
      <c r="F1405" s="154"/>
      <c r="G1405" s="37"/>
      <c r="H1405" s="154"/>
      <c r="I1405" s="37"/>
      <c r="J1405" s="154"/>
    </row>
    <row r="1406" spans="2:10" ht="14.45" customHeight="1" x14ac:dyDescent="0.2">
      <c r="B1406" s="3">
        <f t="shared" si="22"/>
        <v>1403</v>
      </c>
      <c r="C1406" s="173"/>
      <c r="D1406" s="176"/>
      <c r="E1406" s="37"/>
      <c r="F1406" s="154"/>
      <c r="G1406" s="37"/>
      <c r="H1406" s="154"/>
      <c r="I1406" s="37"/>
      <c r="J1406" s="154"/>
    </row>
    <row r="1407" spans="2:10" ht="14.45" customHeight="1" x14ac:dyDescent="0.2">
      <c r="B1407" s="3">
        <f t="shared" si="22"/>
        <v>1404</v>
      </c>
      <c r="C1407" s="173"/>
      <c r="D1407" s="176"/>
      <c r="E1407" s="37"/>
      <c r="F1407" s="154"/>
      <c r="G1407" s="37"/>
      <c r="H1407" s="154"/>
      <c r="I1407" s="37"/>
      <c r="J1407" s="154"/>
    </row>
    <row r="1408" spans="2:10" ht="14.45" customHeight="1" x14ac:dyDescent="0.2">
      <c r="B1408" s="3">
        <f t="shared" si="22"/>
        <v>1405</v>
      </c>
      <c r="C1408" s="173"/>
      <c r="D1408" s="176"/>
      <c r="E1408" s="37"/>
      <c r="F1408" s="154"/>
      <c r="G1408" s="37"/>
      <c r="H1408" s="154"/>
      <c r="I1408" s="37"/>
      <c r="J1408" s="154"/>
    </row>
    <row r="1409" spans="2:10" ht="14.45" customHeight="1" x14ac:dyDescent="0.2">
      <c r="B1409" s="3">
        <f t="shared" si="22"/>
        <v>1406</v>
      </c>
      <c r="C1409" s="173"/>
      <c r="D1409" s="176"/>
      <c r="E1409" s="37"/>
      <c r="F1409" s="154"/>
      <c r="G1409" s="37"/>
      <c r="H1409" s="154"/>
      <c r="I1409" s="37"/>
      <c r="J1409" s="154"/>
    </row>
    <row r="1410" spans="2:10" ht="14.45" customHeight="1" x14ac:dyDescent="0.2">
      <c r="B1410" s="3">
        <f t="shared" si="22"/>
        <v>1407</v>
      </c>
      <c r="C1410" s="173"/>
      <c r="D1410" s="176"/>
      <c r="E1410" s="37"/>
      <c r="F1410" s="154"/>
      <c r="G1410" s="37"/>
      <c r="H1410" s="154"/>
      <c r="I1410" s="37"/>
      <c r="J1410" s="154"/>
    </row>
    <row r="1411" spans="2:10" ht="14.45" customHeight="1" x14ac:dyDescent="0.2">
      <c r="B1411" s="3">
        <f t="shared" si="22"/>
        <v>1408</v>
      </c>
      <c r="C1411" s="173"/>
      <c r="D1411" s="176"/>
      <c r="E1411" s="37"/>
      <c r="F1411" s="154"/>
      <c r="G1411" s="37"/>
      <c r="H1411" s="154"/>
      <c r="I1411" s="37"/>
      <c r="J1411" s="154"/>
    </row>
    <row r="1412" spans="2:10" ht="14.45" customHeight="1" x14ac:dyDescent="0.2">
      <c r="B1412" s="3">
        <f t="shared" si="22"/>
        <v>1409</v>
      </c>
      <c r="C1412" s="173"/>
      <c r="D1412" s="176"/>
      <c r="E1412" s="37"/>
      <c r="F1412" s="154"/>
      <c r="G1412" s="37"/>
      <c r="H1412" s="154"/>
      <c r="I1412" s="37"/>
      <c r="J1412" s="154"/>
    </row>
    <row r="1413" spans="2:10" ht="14.45" customHeight="1" x14ac:dyDescent="0.2">
      <c r="B1413" s="3">
        <f t="shared" si="22"/>
        <v>1410</v>
      </c>
      <c r="C1413" s="173"/>
      <c r="D1413" s="176"/>
      <c r="E1413" s="37"/>
      <c r="F1413" s="154"/>
      <c r="G1413" s="37"/>
      <c r="H1413" s="154"/>
      <c r="I1413" s="37"/>
      <c r="J1413" s="154"/>
    </row>
    <row r="1414" spans="2:10" ht="14.45" customHeight="1" x14ac:dyDescent="0.2">
      <c r="B1414" s="3">
        <f t="shared" si="22"/>
        <v>1411</v>
      </c>
      <c r="C1414" s="173"/>
      <c r="D1414" s="176"/>
      <c r="E1414" s="37"/>
      <c r="F1414" s="154"/>
      <c r="G1414" s="37"/>
      <c r="H1414" s="154"/>
      <c r="I1414" s="37"/>
      <c r="J1414" s="154"/>
    </row>
    <row r="1415" spans="2:10" ht="14.45" customHeight="1" x14ac:dyDescent="0.2">
      <c r="B1415" s="3">
        <f t="shared" si="22"/>
        <v>1412</v>
      </c>
      <c r="C1415" s="173"/>
      <c r="D1415" s="176"/>
      <c r="E1415" s="37"/>
      <c r="F1415" s="154"/>
      <c r="G1415" s="37"/>
      <c r="H1415" s="154"/>
      <c r="I1415" s="37"/>
      <c r="J1415" s="154"/>
    </row>
    <row r="1416" spans="2:10" ht="14.45" customHeight="1" x14ac:dyDescent="0.2">
      <c r="B1416" s="3">
        <f t="shared" si="22"/>
        <v>1413</v>
      </c>
      <c r="C1416" s="173"/>
      <c r="D1416" s="176"/>
      <c r="E1416" s="37"/>
      <c r="F1416" s="154"/>
      <c r="G1416" s="37"/>
      <c r="H1416" s="154"/>
      <c r="I1416" s="37"/>
      <c r="J1416" s="154"/>
    </row>
    <row r="1417" spans="2:10" ht="14.45" customHeight="1" x14ac:dyDescent="0.2">
      <c r="B1417" s="3">
        <f t="shared" si="22"/>
        <v>1414</v>
      </c>
      <c r="C1417" s="173"/>
      <c r="D1417" s="176"/>
      <c r="E1417" s="37"/>
      <c r="F1417" s="154"/>
      <c r="G1417" s="37"/>
      <c r="H1417" s="154"/>
      <c r="I1417" s="37"/>
      <c r="J1417" s="154"/>
    </row>
    <row r="1418" spans="2:10" ht="14.45" customHeight="1" x14ac:dyDescent="0.2">
      <c r="B1418" s="3">
        <f t="shared" si="22"/>
        <v>1415</v>
      </c>
      <c r="C1418" s="173"/>
      <c r="D1418" s="176"/>
      <c r="E1418" s="37"/>
      <c r="F1418" s="154"/>
      <c r="G1418" s="37"/>
      <c r="H1418" s="154"/>
      <c r="I1418" s="37"/>
      <c r="J1418" s="154"/>
    </row>
    <row r="1419" spans="2:10" ht="14.45" customHeight="1" x14ac:dyDescent="0.2">
      <c r="B1419" s="3">
        <f t="shared" si="22"/>
        <v>1416</v>
      </c>
      <c r="C1419" s="173"/>
      <c r="D1419" s="176"/>
      <c r="E1419" s="37"/>
      <c r="F1419" s="154"/>
      <c r="G1419" s="37"/>
      <c r="H1419" s="154"/>
      <c r="I1419" s="37"/>
      <c r="J1419" s="154"/>
    </row>
    <row r="1420" spans="2:10" ht="14.45" customHeight="1" x14ac:dyDescent="0.2">
      <c r="B1420" s="3">
        <f t="shared" si="22"/>
        <v>1417</v>
      </c>
      <c r="C1420" s="173"/>
      <c r="D1420" s="176"/>
      <c r="E1420" s="37"/>
      <c r="F1420" s="154"/>
      <c r="G1420" s="37"/>
      <c r="H1420" s="154"/>
      <c r="I1420" s="37"/>
      <c r="J1420" s="154"/>
    </row>
    <row r="1421" spans="2:10" ht="14.45" customHeight="1" x14ac:dyDescent="0.2">
      <c r="B1421" s="3">
        <f t="shared" si="22"/>
        <v>1418</v>
      </c>
      <c r="C1421" s="173"/>
      <c r="D1421" s="176"/>
      <c r="E1421" s="37"/>
      <c r="F1421" s="154"/>
      <c r="G1421" s="37"/>
      <c r="H1421" s="154"/>
      <c r="I1421" s="37"/>
      <c r="J1421" s="154"/>
    </row>
    <row r="1422" spans="2:10" ht="14.45" customHeight="1" x14ac:dyDescent="0.2">
      <c r="B1422" s="3">
        <f t="shared" si="22"/>
        <v>1419</v>
      </c>
      <c r="C1422" s="173"/>
      <c r="D1422" s="176"/>
      <c r="E1422" s="37"/>
      <c r="F1422" s="154"/>
      <c r="G1422" s="37"/>
      <c r="H1422" s="154"/>
      <c r="I1422" s="37"/>
      <c r="J1422" s="154"/>
    </row>
    <row r="1423" spans="2:10" ht="14.45" customHeight="1" x14ac:dyDescent="0.2">
      <c r="B1423" s="3">
        <f t="shared" si="22"/>
        <v>1420</v>
      </c>
      <c r="C1423" s="173"/>
      <c r="D1423" s="176"/>
      <c r="E1423" s="37"/>
      <c r="F1423" s="154"/>
      <c r="G1423" s="37"/>
      <c r="H1423" s="154"/>
      <c r="I1423" s="37"/>
      <c r="J1423" s="154"/>
    </row>
    <row r="1424" spans="2:10" ht="14.45" customHeight="1" x14ac:dyDescent="0.2">
      <c r="B1424" s="3">
        <f t="shared" si="22"/>
        <v>1421</v>
      </c>
      <c r="C1424" s="173"/>
      <c r="D1424" s="176"/>
      <c r="E1424" s="37"/>
      <c r="F1424" s="154"/>
      <c r="G1424" s="37"/>
      <c r="H1424" s="154"/>
      <c r="I1424" s="37"/>
      <c r="J1424" s="154"/>
    </row>
    <row r="1425" spans="2:10" ht="14.45" customHeight="1" x14ac:dyDescent="0.2">
      <c r="B1425" s="3">
        <f t="shared" si="22"/>
        <v>1422</v>
      </c>
      <c r="C1425" s="173"/>
      <c r="D1425" s="176"/>
      <c r="E1425" s="37"/>
      <c r="F1425" s="154"/>
      <c r="G1425" s="37"/>
      <c r="H1425" s="154"/>
      <c r="I1425" s="37"/>
      <c r="J1425" s="154"/>
    </row>
    <row r="1426" spans="2:10" ht="14.45" customHeight="1" x14ac:dyDescent="0.2">
      <c r="B1426" s="3">
        <f t="shared" si="22"/>
        <v>1423</v>
      </c>
      <c r="C1426" s="173"/>
      <c r="D1426" s="176"/>
      <c r="E1426" s="37"/>
      <c r="F1426" s="154"/>
      <c r="G1426" s="37"/>
      <c r="H1426" s="154"/>
      <c r="I1426" s="37"/>
      <c r="J1426" s="154"/>
    </row>
    <row r="1427" spans="2:10" ht="14.45" customHeight="1" x14ac:dyDescent="0.2">
      <c r="B1427" s="3">
        <f t="shared" si="22"/>
        <v>1424</v>
      </c>
      <c r="C1427" s="173"/>
      <c r="D1427" s="176"/>
      <c r="E1427" s="37"/>
      <c r="F1427" s="154"/>
      <c r="G1427" s="37"/>
      <c r="H1427" s="154"/>
      <c r="I1427" s="37"/>
      <c r="J1427" s="154"/>
    </row>
    <row r="1428" spans="2:10" ht="14.45" customHeight="1" x14ac:dyDescent="0.2">
      <c r="B1428" s="3">
        <f t="shared" si="22"/>
        <v>1425</v>
      </c>
      <c r="C1428" s="173"/>
      <c r="D1428" s="176"/>
      <c r="E1428" s="37"/>
      <c r="F1428" s="154"/>
      <c r="G1428" s="37"/>
      <c r="H1428" s="154"/>
      <c r="I1428" s="37"/>
      <c r="J1428" s="154"/>
    </row>
    <row r="1429" spans="2:10" ht="14.45" customHeight="1" x14ac:dyDescent="0.2">
      <c r="B1429" s="3">
        <f t="shared" si="22"/>
        <v>1426</v>
      </c>
      <c r="C1429" s="173"/>
      <c r="D1429" s="176"/>
      <c r="E1429" s="37"/>
      <c r="F1429" s="154"/>
      <c r="G1429" s="37"/>
      <c r="H1429" s="154"/>
      <c r="I1429" s="37"/>
      <c r="J1429" s="154"/>
    </row>
    <row r="1430" spans="2:10" ht="14.45" customHeight="1" x14ac:dyDescent="0.2">
      <c r="B1430" s="3">
        <f t="shared" si="22"/>
        <v>1427</v>
      </c>
      <c r="C1430" s="173"/>
      <c r="D1430" s="176"/>
      <c r="E1430" s="37"/>
      <c r="F1430" s="154"/>
      <c r="G1430" s="37"/>
      <c r="H1430" s="154"/>
      <c r="I1430" s="37"/>
      <c r="J1430" s="154"/>
    </row>
    <row r="1431" spans="2:10" ht="14.45" customHeight="1" x14ac:dyDescent="0.2">
      <c r="B1431" s="3">
        <f t="shared" si="22"/>
        <v>1428</v>
      </c>
      <c r="C1431" s="173"/>
      <c r="D1431" s="176"/>
      <c r="E1431" s="37"/>
      <c r="F1431" s="154"/>
      <c r="G1431" s="37"/>
      <c r="H1431" s="154"/>
      <c r="I1431" s="37"/>
      <c r="J1431" s="154"/>
    </row>
    <row r="1432" spans="2:10" ht="14.45" customHeight="1" x14ac:dyDescent="0.2">
      <c r="B1432" s="3">
        <f t="shared" si="22"/>
        <v>1429</v>
      </c>
      <c r="C1432" s="173"/>
      <c r="D1432" s="176"/>
      <c r="E1432" s="37"/>
      <c r="F1432" s="154"/>
      <c r="G1432" s="37"/>
      <c r="H1432" s="154"/>
      <c r="I1432" s="37"/>
      <c r="J1432" s="154"/>
    </row>
    <row r="1433" spans="2:10" ht="14.45" customHeight="1" x14ac:dyDescent="0.2">
      <c r="B1433" s="3">
        <f t="shared" si="22"/>
        <v>1430</v>
      </c>
      <c r="C1433" s="173"/>
      <c r="D1433" s="176"/>
      <c r="E1433" s="37"/>
      <c r="F1433" s="154"/>
      <c r="G1433" s="37"/>
      <c r="H1433" s="154"/>
      <c r="I1433" s="37"/>
      <c r="J1433" s="154"/>
    </row>
    <row r="1434" spans="2:10" ht="14.45" customHeight="1" x14ac:dyDescent="0.2">
      <c r="B1434" s="3">
        <f t="shared" si="22"/>
        <v>1431</v>
      </c>
      <c r="C1434" s="173"/>
      <c r="D1434" s="176"/>
      <c r="E1434" s="37"/>
      <c r="F1434" s="154"/>
      <c r="G1434" s="37"/>
      <c r="H1434" s="154"/>
      <c r="I1434" s="37"/>
      <c r="J1434" s="154"/>
    </row>
    <row r="1435" spans="2:10" ht="14.45" customHeight="1" x14ac:dyDescent="0.2">
      <c r="B1435" s="3">
        <f t="shared" si="22"/>
        <v>1432</v>
      </c>
      <c r="C1435" s="173"/>
      <c r="D1435" s="176"/>
      <c r="E1435" s="37"/>
      <c r="F1435" s="154"/>
      <c r="G1435" s="37"/>
      <c r="H1435" s="154"/>
      <c r="I1435" s="37"/>
      <c r="J1435" s="154"/>
    </row>
    <row r="1436" spans="2:10" ht="14.45" customHeight="1" x14ac:dyDescent="0.2">
      <c r="B1436" s="3">
        <f t="shared" si="22"/>
        <v>1433</v>
      </c>
      <c r="C1436" s="173"/>
      <c r="D1436" s="176"/>
      <c r="E1436" s="37"/>
      <c r="F1436" s="154"/>
      <c r="G1436" s="37"/>
      <c r="H1436" s="154"/>
      <c r="I1436" s="37"/>
      <c r="J1436" s="154"/>
    </row>
    <row r="1437" spans="2:10" ht="14.45" customHeight="1" x14ac:dyDescent="0.2">
      <c r="B1437" s="3">
        <f t="shared" si="22"/>
        <v>1434</v>
      </c>
      <c r="C1437" s="173"/>
      <c r="D1437" s="176"/>
      <c r="E1437" s="37"/>
      <c r="F1437" s="154"/>
      <c r="G1437" s="37"/>
      <c r="H1437" s="154"/>
      <c r="I1437" s="37"/>
      <c r="J1437" s="154"/>
    </row>
    <row r="1438" spans="2:10" ht="14.45" customHeight="1" x14ac:dyDescent="0.2">
      <c r="B1438" s="3">
        <f t="shared" si="22"/>
        <v>1435</v>
      </c>
      <c r="C1438" s="173"/>
      <c r="D1438" s="176"/>
      <c r="E1438" s="37"/>
      <c r="F1438" s="154"/>
      <c r="G1438" s="37"/>
      <c r="H1438" s="154"/>
      <c r="I1438" s="37"/>
      <c r="J1438" s="154"/>
    </row>
    <row r="1439" spans="2:10" ht="14.45" customHeight="1" x14ac:dyDescent="0.2">
      <c r="B1439" s="3">
        <f t="shared" si="22"/>
        <v>1436</v>
      </c>
      <c r="C1439" s="173"/>
      <c r="D1439" s="176"/>
      <c r="E1439" s="37"/>
      <c r="F1439" s="154"/>
      <c r="G1439" s="37"/>
      <c r="H1439" s="154"/>
      <c r="I1439" s="37"/>
      <c r="J1439" s="154"/>
    </row>
    <row r="1440" spans="2:10" ht="14.45" customHeight="1" x14ac:dyDescent="0.2">
      <c r="B1440" s="3">
        <f t="shared" si="22"/>
        <v>1437</v>
      </c>
      <c r="C1440" s="173"/>
      <c r="D1440" s="176"/>
      <c r="E1440" s="37"/>
      <c r="F1440" s="154"/>
      <c r="G1440" s="37"/>
      <c r="H1440" s="154"/>
      <c r="I1440" s="37"/>
      <c r="J1440" s="154"/>
    </row>
    <row r="1441" spans="2:10" ht="14.45" customHeight="1" x14ac:dyDescent="0.2">
      <c r="B1441" s="3">
        <f t="shared" si="22"/>
        <v>1438</v>
      </c>
      <c r="C1441" s="173"/>
      <c r="D1441" s="176"/>
      <c r="E1441" s="37"/>
      <c r="F1441" s="154"/>
      <c r="G1441" s="37"/>
      <c r="H1441" s="154"/>
      <c r="I1441" s="37"/>
      <c r="J1441" s="154"/>
    </row>
    <row r="1442" spans="2:10" ht="14.45" customHeight="1" x14ac:dyDescent="0.2">
      <c r="B1442" s="3">
        <f t="shared" si="22"/>
        <v>1439</v>
      </c>
      <c r="C1442" s="173"/>
      <c r="D1442" s="176"/>
      <c r="E1442" s="37"/>
      <c r="F1442" s="154"/>
      <c r="G1442" s="37"/>
      <c r="H1442" s="154"/>
      <c r="I1442" s="37"/>
      <c r="J1442" s="154"/>
    </row>
    <row r="1443" spans="2:10" ht="14.45" customHeight="1" x14ac:dyDescent="0.2">
      <c r="B1443" s="3">
        <f t="shared" si="22"/>
        <v>1440</v>
      </c>
      <c r="C1443" s="173"/>
      <c r="D1443" s="176"/>
      <c r="E1443" s="37"/>
      <c r="F1443" s="154"/>
      <c r="G1443" s="37"/>
      <c r="H1443" s="154"/>
      <c r="I1443" s="37"/>
      <c r="J1443" s="154"/>
    </row>
    <row r="1444" spans="2:10" ht="14.45" customHeight="1" x14ac:dyDescent="0.2">
      <c r="B1444" s="3">
        <f t="shared" si="22"/>
        <v>1441</v>
      </c>
      <c r="C1444" s="173"/>
      <c r="D1444" s="176"/>
      <c r="E1444" s="37"/>
      <c r="F1444" s="154"/>
      <c r="G1444" s="37"/>
      <c r="H1444" s="154"/>
      <c r="I1444" s="37"/>
      <c r="J1444" s="154"/>
    </row>
    <row r="1445" spans="2:10" ht="14.45" customHeight="1" x14ac:dyDescent="0.2">
      <c r="B1445" s="3">
        <f t="shared" si="22"/>
        <v>1442</v>
      </c>
      <c r="C1445" s="173"/>
      <c r="D1445" s="176"/>
      <c r="E1445" s="37"/>
      <c r="F1445" s="154"/>
      <c r="G1445" s="37"/>
      <c r="H1445" s="154"/>
      <c r="I1445" s="37"/>
      <c r="J1445" s="154"/>
    </row>
    <row r="1446" spans="2:10" ht="14.45" customHeight="1" x14ac:dyDescent="0.2">
      <c r="B1446" s="3">
        <f t="shared" si="22"/>
        <v>1443</v>
      </c>
      <c r="C1446" s="173"/>
      <c r="D1446" s="176"/>
      <c r="E1446" s="37"/>
      <c r="F1446" s="154"/>
      <c r="G1446" s="37"/>
      <c r="H1446" s="154"/>
      <c r="I1446" s="37"/>
      <c r="J1446" s="154"/>
    </row>
    <row r="1447" spans="2:10" ht="14.45" customHeight="1" x14ac:dyDescent="0.2">
      <c r="B1447" s="3">
        <f t="shared" si="22"/>
        <v>1444</v>
      </c>
      <c r="C1447" s="173"/>
      <c r="D1447" s="176"/>
      <c r="E1447" s="37"/>
      <c r="F1447" s="154"/>
      <c r="G1447" s="37"/>
      <c r="H1447" s="154"/>
      <c r="I1447" s="37"/>
      <c r="J1447" s="154"/>
    </row>
    <row r="1448" spans="2:10" ht="14.45" customHeight="1" x14ac:dyDescent="0.2">
      <c r="B1448" s="3">
        <f t="shared" si="22"/>
        <v>1445</v>
      </c>
      <c r="C1448" s="173"/>
      <c r="D1448" s="176"/>
      <c r="E1448" s="37"/>
      <c r="F1448" s="154"/>
      <c r="G1448" s="37"/>
      <c r="H1448" s="154"/>
      <c r="I1448" s="37"/>
      <c r="J1448" s="154"/>
    </row>
    <row r="1449" spans="2:10" ht="14.45" customHeight="1" x14ac:dyDescent="0.2">
      <c r="B1449" s="3">
        <f t="shared" si="22"/>
        <v>1446</v>
      </c>
      <c r="C1449" s="173"/>
      <c r="D1449" s="176"/>
      <c r="E1449" s="37"/>
      <c r="F1449" s="154"/>
      <c r="G1449" s="37"/>
      <c r="H1449" s="154"/>
      <c r="I1449" s="37"/>
      <c r="J1449" s="154"/>
    </row>
    <row r="1450" spans="2:10" ht="14.45" customHeight="1" x14ac:dyDescent="0.2">
      <c r="B1450" s="3">
        <f t="shared" si="22"/>
        <v>1447</v>
      </c>
      <c r="C1450" s="173"/>
      <c r="D1450" s="176"/>
      <c r="E1450" s="37"/>
      <c r="F1450" s="154"/>
      <c r="G1450" s="37"/>
      <c r="H1450" s="154"/>
      <c r="I1450" s="37"/>
      <c r="J1450" s="154"/>
    </row>
    <row r="1451" spans="2:10" ht="14.45" customHeight="1" x14ac:dyDescent="0.2">
      <c r="B1451" s="3">
        <f t="shared" si="22"/>
        <v>1448</v>
      </c>
      <c r="C1451" s="173"/>
      <c r="D1451" s="176"/>
      <c r="E1451" s="37"/>
      <c r="F1451" s="154"/>
      <c r="G1451" s="37"/>
      <c r="H1451" s="154"/>
      <c r="I1451" s="37"/>
      <c r="J1451" s="154"/>
    </row>
    <row r="1452" spans="2:10" ht="14.45" customHeight="1" x14ac:dyDescent="0.2">
      <c r="B1452" s="3">
        <f t="shared" si="22"/>
        <v>1449</v>
      </c>
      <c r="C1452" s="173"/>
      <c r="D1452" s="176"/>
      <c r="E1452" s="37"/>
      <c r="F1452" s="154"/>
      <c r="G1452" s="37"/>
      <c r="H1452" s="154"/>
      <c r="I1452" s="37"/>
      <c r="J1452" s="154"/>
    </row>
    <row r="1453" spans="2:10" ht="14.45" customHeight="1" x14ac:dyDescent="0.2">
      <c r="B1453" s="3">
        <f t="shared" si="22"/>
        <v>1450</v>
      </c>
      <c r="C1453" s="173"/>
      <c r="D1453" s="176"/>
      <c r="E1453" s="37"/>
      <c r="F1453" s="154"/>
      <c r="G1453" s="37"/>
      <c r="H1453" s="154"/>
      <c r="I1453" s="37"/>
      <c r="J1453" s="154"/>
    </row>
    <row r="1454" spans="2:10" ht="14.45" customHeight="1" x14ac:dyDescent="0.2">
      <c r="B1454" s="3">
        <f t="shared" si="22"/>
        <v>1451</v>
      </c>
      <c r="C1454" s="173"/>
      <c r="D1454" s="176"/>
      <c r="E1454" s="37"/>
      <c r="F1454" s="154"/>
      <c r="G1454" s="37"/>
      <c r="H1454" s="154"/>
      <c r="I1454" s="37"/>
      <c r="J1454" s="154"/>
    </row>
    <row r="1455" spans="2:10" ht="14.45" customHeight="1" x14ac:dyDescent="0.2">
      <c r="B1455" s="3">
        <f t="shared" si="22"/>
        <v>1452</v>
      </c>
      <c r="C1455" s="173"/>
      <c r="D1455" s="176"/>
      <c r="E1455" s="37"/>
      <c r="F1455" s="154"/>
      <c r="G1455" s="37"/>
      <c r="H1455" s="154"/>
      <c r="I1455" s="37"/>
      <c r="J1455" s="154"/>
    </row>
    <row r="1456" spans="2:10" ht="14.45" customHeight="1" x14ac:dyDescent="0.2">
      <c r="B1456" s="3">
        <f t="shared" si="22"/>
        <v>1453</v>
      </c>
      <c r="C1456" s="173"/>
      <c r="D1456" s="176"/>
      <c r="E1456" s="37"/>
      <c r="F1456" s="154"/>
      <c r="G1456" s="37"/>
      <c r="H1456" s="154"/>
      <c r="I1456" s="37"/>
      <c r="J1456" s="154"/>
    </row>
    <row r="1457" spans="2:10" ht="14.45" customHeight="1" x14ac:dyDescent="0.2">
      <c r="B1457" s="3">
        <f t="shared" si="22"/>
        <v>1454</v>
      </c>
      <c r="C1457" s="173"/>
      <c r="D1457" s="176"/>
      <c r="E1457" s="37"/>
      <c r="F1457" s="154"/>
      <c r="G1457" s="37"/>
      <c r="H1457" s="154"/>
      <c r="I1457" s="37"/>
      <c r="J1457" s="154"/>
    </row>
    <row r="1458" spans="2:10" ht="14.45" customHeight="1" x14ac:dyDescent="0.2">
      <c r="B1458" s="3">
        <f t="shared" si="22"/>
        <v>1455</v>
      </c>
      <c r="C1458" s="173"/>
      <c r="D1458" s="176"/>
      <c r="E1458" s="37"/>
      <c r="F1458" s="154"/>
      <c r="G1458" s="37"/>
      <c r="H1458" s="154"/>
      <c r="I1458" s="37"/>
      <c r="J1458" s="154"/>
    </row>
    <row r="1459" spans="2:10" ht="14.45" customHeight="1" x14ac:dyDescent="0.2">
      <c r="B1459" s="3">
        <f t="shared" si="22"/>
        <v>1456</v>
      </c>
      <c r="C1459" s="173"/>
      <c r="D1459" s="176"/>
      <c r="E1459" s="37"/>
      <c r="F1459" s="154"/>
      <c r="G1459" s="37"/>
      <c r="H1459" s="154"/>
      <c r="I1459" s="37"/>
      <c r="J1459" s="154"/>
    </row>
    <row r="1460" spans="2:10" ht="14.45" customHeight="1" x14ac:dyDescent="0.2">
      <c r="B1460" s="3">
        <f t="shared" si="22"/>
        <v>1457</v>
      </c>
      <c r="C1460" s="173"/>
      <c r="D1460" s="176"/>
      <c r="E1460" s="37"/>
      <c r="F1460" s="154"/>
      <c r="G1460" s="37"/>
      <c r="H1460" s="154"/>
      <c r="I1460" s="37"/>
      <c r="J1460" s="154"/>
    </row>
    <row r="1461" spans="2:10" ht="14.45" customHeight="1" x14ac:dyDescent="0.2">
      <c r="B1461" s="3">
        <f t="shared" si="22"/>
        <v>1458</v>
      </c>
      <c r="C1461" s="173"/>
      <c r="D1461" s="176"/>
      <c r="E1461" s="37"/>
      <c r="F1461" s="154"/>
      <c r="G1461" s="37"/>
      <c r="H1461" s="154"/>
      <c r="I1461" s="37"/>
      <c r="J1461" s="154"/>
    </row>
    <row r="1462" spans="2:10" ht="14.45" customHeight="1" x14ac:dyDescent="0.2">
      <c r="B1462" s="3">
        <f t="shared" si="22"/>
        <v>1459</v>
      </c>
      <c r="C1462" s="173"/>
      <c r="D1462" s="177"/>
      <c r="E1462" s="35"/>
      <c r="F1462" s="154"/>
      <c r="G1462" s="35"/>
      <c r="H1462" s="154"/>
      <c r="I1462" s="35"/>
      <c r="J1462" s="154"/>
    </row>
    <row r="1463" spans="2:10" ht="14.45" customHeight="1" x14ac:dyDescent="0.2">
      <c r="B1463" s="3">
        <f t="shared" si="22"/>
        <v>1460</v>
      </c>
      <c r="C1463" s="173"/>
      <c r="D1463" s="177"/>
      <c r="E1463" s="35"/>
      <c r="F1463" s="154"/>
      <c r="G1463" s="35"/>
      <c r="H1463" s="154"/>
      <c r="I1463" s="35"/>
      <c r="J1463" s="154"/>
    </row>
    <row r="1464" spans="2:10" ht="14.45" customHeight="1" x14ac:dyDescent="0.2">
      <c r="B1464" s="3">
        <f t="shared" si="22"/>
        <v>1461</v>
      </c>
      <c r="C1464" s="173"/>
      <c r="D1464" s="177"/>
      <c r="E1464" s="35"/>
      <c r="F1464" s="154"/>
      <c r="G1464" s="35"/>
      <c r="H1464" s="154"/>
      <c r="I1464" s="35"/>
      <c r="J1464" s="154"/>
    </row>
    <row r="1465" spans="2:10" ht="14.45" customHeight="1" x14ac:dyDescent="0.2">
      <c r="B1465" s="3">
        <f t="shared" ref="B1465:B1528" si="23">ROW()-3</f>
        <v>1462</v>
      </c>
      <c r="C1465" s="173"/>
      <c r="D1465" s="177"/>
      <c r="E1465" s="35"/>
      <c r="F1465" s="154"/>
      <c r="G1465" s="35"/>
      <c r="H1465" s="154"/>
      <c r="I1465" s="35"/>
      <c r="J1465" s="154"/>
    </row>
    <row r="1466" spans="2:10" ht="14.45" customHeight="1" x14ac:dyDescent="0.2">
      <c r="B1466" s="3">
        <f t="shared" si="23"/>
        <v>1463</v>
      </c>
      <c r="C1466" s="173"/>
      <c r="D1466" s="177"/>
      <c r="E1466" s="35"/>
      <c r="F1466" s="154"/>
      <c r="G1466" s="35"/>
      <c r="H1466" s="154"/>
      <c r="I1466" s="35"/>
      <c r="J1466" s="154"/>
    </row>
    <row r="1467" spans="2:10" ht="14.45" customHeight="1" x14ac:dyDescent="0.2">
      <c r="B1467" s="3">
        <f t="shared" si="23"/>
        <v>1464</v>
      </c>
      <c r="C1467" s="173"/>
      <c r="D1467" s="177"/>
      <c r="E1467" s="35"/>
      <c r="F1467" s="154"/>
      <c r="G1467" s="35"/>
      <c r="H1467" s="154"/>
      <c r="I1467" s="35"/>
      <c r="J1467" s="154"/>
    </row>
    <row r="1468" spans="2:10" ht="14.45" customHeight="1" x14ac:dyDescent="0.2">
      <c r="B1468" s="3">
        <f t="shared" si="23"/>
        <v>1465</v>
      </c>
      <c r="C1468" s="173"/>
      <c r="D1468" s="177"/>
      <c r="E1468" s="35"/>
      <c r="F1468" s="154"/>
      <c r="G1468" s="35"/>
      <c r="H1468" s="154"/>
      <c r="I1468" s="35"/>
      <c r="J1468" s="154"/>
    </row>
    <row r="1469" spans="2:10" ht="14.45" customHeight="1" x14ac:dyDescent="0.2">
      <c r="B1469" s="3">
        <f t="shared" si="23"/>
        <v>1466</v>
      </c>
      <c r="C1469" s="173"/>
      <c r="D1469" s="177"/>
      <c r="E1469" s="35"/>
      <c r="F1469" s="154"/>
      <c r="G1469" s="35"/>
      <c r="H1469" s="154"/>
      <c r="I1469" s="35"/>
      <c r="J1469" s="154"/>
    </row>
    <row r="1470" spans="2:10" ht="14.45" customHeight="1" x14ac:dyDescent="0.2">
      <c r="B1470" s="3">
        <f t="shared" si="23"/>
        <v>1467</v>
      </c>
      <c r="C1470" s="173"/>
      <c r="D1470" s="177"/>
      <c r="E1470" s="35"/>
      <c r="F1470" s="154"/>
      <c r="G1470" s="35"/>
      <c r="H1470" s="154"/>
      <c r="I1470" s="35"/>
      <c r="J1470" s="154"/>
    </row>
    <row r="1471" spans="2:10" ht="14.45" customHeight="1" x14ac:dyDescent="0.2">
      <c r="B1471" s="3">
        <f t="shared" si="23"/>
        <v>1468</v>
      </c>
      <c r="C1471" s="173"/>
      <c r="D1471" s="177"/>
      <c r="E1471" s="35"/>
      <c r="F1471" s="154"/>
      <c r="G1471" s="35"/>
      <c r="H1471" s="154"/>
      <c r="I1471" s="35"/>
      <c r="J1471" s="154"/>
    </row>
    <row r="1472" spans="2:10" ht="14.45" customHeight="1" x14ac:dyDescent="0.2">
      <c r="B1472" s="3">
        <f t="shared" si="23"/>
        <v>1469</v>
      </c>
      <c r="C1472" s="173"/>
      <c r="D1472" s="177"/>
      <c r="E1472" s="35"/>
      <c r="F1472" s="154"/>
      <c r="G1472" s="35"/>
      <c r="H1472" s="154"/>
      <c r="I1472" s="35"/>
      <c r="J1472" s="154"/>
    </row>
    <row r="1473" spans="2:10" ht="14.45" customHeight="1" x14ac:dyDescent="0.2">
      <c r="B1473" s="3">
        <f t="shared" si="23"/>
        <v>1470</v>
      </c>
      <c r="C1473" s="173"/>
      <c r="D1473" s="177"/>
      <c r="E1473" s="35"/>
      <c r="F1473" s="154"/>
      <c r="G1473" s="35"/>
      <c r="H1473" s="154"/>
      <c r="I1473" s="35"/>
      <c r="J1473" s="154"/>
    </row>
    <row r="1474" spans="2:10" ht="14.45" customHeight="1" x14ac:dyDescent="0.2">
      <c r="B1474" s="3">
        <f t="shared" si="23"/>
        <v>1471</v>
      </c>
      <c r="C1474" s="173"/>
      <c r="D1474" s="177"/>
      <c r="E1474" s="35"/>
      <c r="F1474" s="154"/>
      <c r="G1474" s="35"/>
      <c r="H1474" s="154"/>
      <c r="I1474" s="35"/>
      <c r="J1474" s="154"/>
    </row>
    <row r="1475" spans="2:10" ht="14.45" customHeight="1" x14ac:dyDescent="0.2">
      <c r="B1475" s="3">
        <f t="shared" si="23"/>
        <v>1472</v>
      </c>
      <c r="C1475" s="173"/>
      <c r="D1475" s="177"/>
      <c r="E1475" s="35"/>
      <c r="F1475" s="154"/>
      <c r="G1475" s="35"/>
      <c r="H1475" s="154"/>
      <c r="I1475" s="35"/>
      <c r="J1475" s="154"/>
    </row>
    <row r="1476" spans="2:10" ht="14.45" customHeight="1" x14ac:dyDescent="0.2">
      <c r="B1476" s="3">
        <f t="shared" si="23"/>
        <v>1473</v>
      </c>
      <c r="C1476" s="173"/>
      <c r="D1476" s="177"/>
      <c r="E1476" s="35"/>
      <c r="F1476" s="154"/>
      <c r="G1476" s="35"/>
      <c r="H1476" s="154"/>
      <c r="I1476" s="35"/>
      <c r="J1476" s="154"/>
    </row>
    <row r="1477" spans="2:10" ht="14.45" customHeight="1" x14ac:dyDescent="0.2">
      <c r="B1477" s="3">
        <f t="shared" si="23"/>
        <v>1474</v>
      </c>
      <c r="C1477" s="173"/>
      <c r="D1477" s="177"/>
      <c r="E1477" s="35"/>
      <c r="F1477" s="154"/>
      <c r="G1477" s="35"/>
      <c r="H1477" s="154"/>
      <c r="I1477" s="35"/>
      <c r="J1477" s="154"/>
    </row>
    <row r="1478" spans="2:10" ht="14.45" customHeight="1" x14ac:dyDescent="0.2">
      <c r="B1478" s="3">
        <f t="shared" si="23"/>
        <v>1475</v>
      </c>
      <c r="C1478" s="173"/>
      <c r="D1478" s="177"/>
      <c r="E1478" s="35"/>
      <c r="F1478" s="154"/>
      <c r="G1478" s="35"/>
      <c r="H1478" s="154"/>
      <c r="I1478" s="35"/>
      <c r="J1478" s="154"/>
    </row>
    <row r="1479" spans="2:10" ht="14.45" customHeight="1" x14ac:dyDescent="0.2">
      <c r="B1479" s="3">
        <f t="shared" si="23"/>
        <v>1476</v>
      </c>
      <c r="C1479" s="173"/>
      <c r="D1479" s="177"/>
      <c r="E1479" s="35"/>
      <c r="F1479" s="154"/>
      <c r="G1479" s="35"/>
      <c r="H1479" s="154"/>
      <c r="I1479" s="35"/>
      <c r="J1479" s="154"/>
    </row>
    <row r="1480" spans="2:10" ht="14.45" customHeight="1" x14ac:dyDescent="0.2">
      <c r="B1480" s="3">
        <f t="shared" si="23"/>
        <v>1477</v>
      </c>
      <c r="C1480" s="173"/>
      <c r="D1480" s="177"/>
      <c r="E1480" s="35"/>
      <c r="F1480" s="154"/>
      <c r="G1480" s="35"/>
      <c r="H1480" s="154"/>
      <c r="I1480" s="35"/>
      <c r="J1480" s="154"/>
    </row>
    <row r="1481" spans="2:10" ht="14.45" customHeight="1" x14ac:dyDescent="0.2">
      <c r="B1481" s="3">
        <f t="shared" si="23"/>
        <v>1478</v>
      </c>
      <c r="C1481" s="173"/>
      <c r="D1481" s="177"/>
      <c r="E1481" s="35"/>
      <c r="F1481" s="154"/>
      <c r="G1481" s="35"/>
      <c r="H1481" s="154"/>
      <c r="I1481" s="35"/>
      <c r="J1481" s="154"/>
    </row>
    <row r="1482" spans="2:10" ht="14.45" customHeight="1" x14ac:dyDescent="0.2">
      <c r="B1482" s="3">
        <f t="shared" si="23"/>
        <v>1479</v>
      </c>
      <c r="C1482" s="173"/>
      <c r="D1482" s="177"/>
      <c r="E1482" s="35"/>
      <c r="F1482" s="154"/>
      <c r="G1482" s="35"/>
      <c r="H1482" s="154"/>
      <c r="I1482" s="35"/>
      <c r="J1482" s="154"/>
    </row>
    <row r="1483" spans="2:10" ht="14.45" customHeight="1" x14ac:dyDescent="0.2">
      <c r="B1483" s="3">
        <f t="shared" si="23"/>
        <v>1480</v>
      </c>
      <c r="C1483" s="173"/>
      <c r="D1483" s="177"/>
      <c r="E1483" s="35"/>
      <c r="F1483" s="154"/>
      <c r="G1483" s="35"/>
      <c r="H1483" s="154"/>
      <c r="I1483" s="35"/>
      <c r="J1483" s="154"/>
    </row>
    <row r="1484" spans="2:10" ht="14.45" customHeight="1" x14ac:dyDescent="0.2">
      <c r="B1484" s="3">
        <f t="shared" si="23"/>
        <v>1481</v>
      </c>
      <c r="C1484" s="173"/>
      <c r="D1484" s="177"/>
      <c r="E1484" s="35"/>
      <c r="F1484" s="154"/>
      <c r="G1484" s="35"/>
      <c r="H1484" s="154"/>
      <c r="I1484" s="35"/>
      <c r="J1484" s="154"/>
    </row>
    <row r="1485" spans="2:10" ht="14.45" customHeight="1" x14ac:dyDescent="0.2">
      <c r="B1485" s="3">
        <f t="shared" si="23"/>
        <v>1482</v>
      </c>
      <c r="C1485" s="173"/>
      <c r="D1485" s="177"/>
      <c r="E1485" s="35"/>
      <c r="F1485" s="154"/>
      <c r="G1485" s="35"/>
      <c r="H1485" s="154"/>
      <c r="I1485" s="35"/>
      <c r="J1485" s="154"/>
    </row>
    <row r="1486" spans="2:10" ht="14.45" customHeight="1" x14ac:dyDescent="0.2">
      <c r="B1486" s="3">
        <f t="shared" si="23"/>
        <v>1483</v>
      </c>
      <c r="C1486" s="173"/>
      <c r="D1486" s="177"/>
      <c r="E1486" s="35"/>
      <c r="F1486" s="154"/>
      <c r="G1486" s="35"/>
      <c r="H1486" s="154"/>
      <c r="I1486" s="35"/>
      <c r="J1486" s="154"/>
    </row>
    <row r="1487" spans="2:10" ht="14.45" customHeight="1" x14ac:dyDescent="0.2">
      <c r="B1487" s="3">
        <f t="shared" si="23"/>
        <v>1484</v>
      </c>
      <c r="C1487" s="173"/>
      <c r="D1487" s="177"/>
      <c r="E1487" s="35"/>
      <c r="F1487" s="154"/>
      <c r="G1487" s="35"/>
      <c r="H1487" s="154"/>
      <c r="I1487" s="35"/>
      <c r="J1487" s="154"/>
    </row>
    <row r="1488" spans="2:10" ht="14.45" customHeight="1" x14ac:dyDescent="0.2">
      <c r="B1488" s="3">
        <f t="shared" si="23"/>
        <v>1485</v>
      </c>
      <c r="C1488" s="173"/>
      <c r="D1488" s="177"/>
      <c r="E1488" s="35"/>
      <c r="F1488" s="154"/>
      <c r="G1488" s="35"/>
      <c r="H1488" s="154"/>
      <c r="I1488" s="35"/>
      <c r="J1488" s="154"/>
    </row>
    <row r="1489" spans="2:10" ht="14.45" customHeight="1" x14ac:dyDescent="0.2">
      <c r="B1489" s="3">
        <f t="shared" si="23"/>
        <v>1486</v>
      </c>
      <c r="C1489" s="173"/>
      <c r="D1489" s="177"/>
      <c r="E1489" s="35"/>
      <c r="F1489" s="154"/>
      <c r="G1489" s="35"/>
      <c r="H1489" s="154"/>
      <c r="I1489" s="35"/>
      <c r="J1489" s="154"/>
    </row>
    <row r="1490" spans="2:10" ht="14.45" customHeight="1" x14ac:dyDescent="0.2">
      <c r="B1490" s="3">
        <f t="shared" si="23"/>
        <v>1487</v>
      </c>
      <c r="C1490" s="173"/>
      <c r="D1490" s="177"/>
      <c r="E1490" s="35"/>
      <c r="F1490" s="154"/>
      <c r="G1490" s="35"/>
      <c r="H1490" s="154"/>
      <c r="I1490" s="35"/>
      <c r="J1490" s="154"/>
    </row>
    <row r="1491" spans="2:10" ht="14.45" customHeight="1" x14ac:dyDescent="0.2">
      <c r="B1491" s="3">
        <f t="shared" si="23"/>
        <v>1488</v>
      </c>
      <c r="C1491" s="173"/>
      <c r="D1491" s="177"/>
      <c r="E1491" s="35"/>
      <c r="F1491" s="154"/>
      <c r="G1491" s="35"/>
      <c r="H1491" s="154"/>
      <c r="I1491" s="35"/>
      <c r="J1491" s="154"/>
    </row>
    <row r="1492" spans="2:10" ht="14.45" customHeight="1" x14ac:dyDescent="0.2">
      <c r="B1492" s="3">
        <f t="shared" si="23"/>
        <v>1489</v>
      </c>
      <c r="C1492" s="173"/>
      <c r="D1492" s="177"/>
      <c r="E1492" s="35"/>
      <c r="F1492" s="154"/>
      <c r="G1492" s="35"/>
      <c r="H1492" s="154"/>
      <c r="I1492" s="35"/>
      <c r="J1492" s="154"/>
    </row>
    <row r="1493" spans="2:10" ht="14.45" customHeight="1" x14ac:dyDescent="0.2">
      <c r="B1493" s="3">
        <f t="shared" si="23"/>
        <v>1490</v>
      </c>
      <c r="C1493" s="173"/>
      <c r="D1493" s="177"/>
      <c r="E1493" s="35"/>
      <c r="F1493" s="154"/>
      <c r="G1493" s="35"/>
      <c r="H1493" s="154"/>
      <c r="I1493" s="35"/>
      <c r="J1493" s="154"/>
    </row>
    <row r="1494" spans="2:10" ht="14.45" customHeight="1" x14ac:dyDescent="0.2">
      <c r="B1494" s="3">
        <f t="shared" si="23"/>
        <v>1491</v>
      </c>
      <c r="C1494" s="173"/>
      <c r="D1494" s="177"/>
      <c r="E1494" s="35"/>
      <c r="F1494" s="154"/>
      <c r="G1494" s="35"/>
      <c r="H1494" s="154"/>
      <c r="I1494" s="35"/>
      <c r="J1494" s="154"/>
    </row>
    <row r="1495" spans="2:10" ht="14.45" customHeight="1" x14ac:dyDescent="0.2">
      <c r="B1495" s="3">
        <f t="shared" si="23"/>
        <v>1492</v>
      </c>
      <c r="C1495" s="173"/>
      <c r="D1495" s="177"/>
      <c r="E1495" s="35"/>
      <c r="F1495" s="154"/>
      <c r="G1495" s="35"/>
      <c r="H1495" s="154"/>
      <c r="I1495" s="35"/>
      <c r="J1495" s="154"/>
    </row>
    <row r="1496" spans="2:10" ht="14.45" customHeight="1" x14ac:dyDescent="0.2">
      <c r="B1496" s="3">
        <f t="shared" si="23"/>
        <v>1493</v>
      </c>
      <c r="C1496" s="173"/>
      <c r="D1496" s="177"/>
      <c r="E1496" s="35"/>
      <c r="F1496" s="154"/>
      <c r="G1496" s="35"/>
      <c r="H1496" s="154"/>
      <c r="I1496" s="35"/>
      <c r="J1496" s="154"/>
    </row>
    <row r="1497" spans="2:10" ht="14.45" customHeight="1" x14ac:dyDescent="0.2">
      <c r="B1497" s="3">
        <f t="shared" si="23"/>
        <v>1494</v>
      </c>
      <c r="C1497" s="173"/>
      <c r="D1497" s="177"/>
      <c r="E1497" s="35"/>
      <c r="F1497" s="154"/>
      <c r="G1497" s="35"/>
      <c r="H1497" s="154"/>
      <c r="I1497" s="35"/>
      <c r="J1497" s="154"/>
    </row>
    <row r="1498" spans="2:10" ht="14.45" customHeight="1" x14ac:dyDescent="0.2">
      <c r="B1498" s="3">
        <f t="shared" si="23"/>
        <v>1495</v>
      </c>
      <c r="C1498" s="173"/>
      <c r="D1498" s="177"/>
      <c r="E1498" s="35"/>
      <c r="F1498" s="154"/>
      <c r="G1498" s="35"/>
      <c r="H1498" s="154"/>
      <c r="I1498" s="35"/>
      <c r="J1498" s="154"/>
    </row>
    <row r="1499" spans="2:10" ht="14.45" customHeight="1" x14ac:dyDescent="0.2">
      <c r="B1499" s="3">
        <f t="shared" si="23"/>
        <v>1496</v>
      </c>
      <c r="C1499" s="173"/>
      <c r="D1499" s="177"/>
      <c r="E1499" s="35"/>
      <c r="F1499" s="154"/>
      <c r="G1499" s="35"/>
      <c r="H1499" s="154"/>
      <c r="I1499" s="35"/>
      <c r="J1499" s="154"/>
    </row>
    <row r="1500" spans="2:10" ht="14.45" customHeight="1" x14ac:dyDescent="0.2">
      <c r="B1500" s="3">
        <f t="shared" si="23"/>
        <v>1497</v>
      </c>
      <c r="C1500" s="173"/>
      <c r="D1500" s="177"/>
      <c r="E1500" s="35"/>
      <c r="F1500" s="154"/>
      <c r="G1500" s="35"/>
      <c r="H1500" s="154"/>
      <c r="I1500" s="35"/>
      <c r="J1500" s="154"/>
    </row>
    <row r="1501" spans="2:10" ht="14.45" customHeight="1" x14ac:dyDescent="0.2">
      <c r="B1501" s="3">
        <f t="shared" si="23"/>
        <v>1498</v>
      </c>
      <c r="C1501" s="173"/>
      <c r="D1501" s="177"/>
      <c r="E1501" s="35"/>
      <c r="F1501" s="154"/>
      <c r="G1501" s="35"/>
      <c r="H1501" s="154"/>
      <c r="I1501" s="35"/>
      <c r="J1501" s="154"/>
    </row>
    <row r="1502" spans="2:10" ht="14.45" customHeight="1" x14ac:dyDescent="0.2">
      <c r="B1502" s="3">
        <f t="shared" si="23"/>
        <v>1499</v>
      </c>
      <c r="C1502" s="173"/>
      <c r="D1502" s="177"/>
      <c r="E1502" s="35"/>
      <c r="F1502" s="154"/>
      <c r="G1502" s="35"/>
      <c r="H1502" s="154"/>
      <c r="I1502" s="35"/>
      <c r="J1502" s="154"/>
    </row>
    <row r="1503" spans="2:10" ht="14.45" customHeight="1" x14ac:dyDescent="0.2">
      <c r="B1503" s="3">
        <f t="shared" si="23"/>
        <v>1500</v>
      </c>
      <c r="C1503" s="173"/>
      <c r="D1503" s="177"/>
      <c r="E1503" s="35"/>
      <c r="F1503" s="154"/>
      <c r="G1503" s="35"/>
      <c r="H1503" s="154"/>
      <c r="I1503" s="35"/>
      <c r="J1503" s="154"/>
    </row>
    <row r="1504" spans="2:10" ht="14.45" customHeight="1" x14ac:dyDescent="0.2">
      <c r="B1504" s="3">
        <f t="shared" si="23"/>
        <v>1501</v>
      </c>
      <c r="C1504" s="173"/>
      <c r="D1504" s="177"/>
      <c r="E1504" s="35"/>
      <c r="F1504" s="154"/>
      <c r="G1504" s="35"/>
      <c r="H1504" s="154"/>
      <c r="I1504" s="35"/>
      <c r="J1504" s="154"/>
    </row>
    <row r="1505" spans="2:10" ht="14.45" customHeight="1" x14ac:dyDescent="0.2">
      <c r="B1505" s="3">
        <f t="shared" si="23"/>
        <v>1502</v>
      </c>
      <c r="C1505" s="173"/>
      <c r="D1505" s="177"/>
      <c r="E1505" s="35"/>
      <c r="F1505" s="154"/>
      <c r="G1505" s="35"/>
      <c r="H1505" s="154"/>
      <c r="I1505" s="35"/>
      <c r="J1505" s="154"/>
    </row>
    <row r="1506" spans="2:10" ht="14.45" customHeight="1" x14ac:dyDescent="0.2">
      <c r="B1506" s="3">
        <f t="shared" si="23"/>
        <v>1503</v>
      </c>
      <c r="C1506" s="173"/>
      <c r="D1506" s="177"/>
      <c r="E1506" s="35"/>
      <c r="F1506" s="154"/>
      <c r="G1506" s="35"/>
      <c r="H1506" s="154"/>
      <c r="I1506" s="35"/>
      <c r="J1506" s="154"/>
    </row>
    <row r="1507" spans="2:10" ht="14.45" customHeight="1" x14ac:dyDescent="0.2">
      <c r="B1507" s="3">
        <f t="shared" si="23"/>
        <v>1504</v>
      </c>
      <c r="C1507" s="174"/>
      <c r="D1507" s="178"/>
      <c r="E1507" s="36"/>
      <c r="F1507" s="170"/>
      <c r="G1507" s="36"/>
      <c r="H1507" s="170"/>
      <c r="I1507" s="36"/>
      <c r="J1507" s="170"/>
    </row>
    <row r="1508" spans="2:10" ht="14.45" customHeight="1" x14ac:dyDescent="0.2">
      <c r="B1508" s="3">
        <f t="shared" si="23"/>
        <v>1505</v>
      </c>
      <c r="C1508" s="172" t="s">
        <v>519</v>
      </c>
      <c r="D1508" s="175" t="s">
        <v>828</v>
      </c>
      <c r="E1508" s="34"/>
      <c r="F1508" s="179" t="s">
        <v>946</v>
      </c>
      <c r="G1508" s="34"/>
      <c r="H1508" s="171"/>
      <c r="I1508" s="34"/>
      <c r="J1508" s="171"/>
    </row>
    <row r="1509" spans="2:10" ht="14.45" customHeight="1" x14ac:dyDescent="0.2">
      <c r="B1509" s="3">
        <f t="shared" si="23"/>
        <v>1506</v>
      </c>
      <c r="C1509" s="173"/>
      <c r="D1509" s="176"/>
      <c r="E1509" s="37"/>
      <c r="F1509" s="154"/>
      <c r="G1509" s="37"/>
      <c r="H1509" s="154"/>
      <c r="I1509" s="37"/>
      <c r="J1509" s="154"/>
    </row>
    <row r="1510" spans="2:10" ht="14.45" customHeight="1" x14ac:dyDescent="0.2">
      <c r="B1510" s="3">
        <f t="shared" si="23"/>
        <v>1507</v>
      </c>
      <c r="C1510" s="173"/>
      <c r="D1510" s="176"/>
      <c r="E1510" s="37"/>
      <c r="F1510" s="154"/>
      <c r="G1510" s="37"/>
      <c r="H1510" s="154"/>
      <c r="I1510" s="37"/>
      <c r="J1510" s="154"/>
    </row>
    <row r="1511" spans="2:10" ht="14.45" customHeight="1" x14ac:dyDescent="0.2">
      <c r="B1511" s="3">
        <f t="shared" si="23"/>
        <v>1508</v>
      </c>
      <c r="C1511" s="173"/>
      <c r="D1511" s="176"/>
      <c r="E1511" s="37"/>
      <c r="F1511" s="154"/>
      <c r="G1511" s="37"/>
      <c r="H1511" s="154"/>
      <c r="I1511" s="37"/>
      <c r="J1511" s="154"/>
    </row>
    <row r="1512" spans="2:10" ht="14.45" customHeight="1" x14ac:dyDescent="0.2">
      <c r="B1512" s="3">
        <f t="shared" si="23"/>
        <v>1509</v>
      </c>
      <c r="C1512" s="173"/>
      <c r="D1512" s="176"/>
      <c r="E1512" s="37"/>
      <c r="F1512" s="154"/>
      <c r="G1512" s="37"/>
      <c r="H1512" s="154"/>
      <c r="I1512" s="37"/>
      <c r="J1512" s="154"/>
    </row>
    <row r="1513" spans="2:10" ht="14.45" customHeight="1" x14ac:dyDescent="0.2">
      <c r="B1513" s="3">
        <f t="shared" si="23"/>
        <v>1510</v>
      </c>
      <c r="C1513" s="173"/>
      <c r="D1513" s="176"/>
      <c r="E1513" s="37"/>
      <c r="F1513" s="154"/>
      <c r="G1513" s="37"/>
      <c r="H1513" s="154"/>
      <c r="I1513" s="37"/>
      <c r="J1513" s="154"/>
    </row>
    <row r="1514" spans="2:10" ht="14.45" customHeight="1" x14ac:dyDescent="0.2">
      <c r="B1514" s="3">
        <f t="shared" si="23"/>
        <v>1511</v>
      </c>
      <c r="C1514" s="173"/>
      <c r="D1514" s="176"/>
      <c r="E1514" s="37"/>
      <c r="F1514" s="154"/>
      <c r="G1514" s="37"/>
      <c r="H1514" s="154"/>
      <c r="I1514" s="37"/>
      <c r="J1514" s="154"/>
    </row>
    <row r="1515" spans="2:10" ht="14.45" customHeight="1" x14ac:dyDescent="0.2">
      <c r="B1515" s="3">
        <f t="shared" si="23"/>
        <v>1512</v>
      </c>
      <c r="C1515" s="173"/>
      <c r="D1515" s="176"/>
      <c r="E1515" s="37"/>
      <c r="F1515" s="154"/>
      <c r="G1515" s="37"/>
      <c r="H1515" s="154"/>
      <c r="I1515" s="37"/>
      <c r="J1515" s="154"/>
    </row>
    <row r="1516" spans="2:10" ht="14.45" customHeight="1" x14ac:dyDescent="0.2">
      <c r="B1516" s="3">
        <f t="shared" si="23"/>
        <v>1513</v>
      </c>
      <c r="C1516" s="173"/>
      <c r="D1516" s="176"/>
      <c r="E1516" s="37"/>
      <c r="F1516" s="154"/>
      <c r="G1516" s="37"/>
      <c r="H1516" s="154"/>
      <c r="I1516" s="37"/>
      <c r="J1516" s="154"/>
    </row>
    <row r="1517" spans="2:10" ht="14.45" customHeight="1" x14ac:dyDescent="0.2">
      <c r="B1517" s="3">
        <f t="shared" si="23"/>
        <v>1514</v>
      </c>
      <c r="C1517" s="173"/>
      <c r="D1517" s="176"/>
      <c r="E1517" s="37"/>
      <c r="F1517" s="154"/>
      <c r="G1517" s="37"/>
      <c r="H1517" s="154"/>
      <c r="I1517" s="37"/>
      <c r="J1517" s="154"/>
    </row>
    <row r="1518" spans="2:10" ht="14.45" customHeight="1" x14ac:dyDescent="0.2">
      <c r="B1518" s="3">
        <f t="shared" si="23"/>
        <v>1515</v>
      </c>
      <c r="C1518" s="173"/>
      <c r="D1518" s="176"/>
      <c r="E1518" s="37"/>
      <c r="F1518" s="154"/>
      <c r="G1518" s="37"/>
      <c r="H1518" s="154"/>
      <c r="I1518" s="37"/>
      <c r="J1518" s="154"/>
    </row>
    <row r="1519" spans="2:10" ht="14.45" customHeight="1" x14ac:dyDescent="0.2">
      <c r="B1519" s="3">
        <f t="shared" si="23"/>
        <v>1516</v>
      </c>
      <c r="C1519" s="173"/>
      <c r="D1519" s="176"/>
      <c r="E1519" s="37"/>
      <c r="F1519" s="154"/>
      <c r="G1519" s="37"/>
      <c r="H1519" s="154"/>
      <c r="I1519" s="37"/>
      <c r="J1519" s="154"/>
    </row>
    <row r="1520" spans="2:10" ht="14.45" customHeight="1" x14ac:dyDescent="0.2">
      <c r="B1520" s="3">
        <f t="shared" si="23"/>
        <v>1517</v>
      </c>
      <c r="C1520" s="173"/>
      <c r="D1520" s="176"/>
      <c r="E1520" s="37"/>
      <c r="F1520" s="154"/>
      <c r="G1520" s="37"/>
      <c r="H1520" s="154"/>
      <c r="I1520" s="37"/>
      <c r="J1520" s="154"/>
    </row>
    <row r="1521" spans="2:10" ht="14.45" customHeight="1" x14ac:dyDescent="0.2">
      <c r="B1521" s="3">
        <f t="shared" si="23"/>
        <v>1518</v>
      </c>
      <c r="C1521" s="173"/>
      <c r="D1521" s="176"/>
      <c r="E1521" s="37"/>
      <c r="F1521" s="154"/>
      <c r="G1521" s="37"/>
      <c r="H1521" s="154"/>
      <c r="I1521" s="37"/>
      <c r="J1521" s="154"/>
    </row>
    <row r="1522" spans="2:10" ht="14.45" customHeight="1" x14ac:dyDescent="0.2">
      <c r="B1522" s="3">
        <f t="shared" si="23"/>
        <v>1519</v>
      </c>
      <c r="C1522" s="173"/>
      <c r="D1522" s="176"/>
      <c r="E1522" s="37"/>
      <c r="F1522" s="154"/>
      <c r="G1522" s="37"/>
      <c r="H1522" s="154"/>
      <c r="I1522" s="37"/>
      <c r="J1522" s="154"/>
    </row>
    <row r="1523" spans="2:10" ht="14.45" customHeight="1" x14ac:dyDescent="0.2">
      <c r="B1523" s="3">
        <f t="shared" si="23"/>
        <v>1520</v>
      </c>
      <c r="C1523" s="173"/>
      <c r="D1523" s="176"/>
      <c r="E1523" s="37"/>
      <c r="F1523" s="154"/>
      <c r="G1523" s="37"/>
      <c r="H1523" s="154"/>
      <c r="I1523" s="37"/>
      <c r="J1523" s="154"/>
    </row>
    <row r="1524" spans="2:10" ht="14.45" customHeight="1" x14ac:dyDescent="0.2">
      <c r="B1524" s="3">
        <f t="shared" si="23"/>
        <v>1521</v>
      </c>
      <c r="C1524" s="173"/>
      <c r="D1524" s="176"/>
      <c r="E1524" s="37"/>
      <c r="F1524" s="154"/>
      <c r="G1524" s="37"/>
      <c r="H1524" s="154"/>
      <c r="I1524" s="37"/>
      <c r="J1524" s="154"/>
    </row>
    <row r="1525" spans="2:10" ht="14.45" customHeight="1" x14ac:dyDescent="0.2">
      <c r="B1525" s="3">
        <f t="shared" si="23"/>
        <v>1522</v>
      </c>
      <c r="C1525" s="173"/>
      <c r="D1525" s="176"/>
      <c r="E1525" s="37"/>
      <c r="F1525" s="154"/>
      <c r="G1525" s="37"/>
      <c r="H1525" s="154"/>
      <c r="I1525" s="37"/>
      <c r="J1525" s="154"/>
    </row>
    <row r="1526" spans="2:10" ht="14.45" customHeight="1" x14ac:dyDescent="0.2">
      <c r="B1526" s="3">
        <f t="shared" si="23"/>
        <v>1523</v>
      </c>
      <c r="C1526" s="173"/>
      <c r="D1526" s="176"/>
      <c r="E1526" s="37"/>
      <c r="F1526" s="154"/>
      <c r="G1526" s="37"/>
      <c r="H1526" s="154"/>
      <c r="I1526" s="37"/>
      <c r="J1526" s="154"/>
    </row>
    <row r="1527" spans="2:10" ht="14.45" customHeight="1" x14ac:dyDescent="0.2">
      <c r="B1527" s="3">
        <f t="shared" si="23"/>
        <v>1524</v>
      </c>
      <c r="C1527" s="173"/>
      <c r="D1527" s="176"/>
      <c r="E1527" s="37"/>
      <c r="F1527" s="154"/>
      <c r="G1527" s="37"/>
      <c r="H1527" s="154"/>
      <c r="I1527" s="37"/>
      <c r="J1527" s="154"/>
    </row>
    <row r="1528" spans="2:10" ht="14.45" customHeight="1" x14ac:dyDescent="0.2">
      <c r="B1528" s="3">
        <f t="shared" si="23"/>
        <v>1525</v>
      </c>
      <c r="C1528" s="173"/>
      <c r="D1528" s="176"/>
      <c r="E1528" s="37"/>
      <c r="F1528" s="154"/>
      <c r="G1528" s="37"/>
      <c r="H1528" s="154"/>
      <c r="I1528" s="37"/>
      <c r="J1528" s="154"/>
    </row>
    <row r="1529" spans="2:10" ht="14.45" customHeight="1" x14ac:dyDescent="0.2">
      <c r="B1529" s="3">
        <f t="shared" ref="B1529:B1592" si="24">ROW()-3</f>
        <v>1526</v>
      </c>
      <c r="C1529" s="173"/>
      <c r="D1529" s="176"/>
      <c r="E1529" s="37"/>
      <c r="F1529" s="154"/>
      <c r="G1529" s="37"/>
      <c r="H1529" s="154"/>
      <c r="I1529" s="37"/>
      <c r="J1529" s="154"/>
    </row>
    <row r="1530" spans="2:10" ht="14.45" customHeight="1" x14ac:dyDescent="0.2">
      <c r="B1530" s="3">
        <f t="shared" si="24"/>
        <v>1527</v>
      </c>
      <c r="C1530" s="173"/>
      <c r="D1530" s="176"/>
      <c r="E1530" s="37"/>
      <c r="F1530" s="154"/>
      <c r="G1530" s="37"/>
      <c r="H1530" s="154"/>
      <c r="I1530" s="37"/>
      <c r="J1530" s="154"/>
    </row>
    <row r="1531" spans="2:10" ht="14.45" customHeight="1" x14ac:dyDescent="0.2">
      <c r="B1531" s="3">
        <f t="shared" si="24"/>
        <v>1528</v>
      </c>
      <c r="C1531" s="173"/>
      <c r="D1531" s="176"/>
      <c r="E1531" s="37"/>
      <c r="F1531" s="154"/>
      <c r="G1531" s="37"/>
      <c r="H1531" s="154"/>
      <c r="I1531" s="37"/>
      <c r="J1531" s="154"/>
    </row>
    <row r="1532" spans="2:10" ht="14.45" customHeight="1" x14ac:dyDescent="0.2">
      <c r="B1532" s="3">
        <f t="shared" si="24"/>
        <v>1529</v>
      </c>
      <c r="C1532" s="173"/>
      <c r="D1532" s="176"/>
      <c r="E1532" s="37"/>
      <c r="F1532" s="154"/>
      <c r="G1532" s="37"/>
      <c r="H1532" s="154"/>
      <c r="I1532" s="37"/>
      <c r="J1532" s="154"/>
    </row>
    <row r="1533" spans="2:10" ht="14.45" customHeight="1" x14ac:dyDescent="0.2">
      <c r="B1533" s="3">
        <f t="shared" si="24"/>
        <v>1530</v>
      </c>
      <c r="C1533" s="173"/>
      <c r="D1533" s="176"/>
      <c r="E1533" s="37"/>
      <c r="F1533" s="154"/>
      <c r="G1533" s="37"/>
      <c r="H1533" s="154"/>
      <c r="I1533" s="37"/>
      <c r="J1533" s="154"/>
    </row>
    <row r="1534" spans="2:10" ht="14.45" customHeight="1" x14ac:dyDescent="0.2">
      <c r="B1534" s="3">
        <f t="shared" si="24"/>
        <v>1531</v>
      </c>
      <c r="C1534" s="173"/>
      <c r="D1534" s="176"/>
      <c r="E1534" s="37"/>
      <c r="F1534" s="154"/>
      <c r="G1534" s="37"/>
      <c r="H1534" s="154"/>
      <c r="I1534" s="37"/>
      <c r="J1534" s="154"/>
    </row>
    <row r="1535" spans="2:10" ht="14.45" customHeight="1" x14ac:dyDescent="0.2">
      <c r="B1535" s="3">
        <f t="shared" si="24"/>
        <v>1532</v>
      </c>
      <c r="C1535" s="173"/>
      <c r="D1535" s="176"/>
      <c r="E1535" s="37"/>
      <c r="F1535" s="154"/>
      <c r="G1535" s="37"/>
      <c r="H1535" s="154"/>
      <c r="I1535" s="37"/>
      <c r="J1535" s="154"/>
    </row>
    <row r="1536" spans="2:10" ht="14.45" customHeight="1" x14ac:dyDescent="0.2">
      <c r="B1536" s="3">
        <f t="shared" si="24"/>
        <v>1533</v>
      </c>
      <c r="C1536" s="173"/>
      <c r="D1536" s="176"/>
      <c r="E1536" s="37"/>
      <c r="F1536" s="154"/>
      <c r="G1536" s="37"/>
      <c r="H1536" s="154"/>
      <c r="I1536" s="37"/>
      <c r="J1536" s="154"/>
    </row>
    <row r="1537" spans="2:10" ht="14.45" customHeight="1" x14ac:dyDescent="0.2">
      <c r="B1537" s="3">
        <f t="shared" si="24"/>
        <v>1534</v>
      </c>
      <c r="C1537" s="173"/>
      <c r="D1537" s="176"/>
      <c r="E1537" s="37"/>
      <c r="F1537" s="154"/>
      <c r="G1537" s="37"/>
      <c r="H1537" s="154"/>
      <c r="I1537" s="37"/>
      <c r="J1537" s="154"/>
    </row>
    <row r="1538" spans="2:10" ht="14.45" customHeight="1" x14ac:dyDescent="0.2">
      <c r="B1538" s="3">
        <f t="shared" si="24"/>
        <v>1535</v>
      </c>
      <c r="C1538" s="173"/>
      <c r="D1538" s="176"/>
      <c r="E1538" s="37"/>
      <c r="F1538" s="154"/>
      <c r="G1538" s="37"/>
      <c r="H1538" s="154"/>
      <c r="I1538" s="37"/>
      <c r="J1538" s="154"/>
    </row>
    <row r="1539" spans="2:10" ht="14.45" customHeight="1" x14ac:dyDescent="0.2">
      <c r="B1539" s="3">
        <f t="shared" si="24"/>
        <v>1536</v>
      </c>
      <c r="C1539" s="173"/>
      <c r="D1539" s="176"/>
      <c r="E1539" s="37"/>
      <c r="F1539" s="154"/>
      <c r="G1539" s="37"/>
      <c r="H1539" s="154"/>
      <c r="I1539" s="37"/>
      <c r="J1539" s="154"/>
    </row>
    <row r="1540" spans="2:10" ht="14.45" customHeight="1" x14ac:dyDescent="0.2">
      <c r="B1540" s="3">
        <f t="shared" si="24"/>
        <v>1537</v>
      </c>
      <c r="C1540" s="173"/>
      <c r="D1540" s="176"/>
      <c r="E1540" s="37"/>
      <c r="F1540" s="154"/>
      <c r="G1540" s="37"/>
      <c r="H1540" s="154"/>
      <c r="I1540" s="37"/>
      <c r="J1540" s="154"/>
    </row>
    <row r="1541" spans="2:10" ht="14.45" customHeight="1" x14ac:dyDescent="0.2">
      <c r="B1541" s="3">
        <f t="shared" si="24"/>
        <v>1538</v>
      </c>
      <c r="C1541" s="173"/>
      <c r="D1541" s="176"/>
      <c r="E1541" s="37"/>
      <c r="F1541" s="154"/>
      <c r="G1541" s="37"/>
      <c r="H1541" s="154"/>
      <c r="I1541" s="37"/>
      <c r="J1541" s="154"/>
    </row>
    <row r="1542" spans="2:10" ht="14.45" customHeight="1" x14ac:dyDescent="0.2">
      <c r="B1542" s="3">
        <f t="shared" si="24"/>
        <v>1539</v>
      </c>
      <c r="C1542" s="173"/>
      <c r="D1542" s="176"/>
      <c r="E1542" s="37"/>
      <c r="F1542" s="154"/>
      <c r="G1542" s="37"/>
      <c r="H1542" s="154"/>
      <c r="I1542" s="37"/>
      <c r="J1542" s="154"/>
    </row>
    <row r="1543" spans="2:10" ht="14.45" customHeight="1" x14ac:dyDescent="0.2">
      <c r="B1543" s="3">
        <f t="shared" si="24"/>
        <v>1540</v>
      </c>
      <c r="C1543" s="173"/>
      <c r="D1543" s="176"/>
      <c r="E1543" s="37"/>
      <c r="F1543" s="154"/>
      <c r="G1543" s="37"/>
      <c r="H1543" s="154"/>
      <c r="I1543" s="37"/>
      <c r="J1543" s="154"/>
    </row>
    <row r="1544" spans="2:10" ht="14.45" customHeight="1" x14ac:dyDescent="0.2">
      <c r="B1544" s="3">
        <f t="shared" si="24"/>
        <v>1541</v>
      </c>
      <c r="C1544" s="173"/>
      <c r="D1544" s="176"/>
      <c r="E1544" s="37"/>
      <c r="F1544" s="154"/>
      <c r="G1544" s="37"/>
      <c r="H1544" s="154"/>
      <c r="I1544" s="37"/>
      <c r="J1544" s="154"/>
    </row>
    <row r="1545" spans="2:10" ht="14.45" customHeight="1" x14ac:dyDescent="0.2">
      <c r="B1545" s="3">
        <f t="shared" si="24"/>
        <v>1542</v>
      </c>
      <c r="C1545" s="173"/>
      <c r="D1545" s="176"/>
      <c r="E1545" s="37"/>
      <c r="F1545" s="154"/>
      <c r="G1545" s="37"/>
      <c r="H1545" s="154"/>
      <c r="I1545" s="37"/>
      <c r="J1545" s="154"/>
    </row>
    <row r="1546" spans="2:10" ht="14.45" customHeight="1" x14ac:dyDescent="0.2">
      <c r="B1546" s="3">
        <f t="shared" si="24"/>
        <v>1543</v>
      </c>
      <c r="C1546" s="173"/>
      <c r="D1546" s="176"/>
      <c r="E1546" s="37"/>
      <c r="F1546" s="154"/>
      <c r="G1546" s="37"/>
      <c r="H1546" s="154"/>
      <c r="I1546" s="37"/>
      <c r="J1546" s="154"/>
    </row>
    <row r="1547" spans="2:10" ht="14.45" customHeight="1" x14ac:dyDescent="0.2">
      <c r="B1547" s="3">
        <f t="shared" si="24"/>
        <v>1544</v>
      </c>
      <c r="C1547" s="173"/>
      <c r="D1547" s="176"/>
      <c r="E1547" s="37"/>
      <c r="F1547" s="154"/>
      <c r="G1547" s="37"/>
      <c r="H1547" s="154"/>
      <c r="I1547" s="37"/>
      <c r="J1547" s="154"/>
    </row>
    <row r="1548" spans="2:10" ht="14.45" customHeight="1" x14ac:dyDescent="0.2">
      <c r="B1548" s="3">
        <f t="shared" si="24"/>
        <v>1545</v>
      </c>
      <c r="C1548" s="173"/>
      <c r="D1548" s="176"/>
      <c r="E1548" s="37"/>
      <c r="F1548" s="154"/>
      <c r="G1548" s="37"/>
      <c r="H1548" s="154"/>
      <c r="I1548" s="37"/>
      <c r="J1548" s="154"/>
    </row>
    <row r="1549" spans="2:10" ht="14.45" customHeight="1" x14ac:dyDescent="0.2">
      <c r="B1549" s="3">
        <f t="shared" si="24"/>
        <v>1546</v>
      </c>
      <c r="C1549" s="173"/>
      <c r="D1549" s="176"/>
      <c r="E1549" s="37"/>
      <c r="F1549" s="154"/>
      <c r="G1549" s="37"/>
      <c r="H1549" s="154"/>
      <c r="I1549" s="37"/>
      <c r="J1549" s="154"/>
    </row>
    <row r="1550" spans="2:10" ht="14.45" customHeight="1" x14ac:dyDescent="0.2">
      <c r="B1550" s="3">
        <f t="shared" si="24"/>
        <v>1547</v>
      </c>
      <c r="C1550" s="173"/>
      <c r="D1550" s="176"/>
      <c r="E1550" s="37"/>
      <c r="F1550" s="154"/>
      <c r="G1550" s="37"/>
      <c r="H1550" s="154"/>
      <c r="I1550" s="37"/>
      <c r="J1550" s="154"/>
    </row>
    <row r="1551" spans="2:10" ht="14.45" customHeight="1" x14ac:dyDescent="0.2">
      <c r="B1551" s="3">
        <f t="shared" si="24"/>
        <v>1548</v>
      </c>
      <c r="C1551" s="173"/>
      <c r="D1551" s="176"/>
      <c r="E1551" s="37"/>
      <c r="F1551" s="154"/>
      <c r="G1551" s="37"/>
      <c r="H1551" s="154"/>
      <c r="I1551" s="37"/>
      <c r="J1551" s="154"/>
    </row>
    <row r="1552" spans="2:10" ht="14.45" customHeight="1" x14ac:dyDescent="0.2">
      <c r="B1552" s="3">
        <f t="shared" si="24"/>
        <v>1549</v>
      </c>
      <c r="C1552" s="173"/>
      <c r="D1552" s="176"/>
      <c r="E1552" s="37"/>
      <c r="F1552" s="154"/>
      <c r="G1552" s="37"/>
      <c r="H1552" s="154"/>
      <c r="I1552" s="37"/>
      <c r="J1552" s="154"/>
    </row>
    <row r="1553" spans="2:10" ht="14.45" customHeight="1" x14ac:dyDescent="0.2">
      <c r="B1553" s="3">
        <f t="shared" si="24"/>
        <v>1550</v>
      </c>
      <c r="C1553" s="173"/>
      <c r="D1553" s="176"/>
      <c r="E1553" s="37"/>
      <c r="F1553" s="154"/>
      <c r="G1553" s="37"/>
      <c r="H1553" s="154"/>
      <c r="I1553" s="37"/>
      <c r="J1553" s="154"/>
    </row>
    <row r="1554" spans="2:10" ht="14.45" customHeight="1" x14ac:dyDescent="0.2">
      <c r="B1554" s="3">
        <f t="shared" si="24"/>
        <v>1551</v>
      </c>
      <c r="C1554" s="173"/>
      <c r="D1554" s="176"/>
      <c r="E1554" s="37"/>
      <c r="F1554" s="154"/>
      <c r="G1554" s="37"/>
      <c r="H1554" s="154"/>
      <c r="I1554" s="37"/>
      <c r="J1554" s="154"/>
    </row>
    <row r="1555" spans="2:10" ht="14.45" customHeight="1" x14ac:dyDescent="0.2">
      <c r="B1555" s="3">
        <f t="shared" si="24"/>
        <v>1552</v>
      </c>
      <c r="C1555" s="173"/>
      <c r="D1555" s="176"/>
      <c r="E1555" s="37"/>
      <c r="F1555" s="154"/>
      <c r="G1555" s="37"/>
      <c r="H1555" s="154"/>
      <c r="I1555" s="37"/>
      <c r="J1555" s="154"/>
    </row>
    <row r="1556" spans="2:10" ht="14.45" customHeight="1" x14ac:dyDescent="0.2">
      <c r="B1556" s="3">
        <f t="shared" si="24"/>
        <v>1553</v>
      </c>
      <c r="C1556" s="173"/>
      <c r="D1556" s="176"/>
      <c r="E1556" s="37"/>
      <c r="F1556" s="154"/>
      <c r="G1556" s="37"/>
      <c r="H1556" s="154"/>
      <c r="I1556" s="37"/>
      <c r="J1556" s="154"/>
    </row>
    <row r="1557" spans="2:10" ht="14.45" customHeight="1" x14ac:dyDescent="0.2">
      <c r="B1557" s="3">
        <f t="shared" si="24"/>
        <v>1554</v>
      </c>
      <c r="C1557" s="173"/>
      <c r="D1557" s="176"/>
      <c r="E1557" s="37"/>
      <c r="F1557" s="154"/>
      <c r="G1557" s="37"/>
      <c r="H1557" s="154"/>
      <c r="I1557" s="37"/>
      <c r="J1557" s="154"/>
    </row>
    <row r="1558" spans="2:10" ht="14.45" customHeight="1" x14ac:dyDescent="0.2">
      <c r="B1558" s="3">
        <f t="shared" si="24"/>
        <v>1555</v>
      </c>
      <c r="C1558" s="173"/>
      <c r="D1558" s="176"/>
      <c r="E1558" s="37"/>
      <c r="F1558" s="154"/>
      <c r="G1558" s="37"/>
      <c r="H1558" s="154"/>
      <c r="I1558" s="37"/>
      <c r="J1558" s="154"/>
    </row>
    <row r="1559" spans="2:10" ht="14.45" customHeight="1" x14ac:dyDescent="0.2">
      <c r="B1559" s="3">
        <f t="shared" si="24"/>
        <v>1556</v>
      </c>
      <c r="C1559" s="173"/>
      <c r="D1559" s="176"/>
      <c r="E1559" s="37"/>
      <c r="F1559" s="154"/>
      <c r="G1559" s="37"/>
      <c r="H1559" s="154"/>
      <c r="I1559" s="37"/>
      <c r="J1559" s="154"/>
    </row>
    <row r="1560" spans="2:10" ht="14.45" customHeight="1" x14ac:dyDescent="0.2">
      <c r="B1560" s="3">
        <f t="shared" si="24"/>
        <v>1557</v>
      </c>
      <c r="C1560" s="173"/>
      <c r="D1560" s="176"/>
      <c r="E1560" s="37"/>
      <c r="F1560" s="154"/>
      <c r="G1560" s="37"/>
      <c r="H1560" s="154"/>
      <c r="I1560" s="37"/>
      <c r="J1560" s="154"/>
    </row>
    <row r="1561" spans="2:10" ht="14.45" customHeight="1" x14ac:dyDescent="0.2">
      <c r="B1561" s="3">
        <f t="shared" si="24"/>
        <v>1558</v>
      </c>
      <c r="C1561" s="173"/>
      <c r="D1561" s="176"/>
      <c r="E1561" s="37"/>
      <c r="F1561" s="154"/>
      <c r="G1561" s="37"/>
      <c r="H1561" s="154"/>
      <c r="I1561" s="37"/>
      <c r="J1561" s="154"/>
    </row>
    <row r="1562" spans="2:10" ht="14.45" customHeight="1" x14ac:dyDescent="0.2">
      <c r="B1562" s="3">
        <f t="shared" si="24"/>
        <v>1559</v>
      </c>
      <c r="C1562" s="173"/>
      <c r="D1562" s="176"/>
      <c r="E1562" s="37"/>
      <c r="F1562" s="154"/>
      <c r="G1562" s="37"/>
      <c r="H1562" s="154"/>
      <c r="I1562" s="37"/>
      <c r="J1562" s="154"/>
    </row>
    <row r="1563" spans="2:10" ht="14.45" customHeight="1" x14ac:dyDescent="0.2">
      <c r="B1563" s="3">
        <f t="shared" si="24"/>
        <v>1560</v>
      </c>
      <c r="C1563" s="173"/>
      <c r="D1563" s="176"/>
      <c r="E1563" s="37"/>
      <c r="F1563" s="154"/>
      <c r="G1563" s="37"/>
      <c r="H1563" s="154"/>
      <c r="I1563" s="37"/>
      <c r="J1563" s="154"/>
    </row>
    <row r="1564" spans="2:10" ht="14.45" customHeight="1" x14ac:dyDescent="0.2">
      <c r="B1564" s="3">
        <f t="shared" si="24"/>
        <v>1561</v>
      </c>
      <c r="C1564" s="173"/>
      <c r="D1564" s="176"/>
      <c r="E1564" s="37"/>
      <c r="F1564" s="154"/>
      <c r="G1564" s="37"/>
      <c r="H1564" s="154"/>
      <c r="I1564" s="37"/>
      <c r="J1564" s="154"/>
    </row>
    <row r="1565" spans="2:10" ht="14.45" customHeight="1" x14ac:dyDescent="0.2">
      <c r="B1565" s="3">
        <f t="shared" si="24"/>
        <v>1562</v>
      </c>
      <c r="C1565" s="173"/>
      <c r="D1565" s="176"/>
      <c r="E1565" s="37"/>
      <c r="F1565" s="154"/>
      <c r="G1565" s="37"/>
      <c r="H1565" s="154"/>
      <c r="I1565" s="37"/>
      <c r="J1565" s="154"/>
    </row>
    <row r="1566" spans="2:10" ht="14.45" customHeight="1" x14ac:dyDescent="0.2">
      <c r="B1566" s="3">
        <f t="shared" si="24"/>
        <v>1563</v>
      </c>
      <c r="C1566" s="173"/>
      <c r="D1566" s="176"/>
      <c r="E1566" s="37"/>
      <c r="F1566" s="154"/>
      <c r="G1566" s="37"/>
      <c r="H1566" s="154"/>
      <c r="I1566" s="37"/>
      <c r="J1566" s="154"/>
    </row>
    <row r="1567" spans="2:10" ht="14.45" customHeight="1" x14ac:dyDescent="0.2">
      <c r="B1567" s="3">
        <f t="shared" si="24"/>
        <v>1564</v>
      </c>
      <c r="C1567" s="173"/>
      <c r="D1567" s="176"/>
      <c r="E1567" s="37"/>
      <c r="F1567" s="154"/>
      <c r="G1567" s="37"/>
      <c r="H1567" s="154"/>
      <c r="I1567" s="37"/>
      <c r="J1567" s="154"/>
    </row>
    <row r="1568" spans="2:10" ht="14.45" customHeight="1" x14ac:dyDescent="0.2">
      <c r="B1568" s="3">
        <f t="shared" si="24"/>
        <v>1565</v>
      </c>
      <c r="C1568" s="173"/>
      <c r="D1568" s="176"/>
      <c r="E1568" s="37"/>
      <c r="F1568" s="154"/>
      <c r="G1568" s="37"/>
      <c r="H1568" s="154"/>
      <c r="I1568" s="37"/>
      <c r="J1568" s="154"/>
    </row>
    <row r="1569" spans="2:10" ht="14.45" customHeight="1" x14ac:dyDescent="0.2">
      <c r="B1569" s="3">
        <f t="shared" si="24"/>
        <v>1566</v>
      </c>
      <c r="C1569" s="173"/>
      <c r="D1569" s="176"/>
      <c r="E1569" s="37"/>
      <c r="F1569" s="154"/>
      <c r="G1569" s="37"/>
      <c r="H1569" s="154"/>
      <c r="I1569" s="37"/>
      <c r="J1569" s="154"/>
    </row>
    <row r="1570" spans="2:10" ht="14.45" customHeight="1" x14ac:dyDescent="0.2">
      <c r="B1570" s="3">
        <f t="shared" si="24"/>
        <v>1567</v>
      </c>
      <c r="C1570" s="173"/>
      <c r="D1570" s="176"/>
      <c r="E1570" s="37"/>
      <c r="F1570" s="154"/>
      <c r="G1570" s="37"/>
      <c r="H1570" s="154"/>
      <c r="I1570" s="37"/>
      <c r="J1570" s="154"/>
    </row>
    <row r="1571" spans="2:10" ht="14.45" customHeight="1" x14ac:dyDescent="0.2">
      <c r="B1571" s="3">
        <f t="shared" si="24"/>
        <v>1568</v>
      </c>
      <c r="C1571" s="173"/>
      <c r="D1571" s="176"/>
      <c r="E1571" s="37"/>
      <c r="F1571" s="154"/>
      <c r="G1571" s="37"/>
      <c r="H1571" s="154"/>
      <c r="I1571" s="37"/>
      <c r="J1571" s="154"/>
    </row>
    <row r="1572" spans="2:10" ht="14.45" customHeight="1" x14ac:dyDescent="0.2">
      <c r="B1572" s="3">
        <f t="shared" si="24"/>
        <v>1569</v>
      </c>
      <c r="C1572" s="173"/>
      <c r="D1572" s="176"/>
      <c r="E1572" s="37"/>
      <c r="F1572" s="154"/>
      <c r="G1572" s="37"/>
      <c r="H1572" s="154"/>
      <c r="I1572" s="37"/>
      <c r="J1572" s="154"/>
    </row>
    <row r="1573" spans="2:10" ht="14.45" customHeight="1" x14ac:dyDescent="0.2">
      <c r="B1573" s="3">
        <f t="shared" si="24"/>
        <v>1570</v>
      </c>
      <c r="C1573" s="173"/>
      <c r="D1573" s="176"/>
      <c r="E1573" s="37"/>
      <c r="F1573" s="154"/>
      <c r="G1573" s="37"/>
      <c r="H1573" s="154"/>
      <c r="I1573" s="37"/>
      <c r="J1573" s="154"/>
    </row>
    <row r="1574" spans="2:10" ht="14.45" customHeight="1" x14ac:dyDescent="0.2">
      <c r="B1574" s="3">
        <f t="shared" si="24"/>
        <v>1571</v>
      </c>
      <c r="C1574" s="173"/>
      <c r="D1574" s="176"/>
      <c r="E1574" s="37"/>
      <c r="F1574" s="154"/>
      <c r="G1574" s="37"/>
      <c r="H1574" s="154"/>
      <c r="I1574" s="37"/>
      <c r="J1574" s="154"/>
    </row>
    <row r="1575" spans="2:10" ht="14.45" customHeight="1" x14ac:dyDescent="0.2">
      <c r="B1575" s="3">
        <f t="shared" si="24"/>
        <v>1572</v>
      </c>
      <c r="C1575" s="173"/>
      <c r="D1575" s="176"/>
      <c r="E1575" s="37"/>
      <c r="F1575" s="154"/>
      <c r="G1575" s="37"/>
      <c r="H1575" s="154"/>
      <c r="I1575" s="37"/>
      <c r="J1575" s="154"/>
    </row>
    <row r="1576" spans="2:10" ht="14.45" customHeight="1" x14ac:dyDescent="0.2">
      <c r="B1576" s="3">
        <f t="shared" si="24"/>
        <v>1573</v>
      </c>
      <c r="C1576" s="173"/>
      <c r="D1576" s="176"/>
      <c r="E1576" s="37"/>
      <c r="F1576" s="154"/>
      <c r="G1576" s="37"/>
      <c r="H1576" s="154"/>
      <c r="I1576" s="37"/>
      <c r="J1576" s="154"/>
    </row>
    <row r="1577" spans="2:10" ht="14.45" customHeight="1" x14ac:dyDescent="0.2">
      <c r="B1577" s="3">
        <f t="shared" si="24"/>
        <v>1574</v>
      </c>
      <c r="C1577" s="173"/>
      <c r="D1577" s="176"/>
      <c r="E1577" s="37"/>
      <c r="F1577" s="154"/>
      <c r="G1577" s="37"/>
      <c r="H1577" s="154"/>
      <c r="I1577" s="37"/>
      <c r="J1577" s="154"/>
    </row>
    <row r="1578" spans="2:10" ht="14.45" customHeight="1" x14ac:dyDescent="0.2">
      <c r="B1578" s="3">
        <f t="shared" si="24"/>
        <v>1575</v>
      </c>
      <c r="C1578" s="173"/>
      <c r="D1578" s="176"/>
      <c r="E1578" s="37"/>
      <c r="F1578" s="154"/>
      <c r="G1578" s="37"/>
      <c r="H1578" s="154"/>
      <c r="I1578" s="37"/>
      <c r="J1578" s="154"/>
    </row>
    <row r="1579" spans="2:10" ht="14.45" customHeight="1" x14ac:dyDescent="0.2">
      <c r="B1579" s="3">
        <f t="shared" si="24"/>
        <v>1576</v>
      </c>
      <c r="C1579" s="173"/>
      <c r="D1579" s="176"/>
      <c r="E1579" s="37"/>
      <c r="F1579" s="154"/>
      <c r="G1579" s="37"/>
      <c r="H1579" s="154"/>
      <c r="I1579" s="37"/>
      <c r="J1579" s="154"/>
    </row>
    <row r="1580" spans="2:10" ht="14.45" customHeight="1" x14ac:dyDescent="0.2">
      <c r="B1580" s="3">
        <f t="shared" si="24"/>
        <v>1577</v>
      </c>
      <c r="C1580" s="173"/>
      <c r="D1580" s="176"/>
      <c r="E1580" s="37"/>
      <c r="F1580" s="154"/>
      <c r="G1580" s="37"/>
      <c r="H1580" s="154"/>
      <c r="I1580" s="37"/>
      <c r="J1580" s="154"/>
    </row>
    <row r="1581" spans="2:10" ht="14.45" customHeight="1" x14ac:dyDescent="0.2">
      <c r="B1581" s="3">
        <f t="shared" si="24"/>
        <v>1578</v>
      </c>
      <c r="C1581" s="173"/>
      <c r="D1581" s="176"/>
      <c r="E1581" s="37"/>
      <c r="F1581" s="154"/>
      <c r="G1581" s="37"/>
      <c r="H1581" s="154"/>
      <c r="I1581" s="37"/>
      <c r="J1581" s="154"/>
    </row>
    <row r="1582" spans="2:10" ht="14.45" customHeight="1" x14ac:dyDescent="0.2">
      <c r="B1582" s="3">
        <f t="shared" si="24"/>
        <v>1579</v>
      </c>
      <c r="C1582" s="173"/>
      <c r="D1582" s="176"/>
      <c r="E1582" s="37"/>
      <c r="F1582" s="154"/>
      <c r="G1582" s="37"/>
      <c r="H1582" s="154"/>
      <c r="I1582" s="37"/>
      <c r="J1582" s="154"/>
    </row>
    <row r="1583" spans="2:10" ht="14.45" customHeight="1" x14ac:dyDescent="0.2">
      <c r="B1583" s="3">
        <f t="shared" si="24"/>
        <v>1580</v>
      </c>
      <c r="C1583" s="173"/>
      <c r="D1583" s="176"/>
      <c r="E1583" s="37"/>
      <c r="F1583" s="154"/>
      <c r="G1583" s="37"/>
      <c r="H1583" s="154"/>
      <c r="I1583" s="37"/>
      <c r="J1583" s="154"/>
    </row>
    <row r="1584" spans="2:10" ht="14.45" customHeight="1" x14ac:dyDescent="0.2">
      <c r="B1584" s="3">
        <f t="shared" si="24"/>
        <v>1581</v>
      </c>
      <c r="C1584" s="173"/>
      <c r="D1584" s="176"/>
      <c r="E1584" s="37"/>
      <c r="F1584" s="154"/>
      <c r="G1584" s="37"/>
      <c r="H1584" s="154"/>
      <c r="I1584" s="37"/>
      <c r="J1584" s="154"/>
    </row>
    <row r="1585" spans="2:10" ht="14.45" customHeight="1" x14ac:dyDescent="0.2">
      <c r="B1585" s="3">
        <f t="shared" si="24"/>
        <v>1582</v>
      </c>
      <c r="C1585" s="173"/>
      <c r="D1585" s="176"/>
      <c r="E1585" s="37"/>
      <c r="F1585" s="154"/>
      <c r="G1585" s="37"/>
      <c r="H1585" s="154"/>
      <c r="I1585" s="37"/>
      <c r="J1585" s="154"/>
    </row>
    <row r="1586" spans="2:10" ht="14.45" customHeight="1" x14ac:dyDescent="0.2">
      <c r="B1586" s="3">
        <f t="shared" si="24"/>
        <v>1583</v>
      </c>
      <c r="C1586" s="173"/>
      <c r="D1586" s="176"/>
      <c r="E1586" s="37"/>
      <c r="F1586" s="154"/>
      <c r="G1586" s="37"/>
      <c r="H1586" s="154"/>
      <c r="I1586" s="37"/>
      <c r="J1586" s="154"/>
    </row>
    <row r="1587" spans="2:10" ht="14.45" customHeight="1" x14ac:dyDescent="0.2">
      <c r="B1587" s="3">
        <f t="shared" si="24"/>
        <v>1584</v>
      </c>
      <c r="C1587" s="173"/>
      <c r="D1587" s="176"/>
      <c r="E1587" s="37"/>
      <c r="F1587" s="154"/>
      <c r="G1587" s="37"/>
      <c r="H1587" s="154"/>
      <c r="I1587" s="37"/>
      <c r="J1587" s="154"/>
    </row>
    <row r="1588" spans="2:10" ht="14.45" customHeight="1" x14ac:dyDescent="0.2">
      <c r="B1588" s="3">
        <f t="shared" si="24"/>
        <v>1585</v>
      </c>
      <c r="C1588" s="173"/>
      <c r="D1588" s="176"/>
      <c r="E1588" s="37"/>
      <c r="F1588" s="154"/>
      <c r="G1588" s="37"/>
      <c r="H1588" s="154"/>
      <c r="I1588" s="37"/>
      <c r="J1588" s="154"/>
    </row>
    <row r="1589" spans="2:10" ht="14.45" customHeight="1" x14ac:dyDescent="0.2">
      <c r="B1589" s="3">
        <f t="shared" si="24"/>
        <v>1586</v>
      </c>
      <c r="C1589" s="173"/>
      <c r="D1589" s="177"/>
      <c r="E1589" s="35"/>
      <c r="F1589" s="154"/>
      <c r="G1589" s="35"/>
      <c r="H1589" s="154"/>
      <c r="I1589" s="35"/>
      <c r="J1589" s="154"/>
    </row>
    <row r="1590" spans="2:10" ht="14.45" customHeight="1" x14ac:dyDescent="0.2">
      <c r="B1590" s="3">
        <f t="shared" si="24"/>
        <v>1587</v>
      </c>
      <c r="C1590" s="173"/>
      <c r="D1590" s="177"/>
      <c r="E1590" s="35"/>
      <c r="F1590" s="154"/>
      <c r="G1590" s="35"/>
      <c r="H1590" s="154"/>
      <c r="I1590" s="35"/>
      <c r="J1590" s="154"/>
    </row>
    <row r="1591" spans="2:10" ht="14.45" customHeight="1" x14ac:dyDescent="0.2">
      <c r="B1591" s="3">
        <f t="shared" si="24"/>
        <v>1588</v>
      </c>
      <c r="C1591" s="173"/>
      <c r="D1591" s="177"/>
      <c r="E1591" s="35"/>
      <c r="F1591" s="154"/>
      <c r="G1591" s="35"/>
      <c r="H1591" s="154"/>
      <c r="I1591" s="35"/>
      <c r="J1591" s="154"/>
    </row>
    <row r="1592" spans="2:10" ht="14.45" customHeight="1" x14ac:dyDescent="0.2">
      <c r="B1592" s="3">
        <f t="shared" si="24"/>
        <v>1589</v>
      </c>
      <c r="C1592" s="173"/>
      <c r="D1592" s="177"/>
      <c r="E1592" s="35"/>
      <c r="F1592" s="154"/>
      <c r="G1592" s="35"/>
      <c r="H1592" s="154"/>
      <c r="I1592" s="35"/>
      <c r="J1592" s="154"/>
    </row>
    <row r="1593" spans="2:10" ht="14.45" customHeight="1" x14ac:dyDescent="0.2">
      <c r="B1593" s="3">
        <f t="shared" ref="B1593:B1653" si="25">ROW()-3</f>
        <v>1590</v>
      </c>
      <c r="C1593" s="173"/>
      <c r="D1593" s="177"/>
      <c r="E1593" s="35"/>
      <c r="F1593" s="154"/>
      <c r="G1593" s="35"/>
      <c r="H1593" s="154"/>
      <c r="I1593" s="35"/>
      <c r="J1593" s="154"/>
    </row>
    <row r="1594" spans="2:10" ht="14.45" customHeight="1" x14ac:dyDescent="0.2">
      <c r="B1594" s="3">
        <f t="shared" si="25"/>
        <v>1591</v>
      </c>
      <c r="C1594" s="173"/>
      <c r="D1594" s="177"/>
      <c r="E1594" s="35"/>
      <c r="F1594" s="154"/>
      <c r="G1594" s="35"/>
      <c r="H1594" s="154"/>
      <c r="I1594" s="35"/>
      <c r="J1594" s="154"/>
    </row>
    <row r="1595" spans="2:10" ht="14.45" customHeight="1" x14ac:dyDescent="0.2">
      <c r="B1595" s="3">
        <f t="shared" si="25"/>
        <v>1592</v>
      </c>
      <c r="C1595" s="173"/>
      <c r="D1595" s="177"/>
      <c r="E1595" s="35"/>
      <c r="F1595" s="154"/>
      <c r="G1595" s="35"/>
      <c r="H1595" s="154"/>
      <c r="I1595" s="35"/>
      <c r="J1595" s="154"/>
    </row>
    <row r="1596" spans="2:10" ht="14.45" customHeight="1" x14ac:dyDescent="0.2">
      <c r="B1596" s="3">
        <f t="shared" si="25"/>
        <v>1593</v>
      </c>
      <c r="C1596" s="173"/>
      <c r="D1596" s="177"/>
      <c r="E1596" s="35"/>
      <c r="F1596" s="154"/>
      <c r="G1596" s="35"/>
      <c r="H1596" s="154"/>
      <c r="I1596" s="35"/>
      <c r="J1596" s="154"/>
    </row>
    <row r="1597" spans="2:10" ht="14.45" customHeight="1" x14ac:dyDescent="0.2">
      <c r="B1597" s="3">
        <f t="shared" si="25"/>
        <v>1594</v>
      </c>
      <c r="C1597" s="173"/>
      <c r="D1597" s="177"/>
      <c r="E1597" s="35"/>
      <c r="F1597" s="154"/>
      <c r="G1597" s="35"/>
      <c r="H1597" s="154"/>
      <c r="I1597" s="35"/>
      <c r="J1597" s="154"/>
    </row>
    <row r="1598" spans="2:10" ht="14.45" customHeight="1" x14ac:dyDescent="0.2">
      <c r="B1598" s="3">
        <f t="shared" si="25"/>
        <v>1595</v>
      </c>
      <c r="C1598" s="173"/>
      <c r="D1598" s="177"/>
      <c r="E1598" s="35"/>
      <c r="F1598" s="154"/>
      <c r="G1598" s="35"/>
      <c r="H1598" s="154"/>
      <c r="I1598" s="35"/>
      <c r="J1598" s="154"/>
    </row>
    <row r="1599" spans="2:10" ht="14.45" customHeight="1" x14ac:dyDescent="0.2">
      <c r="B1599" s="3">
        <f t="shared" si="25"/>
        <v>1596</v>
      </c>
      <c r="C1599" s="173"/>
      <c r="D1599" s="177"/>
      <c r="E1599" s="35"/>
      <c r="F1599" s="154"/>
      <c r="G1599" s="35"/>
      <c r="H1599" s="154"/>
      <c r="I1599" s="35"/>
      <c r="J1599" s="154"/>
    </row>
    <row r="1600" spans="2:10" ht="14.45" customHeight="1" x14ac:dyDescent="0.2">
      <c r="B1600" s="3">
        <f t="shared" si="25"/>
        <v>1597</v>
      </c>
      <c r="C1600" s="173"/>
      <c r="D1600" s="177"/>
      <c r="E1600" s="35"/>
      <c r="F1600" s="154"/>
      <c r="G1600" s="35"/>
      <c r="H1600" s="154"/>
      <c r="I1600" s="35"/>
      <c r="J1600" s="154"/>
    </row>
    <row r="1601" spans="2:10" ht="14.45" customHeight="1" x14ac:dyDescent="0.2">
      <c r="B1601" s="3">
        <f t="shared" si="25"/>
        <v>1598</v>
      </c>
      <c r="C1601" s="173"/>
      <c r="D1601" s="177"/>
      <c r="E1601" s="35"/>
      <c r="F1601" s="154"/>
      <c r="G1601" s="35"/>
      <c r="H1601" s="154"/>
      <c r="I1601" s="35"/>
      <c r="J1601" s="154"/>
    </row>
    <row r="1602" spans="2:10" ht="14.45" customHeight="1" x14ac:dyDescent="0.2">
      <c r="B1602" s="3">
        <f t="shared" si="25"/>
        <v>1599</v>
      </c>
      <c r="C1602" s="173"/>
      <c r="D1602" s="177"/>
      <c r="E1602" s="35"/>
      <c r="F1602" s="154"/>
      <c r="G1602" s="35"/>
      <c r="H1602" s="154"/>
      <c r="I1602" s="35"/>
      <c r="J1602" s="154"/>
    </row>
    <row r="1603" spans="2:10" ht="14.45" customHeight="1" x14ac:dyDescent="0.2">
      <c r="B1603" s="3">
        <f t="shared" si="25"/>
        <v>1600</v>
      </c>
      <c r="C1603" s="173"/>
      <c r="D1603" s="177"/>
      <c r="E1603" s="35"/>
      <c r="F1603" s="154"/>
      <c r="G1603" s="35"/>
      <c r="H1603" s="154"/>
      <c r="I1603" s="35"/>
      <c r="J1603" s="154"/>
    </row>
    <row r="1604" spans="2:10" ht="14.45" customHeight="1" x14ac:dyDescent="0.2">
      <c r="B1604" s="3">
        <f t="shared" si="25"/>
        <v>1601</v>
      </c>
      <c r="C1604" s="173"/>
      <c r="D1604" s="177"/>
      <c r="E1604" s="35"/>
      <c r="F1604" s="154"/>
      <c r="G1604" s="35"/>
      <c r="H1604" s="154"/>
      <c r="I1604" s="35"/>
      <c r="J1604" s="154"/>
    </row>
    <row r="1605" spans="2:10" ht="14.45" customHeight="1" x14ac:dyDescent="0.2">
      <c r="B1605" s="3">
        <f t="shared" si="25"/>
        <v>1602</v>
      </c>
      <c r="C1605" s="173"/>
      <c r="D1605" s="177"/>
      <c r="E1605" s="35"/>
      <c r="F1605" s="154"/>
      <c r="G1605" s="35"/>
      <c r="H1605" s="154"/>
      <c r="I1605" s="35"/>
      <c r="J1605" s="154"/>
    </row>
    <row r="1606" spans="2:10" ht="14.45" customHeight="1" x14ac:dyDescent="0.2">
      <c r="B1606" s="3">
        <f t="shared" si="25"/>
        <v>1603</v>
      </c>
      <c r="C1606" s="173"/>
      <c r="D1606" s="177"/>
      <c r="E1606" s="35"/>
      <c r="F1606" s="154"/>
      <c r="G1606" s="35"/>
      <c r="H1606" s="154"/>
      <c r="I1606" s="35"/>
      <c r="J1606" s="154"/>
    </row>
    <row r="1607" spans="2:10" ht="14.45" customHeight="1" x14ac:dyDescent="0.2">
      <c r="B1607" s="3">
        <f t="shared" si="25"/>
        <v>1604</v>
      </c>
      <c r="C1607" s="173"/>
      <c r="D1607" s="177"/>
      <c r="E1607" s="35"/>
      <c r="F1607" s="154"/>
      <c r="G1607" s="35"/>
      <c r="H1607" s="154"/>
      <c r="I1607" s="35"/>
      <c r="J1607" s="154"/>
    </row>
    <row r="1608" spans="2:10" ht="14.45" customHeight="1" x14ac:dyDescent="0.2">
      <c r="B1608" s="3">
        <f t="shared" si="25"/>
        <v>1605</v>
      </c>
      <c r="C1608" s="173"/>
      <c r="D1608" s="177"/>
      <c r="E1608" s="35"/>
      <c r="F1608" s="154"/>
      <c r="G1608" s="35"/>
      <c r="H1608" s="154"/>
      <c r="I1608" s="35"/>
      <c r="J1608" s="154"/>
    </row>
    <row r="1609" spans="2:10" ht="14.45" customHeight="1" x14ac:dyDescent="0.2">
      <c r="B1609" s="3">
        <f t="shared" si="25"/>
        <v>1606</v>
      </c>
      <c r="C1609" s="173"/>
      <c r="D1609" s="177"/>
      <c r="E1609" s="35"/>
      <c r="F1609" s="154"/>
      <c r="G1609" s="35"/>
      <c r="H1609" s="154"/>
      <c r="I1609" s="35"/>
      <c r="J1609" s="154"/>
    </row>
    <row r="1610" spans="2:10" ht="14.45" customHeight="1" x14ac:dyDescent="0.2">
      <c r="B1610" s="3">
        <f t="shared" si="25"/>
        <v>1607</v>
      </c>
      <c r="C1610" s="173"/>
      <c r="D1610" s="177"/>
      <c r="E1610" s="35"/>
      <c r="F1610" s="154"/>
      <c r="G1610" s="35"/>
      <c r="H1610" s="154"/>
      <c r="I1610" s="35"/>
      <c r="J1610" s="154"/>
    </row>
    <row r="1611" spans="2:10" ht="14.45" customHeight="1" x14ac:dyDescent="0.2">
      <c r="B1611" s="3">
        <f t="shared" si="25"/>
        <v>1608</v>
      </c>
      <c r="C1611" s="173"/>
      <c r="D1611" s="177"/>
      <c r="E1611" s="35"/>
      <c r="F1611" s="154"/>
      <c r="G1611" s="35"/>
      <c r="H1611" s="154"/>
      <c r="I1611" s="35"/>
      <c r="J1611" s="154"/>
    </row>
    <row r="1612" spans="2:10" ht="14.45" customHeight="1" x14ac:dyDescent="0.2">
      <c r="B1612" s="3">
        <f t="shared" si="25"/>
        <v>1609</v>
      </c>
      <c r="C1612" s="173"/>
      <c r="D1612" s="177"/>
      <c r="E1612" s="35"/>
      <c r="F1612" s="154"/>
      <c r="G1612" s="35"/>
      <c r="H1612" s="154"/>
      <c r="I1612" s="35"/>
      <c r="J1612" s="154"/>
    </row>
    <row r="1613" spans="2:10" ht="14.45" customHeight="1" x14ac:dyDescent="0.2">
      <c r="B1613" s="3">
        <f t="shared" si="25"/>
        <v>1610</v>
      </c>
      <c r="C1613" s="173"/>
      <c r="D1613" s="177"/>
      <c r="E1613" s="35"/>
      <c r="F1613" s="154"/>
      <c r="G1613" s="35"/>
      <c r="H1613" s="154"/>
      <c r="I1613" s="35"/>
      <c r="J1613" s="154"/>
    </row>
    <row r="1614" spans="2:10" ht="14.45" customHeight="1" x14ac:dyDescent="0.2">
      <c r="B1614" s="3">
        <f t="shared" si="25"/>
        <v>1611</v>
      </c>
      <c r="C1614" s="173"/>
      <c r="D1614" s="177"/>
      <c r="E1614" s="35"/>
      <c r="F1614" s="154"/>
      <c r="G1614" s="35"/>
      <c r="H1614" s="154"/>
      <c r="I1614" s="35"/>
      <c r="J1614" s="154"/>
    </row>
    <row r="1615" spans="2:10" ht="14.45" customHeight="1" x14ac:dyDescent="0.2">
      <c r="B1615" s="3">
        <f t="shared" si="25"/>
        <v>1612</v>
      </c>
      <c r="C1615" s="173"/>
      <c r="D1615" s="177"/>
      <c r="E1615" s="35"/>
      <c r="F1615" s="154"/>
      <c r="G1615" s="35"/>
      <c r="H1615" s="154"/>
      <c r="I1615" s="35"/>
      <c r="J1615" s="154"/>
    </row>
    <row r="1616" spans="2:10" ht="14.45" customHeight="1" x14ac:dyDescent="0.2">
      <c r="B1616" s="3">
        <f t="shared" si="25"/>
        <v>1613</v>
      </c>
      <c r="C1616" s="173"/>
      <c r="D1616" s="177"/>
      <c r="E1616" s="35"/>
      <c r="F1616" s="154"/>
      <c r="G1616" s="35"/>
      <c r="H1616" s="154"/>
      <c r="I1616" s="35"/>
      <c r="J1616" s="154"/>
    </row>
    <row r="1617" spans="2:10" ht="14.45" customHeight="1" x14ac:dyDescent="0.2">
      <c r="B1617" s="3">
        <f t="shared" si="25"/>
        <v>1614</v>
      </c>
      <c r="C1617" s="173"/>
      <c r="D1617" s="177"/>
      <c r="E1617" s="35"/>
      <c r="F1617" s="154"/>
      <c r="G1617" s="35"/>
      <c r="H1617" s="154"/>
      <c r="I1617" s="35"/>
      <c r="J1617" s="154"/>
    </row>
    <row r="1618" spans="2:10" ht="14.45" customHeight="1" x14ac:dyDescent="0.2">
      <c r="B1618" s="3">
        <f t="shared" si="25"/>
        <v>1615</v>
      </c>
      <c r="C1618" s="173"/>
      <c r="D1618" s="177"/>
      <c r="E1618" s="35"/>
      <c r="F1618" s="154"/>
      <c r="G1618" s="35"/>
      <c r="H1618" s="154"/>
      <c r="I1618" s="35"/>
      <c r="J1618" s="154"/>
    </row>
    <row r="1619" spans="2:10" ht="14.45" customHeight="1" x14ac:dyDescent="0.2">
      <c r="B1619" s="3">
        <f t="shared" si="25"/>
        <v>1616</v>
      </c>
      <c r="C1619" s="173"/>
      <c r="D1619" s="177"/>
      <c r="E1619" s="35"/>
      <c r="F1619" s="154"/>
      <c r="G1619" s="35"/>
      <c r="H1619" s="154"/>
      <c r="I1619" s="35"/>
      <c r="J1619" s="154"/>
    </row>
    <row r="1620" spans="2:10" ht="14.45" customHeight="1" x14ac:dyDescent="0.2">
      <c r="B1620" s="3">
        <f t="shared" si="25"/>
        <v>1617</v>
      </c>
      <c r="C1620" s="173"/>
      <c r="D1620" s="177"/>
      <c r="E1620" s="35"/>
      <c r="F1620" s="154"/>
      <c r="G1620" s="35"/>
      <c r="H1620" s="154"/>
      <c r="I1620" s="35"/>
      <c r="J1620" s="154"/>
    </row>
    <row r="1621" spans="2:10" ht="14.45" customHeight="1" x14ac:dyDescent="0.2">
      <c r="B1621" s="3">
        <f t="shared" si="25"/>
        <v>1618</v>
      </c>
      <c r="C1621" s="173"/>
      <c r="D1621" s="177"/>
      <c r="E1621" s="35"/>
      <c r="F1621" s="154"/>
      <c r="G1621" s="35"/>
      <c r="H1621" s="154"/>
      <c r="I1621" s="35"/>
      <c r="J1621" s="154"/>
    </row>
    <row r="1622" spans="2:10" ht="14.45" customHeight="1" x14ac:dyDescent="0.2">
      <c r="B1622" s="3">
        <f t="shared" si="25"/>
        <v>1619</v>
      </c>
      <c r="C1622" s="173"/>
      <c r="D1622" s="177"/>
      <c r="E1622" s="35"/>
      <c r="F1622" s="154"/>
      <c r="G1622" s="35"/>
      <c r="H1622" s="154"/>
      <c r="I1622" s="35"/>
      <c r="J1622" s="154"/>
    </row>
    <row r="1623" spans="2:10" ht="14.45" customHeight="1" x14ac:dyDescent="0.2">
      <c r="B1623" s="3">
        <f t="shared" si="25"/>
        <v>1620</v>
      </c>
      <c r="C1623" s="173"/>
      <c r="D1623" s="177"/>
      <c r="E1623" s="35"/>
      <c r="F1623" s="154"/>
      <c r="G1623" s="35"/>
      <c r="H1623" s="154"/>
      <c r="I1623" s="35"/>
      <c r="J1623" s="154"/>
    </row>
    <row r="1624" spans="2:10" ht="14.45" customHeight="1" x14ac:dyDescent="0.2">
      <c r="B1624" s="3">
        <f t="shared" si="25"/>
        <v>1621</v>
      </c>
      <c r="C1624" s="173"/>
      <c r="D1624" s="177"/>
      <c r="E1624" s="35"/>
      <c r="F1624" s="154"/>
      <c r="G1624" s="35"/>
      <c r="H1624" s="154"/>
      <c r="I1624" s="35"/>
      <c r="J1624" s="154"/>
    </row>
    <row r="1625" spans="2:10" ht="14.45" customHeight="1" x14ac:dyDescent="0.2">
      <c r="B1625" s="3">
        <f t="shared" si="25"/>
        <v>1622</v>
      </c>
      <c r="C1625" s="173"/>
      <c r="D1625" s="177"/>
      <c r="E1625" s="35"/>
      <c r="F1625" s="154"/>
      <c r="G1625" s="35"/>
      <c r="H1625" s="154"/>
      <c r="I1625" s="35"/>
      <c r="J1625" s="154"/>
    </row>
    <row r="1626" spans="2:10" ht="14.45" customHeight="1" x14ac:dyDescent="0.2">
      <c r="B1626" s="3">
        <f t="shared" si="25"/>
        <v>1623</v>
      </c>
      <c r="C1626" s="173"/>
      <c r="D1626" s="177"/>
      <c r="E1626" s="35"/>
      <c r="F1626" s="154"/>
      <c r="G1626" s="35"/>
      <c r="H1626" s="154"/>
      <c r="I1626" s="35"/>
      <c r="J1626" s="154"/>
    </row>
    <row r="1627" spans="2:10" ht="14.45" customHeight="1" x14ac:dyDescent="0.2">
      <c r="B1627" s="3">
        <f t="shared" si="25"/>
        <v>1624</v>
      </c>
      <c r="C1627" s="173"/>
      <c r="D1627" s="177"/>
      <c r="E1627" s="35"/>
      <c r="F1627" s="154"/>
      <c r="G1627" s="35"/>
      <c r="H1627" s="154"/>
      <c r="I1627" s="35"/>
      <c r="J1627" s="154"/>
    </row>
    <row r="1628" spans="2:10" ht="14.45" customHeight="1" x14ac:dyDescent="0.2">
      <c r="B1628" s="3">
        <f t="shared" si="25"/>
        <v>1625</v>
      </c>
      <c r="C1628" s="173"/>
      <c r="D1628" s="177"/>
      <c r="E1628" s="35"/>
      <c r="F1628" s="154"/>
      <c r="G1628" s="35"/>
      <c r="H1628" s="154"/>
      <c r="I1628" s="35"/>
      <c r="J1628" s="154"/>
    </row>
    <row r="1629" spans="2:10" ht="14.45" customHeight="1" x14ac:dyDescent="0.2">
      <c r="B1629" s="3">
        <f t="shared" si="25"/>
        <v>1626</v>
      </c>
      <c r="C1629" s="173"/>
      <c r="D1629" s="177"/>
      <c r="E1629" s="35"/>
      <c r="F1629" s="154"/>
      <c r="G1629" s="35"/>
      <c r="H1629" s="154"/>
      <c r="I1629" s="35"/>
      <c r="J1629" s="154"/>
    </row>
    <row r="1630" spans="2:10" ht="14.45" customHeight="1" x14ac:dyDescent="0.2">
      <c r="B1630" s="3">
        <f t="shared" si="25"/>
        <v>1627</v>
      </c>
      <c r="C1630" s="173"/>
      <c r="D1630" s="177"/>
      <c r="E1630" s="35"/>
      <c r="F1630" s="154"/>
      <c r="G1630" s="35"/>
      <c r="H1630" s="154"/>
      <c r="I1630" s="35"/>
      <c r="J1630" s="154"/>
    </row>
    <row r="1631" spans="2:10" ht="14.45" customHeight="1" x14ac:dyDescent="0.2">
      <c r="B1631" s="3">
        <f t="shared" si="25"/>
        <v>1628</v>
      </c>
      <c r="C1631" s="173"/>
      <c r="D1631" s="177"/>
      <c r="E1631" s="35"/>
      <c r="F1631" s="154"/>
      <c r="G1631" s="35"/>
      <c r="H1631" s="154"/>
      <c r="I1631" s="35"/>
      <c r="J1631" s="154"/>
    </row>
    <row r="1632" spans="2:10" ht="14.45" customHeight="1" x14ac:dyDescent="0.2">
      <c r="B1632" s="3">
        <f t="shared" si="25"/>
        <v>1629</v>
      </c>
      <c r="C1632" s="174"/>
      <c r="D1632" s="178"/>
      <c r="E1632" s="36"/>
      <c r="F1632" s="170"/>
      <c r="G1632" s="36"/>
      <c r="H1632" s="170"/>
      <c r="I1632" s="36"/>
      <c r="J1632" s="170"/>
    </row>
    <row r="1633" spans="2:10" ht="14.45" customHeight="1" x14ac:dyDescent="0.2">
      <c r="B1633" s="3">
        <f t="shared" si="25"/>
        <v>1630</v>
      </c>
      <c r="C1633" s="172" t="s">
        <v>520</v>
      </c>
      <c r="D1633" s="175" t="s">
        <v>829</v>
      </c>
      <c r="E1633" s="34"/>
      <c r="F1633" s="179" t="s">
        <v>947</v>
      </c>
      <c r="G1633" s="34"/>
      <c r="H1633" s="171"/>
      <c r="I1633" s="34"/>
      <c r="J1633" s="171"/>
    </row>
    <row r="1634" spans="2:10" ht="14.45" customHeight="1" x14ac:dyDescent="0.2">
      <c r="B1634" s="3">
        <f t="shared" si="25"/>
        <v>1631</v>
      </c>
      <c r="C1634" s="173"/>
      <c r="D1634" s="176"/>
      <c r="E1634" s="37"/>
      <c r="F1634" s="154"/>
      <c r="G1634" s="37"/>
      <c r="H1634" s="154"/>
      <c r="I1634" s="37"/>
      <c r="J1634" s="154"/>
    </row>
    <row r="1635" spans="2:10" ht="14.45" customHeight="1" x14ac:dyDescent="0.2">
      <c r="B1635" s="3">
        <f t="shared" si="25"/>
        <v>1632</v>
      </c>
      <c r="C1635" s="173"/>
      <c r="D1635" s="176"/>
      <c r="E1635" s="37"/>
      <c r="F1635" s="154"/>
      <c r="G1635" s="37"/>
      <c r="H1635" s="154"/>
      <c r="I1635" s="37"/>
      <c r="J1635" s="154"/>
    </row>
    <row r="1636" spans="2:10" ht="14.45" customHeight="1" x14ac:dyDescent="0.2">
      <c r="B1636" s="3">
        <f t="shared" si="25"/>
        <v>1633</v>
      </c>
      <c r="C1636" s="173"/>
      <c r="D1636" s="176"/>
      <c r="E1636" s="37"/>
      <c r="F1636" s="154"/>
      <c r="G1636" s="37"/>
      <c r="H1636" s="154"/>
      <c r="I1636" s="37"/>
      <c r="J1636" s="154"/>
    </row>
    <row r="1637" spans="2:10" ht="14.45" customHeight="1" x14ac:dyDescent="0.2">
      <c r="B1637" s="3">
        <f t="shared" si="25"/>
        <v>1634</v>
      </c>
      <c r="C1637" s="173"/>
      <c r="D1637" s="176"/>
      <c r="E1637" s="37"/>
      <c r="F1637" s="154"/>
      <c r="G1637" s="37"/>
      <c r="H1637" s="154"/>
      <c r="I1637" s="37"/>
      <c r="J1637" s="154"/>
    </row>
    <row r="1638" spans="2:10" ht="14.45" customHeight="1" x14ac:dyDescent="0.2">
      <c r="B1638" s="3">
        <f t="shared" si="25"/>
        <v>1635</v>
      </c>
      <c r="C1638" s="173"/>
      <c r="D1638" s="176"/>
      <c r="E1638" s="37"/>
      <c r="F1638" s="154"/>
      <c r="G1638" s="37"/>
      <c r="H1638" s="154"/>
      <c r="I1638" s="37"/>
      <c r="J1638" s="154"/>
    </row>
    <row r="1639" spans="2:10" ht="14.45" customHeight="1" x14ac:dyDescent="0.2">
      <c r="B1639" s="3">
        <f t="shared" si="25"/>
        <v>1636</v>
      </c>
      <c r="C1639" s="173"/>
      <c r="D1639" s="176"/>
      <c r="E1639" s="37"/>
      <c r="F1639" s="154"/>
      <c r="G1639" s="37"/>
      <c r="H1639" s="154"/>
      <c r="I1639" s="37"/>
      <c r="J1639" s="154"/>
    </row>
    <row r="1640" spans="2:10" ht="14.45" customHeight="1" x14ac:dyDescent="0.2">
      <c r="B1640" s="3">
        <f t="shared" si="25"/>
        <v>1637</v>
      </c>
      <c r="C1640" s="173"/>
      <c r="D1640" s="176"/>
      <c r="E1640" s="37"/>
      <c r="F1640" s="154"/>
      <c r="G1640" s="37"/>
      <c r="H1640" s="154"/>
      <c r="I1640" s="37"/>
      <c r="J1640" s="154"/>
    </row>
    <row r="1641" spans="2:10" ht="14.45" customHeight="1" x14ac:dyDescent="0.2">
      <c r="B1641" s="3">
        <f t="shared" si="25"/>
        <v>1638</v>
      </c>
      <c r="C1641" s="173"/>
      <c r="D1641" s="176"/>
      <c r="E1641" s="37"/>
      <c r="F1641" s="154"/>
      <c r="G1641" s="37"/>
      <c r="H1641" s="154"/>
      <c r="I1641" s="37"/>
      <c r="J1641" s="154"/>
    </row>
    <row r="1642" spans="2:10" ht="14.45" customHeight="1" x14ac:dyDescent="0.2">
      <c r="B1642" s="3">
        <f t="shared" si="25"/>
        <v>1639</v>
      </c>
      <c r="C1642" s="173"/>
      <c r="D1642" s="176"/>
      <c r="E1642" s="37"/>
      <c r="F1642" s="154"/>
      <c r="G1642" s="37"/>
      <c r="H1642" s="154"/>
      <c r="I1642" s="37"/>
      <c r="J1642" s="154"/>
    </row>
    <row r="1643" spans="2:10" ht="14.45" customHeight="1" x14ac:dyDescent="0.2">
      <c r="B1643" s="3">
        <f t="shared" si="25"/>
        <v>1640</v>
      </c>
      <c r="C1643" s="173"/>
      <c r="D1643" s="176"/>
      <c r="E1643" s="37"/>
      <c r="F1643" s="154"/>
      <c r="G1643" s="37"/>
      <c r="H1643" s="154"/>
      <c r="I1643" s="37"/>
      <c r="J1643" s="154"/>
    </row>
    <row r="1644" spans="2:10" ht="14.45" customHeight="1" x14ac:dyDescent="0.2">
      <c r="B1644" s="3">
        <f t="shared" si="25"/>
        <v>1641</v>
      </c>
      <c r="C1644" s="173"/>
      <c r="D1644" s="176"/>
      <c r="E1644" s="37"/>
      <c r="F1644" s="154"/>
      <c r="G1644" s="37"/>
      <c r="H1644" s="154"/>
      <c r="I1644" s="37"/>
      <c r="J1644" s="154"/>
    </row>
    <row r="1645" spans="2:10" ht="14.45" customHeight="1" x14ac:dyDescent="0.2">
      <c r="B1645" s="3">
        <f t="shared" si="25"/>
        <v>1642</v>
      </c>
      <c r="C1645" s="173"/>
      <c r="D1645" s="176"/>
      <c r="E1645" s="37"/>
      <c r="F1645" s="154"/>
      <c r="G1645" s="37"/>
      <c r="H1645" s="154"/>
      <c r="I1645" s="37"/>
      <c r="J1645" s="154"/>
    </row>
    <row r="1646" spans="2:10" ht="14.45" customHeight="1" x14ac:dyDescent="0.2">
      <c r="B1646" s="3">
        <f t="shared" si="25"/>
        <v>1643</v>
      </c>
      <c r="C1646" s="173"/>
      <c r="D1646" s="176"/>
      <c r="E1646" s="37"/>
      <c r="F1646" s="154"/>
      <c r="G1646" s="37"/>
      <c r="H1646" s="154"/>
      <c r="I1646" s="37"/>
      <c r="J1646" s="154"/>
    </row>
    <row r="1647" spans="2:10" ht="14.45" customHeight="1" x14ac:dyDescent="0.2">
      <c r="B1647" s="3">
        <f t="shared" si="25"/>
        <v>1644</v>
      </c>
      <c r="C1647" s="173"/>
      <c r="D1647" s="176"/>
      <c r="E1647" s="37"/>
      <c r="F1647" s="154"/>
      <c r="G1647" s="37"/>
      <c r="H1647" s="154"/>
      <c r="I1647" s="37"/>
      <c r="J1647" s="154"/>
    </row>
    <row r="1648" spans="2:10" ht="14.45" customHeight="1" x14ac:dyDescent="0.2">
      <c r="B1648" s="3">
        <f t="shared" si="25"/>
        <v>1645</v>
      </c>
      <c r="C1648" s="173"/>
      <c r="D1648" s="176"/>
      <c r="E1648" s="37"/>
      <c r="F1648" s="154"/>
      <c r="G1648" s="37"/>
      <c r="H1648" s="154"/>
      <c r="I1648" s="37"/>
      <c r="J1648" s="154"/>
    </row>
    <row r="1649" spans="2:10" ht="14.45" customHeight="1" x14ac:dyDescent="0.2">
      <c r="B1649" s="3">
        <f t="shared" si="25"/>
        <v>1646</v>
      </c>
      <c r="C1649" s="173"/>
      <c r="D1649" s="176"/>
      <c r="E1649" s="37"/>
      <c r="F1649" s="154"/>
      <c r="G1649" s="37"/>
      <c r="H1649" s="154"/>
      <c r="I1649" s="37"/>
      <c r="J1649" s="154"/>
    </row>
    <row r="1650" spans="2:10" ht="14.45" customHeight="1" x14ac:dyDescent="0.2">
      <c r="B1650" s="3">
        <f t="shared" si="25"/>
        <v>1647</v>
      </c>
      <c r="C1650" s="173"/>
      <c r="D1650" s="176"/>
      <c r="E1650" s="37"/>
      <c r="F1650" s="154"/>
      <c r="G1650" s="37"/>
      <c r="H1650" s="154"/>
      <c r="I1650" s="37"/>
      <c r="J1650" s="154"/>
    </row>
    <row r="1651" spans="2:10" ht="14.45" customHeight="1" x14ac:dyDescent="0.2">
      <c r="B1651" s="3">
        <f t="shared" si="25"/>
        <v>1648</v>
      </c>
      <c r="C1651" s="173"/>
      <c r="D1651" s="176"/>
      <c r="E1651" s="37"/>
      <c r="F1651" s="154"/>
      <c r="G1651" s="37"/>
      <c r="H1651" s="154"/>
      <c r="I1651" s="37"/>
      <c r="J1651" s="154"/>
    </row>
    <row r="1652" spans="2:10" ht="14.45" customHeight="1" x14ac:dyDescent="0.2">
      <c r="B1652" s="3">
        <f t="shared" si="25"/>
        <v>1649</v>
      </c>
      <c r="C1652" s="173"/>
      <c r="D1652" s="176"/>
      <c r="E1652" s="37"/>
      <c r="F1652" s="154"/>
      <c r="G1652" s="37"/>
      <c r="H1652" s="154"/>
      <c r="I1652" s="37"/>
      <c r="J1652" s="154"/>
    </row>
    <row r="1653" spans="2:10" ht="14.45" customHeight="1" x14ac:dyDescent="0.2">
      <c r="B1653" s="3">
        <f t="shared" si="25"/>
        <v>1650</v>
      </c>
      <c r="C1653" s="173"/>
      <c r="D1653" s="176"/>
      <c r="E1653" s="37"/>
      <c r="F1653" s="154"/>
      <c r="G1653" s="37"/>
      <c r="H1653" s="154"/>
      <c r="I1653" s="37"/>
      <c r="J1653" s="154"/>
    </row>
    <row r="1654" spans="2:10" ht="14.45" customHeight="1" x14ac:dyDescent="0.2">
      <c r="B1654" s="3">
        <f t="shared" ref="B1654:B1715" si="26">ROW()-3</f>
        <v>1651</v>
      </c>
      <c r="C1654" s="173"/>
      <c r="D1654" s="176"/>
      <c r="E1654" s="37"/>
      <c r="F1654" s="154"/>
      <c r="G1654" s="37"/>
      <c r="H1654" s="154"/>
      <c r="I1654" s="37"/>
      <c r="J1654" s="154"/>
    </row>
    <row r="1655" spans="2:10" ht="14.45" customHeight="1" x14ac:dyDescent="0.2">
      <c r="B1655" s="3">
        <f t="shared" si="26"/>
        <v>1652</v>
      </c>
      <c r="C1655" s="173"/>
      <c r="D1655" s="176"/>
      <c r="E1655" s="37"/>
      <c r="F1655" s="154"/>
      <c r="G1655" s="37"/>
      <c r="H1655" s="154"/>
      <c r="I1655" s="37"/>
      <c r="J1655" s="154"/>
    </row>
    <row r="1656" spans="2:10" ht="14.45" customHeight="1" x14ac:dyDescent="0.2">
      <c r="B1656" s="3">
        <f t="shared" si="26"/>
        <v>1653</v>
      </c>
      <c r="C1656" s="173"/>
      <c r="D1656" s="176"/>
      <c r="E1656" s="37"/>
      <c r="F1656" s="154"/>
      <c r="G1656" s="37"/>
      <c r="H1656" s="154"/>
      <c r="I1656" s="37"/>
      <c r="J1656" s="154"/>
    </row>
    <row r="1657" spans="2:10" ht="14.45" customHeight="1" x14ac:dyDescent="0.2">
      <c r="B1657" s="3">
        <f t="shared" si="26"/>
        <v>1654</v>
      </c>
      <c r="C1657" s="173"/>
      <c r="D1657" s="176"/>
      <c r="E1657" s="37"/>
      <c r="F1657" s="154"/>
      <c r="G1657" s="37"/>
      <c r="H1657" s="154"/>
      <c r="I1657" s="37"/>
      <c r="J1657" s="154"/>
    </row>
    <row r="1658" spans="2:10" ht="14.45" customHeight="1" x14ac:dyDescent="0.2">
      <c r="B1658" s="3">
        <f t="shared" si="26"/>
        <v>1655</v>
      </c>
      <c r="C1658" s="173"/>
      <c r="D1658" s="176"/>
      <c r="E1658" s="37"/>
      <c r="F1658" s="154"/>
      <c r="G1658" s="37"/>
      <c r="H1658" s="154"/>
      <c r="I1658" s="37"/>
      <c r="J1658" s="154"/>
    </row>
    <row r="1659" spans="2:10" ht="14.45" customHeight="1" x14ac:dyDescent="0.2">
      <c r="B1659" s="3">
        <f t="shared" si="26"/>
        <v>1656</v>
      </c>
      <c r="C1659" s="173"/>
      <c r="D1659" s="176"/>
      <c r="E1659" s="37"/>
      <c r="F1659" s="154"/>
      <c r="G1659" s="37"/>
      <c r="H1659" s="154"/>
      <c r="I1659" s="37"/>
      <c r="J1659" s="154"/>
    </row>
    <row r="1660" spans="2:10" ht="14.45" customHeight="1" x14ac:dyDescent="0.2">
      <c r="B1660" s="3">
        <f t="shared" si="26"/>
        <v>1657</v>
      </c>
      <c r="C1660" s="173"/>
      <c r="D1660" s="176"/>
      <c r="E1660" s="37"/>
      <c r="F1660" s="154"/>
      <c r="G1660" s="37"/>
      <c r="H1660" s="154"/>
      <c r="I1660" s="37"/>
      <c r="J1660" s="154"/>
    </row>
    <row r="1661" spans="2:10" ht="14.45" customHeight="1" x14ac:dyDescent="0.2">
      <c r="B1661" s="3">
        <f t="shared" si="26"/>
        <v>1658</v>
      </c>
      <c r="C1661" s="173"/>
      <c r="D1661" s="176"/>
      <c r="E1661" s="37"/>
      <c r="F1661" s="154"/>
      <c r="G1661" s="37"/>
      <c r="H1661" s="154"/>
      <c r="I1661" s="37"/>
      <c r="J1661" s="154"/>
    </row>
    <row r="1662" spans="2:10" ht="14.45" customHeight="1" x14ac:dyDescent="0.2">
      <c r="B1662" s="3">
        <f t="shared" si="26"/>
        <v>1659</v>
      </c>
      <c r="C1662" s="173"/>
      <c r="D1662" s="176"/>
      <c r="E1662" s="37"/>
      <c r="F1662" s="154"/>
      <c r="G1662" s="37"/>
      <c r="H1662" s="154"/>
      <c r="I1662" s="37"/>
      <c r="J1662" s="154"/>
    </row>
    <row r="1663" spans="2:10" ht="14.45" customHeight="1" x14ac:dyDescent="0.2">
      <c r="B1663" s="3">
        <f t="shared" si="26"/>
        <v>1660</v>
      </c>
      <c r="C1663" s="173"/>
      <c r="D1663" s="176"/>
      <c r="E1663" s="37"/>
      <c r="F1663" s="154"/>
      <c r="G1663" s="37"/>
      <c r="H1663" s="154"/>
      <c r="I1663" s="37"/>
      <c r="J1663" s="154"/>
    </row>
    <row r="1664" spans="2:10" ht="14.45" customHeight="1" x14ac:dyDescent="0.2">
      <c r="B1664" s="3">
        <f t="shared" si="26"/>
        <v>1661</v>
      </c>
      <c r="C1664" s="173"/>
      <c r="D1664" s="176"/>
      <c r="E1664" s="37"/>
      <c r="F1664" s="154"/>
      <c r="G1664" s="37"/>
      <c r="H1664" s="154"/>
      <c r="I1664" s="37"/>
      <c r="J1664" s="154"/>
    </row>
    <row r="1665" spans="2:10" ht="14.45" customHeight="1" x14ac:dyDescent="0.2">
      <c r="B1665" s="3">
        <f t="shared" si="26"/>
        <v>1662</v>
      </c>
      <c r="C1665" s="173"/>
      <c r="D1665" s="176"/>
      <c r="E1665" s="37"/>
      <c r="F1665" s="154"/>
      <c r="G1665" s="37"/>
      <c r="H1665" s="154"/>
      <c r="I1665" s="37"/>
      <c r="J1665" s="154"/>
    </row>
    <row r="1666" spans="2:10" ht="14.45" customHeight="1" x14ac:dyDescent="0.2">
      <c r="B1666" s="3">
        <f t="shared" si="26"/>
        <v>1663</v>
      </c>
      <c r="C1666" s="173"/>
      <c r="D1666" s="176"/>
      <c r="E1666" s="37"/>
      <c r="F1666" s="154"/>
      <c r="G1666" s="37"/>
      <c r="H1666" s="154"/>
      <c r="I1666" s="37"/>
      <c r="J1666" s="154"/>
    </row>
    <row r="1667" spans="2:10" ht="14.45" customHeight="1" x14ac:dyDescent="0.2">
      <c r="B1667" s="3">
        <f t="shared" si="26"/>
        <v>1664</v>
      </c>
      <c r="C1667" s="173"/>
      <c r="D1667" s="176"/>
      <c r="E1667" s="37"/>
      <c r="F1667" s="154"/>
      <c r="G1667" s="37"/>
      <c r="H1667" s="154"/>
      <c r="I1667" s="37"/>
      <c r="J1667" s="154"/>
    </row>
    <row r="1668" spans="2:10" ht="14.45" customHeight="1" x14ac:dyDescent="0.2">
      <c r="B1668" s="3">
        <f t="shared" si="26"/>
        <v>1665</v>
      </c>
      <c r="C1668" s="173"/>
      <c r="D1668" s="176"/>
      <c r="E1668" s="37"/>
      <c r="F1668" s="154"/>
      <c r="G1668" s="37"/>
      <c r="H1668" s="154"/>
      <c r="I1668" s="37"/>
      <c r="J1668" s="154"/>
    </row>
    <row r="1669" spans="2:10" ht="14.45" customHeight="1" x14ac:dyDescent="0.2">
      <c r="B1669" s="3">
        <f t="shared" si="26"/>
        <v>1666</v>
      </c>
      <c r="C1669" s="173"/>
      <c r="D1669" s="176"/>
      <c r="E1669" s="37"/>
      <c r="F1669" s="154"/>
      <c r="G1669" s="37"/>
      <c r="H1669" s="154"/>
      <c r="I1669" s="37"/>
      <c r="J1669" s="154"/>
    </row>
    <row r="1670" spans="2:10" ht="14.45" customHeight="1" x14ac:dyDescent="0.2">
      <c r="B1670" s="3">
        <f t="shared" si="26"/>
        <v>1667</v>
      </c>
      <c r="C1670" s="173"/>
      <c r="D1670" s="176"/>
      <c r="E1670" s="37"/>
      <c r="F1670" s="154"/>
      <c r="G1670" s="37"/>
      <c r="H1670" s="154"/>
      <c r="I1670" s="37"/>
      <c r="J1670" s="154"/>
    </row>
    <row r="1671" spans="2:10" ht="14.45" customHeight="1" x14ac:dyDescent="0.2">
      <c r="B1671" s="3">
        <f t="shared" si="26"/>
        <v>1668</v>
      </c>
      <c r="C1671" s="173"/>
      <c r="D1671" s="176"/>
      <c r="E1671" s="37"/>
      <c r="F1671" s="154"/>
      <c r="G1671" s="37"/>
      <c r="H1671" s="154"/>
      <c r="I1671" s="37"/>
      <c r="J1671" s="154"/>
    </row>
    <row r="1672" spans="2:10" ht="14.45" customHeight="1" x14ac:dyDescent="0.2">
      <c r="B1672" s="3">
        <f t="shared" si="26"/>
        <v>1669</v>
      </c>
      <c r="C1672" s="173"/>
      <c r="D1672" s="176"/>
      <c r="E1672" s="37"/>
      <c r="F1672" s="154"/>
      <c r="G1672" s="37"/>
      <c r="H1672" s="154"/>
      <c r="I1672" s="37"/>
      <c r="J1672" s="154"/>
    </row>
    <row r="1673" spans="2:10" ht="14.45" customHeight="1" x14ac:dyDescent="0.2">
      <c r="B1673" s="3">
        <f t="shared" si="26"/>
        <v>1670</v>
      </c>
      <c r="C1673" s="173"/>
      <c r="D1673" s="176"/>
      <c r="E1673" s="37"/>
      <c r="F1673" s="154"/>
      <c r="G1673" s="37"/>
      <c r="H1673" s="154"/>
      <c r="I1673" s="37"/>
      <c r="J1673" s="154"/>
    </row>
    <row r="1674" spans="2:10" ht="14.45" customHeight="1" x14ac:dyDescent="0.2">
      <c r="B1674" s="3">
        <f t="shared" si="26"/>
        <v>1671</v>
      </c>
      <c r="C1674" s="173"/>
      <c r="D1674" s="176"/>
      <c r="E1674" s="37"/>
      <c r="F1674" s="154"/>
      <c r="G1674" s="37"/>
      <c r="H1674" s="154"/>
      <c r="I1674" s="37"/>
      <c r="J1674" s="154"/>
    </row>
    <row r="1675" spans="2:10" ht="14.45" customHeight="1" x14ac:dyDescent="0.2">
      <c r="B1675" s="3">
        <f t="shared" si="26"/>
        <v>1672</v>
      </c>
      <c r="C1675" s="173"/>
      <c r="D1675" s="176"/>
      <c r="E1675" s="37"/>
      <c r="F1675" s="154"/>
      <c r="G1675" s="37"/>
      <c r="H1675" s="154"/>
      <c r="I1675" s="37"/>
      <c r="J1675" s="154"/>
    </row>
    <row r="1676" spans="2:10" ht="14.45" customHeight="1" x14ac:dyDescent="0.2">
      <c r="B1676" s="3">
        <f t="shared" si="26"/>
        <v>1673</v>
      </c>
      <c r="C1676" s="173"/>
      <c r="D1676" s="176"/>
      <c r="E1676" s="37"/>
      <c r="F1676" s="154"/>
      <c r="G1676" s="37"/>
      <c r="H1676" s="154"/>
      <c r="I1676" s="37"/>
      <c r="J1676" s="154"/>
    </row>
    <row r="1677" spans="2:10" ht="14.45" customHeight="1" x14ac:dyDescent="0.2">
      <c r="B1677" s="3">
        <f t="shared" si="26"/>
        <v>1674</v>
      </c>
      <c r="C1677" s="173"/>
      <c r="D1677" s="176"/>
      <c r="E1677" s="37"/>
      <c r="F1677" s="154"/>
      <c r="G1677" s="37"/>
      <c r="H1677" s="154"/>
      <c r="I1677" s="37"/>
      <c r="J1677" s="154"/>
    </row>
    <row r="1678" spans="2:10" ht="14.45" customHeight="1" x14ac:dyDescent="0.2">
      <c r="B1678" s="3">
        <f t="shared" si="26"/>
        <v>1675</v>
      </c>
      <c r="C1678" s="173"/>
      <c r="D1678" s="176"/>
      <c r="E1678" s="37"/>
      <c r="F1678" s="154"/>
      <c r="G1678" s="37"/>
      <c r="H1678" s="154"/>
      <c r="I1678" s="37"/>
      <c r="J1678" s="154"/>
    </row>
    <row r="1679" spans="2:10" ht="14.45" customHeight="1" x14ac:dyDescent="0.2">
      <c r="B1679" s="3">
        <f t="shared" si="26"/>
        <v>1676</v>
      </c>
      <c r="C1679" s="173"/>
      <c r="D1679" s="176"/>
      <c r="E1679" s="37"/>
      <c r="F1679" s="154"/>
      <c r="G1679" s="37"/>
      <c r="H1679" s="154"/>
      <c r="I1679" s="37"/>
      <c r="J1679" s="154"/>
    </row>
    <row r="1680" spans="2:10" ht="14.45" customHeight="1" x14ac:dyDescent="0.2">
      <c r="B1680" s="3">
        <f t="shared" si="26"/>
        <v>1677</v>
      </c>
      <c r="C1680" s="173"/>
      <c r="D1680" s="176"/>
      <c r="E1680" s="37"/>
      <c r="F1680" s="154"/>
      <c r="G1680" s="37"/>
      <c r="H1680" s="154"/>
      <c r="I1680" s="37"/>
      <c r="J1680" s="154"/>
    </row>
    <row r="1681" spans="2:10" ht="14.45" customHeight="1" x14ac:dyDescent="0.2">
      <c r="B1681" s="3">
        <f t="shared" si="26"/>
        <v>1678</v>
      </c>
      <c r="C1681" s="173"/>
      <c r="D1681" s="176"/>
      <c r="E1681" s="37"/>
      <c r="F1681" s="154"/>
      <c r="G1681" s="37"/>
      <c r="H1681" s="154"/>
      <c r="I1681" s="37"/>
      <c r="J1681" s="154"/>
    </row>
    <row r="1682" spans="2:10" ht="14.45" customHeight="1" x14ac:dyDescent="0.2">
      <c r="B1682" s="3">
        <f t="shared" si="26"/>
        <v>1679</v>
      </c>
      <c r="C1682" s="173"/>
      <c r="D1682" s="176"/>
      <c r="E1682" s="37"/>
      <c r="F1682" s="154"/>
      <c r="G1682" s="37"/>
      <c r="H1682" s="154"/>
      <c r="I1682" s="37"/>
      <c r="J1682" s="154"/>
    </row>
    <row r="1683" spans="2:10" ht="14.45" customHeight="1" x14ac:dyDescent="0.2">
      <c r="B1683" s="3">
        <f t="shared" si="26"/>
        <v>1680</v>
      </c>
      <c r="C1683" s="173"/>
      <c r="D1683" s="176"/>
      <c r="E1683" s="37"/>
      <c r="F1683" s="154"/>
      <c r="G1683" s="37"/>
      <c r="H1683" s="154"/>
      <c r="I1683" s="37"/>
      <c r="J1683" s="154"/>
    </row>
    <row r="1684" spans="2:10" ht="14.45" customHeight="1" x14ac:dyDescent="0.2">
      <c r="B1684" s="3">
        <f t="shared" si="26"/>
        <v>1681</v>
      </c>
      <c r="C1684" s="173"/>
      <c r="D1684" s="176"/>
      <c r="E1684" s="37"/>
      <c r="F1684" s="154"/>
      <c r="G1684" s="37"/>
      <c r="H1684" s="154"/>
      <c r="I1684" s="37"/>
      <c r="J1684" s="154"/>
    </row>
    <row r="1685" spans="2:10" ht="14.45" customHeight="1" x14ac:dyDescent="0.2">
      <c r="B1685" s="3">
        <f t="shared" si="26"/>
        <v>1682</v>
      </c>
      <c r="C1685" s="173"/>
      <c r="D1685" s="176"/>
      <c r="E1685" s="37"/>
      <c r="F1685" s="154"/>
      <c r="G1685" s="37"/>
      <c r="H1685" s="154"/>
      <c r="I1685" s="37"/>
      <c r="J1685" s="154"/>
    </row>
    <row r="1686" spans="2:10" ht="14.45" customHeight="1" x14ac:dyDescent="0.2">
      <c r="B1686" s="3">
        <f t="shared" si="26"/>
        <v>1683</v>
      </c>
      <c r="C1686" s="173"/>
      <c r="D1686" s="176"/>
      <c r="E1686" s="37"/>
      <c r="F1686" s="154"/>
      <c r="G1686" s="37"/>
      <c r="H1686" s="154"/>
      <c r="I1686" s="37"/>
      <c r="J1686" s="154"/>
    </row>
    <row r="1687" spans="2:10" ht="14.45" customHeight="1" x14ac:dyDescent="0.2">
      <c r="B1687" s="3">
        <f t="shared" si="26"/>
        <v>1684</v>
      </c>
      <c r="C1687" s="173"/>
      <c r="D1687" s="176"/>
      <c r="E1687" s="37"/>
      <c r="F1687" s="154"/>
      <c r="G1687" s="37"/>
      <c r="H1687" s="154"/>
      <c r="I1687" s="37"/>
      <c r="J1687" s="154"/>
    </row>
    <row r="1688" spans="2:10" ht="14.45" customHeight="1" x14ac:dyDescent="0.2">
      <c r="B1688" s="3">
        <f t="shared" si="26"/>
        <v>1685</v>
      </c>
      <c r="C1688" s="173"/>
      <c r="D1688" s="176"/>
      <c r="E1688" s="37"/>
      <c r="F1688" s="154"/>
      <c r="G1688" s="37"/>
      <c r="H1688" s="154"/>
      <c r="I1688" s="37"/>
      <c r="J1688" s="154"/>
    </row>
    <row r="1689" spans="2:10" ht="14.45" customHeight="1" x14ac:dyDescent="0.2">
      <c r="B1689" s="3">
        <f t="shared" si="26"/>
        <v>1686</v>
      </c>
      <c r="C1689" s="173"/>
      <c r="D1689" s="176"/>
      <c r="E1689" s="37"/>
      <c r="F1689" s="154"/>
      <c r="G1689" s="37"/>
      <c r="H1689" s="154"/>
      <c r="I1689" s="37"/>
      <c r="J1689" s="154"/>
    </row>
    <row r="1690" spans="2:10" ht="14.45" customHeight="1" x14ac:dyDescent="0.2">
      <c r="B1690" s="3">
        <f t="shared" si="26"/>
        <v>1687</v>
      </c>
      <c r="C1690" s="173"/>
      <c r="D1690" s="176"/>
      <c r="E1690" s="37"/>
      <c r="F1690" s="154"/>
      <c r="G1690" s="37"/>
      <c r="H1690" s="154"/>
      <c r="I1690" s="37"/>
      <c r="J1690" s="154"/>
    </row>
    <row r="1691" spans="2:10" ht="14.45" customHeight="1" x14ac:dyDescent="0.2">
      <c r="B1691" s="3">
        <f t="shared" si="26"/>
        <v>1688</v>
      </c>
      <c r="C1691" s="173"/>
      <c r="D1691" s="176"/>
      <c r="E1691" s="37"/>
      <c r="F1691" s="154"/>
      <c r="G1691" s="37"/>
      <c r="H1691" s="154"/>
      <c r="I1691" s="37"/>
      <c r="J1691" s="154"/>
    </row>
    <row r="1692" spans="2:10" ht="14.45" customHeight="1" x14ac:dyDescent="0.2">
      <c r="B1692" s="3">
        <f t="shared" si="26"/>
        <v>1689</v>
      </c>
      <c r="C1692" s="173"/>
      <c r="D1692" s="176"/>
      <c r="E1692" s="37"/>
      <c r="F1692" s="154"/>
      <c r="G1692" s="37"/>
      <c r="H1692" s="154"/>
      <c r="I1692" s="37"/>
      <c r="J1692" s="154"/>
    </row>
    <row r="1693" spans="2:10" ht="14.45" customHeight="1" x14ac:dyDescent="0.2">
      <c r="B1693" s="3">
        <f t="shared" si="26"/>
        <v>1690</v>
      </c>
      <c r="C1693" s="173"/>
      <c r="D1693" s="176"/>
      <c r="E1693" s="37"/>
      <c r="F1693" s="154"/>
      <c r="G1693" s="37"/>
      <c r="H1693" s="154"/>
      <c r="I1693" s="37"/>
      <c r="J1693" s="154"/>
    </row>
    <row r="1694" spans="2:10" ht="14.45" customHeight="1" x14ac:dyDescent="0.2">
      <c r="B1694" s="3">
        <f t="shared" si="26"/>
        <v>1691</v>
      </c>
      <c r="C1694" s="173"/>
      <c r="D1694" s="176"/>
      <c r="E1694" s="37"/>
      <c r="F1694" s="154"/>
      <c r="G1694" s="37"/>
      <c r="H1694" s="154"/>
      <c r="I1694" s="37"/>
      <c r="J1694" s="154"/>
    </row>
    <row r="1695" spans="2:10" ht="14.45" customHeight="1" x14ac:dyDescent="0.2">
      <c r="B1695" s="3">
        <f t="shared" si="26"/>
        <v>1692</v>
      </c>
      <c r="C1695" s="173"/>
      <c r="D1695" s="176"/>
      <c r="E1695" s="37"/>
      <c r="F1695" s="154"/>
      <c r="G1695" s="37"/>
      <c r="H1695" s="154"/>
      <c r="I1695" s="37"/>
      <c r="J1695" s="154"/>
    </row>
    <row r="1696" spans="2:10" ht="14.45" customHeight="1" x14ac:dyDescent="0.2">
      <c r="B1696" s="3">
        <f t="shared" si="26"/>
        <v>1693</v>
      </c>
      <c r="C1696" s="173"/>
      <c r="D1696" s="176"/>
      <c r="E1696" s="37"/>
      <c r="F1696" s="154"/>
      <c r="G1696" s="37"/>
      <c r="H1696" s="154"/>
      <c r="I1696" s="37"/>
      <c r="J1696" s="154"/>
    </row>
    <row r="1697" spans="2:10" ht="14.45" customHeight="1" x14ac:dyDescent="0.2">
      <c r="B1697" s="3">
        <f t="shared" si="26"/>
        <v>1694</v>
      </c>
      <c r="C1697" s="173"/>
      <c r="D1697" s="176"/>
      <c r="E1697" s="37"/>
      <c r="F1697" s="154"/>
      <c r="G1697" s="37"/>
      <c r="H1697" s="154"/>
      <c r="I1697" s="37"/>
      <c r="J1697" s="154"/>
    </row>
    <row r="1698" spans="2:10" ht="14.45" customHeight="1" x14ac:dyDescent="0.2">
      <c r="B1698" s="3">
        <f t="shared" si="26"/>
        <v>1695</v>
      </c>
      <c r="C1698" s="173"/>
      <c r="D1698" s="176"/>
      <c r="E1698" s="37"/>
      <c r="F1698" s="154"/>
      <c r="G1698" s="37"/>
      <c r="H1698" s="154"/>
      <c r="I1698" s="37"/>
      <c r="J1698" s="154"/>
    </row>
    <row r="1699" spans="2:10" ht="14.45" customHeight="1" x14ac:dyDescent="0.2">
      <c r="B1699" s="3">
        <f t="shared" si="26"/>
        <v>1696</v>
      </c>
      <c r="C1699" s="173"/>
      <c r="D1699" s="176"/>
      <c r="E1699" s="37"/>
      <c r="F1699" s="154"/>
      <c r="G1699" s="37"/>
      <c r="H1699" s="154"/>
      <c r="I1699" s="37"/>
      <c r="J1699" s="154"/>
    </row>
    <row r="1700" spans="2:10" ht="14.45" customHeight="1" x14ac:dyDescent="0.2">
      <c r="B1700" s="3">
        <f t="shared" si="26"/>
        <v>1697</v>
      </c>
      <c r="C1700" s="173"/>
      <c r="D1700" s="176"/>
      <c r="E1700" s="37"/>
      <c r="F1700" s="154"/>
      <c r="G1700" s="37"/>
      <c r="H1700" s="154"/>
      <c r="I1700" s="37"/>
      <c r="J1700" s="154"/>
    </row>
    <row r="1701" spans="2:10" ht="14.45" customHeight="1" x14ac:dyDescent="0.2">
      <c r="B1701" s="3">
        <f t="shared" si="26"/>
        <v>1698</v>
      </c>
      <c r="C1701" s="173"/>
      <c r="D1701" s="176"/>
      <c r="E1701" s="37"/>
      <c r="F1701" s="154"/>
      <c r="G1701" s="37"/>
      <c r="H1701" s="154"/>
      <c r="I1701" s="37"/>
      <c r="J1701" s="154"/>
    </row>
    <row r="1702" spans="2:10" ht="14.45" customHeight="1" x14ac:dyDescent="0.2">
      <c r="B1702" s="3">
        <f t="shared" si="26"/>
        <v>1699</v>
      </c>
      <c r="C1702" s="173"/>
      <c r="D1702" s="176"/>
      <c r="E1702" s="37"/>
      <c r="F1702" s="154"/>
      <c r="G1702" s="37"/>
      <c r="H1702" s="154"/>
      <c r="I1702" s="37"/>
      <c r="J1702" s="154"/>
    </row>
    <row r="1703" spans="2:10" ht="14.45" customHeight="1" x14ac:dyDescent="0.2">
      <c r="B1703" s="3">
        <f t="shared" si="26"/>
        <v>1700</v>
      </c>
      <c r="C1703" s="173"/>
      <c r="D1703" s="176"/>
      <c r="E1703" s="37"/>
      <c r="F1703" s="154"/>
      <c r="G1703" s="37"/>
      <c r="H1703" s="154"/>
      <c r="I1703" s="37"/>
      <c r="J1703" s="154"/>
    </row>
    <row r="1704" spans="2:10" ht="14.45" customHeight="1" x14ac:dyDescent="0.2">
      <c r="B1704" s="3">
        <f t="shared" si="26"/>
        <v>1701</v>
      </c>
      <c r="C1704" s="173"/>
      <c r="D1704" s="176"/>
      <c r="E1704" s="37"/>
      <c r="F1704" s="154"/>
      <c r="G1704" s="37"/>
      <c r="H1704" s="154"/>
      <c r="I1704" s="37"/>
      <c r="J1704" s="154"/>
    </row>
    <row r="1705" spans="2:10" ht="14.45" customHeight="1" x14ac:dyDescent="0.2">
      <c r="B1705" s="3">
        <f t="shared" si="26"/>
        <v>1702</v>
      </c>
      <c r="C1705" s="173"/>
      <c r="D1705" s="177"/>
      <c r="E1705" s="35"/>
      <c r="F1705" s="154"/>
      <c r="G1705" s="35"/>
      <c r="H1705" s="154"/>
      <c r="I1705" s="35"/>
      <c r="J1705" s="154"/>
    </row>
    <row r="1706" spans="2:10" ht="14.45" customHeight="1" x14ac:dyDescent="0.2">
      <c r="B1706" s="3">
        <f t="shared" si="26"/>
        <v>1703</v>
      </c>
      <c r="C1706" s="173"/>
      <c r="D1706" s="177"/>
      <c r="E1706" s="35"/>
      <c r="F1706" s="154"/>
      <c r="G1706" s="35"/>
      <c r="H1706" s="154"/>
      <c r="I1706" s="35"/>
      <c r="J1706" s="154"/>
    </row>
    <row r="1707" spans="2:10" ht="14.45" customHeight="1" x14ac:dyDescent="0.2">
      <c r="B1707" s="3">
        <f t="shared" si="26"/>
        <v>1704</v>
      </c>
      <c r="C1707" s="173"/>
      <c r="D1707" s="177"/>
      <c r="E1707" s="35"/>
      <c r="F1707" s="154"/>
      <c r="G1707" s="35"/>
      <c r="H1707" s="154"/>
      <c r="I1707" s="35"/>
      <c r="J1707" s="154"/>
    </row>
    <row r="1708" spans="2:10" ht="14.45" customHeight="1" x14ac:dyDescent="0.2">
      <c r="B1708" s="3">
        <f t="shared" si="26"/>
        <v>1705</v>
      </c>
      <c r="C1708" s="173"/>
      <c r="D1708" s="177"/>
      <c r="E1708" s="35"/>
      <c r="F1708" s="154"/>
      <c r="G1708" s="35"/>
      <c r="H1708" s="154"/>
      <c r="I1708" s="35"/>
      <c r="J1708" s="154"/>
    </row>
    <row r="1709" spans="2:10" ht="14.45" customHeight="1" x14ac:dyDescent="0.2">
      <c r="B1709" s="3">
        <f t="shared" si="26"/>
        <v>1706</v>
      </c>
      <c r="C1709" s="174"/>
      <c r="D1709" s="178"/>
      <c r="E1709" s="36"/>
      <c r="F1709" s="170"/>
      <c r="G1709" s="36"/>
      <c r="H1709" s="170"/>
      <c r="I1709" s="36"/>
      <c r="J1709" s="170"/>
    </row>
    <row r="1710" spans="2:10" ht="14.45" customHeight="1" x14ac:dyDescent="0.2">
      <c r="B1710" s="3">
        <f t="shared" si="26"/>
        <v>1707</v>
      </c>
      <c r="C1710" s="172" t="s">
        <v>521</v>
      </c>
      <c r="D1710" s="175" t="s">
        <v>830</v>
      </c>
      <c r="E1710" s="34"/>
      <c r="F1710" s="179" t="s">
        <v>948</v>
      </c>
      <c r="G1710" s="34"/>
      <c r="H1710" s="171"/>
      <c r="I1710" s="34"/>
      <c r="J1710" s="171"/>
    </row>
    <row r="1711" spans="2:10" ht="14.45" customHeight="1" x14ac:dyDescent="0.2">
      <c r="B1711" s="3">
        <f t="shared" si="26"/>
        <v>1708</v>
      </c>
      <c r="C1711" s="173"/>
      <c r="D1711" s="176"/>
      <c r="E1711" s="37"/>
      <c r="F1711" s="154"/>
      <c r="G1711" s="37"/>
      <c r="H1711" s="154"/>
      <c r="I1711" s="37"/>
      <c r="J1711" s="154"/>
    </row>
    <row r="1712" spans="2:10" ht="14.45" customHeight="1" x14ac:dyDescent="0.2">
      <c r="B1712" s="3">
        <f t="shared" si="26"/>
        <v>1709</v>
      </c>
      <c r="C1712" s="173"/>
      <c r="D1712" s="176"/>
      <c r="E1712" s="37"/>
      <c r="F1712" s="154"/>
      <c r="G1712" s="37"/>
      <c r="H1712" s="154"/>
      <c r="I1712" s="37"/>
      <c r="J1712" s="154"/>
    </row>
    <row r="1713" spans="2:10" ht="14.45" customHeight="1" x14ac:dyDescent="0.2">
      <c r="B1713" s="3">
        <f t="shared" si="26"/>
        <v>1710</v>
      </c>
      <c r="C1713" s="173"/>
      <c r="D1713" s="176"/>
      <c r="E1713" s="37"/>
      <c r="F1713" s="154"/>
      <c r="G1713" s="37"/>
      <c r="H1713" s="154"/>
      <c r="I1713" s="37"/>
      <c r="J1713" s="154"/>
    </row>
    <row r="1714" spans="2:10" ht="14.45" customHeight="1" x14ac:dyDescent="0.2">
      <c r="B1714" s="3">
        <f t="shared" si="26"/>
        <v>1711</v>
      </c>
      <c r="C1714" s="173"/>
      <c r="D1714" s="176"/>
      <c r="E1714" s="37"/>
      <c r="F1714" s="154"/>
      <c r="G1714" s="37"/>
      <c r="H1714" s="154"/>
      <c r="I1714" s="37"/>
      <c r="J1714" s="154"/>
    </row>
    <row r="1715" spans="2:10" ht="14.45" customHeight="1" x14ac:dyDescent="0.2">
      <c r="B1715" s="3">
        <f t="shared" si="26"/>
        <v>1712</v>
      </c>
      <c r="C1715" s="173"/>
      <c r="D1715" s="176"/>
      <c r="E1715" s="37"/>
      <c r="F1715" s="154"/>
      <c r="G1715" s="37"/>
      <c r="H1715" s="154"/>
      <c r="I1715" s="37"/>
      <c r="J1715" s="154"/>
    </row>
    <row r="1716" spans="2:10" ht="14.45" customHeight="1" x14ac:dyDescent="0.2">
      <c r="B1716" s="3">
        <f t="shared" ref="B1716:B1779" si="27">ROW()-3</f>
        <v>1713</v>
      </c>
      <c r="C1716" s="173"/>
      <c r="D1716" s="176"/>
      <c r="E1716" s="37"/>
      <c r="F1716" s="154"/>
      <c r="G1716" s="37"/>
      <c r="H1716" s="154"/>
      <c r="I1716" s="37"/>
      <c r="J1716" s="154"/>
    </row>
    <row r="1717" spans="2:10" ht="14.45" customHeight="1" x14ac:dyDescent="0.2">
      <c r="B1717" s="3">
        <f t="shared" si="27"/>
        <v>1714</v>
      </c>
      <c r="C1717" s="173"/>
      <c r="D1717" s="176"/>
      <c r="E1717" s="37"/>
      <c r="F1717" s="154"/>
      <c r="G1717" s="37"/>
      <c r="H1717" s="154"/>
      <c r="I1717" s="37"/>
      <c r="J1717" s="154"/>
    </row>
    <row r="1718" spans="2:10" ht="14.45" customHeight="1" x14ac:dyDescent="0.2">
      <c r="B1718" s="3">
        <f t="shared" si="27"/>
        <v>1715</v>
      </c>
      <c r="C1718" s="173"/>
      <c r="D1718" s="176"/>
      <c r="E1718" s="37"/>
      <c r="F1718" s="154"/>
      <c r="G1718" s="37"/>
      <c r="H1718" s="154"/>
      <c r="I1718" s="37"/>
      <c r="J1718" s="154"/>
    </row>
    <row r="1719" spans="2:10" ht="14.45" customHeight="1" x14ac:dyDescent="0.2">
      <c r="B1719" s="3">
        <f t="shared" si="27"/>
        <v>1716</v>
      </c>
      <c r="C1719" s="173"/>
      <c r="D1719" s="176"/>
      <c r="E1719" s="37"/>
      <c r="F1719" s="154"/>
      <c r="G1719" s="37"/>
      <c r="H1719" s="154"/>
      <c r="I1719" s="37"/>
      <c r="J1719" s="154"/>
    </row>
    <row r="1720" spans="2:10" ht="14.45" customHeight="1" x14ac:dyDescent="0.2">
      <c r="B1720" s="3">
        <f t="shared" si="27"/>
        <v>1717</v>
      </c>
      <c r="C1720" s="173"/>
      <c r="D1720" s="176"/>
      <c r="E1720" s="37"/>
      <c r="F1720" s="154"/>
      <c r="G1720" s="37"/>
      <c r="H1720" s="154"/>
      <c r="I1720" s="37"/>
      <c r="J1720" s="154"/>
    </row>
    <row r="1721" spans="2:10" ht="14.45" customHeight="1" x14ac:dyDescent="0.2">
      <c r="B1721" s="3">
        <f t="shared" si="27"/>
        <v>1718</v>
      </c>
      <c r="C1721" s="173"/>
      <c r="D1721" s="176"/>
      <c r="E1721" s="37"/>
      <c r="F1721" s="154"/>
      <c r="G1721" s="37"/>
      <c r="H1721" s="154"/>
      <c r="I1721" s="37"/>
      <c r="J1721" s="154"/>
    </row>
    <row r="1722" spans="2:10" ht="14.45" customHeight="1" x14ac:dyDescent="0.2">
      <c r="B1722" s="3">
        <f t="shared" si="27"/>
        <v>1719</v>
      </c>
      <c r="C1722" s="173"/>
      <c r="D1722" s="176"/>
      <c r="E1722" s="37"/>
      <c r="F1722" s="154"/>
      <c r="G1722" s="37"/>
      <c r="H1722" s="154"/>
      <c r="I1722" s="37"/>
      <c r="J1722" s="154"/>
    </row>
    <row r="1723" spans="2:10" ht="14.45" customHeight="1" x14ac:dyDescent="0.2">
      <c r="B1723" s="3">
        <f t="shared" si="27"/>
        <v>1720</v>
      </c>
      <c r="C1723" s="173"/>
      <c r="D1723" s="176"/>
      <c r="E1723" s="37"/>
      <c r="F1723" s="154"/>
      <c r="G1723" s="37"/>
      <c r="H1723" s="154"/>
      <c r="I1723" s="37"/>
      <c r="J1723" s="154"/>
    </row>
    <row r="1724" spans="2:10" ht="14.45" customHeight="1" x14ac:dyDescent="0.2">
      <c r="B1724" s="3">
        <f t="shared" si="27"/>
        <v>1721</v>
      </c>
      <c r="C1724" s="173"/>
      <c r="D1724" s="176"/>
      <c r="E1724" s="37"/>
      <c r="F1724" s="154"/>
      <c r="G1724" s="37"/>
      <c r="H1724" s="154"/>
      <c r="I1724" s="37"/>
      <c r="J1724" s="154"/>
    </row>
    <row r="1725" spans="2:10" ht="14.45" customHeight="1" x14ac:dyDescent="0.2">
      <c r="B1725" s="3">
        <f t="shared" si="27"/>
        <v>1722</v>
      </c>
      <c r="C1725" s="173"/>
      <c r="D1725" s="176"/>
      <c r="E1725" s="37"/>
      <c r="F1725" s="154"/>
      <c r="G1725" s="37"/>
      <c r="H1725" s="154"/>
      <c r="I1725" s="37"/>
      <c r="J1725" s="154"/>
    </row>
    <row r="1726" spans="2:10" ht="14.45" customHeight="1" x14ac:dyDescent="0.2">
      <c r="B1726" s="3">
        <f t="shared" si="27"/>
        <v>1723</v>
      </c>
      <c r="C1726" s="173"/>
      <c r="D1726" s="176"/>
      <c r="E1726" s="37"/>
      <c r="F1726" s="154"/>
      <c r="G1726" s="37"/>
      <c r="H1726" s="154"/>
      <c r="I1726" s="37"/>
      <c r="J1726" s="154"/>
    </row>
    <row r="1727" spans="2:10" ht="14.45" customHeight="1" x14ac:dyDescent="0.2">
      <c r="B1727" s="3">
        <f t="shared" si="27"/>
        <v>1724</v>
      </c>
      <c r="C1727" s="173"/>
      <c r="D1727" s="176"/>
      <c r="E1727" s="37"/>
      <c r="F1727" s="154"/>
      <c r="G1727" s="37"/>
      <c r="H1727" s="154"/>
      <c r="I1727" s="37"/>
      <c r="J1727" s="154"/>
    </row>
    <row r="1728" spans="2:10" ht="14.45" customHeight="1" x14ac:dyDescent="0.2">
      <c r="B1728" s="3">
        <f t="shared" si="27"/>
        <v>1725</v>
      </c>
      <c r="C1728" s="173"/>
      <c r="D1728" s="176"/>
      <c r="E1728" s="37"/>
      <c r="F1728" s="154"/>
      <c r="G1728" s="37"/>
      <c r="H1728" s="154"/>
      <c r="I1728" s="37"/>
      <c r="J1728" s="154"/>
    </row>
    <row r="1729" spans="2:10" ht="14.45" customHeight="1" x14ac:dyDescent="0.2">
      <c r="B1729" s="3">
        <f t="shared" si="27"/>
        <v>1726</v>
      </c>
      <c r="C1729" s="173"/>
      <c r="D1729" s="176"/>
      <c r="E1729" s="37"/>
      <c r="F1729" s="154"/>
      <c r="G1729" s="37"/>
      <c r="H1729" s="154"/>
      <c r="I1729" s="37"/>
      <c r="J1729" s="154"/>
    </row>
    <row r="1730" spans="2:10" ht="14.45" customHeight="1" x14ac:dyDescent="0.2">
      <c r="B1730" s="3">
        <f t="shared" si="27"/>
        <v>1727</v>
      </c>
      <c r="C1730" s="173"/>
      <c r="D1730" s="176"/>
      <c r="E1730" s="37"/>
      <c r="F1730" s="154"/>
      <c r="G1730" s="37"/>
      <c r="H1730" s="154"/>
      <c r="I1730" s="37"/>
      <c r="J1730" s="154"/>
    </row>
    <row r="1731" spans="2:10" ht="14.45" customHeight="1" x14ac:dyDescent="0.2">
      <c r="B1731" s="3">
        <f t="shared" si="27"/>
        <v>1728</v>
      </c>
      <c r="C1731" s="173"/>
      <c r="D1731" s="176"/>
      <c r="E1731" s="37"/>
      <c r="F1731" s="154"/>
      <c r="G1731" s="37"/>
      <c r="H1731" s="154"/>
      <c r="I1731" s="37"/>
      <c r="J1731" s="154"/>
    </row>
    <row r="1732" spans="2:10" ht="14.45" customHeight="1" x14ac:dyDescent="0.2">
      <c r="B1732" s="3">
        <f t="shared" si="27"/>
        <v>1729</v>
      </c>
      <c r="C1732" s="173"/>
      <c r="D1732" s="176"/>
      <c r="E1732" s="37"/>
      <c r="F1732" s="154"/>
      <c r="G1732" s="37"/>
      <c r="H1732" s="154"/>
      <c r="I1732" s="37"/>
      <c r="J1732" s="154"/>
    </row>
    <row r="1733" spans="2:10" ht="14.45" customHeight="1" x14ac:dyDescent="0.2">
      <c r="B1733" s="3">
        <f t="shared" si="27"/>
        <v>1730</v>
      </c>
      <c r="C1733" s="173"/>
      <c r="D1733" s="176"/>
      <c r="E1733" s="37"/>
      <c r="F1733" s="154"/>
      <c r="G1733" s="37"/>
      <c r="H1733" s="154"/>
      <c r="I1733" s="37"/>
      <c r="J1733" s="154"/>
    </row>
    <row r="1734" spans="2:10" ht="14.45" customHeight="1" x14ac:dyDescent="0.2">
      <c r="B1734" s="3">
        <f t="shared" si="27"/>
        <v>1731</v>
      </c>
      <c r="C1734" s="173"/>
      <c r="D1734" s="176"/>
      <c r="E1734" s="37"/>
      <c r="F1734" s="154"/>
      <c r="G1734" s="37"/>
      <c r="H1734" s="154"/>
      <c r="I1734" s="37"/>
      <c r="J1734" s="154"/>
    </row>
    <row r="1735" spans="2:10" ht="14.45" customHeight="1" x14ac:dyDescent="0.2">
      <c r="B1735" s="3">
        <f t="shared" si="27"/>
        <v>1732</v>
      </c>
      <c r="C1735" s="173"/>
      <c r="D1735" s="176"/>
      <c r="E1735" s="37"/>
      <c r="F1735" s="154"/>
      <c r="G1735" s="37"/>
      <c r="H1735" s="154"/>
      <c r="I1735" s="37"/>
      <c r="J1735" s="154"/>
    </row>
    <row r="1736" spans="2:10" ht="14.45" customHeight="1" x14ac:dyDescent="0.2">
      <c r="B1736" s="3">
        <f t="shared" si="27"/>
        <v>1733</v>
      </c>
      <c r="C1736" s="173"/>
      <c r="D1736" s="176"/>
      <c r="E1736" s="37"/>
      <c r="F1736" s="154"/>
      <c r="G1736" s="37"/>
      <c r="H1736" s="154"/>
      <c r="I1736" s="37"/>
      <c r="J1736" s="154"/>
    </row>
    <row r="1737" spans="2:10" ht="14.45" customHeight="1" x14ac:dyDescent="0.2">
      <c r="B1737" s="3">
        <f t="shared" si="27"/>
        <v>1734</v>
      </c>
      <c r="C1737" s="173"/>
      <c r="D1737" s="176"/>
      <c r="E1737" s="37"/>
      <c r="F1737" s="154"/>
      <c r="G1737" s="37"/>
      <c r="H1737" s="154"/>
      <c r="I1737" s="37"/>
      <c r="J1737" s="154"/>
    </row>
    <row r="1738" spans="2:10" ht="14.45" customHeight="1" x14ac:dyDescent="0.2">
      <c r="B1738" s="3">
        <f t="shared" si="27"/>
        <v>1735</v>
      </c>
      <c r="C1738" s="173"/>
      <c r="D1738" s="176"/>
      <c r="E1738" s="37"/>
      <c r="F1738" s="154"/>
      <c r="G1738" s="37"/>
      <c r="H1738" s="154"/>
      <c r="I1738" s="37"/>
      <c r="J1738" s="154"/>
    </row>
    <row r="1739" spans="2:10" ht="14.45" customHeight="1" x14ac:dyDescent="0.2">
      <c r="B1739" s="3">
        <f t="shared" si="27"/>
        <v>1736</v>
      </c>
      <c r="C1739" s="173"/>
      <c r="D1739" s="176"/>
      <c r="E1739" s="37"/>
      <c r="F1739" s="154"/>
      <c r="G1739" s="37"/>
      <c r="H1739" s="154"/>
      <c r="I1739" s="37"/>
      <c r="J1739" s="154"/>
    </row>
    <row r="1740" spans="2:10" ht="14.45" customHeight="1" x14ac:dyDescent="0.2">
      <c r="B1740" s="3">
        <f t="shared" si="27"/>
        <v>1737</v>
      </c>
      <c r="C1740" s="173"/>
      <c r="D1740" s="176"/>
      <c r="E1740" s="37"/>
      <c r="F1740" s="154"/>
      <c r="G1740" s="37"/>
      <c r="H1740" s="154"/>
      <c r="I1740" s="37"/>
      <c r="J1740" s="154"/>
    </row>
    <row r="1741" spans="2:10" ht="14.45" customHeight="1" x14ac:dyDescent="0.2">
      <c r="B1741" s="3">
        <f t="shared" si="27"/>
        <v>1738</v>
      </c>
      <c r="C1741" s="173"/>
      <c r="D1741" s="176"/>
      <c r="E1741" s="37"/>
      <c r="F1741" s="154"/>
      <c r="G1741" s="37"/>
      <c r="H1741" s="154"/>
      <c r="I1741" s="37"/>
      <c r="J1741" s="154"/>
    </row>
    <row r="1742" spans="2:10" ht="14.45" customHeight="1" x14ac:dyDescent="0.2">
      <c r="B1742" s="3">
        <f t="shared" si="27"/>
        <v>1739</v>
      </c>
      <c r="C1742" s="173"/>
      <c r="D1742" s="176"/>
      <c r="E1742" s="37"/>
      <c r="F1742" s="154"/>
      <c r="G1742" s="37"/>
      <c r="H1742" s="154"/>
      <c r="I1742" s="37"/>
      <c r="J1742" s="154"/>
    </row>
    <row r="1743" spans="2:10" ht="14.45" customHeight="1" x14ac:dyDescent="0.2">
      <c r="B1743" s="3">
        <f t="shared" si="27"/>
        <v>1740</v>
      </c>
      <c r="C1743" s="173"/>
      <c r="D1743" s="176"/>
      <c r="E1743" s="37"/>
      <c r="F1743" s="154"/>
      <c r="G1743" s="37"/>
      <c r="H1743" s="154"/>
      <c r="I1743" s="37"/>
      <c r="J1743" s="154"/>
    </row>
    <row r="1744" spans="2:10" ht="14.45" customHeight="1" x14ac:dyDescent="0.2">
      <c r="B1744" s="3">
        <f t="shared" si="27"/>
        <v>1741</v>
      </c>
      <c r="C1744" s="173"/>
      <c r="D1744" s="176"/>
      <c r="E1744" s="37"/>
      <c r="F1744" s="154"/>
      <c r="G1744" s="37"/>
      <c r="H1744" s="154"/>
      <c r="I1744" s="37"/>
      <c r="J1744" s="154"/>
    </row>
    <row r="1745" spans="2:10" ht="14.45" customHeight="1" x14ac:dyDescent="0.2">
      <c r="B1745" s="3">
        <f t="shared" si="27"/>
        <v>1742</v>
      </c>
      <c r="C1745" s="173"/>
      <c r="D1745" s="176"/>
      <c r="E1745" s="37"/>
      <c r="F1745" s="154"/>
      <c r="G1745" s="37"/>
      <c r="H1745" s="154"/>
      <c r="I1745" s="37"/>
      <c r="J1745" s="154"/>
    </row>
    <row r="1746" spans="2:10" ht="14.45" customHeight="1" x14ac:dyDescent="0.2">
      <c r="B1746" s="3">
        <f t="shared" si="27"/>
        <v>1743</v>
      </c>
      <c r="C1746" s="173"/>
      <c r="D1746" s="176"/>
      <c r="E1746" s="37"/>
      <c r="F1746" s="154"/>
      <c r="G1746" s="37"/>
      <c r="H1746" s="154"/>
      <c r="I1746" s="37"/>
      <c r="J1746" s="154"/>
    </row>
    <row r="1747" spans="2:10" ht="14.45" customHeight="1" x14ac:dyDescent="0.2">
      <c r="B1747" s="3">
        <f t="shared" si="27"/>
        <v>1744</v>
      </c>
      <c r="C1747" s="173"/>
      <c r="D1747" s="176"/>
      <c r="E1747" s="37"/>
      <c r="F1747" s="154"/>
      <c r="G1747" s="37"/>
      <c r="H1747" s="154"/>
      <c r="I1747" s="37"/>
      <c r="J1747" s="154"/>
    </row>
    <row r="1748" spans="2:10" ht="14.45" customHeight="1" x14ac:dyDescent="0.2">
      <c r="B1748" s="3">
        <f t="shared" si="27"/>
        <v>1745</v>
      </c>
      <c r="C1748" s="173"/>
      <c r="D1748" s="176"/>
      <c r="E1748" s="37"/>
      <c r="F1748" s="154"/>
      <c r="G1748" s="37"/>
      <c r="H1748" s="154"/>
      <c r="I1748" s="37"/>
      <c r="J1748" s="154"/>
    </row>
    <row r="1749" spans="2:10" ht="14.45" customHeight="1" x14ac:dyDescent="0.2">
      <c r="B1749" s="3">
        <f t="shared" si="27"/>
        <v>1746</v>
      </c>
      <c r="C1749" s="173"/>
      <c r="D1749" s="176"/>
      <c r="E1749" s="37"/>
      <c r="F1749" s="154"/>
      <c r="G1749" s="37"/>
      <c r="H1749" s="154"/>
      <c r="I1749" s="37"/>
      <c r="J1749" s="154"/>
    </row>
    <row r="1750" spans="2:10" ht="14.45" customHeight="1" x14ac:dyDescent="0.2">
      <c r="B1750" s="3">
        <f t="shared" si="27"/>
        <v>1747</v>
      </c>
      <c r="C1750" s="173"/>
      <c r="D1750" s="176"/>
      <c r="E1750" s="37"/>
      <c r="F1750" s="154"/>
      <c r="G1750" s="37"/>
      <c r="H1750" s="154"/>
      <c r="I1750" s="37"/>
      <c r="J1750" s="154"/>
    </row>
    <row r="1751" spans="2:10" ht="14.45" customHeight="1" x14ac:dyDescent="0.2">
      <c r="B1751" s="3">
        <f t="shared" si="27"/>
        <v>1748</v>
      </c>
      <c r="C1751" s="173"/>
      <c r="D1751" s="176"/>
      <c r="E1751" s="37"/>
      <c r="F1751" s="154"/>
      <c r="G1751" s="37"/>
      <c r="H1751" s="154"/>
      <c r="I1751" s="37"/>
      <c r="J1751" s="154"/>
    </row>
    <row r="1752" spans="2:10" ht="14.45" customHeight="1" x14ac:dyDescent="0.2">
      <c r="B1752" s="3">
        <f t="shared" si="27"/>
        <v>1749</v>
      </c>
      <c r="C1752" s="173"/>
      <c r="D1752" s="176"/>
      <c r="E1752" s="37"/>
      <c r="F1752" s="154"/>
      <c r="G1752" s="37"/>
      <c r="H1752" s="154"/>
      <c r="I1752" s="37"/>
      <c r="J1752" s="154"/>
    </row>
    <row r="1753" spans="2:10" ht="14.45" customHeight="1" x14ac:dyDescent="0.2">
      <c r="B1753" s="3">
        <f t="shared" si="27"/>
        <v>1750</v>
      </c>
      <c r="C1753" s="173"/>
      <c r="D1753" s="176"/>
      <c r="E1753" s="37"/>
      <c r="F1753" s="154"/>
      <c r="G1753" s="37"/>
      <c r="H1753" s="154"/>
      <c r="I1753" s="37"/>
      <c r="J1753" s="154"/>
    </row>
    <row r="1754" spans="2:10" ht="14.45" customHeight="1" x14ac:dyDescent="0.2">
      <c r="B1754" s="3">
        <f t="shared" si="27"/>
        <v>1751</v>
      </c>
      <c r="C1754" s="173"/>
      <c r="D1754" s="176"/>
      <c r="E1754" s="37"/>
      <c r="F1754" s="154"/>
      <c r="G1754" s="37"/>
      <c r="H1754" s="154"/>
      <c r="I1754" s="37"/>
      <c r="J1754" s="154"/>
    </row>
    <row r="1755" spans="2:10" ht="14.45" customHeight="1" x14ac:dyDescent="0.2">
      <c r="B1755" s="3">
        <f t="shared" si="27"/>
        <v>1752</v>
      </c>
      <c r="C1755" s="173"/>
      <c r="D1755" s="176"/>
      <c r="E1755" s="37"/>
      <c r="F1755" s="154"/>
      <c r="G1755" s="37"/>
      <c r="H1755" s="154"/>
      <c r="I1755" s="37"/>
      <c r="J1755" s="154"/>
    </row>
    <row r="1756" spans="2:10" ht="14.45" customHeight="1" x14ac:dyDescent="0.2">
      <c r="B1756" s="3">
        <f t="shared" si="27"/>
        <v>1753</v>
      </c>
      <c r="C1756" s="173"/>
      <c r="D1756" s="176"/>
      <c r="E1756" s="37"/>
      <c r="F1756" s="154"/>
      <c r="G1756" s="37"/>
      <c r="H1756" s="154"/>
      <c r="I1756" s="37"/>
      <c r="J1756" s="154"/>
    </row>
    <row r="1757" spans="2:10" ht="14.45" customHeight="1" x14ac:dyDescent="0.2">
      <c r="B1757" s="3">
        <f t="shared" si="27"/>
        <v>1754</v>
      </c>
      <c r="C1757" s="173"/>
      <c r="D1757" s="176"/>
      <c r="E1757" s="37"/>
      <c r="F1757" s="154"/>
      <c r="G1757" s="37"/>
      <c r="H1757" s="154"/>
      <c r="I1757" s="37"/>
      <c r="J1757" s="154"/>
    </row>
    <row r="1758" spans="2:10" ht="14.45" customHeight="1" x14ac:dyDescent="0.2">
      <c r="B1758" s="3">
        <f t="shared" si="27"/>
        <v>1755</v>
      </c>
      <c r="C1758" s="173"/>
      <c r="D1758" s="176"/>
      <c r="E1758" s="37"/>
      <c r="F1758" s="154"/>
      <c r="G1758" s="37"/>
      <c r="H1758" s="154"/>
      <c r="I1758" s="37"/>
      <c r="J1758" s="154"/>
    </row>
    <row r="1759" spans="2:10" ht="14.45" customHeight="1" x14ac:dyDescent="0.2">
      <c r="B1759" s="3">
        <f t="shared" si="27"/>
        <v>1756</v>
      </c>
      <c r="C1759" s="173"/>
      <c r="D1759" s="176"/>
      <c r="E1759" s="37"/>
      <c r="F1759" s="154"/>
      <c r="G1759" s="37"/>
      <c r="H1759" s="154"/>
      <c r="I1759" s="37"/>
      <c r="J1759" s="154"/>
    </row>
    <row r="1760" spans="2:10" ht="14.45" customHeight="1" x14ac:dyDescent="0.2">
      <c r="B1760" s="3">
        <f t="shared" si="27"/>
        <v>1757</v>
      </c>
      <c r="C1760" s="173"/>
      <c r="D1760" s="176"/>
      <c r="E1760" s="37"/>
      <c r="F1760" s="154"/>
      <c r="G1760" s="37"/>
      <c r="H1760" s="154"/>
      <c r="I1760" s="37"/>
      <c r="J1760" s="154"/>
    </row>
    <row r="1761" spans="2:10" ht="14.45" customHeight="1" x14ac:dyDescent="0.2">
      <c r="B1761" s="3">
        <f t="shared" si="27"/>
        <v>1758</v>
      </c>
      <c r="C1761" s="173"/>
      <c r="D1761" s="176"/>
      <c r="E1761" s="37"/>
      <c r="F1761" s="154"/>
      <c r="G1761" s="37"/>
      <c r="H1761" s="154"/>
      <c r="I1761" s="37"/>
      <c r="J1761" s="154"/>
    </row>
    <row r="1762" spans="2:10" ht="14.45" customHeight="1" x14ac:dyDescent="0.2">
      <c r="B1762" s="3">
        <f t="shared" si="27"/>
        <v>1759</v>
      </c>
      <c r="C1762" s="173"/>
      <c r="D1762" s="176"/>
      <c r="E1762" s="37"/>
      <c r="F1762" s="154"/>
      <c r="G1762" s="37"/>
      <c r="H1762" s="154"/>
      <c r="I1762" s="37"/>
      <c r="J1762" s="154"/>
    </row>
    <row r="1763" spans="2:10" ht="14.45" customHeight="1" x14ac:dyDescent="0.2">
      <c r="B1763" s="3">
        <f t="shared" si="27"/>
        <v>1760</v>
      </c>
      <c r="C1763" s="173"/>
      <c r="D1763" s="176"/>
      <c r="E1763" s="37"/>
      <c r="F1763" s="154"/>
      <c r="G1763" s="37"/>
      <c r="H1763" s="154"/>
      <c r="I1763" s="37"/>
      <c r="J1763" s="154"/>
    </row>
    <row r="1764" spans="2:10" ht="14.45" customHeight="1" x14ac:dyDescent="0.2">
      <c r="B1764" s="3">
        <f t="shared" si="27"/>
        <v>1761</v>
      </c>
      <c r="C1764" s="173"/>
      <c r="D1764" s="176"/>
      <c r="E1764" s="37"/>
      <c r="F1764" s="154"/>
      <c r="G1764" s="37"/>
      <c r="H1764" s="154"/>
      <c r="I1764" s="37"/>
      <c r="J1764" s="154"/>
    </row>
    <row r="1765" spans="2:10" ht="14.45" customHeight="1" x14ac:dyDescent="0.2">
      <c r="B1765" s="3">
        <f t="shared" si="27"/>
        <v>1762</v>
      </c>
      <c r="C1765" s="173"/>
      <c r="D1765" s="176"/>
      <c r="E1765" s="37"/>
      <c r="F1765" s="154"/>
      <c r="G1765" s="37"/>
      <c r="H1765" s="154"/>
      <c r="I1765" s="37"/>
      <c r="J1765" s="154"/>
    </row>
    <row r="1766" spans="2:10" ht="14.45" customHeight="1" x14ac:dyDescent="0.2">
      <c r="B1766" s="3">
        <f t="shared" si="27"/>
        <v>1763</v>
      </c>
      <c r="C1766" s="173"/>
      <c r="D1766" s="176"/>
      <c r="E1766" s="37"/>
      <c r="F1766" s="154"/>
      <c r="G1766" s="37"/>
      <c r="H1766" s="154"/>
      <c r="I1766" s="37"/>
      <c r="J1766" s="154"/>
    </row>
    <row r="1767" spans="2:10" ht="14.45" customHeight="1" x14ac:dyDescent="0.2">
      <c r="B1767" s="3">
        <f t="shared" si="27"/>
        <v>1764</v>
      </c>
      <c r="C1767" s="173"/>
      <c r="D1767" s="176"/>
      <c r="E1767" s="37"/>
      <c r="F1767" s="154"/>
      <c r="G1767" s="37"/>
      <c r="H1767" s="154"/>
      <c r="I1767" s="37"/>
      <c r="J1767" s="154"/>
    </row>
    <row r="1768" spans="2:10" ht="14.45" customHeight="1" x14ac:dyDescent="0.2">
      <c r="B1768" s="3">
        <f t="shared" si="27"/>
        <v>1765</v>
      </c>
      <c r="C1768" s="173"/>
      <c r="D1768" s="176"/>
      <c r="E1768" s="37"/>
      <c r="F1768" s="154"/>
      <c r="G1768" s="37"/>
      <c r="H1768" s="154"/>
      <c r="I1768" s="37"/>
      <c r="J1768" s="154"/>
    </row>
    <row r="1769" spans="2:10" ht="14.45" customHeight="1" x14ac:dyDescent="0.2">
      <c r="B1769" s="3">
        <f t="shared" si="27"/>
        <v>1766</v>
      </c>
      <c r="C1769" s="173"/>
      <c r="D1769" s="176"/>
      <c r="E1769" s="37"/>
      <c r="F1769" s="154"/>
      <c r="G1769" s="37"/>
      <c r="H1769" s="154"/>
      <c r="I1769" s="37"/>
      <c r="J1769" s="154"/>
    </row>
    <row r="1770" spans="2:10" ht="14.45" customHeight="1" x14ac:dyDescent="0.2">
      <c r="B1770" s="3">
        <f t="shared" si="27"/>
        <v>1767</v>
      </c>
      <c r="C1770" s="173"/>
      <c r="D1770" s="176"/>
      <c r="E1770" s="37"/>
      <c r="F1770" s="154"/>
      <c r="G1770" s="37"/>
      <c r="H1770" s="154"/>
      <c r="I1770" s="37"/>
      <c r="J1770" s="154"/>
    </row>
    <row r="1771" spans="2:10" ht="14.45" customHeight="1" x14ac:dyDescent="0.2">
      <c r="B1771" s="3">
        <f t="shared" si="27"/>
        <v>1768</v>
      </c>
      <c r="C1771" s="173"/>
      <c r="D1771" s="176"/>
      <c r="E1771" s="37"/>
      <c r="F1771" s="154"/>
      <c r="G1771" s="37"/>
      <c r="H1771" s="154"/>
      <c r="I1771" s="37"/>
      <c r="J1771" s="154"/>
    </row>
    <row r="1772" spans="2:10" ht="14.45" customHeight="1" x14ac:dyDescent="0.2">
      <c r="B1772" s="3">
        <f t="shared" si="27"/>
        <v>1769</v>
      </c>
      <c r="C1772" s="173"/>
      <c r="D1772" s="176"/>
      <c r="E1772" s="37"/>
      <c r="F1772" s="154"/>
      <c r="G1772" s="37"/>
      <c r="H1772" s="154"/>
      <c r="I1772" s="37"/>
      <c r="J1772" s="154"/>
    </row>
    <row r="1773" spans="2:10" ht="14.45" customHeight="1" x14ac:dyDescent="0.2">
      <c r="B1773" s="3">
        <f t="shared" si="27"/>
        <v>1770</v>
      </c>
      <c r="C1773" s="173"/>
      <c r="D1773" s="176"/>
      <c r="E1773" s="37"/>
      <c r="F1773" s="154"/>
      <c r="G1773" s="37"/>
      <c r="H1773" s="154"/>
      <c r="I1773" s="37"/>
      <c r="J1773" s="154"/>
    </row>
    <row r="1774" spans="2:10" ht="14.45" customHeight="1" x14ac:dyDescent="0.2">
      <c r="B1774" s="3">
        <f t="shared" si="27"/>
        <v>1771</v>
      </c>
      <c r="C1774" s="173"/>
      <c r="D1774" s="176"/>
      <c r="E1774" s="37"/>
      <c r="F1774" s="154"/>
      <c r="G1774" s="37"/>
      <c r="H1774" s="154"/>
      <c r="I1774" s="37"/>
      <c r="J1774" s="154"/>
    </row>
    <row r="1775" spans="2:10" ht="14.45" customHeight="1" x14ac:dyDescent="0.2">
      <c r="B1775" s="3">
        <f t="shared" si="27"/>
        <v>1772</v>
      </c>
      <c r="C1775" s="173"/>
      <c r="D1775" s="176"/>
      <c r="E1775" s="37"/>
      <c r="F1775" s="154"/>
      <c r="G1775" s="37"/>
      <c r="H1775" s="154"/>
      <c r="I1775" s="37"/>
      <c r="J1775" s="154"/>
    </row>
    <row r="1776" spans="2:10" ht="14.45" customHeight="1" x14ac:dyDescent="0.2">
      <c r="B1776" s="3">
        <f t="shared" si="27"/>
        <v>1773</v>
      </c>
      <c r="C1776" s="173"/>
      <c r="D1776" s="176"/>
      <c r="E1776" s="37"/>
      <c r="F1776" s="154"/>
      <c r="G1776" s="37"/>
      <c r="H1776" s="154"/>
      <c r="I1776" s="37"/>
      <c r="J1776" s="154"/>
    </row>
    <row r="1777" spans="2:10" ht="14.45" customHeight="1" x14ac:dyDescent="0.2">
      <c r="B1777" s="3">
        <f t="shared" si="27"/>
        <v>1774</v>
      </c>
      <c r="C1777" s="173"/>
      <c r="D1777" s="176"/>
      <c r="E1777" s="37"/>
      <c r="F1777" s="154"/>
      <c r="G1777" s="37"/>
      <c r="H1777" s="154"/>
      <c r="I1777" s="37"/>
      <c r="J1777" s="154"/>
    </row>
    <row r="1778" spans="2:10" ht="14.45" customHeight="1" x14ac:dyDescent="0.2">
      <c r="B1778" s="3">
        <f t="shared" si="27"/>
        <v>1775</v>
      </c>
      <c r="C1778" s="173"/>
      <c r="D1778" s="176"/>
      <c r="E1778" s="37"/>
      <c r="F1778" s="154"/>
      <c r="G1778" s="37"/>
      <c r="H1778" s="154"/>
      <c r="I1778" s="37"/>
      <c r="J1778" s="154"/>
    </row>
    <row r="1779" spans="2:10" ht="14.45" customHeight="1" x14ac:dyDescent="0.2">
      <c r="B1779" s="3">
        <f t="shared" si="27"/>
        <v>1776</v>
      </c>
      <c r="C1779" s="173"/>
      <c r="D1779" s="176"/>
      <c r="E1779" s="37"/>
      <c r="F1779" s="154"/>
      <c r="G1779" s="37"/>
      <c r="H1779" s="154"/>
      <c r="I1779" s="37"/>
      <c r="J1779" s="154"/>
    </row>
    <row r="1780" spans="2:10" ht="14.45" customHeight="1" x14ac:dyDescent="0.2">
      <c r="B1780" s="3">
        <f t="shared" ref="B1780:B1800" si="28">ROW()-3</f>
        <v>1777</v>
      </c>
      <c r="C1780" s="173"/>
      <c r="D1780" s="176"/>
      <c r="E1780" s="37"/>
      <c r="F1780" s="154"/>
      <c r="G1780" s="37"/>
      <c r="H1780" s="154"/>
      <c r="I1780" s="37"/>
      <c r="J1780" s="154"/>
    </row>
    <row r="1781" spans="2:10" ht="14.45" customHeight="1" x14ac:dyDescent="0.2">
      <c r="B1781" s="3">
        <f t="shared" si="28"/>
        <v>1778</v>
      </c>
      <c r="C1781" s="173"/>
      <c r="D1781" s="176"/>
      <c r="E1781" s="37"/>
      <c r="F1781" s="154"/>
      <c r="G1781" s="37"/>
      <c r="H1781" s="154"/>
      <c r="I1781" s="37"/>
      <c r="J1781" s="154"/>
    </row>
    <row r="1782" spans="2:10" ht="14.45" customHeight="1" x14ac:dyDescent="0.2">
      <c r="B1782" s="3">
        <f t="shared" si="28"/>
        <v>1779</v>
      </c>
      <c r="C1782" s="173"/>
      <c r="D1782" s="176"/>
      <c r="E1782" s="37"/>
      <c r="F1782" s="154"/>
      <c r="G1782" s="37"/>
      <c r="H1782" s="154"/>
      <c r="I1782" s="37"/>
      <c r="J1782" s="154"/>
    </row>
    <row r="1783" spans="2:10" ht="14.45" customHeight="1" x14ac:dyDescent="0.2">
      <c r="B1783" s="3">
        <f t="shared" si="28"/>
        <v>1780</v>
      </c>
      <c r="C1783" s="173"/>
      <c r="D1783" s="176"/>
      <c r="E1783" s="37"/>
      <c r="F1783" s="154"/>
      <c r="G1783" s="37"/>
      <c r="H1783" s="154"/>
      <c r="I1783" s="37"/>
      <c r="J1783" s="154"/>
    </row>
    <row r="1784" spans="2:10" ht="14.45" customHeight="1" x14ac:dyDescent="0.2">
      <c r="B1784" s="3">
        <f t="shared" si="28"/>
        <v>1781</v>
      </c>
      <c r="C1784" s="173"/>
      <c r="D1784" s="176"/>
      <c r="E1784" s="37"/>
      <c r="F1784" s="154"/>
      <c r="G1784" s="37"/>
      <c r="H1784" s="154"/>
      <c r="I1784" s="37"/>
      <c r="J1784" s="154"/>
    </row>
    <row r="1785" spans="2:10" ht="14.45" customHeight="1" x14ac:dyDescent="0.2">
      <c r="B1785" s="3">
        <f t="shared" si="28"/>
        <v>1782</v>
      </c>
      <c r="C1785" s="173"/>
      <c r="D1785" s="176"/>
      <c r="E1785" s="37"/>
      <c r="F1785" s="154"/>
      <c r="G1785" s="37"/>
      <c r="H1785" s="154"/>
      <c r="I1785" s="37"/>
      <c r="J1785" s="154"/>
    </row>
    <row r="1786" spans="2:10" ht="14.45" customHeight="1" x14ac:dyDescent="0.2">
      <c r="B1786" s="3">
        <f t="shared" si="28"/>
        <v>1783</v>
      </c>
      <c r="C1786" s="173"/>
      <c r="D1786" s="176"/>
      <c r="E1786" s="37"/>
      <c r="F1786" s="154"/>
      <c r="G1786" s="37"/>
      <c r="H1786" s="154"/>
      <c r="I1786" s="37"/>
      <c r="J1786" s="154"/>
    </row>
    <row r="1787" spans="2:10" ht="14.45" customHeight="1" x14ac:dyDescent="0.2">
      <c r="B1787" s="3">
        <f t="shared" si="28"/>
        <v>1784</v>
      </c>
      <c r="C1787" s="173"/>
      <c r="D1787" s="176"/>
      <c r="E1787" s="37"/>
      <c r="F1787" s="154"/>
      <c r="G1787" s="37"/>
      <c r="H1787" s="154"/>
      <c r="I1787" s="37"/>
      <c r="J1787" s="154"/>
    </row>
    <row r="1788" spans="2:10" ht="14.45" customHeight="1" x14ac:dyDescent="0.2">
      <c r="B1788" s="3">
        <f t="shared" si="28"/>
        <v>1785</v>
      </c>
      <c r="C1788" s="173"/>
      <c r="D1788" s="176"/>
      <c r="E1788" s="37"/>
      <c r="F1788" s="154"/>
      <c r="G1788" s="37"/>
      <c r="H1788" s="154"/>
      <c r="I1788" s="37"/>
      <c r="J1788" s="154"/>
    </row>
    <row r="1789" spans="2:10" ht="14.45" customHeight="1" x14ac:dyDescent="0.2">
      <c r="B1789" s="3">
        <f t="shared" si="28"/>
        <v>1786</v>
      </c>
      <c r="C1789" s="173"/>
      <c r="D1789" s="176"/>
      <c r="E1789" s="37"/>
      <c r="F1789" s="154"/>
      <c r="G1789" s="37"/>
      <c r="H1789" s="154"/>
      <c r="I1789" s="37"/>
      <c r="J1789" s="154"/>
    </row>
    <row r="1790" spans="2:10" ht="14.45" customHeight="1" x14ac:dyDescent="0.2">
      <c r="B1790" s="3">
        <f t="shared" si="28"/>
        <v>1787</v>
      </c>
      <c r="C1790" s="173"/>
      <c r="D1790" s="176"/>
      <c r="E1790" s="37"/>
      <c r="F1790" s="154"/>
      <c r="G1790" s="37"/>
      <c r="H1790" s="154"/>
      <c r="I1790" s="37"/>
      <c r="J1790" s="154"/>
    </row>
    <row r="1791" spans="2:10" ht="14.45" customHeight="1" x14ac:dyDescent="0.2">
      <c r="B1791" s="3">
        <f t="shared" si="28"/>
        <v>1788</v>
      </c>
      <c r="C1791" s="173"/>
      <c r="D1791" s="177"/>
      <c r="E1791" s="35"/>
      <c r="F1791" s="154"/>
      <c r="G1791" s="35"/>
      <c r="H1791" s="154"/>
      <c r="I1791" s="35"/>
      <c r="J1791" s="154"/>
    </row>
    <row r="1792" spans="2:10" ht="14.45" customHeight="1" x14ac:dyDescent="0.2">
      <c r="B1792" s="3">
        <f t="shared" si="28"/>
        <v>1789</v>
      </c>
      <c r="C1792" s="173"/>
      <c r="D1792" s="177"/>
      <c r="E1792" s="35"/>
      <c r="F1792" s="154"/>
      <c r="G1792" s="35"/>
      <c r="H1792" s="154"/>
      <c r="I1792" s="35"/>
      <c r="J1792" s="154"/>
    </row>
    <row r="1793" spans="2:10" ht="14.45" customHeight="1" x14ac:dyDescent="0.2">
      <c r="B1793" s="3">
        <f t="shared" si="28"/>
        <v>1790</v>
      </c>
      <c r="C1793" s="173"/>
      <c r="D1793" s="177"/>
      <c r="E1793" s="35"/>
      <c r="F1793" s="154"/>
      <c r="G1793" s="35"/>
      <c r="H1793" s="154"/>
      <c r="I1793" s="35"/>
      <c r="J1793" s="154"/>
    </row>
    <row r="1794" spans="2:10" ht="14.45" customHeight="1" x14ac:dyDescent="0.2">
      <c r="B1794" s="3">
        <f t="shared" si="28"/>
        <v>1791</v>
      </c>
      <c r="C1794" s="173"/>
      <c r="D1794" s="177"/>
      <c r="E1794" s="35"/>
      <c r="F1794" s="154"/>
      <c r="G1794" s="35"/>
      <c r="H1794" s="154"/>
      <c r="I1794" s="35"/>
      <c r="J1794" s="154"/>
    </row>
    <row r="1795" spans="2:10" ht="14.45" customHeight="1" x14ac:dyDescent="0.2">
      <c r="B1795" s="3">
        <f t="shared" si="28"/>
        <v>1792</v>
      </c>
      <c r="C1795" s="173"/>
      <c r="D1795" s="177"/>
      <c r="E1795" s="35"/>
      <c r="F1795" s="154"/>
      <c r="G1795" s="35"/>
      <c r="H1795" s="154"/>
      <c r="I1795" s="35"/>
      <c r="J1795" s="154"/>
    </row>
    <row r="1796" spans="2:10" ht="14.45" customHeight="1" x14ac:dyDescent="0.2">
      <c r="B1796" s="3">
        <f t="shared" si="28"/>
        <v>1793</v>
      </c>
      <c r="C1796" s="173"/>
      <c r="D1796" s="177"/>
      <c r="E1796" s="35"/>
      <c r="F1796" s="154"/>
      <c r="G1796" s="35"/>
      <c r="H1796" s="154"/>
      <c r="I1796" s="35"/>
      <c r="J1796" s="154"/>
    </row>
    <row r="1797" spans="2:10" ht="14.45" customHeight="1" x14ac:dyDescent="0.2">
      <c r="B1797" s="3">
        <f t="shared" si="28"/>
        <v>1794</v>
      </c>
      <c r="C1797" s="173"/>
      <c r="D1797" s="177"/>
      <c r="E1797" s="35"/>
      <c r="F1797" s="154"/>
      <c r="G1797" s="35"/>
      <c r="H1797" s="154"/>
      <c r="I1797" s="35"/>
      <c r="J1797" s="154"/>
    </row>
    <row r="1798" spans="2:10" ht="14.45" customHeight="1" x14ac:dyDescent="0.2">
      <c r="B1798" s="3">
        <f t="shared" si="28"/>
        <v>1795</v>
      </c>
      <c r="C1798" s="173"/>
      <c r="D1798" s="177"/>
      <c r="E1798" s="35"/>
      <c r="F1798" s="154"/>
      <c r="G1798" s="35"/>
      <c r="H1798" s="154"/>
      <c r="I1798" s="35"/>
      <c r="J1798" s="154"/>
    </row>
    <row r="1799" spans="2:10" ht="14.45" customHeight="1" x14ac:dyDescent="0.2">
      <c r="B1799" s="3">
        <f t="shared" si="28"/>
        <v>1796</v>
      </c>
      <c r="C1799" s="173"/>
      <c r="D1799" s="177"/>
      <c r="E1799" s="35"/>
      <c r="F1799" s="154"/>
      <c r="G1799" s="35"/>
      <c r="H1799" s="154"/>
      <c r="I1799" s="35"/>
      <c r="J1799" s="154"/>
    </row>
    <row r="1800" spans="2:10" ht="14.45" customHeight="1" x14ac:dyDescent="0.2">
      <c r="B1800" s="3">
        <f t="shared" si="28"/>
        <v>1797</v>
      </c>
      <c r="C1800" s="173"/>
      <c r="D1800" s="177"/>
      <c r="E1800" s="35"/>
      <c r="F1800" s="154"/>
      <c r="G1800" s="35"/>
      <c r="H1800" s="154"/>
      <c r="I1800" s="35"/>
      <c r="J1800" s="154"/>
    </row>
    <row r="1801" spans="2:10" ht="14.45" customHeight="1" x14ac:dyDescent="0.2">
      <c r="B1801" s="3">
        <f>ROW()-3</f>
        <v>1798</v>
      </c>
      <c r="C1801" s="174"/>
      <c r="D1801" s="178"/>
      <c r="E1801" s="36"/>
      <c r="F1801" s="170"/>
      <c r="G1801" s="36"/>
      <c r="H1801" s="170"/>
      <c r="I1801" s="36"/>
      <c r="J1801" s="170"/>
    </row>
  </sheetData>
  <mergeCells count="80">
    <mergeCell ref="C4:C116"/>
    <mergeCell ref="D4:D116"/>
    <mergeCell ref="F4:F116"/>
    <mergeCell ref="C298:C373"/>
    <mergeCell ref="D298:D373"/>
    <mergeCell ref="F298:F373"/>
    <mergeCell ref="C117:C209"/>
    <mergeCell ref="D117:D209"/>
    <mergeCell ref="F117:F209"/>
    <mergeCell ref="C210:C297"/>
    <mergeCell ref="D210:D297"/>
    <mergeCell ref="F210:F297"/>
    <mergeCell ref="C611:C724"/>
    <mergeCell ref="D611:D724"/>
    <mergeCell ref="F611:F724"/>
    <mergeCell ref="C499:C610"/>
    <mergeCell ref="D499:D610"/>
    <mergeCell ref="F499:F610"/>
    <mergeCell ref="J4:J116"/>
    <mergeCell ref="J117:J209"/>
    <mergeCell ref="J210:J297"/>
    <mergeCell ref="J298:J373"/>
    <mergeCell ref="H1122:H1260"/>
    <mergeCell ref="H4:H116"/>
    <mergeCell ref="H117:H209"/>
    <mergeCell ref="H210:H297"/>
    <mergeCell ref="H298:H373"/>
    <mergeCell ref="H725:H847"/>
    <mergeCell ref="H611:H724"/>
    <mergeCell ref="J611:J724"/>
    <mergeCell ref="H499:H610"/>
    <mergeCell ref="J499:J610"/>
    <mergeCell ref="J725:J847"/>
    <mergeCell ref="H848:H977"/>
    <mergeCell ref="C374:C498"/>
    <mergeCell ref="D374:D498"/>
    <mergeCell ref="F374:F498"/>
    <mergeCell ref="H374:H498"/>
    <mergeCell ref="J374:J498"/>
    <mergeCell ref="J848:J977"/>
    <mergeCell ref="C978:C1121"/>
    <mergeCell ref="D978:D1121"/>
    <mergeCell ref="F978:F1121"/>
    <mergeCell ref="H978:H1121"/>
    <mergeCell ref="J978:J1121"/>
    <mergeCell ref="C725:C847"/>
    <mergeCell ref="D725:D847"/>
    <mergeCell ref="F725:F847"/>
    <mergeCell ref="C1381:C1507"/>
    <mergeCell ref="D1381:D1507"/>
    <mergeCell ref="F1381:F1507"/>
    <mergeCell ref="C848:C977"/>
    <mergeCell ref="D848:D977"/>
    <mergeCell ref="F848:F977"/>
    <mergeCell ref="H1381:H1507"/>
    <mergeCell ref="J1381:J1507"/>
    <mergeCell ref="J1122:J1260"/>
    <mergeCell ref="C1261:C1380"/>
    <mergeCell ref="D1261:D1380"/>
    <mergeCell ref="F1261:F1380"/>
    <mergeCell ref="H1261:H1380"/>
    <mergeCell ref="J1261:J1380"/>
    <mergeCell ref="C1122:C1260"/>
    <mergeCell ref="D1122:D1260"/>
    <mergeCell ref="F1122:F1260"/>
    <mergeCell ref="C1710:C1801"/>
    <mergeCell ref="D1710:D1801"/>
    <mergeCell ref="F1710:F1801"/>
    <mergeCell ref="H1710:H1801"/>
    <mergeCell ref="J1710:J1801"/>
    <mergeCell ref="J1508:J1632"/>
    <mergeCell ref="C1633:C1709"/>
    <mergeCell ref="D1633:D1709"/>
    <mergeCell ref="F1633:F1709"/>
    <mergeCell ref="H1633:H1709"/>
    <mergeCell ref="J1633:J1709"/>
    <mergeCell ref="H1508:H1632"/>
    <mergeCell ref="C1508:C1632"/>
    <mergeCell ref="D1508:D1632"/>
    <mergeCell ref="F1508:F1632"/>
  </mergeCells>
  <phoneticPr fontId="3" type="noConversion"/>
  <pageMargins left="0.7" right="0.7" top="0.75" bottom="0.75" header="0.3" footer="0.3"/>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04504-8D5A-4726-8DD3-09914BCDE91B}">
  <sheetPr codeName="Sheet25"/>
  <dimension ref="B2:P306"/>
  <sheetViews>
    <sheetView zoomScaleNormal="100" workbookViewId="0">
      <pane xSplit="1" ySplit="3" topLeftCell="B83" activePane="bottomRight" state="frozen"/>
      <selection pane="topRight" activeCell="B1" sqref="B1"/>
      <selection pane="bottomLeft" activeCell="A4" sqref="A4"/>
      <selection pane="bottomRight" activeCell="K102" sqref="K102"/>
    </sheetView>
  </sheetViews>
  <sheetFormatPr defaultRowHeight="14.45" customHeight="1" x14ac:dyDescent="0.2"/>
  <cols>
    <col min="1" max="1" width="1.7109375" style="9" customWidth="1"/>
    <col min="2" max="2" width="3.7109375" style="58" customWidth="1"/>
    <col min="3" max="3" width="5.7109375" style="64" customWidth="1"/>
    <col min="4" max="4" width="6.7109375" style="64" customWidth="1"/>
    <col min="5" max="5" width="3.7109375" style="64" customWidth="1"/>
    <col min="6" max="6" width="40.7109375" style="9" customWidth="1"/>
    <col min="7" max="7" width="3.7109375" style="58" customWidth="1"/>
    <col min="8" max="8" width="42.7109375" style="58" customWidth="1"/>
    <col min="9" max="9" width="3.7109375" style="58" customWidth="1"/>
    <col min="10" max="10" width="45.7109375" style="9" customWidth="1"/>
    <col min="11" max="11" width="70.7109375" style="9" customWidth="1"/>
    <col min="12" max="15" width="8.7109375" style="9" customWidth="1"/>
    <col min="16" max="16" width="2.7109375" style="9" customWidth="1"/>
    <col min="17" max="16384" width="9.140625" style="9"/>
  </cols>
  <sheetData>
    <row r="2" spans="2:16" ht="14.45" customHeight="1" x14ac:dyDescent="0.2">
      <c r="B2" s="142" t="s">
        <v>64</v>
      </c>
      <c r="C2" s="144" t="s">
        <v>146</v>
      </c>
      <c r="D2" s="146" t="s">
        <v>65</v>
      </c>
      <c r="E2" s="147"/>
      <c r="F2" s="135" t="s">
        <v>38</v>
      </c>
      <c r="G2" s="136"/>
      <c r="H2" s="136"/>
      <c r="I2" s="137"/>
      <c r="J2" s="142" t="s">
        <v>174</v>
      </c>
      <c r="K2" s="142" t="s">
        <v>175</v>
      </c>
      <c r="L2" s="135" t="s">
        <v>502</v>
      </c>
      <c r="M2" s="136"/>
      <c r="N2" s="136"/>
      <c r="O2" s="136"/>
      <c r="P2" s="137"/>
    </row>
    <row r="3" spans="2:16" ht="14.45" customHeight="1" x14ac:dyDescent="0.2">
      <c r="B3" s="143"/>
      <c r="C3" s="145"/>
      <c r="D3" s="148"/>
      <c r="E3" s="149"/>
      <c r="F3" s="135" t="s">
        <v>31</v>
      </c>
      <c r="G3" s="137"/>
      <c r="H3" s="135" t="s">
        <v>32</v>
      </c>
      <c r="I3" s="137"/>
      <c r="J3" s="143"/>
      <c r="K3" s="143"/>
      <c r="L3" s="62" t="s">
        <v>428</v>
      </c>
      <c r="M3" s="62" t="s">
        <v>646</v>
      </c>
      <c r="N3" s="62" t="s">
        <v>500</v>
      </c>
      <c r="O3" s="62" t="s">
        <v>501</v>
      </c>
      <c r="P3" s="65" t="s">
        <v>2</v>
      </c>
    </row>
    <row r="4" spans="2:16" ht="14.45" customHeight="1" x14ac:dyDescent="0.2">
      <c r="B4" s="60">
        <f t="shared" ref="B4:B67" si="0">ROW()-3</f>
        <v>1</v>
      </c>
      <c r="C4" s="66">
        <v>1770</v>
      </c>
      <c r="D4" s="66" t="s">
        <v>67</v>
      </c>
      <c r="E4" s="60"/>
      <c r="F4" s="63" t="s">
        <v>673</v>
      </c>
      <c r="G4" s="66"/>
      <c r="H4" s="61" t="s">
        <v>716</v>
      </c>
      <c r="I4" s="66" t="s">
        <v>119</v>
      </c>
      <c r="J4" s="63" t="s">
        <v>147</v>
      </c>
      <c r="K4" s="63" t="s">
        <v>176</v>
      </c>
      <c r="L4" s="63" t="str">
        <f t="shared" ref="L4:L67" si="1">D4&amp;"&gt;"&amp;F4&amp;"&gt;"&amp;C4&amp;"&gt;"&amp;K4</f>
        <v>1&gt;제01장 경영조직론의 기초개념&gt;1770&gt;국부론</v>
      </c>
      <c r="M4" s="63" t="str">
        <f t="shared" ref="M4:M67" si="2">D4&amp;"&gt;"&amp;F4&amp;"&gt;"&amp;H4&amp;"&gt;"&amp;I4</f>
        <v>1&gt;제01장 경영조직론의 기초개념&gt;제00절&gt;01</v>
      </c>
      <c r="N4" s="67">
        <f t="shared" ref="N4:N67" si="3">C4</f>
        <v>1770</v>
      </c>
      <c r="O4" s="67">
        <f t="shared" ref="O4:O67" si="4">C4</f>
        <v>1770</v>
      </c>
      <c r="P4" s="63" t="s">
        <v>0</v>
      </c>
    </row>
    <row r="5" spans="2:16" ht="14.45" customHeight="1" x14ac:dyDescent="0.2">
      <c r="B5" s="60">
        <f t="shared" si="0"/>
        <v>2</v>
      </c>
      <c r="C5" s="66">
        <v>1990</v>
      </c>
      <c r="D5" s="66" t="s">
        <v>67</v>
      </c>
      <c r="E5" s="60"/>
      <c r="F5" s="63" t="s">
        <v>673</v>
      </c>
      <c r="G5" s="66"/>
      <c r="H5" s="61" t="s">
        <v>717</v>
      </c>
      <c r="I5" s="66" t="s">
        <v>119</v>
      </c>
      <c r="J5" s="63" t="s">
        <v>177</v>
      </c>
      <c r="K5" s="63" t="s">
        <v>535</v>
      </c>
      <c r="L5" s="63" t="str">
        <f t="shared" si="1"/>
        <v>1&gt;제01장 경영조직론의 기초개념&gt;1990&gt;균형성과지표(BSC)</v>
      </c>
      <c r="M5" s="63" t="str">
        <f t="shared" si="2"/>
        <v>1&gt;제01장 경영조직론의 기초개념&gt;제01절 경영학과 조직&gt;01</v>
      </c>
      <c r="N5" s="67">
        <f t="shared" si="3"/>
        <v>1990</v>
      </c>
      <c r="O5" s="67">
        <f t="shared" si="4"/>
        <v>1990</v>
      </c>
      <c r="P5" s="63"/>
    </row>
    <row r="6" spans="2:16" ht="14.45" customHeight="1" x14ac:dyDescent="0.2">
      <c r="B6" s="60">
        <f t="shared" si="0"/>
        <v>3</v>
      </c>
      <c r="C6" s="66">
        <v>1980</v>
      </c>
      <c r="D6" s="66" t="s">
        <v>67</v>
      </c>
      <c r="E6" s="60"/>
      <c r="F6" s="63" t="s">
        <v>673</v>
      </c>
      <c r="G6" s="66"/>
      <c r="H6" s="61" t="s">
        <v>717</v>
      </c>
      <c r="I6" s="66" t="s">
        <v>120</v>
      </c>
      <c r="J6" s="63" t="s">
        <v>801</v>
      </c>
      <c r="K6" s="63" t="s">
        <v>768</v>
      </c>
      <c r="L6" s="63" t="str">
        <f t="shared" si="1"/>
        <v>1&gt;제01장 경영조직론의 기초개념&gt;1980&gt;경쟁가치 접근법(CVF)</v>
      </c>
      <c r="M6" s="63" t="str">
        <f t="shared" si="2"/>
        <v>1&gt;제01장 경영조직론의 기초개념&gt;제01절 경영학과 조직&gt;02</v>
      </c>
      <c r="N6" s="67">
        <f t="shared" si="3"/>
        <v>1980</v>
      </c>
      <c r="O6" s="67">
        <f t="shared" si="4"/>
        <v>1980</v>
      </c>
      <c r="P6" s="63"/>
    </row>
    <row r="7" spans="2:16" ht="14.45" customHeight="1" x14ac:dyDescent="0.2">
      <c r="B7" s="60">
        <f t="shared" si="0"/>
        <v>4</v>
      </c>
      <c r="C7" s="66">
        <v>1980</v>
      </c>
      <c r="D7" s="66" t="s">
        <v>67</v>
      </c>
      <c r="E7" s="60"/>
      <c r="F7" s="63" t="s">
        <v>673</v>
      </c>
      <c r="G7" s="66"/>
      <c r="H7" s="61" t="s">
        <v>717</v>
      </c>
      <c r="I7" s="66" t="s">
        <v>126</v>
      </c>
      <c r="J7" s="63" t="s">
        <v>178</v>
      </c>
      <c r="K7" s="63" t="s">
        <v>636</v>
      </c>
      <c r="L7" s="63" t="str">
        <f t="shared" si="1"/>
        <v>1&gt;제01장 경영조직론의 기초개념&gt;1980&gt;조직수명주기 이론</v>
      </c>
      <c r="M7" s="63" t="str">
        <f t="shared" si="2"/>
        <v>1&gt;제01장 경영조직론의 기초개념&gt;제01절 경영학과 조직&gt;03</v>
      </c>
      <c r="N7" s="67">
        <f t="shared" si="3"/>
        <v>1980</v>
      </c>
      <c r="O7" s="67">
        <f t="shared" si="4"/>
        <v>1980</v>
      </c>
      <c r="P7" s="63" t="s">
        <v>0</v>
      </c>
    </row>
    <row r="8" spans="2:16" ht="14.45" customHeight="1" x14ac:dyDescent="0.2">
      <c r="B8" s="60">
        <f t="shared" si="0"/>
        <v>5</v>
      </c>
      <c r="C8" s="66">
        <v>1960</v>
      </c>
      <c r="D8" s="66" t="s">
        <v>67</v>
      </c>
      <c r="E8" s="60"/>
      <c r="F8" s="63" t="s">
        <v>673</v>
      </c>
      <c r="G8" s="66"/>
      <c r="H8" s="61" t="s">
        <v>717</v>
      </c>
      <c r="I8" s="66" t="s">
        <v>137</v>
      </c>
      <c r="J8" s="63" t="s">
        <v>179</v>
      </c>
      <c r="K8" s="63" t="s">
        <v>637</v>
      </c>
      <c r="L8" s="63" t="str">
        <f t="shared" si="1"/>
        <v>1&gt;제01장 경영조직론의 기초개념&gt;1960&gt;순응 이론</v>
      </c>
      <c r="M8" s="63" t="str">
        <f t="shared" si="2"/>
        <v>1&gt;제01장 경영조직론의 기초개념&gt;제01절 경영학과 조직&gt;04</v>
      </c>
      <c r="N8" s="67">
        <f t="shared" si="3"/>
        <v>1960</v>
      </c>
      <c r="O8" s="67">
        <f t="shared" si="4"/>
        <v>1960</v>
      </c>
      <c r="P8" s="63" t="s">
        <v>0</v>
      </c>
    </row>
    <row r="9" spans="2:16" ht="14.45" customHeight="1" x14ac:dyDescent="0.2">
      <c r="B9" s="60">
        <f t="shared" si="0"/>
        <v>6</v>
      </c>
      <c r="C9" s="66">
        <v>1960</v>
      </c>
      <c r="D9" s="66" t="s">
        <v>67</v>
      </c>
      <c r="E9" s="60"/>
      <c r="F9" s="63" t="s">
        <v>673</v>
      </c>
      <c r="G9" s="66"/>
      <c r="H9" s="61" t="s">
        <v>717</v>
      </c>
      <c r="I9" s="66" t="s">
        <v>135</v>
      </c>
      <c r="J9" s="63" t="s">
        <v>495</v>
      </c>
      <c r="K9" s="63" t="s">
        <v>180</v>
      </c>
      <c r="L9" s="63" t="str">
        <f t="shared" si="1"/>
        <v>1&gt;제01장 경영조직론의 기초개념&gt;1960&gt;조직 유형론</v>
      </c>
      <c r="M9" s="63" t="str">
        <f t="shared" si="2"/>
        <v>1&gt;제01장 경영조직론의 기초개념&gt;제01절 경영학과 조직&gt;05</v>
      </c>
      <c r="N9" s="67">
        <f t="shared" si="3"/>
        <v>1960</v>
      </c>
      <c r="O9" s="67">
        <f t="shared" si="4"/>
        <v>1960</v>
      </c>
      <c r="P9" s="63"/>
    </row>
    <row r="10" spans="2:16" ht="14.45" customHeight="1" x14ac:dyDescent="0.2">
      <c r="B10" s="60">
        <f t="shared" si="0"/>
        <v>7</v>
      </c>
      <c r="C10" s="66">
        <v>1960</v>
      </c>
      <c r="D10" s="66" t="s">
        <v>67</v>
      </c>
      <c r="E10" s="60"/>
      <c r="F10" s="63" t="s">
        <v>673</v>
      </c>
      <c r="G10" s="66"/>
      <c r="H10" s="61" t="s">
        <v>717</v>
      </c>
      <c r="I10" s="66" t="s">
        <v>136</v>
      </c>
      <c r="J10" s="63" t="s">
        <v>181</v>
      </c>
      <c r="K10" s="63" t="s">
        <v>496</v>
      </c>
      <c r="L10" s="63" t="str">
        <f t="shared" si="1"/>
        <v>1&gt;제01장 경영조직론의 기초개념&gt;1960&gt;조직 유형 분류</v>
      </c>
      <c r="M10" s="63" t="str">
        <f t="shared" si="2"/>
        <v>1&gt;제01장 경영조직론의 기초개념&gt;제01절 경영학과 조직&gt;06</v>
      </c>
      <c r="N10" s="67">
        <f t="shared" si="3"/>
        <v>1960</v>
      </c>
      <c r="O10" s="67">
        <f t="shared" si="4"/>
        <v>1960</v>
      </c>
      <c r="P10" s="63"/>
    </row>
    <row r="11" spans="2:16" ht="14.45" customHeight="1" x14ac:dyDescent="0.2">
      <c r="B11" s="60">
        <f t="shared" si="0"/>
        <v>8</v>
      </c>
      <c r="C11" s="66">
        <v>1910</v>
      </c>
      <c r="D11" s="66" t="s">
        <v>67</v>
      </c>
      <c r="E11" s="60"/>
      <c r="F11" s="63" t="s">
        <v>673</v>
      </c>
      <c r="G11" s="66"/>
      <c r="H11" s="61" t="s">
        <v>432</v>
      </c>
      <c r="I11" s="66" t="s">
        <v>119</v>
      </c>
      <c r="J11" s="63" t="s">
        <v>497</v>
      </c>
      <c r="K11" s="63" t="s">
        <v>182</v>
      </c>
      <c r="L11" s="63" t="str">
        <f t="shared" si="1"/>
        <v>1&gt;제01장 경영조직론의 기초개념&gt;1910&gt;과학적 관리론</v>
      </c>
      <c r="M11" s="63" t="str">
        <f t="shared" si="2"/>
        <v>1&gt;제01장 경영조직론의 기초개념&gt;제03절 조직 이론의 발전&gt;01</v>
      </c>
      <c r="N11" s="67">
        <f t="shared" si="3"/>
        <v>1910</v>
      </c>
      <c r="O11" s="67">
        <f t="shared" si="4"/>
        <v>1910</v>
      </c>
      <c r="P11" s="63"/>
    </row>
    <row r="12" spans="2:16" ht="14.45" customHeight="1" x14ac:dyDescent="0.2">
      <c r="B12" s="60">
        <f t="shared" si="0"/>
        <v>9</v>
      </c>
      <c r="C12" s="66">
        <v>1910</v>
      </c>
      <c r="D12" s="66" t="s">
        <v>67</v>
      </c>
      <c r="E12" s="60"/>
      <c r="F12" s="63" t="s">
        <v>673</v>
      </c>
      <c r="G12" s="66"/>
      <c r="H12" s="61" t="s">
        <v>432</v>
      </c>
      <c r="I12" s="66" t="s">
        <v>120</v>
      </c>
      <c r="J12" s="63" t="s">
        <v>183</v>
      </c>
      <c r="K12" s="63" t="s">
        <v>638</v>
      </c>
      <c r="L12" s="63" t="str">
        <f t="shared" si="1"/>
        <v>1&gt;제01장 경영조직론의 기초개념&gt;1910&gt;서블릭 동작연구</v>
      </c>
      <c r="M12" s="63" t="str">
        <f t="shared" si="2"/>
        <v>1&gt;제01장 경영조직론의 기초개념&gt;제03절 조직 이론의 발전&gt;02</v>
      </c>
      <c r="N12" s="67">
        <f t="shared" si="3"/>
        <v>1910</v>
      </c>
      <c r="O12" s="67">
        <f t="shared" si="4"/>
        <v>1910</v>
      </c>
      <c r="P12" s="63"/>
    </row>
    <row r="13" spans="2:16" ht="14.45" customHeight="1" x14ac:dyDescent="0.2">
      <c r="B13" s="60">
        <f t="shared" si="0"/>
        <v>10</v>
      </c>
      <c r="C13" s="66">
        <v>1910</v>
      </c>
      <c r="D13" s="66" t="s">
        <v>67</v>
      </c>
      <c r="E13" s="60"/>
      <c r="F13" s="63" t="s">
        <v>673</v>
      </c>
      <c r="G13" s="66"/>
      <c r="H13" s="61" t="s">
        <v>432</v>
      </c>
      <c r="I13" s="66" t="s">
        <v>126</v>
      </c>
      <c r="J13" s="63" t="s">
        <v>185</v>
      </c>
      <c r="K13" s="63" t="s">
        <v>184</v>
      </c>
      <c r="L13" s="63" t="str">
        <f t="shared" si="1"/>
        <v>1&gt;제01장 경영조직론의 기초개념&gt;1910&gt;포드 시스템</v>
      </c>
      <c r="M13" s="63" t="str">
        <f t="shared" si="2"/>
        <v>1&gt;제01장 경영조직론의 기초개념&gt;제03절 조직 이론의 발전&gt;03</v>
      </c>
      <c r="N13" s="67">
        <f t="shared" si="3"/>
        <v>1910</v>
      </c>
      <c r="O13" s="67">
        <f t="shared" si="4"/>
        <v>1910</v>
      </c>
      <c r="P13" s="63" t="s">
        <v>0</v>
      </c>
    </row>
    <row r="14" spans="2:16" ht="14.45" customHeight="1" x14ac:dyDescent="0.2">
      <c r="B14" s="60">
        <f t="shared" si="0"/>
        <v>11</v>
      </c>
      <c r="C14" s="66">
        <v>1910</v>
      </c>
      <c r="D14" s="66" t="s">
        <v>67</v>
      </c>
      <c r="E14" s="60"/>
      <c r="F14" s="63" t="s">
        <v>673</v>
      </c>
      <c r="G14" s="66"/>
      <c r="H14" s="61" t="s">
        <v>432</v>
      </c>
      <c r="I14" s="66" t="s">
        <v>137</v>
      </c>
      <c r="J14" s="63" t="s">
        <v>186</v>
      </c>
      <c r="K14" s="63" t="s">
        <v>537</v>
      </c>
      <c r="L14" s="63" t="str">
        <f t="shared" si="1"/>
        <v>1&gt;제01장 경영조직론의 기초개념&gt;1910&gt;일반관리론</v>
      </c>
      <c r="M14" s="63" t="str">
        <f t="shared" si="2"/>
        <v>1&gt;제01장 경영조직론의 기초개념&gt;제03절 조직 이론의 발전&gt;04</v>
      </c>
      <c r="N14" s="67">
        <f t="shared" si="3"/>
        <v>1910</v>
      </c>
      <c r="O14" s="67">
        <f t="shared" si="4"/>
        <v>1910</v>
      </c>
      <c r="P14" s="63"/>
    </row>
    <row r="15" spans="2:16" ht="14.45" customHeight="1" x14ac:dyDescent="0.2">
      <c r="B15" s="60">
        <f t="shared" si="0"/>
        <v>12</v>
      </c>
      <c r="C15" s="66">
        <v>1920</v>
      </c>
      <c r="D15" s="66" t="s">
        <v>67</v>
      </c>
      <c r="E15" s="60"/>
      <c r="F15" s="63" t="s">
        <v>673</v>
      </c>
      <c r="G15" s="66"/>
      <c r="H15" s="61" t="s">
        <v>432</v>
      </c>
      <c r="I15" s="66" t="s">
        <v>135</v>
      </c>
      <c r="J15" s="63" t="s">
        <v>149</v>
      </c>
      <c r="K15" s="63" t="s">
        <v>148</v>
      </c>
      <c r="L15" s="63" t="str">
        <f t="shared" si="1"/>
        <v>1&gt;제01장 경영조직론의 기초개념&gt;1920&gt;관료제론</v>
      </c>
      <c r="M15" s="63" t="str">
        <f t="shared" si="2"/>
        <v>1&gt;제01장 경영조직론의 기초개념&gt;제03절 조직 이론의 발전&gt;05</v>
      </c>
      <c r="N15" s="67">
        <f t="shared" si="3"/>
        <v>1920</v>
      </c>
      <c r="O15" s="67">
        <f t="shared" si="4"/>
        <v>1920</v>
      </c>
      <c r="P15" s="63"/>
    </row>
    <row r="16" spans="2:16" ht="14.45" customHeight="1" x14ac:dyDescent="0.2">
      <c r="B16" s="60">
        <f t="shared" si="0"/>
        <v>13</v>
      </c>
      <c r="C16" s="66">
        <v>1900</v>
      </c>
      <c r="D16" s="66" t="s">
        <v>67</v>
      </c>
      <c r="E16" s="60"/>
      <c r="F16" s="63" t="s">
        <v>673</v>
      </c>
      <c r="G16" s="66"/>
      <c r="H16" s="61" t="s">
        <v>432</v>
      </c>
      <c r="I16" s="66" t="s">
        <v>136</v>
      </c>
      <c r="J16" s="63" t="s">
        <v>187</v>
      </c>
      <c r="K16" s="63" t="s">
        <v>910</v>
      </c>
      <c r="L16" s="63" t="str">
        <f t="shared" si="1"/>
        <v>1&gt;제01장 경영조직론의 기초개념&gt;1900&gt;미시사회학 이론</v>
      </c>
      <c r="M16" s="63" t="str">
        <f t="shared" si="2"/>
        <v>1&gt;제01장 경영조직론의 기초개념&gt;제03절 조직 이론의 발전&gt;06</v>
      </c>
      <c r="N16" s="67">
        <f t="shared" si="3"/>
        <v>1900</v>
      </c>
      <c r="O16" s="67">
        <f t="shared" si="4"/>
        <v>1900</v>
      </c>
      <c r="P16" s="63" t="s">
        <v>0</v>
      </c>
    </row>
    <row r="17" spans="2:16" ht="14.45" customHeight="1" x14ac:dyDescent="0.2">
      <c r="B17" s="60">
        <f t="shared" si="0"/>
        <v>14</v>
      </c>
      <c r="C17" s="66">
        <v>1920</v>
      </c>
      <c r="D17" s="66" t="s">
        <v>67</v>
      </c>
      <c r="E17" s="60"/>
      <c r="F17" s="63" t="s">
        <v>673</v>
      </c>
      <c r="G17" s="66"/>
      <c r="H17" s="61" t="s">
        <v>432</v>
      </c>
      <c r="I17" s="66" t="s">
        <v>138</v>
      </c>
      <c r="J17" s="63" t="s">
        <v>150</v>
      </c>
      <c r="K17" s="63" t="s">
        <v>188</v>
      </c>
      <c r="L17" s="63" t="str">
        <f t="shared" si="1"/>
        <v>1&gt;제01장 경영조직론의 기초개념&gt;1920&gt;인간관계론(호손실험)</v>
      </c>
      <c r="M17" s="63" t="str">
        <f t="shared" si="2"/>
        <v>1&gt;제01장 경영조직론의 기초개념&gt;제03절 조직 이론의 발전&gt;07</v>
      </c>
      <c r="N17" s="67">
        <f t="shared" si="3"/>
        <v>1920</v>
      </c>
      <c r="O17" s="67">
        <f t="shared" si="4"/>
        <v>1920</v>
      </c>
      <c r="P17" s="63"/>
    </row>
    <row r="18" spans="2:16" ht="14.45" customHeight="1" x14ac:dyDescent="0.2">
      <c r="B18" s="60">
        <f t="shared" si="0"/>
        <v>15</v>
      </c>
      <c r="C18" s="66">
        <v>1930</v>
      </c>
      <c r="D18" s="66" t="s">
        <v>67</v>
      </c>
      <c r="E18" s="60"/>
      <c r="F18" s="63" t="s">
        <v>673</v>
      </c>
      <c r="G18" s="66"/>
      <c r="H18" s="61" t="s">
        <v>432</v>
      </c>
      <c r="I18" s="66" t="s">
        <v>431</v>
      </c>
      <c r="J18" s="63" t="s">
        <v>190</v>
      </c>
      <c r="K18" s="63" t="s">
        <v>189</v>
      </c>
      <c r="L18" s="63" t="str">
        <f t="shared" si="1"/>
        <v>1&gt;제01장 경영조직론의 기초개념&gt;1930&gt;협동체계론</v>
      </c>
      <c r="M18" s="63" t="str">
        <f t="shared" si="2"/>
        <v>1&gt;제01장 경영조직론의 기초개념&gt;제03절 조직 이론의 발전&gt;08</v>
      </c>
      <c r="N18" s="67">
        <f t="shared" si="3"/>
        <v>1930</v>
      </c>
      <c r="O18" s="67">
        <f t="shared" si="4"/>
        <v>1930</v>
      </c>
      <c r="P18" s="63"/>
    </row>
    <row r="19" spans="2:16" ht="14.45" customHeight="1" x14ac:dyDescent="0.2">
      <c r="B19" s="60">
        <f t="shared" si="0"/>
        <v>16</v>
      </c>
      <c r="C19" s="66">
        <v>1940</v>
      </c>
      <c r="D19" s="66" t="s">
        <v>67</v>
      </c>
      <c r="E19" s="60"/>
      <c r="F19" s="63" t="s">
        <v>673</v>
      </c>
      <c r="G19" s="66"/>
      <c r="H19" s="61" t="s">
        <v>432</v>
      </c>
      <c r="I19" s="66" t="s">
        <v>139</v>
      </c>
      <c r="J19" s="63" t="s">
        <v>169</v>
      </c>
      <c r="K19" s="63" t="s">
        <v>191</v>
      </c>
      <c r="L19" s="63" t="str">
        <f t="shared" si="1"/>
        <v>1&gt;제01장 경영조직론의 기초개념&gt;1940&gt;의사결정론</v>
      </c>
      <c r="M19" s="63" t="str">
        <f t="shared" si="2"/>
        <v>1&gt;제01장 경영조직론의 기초개념&gt;제03절 조직 이론의 발전&gt;09</v>
      </c>
      <c r="N19" s="67">
        <f t="shared" si="3"/>
        <v>1940</v>
      </c>
      <c r="O19" s="67">
        <f t="shared" si="4"/>
        <v>1940</v>
      </c>
      <c r="P19" s="63" t="s">
        <v>0</v>
      </c>
    </row>
    <row r="20" spans="2:16" ht="14.45" customHeight="1" x14ac:dyDescent="0.2">
      <c r="B20" s="60">
        <f t="shared" si="0"/>
        <v>17</v>
      </c>
      <c r="C20" s="66">
        <v>1960</v>
      </c>
      <c r="D20" s="66" t="s">
        <v>67</v>
      </c>
      <c r="E20" s="60"/>
      <c r="F20" s="63" t="s">
        <v>673</v>
      </c>
      <c r="G20" s="66"/>
      <c r="H20" s="61" t="s">
        <v>432</v>
      </c>
      <c r="I20" s="66" t="s">
        <v>140</v>
      </c>
      <c r="J20" s="63" t="s">
        <v>151</v>
      </c>
      <c r="K20" s="63" t="s">
        <v>644</v>
      </c>
      <c r="L20" s="63" t="str">
        <f t="shared" si="1"/>
        <v>1&gt;제01장 경영조직론의 기초개념&gt;1960&gt;X・Y 이론</v>
      </c>
      <c r="M20" s="63" t="str">
        <f t="shared" si="2"/>
        <v>1&gt;제01장 경영조직론의 기초개념&gt;제03절 조직 이론의 발전&gt;10</v>
      </c>
      <c r="N20" s="67">
        <f t="shared" si="3"/>
        <v>1960</v>
      </c>
      <c r="O20" s="67">
        <f t="shared" si="4"/>
        <v>1960</v>
      </c>
      <c r="P20" s="63" t="s">
        <v>0</v>
      </c>
    </row>
    <row r="21" spans="2:16" ht="14.45" customHeight="1" x14ac:dyDescent="0.2">
      <c r="B21" s="60">
        <f t="shared" si="0"/>
        <v>18</v>
      </c>
      <c r="C21" s="66">
        <v>1940</v>
      </c>
      <c r="D21" s="66" t="s">
        <v>67</v>
      </c>
      <c r="E21" s="60"/>
      <c r="F21" s="63" t="s">
        <v>673</v>
      </c>
      <c r="G21" s="66"/>
      <c r="H21" s="61" t="s">
        <v>432</v>
      </c>
      <c r="I21" s="66" t="s">
        <v>141</v>
      </c>
      <c r="J21" s="63" t="s">
        <v>851</v>
      </c>
      <c r="K21" s="63" t="s">
        <v>498</v>
      </c>
      <c r="L21" s="63" t="str">
        <f t="shared" si="1"/>
        <v>1&gt;제01장 경영조직론의 기초개념&gt;1940&gt;일반 시스템 이론</v>
      </c>
      <c r="M21" s="63" t="str">
        <f t="shared" si="2"/>
        <v>1&gt;제01장 경영조직론의 기초개념&gt;제03절 조직 이론의 발전&gt;11</v>
      </c>
      <c r="N21" s="67">
        <f t="shared" si="3"/>
        <v>1940</v>
      </c>
      <c r="O21" s="67">
        <f t="shared" si="4"/>
        <v>1940</v>
      </c>
      <c r="P21" s="63" t="s">
        <v>0</v>
      </c>
    </row>
    <row r="22" spans="2:16" ht="14.45" customHeight="1" x14ac:dyDescent="0.2">
      <c r="B22" s="60">
        <f t="shared" si="0"/>
        <v>19</v>
      </c>
      <c r="C22" s="66">
        <v>1960</v>
      </c>
      <c r="D22" s="66" t="s">
        <v>67</v>
      </c>
      <c r="E22" s="60"/>
      <c r="F22" s="63" t="s">
        <v>673</v>
      </c>
      <c r="G22" s="66"/>
      <c r="H22" s="61" t="s">
        <v>432</v>
      </c>
      <c r="I22" s="66" t="s">
        <v>142</v>
      </c>
      <c r="J22" s="63" t="s">
        <v>370</v>
      </c>
      <c r="K22" s="63" t="s">
        <v>769</v>
      </c>
      <c r="L22" s="63" t="str">
        <f t="shared" si="1"/>
        <v>1&gt;제01장 경영조직론의 기초개념&gt;1960&gt;상황 이론(분화와 통합)</v>
      </c>
      <c r="M22" s="63" t="str">
        <f t="shared" si="2"/>
        <v>1&gt;제01장 경영조직론의 기초개념&gt;제03절 조직 이론의 발전&gt;12</v>
      </c>
      <c r="N22" s="67">
        <f t="shared" si="3"/>
        <v>1960</v>
      </c>
      <c r="O22" s="67">
        <f t="shared" si="4"/>
        <v>1960</v>
      </c>
      <c r="P22" s="63" t="s">
        <v>0</v>
      </c>
    </row>
    <row r="23" spans="2:16" ht="14.45" customHeight="1" x14ac:dyDescent="0.2">
      <c r="B23" s="60">
        <f t="shared" si="0"/>
        <v>20</v>
      </c>
      <c r="C23" s="66">
        <v>1970</v>
      </c>
      <c r="D23" s="66" t="s">
        <v>67</v>
      </c>
      <c r="E23" s="60"/>
      <c r="F23" s="63" t="s">
        <v>673</v>
      </c>
      <c r="G23" s="66"/>
      <c r="H23" s="61" t="s">
        <v>432</v>
      </c>
      <c r="I23" s="66" t="s">
        <v>652</v>
      </c>
      <c r="J23" s="63" t="s">
        <v>192</v>
      </c>
      <c r="K23" s="63" t="s">
        <v>770</v>
      </c>
      <c r="L23" s="63" t="str">
        <f t="shared" si="1"/>
        <v>1&gt;제01장 경영조직론의 기초개념&gt;1970&gt;전략적 선택 이론</v>
      </c>
      <c r="M23" s="63" t="str">
        <f t="shared" si="2"/>
        <v>1&gt;제01장 경영조직론의 기초개념&gt;제03절 조직 이론의 발전&gt;13</v>
      </c>
      <c r="N23" s="67">
        <f t="shared" si="3"/>
        <v>1970</v>
      </c>
      <c r="O23" s="67">
        <f t="shared" si="4"/>
        <v>1970</v>
      </c>
      <c r="P23" s="63" t="s">
        <v>0</v>
      </c>
    </row>
    <row r="24" spans="2:16" ht="14.45" customHeight="1" x14ac:dyDescent="0.2">
      <c r="B24" s="60">
        <f t="shared" si="0"/>
        <v>21</v>
      </c>
      <c r="C24" s="66">
        <v>1970</v>
      </c>
      <c r="D24" s="66" t="s">
        <v>67</v>
      </c>
      <c r="E24" s="60"/>
      <c r="F24" s="63" t="s">
        <v>673</v>
      </c>
      <c r="G24" s="66"/>
      <c r="H24" s="61" t="s">
        <v>432</v>
      </c>
      <c r="I24" s="66" t="s">
        <v>143</v>
      </c>
      <c r="J24" s="63" t="s">
        <v>194</v>
      </c>
      <c r="K24" s="63" t="s">
        <v>193</v>
      </c>
      <c r="L24" s="63" t="str">
        <f t="shared" si="1"/>
        <v>1&gt;제01장 경영조직론의 기초개념&gt;1970&gt;자원 의존 이론</v>
      </c>
      <c r="M24" s="63" t="str">
        <f t="shared" si="2"/>
        <v>1&gt;제01장 경영조직론의 기초개념&gt;제03절 조직 이론의 발전&gt;14</v>
      </c>
      <c r="N24" s="67">
        <f t="shared" si="3"/>
        <v>1970</v>
      </c>
      <c r="O24" s="67">
        <f t="shared" si="4"/>
        <v>1970</v>
      </c>
      <c r="P24" s="63" t="s">
        <v>0</v>
      </c>
    </row>
    <row r="25" spans="2:16" ht="14.45" customHeight="1" x14ac:dyDescent="0.2">
      <c r="B25" s="60">
        <f t="shared" si="0"/>
        <v>22</v>
      </c>
      <c r="C25" s="66">
        <v>1980</v>
      </c>
      <c r="D25" s="66" t="s">
        <v>67</v>
      </c>
      <c r="E25" s="60"/>
      <c r="F25" s="63" t="s">
        <v>673</v>
      </c>
      <c r="G25" s="66"/>
      <c r="H25" s="61" t="s">
        <v>432</v>
      </c>
      <c r="I25" s="66" t="s">
        <v>654</v>
      </c>
      <c r="J25" s="63" t="s">
        <v>196</v>
      </c>
      <c r="K25" s="63" t="s">
        <v>195</v>
      </c>
      <c r="L25" s="63" t="str">
        <f t="shared" si="1"/>
        <v>1&gt;제01장 경영조직론의 기초개념&gt;1980&gt;거시 조직 이론</v>
      </c>
      <c r="M25" s="63" t="str">
        <f t="shared" si="2"/>
        <v>1&gt;제01장 경영조직론의 기초개념&gt;제03절 조직 이론의 발전&gt;15</v>
      </c>
      <c r="N25" s="67">
        <f t="shared" si="3"/>
        <v>1980</v>
      </c>
      <c r="O25" s="67">
        <f t="shared" si="4"/>
        <v>1980</v>
      </c>
      <c r="P25" s="63" t="s">
        <v>0</v>
      </c>
    </row>
    <row r="26" spans="2:16" ht="14.45" customHeight="1" x14ac:dyDescent="0.2">
      <c r="B26" s="60">
        <f t="shared" si="0"/>
        <v>23</v>
      </c>
      <c r="C26" s="66">
        <v>1970</v>
      </c>
      <c r="D26" s="66" t="s">
        <v>67</v>
      </c>
      <c r="E26" s="60"/>
      <c r="F26" s="63" t="s">
        <v>673</v>
      </c>
      <c r="G26" s="66"/>
      <c r="H26" s="61" t="s">
        <v>432</v>
      </c>
      <c r="I26" s="66" t="s">
        <v>655</v>
      </c>
      <c r="J26" s="63" t="s">
        <v>198</v>
      </c>
      <c r="K26" s="63" t="s">
        <v>197</v>
      </c>
      <c r="L26" s="63" t="str">
        <f t="shared" si="1"/>
        <v>1&gt;제01장 경영조직론의 기초개념&gt;1970&gt;조직군 생태학 이론</v>
      </c>
      <c r="M26" s="63" t="str">
        <f t="shared" si="2"/>
        <v>1&gt;제01장 경영조직론의 기초개념&gt;제03절 조직 이론의 발전&gt;16</v>
      </c>
      <c r="N26" s="67">
        <f t="shared" si="3"/>
        <v>1970</v>
      </c>
      <c r="O26" s="67">
        <f t="shared" si="4"/>
        <v>1970</v>
      </c>
      <c r="P26" s="63" t="s">
        <v>0</v>
      </c>
    </row>
    <row r="27" spans="2:16" ht="14.45" customHeight="1" x14ac:dyDescent="0.2">
      <c r="B27" s="60">
        <f t="shared" si="0"/>
        <v>24</v>
      </c>
      <c r="C27" s="66">
        <v>1970</v>
      </c>
      <c r="D27" s="66" t="s">
        <v>67</v>
      </c>
      <c r="E27" s="60"/>
      <c r="F27" s="63" t="s">
        <v>673</v>
      </c>
      <c r="G27" s="66"/>
      <c r="H27" s="61" t="s">
        <v>432</v>
      </c>
      <c r="I27" s="66" t="s">
        <v>145</v>
      </c>
      <c r="J27" s="63" t="s">
        <v>199</v>
      </c>
      <c r="K27" s="63" t="s">
        <v>771</v>
      </c>
      <c r="L27" s="63" t="str">
        <f t="shared" si="1"/>
        <v>1&gt;제01장 경영조직론의 기초개념&gt;1970&gt;거래비용 이론</v>
      </c>
      <c r="M27" s="63" t="str">
        <f t="shared" si="2"/>
        <v>1&gt;제01장 경영조직론의 기초개념&gt;제03절 조직 이론의 발전&gt;17</v>
      </c>
      <c r="N27" s="67">
        <f t="shared" si="3"/>
        <v>1970</v>
      </c>
      <c r="O27" s="67">
        <f t="shared" si="4"/>
        <v>1970</v>
      </c>
      <c r="P27" s="63" t="s">
        <v>0</v>
      </c>
    </row>
    <row r="28" spans="2:16" ht="14.45" customHeight="1" x14ac:dyDescent="0.2">
      <c r="B28" s="60">
        <f t="shared" si="0"/>
        <v>25</v>
      </c>
      <c r="C28" s="66">
        <v>1980</v>
      </c>
      <c r="D28" s="66" t="s">
        <v>67</v>
      </c>
      <c r="E28" s="60"/>
      <c r="F28" s="63" t="s">
        <v>673</v>
      </c>
      <c r="G28" s="66"/>
      <c r="H28" s="61" t="s">
        <v>432</v>
      </c>
      <c r="I28" s="66" t="s">
        <v>144</v>
      </c>
      <c r="J28" s="63" t="s">
        <v>201</v>
      </c>
      <c r="K28" s="63" t="s">
        <v>200</v>
      </c>
      <c r="L28" s="63" t="str">
        <f t="shared" si="1"/>
        <v>1&gt;제01장 경영조직론의 기초개념&gt;1980&gt;공동체 생태학 이론</v>
      </c>
      <c r="M28" s="63" t="str">
        <f t="shared" si="2"/>
        <v>1&gt;제01장 경영조직론의 기초개념&gt;제03절 조직 이론의 발전&gt;18</v>
      </c>
      <c r="N28" s="67">
        <f t="shared" si="3"/>
        <v>1980</v>
      </c>
      <c r="O28" s="67">
        <f t="shared" si="4"/>
        <v>1980</v>
      </c>
      <c r="P28" s="63" t="s">
        <v>0</v>
      </c>
    </row>
    <row r="29" spans="2:16" ht="14.45" customHeight="1" x14ac:dyDescent="0.2">
      <c r="B29" s="60">
        <f t="shared" si="0"/>
        <v>26</v>
      </c>
      <c r="C29" s="66">
        <v>1960</v>
      </c>
      <c r="D29" s="66" t="s">
        <v>67</v>
      </c>
      <c r="E29" s="60"/>
      <c r="F29" s="63" t="s">
        <v>673</v>
      </c>
      <c r="G29" s="66"/>
      <c r="H29" s="61" t="s">
        <v>432</v>
      </c>
      <c r="I29" s="66" t="s">
        <v>701</v>
      </c>
      <c r="J29" s="63" t="s">
        <v>370</v>
      </c>
      <c r="K29" s="63" t="s">
        <v>769</v>
      </c>
      <c r="L29" s="63" t="str">
        <f t="shared" si="1"/>
        <v>1&gt;제01장 경영조직론의 기초개념&gt;1960&gt;상황 이론(분화와 통합)</v>
      </c>
      <c r="M29" s="63" t="str">
        <f t="shared" si="2"/>
        <v>1&gt;제01장 경영조직론의 기초개념&gt;제03절 조직 이론의 발전&gt;19</v>
      </c>
      <c r="N29" s="67">
        <f t="shared" si="3"/>
        <v>1960</v>
      </c>
      <c r="O29" s="67">
        <f t="shared" si="4"/>
        <v>1960</v>
      </c>
      <c r="P29" s="63" t="s">
        <v>0</v>
      </c>
    </row>
    <row r="30" spans="2:16" ht="14.45" customHeight="1" x14ac:dyDescent="0.2">
      <c r="B30" s="60">
        <f t="shared" si="0"/>
        <v>27</v>
      </c>
      <c r="C30" s="66">
        <v>1960</v>
      </c>
      <c r="D30" s="66" t="s">
        <v>67</v>
      </c>
      <c r="E30" s="60"/>
      <c r="F30" s="63" t="s">
        <v>673</v>
      </c>
      <c r="G30" s="66"/>
      <c r="H30" s="61" t="s">
        <v>432</v>
      </c>
      <c r="I30" s="66" t="s">
        <v>702</v>
      </c>
      <c r="J30" s="63" t="s">
        <v>202</v>
      </c>
      <c r="K30" s="63" t="s">
        <v>949</v>
      </c>
      <c r="L30" s="63" t="str">
        <f t="shared" si="1"/>
        <v>1&gt;제01장 경영조직론의 기초개념&gt;1960&gt;사회기술시스템 이론</v>
      </c>
      <c r="M30" s="63" t="str">
        <f t="shared" si="2"/>
        <v>1&gt;제01장 경영조직론의 기초개념&gt;제03절 조직 이론의 발전&gt;20</v>
      </c>
      <c r="N30" s="67">
        <f t="shared" si="3"/>
        <v>1960</v>
      </c>
      <c r="O30" s="67">
        <f t="shared" si="4"/>
        <v>1960</v>
      </c>
      <c r="P30" s="63" t="s">
        <v>0</v>
      </c>
    </row>
    <row r="31" spans="2:16" ht="14.45" customHeight="1" x14ac:dyDescent="0.2">
      <c r="B31" s="60">
        <f t="shared" si="0"/>
        <v>28</v>
      </c>
      <c r="C31" s="66">
        <v>1960</v>
      </c>
      <c r="D31" s="66" t="s">
        <v>67</v>
      </c>
      <c r="E31" s="60"/>
      <c r="F31" s="63" t="s">
        <v>673</v>
      </c>
      <c r="G31" s="66"/>
      <c r="H31" s="61" t="s">
        <v>432</v>
      </c>
      <c r="I31" s="66" t="s">
        <v>703</v>
      </c>
      <c r="J31" s="63" t="s">
        <v>204</v>
      </c>
      <c r="K31" s="63" t="s">
        <v>203</v>
      </c>
      <c r="L31" s="63" t="str">
        <f t="shared" si="1"/>
        <v>1&gt;제01장 경영조직론의 기초개념&gt;1960&gt;기술과 조직구조</v>
      </c>
      <c r="M31" s="63" t="str">
        <f t="shared" si="2"/>
        <v>1&gt;제01장 경영조직론의 기초개념&gt;제03절 조직 이론의 발전&gt;21</v>
      </c>
      <c r="N31" s="67">
        <f t="shared" si="3"/>
        <v>1960</v>
      </c>
      <c r="O31" s="67">
        <f t="shared" si="4"/>
        <v>1960</v>
      </c>
      <c r="P31" s="63" t="s">
        <v>0</v>
      </c>
    </row>
    <row r="32" spans="2:16" ht="14.45" customHeight="1" x14ac:dyDescent="0.2">
      <c r="B32" s="60">
        <f t="shared" si="0"/>
        <v>29</v>
      </c>
      <c r="C32" s="66">
        <v>1970</v>
      </c>
      <c r="D32" s="66" t="s">
        <v>67</v>
      </c>
      <c r="E32" s="60"/>
      <c r="F32" s="63" t="s">
        <v>673</v>
      </c>
      <c r="G32" s="66"/>
      <c r="H32" s="61" t="s">
        <v>432</v>
      </c>
      <c r="I32" s="66" t="s">
        <v>704</v>
      </c>
      <c r="J32" s="63" t="s">
        <v>205</v>
      </c>
      <c r="K32" s="63" t="s">
        <v>950</v>
      </c>
      <c r="L32" s="63" t="str">
        <f t="shared" si="1"/>
        <v>1&gt;제01장 경영조직론의 기초개념&gt;1970&gt;규모 결정론</v>
      </c>
      <c r="M32" s="63" t="str">
        <f t="shared" si="2"/>
        <v>1&gt;제01장 경영조직론의 기초개념&gt;제03절 조직 이론의 발전&gt;22</v>
      </c>
      <c r="N32" s="67">
        <f t="shared" si="3"/>
        <v>1970</v>
      </c>
      <c r="O32" s="67">
        <f t="shared" si="4"/>
        <v>1970</v>
      </c>
      <c r="P32" s="63" t="s">
        <v>0</v>
      </c>
    </row>
    <row r="33" spans="2:16" ht="14.45" customHeight="1" x14ac:dyDescent="0.2">
      <c r="B33" s="60">
        <f t="shared" si="0"/>
        <v>30</v>
      </c>
      <c r="C33" s="66">
        <v>1980</v>
      </c>
      <c r="D33" s="66" t="s">
        <v>67</v>
      </c>
      <c r="E33" s="60"/>
      <c r="F33" s="63" t="s">
        <v>673</v>
      </c>
      <c r="G33" s="66"/>
      <c r="H33" s="61" t="s">
        <v>432</v>
      </c>
      <c r="I33" s="66" t="s">
        <v>705</v>
      </c>
      <c r="J33" s="63" t="s">
        <v>173</v>
      </c>
      <c r="K33" s="63" t="s">
        <v>772</v>
      </c>
      <c r="L33" s="63" t="str">
        <f t="shared" si="1"/>
        <v>1&gt;제01장 경영조직론의 기초개념&gt;1980&gt;근대적 상황 이론 연구</v>
      </c>
      <c r="M33" s="63" t="str">
        <f t="shared" si="2"/>
        <v>1&gt;제01장 경영조직론의 기초개념&gt;제03절 조직 이론의 발전&gt;23</v>
      </c>
      <c r="N33" s="67">
        <f t="shared" si="3"/>
        <v>1980</v>
      </c>
      <c r="O33" s="67">
        <f t="shared" si="4"/>
        <v>1980</v>
      </c>
      <c r="P33" s="63" t="s">
        <v>0</v>
      </c>
    </row>
    <row r="34" spans="2:16" ht="14.45" customHeight="1" x14ac:dyDescent="0.2">
      <c r="B34" s="60">
        <f t="shared" si="0"/>
        <v>31</v>
      </c>
      <c r="C34" s="66">
        <v>1950</v>
      </c>
      <c r="D34" s="66" t="s">
        <v>67</v>
      </c>
      <c r="E34" s="60"/>
      <c r="F34" s="63" t="s">
        <v>673</v>
      </c>
      <c r="G34" s="66"/>
      <c r="H34" s="61" t="s">
        <v>432</v>
      </c>
      <c r="I34" s="66" t="s">
        <v>706</v>
      </c>
      <c r="J34" s="63" t="s">
        <v>208</v>
      </c>
      <c r="K34" s="63" t="s">
        <v>773</v>
      </c>
      <c r="L34" s="63" t="str">
        <f t="shared" si="1"/>
        <v>1&gt;제01장 경영조직론의 기초개념&gt;1950&gt;제도화 이론</v>
      </c>
      <c r="M34" s="63" t="str">
        <f t="shared" si="2"/>
        <v>1&gt;제01장 경영조직론의 기초개념&gt;제03절 조직 이론의 발전&gt;24</v>
      </c>
      <c r="N34" s="67">
        <f t="shared" si="3"/>
        <v>1950</v>
      </c>
      <c r="O34" s="67">
        <f t="shared" si="4"/>
        <v>1950</v>
      </c>
      <c r="P34" s="63"/>
    </row>
    <row r="35" spans="2:16" ht="14.45" customHeight="1" x14ac:dyDescent="0.2">
      <c r="B35" s="60">
        <f t="shared" si="0"/>
        <v>32</v>
      </c>
      <c r="C35" s="66">
        <v>1970</v>
      </c>
      <c r="D35" s="66" t="s">
        <v>67</v>
      </c>
      <c r="E35" s="60"/>
      <c r="F35" s="63" t="s">
        <v>673</v>
      </c>
      <c r="G35" s="66"/>
      <c r="H35" s="61" t="s">
        <v>432</v>
      </c>
      <c r="I35" s="66" t="s">
        <v>707</v>
      </c>
      <c r="J35" s="63" t="s">
        <v>207</v>
      </c>
      <c r="K35" s="63" t="s">
        <v>206</v>
      </c>
      <c r="L35" s="63" t="str">
        <f t="shared" si="1"/>
        <v>1&gt;제01장 경영조직론의 기초개념&gt;1970&gt;신제도주의 이론</v>
      </c>
      <c r="M35" s="63" t="str">
        <f t="shared" si="2"/>
        <v>1&gt;제01장 경영조직론의 기초개념&gt;제03절 조직 이론의 발전&gt;25</v>
      </c>
      <c r="N35" s="67">
        <f t="shared" si="3"/>
        <v>1970</v>
      </c>
      <c r="O35" s="67">
        <f t="shared" si="4"/>
        <v>1970</v>
      </c>
      <c r="P35" s="63"/>
    </row>
    <row r="36" spans="2:16" ht="14.45" customHeight="1" x14ac:dyDescent="0.2">
      <c r="B36" s="60">
        <f t="shared" si="0"/>
        <v>33</v>
      </c>
      <c r="C36" s="66">
        <v>1980</v>
      </c>
      <c r="D36" s="66" t="s">
        <v>67</v>
      </c>
      <c r="E36" s="60"/>
      <c r="F36" s="63" t="s">
        <v>673</v>
      </c>
      <c r="G36" s="66"/>
      <c r="H36" s="61" t="s">
        <v>432</v>
      </c>
      <c r="I36" s="66" t="s">
        <v>708</v>
      </c>
      <c r="J36" s="63" t="s">
        <v>210</v>
      </c>
      <c r="K36" s="63" t="s">
        <v>209</v>
      </c>
      <c r="L36" s="63" t="str">
        <f t="shared" si="1"/>
        <v>1&gt;제01장 경영조직론의 기초개념&gt;1980&gt;제도적 동형화</v>
      </c>
      <c r="M36" s="63" t="str">
        <f t="shared" si="2"/>
        <v>1&gt;제01장 경영조직론의 기초개념&gt;제03절 조직 이론의 발전&gt;26</v>
      </c>
      <c r="N36" s="67">
        <f t="shared" si="3"/>
        <v>1980</v>
      </c>
      <c r="O36" s="67">
        <f t="shared" si="4"/>
        <v>1980</v>
      </c>
      <c r="P36" s="63" t="s">
        <v>0</v>
      </c>
    </row>
    <row r="37" spans="2:16" ht="14.45" customHeight="1" x14ac:dyDescent="0.2">
      <c r="B37" s="60">
        <f t="shared" si="0"/>
        <v>34</v>
      </c>
      <c r="C37" s="66">
        <v>1980</v>
      </c>
      <c r="D37" s="66" t="s">
        <v>67</v>
      </c>
      <c r="E37" s="60"/>
      <c r="F37" s="63" t="s">
        <v>673</v>
      </c>
      <c r="G37" s="66"/>
      <c r="H37" s="61" t="s">
        <v>432</v>
      </c>
      <c r="I37" s="66" t="s">
        <v>709</v>
      </c>
      <c r="J37" s="63" t="s">
        <v>499</v>
      </c>
      <c r="K37" s="63" t="s">
        <v>774</v>
      </c>
      <c r="L37" s="63" t="str">
        <f t="shared" si="1"/>
        <v>1&gt;제01장 경영조직론의 기초개념&gt;1980&gt;조직 이론 분류</v>
      </c>
      <c r="M37" s="63" t="str">
        <f t="shared" si="2"/>
        <v>1&gt;제01장 경영조직론의 기초개념&gt;제03절 조직 이론의 발전&gt;27</v>
      </c>
      <c r="N37" s="67">
        <f t="shared" si="3"/>
        <v>1980</v>
      </c>
      <c r="O37" s="67">
        <f t="shared" si="4"/>
        <v>1980</v>
      </c>
      <c r="P37" s="63" t="s">
        <v>0</v>
      </c>
    </row>
    <row r="38" spans="2:16" ht="14.45" customHeight="1" x14ac:dyDescent="0.2">
      <c r="B38" s="60">
        <f t="shared" si="0"/>
        <v>35</v>
      </c>
      <c r="C38" s="66">
        <v>1950</v>
      </c>
      <c r="D38" s="66" t="s">
        <v>67</v>
      </c>
      <c r="E38" s="60"/>
      <c r="F38" s="63" t="s">
        <v>673</v>
      </c>
      <c r="G38" s="66"/>
      <c r="H38" s="61" t="s">
        <v>432</v>
      </c>
      <c r="I38" s="66" t="s">
        <v>710</v>
      </c>
      <c r="J38" s="63" t="s">
        <v>208</v>
      </c>
      <c r="K38" s="63" t="s">
        <v>211</v>
      </c>
      <c r="L38" s="63" t="str">
        <f t="shared" si="1"/>
        <v>1&gt;제01장 경영조직론의 기초개념&gt;1950&gt;환경유관론</v>
      </c>
      <c r="M38" s="63" t="str">
        <f t="shared" si="2"/>
        <v>1&gt;제01장 경영조직론의 기초개념&gt;제03절 조직 이론의 발전&gt;28</v>
      </c>
      <c r="N38" s="67">
        <f t="shared" si="3"/>
        <v>1950</v>
      </c>
      <c r="O38" s="67">
        <f t="shared" si="4"/>
        <v>1950</v>
      </c>
      <c r="P38" s="63"/>
    </row>
    <row r="39" spans="2:16" ht="14.45" customHeight="1" x14ac:dyDescent="0.2">
      <c r="B39" s="60">
        <f t="shared" si="0"/>
        <v>36</v>
      </c>
      <c r="C39" s="66">
        <v>1970</v>
      </c>
      <c r="D39" s="66" t="s">
        <v>67</v>
      </c>
      <c r="E39" s="60"/>
      <c r="F39" s="63" t="s">
        <v>673</v>
      </c>
      <c r="G39" s="66"/>
      <c r="H39" s="61" t="s">
        <v>432</v>
      </c>
      <c r="I39" s="66" t="s">
        <v>711</v>
      </c>
      <c r="J39" s="63" t="s">
        <v>194</v>
      </c>
      <c r="K39" s="63" t="s">
        <v>193</v>
      </c>
      <c r="L39" s="63" t="str">
        <f t="shared" si="1"/>
        <v>1&gt;제01장 경영조직론의 기초개념&gt;1970&gt;자원 의존 이론</v>
      </c>
      <c r="M39" s="63" t="str">
        <f t="shared" si="2"/>
        <v>1&gt;제01장 경영조직론의 기초개념&gt;제03절 조직 이론의 발전&gt;29</v>
      </c>
      <c r="N39" s="67">
        <f t="shared" si="3"/>
        <v>1970</v>
      </c>
      <c r="O39" s="67">
        <f t="shared" si="4"/>
        <v>1970</v>
      </c>
      <c r="P39" s="63"/>
    </row>
    <row r="40" spans="2:16" ht="14.45" customHeight="1" x14ac:dyDescent="0.2">
      <c r="B40" s="60">
        <f t="shared" si="0"/>
        <v>37</v>
      </c>
      <c r="C40" s="66">
        <v>1970</v>
      </c>
      <c r="D40" s="66" t="s">
        <v>67</v>
      </c>
      <c r="E40" s="60"/>
      <c r="F40" s="63" t="s">
        <v>673</v>
      </c>
      <c r="G40" s="66"/>
      <c r="H40" s="61" t="s">
        <v>432</v>
      </c>
      <c r="I40" s="66" t="s">
        <v>712</v>
      </c>
      <c r="J40" s="63" t="s">
        <v>198</v>
      </c>
      <c r="K40" s="63" t="s">
        <v>197</v>
      </c>
      <c r="L40" s="63" t="str">
        <f t="shared" si="1"/>
        <v>1&gt;제01장 경영조직론의 기초개념&gt;1970&gt;조직군 생태학 이론</v>
      </c>
      <c r="M40" s="63" t="str">
        <f t="shared" si="2"/>
        <v>1&gt;제01장 경영조직론의 기초개념&gt;제03절 조직 이론의 발전&gt;30</v>
      </c>
      <c r="N40" s="67">
        <f t="shared" si="3"/>
        <v>1970</v>
      </c>
      <c r="O40" s="67">
        <f t="shared" si="4"/>
        <v>1970</v>
      </c>
      <c r="P40" s="63" t="s">
        <v>0</v>
      </c>
    </row>
    <row r="41" spans="2:16" ht="14.45" customHeight="1" x14ac:dyDescent="0.2">
      <c r="B41" s="60">
        <f t="shared" si="0"/>
        <v>38</v>
      </c>
      <c r="C41" s="66">
        <v>1970</v>
      </c>
      <c r="D41" s="66" t="s">
        <v>67</v>
      </c>
      <c r="E41" s="60"/>
      <c r="F41" s="63" t="s">
        <v>673</v>
      </c>
      <c r="G41" s="66"/>
      <c r="H41" s="61" t="s">
        <v>432</v>
      </c>
      <c r="I41" s="66" t="s">
        <v>713</v>
      </c>
      <c r="J41" s="63" t="s">
        <v>357</v>
      </c>
      <c r="K41" s="63" t="s">
        <v>356</v>
      </c>
      <c r="L41" s="63" t="str">
        <f t="shared" si="1"/>
        <v>1&gt;제01장 경영조직론의 기초개념&gt;1970&gt;쓰레기통 모델</v>
      </c>
      <c r="M41" s="63" t="str">
        <f t="shared" si="2"/>
        <v>1&gt;제01장 경영조직론의 기초개념&gt;제03절 조직 이론의 발전&gt;31</v>
      </c>
      <c r="N41" s="67">
        <f t="shared" si="3"/>
        <v>1970</v>
      </c>
      <c r="O41" s="67">
        <f t="shared" si="4"/>
        <v>1970</v>
      </c>
      <c r="P41" s="63" t="s">
        <v>0</v>
      </c>
    </row>
    <row r="42" spans="2:16" ht="14.45" customHeight="1" x14ac:dyDescent="0.2">
      <c r="B42" s="60">
        <f t="shared" si="0"/>
        <v>39</v>
      </c>
      <c r="C42" s="66">
        <v>1960</v>
      </c>
      <c r="D42" s="66" t="s">
        <v>67</v>
      </c>
      <c r="E42" s="60"/>
      <c r="F42" s="63" t="s">
        <v>673</v>
      </c>
      <c r="G42" s="66"/>
      <c r="H42" s="61" t="s">
        <v>432</v>
      </c>
      <c r="I42" s="66" t="s">
        <v>714</v>
      </c>
      <c r="J42" s="63" t="s">
        <v>213</v>
      </c>
      <c r="K42" s="63" t="s">
        <v>212</v>
      </c>
      <c r="L42" s="63" t="str">
        <f t="shared" si="1"/>
        <v>1&gt;제01장 경영조직론의 기초개념&gt;1960&gt;조직화 이론</v>
      </c>
      <c r="M42" s="63" t="str">
        <f t="shared" si="2"/>
        <v>1&gt;제01장 경영조직론의 기초개념&gt;제03절 조직 이론의 발전&gt;32</v>
      </c>
      <c r="N42" s="67">
        <f t="shared" si="3"/>
        <v>1960</v>
      </c>
      <c r="O42" s="67">
        <f t="shared" si="4"/>
        <v>1960</v>
      </c>
      <c r="P42" s="63" t="s">
        <v>0</v>
      </c>
    </row>
    <row r="43" spans="2:16" ht="14.45" customHeight="1" x14ac:dyDescent="0.2">
      <c r="B43" s="60">
        <f t="shared" si="0"/>
        <v>40</v>
      </c>
      <c r="C43" s="66">
        <v>1990</v>
      </c>
      <c r="D43" s="66" t="s">
        <v>67</v>
      </c>
      <c r="E43" s="60"/>
      <c r="F43" s="63" t="s">
        <v>673</v>
      </c>
      <c r="G43" s="66"/>
      <c r="H43" s="61" t="s">
        <v>432</v>
      </c>
      <c r="I43" s="66" t="s">
        <v>715</v>
      </c>
      <c r="J43" s="63" t="s">
        <v>423</v>
      </c>
      <c r="K43" s="63" t="s">
        <v>422</v>
      </c>
      <c r="L43" s="63" t="str">
        <f t="shared" si="1"/>
        <v>1&gt;제01장 경영조직론의 기초개념&gt;1990&gt;학습조직 이론</v>
      </c>
      <c r="M43" s="63" t="str">
        <f t="shared" si="2"/>
        <v>1&gt;제01장 경영조직론의 기초개념&gt;제03절 조직 이론의 발전&gt;33</v>
      </c>
      <c r="N43" s="67">
        <f t="shared" si="3"/>
        <v>1990</v>
      </c>
      <c r="O43" s="67">
        <f t="shared" si="4"/>
        <v>1990</v>
      </c>
      <c r="P43" s="63" t="s">
        <v>0</v>
      </c>
    </row>
    <row r="44" spans="2:16" ht="14.45" customHeight="1" x14ac:dyDescent="0.2">
      <c r="B44" s="60">
        <f t="shared" si="0"/>
        <v>41</v>
      </c>
      <c r="C44" s="66">
        <v>1990</v>
      </c>
      <c r="D44" s="66" t="s">
        <v>67</v>
      </c>
      <c r="E44" s="60"/>
      <c r="F44" s="63" t="s">
        <v>674</v>
      </c>
      <c r="G44" s="66"/>
      <c r="H44" s="61" t="s">
        <v>433</v>
      </c>
      <c r="I44" s="66" t="s">
        <v>119</v>
      </c>
      <c r="J44" s="63" t="s">
        <v>215</v>
      </c>
      <c r="K44" s="63" t="s">
        <v>214</v>
      </c>
      <c r="L44" s="63" t="str">
        <f t="shared" si="1"/>
        <v>1&gt;제02장 개인-개인차&gt;1990&gt;다양성 경영</v>
      </c>
      <c r="M44" s="63" t="str">
        <f t="shared" si="2"/>
        <v>1&gt;제02장 개인-개인차&gt;제01절 다양성&gt;01</v>
      </c>
      <c r="N44" s="67">
        <f t="shared" si="3"/>
        <v>1990</v>
      </c>
      <c r="O44" s="67">
        <f t="shared" si="4"/>
        <v>1990</v>
      </c>
      <c r="P44" s="63" t="s">
        <v>0</v>
      </c>
    </row>
    <row r="45" spans="2:16" ht="14.45" customHeight="1" x14ac:dyDescent="0.2">
      <c r="B45" s="60">
        <f t="shared" si="0"/>
        <v>42</v>
      </c>
      <c r="C45" s="66">
        <v>1980</v>
      </c>
      <c r="D45" s="66" t="s">
        <v>67</v>
      </c>
      <c r="E45" s="60"/>
      <c r="F45" s="63" t="s">
        <v>674</v>
      </c>
      <c r="G45" s="66"/>
      <c r="H45" s="61" t="s">
        <v>433</v>
      </c>
      <c r="I45" s="66" t="s">
        <v>120</v>
      </c>
      <c r="J45" s="63" t="s">
        <v>152</v>
      </c>
      <c r="K45" s="63" t="s">
        <v>951</v>
      </c>
      <c r="L45" s="63" t="str">
        <f t="shared" si="1"/>
        <v>1&gt;제02장 개인-개인차&gt;1980&gt;다중 지능 이론</v>
      </c>
      <c r="M45" s="63" t="str">
        <f t="shared" si="2"/>
        <v>1&gt;제02장 개인-개인차&gt;제01절 다양성&gt;02</v>
      </c>
      <c r="N45" s="67">
        <f t="shared" si="3"/>
        <v>1980</v>
      </c>
      <c r="O45" s="67">
        <f t="shared" si="4"/>
        <v>1980</v>
      </c>
      <c r="P45" s="63" t="s">
        <v>0</v>
      </c>
    </row>
    <row r="46" spans="2:16" ht="14.45" customHeight="1" x14ac:dyDescent="0.2">
      <c r="B46" s="60">
        <f t="shared" si="0"/>
        <v>43</v>
      </c>
      <c r="C46" s="66">
        <v>1950</v>
      </c>
      <c r="D46" s="66" t="s">
        <v>67</v>
      </c>
      <c r="E46" s="60"/>
      <c r="F46" s="63" t="s">
        <v>674</v>
      </c>
      <c r="G46" s="66"/>
      <c r="H46" s="61" t="s">
        <v>433</v>
      </c>
      <c r="I46" s="66" t="s">
        <v>126</v>
      </c>
      <c r="J46" s="63" t="s">
        <v>849</v>
      </c>
      <c r="K46" s="63" t="s">
        <v>216</v>
      </c>
      <c r="L46" s="63" t="str">
        <f t="shared" si="1"/>
        <v>1&gt;제02장 개인-개인차&gt;1950&gt;3가지 기술접근법</v>
      </c>
      <c r="M46" s="63" t="str">
        <f t="shared" si="2"/>
        <v>1&gt;제02장 개인-개인차&gt;제01절 다양성&gt;03</v>
      </c>
      <c r="N46" s="67">
        <f t="shared" si="3"/>
        <v>1950</v>
      </c>
      <c r="O46" s="67">
        <f t="shared" si="4"/>
        <v>1950</v>
      </c>
      <c r="P46" s="63" t="s">
        <v>0</v>
      </c>
    </row>
    <row r="47" spans="2:16" ht="14.45" customHeight="1" x14ac:dyDescent="0.2">
      <c r="B47" s="60">
        <f t="shared" si="0"/>
        <v>44</v>
      </c>
      <c r="C47" s="66">
        <v>1980</v>
      </c>
      <c r="D47" s="66" t="s">
        <v>67</v>
      </c>
      <c r="E47" s="60"/>
      <c r="F47" s="63" t="s">
        <v>674</v>
      </c>
      <c r="G47" s="66"/>
      <c r="H47" s="61" t="s">
        <v>433</v>
      </c>
      <c r="I47" s="66" t="s">
        <v>137</v>
      </c>
      <c r="J47" s="63" t="s">
        <v>217</v>
      </c>
      <c r="K47" s="63" t="s">
        <v>775</v>
      </c>
      <c r="L47" s="63" t="str">
        <f t="shared" si="1"/>
        <v>1&gt;제02장 개인-개인차&gt;1980&gt;창의성 구성요소 이론</v>
      </c>
      <c r="M47" s="63" t="str">
        <f t="shared" si="2"/>
        <v>1&gt;제02장 개인-개인차&gt;제01절 다양성&gt;04</v>
      </c>
      <c r="N47" s="67">
        <f t="shared" si="3"/>
        <v>1980</v>
      </c>
      <c r="O47" s="67">
        <f t="shared" si="4"/>
        <v>1980</v>
      </c>
      <c r="P47" s="63" t="s">
        <v>0</v>
      </c>
    </row>
    <row r="48" spans="2:16" ht="14.45" customHeight="1" x14ac:dyDescent="0.2">
      <c r="B48" s="60">
        <f t="shared" si="0"/>
        <v>45</v>
      </c>
      <c r="C48" s="66">
        <v>1920</v>
      </c>
      <c r="D48" s="66" t="s">
        <v>67</v>
      </c>
      <c r="E48" s="60"/>
      <c r="F48" s="63" t="s">
        <v>674</v>
      </c>
      <c r="G48" s="66"/>
      <c r="H48" s="61" t="s">
        <v>433</v>
      </c>
      <c r="I48" s="66" t="s">
        <v>135</v>
      </c>
      <c r="J48" s="63" t="s">
        <v>219</v>
      </c>
      <c r="K48" s="63" t="s">
        <v>218</v>
      </c>
      <c r="L48" s="63" t="str">
        <f t="shared" si="1"/>
        <v>1&gt;제02장 개인-개인차&gt;1920&gt;창의적 사고의 4단계 이론</v>
      </c>
      <c r="M48" s="63" t="str">
        <f t="shared" si="2"/>
        <v>1&gt;제02장 개인-개인차&gt;제01절 다양성&gt;05</v>
      </c>
      <c r="N48" s="67">
        <f t="shared" si="3"/>
        <v>1920</v>
      </c>
      <c r="O48" s="67">
        <f t="shared" si="4"/>
        <v>1920</v>
      </c>
      <c r="P48" s="63" t="s">
        <v>0</v>
      </c>
    </row>
    <row r="49" spans="2:16" ht="14.45" customHeight="1" x14ac:dyDescent="0.2">
      <c r="B49" s="60">
        <f t="shared" si="0"/>
        <v>46</v>
      </c>
      <c r="C49" s="66">
        <v>1990</v>
      </c>
      <c r="D49" s="66" t="s">
        <v>67</v>
      </c>
      <c r="E49" s="60"/>
      <c r="F49" s="63" t="s">
        <v>674</v>
      </c>
      <c r="G49" s="66"/>
      <c r="H49" s="61" t="s">
        <v>718</v>
      </c>
      <c r="I49" s="66" t="s">
        <v>119</v>
      </c>
      <c r="J49" s="63" t="s">
        <v>642</v>
      </c>
      <c r="K49" s="63" t="s">
        <v>220</v>
      </c>
      <c r="L49" s="63" t="str">
        <f t="shared" si="1"/>
        <v>1&gt;제02장 개인-개인차&gt;1990&gt;핵심자기평가(Core Self-Evaluation)</v>
      </c>
      <c r="M49" s="63" t="str">
        <f t="shared" si="2"/>
        <v>1&gt;제02장 개인-개인차&gt;제02절 성격&gt;01</v>
      </c>
      <c r="N49" s="67">
        <f t="shared" si="3"/>
        <v>1990</v>
      </c>
      <c r="O49" s="67">
        <f t="shared" si="4"/>
        <v>1990</v>
      </c>
      <c r="P49" s="63" t="s">
        <v>0</v>
      </c>
    </row>
    <row r="50" spans="2:16" ht="14.45" customHeight="1" x14ac:dyDescent="0.2">
      <c r="B50" s="60">
        <f t="shared" si="0"/>
        <v>47</v>
      </c>
      <c r="C50" s="66">
        <v>1930</v>
      </c>
      <c r="D50" s="66" t="s">
        <v>67</v>
      </c>
      <c r="E50" s="60"/>
      <c r="F50" s="63" t="s">
        <v>674</v>
      </c>
      <c r="G50" s="66"/>
      <c r="H50" s="61" t="s">
        <v>718</v>
      </c>
      <c r="I50" s="66" t="s">
        <v>120</v>
      </c>
      <c r="J50" s="63" t="s">
        <v>227</v>
      </c>
      <c r="K50" s="63" t="s">
        <v>226</v>
      </c>
      <c r="L50" s="63" t="str">
        <f t="shared" si="1"/>
        <v>1&gt;제02장 개인-개인차&gt;1930&gt;특질 이론</v>
      </c>
      <c r="M50" s="63" t="str">
        <f t="shared" si="2"/>
        <v>1&gt;제02장 개인-개인차&gt;제02절 성격&gt;02</v>
      </c>
      <c r="N50" s="67">
        <f t="shared" si="3"/>
        <v>1930</v>
      </c>
      <c r="O50" s="67">
        <f t="shared" si="4"/>
        <v>1930</v>
      </c>
      <c r="P50" s="63" t="s">
        <v>0</v>
      </c>
    </row>
    <row r="51" spans="2:16" ht="14.45" customHeight="1" x14ac:dyDescent="0.2">
      <c r="B51" s="60">
        <f t="shared" si="0"/>
        <v>48</v>
      </c>
      <c r="C51" s="66">
        <v>1920</v>
      </c>
      <c r="D51" s="66" t="s">
        <v>67</v>
      </c>
      <c r="E51" s="60"/>
      <c r="F51" s="63" t="s">
        <v>674</v>
      </c>
      <c r="G51" s="66"/>
      <c r="H51" s="61" t="s">
        <v>718</v>
      </c>
      <c r="I51" s="66" t="s">
        <v>126</v>
      </c>
      <c r="J51" s="63" t="s">
        <v>222</v>
      </c>
      <c r="K51" s="63" t="s">
        <v>221</v>
      </c>
      <c r="L51" s="63" t="str">
        <f t="shared" si="1"/>
        <v>1&gt;제02장 개인-개인차&gt;1920&gt;정신역동 이론</v>
      </c>
      <c r="M51" s="63" t="str">
        <f t="shared" si="2"/>
        <v>1&gt;제02장 개인-개인차&gt;제02절 성격&gt;03</v>
      </c>
      <c r="N51" s="67">
        <f t="shared" si="3"/>
        <v>1920</v>
      </c>
      <c r="O51" s="67">
        <f t="shared" si="4"/>
        <v>1920</v>
      </c>
      <c r="P51" s="63" t="s">
        <v>0</v>
      </c>
    </row>
    <row r="52" spans="2:16" ht="14.45" customHeight="1" x14ac:dyDescent="0.2">
      <c r="B52" s="60">
        <f t="shared" si="0"/>
        <v>49</v>
      </c>
      <c r="C52" s="66">
        <v>1940</v>
      </c>
      <c r="D52" s="66" t="s">
        <v>67</v>
      </c>
      <c r="E52" s="60"/>
      <c r="F52" s="63" t="s">
        <v>674</v>
      </c>
      <c r="G52" s="66"/>
      <c r="H52" s="61" t="s">
        <v>718</v>
      </c>
      <c r="I52" s="66" t="s">
        <v>137</v>
      </c>
      <c r="J52" s="63" t="s">
        <v>223</v>
      </c>
      <c r="K52" s="63" t="s">
        <v>153</v>
      </c>
      <c r="L52" s="63" t="str">
        <f t="shared" si="1"/>
        <v>1&gt;제02장 개인-개인차&gt;1940&gt;MBTI</v>
      </c>
      <c r="M52" s="63" t="str">
        <f t="shared" si="2"/>
        <v>1&gt;제02장 개인-개인차&gt;제02절 성격&gt;04</v>
      </c>
      <c r="N52" s="67">
        <f t="shared" si="3"/>
        <v>1940</v>
      </c>
      <c r="O52" s="67">
        <f t="shared" si="4"/>
        <v>1940</v>
      </c>
      <c r="P52" s="63" t="s">
        <v>0</v>
      </c>
    </row>
    <row r="53" spans="2:16" ht="14.45" customHeight="1" x14ac:dyDescent="0.2">
      <c r="B53" s="60">
        <f t="shared" si="0"/>
        <v>50</v>
      </c>
      <c r="C53" s="66">
        <v>1980</v>
      </c>
      <c r="D53" s="66" t="s">
        <v>67</v>
      </c>
      <c r="E53" s="60"/>
      <c r="F53" s="63" t="s">
        <v>674</v>
      </c>
      <c r="G53" s="66"/>
      <c r="H53" s="61" t="s">
        <v>718</v>
      </c>
      <c r="I53" s="66" t="s">
        <v>135</v>
      </c>
      <c r="J53" s="63" t="s">
        <v>225</v>
      </c>
      <c r="K53" s="63" t="s">
        <v>224</v>
      </c>
      <c r="L53" s="63" t="str">
        <f t="shared" si="1"/>
        <v>1&gt;제02장 개인-개인차&gt;1980&gt;Big5 모델</v>
      </c>
      <c r="M53" s="63" t="str">
        <f t="shared" si="2"/>
        <v>1&gt;제02장 개인-개인차&gt;제02절 성격&gt;05</v>
      </c>
      <c r="N53" s="67">
        <f t="shared" si="3"/>
        <v>1980</v>
      </c>
      <c r="O53" s="67">
        <f t="shared" si="4"/>
        <v>1980</v>
      </c>
      <c r="P53" s="63" t="s">
        <v>0</v>
      </c>
    </row>
    <row r="54" spans="2:16" ht="14.45" customHeight="1" x14ac:dyDescent="0.2">
      <c r="B54" s="60">
        <f t="shared" si="0"/>
        <v>51</v>
      </c>
      <c r="C54" s="66">
        <v>1960</v>
      </c>
      <c r="D54" s="66" t="s">
        <v>67</v>
      </c>
      <c r="E54" s="60"/>
      <c r="F54" s="63" t="s">
        <v>674</v>
      </c>
      <c r="G54" s="66"/>
      <c r="H54" s="61" t="s">
        <v>718</v>
      </c>
      <c r="I54" s="66" t="s">
        <v>121</v>
      </c>
      <c r="J54" s="63" t="s">
        <v>487</v>
      </c>
      <c r="K54" s="63" t="s">
        <v>776</v>
      </c>
      <c r="L54" s="63" t="str">
        <f t="shared" si="1"/>
        <v>1&gt;제02장 개인-개인차&gt;1960&gt;성격 이론의 해석</v>
      </c>
      <c r="M54" s="63" t="str">
        <f t="shared" si="2"/>
        <v>1&gt;제02장 개인-개인차&gt;제02절 성격&gt;07</v>
      </c>
      <c r="N54" s="67">
        <f t="shared" si="3"/>
        <v>1960</v>
      </c>
      <c r="O54" s="67">
        <f t="shared" si="4"/>
        <v>1960</v>
      </c>
      <c r="P54" s="63" t="s">
        <v>0</v>
      </c>
    </row>
    <row r="55" spans="2:16" ht="14.45" customHeight="1" x14ac:dyDescent="0.2">
      <c r="B55" s="60">
        <f t="shared" si="0"/>
        <v>52</v>
      </c>
      <c r="C55" s="66">
        <v>1980</v>
      </c>
      <c r="D55" s="66" t="s">
        <v>67</v>
      </c>
      <c r="E55" s="60"/>
      <c r="F55" s="63" t="s">
        <v>674</v>
      </c>
      <c r="G55" s="66"/>
      <c r="H55" s="61" t="s">
        <v>718</v>
      </c>
      <c r="I55" s="66" t="s">
        <v>127</v>
      </c>
      <c r="J55" s="63" t="s">
        <v>228</v>
      </c>
      <c r="K55" s="63" t="s">
        <v>952</v>
      </c>
      <c r="L55" s="63" t="str">
        <f t="shared" si="1"/>
        <v>1&gt;제02장 개인-개인차&gt;1980&gt;유인・선택・퇴출 이론</v>
      </c>
      <c r="M55" s="63" t="str">
        <f t="shared" si="2"/>
        <v>1&gt;제02장 개인-개인차&gt;제02절 성격&gt;08</v>
      </c>
      <c r="N55" s="67">
        <f t="shared" si="3"/>
        <v>1980</v>
      </c>
      <c r="O55" s="67">
        <f t="shared" si="4"/>
        <v>1980</v>
      </c>
      <c r="P55" s="63" t="s">
        <v>0</v>
      </c>
    </row>
    <row r="56" spans="2:16" ht="14.45" customHeight="1" x14ac:dyDescent="0.2">
      <c r="B56" s="60">
        <f t="shared" si="0"/>
        <v>53</v>
      </c>
      <c r="C56" s="66">
        <v>1950</v>
      </c>
      <c r="D56" s="66" t="s">
        <v>67</v>
      </c>
      <c r="E56" s="60"/>
      <c r="F56" s="63" t="s">
        <v>674</v>
      </c>
      <c r="G56" s="66"/>
      <c r="H56" s="61" t="s">
        <v>718</v>
      </c>
      <c r="I56" s="66" t="s">
        <v>666</v>
      </c>
      <c r="J56" s="63" t="s">
        <v>229</v>
      </c>
      <c r="K56" s="63" t="s">
        <v>914</v>
      </c>
      <c r="L56" s="63" t="str">
        <f t="shared" si="1"/>
        <v>1&gt;제02장 개인-개인차&gt;1950&gt;성격・직업 적합 이론(RIASEC이론)</v>
      </c>
      <c r="M56" s="63" t="str">
        <f t="shared" si="2"/>
        <v>1&gt;제02장 개인-개인차&gt;제02절 성격&gt;09</v>
      </c>
      <c r="N56" s="67">
        <f t="shared" si="3"/>
        <v>1950</v>
      </c>
      <c r="O56" s="67">
        <f t="shared" si="4"/>
        <v>1950</v>
      </c>
      <c r="P56" s="63" t="s">
        <v>0</v>
      </c>
    </row>
    <row r="57" spans="2:16" ht="14.45" customHeight="1" x14ac:dyDescent="0.2">
      <c r="B57" s="60">
        <f t="shared" si="0"/>
        <v>54</v>
      </c>
      <c r="C57" s="66">
        <v>1970</v>
      </c>
      <c r="D57" s="66" t="s">
        <v>67</v>
      </c>
      <c r="E57" s="60"/>
      <c r="F57" s="63" t="s">
        <v>674</v>
      </c>
      <c r="G57" s="66"/>
      <c r="H57" s="61" t="s">
        <v>719</v>
      </c>
      <c r="I57" s="66" t="s">
        <v>651</v>
      </c>
      <c r="J57" s="63" t="s">
        <v>154</v>
      </c>
      <c r="K57" s="63" t="s">
        <v>230</v>
      </c>
      <c r="L57" s="63" t="str">
        <f t="shared" si="1"/>
        <v>1&gt;제02장 개인-개인차&gt;1970&gt;가치조사(궁극적 가치/수단적 가치)</v>
      </c>
      <c r="M57" s="63" t="str">
        <f t="shared" si="2"/>
        <v>1&gt;제02장 개인-개인차&gt;제03절 가치관(Value)&gt;01</v>
      </c>
      <c r="N57" s="67">
        <f t="shared" si="3"/>
        <v>1970</v>
      </c>
      <c r="O57" s="67">
        <f t="shared" si="4"/>
        <v>1970</v>
      </c>
      <c r="P57" s="63"/>
    </row>
    <row r="58" spans="2:16" ht="14.45" customHeight="1" x14ac:dyDescent="0.2">
      <c r="B58" s="60">
        <f t="shared" si="0"/>
        <v>55</v>
      </c>
      <c r="C58" s="66">
        <v>1950</v>
      </c>
      <c r="D58" s="66" t="s">
        <v>67</v>
      </c>
      <c r="E58" s="60"/>
      <c r="F58" s="63" t="s">
        <v>674</v>
      </c>
      <c r="G58" s="66"/>
      <c r="H58" s="61" t="s">
        <v>719</v>
      </c>
      <c r="I58" s="66" t="s">
        <v>665</v>
      </c>
      <c r="J58" s="63" t="s">
        <v>232</v>
      </c>
      <c r="K58" s="63" t="s">
        <v>231</v>
      </c>
      <c r="L58" s="63" t="str">
        <f t="shared" si="1"/>
        <v>1&gt;제02장 개인-개인차&gt;1950&gt;가치관 분류</v>
      </c>
      <c r="M58" s="63" t="str">
        <f t="shared" si="2"/>
        <v>1&gt;제02장 개인-개인차&gt;제03절 가치관(Value)&gt;02</v>
      </c>
      <c r="N58" s="67">
        <f t="shared" si="3"/>
        <v>1950</v>
      </c>
      <c r="O58" s="67">
        <f t="shared" si="4"/>
        <v>1950</v>
      </c>
      <c r="P58" s="63"/>
    </row>
    <row r="59" spans="2:16" ht="14.45" customHeight="1" x14ac:dyDescent="0.2">
      <c r="B59" s="60">
        <f t="shared" si="0"/>
        <v>56</v>
      </c>
      <c r="C59" s="66">
        <v>1970</v>
      </c>
      <c r="D59" s="66" t="s">
        <v>67</v>
      </c>
      <c r="E59" s="60"/>
      <c r="F59" s="63" t="s">
        <v>674</v>
      </c>
      <c r="G59" s="66"/>
      <c r="H59" s="61" t="s">
        <v>719</v>
      </c>
      <c r="I59" s="66" t="s">
        <v>125</v>
      </c>
      <c r="J59" s="63" t="s">
        <v>488</v>
      </c>
      <c r="K59" s="63" t="s">
        <v>536</v>
      </c>
      <c r="L59" s="63" t="str">
        <f t="shared" si="1"/>
        <v>1&gt;제02장 개인-개인차&gt;1970&gt;문화 차원 연구(국가별 조직문화)</v>
      </c>
      <c r="M59" s="63" t="str">
        <f t="shared" si="2"/>
        <v>1&gt;제02장 개인-개인차&gt;제03절 가치관(Value)&gt;03</v>
      </c>
      <c r="N59" s="67">
        <f t="shared" si="3"/>
        <v>1970</v>
      </c>
      <c r="O59" s="67">
        <f t="shared" si="4"/>
        <v>1970</v>
      </c>
      <c r="P59" s="63"/>
    </row>
    <row r="60" spans="2:16" ht="14.45" customHeight="1" x14ac:dyDescent="0.2">
      <c r="B60" s="60">
        <f t="shared" si="0"/>
        <v>57</v>
      </c>
      <c r="C60" s="66">
        <v>1990</v>
      </c>
      <c r="D60" s="66" t="s">
        <v>67</v>
      </c>
      <c r="E60" s="60"/>
      <c r="F60" s="63" t="s">
        <v>674</v>
      </c>
      <c r="G60" s="66"/>
      <c r="H60" s="61" t="s">
        <v>719</v>
      </c>
      <c r="I60" s="66" t="s">
        <v>124</v>
      </c>
      <c r="J60" s="63" t="s">
        <v>166</v>
      </c>
      <c r="K60" s="63" t="s">
        <v>233</v>
      </c>
      <c r="L60" s="63" t="str">
        <f t="shared" si="1"/>
        <v>1&gt;제02장 개인-개인차&gt;1990&gt;GLOBE 분석 도구</v>
      </c>
      <c r="M60" s="63" t="str">
        <f t="shared" si="2"/>
        <v>1&gt;제02장 개인-개인차&gt;제03절 가치관(Value)&gt;04</v>
      </c>
      <c r="N60" s="67">
        <f t="shared" si="3"/>
        <v>1990</v>
      </c>
      <c r="O60" s="67">
        <f t="shared" si="4"/>
        <v>1990</v>
      </c>
      <c r="P60" s="63"/>
    </row>
    <row r="61" spans="2:16" ht="14.45" customHeight="1" x14ac:dyDescent="0.2">
      <c r="B61" s="60">
        <f t="shared" si="0"/>
        <v>58</v>
      </c>
      <c r="C61" s="66">
        <v>1990</v>
      </c>
      <c r="D61" s="66" t="s">
        <v>67</v>
      </c>
      <c r="E61" s="60"/>
      <c r="F61" s="63" t="s">
        <v>674</v>
      </c>
      <c r="G61" s="66"/>
      <c r="H61" s="61" t="s">
        <v>719</v>
      </c>
      <c r="I61" s="66" t="s">
        <v>123</v>
      </c>
      <c r="J61" s="63" t="s">
        <v>490</v>
      </c>
      <c r="K61" s="63" t="s">
        <v>489</v>
      </c>
      <c r="L61" s="63" t="str">
        <f t="shared" si="1"/>
        <v>1&gt;제02장 개인-개인차&gt;1990&gt;가치관 형성 이론</v>
      </c>
      <c r="M61" s="63" t="str">
        <f t="shared" si="2"/>
        <v>1&gt;제02장 개인-개인차&gt;제03절 가치관(Value)&gt;05</v>
      </c>
      <c r="N61" s="67">
        <f t="shared" si="3"/>
        <v>1990</v>
      </c>
      <c r="O61" s="67">
        <f t="shared" si="4"/>
        <v>1990</v>
      </c>
      <c r="P61" s="63"/>
    </row>
    <row r="62" spans="2:16" ht="14.45" customHeight="1" x14ac:dyDescent="0.2">
      <c r="B62" s="60">
        <f t="shared" si="0"/>
        <v>59</v>
      </c>
      <c r="C62" s="66">
        <v>1950</v>
      </c>
      <c r="D62" s="66" t="s">
        <v>67</v>
      </c>
      <c r="E62" s="60"/>
      <c r="F62" s="63" t="s">
        <v>675</v>
      </c>
      <c r="G62" s="66"/>
      <c r="H62" s="61" t="s">
        <v>434</v>
      </c>
      <c r="I62" s="66" t="s">
        <v>119</v>
      </c>
      <c r="J62" s="63" t="s">
        <v>234</v>
      </c>
      <c r="K62" s="63" t="s">
        <v>777</v>
      </c>
      <c r="L62" s="63" t="str">
        <f t="shared" si="1"/>
        <v>1&gt;제03장 개인-지각&gt;1950&gt;귀인 이론</v>
      </c>
      <c r="M62" s="63" t="str">
        <f t="shared" si="2"/>
        <v>1&gt;제03장 개인-지각&gt;제03절 대인지각에 관한 이론&gt;01</v>
      </c>
      <c r="N62" s="67">
        <f t="shared" si="3"/>
        <v>1950</v>
      </c>
      <c r="O62" s="67">
        <f t="shared" si="4"/>
        <v>1950</v>
      </c>
      <c r="P62" s="63"/>
    </row>
    <row r="63" spans="2:16" ht="14.45" customHeight="1" x14ac:dyDescent="0.2">
      <c r="B63" s="60">
        <f t="shared" si="0"/>
        <v>60</v>
      </c>
      <c r="C63" s="66">
        <v>1970</v>
      </c>
      <c r="D63" s="66" t="s">
        <v>67</v>
      </c>
      <c r="E63" s="60"/>
      <c r="F63" s="63" t="s">
        <v>675</v>
      </c>
      <c r="G63" s="66"/>
      <c r="H63" s="61" t="s">
        <v>434</v>
      </c>
      <c r="I63" s="66" t="s">
        <v>120</v>
      </c>
      <c r="J63" s="63" t="s">
        <v>236</v>
      </c>
      <c r="K63" s="63" t="s">
        <v>235</v>
      </c>
      <c r="L63" s="63" t="str">
        <f t="shared" si="1"/>
        <v>1&gt;제03장 개인-지각&gt;1970&gt;귀인 유형 분류</v>
      </c>
      <c r="M63" s="63" t="str">
        <f t="shared" si="2"/>
        <v>1&gt;제03장 개인-지각&gt;제03절 대인지각에 관한 이론&gt;02</v>
      </c>
      <c r="N63" s="67">
        <f t="shared" si="3"/>
        <v>1970</v>
      </c>
      <c r="O63" s="67">
        <f t="shared" si="4"/>
        <v>1970</v>
      </c>
      <c r="P63" s="63"/>
    </row>
    <row r="64" spans="2:16" ht="14.45" customHeight="1" x14ac:dyDescent="0.2">
      <c r="B64" s="60">
        <f t="shared" si="0"/>
        <v>61</v>
      </c>
      <c r="C64" s="66">
        <v>1970</v>
      </c>
      <c r="D64" s="66" t="s">
        <v>67</v>
      </c>
      <c r="E64" s="60"/>
      <c r="F64" s="63" t="s">
        <v>675</v>
      </c>
      <c r="G64" s="66"/>
      <c r="H64" s="61" t="s">
        <v>434</v>
      </c>
      <c r="I64" s="66" t="s">
        <v>126</v>
      </c>
      <c r="J64" s="63" t="s">
        <v>238</v>
      </c>
      <c r="K64" s="63" t="s">
        <v>237</v>
      </c>
      <c r="L64" s="63" t="str">
        <f t="shared" si="1"/>
        <v>1&gt;제03장 개인-지각&gt;1970&gt;귀인 세 가지 차원</v>
      </c>
      <c r="M64" s="63" t="str">
        <f t="shared" si="2"/>
        <v>1&gt;제03장 개인-지각&gt;제03절 대인지각에 관한 이론&gt;03</v>
      </c>
      <c r="N64" s="67">
        <f t="shared" si="3"/>
        <v>1970</v>
      </c>
      <c r="O64" s="67">
        <f t="shared" si="4"/>
        <v>1970</v>
      </c>
      <c r="P64" s="63"/>
    </row>
    <row r="65" spans="2:16" ht="14.45" customHeight="1" x14ac:dyDescent="0.2">
      <c r="B65" s="60">
        <f t="shared" si="0"/>
        <v>62</v>
      </c>
      <c r="C65" s="66">
        <v>1960</v>
      </c>
      <c r="D65" s="66" t="s">
        <v>67</v>
      </c>
      <c r="E65" s="60"/>
      <c r="F65" s="63" t="s">
        <v>1633</v>
      </c>
      <c r="G65" s="66"/>
      <c r="H65" s="61" t="s">
        <v>1634</v>
      </c>
      <c r="I65" s="66" t="s">
        <v>137</v>
      </c>
      <c r="J65" s="63" t="s">
        <v>239</v>
      </c>
      <c r="K65" s="63" t="s">
        <v>778</v>
      </c>
      <c r="L65" s="63" t="str">
        <f t="shared" si="1"/>
        <v>1&gt;제03장 개인-지각&gt;1960&gt;귀인 이론(귀인의 공변모형)</v>
      </c>
      <c r="M65" s="63" t="str">
        <f t="shared" si="2"/>
        <v>1&gt;제03장 개인-지각&gt;제03절 대인지각에 관한 이론&gt;04</v>
      </c>
      <c r="N65" s="67">
        <f t="shared" si="3"/>
        <v>1960</v>
      </c>
      <c r="O65" s="67">
        <f t="shared" si="4"/>
        <v>1960</v>
      </c>
      <c r="P65" s="63"/>
    </row>
    <row r="66" spans="2:16" ht="14.45" customHeight="1" x14ac:dyDescent="0.2">
      <c r="B66" s="60">
        <f t="shared" si="0"/>
        <v>63</v>
      </c>
      <c r="C66" s="66" t="s">
        <v>1642</v>
      </c>
      <c r="D66" s="66" t="s">
        <v>1639</v>
      </c>
      <c r="E66" s="60"/>
      <c r="F66" s="63" t="s">
        <v>1633</v>
      </c>
      <c r="G66" s="66"/>
      <c r="H66" s="61" t="s">
        <v>1635</v>
      </c>
      <c r="I66" s="66" t="s">
        <v>1636</v>
      </c>
      <c r="J66" s="63" t="s">
        <v>1630</v>
      </c>
      <c r="K66" s="63" t="s">
        <v>1632</v>
      </c>
      <c r="L66" s="63" t="str">
        <f t="shared" si="1"/>
        <v>1&gt;제03장 개인-지각&gt;1970&gt;지각오류 감소 방안</v>
      </c>
      <c r="M66" s="63" t="str">
        <f t="shared" si="2"/>
        <v>1&gt;제03장 개인-지각&gt;제05절 지각오류의 감소방안&gt;01</v>
      </c>
      <c r="N66" s="67" t="str">
        <f t="shared" si="3"/>
        <v>1970</v>
      </c>
      <c r="O66" s="67" t="str">
        <f t="shared" si="4"/>
        <v>1970</v>
      </c>
      <c r="P66" s="63"/>
    </row>
    <row r="67" spans="2:16" ht="14.45" customHeight="1" x14ac:dyDescent="0.2">
      <c r="B67" s="60">
        <f t="shared" si="0"/>
        <v>64</v>
      </c>
      <c r="C67" s="66" t="s">
        <v>1642</v>
      </c>
      <c r="D67" s="66" t="s">
        <v>1639</v>
      </c>
      <c r="E67" s="60"/>
      <c r="F67" s="63" t="s">
        <v>1633</v>
      </c>
      <c r="G67" s="66"/>
      <c r="H67" s="61" t="s">
        <v>1635</v>
      </c>
      <c r="I67" s="66" t="s">
        <v>1637</v>
      </c>
      <c r="J67" s="63" t="s">
        <v>1631</v>
      </c>
      <c r="K67" s="63" t="s">
        <v>1632</v>
      </c>
      <c r="L67" s="63" t="str">
        <f t="shared" si="1"/>
        <v>1&gt;제03장 개인-지각&gt;1970&gt;지각오류 감소 방안</v>
      </c>
      <c r="M67" s="63" t="str">
        <f t="shared" si="2"/>
        <v>1&gt;제03장 개인-지각&gt;제05절 지각오류의 감소방안&gt;02</v>
      </c>
      <c r="N67" s="67" t="str">
        <f t="shared" si="3"/>
        <v>1970</v>
      </c>
      <c r="O67" s="67" t="str">
        <f t="shared" si="4"/>
        <v>1970</v>
      </c>
      <c r="P67" s="63"/>
    </row>
    <row r="68" spans="2:16" ht="14.45" customHeight="1" x14ac:dyDescent="0.2">
      <c r="B68" s="60">
        <f t="shared" ref="B68:B131" si="5">ROW()-3</f>
        <v>65</v>
      </c>
      <c r="C68" s="66">
        <v>1960</v>
      </c>
      <c r="D68" s="66" t="s">
        <v>67</v>
      </c>
      <c r="E68" s="60"/>
      <c r="F68" s="63" t="s">
        <v>676</v>
      </c>
      <c r="G68" s="66"/>
      <c r="H68" s="61" t="s">
        <v>720</v>
      </c>
      <c r="I68" s="66" t="s">
        <v>119</v>
      </c>
      <c r="J68" s="63" t="s">
        <v>527</v>
      </c>
      <c r="K68" s="63" t="s">
        <v>534</v>
      </c>
      <c r="L68" s="63" t="str">
        <f t="shared" ref="L68:L131" si="6">D68&amp;"&gt;"&amp;F68&amp;"&gt;"&amp;C68&amp;"&gt;"&amp;K68</f>
        <v>1&gt;제04장 개인-태도 및 신뢰&gt;1960&gt;합리적 행동 이론</v>
      </c>
      <c r="M68" s="63" t="str">
        <f t="shared" ref="M68:M131" si="7">D68&amp;"&gt;"&amp;F68&amp;"&gt;"&amp;H68&amp;"&gt;"&amp;I68</f>
        <v>1&gt;제04장 개인-태도 및 신뢰&gt;제02절 태도와 행동과의 관계&gt;01</v>
      </c>
      <c r="N68" s="67">
        <f t="shared" ref="N68:N131" si="8">C68</f>
        <v>1960</v>
      </c>
      <c r="O68" s="67">
        <f t="shared" ref="O68:O131" si="9">C68</f>
        <v>1960</v>
      </c>
      <c r="P68" s="63"/>
    </row>
    <row r="69" spans="2:16" ht="14.45" customHeight="1" x14ac:dyDescent="0.2">
      <c r="B69" s="60">
        <f t="shared" si="5"/>
        <v>66</v>
      </c>
      <c r="C69" s="66" t="s">
        <v>1649</v>
      </c>
      <c r="D69" s="66" t="s">
        <v>1643</v>
      </c>
      <c r="E69" s="60"/>
      <c r="F69" s="63" t="s">
        <v>1644</v>
      </c>
      <c r="G69" s="66"/>
      <c r="H69" s="61" t="s">
        <v>1645</v>
      </c>
      <c r="I69" s="66" t="s">
        <v>1646</v>
      </c>
      <c r="J69" s="63" t="s">
        <v>1647</v>
      </c>
      <c r="K69" s="63" t="s">
        <v>1648</v>
      </c>
      <c r="L69" s="63" t="str">
        <f t="shared" si="6"/>
        <v>1&gt;제04장 개인-태도 및 신뢰&gt;1980&gt;계획된 행동 이론</v>
      </c>
      <c r="M69" s="63" t="str">
        <f t="shared" si="7"/>
        <v>1&gt;제04장 개인-태도 및 신뢰&gt;제02절 태도와 행동과의 관계&gt;02</v>
      </c>
      <c r="N69" s="67" t="str">
        <f t="shared" si="8"/>
        <v>1980</v>
      </c>
      <c r="O69" s="67" t="str">
        <f t="shared" si="9"/>
        <v>1980</v>
      </c>
      <c r="P69" s="63"/>
    </row>
    <row r="70" spans="2:16" ht="14.45" customHeight="1" x14ac:dyDescent="0.2">
      <c r="B70" s="60">
        <f t="shared" si="5"/>
        <v>67</v>
      </c>
      <c r="C70" s="66">
        <v>1940</v>
      </c>
      <c r="D70" s="66" t="s">
        <v>67</v>
      </c>
      <c r="E70" s="60"/>
      <c r="F70" s="63" t="s">
        <v>676</v>
      </c>
      <c r="G70" s="66"/>
      <c r="H70" s="61" t="s">
        <v>435</v>
      </c>
      <c r="I70" s="66" t="s">
        <v>119</v>
      </c>
      <c r="J70" s="63" t="s">
        <v>234</v>
      </c>
      <c r="K70" s="63" t="s">
        <v>779</v>
      </c>
      <c r="L70" s="63" t="str">
        <f t="shared" si="6"/>
        <v>1&gt;제04장 개인-태도 및 신뢰&gt;1940&gt;균형 이론</v>
      </c>
      <c r="M70" s="63" t="str">
        <f t="shared" si="7"/>
        <v>1&gt;제04장 개인-태도 및 신뢰&gt;제03절 태도의 변화&gt;01</v>
      </c>
      <c r="N70" s="67">
        <f t="shared" si="8"/>
        <v>1940</v>
      </c>
      <c r="O70" s="67">
        <f t="shared" si="9"/>
        <v>1940</v>
      </c>
      <c r="P70" s="63"/>
    </row>
    <row r="71" spans="2:16" ht="14.45" customHeight="1" x14ac:dyDescent="0.2">
      <c r="B71" s="60">
        <f t="shared" si="5"/>
        <v>68</v>
      </c>
      <c r="C71" s="66">
        <v>1940</v>
      </c>
      <c r="D71" s="66" t="s">
        <v>67</v>
      </c>
      <c r="E71" s="60"/>
      <c r="F71" s="63" t="s">
        <v>676</v>
      </c>
      <c r="G71" s="66"/>
      <c r="H71" s="61" t="s">
        <v>435</v>
      </c>
      <c r="I71" s="66" t="s">
        <v>665</v>
      </c>
      <c r="J71" s="63" t="s">
        <v>241</v>
      </c>
      <c r="K71" s="63" t="s">
        <v>240</v>
      </c>
      <c r="L71" s="63" t="str">
        <f t="shared" si="6"/>
        <v>1&gt;제04장 개인-태도 및 신뢰&gt;1940&gt;세력장 이론</v>
      </c>
      <c r="M71" s="63" t="str">
        <f t="shared" si="7"/>
        <v>1&gt;제04장 개인-태도 및 신뢰&gt;제03절 태도의 변화&gt;02</v>
      </c>
      <c r="N71" s="67">
        <f t="shared" si="8"/>
        <v>1940</v>
      </c>
      <c r="O71" s="67">
        <f t="shared" si="9"/>
        <v>1940</v>
      </c>
      <c r="P71" s="63"/>
    </row>
    <row r="72" spans="2:16" ht="14.45" customHeight="1" x14ac:dyDescent="0.2">
      <c r="B72" s="60">
        <f t="shared" si="5"/>
        <v>69</v>
      </c>
      <c r="C72" s="66">
        <v>1950</v>
      </c>
      <c r="D72" s="66" t="s">
        <v>67</v>
      </c>
      <c r="E72" s="60"/>
      <c r="F72" s="63" t="s">
        <v>676</v>
      </c>
      <c r="G72" s="66"/>
      <c r="H72" s="61" t="s">
        <v>435</v>
      </c>
      <c r="I72" s="66" t="s">
        <v>125</v>
      </c>
      <c r="J72" s="63" t="s">
        <v>243</v>
      </c>
      <c r="K72" s="63" t="s">
        <v>242</v>
      </c>
      <c r="L72" s="63" t="str">
        <f t="shared" si="6"/>
        <v>1&gt;제04장 개인-태도 및 신뢰&gt;1950&gt;권력과정 모델</v>
      </c>
      <c r="M72" s="63" t="str">
        <f t="shared" si="7"/>
        <v>1&gt;제04장 개인-태도 및 신뢰&gt;제03절 태도의 변화&gt;03</v>
      </c>
      <c r="N72" s="67">
        <f t="shared" si="8"/>
        <v>1950</v>
      </c>
      <c r="O72" s="67">
        <f t="shared" si="9"/>
        <v>1950</v>
      </c>
      <c r="P72" s="63"/>
    </row>
    <row r="73" spans="2:16" ht="14.45" customHeight="1" x14ac:dyDescent="0.2">
      <c r="B73" s="60">
        <f t="shared" si="5"/>
        <v>70</v>
      </c>
      <c r="C73" s="66">
        <v>1980</v>
      </c>
      <c r="D73" s="66" t="s">
        <v>67</v>
      </c>
      <c r="E73" s="60"/>
      <c r="F73" s="63" t="s">
        <v>676</v>
      </c>
      <c r="G73" s="66"/>
      <c r="H73" s="61" t="s">
        <v>435</v>
      </c>
      <c r="I73" s="66" t="s">
        <v>124</v>
      </c>
      <c r="J73" s="63" t="s">
        <v>245</v>
      </c>
      <c r="K73" s="63" t="s">
        <v>244</v>
      </c>
      <c r="L73" s="63" t="str">
        <f t="shared" si="6"/>
        <v>1&gt;제04장 개인-태도 및 신뢰&gt;1980&gt;변화 3단계 모델</v>
      </c>
      <c r="M73" s="63" t="str">
        <f t="shared" si="7"/>
        <v>1&gt;제04장 개인-태도 및 신뢰&gt;제03절 태도의 변화&gt;04</v>
      </c>
      <c r="N73" s="67">
        <f t="shared" si="8"/>
        <v>1980</v>
      </c>
      <c r="O73" s="67">
        <f t="shared" si="9"/>
        <v>1980</v>
      </c>
      <c r="P73" s="63"/>
    </row>
    <row r="74" spans="2:16" ht="14.45" customHeight="1" x14ac:dyDescent="0.2">
      <c r="B74" s="60">
        <f t="shared" si="5"/>
        <v>71</v>
      </c>
      <c r="C74" s="66">
        <v>1950</v>
      </c>
      <c r="D74" s="66" t="s">
        <v>67</v>
      </c>
      <c r="E74" s="60"/>
      <c r="F74" s="63" t="s">
        <v>676</v>
      </c>
      <c r="G74" s="66"/>
      <c r="H74" s="61" t="s">
        <v>435</v>
      </c>
      <c r="I74" s="66" t="s">
        <v>123</v>
      </c>
      <c r="J74" s="63" t="s">
        <v>155</v>
      </c>
      <c r="K74" s="63" t="s">
        <v>1650</v>
      </c>
      <c r="L74" s="63" t="str">
        <f t="shared" si="6"/>
        <v>1&gt;제04장 개인-태도 및 신뢰&gt;1950&gt;인지 부조화 이론</v>
      </c>
      <c r="M74" s="63" t="str">
        <f t="shared" si="7"/>
        <v>1&gt;제04장 개인-태도 및 신뢰&gt;제03절 태도의 변화&gt;05</v>
      </c>
      <c r="N74" s="67">
        <f t="shared" si="8"/>
        <v>1950</v>
      </c>
      <c r="O74" s="67">
        <f t="shared" si="9"/>
        <v>1950</v>
      </c>
      <c r="P74" s="63"/>
    </row>
    <row r="75" spans="2:16" ht="14.45" customHeight="1" x14ac:dyDescent="0.2">
      <c r="B75" s="60">
        <f t="shared" si="5"/>
        <v>72</v>
      </c>
      <c r="C75" s="66">
        <v>1950</v>
      </c>
      <c r="D75" s="66" t="s">
        <v>67</v>
      </c>
      <c r="E75" s="60"/>
      <c r="F75" s="63" t="s">
        <v>676</v>
      </c>
      <c r="G75" s="66"/>
      <c r="H75" s="61" t="s">
        <v>436</v>
      </c>
      <c r="I75" s="66" t="s">
        <v>119</v>
      </c>
      <c r="J75" s="63" t="s">
        <v>491</v>
      </c>
      <c r="K75" s="63" t="s">
        <v>156</v>
      </c>
      <c r="L75" s="63" t="str">
        <f t="shared" si="6"/>
        <v>1&gt;제04장 개인-태도 및 신뢰&gt;1950&gt;2요인 이론</v>
      </c>
      <c r="M75" s="63" t="str">
        <f t="shared" si="7"/>
        <v>1&gt;제04장 개인-태도 및 신뢰&gt;제04절 직무와 관련된 태도&gt;01</v>
      </c>
      <c r="N75" s="67">
        <f t="shared" si="8"/>
        <v>1950</v>
      </c>
      <c r="O75" s="67">
        <f t="shared" si="9"/>
        <v>1950</v>
      </c>
      <c r="P75" s="63"/>
    </row>
    <row r="76" spans="2:16" ht="14.45" customHeight="1" x14ac:dyDescent="0.2">
      <c r="B76" s="60">
        <f t="shared" si="5"/>
        <v>73</v>
      </c>
      <c r="C76" s="66">
        <v>1990</v>
      </c>
      <c r="D76" s="66" t="s">
        <v>67</v>
      </c>
      <c r="E76" s="60"/>
      <c r="F76" s="63" t="s">
        <v>676</v>
      </c>
      <c r="G76" s="66"/>
      <c r="H76" s="61" t="s">
        <v>436</v>
      </c>
      <c r="I76" s="66" t="s">
        <v>120</v>
      </c>
      <c r="J76" s="63" t="s">
        <v>247</v>
      </c>
      <c r="K76" s="63" t="s">
        <v>246</v>
      </c>
      <c r="L76" s="63" t="str">
        <f t="shared" si="6"/>
        <v>1&gt;제04장 개인-태도 및 신뢰&gt;1990&gt;조직몰입의 세 가지 차원</v>
      </c>
      <c r="M76" s="63" t="str">
        <f t="shared" si="7"/>
        <v>1&gt;제04장 개인-태도 및 신뢰&gt;제04절 직무와 관련된 태도&gt;02</v>
      </c>
      <c r="N76" s="67">
        <f t="shared" si="8"/>
        <v>1990</v>
      </c>
      <c r="O76" s="67">
        <f t="shared" si="9"/>
        <v>1990</v>
      </c>
      <c r="P76" s="63"/>
    </row>
    <row r="77" spans="2:16" ht="14.45" customHeight="1" x14ac:dyDescent="0.2">
      <c r="B77" s="60">
        <f t="shared" si="5"/>
        <v>74</v>
      </c>
      <c r="C77" s="66">
        <v>1980</v>
      </c>
      <c r="D77" s="66" t="s">
        <v>67</v>
      </c>
      <c r="E77" s="60"/>
      <c r="F77" s="63" t="s">
        <v>676</v>
      </c>
      <c r="G77" s="66"/>
      <c r="H77" s="61" t="s">
        <v>436</v>
      </c>
      <c r="I77" s="66" t="s">
        <v>126</v>
      </c>
      <c r="J77" s="63" t="s">
        <v>249</v>
      </c>
      <c r="K77" s="63" t="s">
        <v>248</v>
      </c>
      <c r="L77" s="63" t="str">
        <f t="shared" si="6"/>
        <v>1&gt;제04장 개인-태도 및 신뢰&gt;1980&gt;조직시민행동(OCB)</v>
      </c>
      <c r="M77" s="63" t="str">
        <f t="shared" si="7"/>
        <v>1&gt;제04장 개인-태도 및 신뢰&gt;제04절 직무와 관련된 태도&gt;03</v>
      </c>
      <c r="N77" s="67">
        <f t="shared" si="8"/>
        <v>1980</v>
      </c>
      <c r="O77" s="67">
        <f t="shared" si="9"/>
        <v>1980</v>
      </c>
      <c r="P77" s="63"/>
    </row>
    <row r="78" spans="2:16" ht="14.45" customHeight="1" x14ac:dyDescent="0.2">
      <c r="B78" s="60">
        <f t="shared" si="5"/>
        <v>75</v>
      </c>
      <c r="C78" s="66">
        <v>1990</v>
      </c>
      <c r="D78" s="66" t="s">
        <v>67</v>
      </c>
      <c r="E78" s="60"/>
      <c r="F78" s="63" t="s">
        <v>676</v>
      </c>
      <c r="G78" s="66"/>
      <c r="H78" s="61" t="s">
        <v>721</v>
      </c>
      <c r="I78" s="66" t="s">
        <v>119</v>
      </c>
      <c r="J78" s="63" t="s">
        <v>523</v>
      </c>
      <c r="K78" s="63" t="s">
        <v>522</v>
      </c>
      <c r="L78" s="63" t="str">
        <f t="shared" si="6"/>
        <v>1&gt;제04장 개인-태도 및 신뢰&gt;1990&gt;조직 내 신뢰 발달 단계 모델</v>
      </c>
      <c r="M78" s="63" t="str">
        <f t="shared" si="7"/>
        <v>1&gt;제04장 개인-태도 및 신뢰&gt;제05절 신뢰&gt;01</v>
      </c>
      <c r="N78" s="67">
        <f t="shared" si="8"/>
        <v>1990</v>
      </c>
      <c r="O78" s="67">
        <f t="shared" si="9"/>
        <v>1990</v>
      </c>
      <c r="P78" s="63"/>
    </row>
    <row r="79" spans="2:16" ht="14.45" customHeight="1" x14ac:dyDescent="0.2">
      <c r="B79" s="60">
        <f t="shared" si="5"/>
        <v>76</v>
      </c>
      <c r="C79" s="66">
        <v>1990</v>
      </c>
      <c r="D79" s="66" t="s">
        <v>67</v>
      </c>
      <c r="E79" s="60"/>
      <c r="F79" s="63" t="s">
        <v>676</v>
      </c>
      <c r="G79" s="66"/>
      <c r="H79" s="61" t="s">
        <v>721</v>
      </c>
      <c r="I79" s="66" t="s">
        <v>120</v>
      </c>
      <c r="J79" s="63" t="s">
        <v>528</v>
      </c>
      <c r="K79" s="63" t="s">
        <v>805</v>
      </c>
      <c r="L79" s="63" t="str">
        <f t="shared" si="6"/>
        <v>1&gt;제04장 개인-태도 및 신뢰&gt;1990&gt;신뢰 형성 요인 모델</v>
      </c>
      <c r="M79" s="63" t="str">
        <f t="shared" si="7"/>
        <v>1&gt;제04장 개인-태도 및 신뢰&gt;제05절 신뢰&gt;02</v>
      </c>
      <c r="N79" s="67">
        <f t="shared" si="8"/>
        <v>1990</v>
      </c>
      <c r="O79" s="67">
        <f t="shared" si="9"/>
        <v>1990</v>
      </c>
      <c r="P79" s="63"/>
    </row>
    <row r="80" spans="2:16" ht="14.45" customHeight="1" x14ac:dyDescent="0.2">
      <c r="B80" s="60">
        <f t="shared" si="5"/>
        <v>77</v>
      </c>
      <c r="C80" s="66">
        <v>1960</v>
      </c>
      <c r="D80" s="66" t="s">
        <v>67</v>
      </c>
      <c r="E80" s="60"/>
      <c r="F80" s="63" t="s">
        <v>676</v>
      </c>
      <c r="G80" s="66"/>
      <c r="H80" s="61" t="s">
        <v>721</v>
      </c>
      <c r="I80" s="66" t="s">
        <v>126</v>
      </c>
      <c r="J80" s="63" t="s">
        <v>250</v>
      </c>
      <c r="K80" s="63" t="s">
        <v>639</v>
      </c>
      <c r="L80" s="63" t="str">
        <f t="shared" si="6"/>
        <v>1&gt;제04장 개인-태도 및 신뢰&gt;1960&gt;사회적 교환 이론</v>
      </c>
      <c r="M80" s="63" t="str">
        <f t="shared" si="7"/>
        <v>1&gt;제04장 개인-태도 및 신뢰&gt;제05절 신뢰&gt;03</v>
      </c>
      <c r="N80" s="67">
        <f t="shared" si="8"/>
        <v>1960</v>
      </c>
      <c r="O80" s="67">
        <f t="shared" si="9"/>
        <v>1960</v>
      </c>
      <c r="P80" s="63"/>
    </row>
    <row r="81" spans="2:16" ht="14.45" customHeight="1" x14ac:dyDescent="0.2">
      <c r="B81" s="60">
        <f t="shared" si="5"/>
        <v>78</v>
      </c>
      <c r="C81" s="66">
        <v>1960</v>
      </c>
      <c r="D81" s="66" t="s">
        <v>67</v>
      </c>
      <c r="E81" s="60"/>
      <c r="F81" s="63" t="s">
        <v>677</v>
      </c>
      <c r="G81" s="66"/>
      <c r="H81" s="61" t="s">
        <v>845</v>
      </c>
      <c r="I81" s="66" t="s">
        <v>119</v>
      </c>
      <c r="J81" s="63" t="s">
        <v>252</v>
      </c>
      <c r="K81" s="63" t="s">
        <v>251</v>
      </c>
      <c r="L81" s="63" t="str">
        <f t="shared" si="6"/>
        <v>1&gt;제05장 개인-감정 및 직무스트레스&gt;1960&gt;정서의 2요인 이론</v>
      </c>
      <c r="M81" s="63" t="str">
        <f t="shared" si="7"/>
        <v>1&gt;제05장 개인-감정 및 직무스트레스&gt;제01절 감정에 대한 개관&gt;01</v>
      </c>
      <c r="N81" s="67">
        <f t="shared" si="8"/>
        <v>1960</v>
      </c>
      <c r="O81" s="67">
        <f t="shared" si="9"/>
        <v>1960</v>
      </c>
      <c r="P81" s="63"/>
    </row>
    <row r="82" spans="2:16" ht="14.45" customHeight="1" x14ac:dyDescent="0.2">
      <c r="B82" s="60">
        <f t="shared" si="5"/>
        <v>79</v>
      </c>
      <c r="C82" s="66">
        <v>1990</v>
      </c>
      <c r="D82" s="66" t="s">
        <v>67</v>
      </c>
      <c r="E82" s="60"/>
      <c r="F82" s="63" t="s">
        <v>677</v>
      </c>
      <c r="G82" s="66"/>
      <c r="H82" s="61" t="s">
        <v>722</v>
      </c>
      <c r="I82" s="66" t="s">
        <v>119</v>
      </c>
      <c r="J82" s="63" t="s">
        <v>531</v>
      </c>
      <c r="K82" s="63" t="s">
        <v>530</v>
      </c>
      <c r="L82" s="63" t="str">
        <f t="shared" si="6"/>
        <v>1&gt;제05장 개인-감정 및 직무스트레스&gt;1990&gt;감정 지능</v>
      </c>
      <c r="M82" s="63" t="str">
        <f t="shared" si="7"/>
        <v>1&gt;제05장 개인-감정 및 직무스트레스&gt;제02절 감정과 조직행동&gt;01</v>
      </c>
      <c r="N82" s="67">
        <f t="shared" si="8"/>
        <v>1990</v>
      </c>
      <c r="O82" s="67">
        <f t="shared" si="9"/>
        <v>1990</v>
      </c>
      <c r="P82" s="63"/>
    </row>
    <row r="83" spans="2:16" ht="14.45" customHeight="1" x14ac:dyDescent="0.2">
      <c r="B83" s="60">
        <f t="shared" si="5"/>
        <v>80</v>
      </c>
      <c r="C83" s="66">
        <v>1990</v>
      </c>
      <c r="D83" s="66" t="s">
        <v>67</v>
      </c>
      <c r="E83" s="60"/>
      <c r="F83" s="63" t="s">
        <v>677</v>
      </c>
      <c r="G83" s="66"/>
      <c r="H83" s="61" t="s">
        <v>722</v>
      </c>
      <c r="I83" s="66" t="s">
        <v>120</v>
      </c>
      <c r="J83" s="63" t="s">
        <v>526</v>
      </c>
      <c r="K83" s="63" t="s">
        <v>532</v>
      </c>
      <c r="L83" s="63" t="str">
        <f t="shared" si="6"/>
        <v>1&gt;제05장 개인-감정 및 직무스트레스&gt;1990&gt;정서적 사건 이론</v>
      </c>
      <c r="M83" s="63" t="str">
        <f t="shared" si="7"/>
        <v>1&gt;제05장 개인-감정 및 직무스트레스&gt;제02절 감정과 조직행동&gt;02</v>
      </c>
      <c r="N83" s="67">
        <f t="shared" si="8"/>
        <v>1990</v>
      </c>
      <c r="O83" s="67">
        <f t="shared" si="9"/>
        <v>1990</v>
      </c>
      <c r="P83" s="63"/>
    </row>
    <row r="84" spans="2:16" ht="14.45" customHeight="1" x14ac:dyDescent="0.2">
      <c r="B84" s="60">
        <f t="shared" si="5"/>
        <v>81</v>
      </c>
      <c r="C84" s="66">
        <v>1980</v>
      </c>
      <c r="D84" s="66" t="s">
        <v>67</v>
      </c>
      <c r="E84" s="60"/>
      <c r="F84" s="63" t="s">
        <v>677</v>
      </c>
      <c r="G84" s="66"/>
      <c r="H84" s="61" t="s">
        <v>723</v>
      </c>
      <c r="I84" s="66" t="s">
        <v>119</v>
      </c>
      <c r="J84" s="63" t="s">
        <v>524</v>
      </c>
      <c r="K84" s="63" t="s">
        <v>533</v>
      </c>
      <c r="L84" s="63" t="str">
        <f t="shared" si="6"/>
        <v>1&gt;제05장 개인-감정 및 직무스트레스&gt;1980&gt;감정 노동</v>
      </c>
      <c r="M84" s="63" t="str">
        <f t="shared" si="7"/>
        <v>1&gt;제05장 개인-감정 및 직무스트레스&gt;제03절 감정과 조직생활&gt;01</v>
      </c>
      <c r="N84" s="67">
        <f t="shared" si="8"/>
        <v>1980</v>
      </c>
      <c r="O84" s="67">
        <f t="shared" si="9"/>
        <v>1980</v>
      </c>
      <c r="P84" s="63"/>
    </row>
    <row r="85" spans="2:16" ht="14.45" customHeight="1" x14ac:dyDescent="0.2">
      <c r="B85" s="60">
        <f t="shared" si="5"/>
        <v>82</v>
      </c>
      <c r="C85" s="66">
        <v>1930</v>
      </c>
      <c r="D85" s="66" t="s">
        <v>67</v>
      </c>
      <c r="E85" s="60"/>
      <c r="F85" s="63" t="s">
        <v>677</v>
      </c>
      <c r="G85" s="66"/>
      <c r="H85" s="61" t="s">
        <v>724</v>
      </c>
      <c r="I85" s="66" t="s">
        <v>119</v>
      </c>
      <c r="J85" s="63" t="s">
        <v>254</v>
      </c>
      <c r="K85" s="63" t="s">
        <v>929</v>
      </c>
      <c r="L85" s="63" t="str">
        <f t="shared" si="6"/>
        <v>1&gt;제05장 개인-감정 및 직무스트레스&gt;1930&gt;일반적 적응 증후군(GAS)</v>
      </c>
      <c r="M85" s="63" t="str">
        <f t="shared" si="7"/>
        <v>1&gt;제05장 개인-감정 및 직무스트레스&gt;제05절 스트레스에 대한 이론적 배경&gt;01</v>
      </c>
      <c r="N85" s="67">
        <f t="shared" si="8"/>
        <v>1930</v>
      </c>
      <c r="O85" s="67">
        <f t="shared" si="9"/>
        <v>1930</v>
      </c>
      <c r="P85" s="63"/>
    </row>
    <row r="86" spans="2:16" ht="14.45" customHeight="1" x14ac:dyDescent="0.2">
      <c r="B86" s="60">
        <f t="shared" si="5"/>
        <v>83</v>
      </c>
      <c r="C86" s="66">
        <v>1960</v>
      </c>
      <c r="D86" s="66" t="s">
        <v>67</v>
      </c>
      <c r="E86" s="60"/>
      <c r="F86" s="63" t="s">
        <v>677</v>
      </c>
      <c r="G86" s="66"/>
      <c r="H86" s="61" t="s">
        <v>724</v>
      </c>
      <c r="I86" s="66" t="s">
        <v>120</v>
      </c>
      <c r="J86" s="63" t="s">
        <v>255</v>
      </c>
      <c r="K86" s="63" t="s">
        <v>932</v>
      </c>
      <c r="L86" s="63" t="str">
        <f t="shared" si="6"/>
        <v>1&gt;제05장 개인-감정 및 직무스트레스&gt;1960&gt;사회적 재적응 평가 척도(SRRS)</v>
      </c>
      <c r="M86" s="63" t="str">
        <f t="shared" si="7"/>
        <v>1&gt;제05장 개인-감정 및 직무스트레스&gt;제05절 스트레스에 대한 이론적 배경&gt;02</v>
      </c>
      <c r="N86" s="67">
        <f t="shared" si="8"/>
        <v>1960</v>
      </c>
      <c r="O86" s="67">
        <f t="shared" si="9"/>
        <v>1960</v>
      </c>
      <c r="P86" s="63"/>
    </row>
    <row r="87" spans="2:16" ht="14.45" customHeight="1" x14ac:dyDescent="0.2">
      <c r="B87" s="60">
        <f t="shared" si="5"/>
        <v>84</v>
      </c>
      <c r="C87" s="66">
        <v>1980</v>
      </c>
      <c r="D87" s="66" t="s">
        <v>67</v>
      </c>
      <c r="E87" s="60"/>
      <c r="F87" s="63" t="s">
        <v>677</v>
      </c>
      <c r="G87" s="66"/>
      <c r="H87" s="61" t="s">
        <v>724</v>
      </c>
      <c r="I87" s="66" t="s">
        <v>126</v>
      </c>
      <c r="J87" s="63" t="s">
        <v>256</v>
      </c>
      <c r="K87" s="63" t="s">
        <v>930</v>
      </c>
      <c r="L87" s="63" t="str">
        <f t="shared" si="6"/>
        <v>1&gt;제05장 개인-감정 및 직무스트레스&gt;1980&gt;상호작용적 스트레스 모델</v>
      </c>
      <c r="M87" s="63" t="str">
        <f t="shared" si="7"/>
        <v>1&gt;제05장 개인-감정 및 직무스트레스&gt;제05절 스트레스에 대한 이론적 배경&gt;03</v>
      </c>
      <c r="N87" s="67">
        <f t="shared" si="8"/>
        <v>1980</v>
      </c>
      <c r="O87" s="67">
        <f t="shared" si="9"/>
        <v>1980</v>
      </c>
      <c r="P87" s="63"/>
    </row>
    <row r="88" spans="2:16" ht="14.45" customHeight="1" x14ac:dyDescent="0.2">
      <c r="B88" s="60">
        <f t="shared" si="5"/>
        <v>85</v>
      </c>
      <c r="C88" s="66">
        <v>1900</v>
      </c>
      <c r="D88" s="66" t="s">
        <v>67</v>
      </c>
      <c r="E88" s="60"/>
      <c r="F88" s="63" t="s">
        <v>677</v>
      </c>
      <c r="G88" s="66"/>
      <c r="H88" s="61" t="s">
        <v>725</v>
      </c>
      <c r="I88" s="66" t="s">
        <v>119</v>
      </c>
      <c r="J88" s="63" t="s">
        <v>257</v>
      </c>
      <c r="K88" s="63" t="s">
        <v>912</v>
      </c>
      <c r="L88" s="63" t="str">
        <f t="shared" si="6"/>
        <v>1&gt;제05장 개인-감정 및 직무스트레스&gt;1900&gt;여키스・도슨 법칙</v>
      </c>
      <c r="M88" s="63" t="str">
        <f t="shared" si="7"/>
        <v>1&gt;제05장 개인-감정 및 직무스트레스&gt;제06절 스트레스의 결과 및 조절변수&gt;01</v>
      </c>
      <c r="N88" s="67">
        <f t="shared" si="8"/>
        <v>1900</v>
      </c>
      <c r="O88" s="67">
        <f t="shared" si="9"/>
        <v>1900</v>
      </c>
      <c r="P88" s="63"/>
    </row>
    <row r="89" spans="2:16" ht="14.45" customHeight="1" x14ac:dyDescent="0.2">
      <c r="B89" s="60">
        <f t="shared" si="5"/>
        <v>86</v>
      </c>
      <c r="C89" s="66">
        <v>1990</v>
      </c>
      <c r="D89" s="66" t="s">
        <v>67</v>
      </c>
      <c r="E89" s="60"/>
      <c r="F89" s="63" t="s">
        <v>677</v>
      </c>
      <c r="G89" s="66"/>
      <c r="H89" s="61" t="s">
        <v>726</v>
      </c>
      <c r="I89" s="66" t="s">
        <v>119</v>
      </c>
      <c r="J89" s="63" t="s">
        <v>259</v>
      </c>
      <c r="K89" s="63" t="s">
        <v>258</v>
      </c>
      <c r="L89" s="63" t="str">
        <f t="shared" si="6"/>
        <v>1&gt;제05장 개인-감정 및 직무스트레스&gt;1990&gt;긍정적 심리학</v>
      </c>
      <c r="M89" s="63" t="str">
        <f t="shared" si="7"/>
        <v>1&gt;제05장 개인-감정 및 직무스트레스&gt;제09절 긍정적 조직행동(POB)&gt;01</v>
      </c>
      <c r="N89" s="67">
        <f t="shared" si="8"/>
        <v>1990</v>
      </c>
      <c r="O89" s="67">
        <f t="shared" si="9"/>
        <v>1990</v>
      </c>
      <c r="P89" s="63"/>
    </row>
    <row r="90" spans="2:16" ht="14.45" customHeight="1" x14ac:dyDescent="0.2">
      <c r="B90" s="60">
        <f t="shared" si="5"/>
        <v>87</v>
      </c>
      <c r="C90" s="66">
        <v>2000</v>
      </c>
      <c r="D90" s="66" t="s">
        <v>67</v>
      </c>
      <c r="E90" s="60"/>
      <c r="F90" s="63" t="s">
        <v>677</v>
      </c>
      <c r="G90" s="66"/>
      <c r="H90" s="61" t="s">
        <v>726</v>
      </c>
      <c r="I90" s="66" t="s">
        <v>120</v>
      </c>
      <c r="J90" s="63" t="s">
        <v>261</v>
      </c>
      <c r="K90" s="63" t="s">
        <v>260</v>
      </c>
      <c r="L90" s="63" t="str">
        <f t="shared" si="6"/>
        <v>1&gt;제05장 개인-감정 및 직무스트레스&gt;2000&gt;긍정적 조직행동(POB)</v>
      </c>
      <c r="M90" s="63" t="str">
        <f t="shared" si="7"/>
        <v>1&gt;제05장 개인-감정 및 직무스트레스&gt;제09절 긍정적 조직행동(POB)&gt;02</v>
      </c>
      <c r="N90" s="67">
        <f t="shared" si="8"/>
        <v>2000</v>
      </c>
      <c r="O90" s="67">
        <f t="shared" si="9"/>
        <v>2000</v>
      </c>
      <c r="P90" s="63"/>
    </row>
    <row r="91" spans="2:16" ht="14.45" customHeight="1" x14ac:dyDescent="0.2">
      <c r="B91" s="60">
        <f t="shared" si="5"/>
        <v>88</v>
      </c>
      <c r="C91" s="66">
        <v>1940</v>
      </c>
      <c r="D91" s="66" t="s">
        <v>67</v>
      </c>
      <c r="E91" s="60"/>
      <c r="F91" s="63" t="s">
        <v>678</v>
      </c>
      <c r="G91" s="66"/>
      <c r="H91" s="61" t="s">
        <v>437</v>
      </c>
      <c r="I91" s="66" t="s">
        <v>119</v>
      </c>
      <c r="J91" s="63" t="s">
        <v>643</v>
      </c>
      <c r="K91" s="63" t="s">
        <v>661</v>
      </c>
      <c r="L91" s="63" t="str">
        <f t="shared" si="6"/>
        <v>1&gt;제06장 개인-동기부여&gt;1940&gt;욕구단계 이론</v>
      </c>
      <c r="M91" s="63" t="str">
        <f t="shared" si="7"/>
        <v>1&gt;제06장 개인-동기부여&gt;제02절 욕구이론 : 내용이론&gt;01</v>
      </c>
      <c r="N91" s="67">
        <f t="shared" si="8"/>
        <v>1940</v>
      </c>
      <c r="O91" s="67">
        <f t="shared" si="9"/>
        <v>1940</v>
      </c>
      <c r="P91" s="63"/>
    </row>
    <row r="92" spans="2:16" ht="14.45" customHeight="1" x14ac:dyDescent="0.2">
      <c r="B92" s="60">
        <f t="shared" si="5"/>
        <v>89</v>
      </c>
      <c r="C92" s="66">
        <v>1960</v>
      </c>
      <c r="D92" s="66" t="s">
        <v>67</v>
      </c>
      <c r="E92" s="60"/>
      <c r="F92" s="63" t="s">
        <v>678</v>
      </c>
      <c r="G92" s="66"/>
      <c r="H92" s="61" t="s">
        <v>437</v>
      </c>
      <c r="I92" s="66" t="s">
        <v>665</v>
      </c>
      <c r="J92" s="63" t="s">
        <v>157</v>
      </c>
      <c r="K92" s="63" t="s">
        <v>662</v>
      </c>
      <c r="L92" s="63" t="str">
        <f t="shared" si="6"/>
        <v>1&gt;제06장 개인-동기부여&gt;1960&gt;ERG 이론</v>
      </c>
      <c r="M92" s="63" t="str">
        <f t="shared" si="7"/>
        <v>1&gt;제06장 개인-동기부여&gt;제02절 욕구이론 : 내용이론&gt;02</v>
      </c>
      <c r="N92" s="67">
        <f t="shared" si="8"/>
        <v>1960</v>
      </c>
      <c r="O92" s="67">
        <f t="shared" si="9"/>
        <v>1960</v>
      </c>
      <c r="P92" s="63"/>
    </row>
    <row r="93" spans="2:16" ht="14.45" customHeight="1" x14ac:dyDescent="0.2">
      <c r="B93" s="60">
        <f t="shared" si="5"/>
        <v>90</v>
      </c>
      <c r="C93" s="66">
        <v>1950</v>
      </c>
      <c r="D93" s="66" t="s">
        <v>67</v>
      </c>
      <c r="E93" s="60"/>
      <c r="F93" s="63" t="s">
        <v>678</v>
      </c>
      <c r="G93" s="66"/>
      <c r="H93" s="61" t="s">
        <v>437</v>
      </c>
      <c r="I93" s="66" t="s">
        <v>125</v>
      </c>
      <c r="J93" s="63" t="s">
        <v>491</v>
      </c>
      <c r="K93" s="63" t="s">
        <v>156</v>
      </c>
      <c r="L93" s="63" t="str">
        <f t="shared" si="6"/>
        <v>1&gt;제06장 개인-동기부여&gt;1950&gt;2요인 이론</v>
      </c>
      <c r="M93" s="63" t="str">
        <f t="shared" si="7"/>
        <v>1&gt;제06장 개인-동기부여&gt;제02절 욕구이론 : 내용이론&gt;03</v>
      </c>
      <c r="N93" s="67">
        <f t="shared" si="8"/>
        <v>1950</v>
      </c>
      <c r="O93" s="67">
        <f t="shared" si="9"/>
        <v>1950</v>
      </c>
      <c r="P93" s="63"/>
    </row>
    <row r="94" spans="2:16" ht="14.45" customHeight="1" x14ac:dyDescent="0.2">
      <c r="B94" s="60">
        <f t="shared" si="5"/>
        <v>91</v>
      </c>
      <c r="C94" s="66">
        <v>1960</v>
      </c>
      <c r="D94" s="66" t="s">
        <v>67</v>
      </c>
      <c r="E94" s="60"/>
      <c r="F94" s="63" t="s">
        <v>678</v>
      </c>
      <c r="G94" s="66"/>
      <c r="H94" s="61" t="s">
        <v>437</v>
      </c>
      <c r="I94" s="66" t="s">
        <v>124</v>
      </c>
      <c r="J94" s="63" t="s">
        <v>151</v>
      </c>
      <c r="K94" s="63" t="s">
        <v>648</v>
      </c>
      <c r="L94" s="63" t="str">
        <f t="shared" si="6"/>
        <v>1&gt;제06장 개인-동기부여&gt;1960&gt;X・Y 이론</v>
      </c>
      <c r="M94" s="63" t="str">
        <f t="shared" si="7"/>
        <v>1&gt;제06장 개인-동기부여&gt;제02절 욕구이론 : 내용이론&gt;04</v>
      </c>
      <c r="N94" s="67">
        <f t="shared" si="8"/>
        <v>1960</v>
      </c>
      <c r="O94" s="67">
        <f t="shared" si="9"/>
        <v>1960</v>
      </c>
      <c r="P94" s="63"/>
    </row>
    <row r="95" spans="2:16" ht="14.45" customHeight="1" x14ac:dyDescent="0.2">
      <c r="B95" s="60">
        <f t="shared" si="5"/>
        <v>92</v>
      </c>
      <c r="C95" s="66">
        <v>1950</v>
      </c>
      <c r="D95" s="66" t="s">
        <v>67</v>
      </c>
      <c r="E95" s="60"/>
      <c r="F95" s="63" t="s">
        <v>678</v>
      </c>
      <c r="G95" s="66"/>
      <c r="H95" s="61" t="s">
        <v>437</v>
      </c>
      <c r="I95" s="66" t="s">
        <v>135</v>
      </c>
      <c r="J95" s="63" t="s">
        <v>158</v>
      </c>
      <c r="K95" s="63" t="s">
        <v>663</v>
      </c>
      <c r="L95" s="63" t="str">
        <f t="shared" si="6"/>
        <v>1&gt;제06장 개인-동기부여&gt;1950&gt;성취동기 이론</v>
      </c>
      <c r="M95" s="63" t="str">
        <f t="shared" si="7"/>
        <v>1&gt;제06장 개인-동기부여&gt;제02절 욕구이론 : 내용이론&gt;05</v>
      </c>
      <c r="N95" s="67">
        <f t="shared" si="8"/>
        <v>1950</v>
      </c>
      <c r="O95" s="67">
        <f t="shared" si="9"/>
        <v>1950</v>
      </c>
      <c r="P95" s="63"/>
    </row>
    <row r="96" spans="2:16" ht="14.45" customHeight="1" x14ac:dyDescent="0.2">
      <c r="B96" s="60">
        <f t="shared" si="5"/>
        <v>93</v>
      </c>
      <c r="C96" s="66">
        <v>1960</v>
      </c>
      <c r="D96" s="66" t="s">
        <v>67</v>
      </c>
      <c r="E96" s="60"/>
      <c r="F96" s="63" t="s">
        <v>678</v>
      </c>
      <c r="G96" s="66"/>
      <c r="H96" s="61" t="s">
        <v>767</v>
      </c>
      <c r="I96" s="66" t="s">
        <v>119</v>
      </c>
      <c r="J96" s="63" t="s">
        <v>159</v>
      </c>
      <c r="K96" s="63" t="s">
        <v>664</v>
      </c>
      <c r="L96" s="63" t="str">
        <f t="shared" si="6"/>
        <v>1&gt;제06장 개인-동기부여&gt;1960&gt;기대 이론</v>
      </c>
      <c r="M96" s="63" t="str">
        <f t="shared" si="7"/>
        <v>1&gt;제06장 개인-동기부여&gt;제03절 인지적 동기이론 : 과정이론&gt;01</v>
      </c>
      <c r="N96" s="67">
        <f t="shared" si="8"/>
        <v>1960</v>
      </c>
      <c r="O96" s="67">
        <f t="shared" si="9"/>
        <v>1960</v>
      </c>
      <c r="P96" s="63"/>
    </row>
    <row r="97" spans="2:16" ht="14.45" customHeight="1" x14ac:dyDescent="0.2">
      <c r="B97" s="60">
        <f t="shared" si="5"/>
        <v>94</v>
      </c>
      <c r="C97" s="66">
        <v>1960</v>
      </c>
      <c r="D97" s="66" t="s">
        <v>67</v>
      </c>
      <c r="E97" s="60"/>
      <c r="F97" s="63" t="s">
        <v>678</v>
      </c>
      <c r="G97" s="66"/>
      <c r="H97" s="61" t="s">
        <v>438</v>
      </c>
      <c r="I97" s="66" t="s">
        <v>665</v>
      </c>
      <c r="J97" s="63" t="s">
        <v>262</v>
      </c>
      <c r="K97" s="63" t="s">
        <v>781</v>
      </c>
      <c r="L97" s="63" t="str">
        <f t="shared" si="6"/>
        <v>1&gt;제06장 개인-동기부여&gt;1960&gt;수정 기대 이론</v>
      </c>
      <c r="M97" s="63" t="str">
        <f t="shared" si="7"/>
        <v>1&gt;제06장 개인-동기부여&gt;제03절 인지적 동기이론 : 과정이론&gt;02</v>
      </c>
      <c r="N97" s="67">
        <f t="shared" si="8"/>
        <v>1960</v>
      </c>
      <c r="O97" s="67">
        <f t="shared" si="9"/>
        <v>1960</v>
      </c>
      <c r="P97" s="63"/>
    </row>
    <row r="98" spans="2:16" ht="14.45" customHeight="1" x14ac:dyDescent="0.2">
      <c r="B98" s="60">
        <f t="shared" si="5"/>
        <v>95</v>
      </c>
      <c r="C98" s="66">
        <v>1960</v>
      </c>
      <c r="D98" s="66" t="s">
        <v>67</v>
      </c>
      <c r="E98" s="60"/>
      <c r="F98" s="63" t="s">
        <v>678</v>
      </c>
      <c r="G98" s="66"/>
      <c r="H98" s="61" t="s">
        <v>438</v>
      </c>
      <c r="I98" s="66" t="s">
        <v>125</v>
      </c>
      <c r="J98" s="63" t="s">
        <v>160</v>
      </c>
      <c r="K98" s="63" t="s">
        <v>263</v>
      </c>
      <c r="L98" s="63" t="str">
        <f t="shared" si="6"/>
        <v>1&gt;제06장 개인-동기부여&gt;1960&gt;공정성 이론</v>
      </c>
      <c r="M98" s="63" t="str">
        <f t="shared" si="7"/>
        <v>1&gt;제06장 개인-동기부여&gt;제03절 인지적 동기이론 : 과정이론&gt;03</v>
      </c>
      <c r="N98" s="67">
        <f t="shared" si="8"/>
        <v>1960</v>
      </c>
      <c r="O98" s="67">
        <f t="shared" si="9"/>
        <v>1960</v>
      </c>
      <c r="P98" s="63"/>
    </row>
    <row r="99" spans="2:16" ht="14.45" customHeight="1" x14ac:dyDescent="0.2">
      <c r="B99" s="60">
        <f t="shared" si="5"/>
        <v>96</v>
      </c>
      <c r="C99" s="66">
        <v>1950</v>
      </c>
      <c r="D99" s="66" t="s">
        <v>67</v>
      </c>
      <c r="E99" s="60"/>
      <c r="F99" s="63" t="s">
        <v>678</v>
      </c>
      <c r="G99" s="66"/>
      <c r="H99" s="61" t="s">
        <v>438</v>
      </c>
      <c r="I99" s="66" t="s">
        <v>124</v>
      </c>
      <c r="J99" s="63" t="s">
        <v>264</v>
      </c>
      <c r="K99" s="63" t="s">
        <v>782</v>
      </c>
      <c r="L99" s="63" t="str">
        <f t="shared" si="6"/>
        <v>1&gt;제06장 개인-동기부여&gt;1950&gt;사회교환 이론</v>
      </c>
      <c r="M99" s="63" t="str">
        <f t="shared" si="7"/>
        <v>1&gt;제06장 개인-동기부여&gt;제03절 인지적 동기이론 : 과정이론&gt;04</v>
      </c>
      <c r="N99" s="67">
        <f t="shared" si="8"/>
        <v>1950</v>
      </c>
      <c r="O99" s="67">
        <f t="shared" si="9"/>
        <v>1950</v>
      </c>
      <c r="P99" s="63"/>
    </row>
    <row r="100" spans="2:16" ht="14.45" customHeight="1" x14ac:dyDescent="0.2">
      <c r="B100" s="60">
        <f t="shared" si="5"/>
        <v>97</v>
      </c>
      <c r="C100" s="66">
        <v>1960</v>
      </c>
      <c r="D100" s="66" t="s">
        <v>67</v>
      </c>
      <c r="E100" s="60"/>
      <c r="F100" s="63" t="s">
        <v>678</v>
      </c>
      <c r="G100" s="66"/>
      <c r="H100" s="61" t="s">
        <v>438</v>
      </c>
      <c r="I100" s="66" t="s">
        <v>123</v>
      </c>
      <c r="J100" s="63" t="s">
        <v>161</v>
      </c>
      <c r="K100" s="63" t="s">
        <v>783</v>
      </c>
      <c r="L100" s="63" t="str">
        <f t="shared" si="6"/>
        <v>1&gt;제06장 개인-동기부여&gt;1960&gt;목표설정 이론</v>
      </c>
      <c r="M100" s="63" t="str">
        <f t="shared" si="7"/>
        <v>1&gt;제06장 개인-동기부여&gt;제03절 인지적 동기이론 : 과정이론&gt;05</v>
      </c>
      <c r="N100" s="67">
        <f t="shared" si="8"/>
        <v>1960</v>
      </c>
      <c r="O100" s="67">
        <f t="shared" si="9"/>
        <v>1960</v>
      </c>
      <c r="P100" s="63"/>
    </row>
    <row r="101" spans="2:16" ht="14.45" customHeight="1" x14ac:dyDescent="0.2">
      <c r="B101" s="60">
        <f t="shared" si="5"/>
        <v>98</v>
      </c>
      <c r="C101" s="66">
        <v>1950</v>
      </c>
      <c r="D101" s="66" t="s">
        <v>67</v>
      </c>
      <c r="E101" s="60"/>
      <c r="F101" s="63" t="s">
        <v>808</v>
      </c>
      <c r="G101" s="66"/>
      <c r="H101" s="61" t="s">
        <v>438</v>
      </c>
      <c r="I101" s="66" t="s">
        <v>122</v>
      </c>
      <c r="J101" s="63" t="s">
        <v>266</v>
      </c>
      <c r="K101" s="63" t="s">
        <v>265</v>
      </c>
      <c r="L101" s="63" t="str">
        <f t="shared" si="6"/>
        <v>1&gt;제06장 개인-동기부여&gt;1950&gt;목표관리법</v>
      </c>
      <c r="M101" s="63" t="str">
        <f t="shared" si="7"/>
        <v>1&gt;제06장 개인-동기부여&gt;제03절 인지적 동기이론 : 과정이론&gt;06</v>
      </c>
      <c r="N101" s="67">
        <f t="shared" si="8"/>
        <v>1950</v>
      </c>
      <c r="O101" s="67">
        <f t="shared" si="9"/>
        <v>1950</v>
      </c>
      <c r="P101" s="63"/>
    </row>
    <row r="102" spans="2:16" ht="14.45" customHeight="1" x14ac:dyDescent="0.2">
      <c r="B102" s="60">
        <f t="shared" si="5"/>
        <v>99</v>
      </c>
      <c r="C102" s="66" t="s">
        <v>806</v>
      </c>
      <c r="D102" s="66" t="s">
        <v>807</v>
      </c>
      <c r="E102" s="60"/>
      <c r="F102" s="63" t="s">
        <v>808</v>
      </c>
      <c r="G102" s="66"/>
      <c r="H102" s="61" t="s">
        <v>809</v>
      </c>
      <c r="I102" s="66" t="s">
        <v>811</v>
      </c>
      <c r="J102" s="63" t="s">
        <v>810</v>
      </c>
      <c r="K102" s="63" t="s">
        <v>1651</v>
      </c>
      <c r="L102" s="63" t="str">
        <f t="shared" si="6"/>
        <v>1&gt;제06장 개인-동기부여&gt;1960&gt;자기 지각 이론</v>
      </c>
      <c r="M102" s="63" t="str">
        <f t="shared" si="7"/>
        <v>1&gt;제06장 개인-동기부여&gt;제04절 내재적 동기이론&gt;01</v>
      </c>
      <c r="N102" s="67" t="str">
        <f t="shared" si="8"/>
        <v>1960</v>
      </c>
      <c r="O102" s="67" t="str">
        <f t="shared" si="9"/>
        <v>1960</v>
      </c>
      <c r="P102" s="63"/>
    </row>
    <row r="103" spans="2:16" ht="14.45" customHeight="1" x14ac:dyDescent="0.2">
      <c r="B103" s="60">
        <f t="shared" si="5"/>
        <v>100</v>
      </c>
      <c r="C103" s="66">
        <v>1970</v>
      </c>
      <c r="D103" s="66" t="s">
        <v>67</v>
      </c>
      <c r="E103" s="60"/>
      <c r="F103" s="63" t="s">
        <v>678</v>
      </c>
      <c r="G103" s="66"/>
      <c r="H103" s="61" t="s">
        <v>809</v>
      </c>
      <c r="I103" s="66" t="s">
        <v>665</v>
      </c>
      <c r="J103" s="63" t="s">
        <v>848</v>
      </c>
      <c r="K103" s="63" t="s">
        <v>653</v>
      </c>
      <c r="L103" s="63" t="str">
        <f t="shared" si="6"/>
        <v>1&gt;제06장 개인-동기부여&gt;1970&gt;직무특성 이론(직무특성 모델)</v>
      </c>
      <c r="M103" s="63" t="str">
        <f t="shared" si="7"/>
        <v>1&gt;제06장 개인-동기부여&gt;제04절 내재적 동기이론&gt;02</v>
      </c>
      <c r="N103" s="67">
        <f t="shared" si="8"/>
        <v>1970</v>
      </c>
      <c r="O103" s="67">
        <f t="shared" si="9"/>
        <v>1970</v>
      </c>
      <c r="P103" s="63"/>
    </row>
    <row r="104" spans="2:16" ht="14.45" customHeight="1" x14ac:dyDescent="0.2">
      <c r="B104" s="60">
        <f t="shared" si="5"/>
        <v>101</v>
      </c>
      <c r="C104" s="66">
        <v>2000</v>
      </c>
      <c r="D104" s="66" t="s">
        <v>67</v>
      </c>
      <c r="E104" s="60"/>
      <c r="F104" s="63" t="s">
        <v>678</v>
      </c>
      <c r="G104" s="66"/>
      <c r="H104" s="61" t="s">
        <v>439</v>
      </c>
      <c r="I104" s="66" t="s">
        <v>125</v>
      </c>
      <c r="J104" s="63" t="s">
        <v>267</v>
      </c>
      <c r="K104" s="63" t="s">
        <v>784</v>
      </c>
      <c r="L104" s="63" t="str">
        <f t="shared" si="6"/>
        <v>1&gt;제06장 개인-동기부여&gt;2000&gt;내재적 보상 이론</v>
      </c>
      <c r="M104" s="63" t="str">
        <f t="shared" si="7"/>
        <v>1&gt;제06장 개인-동기부여&gt;제04절 내재적 동기이론&gt;03</v>
      </c>
      <c r="N104" s="67">
        <f t="shared" si="8"/>
        <v>2000</v>
      </c>
      <c r="O104" s="67">
        <f t="shared" si="9"/>
        <v>2000</v>
      </c>
      <c r="P104" s="63"/>
    </row>
    <row r="105" spans="2:16" ht="14.45" customHeight="1" x14ac:dyDescent="0.2">
      <c r="B105" s="60">
        <f t="shared" si="5"/>
        <v>102</v>
      </c>
      <c r="C105" s="66">
        <v>1970</v>
      </c>
      <c r="D105" s="66" t="s">
        <v>67</v>
      </c>
      <c r="E105" s="60"/>
      <c r="F105" s="63" t="s">
        <v>678</v>
      </c>
      <c r="G105" s="66"/>
      <c r="H105" s="61" t="s">
        <v>439</v>
      </c>
      <c r="I105" s="66" t="s">
        <v>124</v>
      </c>
      <c r="J105" s="63" t="s">
        <v>268</v>
      </c>
      <c r="K105" s="63" t="s">
        <v>785</v>
      </c>
      <c r="L105" s="63" t="str">
        <f t="shared" si="6"/>
        <v>1&gt;제06장 개인-동기부여&gt;1970&gt;인지평가 이론</v>
      </c>
      <c r="M105" s="63" t="str">
        <f t="shared" si="7"/>
        <v>1&gt;제06장 개인-동기부여&gt;제04절 내재적 동기이론&gt;04</v>
      </c>
      <c r="N105" s="67">
        <f t="shared" si="8"/>
        <v>1970</v>
      </c>
      <c r="O105" s="67">
        <f t="shared" si="9"/>
        <v>1970</v>
      </c>
      <c r="P105" s="63"/>
    </row>
    <row r="106" spans="2:16" ht="14.45" customHeight="1" x14ac:dyDescent="0.2">
      <c r="B106" s="60">
        <f t="shared" si="5"/>
        <v>103</v>
      </c>
      <c r="C106" s="66">
        <v>1980</v>
      </c>
      <c r="D106" s="66" t="s">
        <v>67</v>
      </c>
      <c r="E106" s="60"/>
      <c r="F106" s="63" t="s">
        <v>678</v>
      </c>
      <c r="G106" s="66"/>
      <c r="H106" s="61" t="s">
        <v>439</v>
      </c>
      <c r="I106" s="66" t="s">
        <v>123</v>
      </c>
      <c r="J106" s="63" t="s">
        <v>492</v>
      </c>
      <c r="K106" s="63" t="s">
        <v>786</v>
      </c>
      <c r="L106" s="63" t="str">
        <f t="shared" si="6"/>
        <v>1&gt;제06장 개인-동기부여&gt;1980&gt;자기결정 이론</v>
      </c>
      <c r="M106" s="63" t="str">
        <f t="shared" si="7"/>
        <v>1&gt;제06장 개인-동기부여&gt;제04절 내재적 동기이론&gt;05</v>
      </c>
      <c r="N106" s="67">
        <f t="shared" si="8"/>
        <v>1980</v>
      </c>
      <c r="O106" s="67">
        <f t="shared" si="9"/>
        <v>1980</v>
      </c>
      <c r="P106" s="63"/>
    </row>
    <row r="107" spans="2:16" ht="14.45" customHeight="1" x14ac:dyDescent="0.2">
      <c r="B107" s="60">
        <f t="shared" si="5"/>
        <v>104</v>
      </c>
      <c r="C107" s="66">
        <v>1970</v>
      </c>
      <c r="D107" s="66" t="s">
        <v>67</v>
      </c>
      <c r="E107" s="60"/>
      <c r="F107" s="63" t="s">
        <v>678</v>
      </c>
      <c r="G107" s="66"/>
      <c r="H107" s="61" t="s">
        <v>439</v>
      </c>
      <c r="I107" s="66" t="s">
        <v>122</v>
      </c>
      <c r="J107" s="63" t="s">
        <v>163</v>
      </c>
      <c r="K107" s="63" t="s">
        <v>787</v>
      </c>
      <c r="L107" s="63" t="str">
        <f t="shared" si="6"/>
        <v>1&gt;제06장 개인-동기부여&gt;1970&gt;자기효능감 이론</v>
      </c>
      <c r="M107" s="63" t="str">
        <f t="shared" si="7"/>
        <v>1&gt;제06장 개인-동기부여&gt;제04절 내재적 동기이론&gt;06</v>
      </c>
      <c r="N107" s="67">
        <f t="shared" si="8"/>
        <v>1970</v>
      </c>
      <c r="O107" s="67">
        <f t="shared" si="9"/>
        <v>1970</v>
      </c>
      <c r="P107" s="63"/>
    </row>
    <row r="108" spans="2:16" ht="14.45" customHeight="1" x14ac:dyDescent="0.2">
      <c r="B108" s="60">
        <f t="shared" si="5"/>
        <v>105</v>
      </c>
      <c r="C108" s="66">
        <v>1890</v>
      </c>
      <c r="D108" s="66" t="s">
        <v>67</v>
      </c>
      <c r="E108" s="60"/>
      <c r="F108" s="63" t="s">
        <v>679</v>
      </c>
      <c r="G108" s="66"/>
      <c r="H108" s="61" t="s">
        <v>727</v>
      </c>
      <c r="I108" s="66" t="s">
        <v>119</v>
      </c>
      <c r="J108" s="63" t="s">
        <v>273</v>
      </c>
      <c r="K108" s="63" t="s">
        <v>272</v>
      </c>
      <c r="L108" s="63" t="str">
        <f t="shared" si="6"/>
        <v>1&gt;제07장 개인-학습&gt;1890&gt;효과의 법칙</v>
      </c>
      <c r="M108" s="63" t="str">
        <f t="shared" si="7"/>
        <v>1&gt;제07장 개인-학습&gt;제02절 학습과정 관련이론&gt;01</v>
      </c>
      <c r="N108" s="67">
        <f t="shared" si="8"/>
        <v>1890</v>
      </c>
      <c r="O108" s="67">
        <f t="shared" si="9"/>
        <v>1890</v>
      </c>
      <c r="P108" s="63"/>
    </row>
    <row r="109" spans="2:16" ht="14.45" customHeight="1" x14ac:dyDescent="0.2">
      <c r="B109" s="60">
        <f t="shared" si="5"/>
        <v>106</v>
      </c>
      <c r="C109" s="66">
        <v>1920</v>
      </c>
      <c r="D109" s="66" t="s">
        <v>67</v>
      </c>
      <c r="E109" s="60"/>
      <c r="F109" s="63" t="s">
        <v>679</v>
      </c>
      <c r="G109" s="66"/>
      <c r="H109" s="61" t="s">
        <v>727</v>
      </c>
      <c r="I109" s="66" t="s">
        <v>665</v>
      </c>
      <c r="J109" s="63" t="s">
        <v>162</v>
      </c>
      <c r="K109" s="63" t="s">
        <v>269</v>
      </c>
      <c r="L109" s="63" t="str">
        <f t="shared" si="6"/>
        <v>1&gt;제07장 개인-학습&gt;1920&gt;고전적 조건화(연습의 법칙)</v>
      </c>
      <c r="M109" s="63" t="str">
        <f t="shared" si="7"/>
        <v>1&gt;제07장 개인-학습&gt;제02절 학습과정 관련이론&gt;02</v>
      </c>
      <c r="N109" s="67">
        <f t="shared" si="8"/>
        <v>1920</v>
      </c>
      <c r="O109" s="67">
        <f t="shared" si="9"/>
        <v>1920</v>
      </c>
      <c r="P109" s="63"/>
    </row>
    <row r="110" spans="2:16" ht="14.45" customHeight="1" x14ac:dyDescent="0.2">
      <c r="B110" s="60">
        <f t="shared" si="5"/>
        <v>107</v>
      </c>
      <c r="C110" s="66">
        <v>1930</v>
      </c>
      <c r="D110" s="66" t="s">
        <v>67</v>
      </c>
      <c r="E110" s="60"/>
      <c r="F110" s="63" t="s">
        <v>679</v>
      </c>
      <c r="G110" s="66"/>
      <c r="H110" s="61" t="s">
        <v>727</v>
      </c>
      <c r="I110" s="66" t="s">
        <v>125</v>
      </c>
      <c r="J110" s="63" t="s">
        <v>271</v>
      </c>
      <c r="K110" s="63" t="s">
        <v>270</v>
      </c>
      <c r="L110" s="63" t="str">
        <f t="shared" si="6"/>
        <v>1&gt;제07장 개인-학습&gt;1930&gt;조작적 조건화(작동적 조건화)</v>
      </c>
      <c r="M110" s="63" t="str">
        <f t="shared" si="7"/>
        <v>1&gt;제07장 개인-학습&gt;제02절 학습과정 관련이론&gt;03</v>
      </c>
      <c r="N110" s="67">
        <f t="shared" si="8"/>
        <v>1930</v>
      </c>
      <c r="O110" s="67">
        <f t="shared" si="9"/>
        <v>1930</v>
      </c>
      <c r="P110" s="63"/>
    </row>
    <row r="111" spans="2:16" ht="14.45" customHeight="1" x14ac:dyDescent="0.2">
      <c r="B111" s="60">
        <f t="shared" si="5"/>
        <v>108</v>
      </c>
      <c r="C111" s="66">
        <v>1930</v>
      </c>
      <c r="D111" s="66" t="s">
        <v>67</v>
      </c>
      <c r="E111" s="60"/>
      <c r="F111" s="63" t="s">
        <v>679</v>
      </c>
      <c r="G111" s="66"/>
      <c r="H111" s="61" t="s">
        <v>727</v>
      </c>
      <c r="I111" s="66" t="s">
        <v>124</v>
      </c>
      <c r="J111" s="63" t="s">
        <v>274</v>
      </c>
      <c r="K111" s="63" t="s">
        <v>493</v>
      </c>
      <c r="L111" s="63" t="str">
        <f t="shared" si="6"/>
        <v>1&gt;제07장 개인-학습&gt;1930&gt;목적적 행동주의</v>
      </c>
      <c r="M111" s="63" t="str">
        <f t="shared" si="7"/>
        <v>1&gt;제07장 개인-학습&gt;제02절 학습과정 관련이론&gt;04</v>
      </c>
      <c r="N111" s="67">
        <f t="shared" si="8"/>
        <v>1930</v>
      </c>
      <c r="O111" s="67">
        <f t="shared" si="9"/>
        <v>1930</v>
      </c>
      <c r="P111" s="63"/>
    </row>
    <row r="112" spans="2:16" ht="14.45" customHeight="1" x14ac:dyDescent="0.2">
      <c r="B112" s="60">
        <f t="shared" si="5"/>
        <v>109</v>
      </c>
      <c r="C112" s="66">
        <v>1910</v>
      </c>
      <c r="D112" s="66" t="s">
        <v>67</v>
      </c>
      <c r="E112" s="60"/>
      <c r="F112" s="63" t="s">
        <v>679</v>
      </c>
      <c r="G112" s="66"/>
      <c r="H112" s="61" t="s">
        <v>727</v>
      </c>
      <c r="I112" s="66" t="s">
        <v>123</v>
      </c>
      <c r="J112" s="63" t="s">
        <v>276</v>
      </c>
      <c r="K112" s="63" t="s">
        <v>275</v>
      </c>
      <c r="L112" s="63" t="str">
        <f t="shared" si="6"/>
        <v>1&gt;제07장 개인-학습&gt;1910&gt;통찰학습</v>
      </c>
      <c r="M112" s="63" t="str">
        <f t="shared" si="7"/>
        <v>1&gt;제07장 개인-학습&gt;제02절 학습과정 관련이론&gt;05</v>
      </c>
      <c r="N112" s="67">
        <f t="shared" si="8"/>
        <v>1910</v>
      </c>
      <c r="O112" s="67">
        <f t="shared" si="9"/>
        <v>1910</v>
      </c>
      <c r="P112" s="63"/>
    </row>
    <row r="113" spans="2:16" ht="14.45" customHeight="1" x14ac:dyDescent="0.2">
      <c r="B113" s="60">
        <f t="shared" si="5"/>
        <v>110</v>
      </c>
      <c r="C113" s="66">
        <v>1960</v>
      </c>
      <c r="D113" s="66" t="s">
        <v>67</v>
      </c>
      <c r="E113" s="60"/>
      <c r="F113" s="63" t="s">
        <v>679</v>
      </c>
      <c r="G113" s="66"/>
      <c r="H113" s="61" t="s">
        <v>727</v>
      </c>
      <c r="I113" s="66" t="s">
        <v>122</v>
      </c>
      <c r="J113" s="63" t="s">
        <v>163</v>
      </c>
      <c r="K113" s="63" t="s">
        <v>656</v>
      </c>
      <c r="L113" s="63" t="str">
        <f t="shared" si="6"/>
        <v>1&gt;제07장 개인-학습&gt;1960&gt;사회학습 이론</v>
      </c>
      <c r="M113" s="63" t="str">
        <f t="shared" si="7"/>
        <v>1&gt;제07장 개인-학습&gt;제02절 학습과정 관련이론&gt;06</v>
      </c>
      <c r="N113" s="67">
        <f t="shared" si="8"/>
        <v>1960</v>
      </c>
      <c r="O113" s="67">
        <f t="shared" si="9"/>
        <v>1960</v>
      </c>
      <c r="P113" s="63"/>
    </row>
    <row r="114" spans="2:16" ht="14.45" customHeight="1" x14ac:dyDescent="0.2">
      <c r="B114" s="60">
        <f t="shared" si="5"/>
        <v>111</v>
      </c>
      <c r="C114" s="66">
        <v>1960</v>
      </c>
      <c r="D114" s="66" t="s">
        <v>67</v>
      </c>
      <c r="E114" s="60"/>
      <c r="F114" s="63" t="s">
        <v>680</v>
      </c>
      <c r="G114" s="66"/>
      <c r="H114" s="61" t="s">
        <v>440</v>
      </c>
      <c r="I114" s="66" t="s">
        <v>119</v>
      </c>
      <c r="J114" s="63" t="s">
        <v>278</v>
      </c>
      <c r="K114" s="63" t="s">
        <v>277</v>
      </c>
      <c r="L114" s="63" t="str">
        <f t="shared" si="6"/>
        <v>1&gt;제08장 집단-집단에 대한 기초 개념&gt;1960&gt;집단발달 5단계 이론</v>
      </c>
      <c r="M114" s="63" t="str">
        <f t="shared" si="7"/>
        <v>1&gt;제08장 집단-집단에 대한 기초 개념&gt;제02절 집단의 발달단계&gt;01</v>
      </c>
      <c r="N114" s="67">
        <f t="shared" si="8"/>
        <v>1960</v>
      </c>
      <c r="O114" s="67">
        <f t="shared" si="9"/>
        <v>1960</v>
      </c>
      <c r="P114" s="63"/>
    </row>
    <row r="115" spans="2:16" ht="14.45" customHeight="1" x14ac:dyDescent="0.2">
      <c r="B115" s="60">
        <f t="shared" si="5"/>
        <v>112</v>
      </c>
      <c r="C115" s="66">
        <v>1980</v>
      </c>
      <c r="D115" s="66" t="s">
        <v>67</v>
      </c>
      <c r="E115" s="60"/>
      <c r="F115" s="63" t="s">
        <v>680</v>
      </c>
      <c r="G115" s="66"/>
      <c r="H115" s="61" t="s">
        <v>440</v>
      </c>
      <c r="I115" s="66" t="s">
        <v>120</v>
      </c>
      <c r="J115" s="63" t="s">
        <v>494</v>
      </c>
      <c r="K115" s="63" t="s">
        <v>279</v>
      </c>
      <c r="L115" s="63" t="str">
        <f t="shared" si="6"/>
        <v>1&gt;제08장 집단-집단에 대한 기초 개념&gt;1980&gt;단절적 균형 모델</v>
      </c>
      <c r="M115" s="63" t="str">
        <f t="shared" si="7"/>
        <v>1&gt;제08장 집단-집단에 대한 기초 개념&gt;제02절 집단의 발달단계&gt;02</v>
      </c>
      <c r="N115" s="67">
        <f t="shared" si="8"/>
        <v>1980</v>
      </c>
      <c r="O115" s="67">
        <f t="shared" si="9"/>
        <v>1980</v>
      </c>
      <c r="P115" s="63"/>
    </row>
    <row r="116" spans="2:16" ht="14.45" customHeight="1" x14ac:dyDescent="0.2">
      <c r="B116" s="60">
        <f t="shared" si="5"/>
        <v>113</v>
      </c>
      <c r="C116" s="66">
        <v>1910</v>
      </c>
      <c r="D116" s="66" t="s">
        <v>67</v>
      </c>
      <c r="E116" s="60"/>
      <c r="F116" s="63" t="s">
        <v>680</v>
      </c>
      <c r="G116" s="66"/>
      <c r="H116" s="61" t="s">
        <v>441</v>
      </c>
      <c r="I116" s="66" t="s">
        <v>119</v>
      </c>
      <c r="J116" s="63" t="s">
        <v>281</v>
      </c>
      <c r="K116" s="63" t="s">
        <v>280</v>
      </c>
      <c r="L116" s="63" t="str">
        <f t="shared" si="6"/>
        <v>1&gt;제08장 집단-집단에 대한 기초 개념&gt;1910&gt;로프 실험</v>
      </c>
      <c r="M116" s="63" t="str">
        <f t="shared" si="7"/>
        <v>1&gt;제08장 집단-집단에 대한 기초 개념&gt;제03절 집단성과 영향 요인&gt;01</v>
      </c>
      <c r="N116" s="67">
        <f t="shared" si="8"/>
        <v>1910</v>
      </c>
      <c r="O116" s="67">
        <f t="shared" si="9"/>
        <v>1910</v>
      </c>
      <c r="P116" s="63"/>
    </row>
    <row r="117" spans="2:16" ht="14.45" customHeight="1" x14ac:dyDescent="0.2">
      <c r="B117" s="60">
        <f t="shared" si="5"/>
        <v>114</v>
      </c>
      <c r="C117" s="66">
        <v>1990</v>
      </c>
      <c r="D117" s="66" t="s">
        <v>67</v>
      </c>
      <c r="E117" s="60"/>
      <c r="F117" s="63" t="s">
        <v>680</v>
      </c>
      <c r="G117" s="66"/>
      <c r="H117" s="61" t="s">
        <v>441</v>
      </c>
      <c r="I117" s="66" t="s">
        <v>665</v>
      </c>
      <c r="J117" s="63" t="s">
        <v>283</v>
      </c>
      <c r="K117" s="63" t="s">
        <v>282</v>
      </c>
      <c r="L117" s="63" t="str">
        <f t="shared" si="6"/>
        <v>1&gt;제08장 집단-집단에 대한 기초 개념&gt;1990&gt;집단적 노력 모형(사회적 태만의 극복방안)</v>
      </c>
      <c r="M117" s="63" t="str">
        <f t="shared" si="7"/>
        <v>1&gt;제08장 집단-집단에 대한 기초 개념&gt;제03절 집단성과 영향 요인&gt;02</v>
      </c>
      <c r="N117" s="67">
        <f t="shared" si="8"/>
        <v>1990</v>
      </c>
      <c r="O117" s="67">
        <f t="shared" si="9"/>
        <v>1990</v>
      </c>
      <c r="P117" s="63"/>
    </row>
    <row r="118" spans="2:16" ht="14.45" customHeight="1" x14ac:dyDescent="0.2">
      <c r="B118" s="60">
        <f t="shared" si="5"/>
        <v>115</v>
      </c>
      <c r="C118" s="66">
        <v>1950</v>
      </c>
      <c r="D118" s="66" t="s">
        <v>67</v>
      </c>
      <c r="E118" s="60"/>
      <c r="F118" s="63" t="s">
        <v>680</v>
      </c>
      <c r="G118" s="66"/>
      <c r="H118" s="61" t="s">
        <v>441</v>
      </c>
      <c r="I118" s="66" t="s">
        <v>125</v>
      </c>
      <c r="J118" s="63" t="s">
        <v>538</v>
      </c>
      <c r="K118" s="63" t="s">
        <v>284</v>
      </c>
      <c r="L118" s="63" t="str">
        <f t="shared" si="6"/>
        <v>1&gt;제08장 집단-집단에 대한 기초 개념&gt;1950&gt;집단응집력과 성과와의 관계</v>
      </c>
      <c r="M118" s="63" t="str">
        <f t="shared" si="7"/>
        <v>1&gt;제08장 집단-집단에 대한 기초 개념&gt;제03절 집단성과 영향 요인&gt;03</v>
      </c>
      <c r="N118" s="67">
        <f t="shared" si="8"/>
        <v>1950</v>
      </c>
      <c r="O118" s="67">
        <f t="shared" si="9"/>
        <v>1950</v>
      </c>
      <c r="P118" s="63"/>
    </row>
    <row r="119" spans="2:16" ht="14.45" customHeight="1" x14ac:dyDescent="0.2">
      <c r="B119" s="60">
        <f t="shared" si="5"/>
        <v>116</v>
      </c>
      <c r="C119" s="66">
        <v>1960</v>
      </c>
      <c r="D119" s="66" t="s">
        <v>67</v>
      </c>
      <c r="E119" s="60"/>
      <c r="F119" s="63" t="s">
        <v>680</v>
      </c>
      <c r="G119" s="66"/>
      <c r="H119" s="61" t="s">
        <v>441</v>
      </c>
      <c r="I119" s="66" t="s">
        <v>124</v>
      </c>
      <c r="J119" s="63" t="s">
        <v>181</v>
      </c>
      <c r="K119" s="63" t="s">
        <v>788</v>
      </c>
      <c r="L119" s="63" t="str">
        <f t="shared" si="6"/>
        <v>1&gt;제08장 집단-집단에 대한 기초 개념&gt;1960&gt;역할 이론</v>
      </c>
      <c r="M119" s="63" t="str">
        <f t="shared" si="7"/>
        <v>1&gt;제08장 집단-집단에 대한 기초 개념&gt;제03절 집단성과 영향 요인&gt;04</v>
      </c>
      <c r="N119" s="67">
        <f t="shared" si="8"/>
        <v>1960</v>
      </c>
      <c r="O119" s="67">
        <f t="shared" si="9"/>
        <v>1960</v>
      </c>
      <c r="P119" s="63"/>
    </row>
    <row r="120" spans="2:16" ht="14.45" customHeight="1" x14ac:dyDescent="0.2">
      <c r="B120" s="60">
        <f t="shared" si="5"/>
        <v>117</v>
      </c>
      <c r="C120" s="66">
        <v>1950</v>
      </c>
      <c r="D120" s="66" t="s">
        <v>67</v>
      </c>
      <c r="E120" s="60"/>
      <c r="F120" s="63" t="s">
        <v>680</v>
      </c>
      <c r="G120" s="66"/>
      <c r="H120" s="61" t="s">
        <v>441</v>
      </c>
      <c r="I120" s="66" t="s">
        <v>123</v>
      </c>
      <c r="J120" s="63" t="s">
        <v>286</v>
      </c>
      <c r="K120" s="63" t="s">
        <v>285</v>
      </c>
      <c r="L120" s="63" t="str">
        <f t="shared" si="6"/>
        <v>1&gt;제08장 집단-집단에 대한 기초 개념&gt;1950&gt;애쉬 효과(동조효과)</v>
      </c>
      <c r="M120" s="63" t="str">
        <f t="shared" si="7"/>
        <v>1&gt;제08장 집단-집단에 대한 기초 개념&gt;제03절 집단성과 영향 요인&gt;05</v>
      </c>
      <c r="N120" s="67">
        <f t="shared" si="8"/>
        <v>1950</v>
      </c>
      <c r="O120" s="67">
        <f t="shared" si="9"/>
        <v>1950</v>
      </c>
      <c r="P120" s="63"/>
    </row>
    <row r="121" spans="2:16" ht="14.45" customHeight="1" x14ac:dyDescent="0.2">
      <c r="B121" s="60">
        <f t="shared" si="5"/>
        <v>118</v>
      </c>
      <c r="C121" s="66">
        <v>1960</v>
      </c>
      <c r="D121" s="66" t="s">
        <v>67</v>
      </c>
      <c r="E121" s="60"/>
      <c r="F121" s="63" t="s">
        <v>681</v>
      </c>
      <c r="G121" s="66"/>
      <c r="H121" s="61" t="s">
        <v>442</v>
      </c>
      <c r="I121" s="66" t="s">
        <v>119</v>
      </c>
      <c r="J121" s="63" t="s">
        <v>288</v>
      </c>
      <c r="K121" s="63" t="s">
        <v>287</v>
      </c>
      <c r="L121" s="63" t="str">
        <f t="shared" si="6"/>
        <v>1&gt;제09장 집단-갈등 및 협상&gt;1960&gt;갈등의 개념</v>
      </c>
      <c r="M121" s="63" t="str">
        <f t="shared" si="7"/>
        <v>1&gt;제09장 집단-갈등 및 협상&gt;제01절 갈등에 대한 개관&gt;01</v>
      </c>
      <c r="N121" s="67">
        <f t="shared" si="8"/>
        <v>1960</v>
      </c>
      <c r="O121" s="67">
        <f t="shared" si="9"/>
        <v>1960</v>
      </c>
      <c r="P121" s="63"/>
    </row>
    <row r="122" spans="2:16" ht="14.45" customHeight="1" x14ac:dyDescent="0.2">
      <c r="B122" s="60">
        <f t="shared" si="5"/>
        <v>119</v>
      </c>
      <c r="C122" s="66">
        <v>1960</v>
      </c>
      <c r="D122" s="66" t="s">
        <v>67</v>
      </c>
      <c r="E122" s="60"/>
      <c r="F122" s="63" t="s">
        <v>681</v>
      </c>
      <c r="G122" s="66"/>
      <c r="H122" s="61" t="s">
        <v>728</v>
      </c>
      <c r="I122" s="66" t="s">
        <v>119</v>
      </c>
      <c r="J122" s="63" t="s">
        <v>290</v>
      </c>
      <c r="K122" s="63" t="s">
        <v>289</v>
      </c>
      <c r="L122" s="63" t="str">
        <f t="shared" si="6"/>
        <v>1&gt;제09장 집단-갈등 및 협상&gt;1960&gt;갈등의 과정</v>
      </c>
      <c r="M122" s="63" t="str">
        <f t="shared" si="7"/>
        <v>1&gt;제09장 집단-갈등 및 협상&gt;제02절 갈등의 인과&gt;01</v>
      </c>
      <c r="N122" s="67">
        <f t="shared" si="8"/>
        <v>1960</v>
      </c>
      <c r="O122" s="67">
        <f t="shared" si="9"/>
        <v>1960</v>
      </c>
      <c r="P122" s="63"/>
    </row>
    <row r="123" spans="2:16" ht="14.45" customHeight="1" x14ac:dyDescent="0.2">
      <c r="B123" s="60">
        <f t="shared" si="5"/>
        <v>120</v>
      </c>
      <c r="C123" s="66">
        <v>1970</v>
      </c>
      <c r="D123" s="66" t="s">
        <v>67</v>
      </c>
      <c r="E123" s="60"/>
      <c r="F123" s="63" t="s">
        <v>681</v>
      </c>
      <c r="G123" s="66"/>
      <c r="H123" s="61" t="s">
        <v>729</v>
      </c>
      <c r="I123" s="66" t="s">
        <v>119</v>
      </c>
      <c r="J123" s="63" t="s">
        <v>292</v>
      </c>
      <c r="K123" s="63" t="s">
        <v>291</v>
      </c>
      <c r="L123" s="63" t="str">
        <f t="shared" si="6"/>
        <v>1&gt;제09장 집단-갈등 및 협상&gt;1970&gt;갈등 처리 모형(Conflict Handling Model)</v>
      </c>
      <c r="M123" s="63" t="str">
        <f t="shared" si="7"/>
        <v>1&gt;제09장 집단-갈등 및 협상&gt;제03절 갈등의 관리&gt;01</v>
      </c>
      <c r="N123" s="67">
        <f t="shared" si="8"/>
        <v>1970</v>
      </c>
      <c r="O123" s="67">
        <f t="shared" si="9"/>
        <v>1970</v>
      </c>
      <c r="P123" s="63"/>
    </row>
    <row r="124" spans="2:16" ht="14.45" customHeight="1" x14ac:dyDescent="0.2">
      <c r="B124" s="60">
        <f t="shared" si="5"/>
        <v>121</v>
      </c>
      <c r="C124" s="66">
        <v>1960</v>
      </c>
      <c r="D124" s="66" t="s">
        <v>67</v>
      </c>
      <c r="E124" s="60"/>
      <c r="F124" s="63" t="s">
        <v>681</v>
      </c>
      <c r="G124" s="66"/>
      <c r="H124" s="61" t="s">
        <v>443</v>
      </c>
      <c r="I124" s="66" t="s">
        <v>119</v>
      </c>
      <c r="J124" s="63" t="s">
        <v>294</v>
      </c>
      <c r="K124" s="63" t="s">
        <v>293</v>
      </c>
      <c r="L124" s="63" t="str">
        <f t="shared" si="6"/>
        <v>1&gt;제09장 집단-갈등 및 협상&gt;1960&gt;분배적 협상전략</v>
      </c>
      <c r="M124" s="63" t="str">
        <f t="shared" si="7"/>
        <v>1&gt;제09장 집단-갈등 및 협상&gt;제06절 협상의 전략과 조건&gt;01</v>
      </c>
      <c r="N124" s="67">
        <f t="shared" si="8"/>
        <v>1960</v>
      </c>
      <c r="O124" s="67">
        <f t="shared" si="9"/>
        <v>1960</v>
      </c>
      <c r="P124" s="63"/>
    </row>
    <row r="125" spans="2:16" ht="14.45" customHeight="1" x14ac:dyDescent="0.2">
      <c r="B125" s="60">
        <f t="shared" si="5"/>
        <v>122</v>
      </c>
      <c r="C125" s="66">
        <v>1980</v>
      </c>
      <c r="D125" s="66" t="s">
        <v>67</v>
      </c>
      <c r="E125" s="60"/>
      <c r="F125" s="63" t="s">
        <v>681</v>
      </c>
      <c r="G125" s="66"/>
      <c r="H125" s="61" t="s">
        <v>443</v>
      </c>
      <c r="I125" s="66" t="s">
        <v>120</v>
      </c>
      <c r="J125" s="63" t="s">
        <v>296</v>
      </c>
      <c r="K125" s="63" t="s">
        <v>295</v>
      </c>
      <c r="L125" s="63" t="str">
        <f t="shared" si="6"/>
        <v>1&gt;제09장 집단-갈등 및 협상&gt;1980&gt;통합적 협상전략</v>
      </c>
      <c r="M125" s="63" t="str">
        <f t="shared" si="7"/>
        <v>1&gt;제09장 집단-갈등 및 협상&gt;제06절 협상의 전략과 조건&gt;02</v>
      </c>
      <c r="N125" s="67">
        <f t="shared" si="8"/>
        <v>1980</v>
      </c>
      <c r="O125" s="67">
        <f t="shared" si="9"/>
        <v>1980</v>
      </c>
      <c r="P125" s="63"/>
    </row>
    <row r="126" spans="2:16" ht="14.45" customHeight="1" x14ac:dyDescent="0.2">
      <c r="B126" s="60">
        <f t="shared" si="5"/>
        <v>123</v>
      </c>
      <c r="C126" s="66">
        <v>1950</v>
      </c>
      <c r="D126" s="66" t="s">
        <v>67</v>
      </c>
      <c r="E126" s="60"/>
      <c r="F126" s="63" t="s">
        <v>39</v>
      </c>
      <c r="G126" s="66"/>
      <c r="H126" s="61" t="s">
        <v>444</v>
      </c>
      <c r="I126" s="66" t="s">
        <v>119</v>
      </c>
      <c r="J126" s="63" t="s">
        <v>298</v>
      </c>
      <c r="K126" s="63" t="s">
        <v>297</v>
      </c>
      <c r="L126" s="63" t="str">
        <f t="shared" si="6"/>
        <v>1&gt;제10장 집단-권력・임파워먼트・조직정치&gt;1950&gt;권력의 원천</v>
      </c>
      <c r="M126" s="63" t="str">
        <f t="shared" si="7"/>
        <v>1&gt;제10장 집단-권력・임파워먼트・조직정치&gt;제01절 권력&gt;01</v>
      </c>
      <c r="N126" s="67">
        <f t="shared" si="8"/>
        <v>1950</v>
      </c>
      <c r="O126" s="67">
        <f t="shared" si="9"/>
        <v>1950</v>
      </c>
      <c r="P126" s="63"/>
    </row>
    <row r="127" spans="2:16" ht="14.45" customHeight="1" x14ac:dyDescent="0.2">
      <c r="B127" s="60">
        <f t="shared" si="5"/>
        <v>124</v>
      </c>
      <c r="C127" s="66">
        <v>1960</v>
      </c>
      <c r="D127" s="66" t="s">
        <v>67</v>
      </c>
      <c r="E127" s="60"/>
      <c r="F127" s="63" t="s">
        <v>39</v>
      </c>
      <c r="G127" s="66"/>
      <c r="H127" s="61" t="s">
        <v>444</v>
      </c>
      <c r="I127" s="66" t="s">
        <v>120</v>
      </c>
      <c r="J127" s="63" t="s">
        <v>158</v>
      </c>
      <c r="K127" s="63" t="s">
        <v>299</v>
      </c>
      <c r="L127" s="63" t="str">
        <f t="shared" si="6"/>
        <v>1&gt;제10장 집단-권력・임파워먼트・조직정치&gt;1960&gt;사회중심적 권력</v>
      </c>
      <c r="M127" s="63" t="str">
        <f t="shared" si="7"/>
        <v>1&gt;제10장 집단-권력・임파워먼트・조직정치&gt;제01절 권력&gt;02</v>
      </c>
      <c r="N127" s="67">
        <f t="shared" si="8"/>
        <v>1960</v>
      </c>
      <c r="O127" s="67">
        <f t="shared" si="9"/>
        <v>1960</v>
      </c>
      <c r="P127" s="63"/>
    </row>
    <row r="128" spans="2:16" ht="14.45" customHeight="1" x14ac:dyDescent="0.2">
      <c r="B128" s="60">
        <f t="shared" si="5"/>
        <v>125</v>
      </c>
      <c r="C128" s="66">
        <v>1950</v>
      </c>
      <c r="D128" s="66" t="s">
        <v>67</v>
      </c>
      <c r="E128" s="60"/>
      <c r="F128" s="63" t="s">
        <v>39</v>
      </c>
      <c r="G128" s="66"/>
      <c r="H128" s="61" t="s">
        <v>444</v>
      </c>
      <c r="I128" s="66" t="s">
        <v>126</v>
      </c>
      <c r="J128" s="63" t="s">
        <v>243</v>
      </c>
      <c r="K128" s="63" t="s">
        <v>242</v>
      </c>
      <c r="L128" s="63" t="str">
        <f t="shared" si="6"/>
        <v>1&gt;제10장 집단-권력・임파워먼트・조직정치&gt;1950&gt;권력과정 모델</v>
      </c>
      <c r="M128" s="63" t="str">
        <f t="shared" si="7"/>
        <v>1&gt;제10장 집단-권력・임파워먼트・조직정치&gt;제01절 권력&gt;03</v>
      </c>
      <c r="N128" s="67">
        <f t="shared" si="8"/>
        <v>1950</v>
      </c>
      <c r="O128" s="67">
        <f t="shared" si="9"/>
        <v>1950</v>
      </c>
      <c r="P128" s="63"/>
    </row>
    <row r="129" spans="2:16" ht="14.45" customHeight="1" x14ac:dyDescent="0.2">
      <c r="B129" s="60">
        <f t="shared" si="5"/>
        <v>126</v>
      </c>
      <c r="C129" s="66">
        <v>1970</v>
      </c>
      <c r="D129" s="66" t="s">
        <v>67</v>
      </c>
      <c r="E129" s="60"/>
      <c r="F129" s="63" t="s">
        <v>39</v>
      </c>
      <c r="G129" s="66"/>
      <c r="H129" s="61" t="s">
        <v>445</v>
      </c>
      <c r="I129" s="66" t="s">
        <v>119</v>
      </c>
      <c r="J129" s="63" t="s">
        <v>168</v>
      </c>
      <c r="K129" s="63" t="s">
        <v>300</v>
      </c>
      <c r="L129" s="63" t="str">
        <f t="shared" si="6"/>
        <v>1&gt;제10장 집단-권력・임파워먼트・조직정치&gt;1970&gt;서번트 리더십과 임파워먼트</v>
      </c>
      <c r="M129" s="63" t="str">
        <f t="shared" si="7"/>
        <v>1&gt;제10장 집단-권력・임파워먼트・조직정치&gt;제02절 임파워먼트&gt;01</v>
      </c>
      <c r="N129" s="67">
        <f t="shared" si="8"/>
        <v>1970</v>
      </c>
      <c r="O129" s="67">
        <f t="shared" si="9"/>
        <v>1970</v>
      </c>
      <c r="P129" s="63"/>
    </row>
    <row r="130" spans="2:16" ht="14.45" customHeight="1" x14ac:dyDescent="0.2">
      <c r="B130" s="60">
        <f t="shared" si="5"/>
        <v>127</v>
      </c>
      <c r="C130" s="66">
        <v>1990</v>
      </c>
      <c r="D130" s="66" t="s">
        <v>67</v>
      </c>
      <c r="E130" s="60"/>
      <c r="F130" s="63" t="s">
        <v>39</v>
      </c>
      <c r="G130" s="66"/>
      <c r="H130" s="61" t="s">
        <v>445</v>
      </c>
      <c r="I130" s="66" t="s">
        <v>120</v>
      </c>
      <c r="J130" s="63" t="s">
        <v>302</v>
      </c>
      <c r="K130" s="63" t="s">
        <v>301</v>
      </c>
      <c r="L130" s="63" t="str">
        <f t="shared" si="6"/>
        <v>1&gt;제10장 집단-권력・임파워먼트・조직정치&gt;1990&gt;심리적 임파워먼트</v>
      </c>
      <c r="M130" s="63" t="str">
        <f t="shared" si="7"/>
        <v>1&gt;제10장 집단-권력・임파워먼트・조직정치&gt;제02절 임파워먼트&gt;02</v>
      </c>
      <c r="N130" s="67">
        <f t="shared" si="8"/>
        <v>1990</v>
      </c>
      <c r="O130" s="67">
        <f t="shared" si="9"/>
        <v>1990</v>
      </c>
      <c r="P130" s="63"/>
    </row>
    <row r="131" spans="2:16" ht="14.45" customHeight="1" x14ac:dyDescent="0.2">
      <c r="B131" s="60">
        <f t="shared" si="5"/>
        <v>128</v>
      </c>
      <c r="C131" s="66">
        <v>1990</v>
      </c>
      <c r="D131" s="66" t="s">
        <v>67</v>
      </c>
      <c r="E131" s="60"/>
      <c r="F131" s="63" t="s">
        <v>39</v>
      </c>
      <c r="G131" s="66"/>
      <c r="H131" s="61" t="s">
        <v>445</v>
      </c>
      <c r="I131" s="66" t="s">
        <v>126</v>
      </c>
      <c r="J131" s="63" t="s">
        <v>304</v>
      </c>
      <c r="K131" s="63" t="s">
        <v>303</v>
      </c>
      <c r="L131" s="63" t="str">
        <f t="shared" si="6"/>
        <v>1&gt;제10장 집단-권력・임파워먼트・조직정치&gt;1990&gt;임파워먼트 실행계획 모델</v>
      </c>
      <c r="M131" s="63" t="str">
        <f t="shared" si="7"/>
        <v>1&gt;제10장 집단-권력・임파워먼트・조직정치&gt;제02절 임파워먼트&gt;03</v>
      </c>
      <c r="N131" s="67">
        <f t="shared" si="8"/>
        <v>1990</v>
      </c>
      <c r="O131" s="67">
        <f t="shared" si="9"/>
        <v>1990</v>
      </c>
      <c r="P131" s="63"/>
    </row>
    <row r="132" spans="2:16" ht="14.45" customHeight="1" x14ac:dyDescent="0.2">
      <c r="B132" s="60">
        <f t="shared" ref="B132:B195" si="10">ROW()-3</f>
        <v>129</v>
      </c>
      <c r="C132" s="66">
        <v>1940</v>
      </c>
      <c r="D132" s="66" t="s">
        <v>67</v>
      </c>
      <c r="E132" s="60"/>
      <c r="F132" s="63" t="s">
        <v>33</v>
      </c>
      <c r="G132" s="66"/>
      <c r="H132" s="61" t="s">
        <v>730</v>
      </c>
      <c r="I132" s="66" t="s">
        <v>119</v>
      </c>
      <c r="J132" s="63" t="s">
        <v>306</v>
      </c>
      <c r="K132" s="63" t="s">
        <v>305</v>
      </c>
      <c r="L132" s="63" t="str">
        <f t="shared" ref="L132:L195" si="11">D132&amp;"&gt;"&amp;F132&amp;"&gt;"&amp;C132&amp;"&gt;"&amp;K132</f>
        <v>1&gt;제11장 집단-커뮤니케이션(의사소통)&gt;1940&gt;커뮤니케이션의 과정</v>
      </c>
      <c r="M132" s="63" t="str">
        <f t="shared" ref="M132:M195" si="12">D132&amp;"&gt;"&amp;F132&amp;"&gt;"&amp;H132&amp;"&gt;"&amp;I132</f>
        <v>1&gt;제11장 집단-커뮤니케이션(의사소통)&gt;제02절 커뮤니케이션 과정&gt;01</v>
      </c>
      <c r="N132" s="67">
        <f t="shared" ref="N132:N195" si="13">C132</f>
        <v>1940</v>
      </c>
      <c r="O132" s="67">
        <f t="shared" ref="O132:O195" si="14">C132</f>
        <v>1940</v>
      </c>
      <c r="P132" s="63"/>
    </row>
    <row r="133" spans="2:16" ht="14.45" customHeight="1" x14ac:dyDescent="0.2">
      <c r="B133" s="60">
        <f t="shared" si="10"/>
        <v>130</v>
      </c>
      <c r="C133" s="66">
        <v>1970</v>
      </c>
      <c r="D133" s="66" t="s">
        <v>67</v>
      </c>
      <c r="E133" s="60"/>
      <c r="F133" s="63" t="s">
        <v>33</v>
      </c>
      <c r="G133" s="66"/>
      <c r="H133" s="61" t="s">
        <v>446</v>
      </c>
      <c r="I133" s="66" t="s">
        <v>119</v>
      </c>
      <c r="J133" s="63" t="s">
        <v>308</v>
      </c>
      <c r="K133" s="63" t="s">
        <v>307</v>
      </c>
      <c r="L133" s="63" t="str">
        <f t="shared" si="11"/>
        <v>1&gt;제11장 집단-커뮤니케이션(의사소통)&gt;1970&gt;약한 연결의 힘</v>
      </c>
      <c r="M133" s="63" t="str">
        <f t="shared" si="12"/>
        <v>1&gt;제11장 집단-커뮤니케이션(의사소통)&gt;제04절 커뮤니케이션의 유형&gt;01</v>
      </c>
      <c r="N133" s="67">
        <f t="shared" si="13"/>
        <v>1970</v>
      </c>
      <c r="O133" s="67">
        <f t="shared" si="14"/>
        <v>1970</v>
      </c>
      <c r="P133" s="63"/>
    </row>
    <row r="134" spans="2:16" ht="14.45" customHeight="1" x14ac:dyDescent="0.2">
      <c r="B134" s="60">
        <f t="shared" si="10"/>
        <v>131</v>
      </c>
      <c r="C134" s="66">
        <v>1980</v>
      </c>
      <c r="D134" s="66" t="s">
        <v>67</v>
      </c>
      <c r="E134" s="60"/>
      <c r="F134" s="63" t="s">
        <v>33</v>
      </c>
      <c r="G134" s="66"/>
      <c r="H134" s="61" t="s">
        <v>731</v>
      </c>
      <c r="I134" s="66" t="s">
        <v>119</v>
      </c>
      <c r="J134" s="63" t="s">
        <v>525</v>
      </c>
      <c r="K134" s="63" t="s">
        <v>529</v>
      </c>
      <c r="L134" s="63" t="str">
        <f t="shared" si="11"/>
        <v>1&gt;제11장 집단-커뮤니케이션(의사소통)&gt;1980&gt;매체 풍부성 이론</v>
      </c>
      <c r="M134" s="63" t="str">
        <f t="shared" si="12"/>
        <v>1&gt;제11장 집단-커뮤니케이션(의사소통)&gt;제05절 커뮤니케이션 방법&gt;01</v>
      </c>
      <c r="N134" s="67">
        <f t="shared" si="13"/>
        <v>1980</v>
      </c>
      <c r="O134" s="67">
        <f t="shared" si="14"/>
        <v>1980</v>
      </c>
      <c r="P134" s="63"/>
    </row>
    <row r="135" spans="2:16" ht="14.45" customHeight="1" x14ac:dyDescent="0.2">
      <c r="B135" s="60">
        <f t="shared" si="10"/>
        <v>132</v>
      </c>
      <c r="C135" s="66">
        <v>1980</v>
      </c>
      <c r="D135" s="66" t="s">
        <v>67</v>
      </c>
      <c r="E135" s="60"/>
      <c r="F135" s="63" t="s">
        <v>33</v>
      </c>
      <c r="G135" s="66"/>
      <c r="H135" s="61" t="s">
        <v>447</v>
      </c>
      <c r="I135" s="66" t="s">
        <v>119</v>
      </c>
      <c r="J135" s="63" t="s">
        <v>310</v>
      </c>
      <c r="K135" s="63" t="s">
        <v>309</v>
      </c>
      <c r="L135" s="63" t="str">
        <f t="shared" si="11"/>
        <v>1&gt;제11장 집단-커뮤니케이션(의사소통)&gt;1980&gt;HURIER 모델</v>
      </c>
      <c r="M135" s="63" t="str">
        <f t="shared" si="12"/>
        <v>1&gt;제11장 집단-커뮤니케이션(의사소통)&gt;제07절 커뮤니케이션 개선방안&gt;01</v>
      </c>
      <c r="N135" s="67">
        <f t="shared" si="13"/>
        <v>1980</v>
      </c>
      <c r="O135" s="67">
        <f t="shared" si="14"/>
        <v>1980</v>
      </c>
      <c r="P135" s="63"/>
    </row>
    <row r="136" spans="2:16" ht="14.45" customHeight="1" x14ac:dyDescent="0.2">
      <c r="B136" s="60">
        <f t="shared" si="10"/>
        <v>133</v>
      </c>
      <c r="C136" s="66">
        <v>1950</v>
      </c>
      <c r="D136" s="66" t="s">
        <v>67</v>
      </c>
      <c r="E136" s="60"/>
      <c r="F136" s="63" t="s">
        <v>33</v>
      </c>
      <c r="G136" s="66"/>
      <c r="H136" s="61" t="s">
        <v>447</v>
      </c>
      <c r="I136" s="66" t="s">
        <v>120</v>
      </c>
      <c r="J136" s="63" t="s">
        <v>311</v>
      </c>
      <c r="K136" s="63" t="s">
        <v>539</v>
      </c>
      <c r="L136" s="63" t="str">
        <f t="shared" si="11"/>
        <v>1&gt;제11장 집단-커뮤니케이션(의사소통)&gt;1950&gt;조하리의 창 : 상호이해 증진 도구</v>
      </c>
      <c r="M136" s="63" t="str">
        <f t="shared" si="12"/>
        <v>1&gt;제11장 집단-커뮤니케이션(의사소통)&gt;제07절 커뮤니케이션 개선방안&gt;02</v>
      </c>
      <c r="N136" s="67">
        <f t="shared" si="13"/>
        <v>1950</v>
      </c>
      <c r="O136" s="67">
        <f t="shared" si="14"/>
        <v>1950</v>
      </c>
      <c r="P136" s="63"/>
    </row>
    <row r="137" spans="2:16" ht="14.45" customHeight="1" x14ac:dyDescent="0.2">
      <c r="B137" s="60">
        <f t="shared" si="10"/>
        <v>134</v>
      </c>
      <c r="C137" s="66">
        <v>1970</v>
      </c>
      <c r="D137" s="66" t="s">
        <v>67</v>
      </c>
      <c r="E137" s="60"/>
      <c r="F137" s="63" t="s">
        <v>34</v>
      </c>
      <c r="G137" s="66"/>
      <c r="H137" s="61" t="s">
        <v>732</v>
      </c>
      <c r="I137" s="66" t="s">
        <v>119</v>
      </c>
      <c r="J137" s="63" t="s">
        <v>313</v>
      </c>
      <c r="K137" s="63" t="s">
        <v>312</v>
      </c>
      <c r="L137" s="63" t="str">
        <f t="shared" si="11"/>
        <v>1&gt;제12장 집단-리더십&gt;1970&gt;리더십의 개념</v>
      </c>
      <c r="M137" s="63" t="str">
        <f t="shared" si="12"/>
        <v>1&gt;제12장 집단-리더십&gt;제01절 리더십에 대한 개관&gt;01</v>
      </c>
      <c r="N137" s="67">
        <f t="shared" si="13"/>
        <v>1970</v>
      </c>
      <c r="O137" s="67">
        <f t="shared" si="14"/>
        <v>1970</v>
      </c>
      <c r="P137" s="63"/>
    </row>
    <row r="138" spans="2:16" ht="14.45" customHeight="1" x14ac:dyDescent="0.2">
      <c r="B138" s="60">
        <f t="shared" si="10"/>
        <v>135</v>
      </c>
      <c r="C138" s="66">
        <v>1940</v>
      </c>
      <c r="D138" s="66" t="s">
        <v>67</v>
      </c>
      <c r="E138" s="60"/>
      <c r="F138" s="63" t="s">
        <v>34</v>
      </c>
      <c r="G138" s="66"/>
      <c r="H138" s="61" t="s">
        <v>732</v>
      </c>
      <c r="I138" s="66" t="s">
        <v>120</v>
      </c>
      <c r="J138" s="63" t="s">
        <v>315</v>
      </c>
      <c r="K138" s="63" t="s">
        <v>314</v>
      </c>
      <c r="L138" s="63" t="str">
        <f t="shared" si="11"/>
        <v>1&gt;제12장 집단-리더십&gt;1940&gt;리더십 이론</v>
      </c>
      <c r="M138" s="63" t="str">
        <f t="shared" si="12"/>
        <v>1&gt;제12장 집단-리더십&gt;제01절 리더십에 대한 개관&gt;02</v>
      </c>
      <c r="N138" s="67">
        <f t="shared" si="13"/>
        <v>1940</v>
      </c>
      <c r="O138" s="67">
        <f t="shared" si="14"/>
        <v>1940</v>
      </c>
      <c r="P138" s="63"/>
    </row>
    <row r="139" spans="2:16" ht="14.45" customHeight="1" x14ac:dyDescent="0.2">
      <c r="B139" s="60">
        <f t="shared" si="10"/>
        <v>136</v>
      </c>
      <c r="C139" s="66">
        <v>2000</v>
      </c>
      <c r="D139" s="66" t="s">
        <v>67</v>
      </c>
      <c r="E139" s="60"/>
      <c r="F139" s="63" t="s">
        <v>34</v>
      </c>
      <c r="G139" s="66"/>
      <c r="H139" s="61" t="s">
        <v>733</v>
      </c>
      <c r="I139" s="66" t="s">
        <v>119</v>
      </c>
      <c r="J139" s="63" t="s">
        <v>954</v>
      </c>
      <c r="K139" s="63" t="s">
        <v>316</v>
      </c>
      <c r="L139" s="63" t="str">
        <f t="shared" si="11"/>
        <v>1&gt;제12장 집단-리더십&gt;2000&gt;리더의 특질과 속성</v>
      </c>
      <c r="M139" s="63" t="str">
        <f t="shared" si="12"/>
        <v>1&gt;제12장 집단-리더십&gt;제02절 리더십 특성이론(1930~40년대)&gt;01</v>
      </c>
      <c r="N139" s="67">
        <f t="shared" si="13"/>
        <v>2000</v>
      </c>
      <c r="O139" s="67">
        <f t="shared" si="14"/>
        <v>2000</v>
      </c>
      <c r="P139" s="63"/>
    </row>
    <row r="140" spans="2:16" ht="14.45" customHeight="1" x14ac:dyDescent="0.2">
      <c r="B140" s="60">
        <f t="shared" si="10"/>
        <v>137</v>
      </c>
      <c r="C140" s="66">
        <v>2000</v>
      </c>
      <c r="D140" s="66" t="s">
        <v>67</v>
      </c>
      <c r="E140" s="60"/>
      <c r="F140" s="63" t="s">
        <v>34</v>
      </c>
      <c r="G140" s="66"/>
      <c r="H140" s="61" t="s">
        <v>733</v>
      </c>
      <c r="I140" s="66" t="s">
        <v>120</v>
      </c>
      <c r="J140" s="63" t="s">
        <v>318</v>
      </c>
      <c r="K140" s="63" t="s">
        <v>317</v>
      </c>
      <c r="L140" s="63" t="str">
        <f t="shared" si="11"/>
        <v>1&gt;제12장 집단-리더십&gt;2000&gt;성격과 리더십 : 질적 및 양적 검토</v>
      </c>
      <c r="M140" s="63" t="str">
        <f t="shared" si="12"/>
        <v>1&gt;제12장 집단-리더십&gt;제02절 리더십 특성이론(1930~40년대)&gt;02</v>
      </c>
      <c r="N140" s="67">
        <f t="shared" si="13"/>
        <v>2000</v>
      </c>
      <c r="O140" s="67">
        <f t="shared" si="14"/>
        <v>2000</v>
      </c>
      <c r="P140" s="63"/>
    </row>
    <row r="141" spans="2:16" ht="14.45" customHeight="1" x14ac:dyDescent="0.2">
      <c r="B141" s="60">
        <f t="shared" si="10"/>
        <v>138</v>
      </c>
      <c r="C141" s="66">
        <v>1960</v>
      </c>
      <c r="D141" s="66" t="s">
        <v>67</v>
      </c>
      <c r="E141" s="60"/>
      <c r="F141" s="63" t="s">
        <v>34</v>
      </c>
      <c r="G141" s="66"/>
      <c r="H141" s="61" t="s">
        <v>734</v>
      </c>
      <c r="I141" s="66" t="s">
        <v>119</v>
      </c>
      <c r="J141" s="63" t="s">
        <v>164</v>
      </c>
      <c r="K141" s="63" t="s">
        <v>319</v>
      </c>
      <c r="L141" s="63" t="str">
        <f t="shared" si="11"/>
        <v>1&gt;제12장 집단-리더십&gt;1960&gt;시스템 4 이론</v>
      </c>
      <c r="M141" s="63" t="str">
        <f t="shared" si="12"/>
        <v>1&gt;제12장 집단-리더십&gt;제03절 리더십 행동이론(1940~60년대)&gt;01</v>
      </c>
      <c r="N141" s="67">
        <f t="shared" si="13"/>
        <v>1960</v>
      </c>
      <c r="O141" s="67">
        <f t="shared" si="14"/>
        <v>1960</v>
      </c>
      <c r="P141" s="63"/>
    </row>
    <row r="142" spans="2:16" ht="14.45" customHeight="1" x14ac:dyDescent="0.2">
      <c r="B142" s="60">
        <f t="shared" si="10"/>
        <v>139</v>
      </c>
      <c r="C142" s="66">
        <v>1940</v>
      </c>
      <c r="D142" s="66" t="s">
        <v>67</v>
      </c>
      <c r="E142" s="60"/>
      <c r="F142" s="63" t="s">
        <v>34</v>
      </c>
      <c r="G142" s="66"/>
      <c r="H142" s="61" t="s">
        <v>734</v>
      </c>
      <c r="I142" s="66" t="s">
        <v>120</v>
      </c>
      <c r="J142" s="63" t="s">
        <v>321</v>
      </c>
      <c r="K142" s="63" t="s">
        <v>320</v>
      </c>
      <c r="L142" s="63" t="str">
        <f t="shared" si="11"/>
        <v>1&gt;제12장 집단-리더십&gt;1940&gt;리더십 행동 이론(오하이오 주립대학 리더십 연구)</v>
      </c>
      <c r="M142" s="63" t="str">
        <f t="shared" si="12"/>
        <v>1&gt;제12장 집단-리더십&gt;제03절 리더십 행동이론(1940~60년대)&gt;02</v>
      </c>
      <c r="N142" s="67">
        <f t="shared" si="13"/>
        <v>1940</v>
      </c>
      <c r="O142" s="67">
        <f t="shared" si="14"/>
        <v>1940</v>
      </c>
      <c r="P142" s="63"/>
    </row>
    <row r="143" spans="2:16" ht="14.45" customHeight="1" x14ac:dyDescent="0.2">
      <c r="B143" s="60">
        <f t="shared" si="10"/>
        <v>140</v>
      </c>
      <c r="C143" s="66">
        <v>1960</v>
      </c>
      <c r="D143" s="66" t="s">
        <v>67</v>
      </c>
      <c r="E143" s="60"/>
      <c r="F143" s="63" t="s">
        <v>34</v>
      </c>
      <c r="G143" s="66"/>
      <c r="H143" s="61" t="s">
        <v>734</v>
      </c>
      <c r="I143" s="66" t="s">
        <v>126</v>
      </c>
      <c r="J143" s="63" t="s">
        <v>323</v>
      </c>
      <c r="K143" s="63" t="s">
        <v>322</v>
      </c>
      <c r="L143" s="63" t="str">
        <f t="shared" si="11"/>
        <v>1&gt;제12장 집단-리더십&gt;1960&gt;관리격자 모델</v>
      </c>
      <c r="M143" s="63" t="str">
        <f t="shared" si="12"/>
        <v>1&gt;제12장 집단-리더십&gt;제03절 리더십 행동이론(1940~60년대)&gt;03</v>
      </c>
      <c r="N143" s="67">
        <f t="shared" si="13"/>
        <v>1960</v>
      </c>
      <c r="O143" s="67">
        <f t="shared" si="14"/>
        <v>1960</v>
      </c>
      <c r="P143" s="63"/>
    </row>
    <row r="144" spans="2:16" ht="14.45" customHeight="1" x14ac:dyDescent="0.2">
      <c r="B144" s="60">
        <f t="shared" si="10"/>
        <v>141</v>
      </c>
      <c r="C144" s="66">
        <v>1960</v>
      </c>
      <c r="D144" s="66" t="s">
        <v>67</v>
      </c>
      <c r="E144" s="60"/>
      <c r="F144" s="63" t="s">
        <v>34</v>
      </c>
      <c r="G144" s="66"/>
      <c r="H144" s="61" t="s">
        <v>734</v>
      </c>
      <c r="I144" s="66" t="s">
        <v>137</v>
      </c>
      <c r="J144" s="63" t="s">
        <v>325</v>
      </c>
      <c r="K144" s="63" t="s">
        <v>324</v>
      </c>
      <c r="L144" s="63" t="str">
        <f t="shared" si="11"/>
        <v>1&gt;제12장 집단-리더십&gt;1960&gt;PM리더십 모델</v>
      </c>
      <c r="M144" s="63" t="str">
        <f t="shared" si="12"/>
        <v>1&gt;제12장 집단-리더십&gt;제03절 리더십 행동이론(1940~60년대)&gt;04</v>
      </c>
      <c r="N144" s="67">
        <f t="shared" si="13"/>
        <v>1960</v>
      </c>
      <c r="O144" s="67">
        <f t="shared" si="14"/>
        <v>1960</v>
      </c>
      <c r="P144" s="63"/>
    </row>
    <row r="145" spans="2:16" ht="14.45" customHeight="1" x14ac:dyDescent="0.2">
      <c r="B145" s="60">
        <f t="shared" si="10"/>
        <v>142</v>
      </c>
      <c r="C145" s="66">
        <v>1960</v>
      </c>
      <c r="D145" s="66" t="s">
        <v>67</v>
      </c>
      <c r="E145" s="60"/>
      <c r="F145" s="63" t="s">
        <v>34</v>
      </c>
      <c r="G145" s="66"/>
      <c r="H145" s="61" t="s">
        <v>735</v>
      </c>
      <c r="I145" s="66" t="s">
        <v>119</v>
      </c>
      <c r="J145" s="63" t="s">
        <v>165</v>
      </c>
      <c r="K145" s="63" t="s">
        <v>326</v>
      </c>
      <c r="L145" s="63" t="str">
        <f t="shared" si="11"/>
        <v>1&gt;제12장 집단-리더십&gt;1960&gt;리더십 상황 모델</v>
      </c>
      <c r="M145" s="63" t="str">
        <f t="shared" si="12"/>
        <v>1&gt;제12장 집단-리더십&gt;제04절 리더십 상황이론(1970년대 이후)&gt;01</v>
      </c>
      <c r="N145" s="67">
        <f t="shared" si="13"/>
        <v>1960</v>
      </c>
      <c r="O145" s="67">
        <f t="shared" si="14"/>
        <v>1960</v>
      </c>
      <c r="P145" s="63"/>
    </row>
    <row r="146" spans="2:16" ht="14.45" customHeight="1" x14ac:dyDescent="0.2">
      <c r="B146" s="60">
        <f t="shared" si="10"/>
        <v>143</v>
      </c>
      <c r="C146" s="66">
        <v>1960</v>
      </c>
      <c r="D146" s="66" t="s">
        <v>67</v>
      </c>
      <c r="E146" s="60"/>
      <c r="F146" s="63" t="s">
        <v>34</v>
      </c>
      <c r="G146" s="66"/>
      <c r="H146" s="61" t="s">
        <v>735</v>
      </c>
      <c r="I146" s="66" t="s">
        <v>120</v>
      </c>
      <c r="J146" s="63" t="s">
        <v>328</v>
      </c>
      <c r="K146" s="63" t="s">
        <v>327</v>
      </c>
      <c r="L146" s="63" t="str">
        <f t="shared" si="11"/>
        <v>1&gt;제12장 집단-리더십&gt;1960&gt;상황적 리더십 이론</v>
      </c>
      <c r="M146" s="63" t="str">
        <f t="shared" si="12"/>
        <v>1&gt;제12장 집단-리더십&gt;제04절 리더십 상황이론(1970년대 이후)&gt;02</v>
      </c>
      <c r="N146" s="67">
        <f t="shared" si="13"/>
        <v>1960</v>
      </c>
      <c r="O146" s="67">
        <f t="shared" si="14"/>
        <v>1960</v>
      </c>
      <c r="P146" s="63"/>
    </row>
    <row r="147" spans="2:16" ht="14.45" customHeight="1" x14ac:dyDescent="0.2">
      <c r="B147" s="60">
        <f t="shared" si="10"/>
        <v>144</v>
      </c>
      <c r="C147" s="66">
        <v>1970</v>
      </c>
      <c r="D147" s="66" t="s">
        <v>67</v>
      </c>
      <c r="E147" s="60"/>
      <c r="F147" s="63" t="s">
        <v>34</v>
      </c>
      <c r="G147" s="66"/>
      <c r="H147" s="61" t="s">
        <v>735</v>
      </c>
      <c r="I147" s="66" t="s">
        <v>126</v>
      </c>
      <c r="J147" s="63" t="s">
        <v>166</v>
      </c>
      <c r="K147" s="63" t="s">
        <v>789</v>
      </c>
      <c r="L147" s="63" t="str">
        <f t="shared" si="11"/>
        <v>1&gt;제12장 집단-리더십&gt;1970&gt;경로-목표 이론</v>
      </c>
      <c r="M147" s="63" t="str">
        <f t="shared" si="12"/>
        <v>1&gt;제12장 집단-리더십&gt;제04절 리더십 상황이론(1970년대 이후)&gt;03</v>
      </c>
      <c r="N147" s="67">
        <f t="shared" si="13"/>
        <v>1970</v>
      </c>
      <c r="O147" s="67">
        <f t="shared" si="14"/>
        <v>1970</v>
      </c>
      <c r="P147" s="63"/>
    </row>
    <row r="148" spans="2:16" ht="14.45" customHeight="1" x14ac:dyDescent="0.2">
      <c r="B148" s="60">
        <f t="shared" si="10"/>
        <v>145</v>
      </c>
      <c r="C148" s="66">
        <v>1970</v>
      </c>
      <c r="D148" s="66" t="s">
        <v>67</v>
      </c>
      <c r="E148" s="60"/>
      <c r="F148" s="63" t="s">
        <v>34</v>
      </c>
      <c r="G148" s="66"/>
      <c r="H148" s="61" t="s">
        <v>735</v>
      </c>
      <c r="I148" s="66" t="s">
        <v>137</v>
      </c>
      <c r="J148" s="63" t="s">
        <v>330</v>
      </c>
      <c r="K148" s="63" t="s">
        <v>329</v>
      </c>
      <c r="L148" s="63" t="str">
        <f t="shared" si="11"/>
        <v>1&gt;제12장 집단-리더십&gt;1970&gt;리더십 규범 이론</v>
      </c>
      <c r="M148" s="63" t="str">
        <f t="shared" si="12"/>
        <v>1&gt;제12장 집단-리더십&gt;제04절 리더십 상황이론(1970년대 이후)&gt;04</v>
      </c>
      <c r="N148" s="67">
        <f t="shared" si="13"/>
        <v>1970</v>
      </c>
      <c r="O148" s="67">
        <f t="shared" si="14"/>
        <v>1970</v>
      </c>
      <c r="P148" s="63"/>
    </row>
    <row r="149" spans="2:16" ht="14.45" customHeight="1" x14ac:dyDescent="0.2">
      <c r="B149" s="60">
        <f t="shared" si="10"/>
        <v>146</v>
      </c>
      <c r="C149" s="66">
        <v>1970</v>
      </c>
      <c r="D149" s="66" t="s">
        <v>67</v>
      </c>
      <c r="E149" s="60"/>
      <c r="F149" s="63" t="s">
        <v>34</v>
      </c>
      <c r="G149" s="66"/>
      <c r="H149" s="61" t="s">
        <v>448</v>
      </c>
      <c r="I149" s="66" t="s">
        <v>119</v>
      </c>
      <c r="J149" s="63" t="s">
        <v>166</v>
      </c>
      <c r="K149" s="63" t="s">
        <v>331</v>
      </c>
      <c r="L149" s="63" t="str">
        <f t="shared" si="11"/>
        <v>1&gt;제12장 집단-리더십&gt;1970&gt;카리스마적 리더십 이론</v>
      </c>
      <c r="M149" s="63" t="str">
        <f t="shared" si="12"/>
        <v>1&gt;제12장 집단-리더십&gt;제05절 현대적 리더십 이론&gt;01</v>
      </c>
      <c r="N149" s="67">
        <f t="shared" si="13"/>
        <v>1970</v>
      </c>
      <c r="O149" s="67">
        <f t="shared" si="14"/>
        <v>1970</v>
      </c>
      <c r="P149" s="63"/>
    </row>
    <row r="150" spans="2:16" ht="14.45" customHeight="1" x14ac:dyDescent="0.2">
      <c r="B150" s="60">
        <f t="shared" si="10"/>
        <v>147</v>
      </c>
      <c r="C150" s="66">
        <v>1980</v>
      </c>
      <c r="D150" s="66" t="s">
        <v>67</v>
      </c>
      <c r="E150" s="60"/>
      <c r="F150" s="63" t="s">
        <v>34</v>
      </c>
      <c r="G150" s="66"/>
      <c r="H150" s="61" t="s">
        <v>448</v>
      </c>
      <c r="I150" s="66" t="s">
        <v>665</v>
      </c>
      <c r="J150" s="63" t="s">
        <v>333</v>
      </c>
      <c r="K150" s="63" t="s">
        <v>332</v>
      </c>
      <c r="L150" s="63" t="str">
        <f t="shared" si="11"/>
        <v>1&gt;제12장 집단-리더십&gt;1980&gt;카리스마적 리더와 비카리스마적 리더의 구별</v>
      </c>
      <c r="M150" s="63" t="str">
        <f t="shared" si="12"/>
        <v>1&gt;제12장 집단-리더십&gt;제05절 현대적 리더십 이론&gt;02</v>
      </c>
      <c r="N150" s="67">
        <f t="shared" si="13"/>
        <v>1980</v>
      </c>
      <c r="O150" s="67">
        <f t="shared" si="14"/>
        <v>1980</v>
      </c>
      <c r="P150" s="63"/>
    </row>
    <row r="151" spans="2:16" ht="14.45" customHeight="1" x14ac:dyDescent="0.2">
      <c r="B151" s="60">
        <f t="shared" si="10"/>
        <v>148</v>
      </c>
      <c r="C151" s="66">
        <v>1990</v>
      </c>
      <c r="D151" s="66" t="s">
        <v>67</v>
      </c>
      <c r="E151" s="60"/>
      <c r="F151" s="63" t="s">
        <v>34</v>
      </c>
      <c r="G151" s="66"/>
      <c r="H151" s="61" t="s">
        <v>448</v>
      </c>
      <c r="I151" s="66" t="s">
        <v>125</v>
      </c>
      <c r="J151" s="63" t="s">
        <v>335</v>
      </c>
      <c r="K151" s="63" t="s">
        <v>334</v>
      </c>
      <c r="L151" s="63" t="str">
        <f t="shared" si="11"/>
        <v>1&gt;제12장 집단-리더십&gt;1990&gt;카리스마의 자아개념</v>
      </c>
      <c r="M151" s="63" t="str">
        <f t="shared" si="12"/>
        <v>1&gt;제12장 집단-리더십&gt;제05절 현대적 리더십 이론&gt;03</v>
      </c>
      <c r="N151" s="67">
        <f t="shared" si="13"/>
        <v>1990</v>
      </c>
      <c r="O151" s="67">
        <f t="shared" si="14"/>
        <v>1990</v>
      </c>
      <c r="P151" s="63"/>
    </row>
    <row r="152" spans="2:16" ht="14.45" customHeight="1" x14ac:dyDescent="0.2">
      <c r="B152" s="60">
        <f t="shared" si="10"/>
        <v>149</v>
      </c>
      <c r="C152" s="66">
        <v>1970</v>
      </c>
      <c r="D152" s="66" t="s">
        <v>67</v>
      </c>
      <c r="E152" s="60"/>
      <c r="F152" s="63" t="s">
        <v>34</v>
      </c>
      <c r="G152" s="66"/>
      <c r="H152" s="61" t="s">
        <v>448</v>
      </c>
      <c r="I152" s="66" t="s">
        <v>124</v>
      </c>
      <c r="J152" s="63" t="s">
        <v>167</v>
      </c>
      <c r="K152" s="63" t="s">
        <v>790</v>
      </c>
      <c r="L152" s="63" t="str">
        <f t="shared" si="11"/>
        <v>1&gt;제12장 집단-리더십&gt;1970&gt;변혁적 리더십 이론</v>
      </c>
      <c r="M152" s="63" t="str">
        <f t="shared" si="12"/>
        <v>1&gt;제12장 집단-리더십&gt;제05절 현대적 리더십 이론&gt;04</v>
      </c>
      <c r="N152" s="67">
        <f t="shared" si="13"/>
        <v>1970</v>
      </c>
      <c r="O152" s="67">
        <f t="shared" si="14"/>
        <v>1970</v>
      </c>
      <c r="P152" s="63"/>
    </row>
    <row r="153" spans="2:16" ht="14.45" customHeight="1" x14ac:dyDescent="0.2">
      <c r="B153" s="60">
        <f t="shared" si="10"/>
        <v>150</v>
      </c>
      <c r="C153" s="66">
        <v>1980</v>
      </c>
      <c r="D153" s="66" t="s">
        <v>67</v>
      </c>
      <c r="E153" s="60"/>
      <c r="F153" s="63" t="s">
        <v>34</v>
      </c>
      <c r="G153" s="66"/>
      <c r="H153" s="61" t="s">
        <v>448</v>
      </c>
      <c r="I153" s="66" t="s">
        <v>123</v>
      </c>
      <c r="J153" s="63" t="s">
        <v>336</v>
      </c>
      <c r="K153" s="63" t="s">
        <v>791</v>
      </c>
      <c r="L153" s="63" t="str">
        <f t="shared" si="11"/>
        <v>1&gt;제12장 집단-리더십&gt;1980&gt;변혁적 리더십 이론의 평가도구(MLQ)</v>
      </c>
      <c r="M153" s="63" t="str">
        <f t="shared" si="12"/>
        <v>1&gt;제12장 집단-리더십&gt;제05절 현대적 리더십 이론&gt;05</v>
      </c>
      <c r="N153" s="67">
        <f t="shared" si="13"/>
        <v>1980</v>
      </c>
      <c r="O153" s="67">
        <f t="shared" si="14"/>
        <v>1980</v>
      </c>
      <c r="P153" s="63"/>
    </row>
    <row r="154" spans="2:16" ht="14.45" customHeight="1" x14ac:dyDescent="0.2">
      <c r="B154" s="60">
        <f t="shared" si="10"/>
        <v>151</v>
      </c>
      <c r="C154" s="66">
        <v>1990</v>
      </c>
      <c r="D154" s="66" t="s">
        <v>67</v>
      </c>
      <c r="E154" s="60"/>
      <c r="F154" s="63" t="s">
        <v>34</v>
      </c>
      <c r="G154" s="66"/>
      <c r="H154" s="61" t="s">
        <v>448</v>
      </c>
      <c r="I154" s="66" t="s">
        <v>122</v>
      </c>
      <c r="J154" s="63" t="s">
        <v>337</v>
      </c>
      <c r="K154" s="63" t="s">
        <v>792</v>
      </c>
      <c r="L154" s="63" t="str">
        <f t="shared" si="11"/>
        <v>1&gt;제12장 집단-리더십&gt;1990&gt;변혁적 리더십 이론의 한계</v>
      </c>
      <c r="M154" s="63" t="str">
        <f t="shared" si="12"/>
        <v>1&gt;제12장 집단-리더십&gt;제05절 현대적 리더십 이론&gt;06</v>
      </c>
      <c r="N154" s="67">
        <f t="shared" si="13"/>
        <v>1990</v>
      </c>
      <c r="O154" s="67">
        <f t="shared" si="14"/>
        <v>1990</v>
      </c>
      <c r="P154" s="63"/>
    </row>
    <row r="155" spans="2:16" ht="14.45" customHeight="1" x14ac:dyDescent="0.2">
      <c r="B155" s="60">
        <f t="shared" si="10"/>
        <v>152</v>
      </c>
      <c r="C155" s="66">
        <v>2000</v>
      </c>
      <c r="D155" s="66" t="s">
        <v>67</v>
      </c>
      <c r="E155" s="60"/>
      <c r="F155" s="63" t="s">
        <v>34</v>
      </c>
      <c r="G155" s="66"/>
      <c r="H155" s="61" t="s">
        <v>448</v>
      </c>
      <c r="I155" s="66" t="s">
        <v>121</v>
      </c>
      <c r="J155" s="63" t="s">
        <v>339</v>
      </c>
      <c r="K155" s="63" t="s">
        <v>338</v>
      </c>
      <c r="L155" s="63" t="str">
        <f t="shared" si="11"/>
        <v>1&gt;제12장 집단-리더십&gt;2000&gt;CEO의 전략적 리더십 스타일</v>
      </c>
      <c r="M155" s="63" t="str">
        <f t="shared" si="12"/>
        <v>1&gt;제12장 집단-리더십&gt;제05절 현대적 리더십 이론&gt;07</v>
      </c>
      <c r="N155" s="67">
        <f t="shared" si="13"/>
        <v>2000</v>
      </c>
      <c r="O155" s="67">
        <f t="shared" si="14"/>
        <v>2000</v>
      </c>
      <c r="P155" s="63"/>
    </row>
    <row r="156" spans="2:16" ht="14.45" customHeight="1" x14ac:dyDescent="0.2">
      <c r="B156" s="60">
        <f t="shared" si="10"/>
        <v>153</v>
      </c>
      <c r="C156" s="66">
        <v>1970</v>
      </c>
      <c r="D156" s="66" t="s">
        <v>67</v>
      </c>
      <c r="E156" s="60"/>
      <c r="F156" s="63" t="s">
        <v>34</v>
      </c>
      <c r="G156" s="66"/>
      <c r="H156" s="61" t="s">
        <v>448</v>
      </c>
      <c r="I156" s="66" t="s">
        <v>127</v>
      </c>
      <c r="J156" s="63" t="s">
        <v>168</v>
      </c>
      <c r="K156" s="63" t="s">
        <v>340</v>
      </c>
      <c r="L156" s="63" t="str">
        <f t="shared" si="11"/>
        <v>1&gt;제12장 집단-리더십&gt;1970&gt;서번트 리더십 이론</v>
      </c>
      <c r="M156" s="63" t="str">
        <f t="shared" si="12"/>
        <v>1&gt;제12장 집단-리더십&gt;제05절 현대적 리더십 이론&gt;08</v>
      </c>
      <c r="N156" s="67">
        <f t="shared" si="13"/>
        <v>1970</v>
      </c>
      <c r="O156" s="67">
        <f t="shared" si="14"/>
        <v>1970</v>
      </c>
      <c r="P156" s="63"/>
    </row>
    <row r="157" spans="2:16" ht="14.45" customHeight="1" x14ac:dyDescent="0.2">
      <c r="B157" s="60">
        <f t="shared" si="10"/>
        <v>154</v>
      </c>
      <c r="C157" s="66">
        <v>2000</v>
      </c>
      <c r="D157" s="66" t="s">
        <v>67</v>
      </c>
      <c r="E157" s="60"/>
      <c r="F157" s="63" t="s">
        <v>34</v>
      </c>
      <c r="G157" s="66"/>
      <c r="H157" s="61" t="s">
        <v>448</v>
      </c>
      <c r="I157" s="66" t="s">
        <v>666</v>
      </c>
      <c r="J157" s="63" t="s">
        <v>342</v>
      </c>
      <c r="K157" s="63" t="s">
        <v>341</v>
      </c>
      <c r="L157" s="63" t="str">
        <f t="shared" si="11"/>
        <v>1&gt;제12장 집단-리더십&gt;2000&gt;윤리적 리더십 이론(최신이론)</v>
      </c>
      <c r="M157" s="63" t="str">
        <f t="shared" si="12"/>
        <v>1&gt;제12장 집단-리더십&gt;제05절 현대적 리더십 이론&gt;09</v>
      </c>
      <c r="N157" s="67">
        <f t="shared" si="13"/>
        <v>2000</v>
      </c>
      <c r="O157" s="67">
        <f t="shared" si="14"/>
        <v>2000</v>
      </c>
      <c r="P157" s="63"/>
    </row>
    <row r="158" spans="2:16" ht="14.45" customHeight="1" x14ac:dyDescent="0.2">
      <c r="B158" s="60">
        <f t="shared" si="10"/>
        <v>155</v>
      </c>
      <c r="C158" s="66">
        <v>1980</v>
      </c>
      <c r="D158" s="66" t="s">
        <v>67</v>
      </c>
      <c r="E158" s="60"/>
      <c r="F158" s="63" t="s">
        <v>34</v>
      </c>
      <c r="G158" s="66"/>
      <c r="H158" s="61" t="s">
        <v>448</v>
      </c>
      <c r="I158" s="66" t="s">
        <v>667</v>
      </c>
      <c r="J158" s="63" t="s">
        <v>541</v>
      </c>
      <c r="K158" s="63" t="s">
        <v>540</v>
      </c>
      <c r="L158" s="63" t="str">
        <f t="shared" si="11"/>
        <v>1&gt;제12장 집단-리더십&gt;1980&gt;자율적 리더십</v>
      </c>
      <c r="M158" s="63" t="str">
        <f t="shared" si="12"/>
        <v>1&gt;제12장 집단-리더십&gt;제05절 현대적 리더십 이론&gt;10</v>
      </c>
      <c r="N158" s="67">
        <f t="shared" si="13"/>
        <v>1980</v>
      </c>
      <c r="O158" s="67">
        <f t="shared" si="14"/>
        <v>1980</v>
      </c>
      <c r="P158" s="63"/>
    </row>
    <row r="159" spans="2:16" ht="14.45" customHeight="1" x14ac:dyDescent="0.2">
      <c r="B159" s="60">
        <f t="shared" si="10"/>
        <v>156</v>
      </c>
      <c r="C159" s="66">
        <v>1980</v>
      </c>
      <c r="D159" s="66" t="s">
        <v>67</v>
      </c>
      <c r="E159" s="60"/>
      <c r="F159" s="63" t="s">
        <v>34</v>
      </c>
      <c r="G159" s="66"/>
      <c r="H159" s="61" t="s">
        <v>448</v>
      </c>
      <c r="I159" s="66" t="s">
        <v>668</v>
      </c>
      <c r="J159" s="63" t="s">
        <v>344</v>
      </c>
      <c r="K159" s="63" t="s">
        <v>343</v>
      </c>
      <c r="L159" s="63" t="str">
        <f t="shared" si="11"/>
        <v>1&gt;제12장 집단-리더십&gt;1980&gt;팔로워십 이론</v>
      </c>
      <c r="M159" s="63" t="str">
        <f t="shared" si="12"/>
        <v>1&gt;제12장 집단-리더십&gt;제05절 현대적 리더십 이론&gt;11</v>
      </c>
      <c r="N159" s="67">
        <f t="shared" si="13"/>
        <v>1980</v>
      </c>
      <c r="O159" s="67">
        <f t="shared" si="14"/>
        <v>1980</v>
      </c>
      <c r="P159" s="63"/>
    </row>
    <row r="160" spans="2:16" ht="14.45" customHeight="1" x14ac:dyDescent="0.2">
      <c r="B160" s="60">
        <f t="shared" si="10"/>
        <v>157</v>
      </c>
      <c r="C160" s="66">
        <v>1970</v>
      </c>
      <c r="D160" s="66" t="s">
        <v>67</v>
      </c>
      <c r="E160" s="60"/>
      <c r="F160" s="63" t="s">
        <v>34</v>
      </c>
      <c r="G160" s="66"/>
      <c r="H160" s="61" t="s">
        <v>448</v>
      </c>
      <c r="I160" s="66" t="s">
        <v>669</v>
      </c>
      <c r="J160" s="63" t="s">
        <v>542</v>
      </c>
      <c r="K160" s="63" t="s">
        <v>793</v>
      </c>
      <c r="L160" s="63" t="str">
        <f t="shared" si="11"/>
        <v>1&gt;제12장 집단-리더십&gt;1970&gt;리더-구성원 간 관계발전 과정 이론(LMX)</v>
      </c>
      <c r="M160" s="63" t="str">
        <f t="shared" si="12"/>
        <v>1&gt;제12장 집단-리더십&gt;제05절 현대적 리더십 이론&gt;12</v>
      </c>
      <c r="N160" s="67">
        <f t="shared" si="13"/>
        <v>1970</v>
      </c>
      <c r="O160" s="67">
        <f t="shared" si="14"/>
        <v>1970</v>
      </c>
      <c r="P160" s="63"/>
    </row>
    <row r="161" spans="2:16" ht="14.45" customHeight="1" x14ac:dyDescent="0.2">
      <c r="B161" s="60">
        <f t="shared" si="10"/>
        <v>158</v>
      </c>
      <c r="C161" s="66">
        <v>1970</v>
      </c>
      <c r="D161" s="66" t="s">
        <v>67</v>
      </c>
      <c r="E161" s="60"/>
      <c r="F161" s="63" t="s">
        <v>34</v>
      </c>
      <c r="G161" s="66"/>
      <c r="H161" s="61" t="s">
        <v>736</v>
      </c>
      <c r="I161" s="66" t="s">
        <v>119</v>
      </c>
      <c r="J161" s="63" t="s">
        <v>345</v>
      </c>
      <c r="K161" s="63" t="s">
        <v>543</v>
      </c>
      <c r="L161" s="63" t="str">
        <f t="shared" si="11"/>
        <v>1&gt;제12장 집단-리더십&gt;1970&gt;리더십 귀인 이론</v>
      </c>
      <c r="M161" s="63" t="str">
        <f t="shared" si="12"/>
        <v>1&gt;제12장 집단-리더십&gt;제06절 리더십 이론에 대한 도전과제&gt;01</v>
      </c>
      <c r="N161" s="67">
        <f t="shared" si="13"/>
        <v>1970</v>
      </c>
      <c r="O161" s="67">
        <f t="shared" si="14"/>
        <v>1970</v>
      </c>
      <c r="P161" s="63"/>
    </row>
    <row r="162" spans="2:16" ht="14.45" customHeight="1" x14ac:dyDescent="0.2">
      <c r="B162" s="60">
        <f t="shared" si="10"/>
        <v>159</v>
      </c>
      <c r="C162" s="66">
        <v>1970</v>
      </c>
      <c r="D162" s="66" t="s">
        <v>67</v>
      </c>
      <c r="E162" s="60"/>
      <c r="F162" s="63" t="s">
        <v>34</v>
      </c>
      <c r="G162" s="66"/>
      <c r="H162" s="61" t="s">
        <v>736</v>
      </c>
      <c r="I162" s="66" t="s">
        <v>120</v>
      </c>
      <c r="J162" s="63" t="s">
        <v>347</v>
      </c>
      <c r="K162" s="63" t="s">
        <v>346</v>
      </c>
      <c r="L162" s="63" t="str">
        <f t="shared" si="11"/>
        <v>1&gt;제12장 집단-리더십&gt;1970&gt;리더십 대체 이론</v>
      </c>
      <c r="M162" s="63" t="str">
        <f t="shared" si="12"/>
        <v>1&gt;제12장 집단-리더십&gt;제06절 리더십 이론에 대한 도전과제&gt;02</v>
      </c>
      <c r="N162" s="67">
        <f t="shared" si="13"/>
        <v>1970</v>
      </c>
      <c r="O162" s="67">
        <f t="shared" si="14"/>
        <v>1970</v>
      </c>
      <c r="P162" s="63"/>
    </row>
    <row r="163" spans="2:16" ht="14.45" customHeight="1" x14ac:dyDescent="0.2">
      <c r="B163" s="60">
        <f t="shared" si="10"/>
        <v>160</v>
      </c>
      <c r="C163" s="66">
        <v>1970</v>
      </c>
      <c r="D163" s="66" t="s">
        <v>67</v>
      </c>
      <c r="E163" s="60"/>
      <c r="F163" s="63" t="s">
        <v>40</v>
      </c>
      <c r="G163" s="66"/>
      <c r="H163" s="61" t="s">
        <v>737</v>
      </c>
      <c r="I163" s="66" t="s">
        <v>119</v>
      </c>
      <c r="J163" s="63" t="s">
        <v>544</v>
      </c>
      <c r="K163" s="63" t="s">
        <v>348</v>
      </c>
      <c r="L163" s="63" t="str">
        <f t="shared" si="11"/>
        <v>1&gt;제13장 집단-의사결정&gt;1970&gt;휴리스틱스</v>
      </c>
      <c r="M163" s="63" t="str">
        <f t="shared" si="12"/>
        <v>1&gt;제13장 집단-의사결정&gt;제05절 개인 의사결정&gt;01</v>
      </c>
      <c r="N163" s="67">
        <f t="shared" si="13"/>
        <v>1970</v>
      </c>
      <c r="O163" s="67">
        <f t="shared" si="14"/>
        <v>1970</v>
      </c>
      <c r="P163" s="63"/>
    </row>
    <row r="164" spans="2:16" ht="14.45" customHeight="1" x14ac:dyDescent="0.2">
      <c r="B164" s="60">
        <f t="shared" si="10"/>
        <v>161</v>
      </c>
      <c r="C164" s="66">
        <v>1970</v>
      </c>
      <c r="D164" s="66" t="s">
        <v>67</v>
      </c>
      <c r="E164" s="60"/>
      <c r="F164" s="63" t="s">
        <v>40</v>
      </c>
      <c r="G164" s="66"/>
      <c r="H164" s="61" t="s">
        <v>737</v>
      </c>
      <c r="I164" s="66" t="s">
        <v>665</v>
      </c>
      <c r="J164" s="63" t="s">
        <v>544</v>
      </c>
      <c r="K164" s="63" t="s">
        <v>640</v>
      </c>
      <c r="L164" s="63" t="str">
        <f t="shared" si="11"/>
        <v>1&gt;제13장 집단-의사결정&gt;1970&gt;전망 이론</v>
      </c>
      <c r="M164" s="63" t="str">
        <f t="shared" si="12"/>
        <v>1&gt;제13장 집단-의사결정&gt;제05절 개인 의사결정&gt;02</v>
      </c>
      <c r="N164" s="67">
        <f t="shared" si="13"/>
        <v>1970</v>
      </c>
      <c r="O164" s="67">
        <f t="shared" si="14"/>
        <v>1970</v>
      </c>
      <c r="P164" s="63"/>
    </row>
    <row r="165" spans="2:16" ht="14.45" customHeight="1" x14ac:dyDescent="0.2">
      <c r="B165" s="60">
        <f t="shared" si="10"/>
        <v>162</v>
      </c>
      <c r="C165" s="66">
        <v>1940</v>
      </c>
      <c r="D165" s="66" t="s">
        <v>67</v>
      </c>
      <c r="E165" s="60"/>
      <c r="F165" s="63" t="s">
        <v>40</v>
      </c>
      <c r="G165" s="66"/>
      <c r="H165" s="61" t="s">
        <v>737</v>
      </c>
      <c r="I165" s="66" t="s">
        <v>125</v>
      </c>
      <c r="J165" s="63" t="s">
        <v>169</v>
      </c>
      <c r="K165" s="63" t="s">
        <v>191</v>
      </c>
      <c r="L165" s="63" t="str">
        <f t="shared" si="11"/>
        <v>1&gt;제13장 집단-의사결정&gt;1940&gt;의사결정론</v>
      </c>
      <c r="M165" s="63" t="str">
        <f t="shared" si="12"/>
        <v>1&gt;제13장 집단-의사결정&gt;제05절 개인 의사결정&gt;03</v>
      </c>
      <c r="N165" s="67">
        <f t="shared" si="13"/>
        <v>1940</v>
      </c>
      <c r="O165" s="67">
        <f t="shared" si="14"/>
        <v>1940</v>
      </c>
      <c r="P165" s="63"/>
    </row>
    <row r="166" spans="2:16" ht="14.45" customHeight="1" x14ac:dyDescent="0.2">
      <c r="B166" s="60">
        <f t="shared" si="10"/>
        <v>163</v>
      </c>
      <c r="C166" s="66">
        <v>1950</v>
      </c>
      <c r="D166" s="66" t="s">
        <v>67</v>
      </c>
      <c r="E166" s="60"/>
      <c r="F166" s="63" t="s">
        <v>40</v>
      </c>
      <c r="G166" s="66"/>
      <c r="H166" s="61" t="s">
        <v>449</v>
      </c>
      <c r="I166" s="66" t="s">
        <v>119</v>
      </c>
      <c r="J166" s="63" t="s">
        <v>286</v>
      </c>
      <c r="K166" s="63" t="s">
        <v>285</v>
      </c>
      <c r="L166" s="63" t="str">
        <f t="shared" si="11"/>
        <v>1&gt;제13장 집단-의사결정&gt;1950&gt;애쉬 효과(동조효과)</v>
      </c>
      <c r="M166" s="63" t="str">
        <f t="shared" si="12"/>
        <v>1&gt;제13장 집단-의사결정&gt;제06절 집단 의사결정&gt;01</v>
      </c>
      <c r="N166" s="67">
        <f t="shared" si="13"/>
        <v>1950</v>
      </c>
      <c r="O166" s="67">
        <f t="shared" si="14"/>
        <v>1950</v>
      </c>
      <c r="P166" s="63"/>
    </row>
    <row r="167" spans="2:16" ht="14.45" customHeight="1" x14ac:dyDescent="0.2">
      <c r="B167" s="60">
        <f t="shared" si="10"/>
        <v>164</v>
      </c>
      <c r="C167" s="66">
        <v>1970</v>
      </c>
      <c r="D167" s="66" t="s">
        <v>67</v>
      </c>
      <c r="E167" s="60"/>
      <c r="F167" s="63" t="s">
        <v>40</v>
      </c>
      <c r="G167" s="66"/>
      <c r="H167" s="61" t="s">
        <v>449</v>
      </c>
      <c r="I167" s="66" t="s">
        <v>120</v>
      </c>
      <c r="J167" s="63" t="s">
        <v>170</v>
      </c>
      <c r="K167" s="63" t="s">
        <v>349</v>
      </c>
      <c r="L167" s="63" t="str">
        <f t="shared" si="11"/>
        <v>1&gt;제13장 집단-의사결정&gt;1970&gt;집단사고</v>
      </c>
      <c r="M167" s="63" t="str">
        <f t="shared" si="12"/>
        <v>1&gt;제13장 집단-의사결정&gt;제06절 집단 의사결정&gt;02</v>
      </c>
      <c r="N167" s="67">
        <f t="shared" si="13"/>
        <v>1970</v>
      </c>
      <c r="O167" s="67">
        <f t="shared" si="14"/>
        <v>1970</v>
      </c>
      <c r="P167" s="63"/>
    </row>
    <row r="168" spans="2:16" ht="14.45" customHeight="1" x14ac:dyDescent="0.2">
      <c r="B168" s="60">
        <f t="shared" si="10"/>
        <v>165</v>
      </c>
      <c r="C168" s="66">
        <v>1940</v>
      </c>
      <c r="D168" s="66" t="s">
        <v>67</v>
      </c>
      <c r="E168" s="60"/>
      <c r="F168" s="63" t="s">
        <v>40</v>
      </c>
      <c r="G168" s="66"/>
      <c r="H168" s="61" t="s">
        <v>449</v>
      </c>
      <c r="I168" s="66" t="s">
        <v>126</v>
      </c>
      <c r="J168" s="63" t="s">
        <v>351</v>
      </c>
      <c r="K168" s="63" t="s">
        <v>350</v>
      </c>
      <c r="L168" s="63" t="str">
        <f t="shared" si="11"/>
        <v>1&gt;제13장 집단-의사결정&gt;1940&gt;브레인스토밍</v>
      </c>
      <c r="M168" s="63" t="str">
        <f t="shared" si="12"/>
        <v>1&gt;제13장 집단-의사결정&gt;제06절 집단 의사결정&gt;03</v>
      </c>
      <c r="N168" s="67">
        <f t="shared" si="13"/>
        <v>1940</v>
      </c>
      <c r="O168" s="67">
        <f t="shared" si="14"/>
        <v>1940</v>
      </c>
      <c r="P168" s="63"/>
    </row>
    <row r="169" spans="2:16" ht="14.45" customHeight="1" x14ac:dyDescent="0.2">
      <c r="B169" s="60">
        <f t="shared" si="10"/>
        <v>166</v>
      </c>
      <c r="C169" s="66">
        <v>1950</v>
      </c>
      <c r="D169" s="66" t="s">
        <v>67</v>
      </c>
      <c r="E169" s="60"/>
      <c r="F169" s="63" t="s">
        <v>40</v>
      </c>
      <c r="G169" s="66"/>
      <c r="H169" s="61" t="s">
        <v>450</v>
      </c>
      <c r="I169" s="66" t="s">
        <v>119</v>
      </c>
      <c r="J169" s="63" t="s">
        <v>353</v>
      </c>
      <c r="K169" s="63" t="s">
        <v>352</v>
      </c>
      <c r="L169" s="63" t="str">
        <f t="shared" si="11"/>
        <v>1&gt;제13장 집단-의사결정&gt;1950&gt;카네기 모형</v>
      </c>
      <c r="M169" s="63" t="str">
        <f t="shared" si="12"/>
        <v>1&gt;제13장 집단-의사결정&gt;제07절 조직 의사결정&gt;01</v>
      </c>
      <c r="N169" s="67">
        <f t="shared" si="13"/>
        <v>1950</v>
      </c>
      <c r="O169" s="67">
        <f t="shared" si="14"/>
        <v>1950</v>
      </c>
      <c r="P169" s="63"/>
    </row>
    <row r="170" spans="2:16" ht="14.45" customHeight="1" x14ac:dyDescent="0.2">
      <c r="B170" s="60">
        <f t="shared" si="10"/>
        <v>167</v>
      </c>
      <c r="C170" s="66">
        <v>1970</v>
      </c>
      <c r="D170" s="66" t="s">
        <v>67</v>
      </c>
      <c r="E170" s="60"/>
      <c r="F170" s="63" t="s">
        <v>40</v>
      </c>
      <c r="G170" s="66"/>
      <c r="H170" s="61" t="s">
        <v>450</v>
      </c>
      <c r="I170" s="66" t="s">
        <v>120</v>
      </c>
      <c r="J170" s="63" t="s">
        <v>355</v>
      </c>
      <c r="K170" s="63" t="s">
        <v>354</v>
      </c>
      <c r="L170" s="63" t="str">
        <f t="shared" si="11"/>
        <v>1&gt;제13장 집단-의사결정&gt;1970&gt;점진적 의사결정과정 모형</v>
      </c>
      <c r="M170" s="63" t="str">
        <f t="shared" si="12"/>
        <v>1&gt;제13장 집단-의사결정&gt;제07절 조직 의사결정&gt;02</v>
      </c>
      <c r="N170" s="67">
        <f t="shared" si="13"/>
        <v>1970</v>
      </c>
      <c r="O170" s="67">
        <f t="shared" si="14"/>
        <v>1970</v>
      </c>
      <c r="P170" s="63"/>
    </row>
    <row r="171" spans="2:16" ht="14.45" customHeight="1" x14ac:dyDescent="0.2">
      <c r="B171" s="60">
        <f t="shared" si="10"/>
        <v>168</v>
      </c>
      <c r="C171" s="66">
        <v>1970</v>
      </c>
      <c r="D171" s="66" t="s">
        <v>67</v>
      </c>
      <c r="E171" s="60"/>
      <c r="F171" s="63" t="s">
        <v>40</v>
      </c>
      <c r="G171" s="66"/>
      <c r="H171" s="61" t="s">
        <v>450</v>
      </c>
      <c r="I171" s="66" t="s">
        <v>126</v>
      </c>
      <c r="J171" s="63" t="s">
        <v>357</v>
      </c>
      <c r="K171" s="63" t="s">
        <v>356</v>
      </c>
      <c r="L171" s="63" t="str">
        <f t="shared" si="11"/>
        <v>1&gt;제13장 집단-의사결정&gt;1970&gt;쓰레기통 모델</v>
      </c>
      <c r="M171" s="63" t="str">
        <f t="shared" si="12"/>
        <v>1&gt;제13장 집단-의사결정&gt;제07절 조직 의사결정&gt;03</v>
      </c>
      <c r="N171" s="67">
        <f t="shared" si="13"/>
        <v>1970</v>
      </c>
      <c r="O171" s="67">
        <f t="shared" si="14"/>
        <v>1970</v>
      </c>
      <c r="P171" s="63"/>
    </row>
    <row r="172" spans="2:16" ht="14.45" customHeight="1" x14ac:dyDescent="0.2">
      <c r="B172" s="60">
        <f t="shared" si="10"/>
        <v>169</v>
      </c>
      <c r="C172" s="66">
        <v>1970</v>
      </c>
      <c r="D172" s="66" t="s">
        <v>67</v>
      </c>
      <c r="E172" s="60"/>
      <c r="F172" s="63" t="s">
        <v>41</v>
      </c>
      <c r="G172" s="66"/>
      <c r="H172" s="61" t="s">
        <v>844</v>
      </c>
      <c r="I172" s="66" t="s">
        <v>119</v>
      </c>
      <c r="J172" s="63" t="s">
        <v>355</v>
      </c>
      <c r="K172" s="63" t="s">
        <v>358</v>
      </c>
      <c r="L172" s="63" t="str">
        <f t="shared" si="11"/>
        <v>1&gt;제14장 조직-조직구조&gt;1970&gt;조직구조 유형</v>
      </c>
      <c r="M172" s="63" t="str">
        <f t="shared" si="12"/>
        <v>1&gt;제14장 조직-조직구조&gt;제02절 민츠버그의 조직구조 유형&gt;01</v>
      </c>
      <c r="N172" s="67">
        <f t="shared" si="13"/>
        <v>1970</v>
      </c>
      <c r="O172" s="67">
        <f t="shared" si="14"/>
        <v>1970</v>
      </c>
      <c r="P172" s="63"/>
    </row>
    <row r="173" spans="2:16" ht="14.45" customHeight="1" x14ac:dyDescent="0.2">
      <c r="B173" s="60">
        <f t="shared" si="10"/>
        <v>170</v>
      </c>
      <c r="C173" s="66">
        <v>1970</v>
      </c>
      <c r="D173" s="66" t="s">
        <v>67</v>
      </c>
      <c r="E173" s="60"/>
      <c r="F173" s="63" t="s">
        <v>41</v>
      </c>
      <c r="G173" s="66"/>
      <c r="H173" s="61" t="s">
        <v>451</v>
      </c>
      <c r="I173" s="66" t="s">
        <v>119</v>
      </c>
      <c r="J173" s="63" t="s">
        <v>360</v>
      </c>
      <c r="K173" s="63" t="s">
        <v>359</v>
      </c>
      <c r="L173" s="63" t="str">
        <f t="shared" si="11"/>
        <v>1&gt;제14장 조직-조직구조&gt;1970&gt;애드호크라시 조직</v>
      </c>
      <c r="M173" s="63" t="str">
        <f t="shared" si="12"/>
        <v>1&gt;제14장 조직-조직구조&gt;제04절 현대적 조직구조&gt;01</v>
      </c>
      <c r="N173" s="67">
        <f t="shared" si="13"/>
        <v>1970</v>
      </c>
      <c r="O173" s="67">
        <f t="shared" si="14"/>
        <v>1970</v>
      </c>
      <c r="P173" s="63"/>
    </row>
    <row r="174" spans="2:16" ht="14.45" customHeight="1" x14ac:dyDescent="0.2">
      <c r="B174" s="60">
        <f t="shared" si="10"/>
        <v>171</v>
      </c>
      <c r="C174" s="66">
        <v>1970</v>
      </c>
      <c r="D174" s="66" t="s">
        <v>67</v>
      </c>
      <c r="E174" s="60"/>
      <c r="F174" s="63" t="s">
        <v>41</v>
      </c>
      <c r="G174" s="66"/>
      <c r="H174" s="61" t="s">
        <v>451</v>
      </c>
      <c r="I174" s="66" t="s">
        <v>120</v>
      </c>
      <c r="J174" s="63" t="s">
        <v>199</v>
      </c>
      <c r="K174" s="63" t="s">
        <v>771</v>
      </c>
      <c r="L174" s="63" t="str">
        <f t="shared" si="11"/>
        <v>1&gt;제14장 조직-조직구조&gt;1970&gt;거래비용 이론</v>
      </c>
      <c r="M174" s="63" t="str">
        <f t="shared" si="12"/>
        <v>1&gt;제14장 조직-조직구조&gt;제04절 현대적 조직구조&gt;02</v>
      </c>
      <c r="N174" s="67">
        <f t="shared" si="13"/>
        <v>1970</v>
      </c>
      <c r="O174" s="67">
        <f t="shared" si="14"/>
        <v>1970</v>
      </c>
      <c r="P174" s="63"/>
    </row>
    <row r="175" spans="2:16" ht="14.45" customHeight="1" x14ac:dyDescent="0.2">
      <c r="B175" s="60">
        <f t="shared" si="10"/>
        <v>172</v>
      </c>
      <c r="C175" s="66">
        <v>1990</v>
      </c>
      <c r="D175" s="66" t="s">
        <v>67</v>
      </c>
      <c r="E175" s="60"/>
      <c r="F175" s="63" t="s">
        <v>41</v>
      </c>
      <c r="G175" s="66"/>
      <c r="H175" s="61" t="s">
        <v>451</v>
      </c>
      <c r="I175" s="66" t="s">
        <v>126</v>
      </c>
      <c r="J175" s="63" t="s">
        <v>361</v>
      </c>
      <c r="K175" s="63" t="s">
        <v>641</v>
      </c>
      <c r="L175" s="63" t="str">
        <f t="shared" si="11"/>
        <v>1&gt;제14장 조직-조직구조&gt;1990&gt;탐험과 활용</v>
      </c>
      <c r="M175" s="63" t="str">
        <f t="shared" si="12"/>
        <v>1&gt;제14장 조직-조직구조&gt;제04절 현대적 조직구조&gt;03</v>
      </c>
      <c r="N175" s="67">
        <f t="shared" si="13"/>
        <v>1990</v>
      </c>
      <c r="O175" s="67">
        <f t="shared" si="14"/>
        <v>1990</v>
      </c>
      <c r="P175" s="63"/>
    </row>
    <row r="176" spans="2:16" ht="14.45" customHeight="1" x14ac:dyDescent="0.2">
      <c r="B176" s="60">
        <f t="shared" si="10"/>
        <v>173</v>
      </c>
      <c r="C176" s="66">
        <v>1980</v>
      </c>
      <c r="D176" s="66" t="s">
        <v>67</v>
      </c>
      <c r="E176" s="60"/>
      <c r="F176" s="63" t="s">
        <v>35</v>
      </c>
      <c r="G176" s="66"/>
      <c r="H176" s="61" t="s">
        <v>840</v>
      </c>
      <c r="I176" s="66" t="s">
        <v>119</v>
      </c>
      <c r="J176" s="63" t="s">
        <v>802</v>
      </c>
      <c r="K176" s="63" t="s">
        <v>794</v>
      </c>
      <c r="L176" s="63" t="str">
        <f t="shared" si="11"/>
        <v>1&gt;제15장 조직-조직구조의 설계&gt;1980&gt;제약 이론</v>
      </c>
      <c r="M176" s="63" t="str">
        <f t="shared" si="12"/>
        <v>1&gt;제15장 조직-조직구조의 설계&gt;제01절 조직구조의 설계에 대한 개관&gt;01</v>
      </c>
      <c r="N176" s="67">
        <f t="shared" si="13"/>
        <v>1980</v>
      </c>
      <c r="O176" s="67">
        <f t="shared" si="14"/>
        <v>1980</v>
      </c>
      <c r="P176" s="63"/>
    </row>
    <row r="177" spans="2:16" ht="14.45" customHeight="1" x14ac:dyDescent="0.2">
      <c r="B177" s="60">
        <f t="shared" si="10"/>
        <v>174</v>
      </c>
      <c r="C177" s="66">
        <v>1930</v>
      </c>
      <c r="D177" s="66" t="s">
        <v>67</v>
      </c>
      <c r="E177" s="60"/>
      <c r="F177" s="63" t="s">
        <v>35</v>
      </c>
      <c r="G177" s="66"/>
      <c r="H177" s="61" t="s">
        <v>452</v>
      </c>
      <c r="I177" s="66" t="s">
        <v>119</v>
      </c>
      <c r="J177" s="63" t="s">
        <v>363</v>
      </c>
      <c r="K177" s="63" t="s">
        <v>362</v>
      </c>
      <c r="L177" s="63" t="str">
        <f t="shared" si="11"/>
        <v>1&gt;제15장 조직-조직구조의 설계&gt;1930&gt;통제의 범위 (Span of Control)</v>
      </c>
      <c r="M177" s="63" t="str">
        <f t="shared" si="12"/>
        <v>1&gt;제15장 조직-조직구조의 설계&gt;제02절 조직 내부특성을 설명하는 구조변수&gt;01</v>
      </c>
      <c r="N177" s="67">
        <f t="shared" si="13"/>
        <v>1930</v>
      </c>
      <c r="O177" s="67">
        <f t="shared" si="14"/>
        <v>1930</v>
      </c>
      <c r="P177" s="63"/>
    </row>
    <row r="178" spans="2:16" ht="14.45" customHeight="1" x14ac:dyDescent="0.2">
      <c r="B178" s="60">
        <f t="shared" si="10"/>
        <v>175</v>
      </c>
      <c r="C178" s="66">
        <v>1960</v>
      </c>
      <c r="D178" s="66" t="s">
        <v>67</v>
      </c>
      <c r="E178" s="60"/>
      <c r="F178" s="63" t="s">
        <v>35</v>
      </c>
      <c r="G178" s="66"/>
      <c r="H178" s="61" t="s">
        <v>452</v>
      </c>
      <c r="I178" s="66" t="s">
        <v>120</v>
      </c>
      <c r="J178" s="63" t="s">
        <v>367</v>
      </c>
      <c r="K178" s="63" t="s">
        <v>366</v>
      </c>
      <c r="L178" s="63" t="str">
        <f t="shared" si="11"/>
        <v>1&gt;제15장 조직-조직구조의 설계&gt;1960&gt;기계적 조직과 유기적 조직</v>
      </c>
      <c r="M178" s="63" t="str">
        <f t="shared" si="12"/>
        <v>1&gt;제15장 조직-조직구조의 설계&gt;제02절 조직 내부특성을 설명하는 구조변수&gt;02</v>
      </c>
      <c r="N178" s="67">
        <f t="shared" si="13"/>
        <v>1960</v>
      </c>
      <c r="O178" s="67">
        <f t="shared" si="14"/>
        <v>1960</v>
      </c>
      <c r="P178" s="63"/>
    </row>
    <row r="179" spans="2:16" ht="14.45" customHeight="1" x14ac:dyDescent="0.2">
      <c r="B179" s="60">
        <f t="shared" si="10"/>
        <v>176</v>
      </c>
      <c r="C179" s="66">
        <v>1990</v>
      </c>
      <c r="D179" s="66" t="s">
        <v>67</v>
      </c>
      <c r="E179" s="60"/>
      <c r="F179" s="63" t="s">
        <v>35</v>
      </c>
      <c r="G179" s="66"/>
      <c r="H179" s="61" t="s">
        <v>453</v>
      </c>
      <c r="I179" s="66" t="s">
        <v>119</v>
      </c>
      <c r="J179" s="63" t="s">
        <v>545</v>
      </c>
      <c r="K179" s="63" t="s">
        <v>795</v>
      </c>
      <c r="L179" s="63" t="str">
        <f t="shared" si="11"/>
        <v>1&gt;제15장 조직-조직구조의 설계&gt;1990&gt;핵심역량 이론</v>
      </c>
      <c r="M179" s="63" t="str">
        <f t="shared" si="12"/>
        <v>1&gt;제15장 조직-조직구조의 설계&gt;제03절 조직설계에 영향을 미치는 상황변수&gt;01</v>
      </c>
      <c r="N179" s="67">
        <f t="shared" si="13"/>
        <v>1990</v>
      </c>
      <c r="O179" s="67">
        <f t="shared" si="14"/>
        <v>1990</v>
      </c>
      <c r="P179" s="63"/>
    </row>
    <row r="180" spans="2:16" ht="14.45" customHeight="1" x14ac:dyDescent="0.2">
      <c r="B180" s="60">
        <f t="shared" si="10"/>
        <v>177</v>
      </c>
      <c r="C180" s="66">
        <v>1970</v>
      </c>
      <c r="D180" s="66" t="s">
        <v>67</v>
      </c>
      <c r="E180" s="60"/>
      <c r="F180" s="63" t="s">
        <v>35</v>
      </c>
      <c r="G180" s="66"/>
      <c r="H180" s="61" t="s">
        <v>453</v>
      </c>
      <c r="I180" s="66" t="s">
        <v>665</v>
      </c>
      <c r="J180" s="63" t="s">
        <v>171</v>
      </c>
      <c r="K180" s="63" t="s">
        <v>364</v>
      </c>
      <c r="L180" s="63" t="str">
        <f t="shared" si="11"/>
        <v>1&gt;제15장 조직-조직구조의 설계&gt;1970&gt;환경 불확실성의 유형 분류</v>
      </c>
      <c r="M180" s="63" t="str">
        <f t="shared" si="12"/>
        <v>1&gt;제15장 조직-조직구조의 설계&gt;제03절 조직설계에 영향을 미치는 상황변수&gt;02</v>
      </c>
      <c r="N180" s="67">
        <f t="shared" si="13"/>
        <v>1970</v>
      </c>
      <c r="O180" s="67">
        <f t="shared" si="14"/>
        <v>1970</v>
      </c>
      <c r="P180" s="63"/>
    </row>
    <row r="181" spans="2:16" ht="14.45" customHeight="1" x14ac:dyDescent="0.2">
      <c r="B181" s="60">
        <f t="shared" si="10"/>
        <v>178</v>
      </c>
      <c r="C181" s="66">
        <v>1960</v>
      </c>
      <c r="D181" s="66" t="s">
        <v>67</v>
      </c>
      <c r="E181" s="60"/>
      <c r="F181" s="63" t="s">
        <v>35</v>
      </c>
      <c r="G181" s="66"/>
      <c r="H181" s="61" t="s">
        <v>453</v>
      </c>
      <c r="I181" s="66" t="s">
        <v>125</v>
      </c>
      <c r="J181" s="63" t="s">
        <v>546</v>
      </c>
      <c r="K181" s="63" t="s">
        <v>365</v>
      </c>
      <c r="L181" s="63" t="str">
        <f t="shared" si="11"/>
        <v>1&gt;제15장 조직-조직구조의 설계&gt;1960&gt;완충역할과 경계관리역할</v>
      </c>
      <c r="M181" s="63" t="str">
        <f t="shared" si="12"/>
        <v>1&gt;제15장 조직-조직구조의 설계&gt;제03절 조직설계에 영향을 미치는 상황변수&gt;03</v>
      </c>
      <c r="N181" s="67">
        <f t="shared" si="13"/>
        <v>1960</v>
      </c>
      <c r="O181" s="67">
        <f t="shared" si="14"/>
        <v>1960</v>
      </c>
      <c r="P181" s="63"/>
    </row>
    <row r="182" spans="2:16" ht="14.45" customHeight="1" x14ac:dyDescent="0.2">
      <c r="B182" s="60">
        <f t="shared" si="10"/>
        <v>179</v>
      </c>
      <c r="C182" s="66">
        <v>1960</v>
      </c>
      <c r="D182" s="66" t="s">
        <v>67</v>
      </c>
      <c r="E182" s="60"/>
      <c r="F182" s="63" t="s">
        <v>35</v>
      </c>
      <c r="G182" s="66"/>
      <c r="H182" s="61" t="s">
        <v>453</v>
      </c>
      <c r="I182" s="66" t="s">
        <v>124</v>
      </c>
      <c r="J182" s="63" t="s">
        <v>367</v>
      </c>
      <c r="K182" s="63" t="s">
        <v>366</v>
      </c>
      <c r="L182" s="63" t="str">
        <f t="shared" si="11"/>
        <v>1&gt;제15장 조직-조직구조의 설계&gt;1960&gt;기계적 조직과 유기적 조직</v>
      </c>
      <c r="M182" s="63" t="str">
        <f t="shared" si="12"/>
        <v>1&gt;제15장 조직-조직구조의 설계&gt;제03절 조직설계에 영향을 미치는 상황변수&gt;04</v>
      </c>
      <c r="N182" s="67">
        <f t="shared" si="13"/>
        <v>1960</v>
      </c>
      <c r="O182" s="67">
        <f t="shared" si="14"/>
        <v>1960</v>
      </c>
      <c r="P182" s="63"/>
    </row>
    <row r="183" spans="2:16" ht="14.45" customHeight="1" x14ac:dyDescent="0.2">
      <c r="B183" s="60">
        <f t="shared" si="10"/>
        <v>180</v>
      </c>
      <c r="C183" s="66">
        <v>1960</v>
      </c>
      <c r="D183" s="66" t="s">
        <v>67</v>
      </c>
      <c r="E183" s="60"/>
      <c r="F183" s="63" t="s">
        <v>35</v>
      </c>
      <c r="G183" s="66"/>
      <c r="H183" s="61" t="s">
        <v>453</v>
      </c>
      <c r="I183" s="66" t="s">
        <v>123</v>
      </c>
      <c r="J183" s="63" t="s">
        <v>369</v>
      </c>
      <c r="K183" s="63" t="s">
        <v>368</v>
      </c>
      <c r="L183" s="63" t="str">
        <f t="shared" si="11"/>
        <v>1&gt;제15장 조직-조직구조의 설계&gt;1960&gt;기술핵심조직과 변경조직</v>
      </c>
      <c r="M183" s="63" t="str">
        <f t="shared" si="12"/>
        <v>1&gt;제15장 조직-조직구조의 설계&gt;제03절 조직설계에 영향을 미치는 상황변수&gt;05</v>
      </c>
      <c r="N183" s="67">
        <f t="shared" si="13"/>
        <v>1960</v>
      </c>
      <c r="O183" s="67">
        <f t="shared" si="14"/>
        <v>1960</v>
      </c>
      <c r="P183" s="63"/>
    </row>
    <row r="184" spans="2:16" ht="14.45" customHeight="1" x14ac:dyDescent="0.2">
      <c r="B184" s="60">
        <f t="shared" si="10"/>
        <v>181</v>
      </c>
      <c r="C184" s="66">
        <v>1960</v>
      </c>
      <c r="D184" s="66" t="s">
        <v>67</v>
      </c>
      <c r="E184" s="60"/>
      <c r="F184" s="63" t="s">
        <v>35</v>
      </c>
      <c r="G184" s="66"/>
      <c r="H184" s="61" t="s">
        <v>453</v>
      </c>
      <c r="I184" s="66" t="s">
        <v>122</v>
      </c>
      <c r="J184" s="63" t="s">
        <v>370</v>
      </c>
      <c r="K184" s="63" t="s">
        <v>769</v>
      </c>
      <c r="L184" s="63" t="str">
        <f t="shared" si="11"/>
        <v>1&gt;제15장 조직-조직구조의 설계&gt;1960&gt;상황 이론(분화와 통합)</v>
      </c>
      <c r="M184" s="63" t="str">
        <f t="shared" si="12"/>
        <v>1&gt;제15장 조직-조직구조의 설계&gt;제03절 조직설계에 영향을 미치는 상황변수&gt;06</v>
      </c>
      <c r="N184" s="67">
        <f t="shared" si="13"/>
        <v>1960</v>
      </c>
      <c r="O184" s="67">
        <f t="shared" si="14"/>
        <v>1960</v>
      </c>
      <c r="P184" s="63"/>
    </row>
    <row r="185" spans="2:16" ht="14.45" customHeight="1" x14ac:dyDescent="0.2">
      <c r="B185" s="60">
        <f t="shared" si="10"/>
        <v>182</v>
      </c>
      <c r="C185" s="66">
        <v>1950</v>
      </c>
      <c r="D185" s="66" t="s">
        <v>67</v>
      </c>
      <c r="E185" s="60"/>
      <c r="F185" s="63" t="s">
        <v>35</v>
      </c>
      <c r="G185" s="66"/>
      <c r="H185" s="61" t="s">
        <v>453</v>
      </c>
      <c r="I185" s="66" t="s">
        <v>121</v>
      </c>
      <c r="J185" s="63" t="s">
        <v>172</v>
      </c>
      <c r="K185" s="63" t="s">
        <v>371</v>
      </c>
      <c r="L185" s="63" t="str">
        <f t="shared" si="11"/>
        <v>1&gt;제15장 조직-조직구조의 설계&gt;1950&gt;조직수준의 기술과 조직설계</v>
      </c>
      <c r="M185" s="63" t="str">
        <f t="shared" si="12"/>
        <v>1&gt;제15장 조직-조직구조의 설계&gt;제03절 조직설계에 영향을 미치는 상황변수&gt;07</v>
      </c>
      <c r="N185" s="67">
        <f t="shared" si="13"/>
        <v>1950</v>
      </c>
      <c r="O185" s="67">
        <f t="shared" si="14"/>
        <v>1950</v>
      </c>
      <c r="P185" s="63"/>
    </row>
    <row r="186" spans="2:16" ht="14.45" customHeight="1" x14ac:dyDescent="0.2">
      <c r="B186" s="60">
        <f t="shared" si="10"/>
        <v>183</v>
      </c>
      <c r="C186" s="66">
        <v>1960</v>
      </c>
      <c r="D186" s="66" t="s">
        <v>67</v>
      </c>
      <c r="E186" s="60"/>
      <c r="F186" s="63" t="s">
        <v>35</v>
      </c>
      <c r="G186" s="66"/>
      <c r="H186" s="61" t="s">
        <v>453</v>
      </c>
      <c r="I186" s="66" t="s">
        <v>127</v>
      </c>
      <c r="J186" s="63" t="s">
        <v>373</v>
      </c>
      <c r="K186" s="63" t="s">
        <v>372</v>
      </c>
      <c r="L186" s="63" t="str">
        <f t="shared" si="11"/>
        <v>1&gt;제15장 조직-조직구조의 설계&gt;1960&gt;부서(개인)수준의 기술과 조직설계</v>
      </c>
      <c r="M186" s="63" t="str">
        <f t="shared" si="12"/>
        <v>1&gt;제15장 조직-조직구조의 설계&gt;제03절 조직설계에 영향을 미치는 상황변수&gt;08</v>
      </c>
      <c r="N186" s="67">
        <f t="shared" si="13"/>
        <v>1960</v>
      </c>
      <c r="O186" s="67">
        <f t="shared" si="14"/>
        <v>1960</v>
      </c>
      <c r="P186" s="63"/>
    </row>
    <row r="187" spans="2:16" ht="14.45" customHeight="1" x14ac:dyDescent="0.2">
      <c r="B187" s="60">
        <f t="shared" si="10"/>
        <v>184</v>
      </c>
      <c r="C187" s="66">
        <v>1960</v>
      </c>
      <c r="D187" s="66" t="s">
        <v>67</v>
      </c>
      <c r="E187" s="60"/>
      <c r="F187" s="63" t="s">
        <v>35</v>
      </c>
      <c r="G187" s="66"/>
      <c r="H187" s="61" t="s">
        <v>453</v>
      </c>
      <c r="I187" s="66" t="s">
        <v>666</v>
      </c>
      <c r="J187" s="63" t="s">
        <v>369</v>
      </c>
      <c r="K187" s="63" t="s">
        <v>374</v>
      </c>
      <c r="L187" s="63" t="str">
        <f t="shared" si="11"/>
        <v>1&gt;제15장 조직-조직구조의 설계&gt;1960&gt;조직기술과 상호의존성</v>
      </c>
      <c r="M187" s="63" t="str">
        <f t="shared" si="12"/>
        <v>1&gt;제15장 조직-조직구조의 설계&gt;제03절 조직설계에 영향을 미치는 상황변수&gt;09</v>
      </c>
      <c r="N187" s="67">
        <f t="shared" si="13"/>
        <v>1960</v>
      </c>
      <c r="O187" s="67">
        <f t="shared" si="14"/>
        <v>1960</v>
      </c>
      <c r="P187" s="63"/>
    </row>
    <row r="188" spans="2:16" ht="14.45" customHeight="1" x14ac:dyDescent="0.2">
      <c r="B188" s="60">
        <f t="shared" si="10"/>
        <v>185</v>
      </c>
      <c r="C188" s="66">
        <v>1950</v>
      </c>
      <c r="D188" s="66" t="s">
        <v>67</v>
      </c>
      <c r="E188" s="60"/>
      <c r="F188" s="63" t="s">
        <v>35</v>
      </c>
      <c r="G188" s="66"/>
      <c r="H188" s="61" t="s">
        <v>453</v>
      </c>
      <c r="I188" s="66" t="s">
        <v>667</v>
      </c>
      <c r="J188" s="63" t="s">
        <v>376</v>
      </c>
      <c r="K188" s="63" t="s">
        <v>375</v>
      </c>
      <c r="L188" s="63" t="str">
        <f t="shared" si="11"/>
        <v>1&gt;제15장 조직-조직구조의 설계&gt;1950&gt;정보기술과 집권화</v>
      </c>
      <c r="M188" s="63" t="str">
        <f t="shared" si="12"/>
        <v>1&gt;제15장 조직-조직구조의 설계&gt;제03절 조직설계에 영향을 미치는 상황변수&gt;10</v>
      </c>
      <c r="N188" s="67">
        <f t="shared" si="13"/>
        <v>1950</v>
      </c>
      <c r="O188" s="67">
        <f t="shared" si="14"/>
        <v>1950</v>
      </c>
      <c r="P188" s="63"/>
    </row>
    <row r="189" spans="2:16" ht="14.45" customHeight="1" x14ac:dyDescent="0.2">
      <c r="B189" s="60">
        <f t="shared" si="10"/>
        <v>186</v>
      </c>
      <c r="C189" s="66">
        <v>1970</v>
      </c>
      <c r="D189" s="66" t="s">
        <v>67</v>
      </c>
      <c r="E189" s="60"/>
      <c r="F189" s="63" t="s">
        <v>35</v>
      </c>
      <c r="G189" s="66"/>
      <c r="H189" s="61" t="s">
        <v>453</v>
      </c>
      <c r="I189" s="66" t="s">
        <v>668</v>
      </c>
      <c r="J189" s="63" t="s">
        <v>378</v>
      </c>
      <c r="K189" s="63" t="s">
        <v>377</v>
      </c>
      <c r="L189" s="63" t="str">
        <f t="shared" si="11"/>
        <v>1&gt;제15장 조직-조직구조의 설계&gt;1970&gt;규모결정론</v>
      </c>
      <c r="M189" s="63" t="str">
        <f t="shared" si="12"/>
        <v>1&gt;제15장 조직-조직구조의 설계&gt;제03절 조직설계에 영향을 미치는 상황변수&gt;11</v>
      </c>
      <c r="N189" s="67">
        <f t="shared" si="13"/>
        <v>1970</v>
      </c>
      <c r="O189" s="67">
        <f t="shared" si="14"/>
        <v>1970</v>
      </c>
      <c r="P189" s="63"/>
    </row>
    <row r="190" spans="2:16" ht="14.45" customHeight="1" x14ac:dyDescent="0.2">
      <c r="B190" s="60">
        <f t="shared" si="10"/>
        <v>187</v>
      </c>
      <c r="C190" s="66">
        <v>1980</v>
      </c>
      <c r="D190" s="66" t="s">
        <v>67</v>
      </c>
      <c r="E190" s="60"/>
      <c r="F190" s="63" t="s">
        <v>35</v>
      </c>
      <c r="G190" s="66"/>
      <c r="H190" s="61" t="s">
        <v>453</v>
      </c>
      <c r="I190" s="66" t="s">
        <v>669</v>
      </c>
      <c r="J190" s="63" t="s">
        <v>380</v>
      </c>
      <c r="K190" s="63" t="s">
        <v>379</v>
      </c>
      <c r="L190" s="63" t="str">
        <f t="shared" si="11"/>
        <v>1&gt;제15장 조직-조직구조의 설계&gt;1980&gt;규모결정론의 비판</v>
      </c>
      <c r="M190" s="63" t="str">
        <f t="shared" si="12"/>
        <v>1&gt;제15장 조직-조직구조의 설계&gt;제03절 조직설계에 영향을 미치는 상황변수&gt;12</v>
      </c>
      <c r="N190" s="67">
        <f t="shared" si="13"/>
        <v>1980</v>
      </c>
      <c r="O190" s="67">
        <f t="shared" si="14"/>
        <v>1980</v>
      </c>
      <c r="P190" s="63"/>
    </row>
    <row r="191" spans="2:16" ht="14.45" customHeight="1" x14ac:dyDescent="0.2">
      <c r="B191" s="60">
        <f t="shared" si="10"/>
        <v>188</v>
      </c>
      <c r="C191" s="66">
        <v>1920</v>
      </c>
      <c r="D191" s="66" t="s">
        <v>67</v>
      </c>
      <c r="E191" s="60"/>
      <c r="F191" s="63" t="s">
        <v>35</v>
      </c>
      <c r="G191" s="66"/>
      <c r="H191" s="61" t="s">
        <v>453</v>
      </c>
      <c r="I191" s="66" t="s">
        <v>133</v>
      </c>
      <c r="J191" s="63" t="s">
        <v>149</v>
      </c>
      <c r="K191" s="63" t="s">
        <v>148</v>
      </c>
      <c r="L191" s="63" t="str">
        <f t="shared" si="11"/>
        <v>1&gt;제15장 조직-조직구조의 설계&gt;1920&gt;관료제론</v>
      </c>
      <c r="M191" s="63" t="str">
        <f t="shared" si="12"/>
        <v>1&gt;제15장 조직-조직구조의 설계&gt;제03절 조직설계에 영향을 미치는 상황변수&gt;13</v>
      </c>
      <c r="N191" s="67">
        <f t="shared" si="13"/>
        <v>1920</v>
      </c>
      <c r="O191" s="67">
        <f t="shared" si="14"/>
        <v>1920</v>
      </c>
      <c r="P191" s="63"/>
    </row>
    <row r="192" spans="2:16" ht="14.45" customHeight="1" x14ac:dyDescent="0.2">
      <c r="B192" s="60">
        <f t="shared" si="10"/>
        <v>189</v>
      </c>
      <c r="C192" s="66">
        <v>1970</v>
      </c>
      <c r="D192" s="66" t="s">
        <v>67</v>
      </c>
      <c r="E192" s="60"/>
      <c r="F192" s="63" t="s">
        <v>35</v>
      </c>
      <c r="G192" s="66"/>
      <c r="H192" s="61" t="s">
        <v>453</v>
      </c>
      <c r="I192" s="66" t="s">
        <v>670</v>
      </c>
      <c r="J192" s="63" t="s">
        <v>360</v>
      </c>
      <c r="K192" s="63" t="s">
        <v>359</v>
      </c>
      <c r="L192" s="63" t="str">
        <f t="shared" si="11"/>
        <v>1&gt;제15장 조직-조직구조의 설계&gt;1970&gt;애드호크라시 조직</v>
      </c>
      <c r="M192" s="63" t="str">
        <f t="shared" si="12"/>
        <v>1&gt;제15장 조직-조직구조의 설계&gt;제03절 조직설계에 영향을 미치는 상황변수&gt;14</v>
      </c>
      <c r="N192" s="67">
        <f t="shared" si="13"/>
        <v>1970</v>
      </c>
      <c r="O192" s="67">
        <f t="shared" si="14"/>
        <v>1970</v>
      </c>
      <c r="P192" s="63"/>
    </row>
    <row r="193" spans="2:16" ht="14.45" customHeight="1" x14ac:dyDescent="0.2">
      <c r="B193" s="60">
        <f t="shared" si="10"/>
        <v>190</v>
      </c>
      <c r="C193" s="66">
        <v>1980</v>
      </c>
      <c r="D193" s="66" t="s">
        <v>67</v>
      </c>
      <c r="E193" s="60"/>
      <c r="F193" s="63" t="s">
        <v>35</v>
      </c>
      <c r="G193" s="66"/>
      <c r="H193" s="61" t="s">
        <v>453</v>
      </c>
      <c r="I193" s="66" t="s">
        <v>132</v>
      </c>
      <c r="J193" s="63" t="s">
        <v>381</v>
      </c>
      <c r="K193" s="63" t="s">
        <v>547</v>
      </c>
      <c r="L193" s="63" t="str">
        <f t="shared" si="11"/>
        <v>1&gt;제15장 조직-조직구조의 설계&gt;1980&gt;조직 규모와 통제 전략</v>
      </c>
      <c r="M193" s="63" t="str">
        <f t="shared" si="12"/>
        <v>1&gt;제15장 조직-조직구조의 설계&gt;제03절 조직설계에 영향을 미치는 상황변수&gt;15</v>
      </c>
      <c r="N193" s="67">
        <f t="shared" si="13"/>
        <v>1980</v>
      </c>
      <c r="O193" s="67">
        <f t="shared" si="14"/>
        <v>1980</v>
      </c>
      <c r="P193" s="63"/>
    </row>
    <row r="194" spans="2:16" ht="14.45" customHeight="1" x14ac:dyDescent="0.2">
      <c r="B194" s="60">
        <f t="shared" si="10"/>
        <v>191</v>
      </c>
      <c r="C194" s="66">
        <v>1980</v>
      </c>
      <c r="D194" s="66" t="s">
        <v>67</v>
      </c>
      <c r="E194" s="60"/>
      <c r="F194" s="63" t="s">
        <v>35</v>
      </c>
      <c r="G194" s="66"/>
      <c r="H194" s="61" t="s">
        <v>453</v>
      </c>
      <c r="I194" s="66" t="s">
        <v>131</v>
      </c>
      <c r="J194" s="63" t="s">
        <v>383</v>
      </c>
      <c r="K194" s="63" t="s">
        <v>382</v>
      </c>
      <c r="L194" s="63" t="str">
        <f t="shared" si="11"/>
        <v>1&gt;제15장 조직-조직구조의 설계&gt;1980&gt;조직 규모의 딜레마</v>
      </c>
      <c r="M194" s="63" t="str">
        <f t="shared" si="12"/>
        <v>1&gt;제15장 조직-조직구조의 설계&gt;제03절 조직설계에 영향을 미치는 상황변수&gt;16</v>
      </c>
      <c r="N194" s="67">
        <f t="shared" si="13"/>
        <v>1980</v>
      </c>
      <c r="O194" s="67">
        <f t="shared" si="14"/>
        <v>1980</v>
      </c>
      <c r="P194" s="63"/>
    </row>
    <row r="195" spans="2:16" ht="14.45" customHeight="1" x14ac:dyDescent="0.2">
      <c r="B195" s="60">
        <f t="shared" si="10"/>
        <v>192</v>
      </c>
      <c r="C195" s="66">
        <v>1990</v>
      </c>
      <c r="D195" s="66" t="s">
        <v>67</v>
      </c>
      <c r="E195" s="60"/>
      <c r="F195" s="63" t="s">
        <v>35</v>
      </c>
      <c r="G195" s="66"/>
      <c r="H195" s="61" t="s">
        <v>453</v>
      </c>
      <c r="I195" s="66" t="s">
        <v>671</v>
      </c>
      <c r="J195" s="63" t="s">
        <v>913</v>
      </c>
      <c r="K195" s="63" t="s">
        <v>548</v>
      </c>
      <c r="L195" s="63" t="str">
        <f t="shared" si="11"/>
        <v>1&gt;제15장 조직-조직구조의 설계&gt;1990&gt;조직 규모와 구조</v>
      </c>
      <c r="M195" s="63" t="str">
        <f t="shared" si="12"/>
        <v>1&gt;제15장 조직-조직구조의 설계&gt;제03절 조직설계에 영향을 미치는 상황변수&gt;17</v>
      </c>
      <c r="N195" s="67">
        <f t="shared" si="13"/>
        <v>1990</v>
      </c>
      <c r="O195" s="67">
        <f t="shared" si="14"/>
        <v>1990</v>
      </c>
      <c r="P195" s="63"/>
    </row>
    <row r="196" spans="2:16" ht="14.45" customHeight="1" x14ac:dyDescent="0.2">
      <c r="B196" s="60">
        <f t="shared" ref="B196:B259" si="15">ROW()-3</f>
        <v>193</v>
      </c>
      <c r="C196" s="66">
        <v>1960</v>
      </c>
      <c r="D196" s="66" t="s">
        <v>67</v>
      </c>
      <c r="E196" s="60"/>
      <c r="F196" s="63" t="s">
        <v>35</v>
      </c>
      <c r="G196" s="66"/>
      <c r="H196" s="61" t="s">
        <v>453</v>
      </c>
      <c r="I196" s="66" t="s">
        <v>672</v>
      </c>
      <c r="J196" s="63" t="s">
        <v>385</v>
      </c>
      <c r="K196" s="63" t="s">
        <v>816</v>
      </c>
      <c r="L196" s="63" t="str">
        <f t="shared" ref="L196:L259" si="16">D196&amp;"&gt;"&amp;F196&amp;"&gt;"&amp;C196&amp;"&gt;"&amp;K196</f>
        <v>1&gt;제15장 조직-조직구조의 설계&gt;1960&gt;전략 이론(전략과 구조)</v>
      </c>
      <c r="M196" s="63" t="str">
        <f t="shared" ref="M196:M259" si="17">D196&amp;"&gt;"&amp;F196&amp;"&gt;"&amp;H196&amp;"&gt;"&amp;I196</f>
        <v>1&gt;제15장 조직-조직구조의 설계&gt;제03절 조직설계에 영향을 미치는 상황변수&gt;18</v>
      </c>
      <c r="N196" s="67">
        <f t="shared" ref="N196:N259" si="18">C196</f>
        <v>1960</v>
      </c>
      <c r="O196" s="67">
        <f t="shared" ref="O196:O259" si="19">C196</f>
        <v>1960</v>
      </c>
      <c r="P196" s="63"/>
    </row>
    <row r="197" spans="2:16" ht="14.45" customHeight="1" x14ac:dyDescent="0.2">
      <c r="B197" s="60">
        <f t="shared" si="15"/>
        <v>194</v>
      </c>
      <c r="C197" s="66">
        <v>1970</v>
      </c>
      <c r="D197" s="66" t="s">
        <v>67</v>
      </c>
      <c r="E197" s="60"/>
      <c r="F197" s="63" t="s">
        <v>35</v>
      </c>
      <c r="G197" s="66"/>
      <c r="H197" s="61" t="s">
        <v>453</v>
      </c>
      <c r="I197" s="66" t="s">
        <v>130</v>
      </c>
      <c r="J197" s="63" t="s">
        <v>192</v>
      </c>
      <c r="K197" s="63" t="s">
        <v>770</v>
      </c>
      <c r="L197" s="63" t="str">
        <f t="shared" si="16"/>
        <v>1&gt;제15장 조직-조직구조의 설계&gt;1970&gt;전략적 선택 이론</v>
      </c>
      <c r="M197" s="63" t="str">
        <f t="shared" si="17"/>
        <v>1&gt;제15장 조직-조직구조의 설계&gt;제03절 조직설계에 영향을 미치는 상황변수&gt;19</v>
      </c>
      <c r="N197" s="67">
        <f t="shared" si="18"/>
        <v>1970</v>
      </c>
      <c r="O197" s="67">
        <f t="shared" si="19"/>
        <v>1970</v>
      </c>
      <c r="P197" s="63"/>
    </row>
    <row r="198" spans="2:16" ht="14.45" customHeight="1" x14ac:dyDescent="0.2">
      <c r="B198" s="60">
        <f t="shared" si="15"/>
        <v>195</v>
      </c>
      <c r="C198" s="66">
        <v>1980</v>
      </c>
      <c r="D198" s="66" t="s">
        <v>67</v>
      </c>
      <c r="E198" s="60"/>
      <c r="F198" s="63" t="s">
        <v>35</v>
      </c>
      <c r="G198" s="66"/>
      <c r="H198" s="61" t="s">
        <v>453</v>
      </c>
      <c r="I198" s="66" t="s">
        <v>129</v>
      </c>
      <c r="J198" s="63" t="s">
        <v>386</v>
      </c>
      <c r="K198" s="63" t="s">
        <v>796</v>
      </c>
      <c r="L198" s="63" t="str">
        <f t="shared" si="16"/>
        <v>1&gt;제15장 조직-조직구조의 설계&gt;1980&gt;전략적 선택 이론의 한계 연구</v>
      </c>
      <c r="M198" s="63" t="str">
        <f t="shared" si="17"/>
        <v>1&gt;제15장 조직-조직구조의 설계&gt;제03절 조직설계에 영향을 미치는 상황변수&gt;20</v>
      </c>
      <c r="N198" s="67">
        <f t="shared" si="18"/>
        <v>1980</v>
      </c>
      <c r="O198" s="67">
        <f t="shared" si="19"/>
        <v>1980</v>
      </c>
      <c r="P198" s="63"/>
    </row>
    <row r="199" spans="2:16" ht="14.45" customHeight="1" x14ac:dyDescent="0.2">
      <c r="B199" s="60">
        <f t="shared" si="15"/>
        <v>196</v>
      </c>
      <c r="C199" s="66">
        <v>1980</v>
      </c>
      <c r="D199" s="66" t="s">
        <v>67</v>
      </c>
      <c r="E199" s="60"/>
      <c r="F199" s="63" t="s">
        <v>35</v>
      </c>
      <c r="G199" s="66"/>
      <c r="H199" s="61" t="s">
        <v>453</v>
      </c>
      <c r="I199" s="66" t="s">
        <v>128</v>
      </c>
      <c r="J199" s="63" t="s">
        <v>173</v>
      </c>
      <c r="K199" s="63" t="s">
        <v>387</v>
      </c>
      <c r="L199" s="63" t="str">
        <f t="shared" si="16"/>
        <v>1&gt;제15장 조직-조직구조의 설계&gt;1980&gt;경쟁 전략과 조직설계와의 관계</v>
      </c>
      <c r="M199" s="63" t="str">
        <f t="shared" si="17"/>
        <v>1&gt;제15장 조직-조직구조의 설계&gt;제03절 조직설계에 영향을 미치는 상황변수&gt;21</v>
      </c>
      <c r="N199" s="67">
        <f t="shared" si="18"/>
        <v>1980</v>
      </c>
      <c r="O199" s="67">
        <f t="shared" si="19"/>
        <v>1980</v>
      </c>
      <c r="P199" s="63"/>
    </row>
    <row r="200" spans="2:16" ht="14.45" customHeight="1" x14ac:dyDescent="0.2">
      <c r="B200" s="60">
        <f t="shared" si="15"/>
        <v>197</v>
      </c>
      <c r="C200" s="66">
        <v>1970</v>
      </c>
      <c r="D200" s="66" t="s">
        <v>67</v>
      </c>
      <c r="E200" s="60"/>
      <c r="F200" s="63" t="s">
        <v>35</v>
      </c>
      <c r="G200" s="66"/>
      <c r="H200" s="61" t="s">
        <v>453</v>
      </c>
      <c r="I200" s="66" t="s">
        <v>134</v>
      </c>
      <c r="J200" s="63" t="s">
        <v>389</v>
      </c>
      <c r="K200" s="63" t="s">
        <v>388</v>
      </c>
      <c r="L200" s="63" t="str">
        <f t="shared" si="16"/>
        <v>1&gt;제15장 조직-조직구조의 설계&gt;1970&gt;전략 유형과 조직설계와의 관계</v>
      </c>
      <c r="M200" s="63" t="str">
        <f t="shared" si="17"/>
        <v>1&gt;제15장 조직-조직구조의 설계&gt;제03절 조직설계에 영향을 미치는 상황변수&gt;22</v>
      </c>
      <c r="N200" s="67">
        <f t="shared" si="18"/>
        <v>1970</v>
      </c>
      <c r="O200" s="67">
        <f t="shared" si="19"/>
        <v>1970</v>
      </c>
      <c r="P200" s="63"/>
    </row>
    <row r="201" spans="2:16" ht="14.45" customHeight="1" x14ac:dyDescent="0.2">
      <c r="B201" s="60">
        <f t="shared" si="15"/>
        <v>198</v>
      </c>
      <c r="C201" s="66">
        <v>1990</v>
      </c>
      <c r="D201" s="66" t="s">
        <v>67</v>
      </c>
      <c r="E201" s="60"/>
      <c r="F201" s="63" t="s">
        <v>35</v>
      </c>
      <c r="G201" s="66"/>
      <c r="H201" s="61" t="s">
        <v>453</v>
      </c>
      <c r="I201" s="66" t="s">
        <v>659</v>
      </c>
      <c r="J201" s="63" t="s">
        <v>549</v>
      </c>
      <c r="K201" s="63" t="s">
        <v>390</v>
      </c>
      <c r="L201" s="63" t="str">
        <f t="shared" si="16"/>
        <v>1&gt;제15장 조직-조직구조의 설계&gt;1990&gt;Star Model</v>
      </c>
      <c r="M201" s="63" t="str">
        <f t="shared" si="17"/>
        <v>1&gt;제15장 조직-조직구조의 설계&gt;제03절 조직설계에 영향을 미치는 상황변수&gt;23</v>
      </c>
      <c r="N201" s="67">
        <f t="shared" si="18"/>
        <v>1990</v>
      </c>
      <c r="O201" s="67">
        <f t="shared" si="19"/>
        <v>1990</v>
      </c>
      <c r="P201" s="63"/>
    </row>
    <row r="202" spans="2:16" ht="14.45" customHeight="1" x14ac:dyDescent="0.2">
      <c r="B202" s="60">
        <f t="shared" si="15"/>
        <v>199</v>
      </c>
      <c r="C202" s="66">
        <v>1950</v>
      </c>
      <c r="D202" s="66" t="s">
        <v>67</v>
      </c>
      <c r="E202" s="60"/>
      <c r="F202" s="63" t="s">
        <v>35</v>
      </c>
      <c r="G202" s="66"/>
      <c r="H202" s="61" t="s">
        <v>453</v>
      </c>
      <c r="I202" s="66" t="s">
        <v>660</v>
      </c>
      <c r="J202" s="63" t="s">
        <v>298</v>
      </c>
      <c r="K202" s="63" t="s">
        <v>297</v>
      </c>
      <c r="L202" s="63" t="str">
        <f t="shared" si="16"/>
        <v>1&gt;제15장 조직-조직구조의 설계&gt;1950&gt;권력의 원천</v>
      </c>
      <c r="M202" s="63" t="str">
        <f t="shared" si="17"/>
        <v>1&gt;제15장 조직-조직구조의 설계&gt;제03절 조직설계에 영향을 미치는 상황변수&gt;24</v>
      </c>
      <c r="N202" s="67">
        <f t="shared" si="18"/>
        <v>1950</v>
      </c>
      <c r="O202" s="67">
        <f t="shared" si="19"/>
        <v>1950</v>
      </c>
      <c r="P202" s="63"/>
    </row>
    <row r="203" spans="2:16" ht="14.45" customHeight="1" x14ac:dyDescent="0.2">
      <c r="B203" s="60">
        <f t="shared" si="15"/>
        <v>200</v>
      </c>
      <c r="C203" s="66">
        <v>1970</v>
      </c>
      <c r="D203" s="66" t="s">
        <v>67</v>
      </c>
      <c r="E203" s="60"/>
      <c r="F203" s="63" t="s">
        <v>35</v>
      </c>
      <c r="G203" s="66"/>
      <c r="H203" s="61" t="s">
        <v>738</v>
      </c>
      <c r="I203" s="66" t="s">
        <v>119</v>
      </c>
      <c r="J203" s="63" t="s">
        <v>199</v>
      </c>
      <c r="K203" s="63" t="s">
        <v>771</v>
      </c>
      <c r="L203" s="63" t="str">
        <f t="shared" si="16"/>
        <v>1&gt;제15장 조직-조직구조의 설계&gt;1970&gt;거래비용 이론</v>
      </c>
      <c r="M203" s="63" t="str">
        <f t="shared" si="17"/>
        <v>1&gt;제15장 조직-조직구조의 설계&gt;제04절 조직의 통제와 조정 수단&gt;01</v>
      </c>
      <c r="N203" s="67">
        <f t="shared" si="18"/>
        <v>1970</v>
      </c>
      <c r="O203" s="67">
        <f t="shared" si="19"/>
        <v>1970</v>
      </c>
      <c r="P203" s="63"/>
    </row>
    <row r="204" spans="2:16" ht="14.45" customHeight="1" x14ac:dyDescent="0.2">
      <c r="B204" s="60">
        <f t="shared" si="15"/>
        <v>201</v>
      </c>
      <c r="C204" s="66">
        <v>1980</v>
      </c>
      <c r="D204" s="66" t="s">
        <v>67</v>
      </c>
      <c r="E204" s="60"/>
      <c r="F204" s="63" t="s">
        <v>35</v>
      </c>
      <c r="G204" s="66"/>
      <c r="H204" s="61" t="s">
        <v>738</v>
      </c>
      <c r="I204" s="66" t="s">
        <v>120</v>
      </c>
      <c r="J204" s="63" t="s">
        <v>381</v>
      </c>
      <c r="K204" s="63" t="s">
        <v>547</v>
      </c>
      <c r="L204" s="63" t="str">
        <f t="shared" si="16"/>
        <v>1&gt;제15장 조직-조직구조의 설계&gt;1980&gt;조직 규모와 통제 전략</v>
      </c>
      <c r="M204" s="63" t="str">
        <f t="shared" si="17"/>
        <v>1&gt;제15장 조직-조직구조의 설계&gt;제04절 조직의 통제와 조정 수단&gt;02</v>
      </c>
      <c r="N204" s="67">
        <f t="shared" si="18"/>
        <v>1980</v>
      </c>
      <c r="O204" s="67">
        <f t="shared" si="19"/>
        <v>1980</v>
      </c>
      <c r="P204" s="63"/>
    </row>
    <row r="205" spans="2:16" ht="14.45" customHeight="1" x14ac:dyDescent="0.2">
      <c r="B205" s="60">
        <f t="shared" si="15"/>
        <v>202</v>
      </c>
      <c r="C205" s="66">
        <v>1970</v>
      </c>
      <c r="D205" s="66" t="s">
        <v>67</v>
      </c>
      <c r="E205" s="60"/>
      <c r="F205" s="63" t="s">
        <v>35</v>
      </c>
      <c r="G205" s="66"/>
      <c r="H205" s="61" t="s">
        <v>454</v>
      </c>
      <c r="I205" s="66" t="s">
        <v>119</v>
      </c>
      <c r="J205" s="63" t="s">
        <v>392</v>
      </c>
      <c r="K205" s="63" t="s">
        <v>391</v>
      </c>
      <c r="L205" s="63" t="str">
        <f t="shared" si="16"/>
        <v>1&gt;제15장 조직-조직구조의 설계&gt;1970&gt;조직수명주기 모형</v>
      </c>
      <c r="M205" s="63" t="str">
        <f t="shared" si="17"/>
        <v>1&gt;제15장 조직-조직구조의 설계&gt;제06절 조직의 성장과 쇠퇴&gt;01</v>
      </c>
      <c r="N205" s="67">
        <f t="shared" si="18"/>
        <v>1970</v>
      </c>
      <c r="O205" s="67">
        <f t="shared" si="19"/>
        <v>1970</v>
      </c>
      <c r="P205" s="63"/>
    </row>
    <row r="206" spans="2:16" ht="14.45" customHeight="1" x14ac:dyDescent="0.2">
      <c r="B206" s="60">
        <f t="shared" si="15"/>
        <v>203</v>
      </c>
      <c r="C206" s="66">
        <v>1980</v>
      </c>
      <c r="D206" s="66" t="s">
        <v>67</v>
      </c>
      <c r="E206" s="60"/>
      <c r="F206" s="63" t="s">
        <v>35</v>
      </c>
      <c r="G206" s="66"/>
      <c r="H206" s="61" t="s">
        <v>454</v>
      </c>
      <c r="I206" s="66" t="s">
        <v>665</v>
      </c>
      <c r="J206" s="63" t="s">
        <v>178</v>
      </c>
      <c r="K206" s="63" t="s">
        <v>391</v>
      </c>
      <c r="L206" s="63" t="str">
        <f t="shared" si="16"/>
        <v>1&gt;제15장 조직-조직구조의 설계&gt;1980&gt;조직수명주기 모형</v>
      </c>
      <c r="M206" s="63" t="str">
        <f t="shared" si="17"/>
        <v>1&gt;제15장 조직-조직구조의 설계&gt;제06절 조직의 성장과 쇠퇴&gt;02</v>
      </c>
      <c r="N206" s="67">
        <f t="shared" si="18"/>
        <v>1980</v>
      </c>
      <c r="O206" s="67">
        <f t="shared" si="19"/>
        <v>1980</v>
      </c>
      <c r="P206" s="63"/>
    </row>
    <row r="207" spans="2:16" ht="14.45" customHeight="1" x14ac:dyDescent="0.2">
      <c r="B207" s="60">
        <f t="shared" si="15"/>
        <v>204</v>
      </c>
      <c r="C207" s="66">
        <v>1970</v>
      </c>
      <c r="D207" s="66" t="s">
        <v>67</v>
      </c>
      <c r="E207" s="60"/>
      <c r="F207" s="63" t="s">
        <v>35</v>
      </c>
      <c r="G207" s="66"/>
      <c r="H207" s="61" t="s">
        <v>454</v>
      </c>
      <c r="I207" s="66" t="s">
        <v>125</v>
      </c>
      <c r="J207" s="63" t="s">
        <v>355</v>
      </c>
      <c r="K207" s="63" t="s">
        <v>393</v>
      </c>
      <c r="L207" s="63" t="str">
        <f t="shared" si="16"/>
        <v>1&gt;제15장 조직-조직구조의 설계&gt;1970&gt;조직성장경로 모형</v>
      </c>
      <c r="M207" s="63" t="str">
        <f t="shared" si="17"/>
        <v>1&gt;제15장 조직-조직구조의 설계&gt;제06절 조직의 성장과 쇠퇴&gt;03</v>
      </c>
      <c r="N207" s="67">
        <f t="shared" si="18"/>
        <v>1970</v>
      </c>
      <c r="O207" s="67">
        <f t="shared" si="19"/>
        <v>1970</v>
      </c>
      <c r="P207" s="63"/>
    </row>
    <row r="208" spans="2:16" ht="14.45" customHeight="1" x14ac:dyDescent="0.2">
      <c r="B208" s="60">
        <f t="shared" si="15"/>
        <v>205</v>
      </c>
      <c r="C208" s="66">
        <v>1980</v>
      </c>
      <c r="D208" s="66" t="s">
        <v>67</v>
      </c>
      <c r="E208" s="60"/>
      <c r="F208" s="63" t="s">
        <v>35</v>
      </c>
      <c r="G208" s="66"/>
      <c r="H208" s="61" t="s">
        <v>454</v>
      </c>
      <c r="I208" s="66" t="s">
        <v>124</v>
      </c>
      <c r="J208" s="63" t="s">
        <v>394</v>
      </c>
      <c r="K208" s="63" t="s">
        <v>550</v>
      </c>
      <c r="L208" s="63" t="str">
        <f t="shared" si="16"/>
        <v>1&gt;제15장 조직-조직구조의 설계&gt;1980&gt;조직 쇠퇴의 진행 단계</v>
      </c>
      <c r="M208" s="63" t="str">
        <f t="shared" si="17"/>
        <v>1&gt;제15장 조직-조직구조의 설계&gt;제06절 조직의 성장과 쇠퇴&gt;04</v>
      </c>
      <c r="N208" s="67">
        <f t="shared" si="18"/>
        <v>1980</v>
      </c>
      <c r="O208" s="67">
        <f t="shared" si="19"/>
        <v>1980</v>
      </c>
      <c r="P208" s="63"/>
    </row>
    <row r="209" spans="2:16" ht="14.45" customHeight="1" x14ac:dyDescent="0.2">
      <c r="B209" s="60">
        <f t="shared" si="15"/>
        <v>206</v>
      </c>
      <c r="C209" s="66">
        <v>1990</v>
      </c>
      <c r="D209" s="66" t="s">
        <v>67</v>
      </c>
      <c r="E209" s="60"/>
      <c r="F209" s="63" t="s">
        <v>35</v>
      </c>
      <c r="G209" s="66"/>
      <c r="H209" s="61" t="s">
        <v>454</v>
      </c>
      <c r="I209" s="66" t="s">
        <v>123</v>
      </c>
      <c r="J209" s="63" t="s">
        <v>396</v>
      </c>
      <c r="K209" s="63" t="s">
        <v>395</v>
      </c>
      <c r="L209" s="63" t="str">
        <f t="shared" si="16"/>
        <v>1&gt;제15장 조직-조직구조의 설계&gt;1990&gt;조직 쇠퇴 유형</v>
      </c>
      <c r="M209" s="63" t="str">
        <f t="shared" si="17"/>
        <v>1&gt;제15장 조직-조직구조의 설계&gt;제06절 조직의 성장과 쇠퇴&gt;05</v>
      </c>
      <c r="N209" s="67">
        <f t="shared" si="18"/>
        <v>1990</v>
      </c>
      <c r="O209" s="67">
        <f t="shared" si="19"/>
        <v>1990</v>
      </c>
      <c r="P209" s="63"/>
    </row>
    <row r="210" spans="2:16" ht="14.45" customHeight="1" x14ac:dyDescent="0.2">
      <c r="B210" s="60">
        <f t="shared" si="15"/>
        <v>207</v>
      </c>
      <c r="C210" s="66">
        <v>1980</v>
      </c>
      <c r="D210" s="66" t="s">
        <v>67</v>
      </c>
      <c r="E210" s="60"/>
      <c r="F210" s="63" t="s">
        <v>36</v>
      </c>
      <c r="G210" s="66"/>
      <c r="H210" s="61" t="s">
        <v>455</v>
      </c>
      <c r="I210" s="66" t="s">
        <v>119</v>
      </c>
      <c r="J210" s="63" t="s">
        <v>245</v>
      </c>
      <c r="K210" s="63" t="s">
        <v>916</v>
      </c>
      <c r="L210" s="63" t="str">
        <f t="shared" si="16"/>
        <v>1&gt;제16장 조직-조직문화와 조직윤리&gt;1980&gt;조직문화 모델(가시성의 정도, 의식화 수준)</v>
      </c>
      <c r="M210" s="63" t="str">
        <f t="shared" si="17"/>
        <v>1&gt;제16장 조직-조직문화와 조직윤리&gt;제01절 조직문화&gt;01</v>
      </c>
      <c r="N210" s="67">
        <f t="shared" si="18"/>
        <v>1980</v>
      </c>
      <c r="O210" s="67">
        <f t="shared" si="19"/>
        <v>1980</v>
      </c>
      <c r="P210" s="63"/>
    </row>
    <row r="211" spans="2:16" ht="14.45" customHeight="1" x14ac:dyDescent="0.2">
      <c r="B211" s="60">
        <f t="shared" si="15"/>
        <v>208</v>
      </c>
      <c r="C211" s="66">
        <v>1980</v>
      </c>
      <c r="D211" s="66" t="s">
        <v>67</v>
      </c>
      <c r="E211" s="60"/>
      <c r="F211" s="63" t="s">
        <v>36</v>
      </c>
      <c r="G211" s="66"/>
      <c r="H211" s="61" t="s">
        <v>455</v>
      </c>
      <c r="I211" s="66" t="s">
        <v>665</v>
      </c>
      <c r="J211" s="63" t="s">
        <v>398</v>
      </c>
      <c r="K211" s="63" t="s">
        <v>397</v>
      </c>
      <c r="L211" s="63" t="str">
        <f t="shared" si="16"/>
        <v>1&gt;제16장 조직-조직문화와 조직윤리&gt;1980&gt;조직문화의 등장배경</v>
      </c>
      <c r="M211" s="63" t="str">
        <f t="shared" si="17"/>
        <v>1&gt;제16장 조직-조직문화와 조직윤리&gt;제01절 조직문화&gt;02</v>
      </c>
      <c r="N211" s="67">
        <f t="shared" si="18"/>
        <v>1980</v>
      </c>
      <c r="O211" s="67">
        <f t="shared" si="19"/>
        <v>1980</v>
      </c>
      <c r="P211" s="63"/>
    </row>
    <row r="212" spans="2:16" ht="14.45" customHeight="1" x14ac:dyDescent="0.2">
      <c r="B212" s="60">
        <f t="shared" si="15"/>
        <v>209</v>
      </c>
      <c r="C212" s="66">
        <v>1980</v>
      </c>
      <c r="D212" s="66" t="s">
        <v>67</v>
      </c>
      <c r="E212" s="60"/>
      <c r="F212" s="63" t="s">
        <v>36</v>
      </c>
      <c r="G212" s="66"/>
      <c r="H212" s="61" t="s">
        <v>455</v>
      </c>
      <c r="I212" s="66" t="s">
        <v>125</v>
      </c>
      <c r="J212" s="63" t="s">
        <v>245</v>
      </c>
      <c r="K212" s="63" t="s">
        <v>916</v>
      </c>
      <c r="L212" s="63" t="str">
        <f t="shared" si="16"/>
        <v>1&gt;제16장 조직-조직문화와 조직윤리&gt;1980&gt;조직문화 모델(가시성의 정도, 의식화 수준)</v>
      </c>
      <c r="M212" s="63" t="str">
        <f t="shared" si="17"/>
        <v>1&gt;제16장 조직-조직문화와 조직윤리&gt;제01절 조직문화&gt;03</v>
      </c>
      <c r="N212" s="67">
        <f t="shared" si="18"/>
        <v>1980</v>
      </c>
      <c r="O212" s="67">
        <f t="shared" si="19"/>
        <v>1980</v>
      </c>
      <c r="P212" s="63"/>
    </row>
    <row r="213" spans="2:16" ht="14.45" customHeight="1" x14ac:dyDescent="0.2">
      <c r="B213" s="60">
        <f t="shared" si="15"/>
        <v>210</v>
      </c>
      <c r="C213" s="66">
        <v>1980</v>
      </c>
      <c r="D213" s="66" t="s">
        <v>67</v>
      </c>
      <c r="E213" s="60"/>
      <c r="F213" s="63" t="s">
        <v>36</v>
      </c>
      <c r="G213" s="66"/>
      <c r="H213" s="61" t="s">
        <v>455</v>
      </c>
      <c r="I213" s="66" t="s">
        <v>124</v>
      </c>
      <c r="J213" s="63" t="s">
        <v>399</v>
      </c>
      <c r="K213" s="63" t="s">
        <v>915</v>
      </c>
      <c r="L213" s="63" t="str">
        <f t="shared" si="16"/>
        <v>1&gt;제16장 조직-조직문화와 조직윤리&gt;1980&gt;조직문화 모델(위험 감수 정도, 피드백의 속도)</v>
      </c>
      <c r="M213" s="63" t="str">
        <f t="shared" si="17"/>
        <v>1&gt;제16장 조직-조직문화와 조직윤리&gt;제01절 조직문화&gt;04</v>
      </c>
      <c r="N213" s="67">
        <f t="shared" si="18"/>
        <v>1980</v>
      </c>
      <c r="O213" s="67">
        <f t="shared" si="19"/>
        <v>1980</v>
      </c>
      <c r="P213" s="63"/>
    </row>
    <row r="214" spans="2:16" ht="14.45" customHeight="1" x14ac:dyDescent="0.2">
      <c r="B214" s="60">
        <f t="shared" si="15"/>
        <v>211</v>
      </c>
      <c r="C214" s="66">
        <v>1980</v>
      </c>
      <c r="D214" s="66" t="s">
        <v>67</v>
      </c>
      <c r="E214" s="60"/>
      <c r="F214" s="63" t="s">
        <v>36</v>
      </c>
      <c r="G214" s="66"/>
      <c r="H214" s="61" t="s">
        <v>455</v>
      </c>
      <c r="I214" s="66" t="s">
        <v>123</v>
      </c>
      <c r="J214" s="63" t="s">
        <v>178</v>
      </c>
      <c r="K214" s="63" t="s">
        <v>911</v>
      </c>
      <c r="L214" s="63" t="str">
        <f t="shared" si="16"/>
        <v>1&gt;제16장 조직-조직문화와 조직윤리&gt;1980&gt;경쟁가치 모델</v>
      </c>
      <c r="M214" s="63" t="str">
        <f t="shared" si="17"/>
        <v>1&gt;제16장 조직-조직문화와 조직윤리&gt;제01절 조직문화&gt;05</v>
      </c>
      <c r="N214" s="67">
        <f t="shared" si="18"/>
        <v>1980</v>
      </c>
      <c r="O214" s="67">
        <f t="shared" si="19"/>
        <v>1980</v>
      </c>
      <c r="P214" s="63"/>
    </row>
    <row r="215" spans="2:16" ht="14.45" customHeight="1" x14ac:dyDescent="0.2">
      <c r="B215" s="60">
        <f t="shared" si="15"/>
        <v>212</v>
      </c>
      <c r="C215" s="66">
        <v>1970</v>
      </c>
      <c r="D215" s="66" t="s">
        <v>67</v>
      </c>
      <c r="E215" s="60"/>
      <c r="F215" s="63" t="s">
        <v>36</v>
      </c>
      <c r="G215" s="66"/>
      <c r="H215" s="61" t="s">
        <v>455</v>
      </c>
      <c r="I215" s="66" t="s">
        <v>122</v>
      </c>
      <c r="J215" s="63" t="s">
        <v>400</v>
      </c>
      <c r="K215" s="63" t="s">
        <v>850</v>
      </c>
      <c r="L215" s="63" t="str">
        <f t="shared" si="16"/>
        <v>1&gt;제16장 조직-조직문화와 조직윤리&gt;1970&gt;공식화와 집권화 기준 모델</v>
      </c>
      <c r="M215" s="63" t="str">
        <f t="shared" si="17"/>
        <v>1&gt;제16장 조직-조직문화와 조직윤리&gt;제01절 조직문화&gt;06</v>
      </c>
      <c r="N215" s="67">
        <f t="shared" si="18"/>
        <v>1970</v>
      </c>
      <c r="O215" s="67">
        <f t="shared" si="19"/>
        <v>1970</v>
      </c>
      <c r="P215" s="63"/>
    </row>
    <row r="216" spans="2:16" ht="14.45" customHeight="1" x14ac:dyDescent="0.2">
      <c r="B216" s="60">
        <f t="shared" si="15"/>
        <v>213</v>
      </c>
      <c r="C216" s="66">
        <v>1990</v>
      </c>
      <c r="D216" s="66" t="s">
        <v>67</v>
      </c>
      <c r="E216" s="60"/>
      <c r="F216" s="63" t="s">
        <v>36</v>
      </c>
      <c r="G216" s="66"/>
      <c r="H216" s="61" t="s">
        <v>455</v>
      </c>
      <c r="I216" s="66" t="s">
        <v>121</v>
      </c>
      <c r="J216" s="63" t="s">
        <v>401</v>
      </c>
      <c r="K216" s="63" t="s">
        <v>551</v>
      </c>
      <c r="L216" s="63" t="str">
        <f t="shared" si="16"/>
        <v>1&gt;제16장 조직-조직문화와 조직윤리&gt;1990&gt;조직문화 유형</v>
      </c>
      <c r="M216" s="63" t="str">
        <f t="shared" si="17"/>
        <v>1&gt;제16장 조직-조직문화와 조직윤리&gt;제01절 조직문화&gt;07</v>
      </c>
      <c r="N216" s="67">
        <f t="shared" si="18"/>
        <v>1990</v>
      </c>
      <c r="O216" s="67">
        <f t="shared" si="19"/>
        <v>1990</v>
      </c>
      <c r="P216" s="63"/>
    </row>
    <row r="217" spans="2:16" ht="14.45" customHeight="1" x14ac:dyDescent="0.2">
      <c r="B217" s="60">
        <f t="shared" si="15"/>
        <v>214</v>
      </c>
      <c r="C217" s="66">
        <v>1970</v>
      </c>
      <c r="D217" s="66" t="s">
        <v>67</v>
      </c>
      <c r="E217" s="60"/>
      <c r="F217" s="63" t="s">
        <v>36</v>
      </c>
      <c r="G217" s="66"/>
      <c r="H217" s="61" t="s">
        <v>455</v>
      </c>
      <c r="I217" s="66" t="s">
        <v>127</v>
      </c>
      <c r="J217" s="63" t="s">
        <v>403</v>
      </c>
      <c r="K217" s="63" t="s">
        <v>402</v>
      </c>
      <c r="L217" s="63" t="str">
        <f t="shared" si="16"/>
        <v>1&gt;제16장 조직-조직문화와 조직윤리&gt;1970&gt;맥킨지 7S 모델</v>
      </c>
      <c r="M217" s="63" t="str">
        <f t="shared" si="17"/>
        <v>1&gt;제16장 조직-조직문화와 조직윤리&gt;제01절 조직문화&gt;08</v>
      </c>
      <c r="N217" s="67">
        <f t="shared" si="18"/>
        <v>1970</v>
      </c>
      <c r="O217" s="67">
        <f t="shared" si="19"/>
        <v>1970</v>
      </c>
      <c r="P217" s="63"/>
    </row>
    <row r="218" spans="2:16" ht="14.45" customHeight="1" x14ac:dyDescent="0.2">
      <c r="B218" s="60">
        <f t="shared" si="15"/>
        <v>215</v>
      </c>
      <c r="C218" s="66">
        <v>1980</v>
      </c>
      <c r="D218" s="66" t="s">
        <v>67</v>
      </c>
      <c r="E218" s="60"/>
      <c r="F218" s="63" t="s">
        <v>36</v>
      </c>
      <c r="G218" s="66"/>
      <c r="H218" s="61" t="s">
        <v>455</v>
      </c>
      <c r="I218" s="66" t="s">
        <v>666</v>
      </c>
      <c r="J218" s="63" t="s">
        <v>381</v>
      </c>
      <c r="K218" s="63" t="s">
        <v>404</v>
      </c>
      <c r="L218" s="63" t="str">
        <f t="shared" si="16"/>
        <v>1&gt;제16장 조직-조직문화와 조직윤리&gt;1980&gt;Z이론</v>
      </c>
      <c r="M218" s="63" t="str">
        <f t="shared" si="17"/>
        <v>1&gt;제16장 조직-조직문화와 조직윤리&gt;제01절 조직문화&gt;09</v>
      </c>
      <c r="N218" s="67">
        <f t="shared" si="18"/>
        <v>1980</v>
      </c>
      <c r="O218" s="67">
        <f t="shared" si="19"/>
        <v>1980</v>
      </c>
      <c r="P218" s="63"/>
    </row>
    <row r="219" spans="2:16" ht="14.45" customHeight="1" x14ac:dyDescent="0.2">
      <c r="B219" s="60">
        <f t="shared" si="15"/>
        <v>216</v>
      </c>
      <c r="C219" s="66">
        <v>1980</v>
      </c>
      <c r="D219" s="66" t="s">
        <v>67</v>
      </c>
      <c r="E219" s="60"/>
      <c r="F219" s="63" t="s">
        <v>36</v>
      </c>
      <c r="G219" s="66"/>
      <c r="H219" s="61" t="s">
        <v>455</v>
      </c>
      <c r="I219" s="66" t="s">
        <v>667</v>
      </c>
      <c r="J219" s="63" t="s">
        <v>245</v>
      </c>
      <c r="K219" s="63" t="s">
        <v>405</v>
      </c>
      <c r="L219" s="63" t="str">
        <f t="shared" si="16"/>
        <v>1&gt;제16장 조직-조직문화와 조직윤리&gt;1980&gt;조직성장 단계에 적합한 조직문화</v>
      </c>
      <c r="M219" s="63" t="str">
        <f t="shared" si="17"/>
        <v>1&gt;제16장 조직-조직문화와 조직윤리&gt;제01절 조직문화&gt;10</v>
      </c>
      <c r="N219" s="67">
        <f t="shared" si="18"/>
        <v>1980</v>
      </c>
      <c r="O219" s="67">
        <f t="shared" si="19"/>
        <v>1980</v>
      </c>
      <c r="P219" s="63"/>
    </row>
    <row r="220" spans="2:16" ht="14.45" customHeight="1" x14ac:dyDescent="0.2">
      <c r="B220" s="60">
        <f t="shared" si="15"/>
        <v>217</v>
      </c>
      <c r="C220" s="66">
        <v>1990</v>
      </c>
      <c r="D220" s="66" t="s">
        <v>67</v>
      </c>
      <c r="E220" s="60"/>
      <c r="F220" s="63" t="s">
        <v>36</v>
      </c>
      <c r="G220" s="66"/>
      <c r="H220" s="61" t="s">
        <v>455</v>
      </c>
      <c r="I220" s="66" t="s">
        <v>668</v>
      </c>
      <c r="J220" s="63" t="s">
        <v>406</v>
      </c>
      <c r="K220" s="63" t="s">
        <v>953</v>
      </c>
      <c r="L220" s="63" t="str">
        <f t="shared" si="16"/>
        <v>1&gt;제16장 조직-조직문화와 조직윤리&gt;1990&gt;구성원의 행동・태도와 조직문화의 상관관계</v>
      </c>
      <c r="M220" s="63" t="str">
        <f t="shared" si="17"/>
        <v>1&gt;제16장 조직-조직문화와 조직윤리&gt;제01절 조직문화&gt;11</v>
      </c>
      <c r="N220" s="67">
        <f t="shared" si="18"/>
        <v>1990</v>
      </c>
      <c r="O220" s="67">
        <f t="shared" si="19"/>
        <v>1990</v>
      </c>
      <c r="P220" s="63"/>
    </row>
    <row r="221" spans="2:16" ht="14.45" customHeight="1" x14ac:dyDescent="0.2">
      <c r="B221" s="60">
        <f t="shared" si="15"/>
        <v>218</v>
      </c>
      <c r="C221" s="66">
        <v>1990</v>
      </c>
      <c r="D221" s="66" t="s">
        <v>67</v>
      </c>
      <c r="E221" s="60"/>
      <c r="F221" s="63" t="s">
        <v>36</v>
      </c>
      <c r="G221" s="66"/>
      <c r="H221" s="61" t="s">
        <v>455</v>
      </c>
      <c r="I221" s="66" t="s">
        <v>669</v>
      </c>
      <c r="J221" s="63" t="s">
        <v>408</v>
      </c>
      <c r="K221" s="63" t="s">
        <v>407</v>
      </c>
      <c r="L221" s="63" t="str">
        <f t="shared" si="16"/>
        <v>1&gt;제16장 조직-조직문화와 조직윤리&gt;1990&gt;조직문화와 조직성과와의 상관관계 연구</v>
      </c>
      <c r="M221" s="63" t="str">
        <f t="shared" si="17"/>
        <v>1&gt;제16장 조직-조직문화와 조직윤리&gt;제01절 조직문화&gt;12</v>
      </c>
      <c r="N221" s="67">
        <f t="shared" si="18"/>
        <v>1990</v>
      </c>
      <c r="O221" s="67">
        <f t="shared" si="19"/>
        <v>1990</v>
      </c>
      <c r="P221" s="63"/>
    </row>
    <row r="222" spans="2:16" ht="14.45" customHeight="1" x14ac:dyDescent="0.2">
      <c r="B222" s="60">
        <f t="shared" si="15"/>
        <v>219</v>
      </c>
      <c r="C222" s="66">
        <v>1970</v>
      </c>
      <c r="D222" s="66" t="s">
        <v>67</v>
      </c>
      <c r="E222" s="60"/>
      <c r="F222" s="63" t="s">
        <v>36</v>
      </c>
      <c r="G222" s="66"/>
      <c r="H222" s="61" t="s">
        <v>455</v>
      </c>
      <c r="I222" s="66" t="s">
        <v>133</v>
      </c>
      <c r="J222" s="63" t="s">
        <v>410</v>
      </c>
      <c r="K222" s="63" t="s">
        <v>409</v>
      </c>
      <c r="L222" s="63" t="str">
        <f t="shared" si="16"/>
        <v>1&gt;제16장 조직-조직문화와 조직윤리&gt;1970&gt;고배경 문화 및 저배경 문화</v>
      </c>
      <c r="M222" s="63" t="str">
        <f t="shared" si="17"/>
        <v>1&gt;제16장 조직-조직문화와 조직윤리&gt;제01절 조직문화&gt;13</v>
      </c>
      <c r="N222" s="67">
        <f t="shared" si="18"/>
        <v>1970</v>
      </c>
      <c r="O222" s="67">
        <f t="shared" si="19"/>
        <v>1970</v>
      </c>
      <c r="P222" s="63"/>
    </row>
    <row r="223" spans="2:16" ht="14.45" customHeight="1" x14ac:dyDescent="0.2">
      <c r="B223" s="60">
        <f t="shared" si="15"/>
        <v>220</v>
      </c>
      <c r="C223" s="66">
        <v>1970</v>
      </c>
      <c r="D223" s="66" t="s">
        <v>67</v>
      </c>
      <c r="E223" s="60"/>
      <c r="F223" s="63" t="s">
        <v>36</v>
      </c>
      <c r="G223" s="66"/>
      <c r="H223" s="61" t="s">
        <v>455</v>
      </c>
      <c r="I223" s="66" t="s">
        <v>670</v>
      </c>
      <c r="J223" s="63" t="s">
        <v>488</v>
      </c>
      <c r="K223" s="63" t="s">
        <v>536</v>
      </c>
      <c r="L223" s="63" t="str">
        <f t="shared" si="16"/>
        <v>1&gt;제16장 조직-조직문화와 조직윤리&gt;1970&gt;문화 차원 연구(국가별 조직문화)</v>
      </c>
      <c r="M223" s="63" t="str">
        <f t="shared" si="17"/>
        <v>1&gt;제16장 조직-조직문화와 조직윤리&gt;제01절 조직문화&gt;14</v>
      </c>
      <c r="N223" s="67">
        <f t="shared" si="18"/>
        <v>1970</v>
      </c>
      <c r="O223" s="67">
        <f t="shared" si="19"/>
        <v>1970</v>
      </c>
      <c r="P223" s="63"/>
    </row>
    <row r="224" spans="2:16" ht="14.45" customHeight="1" x14ac:dyDescent="0.2">
      <c r="B224" s="60">
        <f t="shared" si="15"/>
        <v>221</v>
      </c>
      <c r="C224" s="66">
        <v>1930</v>
      </c>
      <c r="D224" s="66" t="s">
        <v>67</v>
      </c>
      <c r="E224" s="60"/>
      <c r="F224" s="63" t="s">
        <v>36</v>
      </c>
      <c r="G224" s="66"/>
      <c r="H224" s="61" t="s">
        <v>739</v>
      </c>
      <c r="I224" s="66" t="s">
        <v>119</v>
      </c>
      <c r="J224" s="63" t="s">
        <v>412</v>
      </c>
      <c r="K224" s="63" t="s">
        <v>411</v>
      </c>
      <c r="L224" s="63" t="str">
        <f t="shared" si="16"/>
        <v>1&gt;제16장 조직-조직문화와 조직윤리&gt;1930&gt;도덕적 인간과 비도덕적 사회</v>
      </c>
      <c r="M224" s="63" t="str">
        <f t="shared" si="17"/>
        <v>1&gt;제16장 조직-조직문화와 조직윤리&gt;제02절 조직윤리의 실천&gt;01</v>
      </c>
      <c r="N224" s="67">
        <f t="shared" si="18"/>
        <v>1930</v>
      </c>
      <c r="O224" s="67">
        <f t="shared" si="19"/>
        <v>1930</v>
      </c>
      <c r="P224" s="63"/>
    </row>
    <row r="225" spans="2:16" ht="14.45" customHeight="1" x14ac:dyDescent="0.2">
      <c r="B225" s="60">
        <f t="shared" si="15"/>
        <v>222</v>
      </c>
      <c r="C225" s="66">
        <v>1990</v>
      </c>
      <c r="D225" s="66" t="s">
        <v>67</v>
      </c>
      <c r="E225" s="60"/>
      <c r="F225" s="63" t="s">
        <v>36</v>
      </c>
      <c r="G225" s="66"/>
      <c r="H225" s="61" t="s">
        <v>739</v>
      </c>
      <c r="I225" s="66" t="s">
        <v>120</v>
      </c>
      <c r="J225" s="63" t="s">
        <v>414</v>
      </c>
      <c r="K225" s="63" t="s">
        <v>413</v>
      </c>
      <c r="L225" s="63" t="str">
        <f t="shared" si="16"/>
        <v>1&gt;제16장 조직-조직문화와 조직윤리&gt;1990&gt;기업의 사회적 책임</v>
      </c>
      <c r="M225" s="63" t="str">
        <f t="shared" si="17"/>
        <v>1&gt;제16장 조직-조직문화와 조직윤리&gt;제02절 조직윤리의 실천&gt;02</v>
      </c>
      <c r="N225" s="67">
        <f t="shared" si="18"/>
        <v>1990</v>
      </c>
      <c r="O225" s="67">
        <f t="shared" si="19"/>
        <v>1990</v>
      </c>
      <c r="P225" s="63"/>
    </row>
    <row r="226" spans="2:16" ht="14.45" customHeight="1" x14ac:dyDescent="0.2">
      <c r="B226" s="60">
        <f t="shared" si="15"/>
        <v>223</v>
      </c>
      <c r="C226" s="66">
        <v>1940</v>
      </c>
      <c r="D226" s="66" t="s">
        <v>67</v>
      </c>
      <c r="E226" s="60"/>
      <c r="F226" s="63" t="s">
        <v>37</v>
      </c>
      <c r="G226" s="66"/>
      <c r="H226" s="61" t="s">
        <v>456</v>
      </c>
      <c r="I226" s="66" t="s">
        <v>119</v>
      </c>
      <c r="J226" s="63" t="s">
        <v>241</v>
      </c>
      <c r="K226" s="63" t="s">
        <v>240</v>
      </c>
      <c r="L226" s="63" t="str">
        <f t="shared" si="16"/>
        <v>1&gt;제17장 조직-조직의 발달&gt;1940&gt;세력장 이론</v>
      </c>
      <c r="M226" s="63" t="str">
        <f t="shared" si="17"/>
        <v>1&gt;제17장 조직-조직의 발달&gt;제01절 조직변화&gt;01</v>
      </c>
      <c r="N226" s="67">
        <f t="shared" si="18"/>
        <v>1940</v>
      </c>
      <c r="O226" s="67">
        <f t="shared" si="19"/>
        <v>1940</v>
      </c>
      <c r="P226" s="63"/>
    </row>
    <row r="227" spans="2:16" ht="14.45" customHeight="1" x14ac:dyDescent="0.2">
      <c r="B227" s="60">
        <f t="shared" si="15"/>
        <v>224</v>
      </c>
      <c r="C227" s="66">
        <v>1950</v>
      </c>
      <c r="D227" s="66" t="s">
        <v>67</v>
      </c>
      <c r="E227" s="60"/>
      <c r="F227" s="63" t="s">
        <v>37</v>
      </c>
      <c r="G227" s="66"/>
      <c r="H227" s="61" t="s">
        <v>456</v>
      </c>
      <c r="I227" s="66" t="s">
        <v>665</v>
      </c>
      <c r="J227" s="63" t="s">
        <v>243</v>
      </c>
      <c r="K227" s="63" t="s">
        <v>242</v>
      </c>
      <c r="L227" s="63" t="str">
        <f t="shared" si="16"/>
        <v>1&gt;제17장 조직-조직의 발달&gt;1950&gt;권력과정 모델</v>
      </c>
      <c r="M227" s="63" t="str">
        <f t="shared" si="17"/>
        <v>1&gt;제17장 조직-조직의 발달&gt;제01절 조직변화&gt;02</v>
      </c>
      <c r="N227" s="67">
        <f t="shared" si="18"/>
        <v>1950</v>
      </c>
      <c r="O227" s="67">
        <f t="shared" si="19"/>
        <v>1950</v>
      </c>
      <c r="P227" s="63"/>
    </row>
    <row r="228" spans="2:16" ht="14.45" customHeight="1" x14ac:dyDescent="0.2">
      <c r="B228" s="60">
        <f t="shared" si="15"/>
        <v>225</v>
      </c>
      <c r="C228" s="66">
        <v>1980</v>
      </c>
      <c r="D228" s="66" t="s">
        <v>67</v>
      </c>
      <c r="E228" s="60"/>
      <c r="F228" s="63" t="s">
        <v>37</v>
      </c>
      <c r="G228" s="66"/>
      <c r="H228" s="61" t="s">
        <v>456</v>
      </c>
      <c r="I228" s="66" t="s">
        <v>125</v>
      </c>
      <c r="J228" s="63" t="s">
        <v>245</v>
      </c>
      <c r="K228" s="63" t="s">
        <v>244</v>
      </c>
      <c r="L228" s="63" t="str">
        <f t="shared" si="16"/>
        <v>1&gt;제17장 조직-조직의 발달&gt;1980&gt;변화 3단계 모델</v>
      </c>
      <c r="M228" s="63" t="str">
        <f t="shared" si="17"/>
        <v>1&gt;제17장 조직-조직의 발달&gt;제01절 조직변화&gt;03</v>
      </c>
      <c r="N228" s="67">
        <f t="shared" si="18"/>
        <v>1980</v>
      </c>
      <c r="O228" s="67">
        <f t="shared" si="19"/>
        <v>1980</v>
      </c>
      <c r="P228" s="63"/>
    </row>
    <row r="229" spans="2:16" ht="14.45" customHeight="1" x14ac:dyDescent="0.2">
      <c r="B229" s="60">
        <f t="shared" si="15"/>
        <v>226</v>
      </c>
      <c r="C229" s="66">
        <v>1990</v>
      </c>
      <c r="D229" s="66" t="s">
        <v>67</v>
      </c>
      <c r="E229" s="60"/>
      <c r="F229" s="63" t="s">
        <v>37</v>
      </c>
      <c r="G229" s="66"/>
      <c r="H229" s="61" t="s">
        <v>456</v>
      </c>
      <c r="I229" s="66" t="s">
        <v>124</v>
      </c>
      <c r="J229" s="63" t="s">
        <v>416</v>
      </c>
      <c r="K229" s="63" t="s">
        <v>415</v>
      </c>
      <c r="L229" s="63" t="str">
        <f t="shared" si="16"/>
        <v>1&gt;제17장 조직-조직의 발달&gt;1990&gt;변화실행 8단계 계획</v>
      </c>
      <c r="M229" s="63" t="str">
        <f t="shared" si="17"/>
        <v>1&gt;제17장 조직-조직의 발달&gt;제01절 조직변화&gt;04</v>
      </c>
      <c r="N229" s="67">
        <f t="shared" si="18"/>
        <v>1990</v>
      </c>
      <c r="O229" s="67">
        <f t="shared" si="19"/>
        <v>1990</v>
      </c>
      <c r="P229" s="63"/>
    </row>
    <row r="230" spans="2:16" ht="14.45" customHeight="1" x14ac:dyDescent="0.2">
      <c r="B230" s="60">
        <f t="shared" si="15"/>
        <v>227</v>
      </c>
      <c r="C230" s="66">
        <v>1970</v>
      </c>
      <c r="D230" s="66" t="s">
        <v>67</v>
      </c>
      <c r="E230" s="60"/>
      <c r="F230" s="63" t="s">
        <v>37</v>
      </c>
      <c r="G230" s="66"/>
      <c r="H230" s="61" t="s">
        <v>456</v>
      </c>
      <c r="I230" s="66" t="s">
        <v>123</v>
      </c>
      <c r="J230" s="63" t="s">
        <v>396</v>
      </c>
      <c r="K230" s="63" t="s">
        <v>417</v>
      </c>
      <c r="L230" s="63" t="str">
        <f t="shared" si="16"/>
        <v>1&gt;제17장 조직-조직의 발달&gt;1970&gt;이카루스 패러독스</v>
      </c>
      <c r="M230" s="63" t="str">
        <f t="shared" si="17"/>
        <v>1&gt;제17장 조직-조직의 발달&gt;제01절 조직변화&gt;05</v>
      </c>
      <c r="N230" s="67">
        <f t="shared" si="18"/>
        <v>1970</v>
      </c>
      <c r="O230" s="67">
        <f t="shared" si="19"/>
        <v>1970</v>
      </c>
      <c r="P230" s="63"/>
    </row>
    <row r="231" spans="2:16" ht="14.45" customHeight="1" x14ac:dyDescent="0.2">
      <c r="B231" s="60">
        <f t="shared" si="15"/>
        <v>228</v>
      </c>
      <c r="C231" s="66">
        <v>1950</v>
      </c>
      <c r="D231" s="66" t="s">
        <v>67</v>
      </c>
      <c r="E231" s="60"/>
      <c r="F231" s="63" t="s">
        <v>37</v>
      </c>
      <c r="G231" s="66"/>
      <c r="H231" s="61" t="s">
        <v>740</v>
      </c>
      <c r="I231" s="66" t="s">
        <v>119</v>
      </c>
      <c r="J231" s="63" t="s">
        <v>419</v>
      </c>
      <c r="K231" s="63" t="s">
        <v>418</v>
      </c>
      <c r="L231" s="63" t="str">
        <f t="shared" si="16"/>
        <v>1&gt;제17장 조직-조직의 발달&gt;1950&gt;교류 분석법</v>
      </c>
      <c r="M231" s="63" t="str">
        <f t="shared" si="17"/>
        <v>1&gt;제17장 조직-조직의 발달&gt;제02절 조직개발&gt;01</v>
      </c>
      <c r="N231" s="67">
        <f t="shared" si="18"/>
        <v>1950</v>
      </c>
      <c r="O231" s="67">
        <f t="shared" si="19"/>
        <v>1950</v>
      </c>
      <c r="P231" s="63"/>
    </row>
    <row r="232" spans="2:16" ht="14.45" customHeight="1" x14ac:dyDescent="0.2">
      <c r="B232" s="60">
        <f t="shared" si="15"/>
        <v>229</v>
      </c>
      <c r="C232" s="66">
        <v>1940</v>
      </c>
      <c r="D232" s="66" t="s">
        <v>67</v>
      </c>
      <c r="E232" s="60"/>
      <c r="F232" s="63" t="s">
        <v>37</v>
      </c>
      <c r="G232" s="66"/>
      <c r="H232" s="61" t="s">
        <v>740</v>
      </c>
      <c r="I232" s="66" t="s">
        <v>836</v>
      </c>
      <c r="J232" s="63" t="s">
        <v>351</v>
      </c>
      <c r="K232" s="63" t="s">
        <v>350</v>
      </c>
      <c r="L232" s="63" t="str">
        <f t="shared" si="16"/>
        <v>1&gt;제17장 조직-조직의 발달&gt;1940&gt;브레인스토밍</v>
      </c>
      <c r="M232" s="63" t="str">
        <f t="shared" si="17"/>
        <v>1&gt;제17장 조직-조직의 발달&gt;제02절 조직개발&gt;02</v>
      </c>
      <c r="N232" s="67">
        <f t="shared" si="18"/>
        <v>1940</v>
      </c>
      <c r="O232" s="67">
        <f t="shared" si="19"/>
        <v>1940</v>
      </c>
      <c r="P232" s="63"/>
    </row>
    <row r="233" spans="2:16" ht="14.45" customHeight="1" x14ac:dyDescent="0.2">
      <c r="B233" s="60">
        <f t="shared" si="15"/>
        <v>230</v>
      </c>
      <c r="C233" s="66">
        <v>1950</v>
      </c>
      <c r="D233" s="66" t="s">
        <v>67</v>
      </c>
      <c r="E233" s="60"/>
      <c r="F233" s="63" t="s">
        <v>37</v>
      </c>
      <c r="G233" s="66"/>
      <c r="H233" s="61" t="s">
        <v>740</v>
      </c>
      <c r="I233" s="66" t="s">
        <v>837</v>
      </c>
      <c r="J233" s="63" t="s">
        <v>311</v>
      </c>
      <c r="K233" s="63" t="s">
        <v>539</v>
      </c>
      <c r="L233" s="63" t="str">
        <f t="shared" si="16"/>
        <v>1&gt;제17장 조직-조직의 발달&gt;1950&gt;조하리의 창 : 상호이해 증진 도구</v>
      </c>
      <c r="M233" s="63" t="str">
        <f t="shared" si="17"/>
        <v>1&gt;제17장 조직-조직의 발달&gt;제02절 조직개발&gt;03</v>
      </c>
      <c r="N233" s="67">
        <f t="shared" si="18"/>
        <v>1950</v>
      </c>
      <c r="O233" s="67">
        <f t="shared" si="19"/>
        <v>1950</v>
      </c>
      <c r="P233" s="63"/>
    </row>
    <row r="234" spans="2:16" ht="14.45" customHeight="1" x14ac:dyDescent="0.2">
      <c r="B234" s="60">
        <f t="shared" si="15"/>
        <v>231</v>
      </c>
      <c r="C234" s="66">
        <v>1960</v>
      </c>
      <c r="D234" s="66" t="s">
        <v>67</v>
      </c>
      <c r="E234" s="60"/>
      <c r="F234" s="63" t="s">
        <v>37</v>
      </c>
      <c r="G234" s="66"/>
      <c r="H234" s="61" t="s">
        <v>740</v>
      </c>
      <c r="I234" s="66" t="s">
        <v>838</v>
      </c>
      <c r="J234" s="63" t="s">
        <v>164</v>
      </c>
      <c r="K234" s="63" t="s">
        <v>319</v>
      </c>
      <c r="L234" s="63" t="str">
        <f t="shared" si="16"/>
        <v>1&gt;제17장 조직-조직의 발달&gt;1960&gt;시스템 4 이론</v>
      </c>
      <c r="M234" s="63" t="str">
        <f t="shared" si="17"/>
        <v>1&gt;제17장 조직-조직의 발달&gt;제02절 조직개발&gt;04</v>
      </c>
      <c r="N234" s="67">
        <f t="shared" si="18"/>
        <v>1960</v>
      </c>
      <c r="O234" s="67">
        <f t="shared" si="19"/>
        <v>1960</v>
      </c>
      <c r="P234" s="63"/>
    </row>
    <row r="235" spans="2:16" ht="14.45" customHeight="1" x14ac:dyDescent="0.2">
      <c r="B235" s="60">
        <f t="shared" si="15"/>
        <v>232</v>
      </c>
      <c r="C235" s="66">
        <v>1950</v>
      </c>
      <c r="D235" s="66" t="s">
        <v>67</v>
      </c>
      <c r="E235" s="60"/>
      <c r="F235" s="63" t="s">
        <v>37</v>
      </c>
      <c r="G235" s="66"/>
      <c r="H235" s="61" t="s">
        <v>740</v>
      </c>
      <c r="I235" s="66" t="s">
        <v>839</v>
      </c>
      <c r="J235" s="63" t="s">
        <v>266</v>
      </c>
      <c r="K235" s="63" t="s">
        <v>265</v>
      </c>
      <c r="L235" s="63" t="str">
        <f t="shared" si="16"/>
        <v>1&gt;제17장 조직-조직의 발달&gt;1950&gt;목표관리법</v>
      </c>
      <c r="M235" s="63" t="str">
        <f t="shared" si="17"/>
        <v>1&gt;제17장 조직-조직의 발달&gt;제02절 조직개발&gt;05</v>
      </c>
      <c r="N235" s="67">
        <f t="shared" si="18"/>
        <v>1950</v>
      </c>
      <c r="O235" s="67">
        <f t="shared" si="19"/>
        <v>1950</v>
      </c>
      <c r="P235" s="63"/>
    </row>
    <row r="236" spans="2:16" ht="14.45" customHeight="1" x14ac:dyDescent="0.2">
      <c r="B236" s="60">
        <f t="shared" si="15"/>
        <v>233</v>
      </c>
      <c r="C236" s="66">
        <v>1990</v>
      </c>
      <c r="D236" s="66" t="s">
        <v>67</v>
      </c>
      <c r="E236" s="60"/>
      <c r="F236" s="63" t="s">
        <v>37</v>
      </c>
      <c r="G236" s="66"/>
      <c r="H236" s="61" t="s">
        <v>457</v>
      </c>
      <c r="I236" s="66" t="s">
        <v>119</v>
      </c>
      <c r="J236" s="63" t="s">
        <v>421</v>
      </c>
      <c r="K236" s="63" t="s">
        <v>420</v>
      </c>
      <c r="L236" s="63" t="str">
        <f t="shared" si="16"/>
        <v>1&gt;제17장 조직-조직의 발달&gt;1990&gt;지식창조과정</v>
      </c>
      <c r="M236" s="63" t="str">
        <f t="shared" si="17"/>
        <v>1&gt;제17장 조직-조직의 발달&gt;제03절 지식경영을 위한 학습조직의 설계방안&gt;01</v>
      </c>
      <c r="N236" s="67">
        <f t="shared" si="18"/>
        <v>1990</v>
      </c>
      <c r="O236" s="67">
        <f t="shared" si="19"/>
        <v>1990</v>
      </c>
      <c r="P236" s="63"/>
    </row>
    <row r="237" spans="2:16" ht="14.45" customHeight="1" x14ac:dyDescent="0.2">
      <c r="B237" s="60">
        <f t="shared" si="15"/>
        <v>234</v>
      </c>
      <c r="C237" s="66">
        <v>1990</v>
      </c>
      <c r="D237" s="66" t="s">
        <v>67</v>
      </c>
      <c r="E237" s="60"/>
      <c r="F237" s="63" t="s">
        <v>37</v>
      </c>
      <c r="G237" s="66"/>
      <c r="H237" s="61" t="s">
        <v>457</v>
      </c>
      <c r="I237" s="66" t="s">
        <v>120</v>
      </c>
      <c r="J237" s="63" t="s">
        <v>423</v>
      </c>
      <c r="K237" s="63" t="s">
        <v>422</v>
      </c>
      <c r="L237" s="63" t="str">
        <f t="shared" si="16"/>
        <v>1&gt;제17장 조직-조직의 발달&gt;1990&gt;학습조직 이론</v>
      </c>
      <c r="M237" s="63" t="str">
        <f t="shared" si="17"/>
        <v>1&gt;제17장 조직-조직의 발달&gt;제03절 지식경영을 위한 학습조직의 설계방안&gt;02</v>
      </c>
      <c r="N237" s="67">
        <f t="shared" si="18"/>
        <v>1990</v>
      </c>
      <c r="O237" s="67">
        <f t="shared" si="19"/>
        <v>1990</v>
      </c>
      <c r="P237" s="63"/>
    </row>
    <row r="238" spans="2:16" ht="14.45" customHeight="1" x14ac:dyDescent="0.2">
      <c r="B238" s="60">
        <f t="shared" si="15"/>
        <v>235</v>
      </c>
      <c r="C238" s="66">
        <v>1990</v>
      </c>
      <c r="D238" s="66" t="s">
        <v>67</v>
      </c>
      <c r="E238" s="60"/>
      <c r="F238" s="63" t="s">
        <v>37</v>
      </c>
      <c r="G238" s="66"/>
      <c r="H238" s="61" t="s">
        <v>457</v>
      </c>
      <c r="I238" s="66" t="s">
        <v>126</v>
      </c>
      <c r="J238" s="63" t="s">
        <v>425</v>
      </c>
      <c r="K238" s="63" t="s">
        <v>424</v>
      </c>
      <c r="L238" s="63" t="str">
        <f t="shared" si="16"/>
        <v>1&gt;제17장 조직-조직의 발달&gt;1990&gt;하이퍼텍스트 조직</v>
      </c>
      <c r="M238" s="63" t="str">
        <f t="shared" si="17"/>
        <v>1&gt;제17장 조직-조직의 발달&gt;제03절 지식경영을 위한 학습조직의 설계방안&gt;03</v>
      </c>
      <c r="N238" s="67">
        <f t="shared" si="18"/>
        <v>1990</v>
      </c>
      <c r="O238" s="67">
        <f t="shared" si="19"/>
        <v>1990</v>
      </c>
      <c r="P238" s="63"/>
    </row>
    <row r="239" spans="2:16" ht="14.45" customHeight="1" x14ac:dyDescent="0.2">
      <c r="B239" s="60">
        <f t="shared" si="15"/>
        <v>236</v>
      </c>
      <c r="C239" s="66">
        <v>1950</v>
      </c>
      <c r="D239" s="66" t="s">
        <v>66</v>
      </c>
      <c r="E239" s="60"/>
      <c r="F239" s="63" t="s">
        <v>682</v>
      </c>
      <c r="G239" s="66"/>
      <c r="H239" s="61" t="s">
        <v>741</v>
      </c>
      <c r="I239" s="66" t="s">
        <v>119</v>
      </c>
      <c r="J239" s="63" t="s">
        <v>459</v>
      </c>
      <c r="K239" s="63" t="s">
        <v>458</v>
      </c>
      <c r="L239" s="63" t="str">
        <f t="shared" si="16"/>
        <v>2&gt;P1.경영학의 기초.제01장 경영학의 이해&gt;1950&gt;시스템 이론</v>
      </c>
      <c r="M239" s="63" t="str">
        <f t="shared" si="17"/>
        <v>2&gt;P1.경영학의 기초.제01장 경영학의 이해&gt;제02절 경영학의 발전과정&gt;01</v>
      </c>
      <c r="N239" s="67">
        <f t="shared" si="18"/>
        <v>1950</v>
      </c>
      <c r="O239" s="67">
        <f t="shared" si="19"/>
        <v>1950</v>
      </c>
      <c r="P239" s="63"/>
    </row>
    <row r="240" spans="2:16" ht="14.45" customHeight="1" x14ac:dyDescent="0.2">
      <c r="B240" s="60">
        <f t="shared" si="15"/>
        <v>237</v>
      </c>
      <c r="C240" s="66">
        <v>1910</v>
      </c>
      <c r="D240" s="66" t="s">
        <v>66</v>
      </c>
      <c r="E240" s="60"/>
      <c r="F240" s="63" t="s">
        <v>682</v>
      </c>
      <c r="G240" s="66"/>
      <c r="H240" s="61" t="s">
        <v>741</v>
      </c>
      <c r="I240" s="66" t="s">
        <v>665</v>
      </c>
      <c r="J240" s="63" t="s">
        <v>803</v>
      </c>
      <c r="K240" s="63" t="s">
        <v>182</v>
      </c>
      <c r="L240" s="63" t="str">
        <f t="shared" si="16"/>
        <v>2&gt;P1.경영학의 기초.제01장 경영학의 이해&gt;1910&gt;과학적 관리론</v>
      </c>
      <c r="M240" s="63" t="str">
        <f t="shared" si="17"/>
        <v>2&gt;P1.경영학의 기초.제01장 경영학의 이해&gt;제02절 경영학의 발전과정&gt;02</v>
      </c>
      <c r="N240" s="67">
        <f t="shared" si="18"/>
        <v>1910</v>
      </c>
      <c r="O240" s="67">
        <f t="shared" si="19"/>
        <v>1910</v>
      </c>
      <c r="P240" s="63"/>
    </row>
    <row r="241" spans="2:16" ht="14.45" customHeight="1" x14ac:dyDescent="0.2">
      <c r="B241" s="60">
        <f t="shared" si="15"/>
        <v>238</v>
      </c>
      <c r="C241" s="66">
        <v>1910</v>
      </c>
      <c r="D241" s="66" t="s">
        <v>66</v>
      </c>
      <c r="E241" s="60"/>
      <c r="F241" s="63" t="s">
        <v>682</v>
      </c>
      <c r="G241" s="66"/>
      <c r="H241" s="61" t="s">
        <v>741</v>
      </c>
      <c r="I241" s="66" t="s">
        <v>125</v>
      </c>
      <c r="J241" s="63" t="s">
        <v>185</v>
      </c>
      <c r="K241" s="63" t="s">
        <v>184</v>
      </c>
      <c r="L241" s="63" t="str">
        <f t="shared" si="16"/>
        <v>2&gt;P1.경영학의 기초.제01장 경영학의 이해&gt;1910&gt;포드 시스템</v>
      </c>
      <c r="M241" s="63" t="str">
        <f t="shared" si="17"/>
        <v>2&gt;P1.경영학의 기초.제01장 경영학의 이해&gt;제02절 경영학의 발전과정&gt;03</v>
      </c>
      <c r="N241" s="67">
        <f t="shared" si="18"/>
        <v>1910</v>
      </c>
      <c r="O241" s="67">
        <f t="shared" si="19"/>
        <v>1910</v>
      </c>
      <c r="P241" s="63"/>
    </row>
    <row r="242" spans="2:16" ht="14.45" customHeight="1" x14ac:dyDescent="0.2">
      <c r="B242" s="60">
        <f t="shared" si="15"/>
        <v>239</v>
      </c>
      <c r="C242" s="66">
        <v>1920</v>
      </c>
      <c r="D242" s="66" t="s">
        <v>66</v>
      </c>
      <c r="E242" s="60"/>
      <c r="F242" s="63" t="s">
        <v>682</v>
      </c>
      <c r="G242" s="66"/>
      <c r="H242" s="61" t="s">
        <v>741</v>
      </c>
      <c r="I242" s="66" t="s">
        <v>124</v>
      </c>
      <c r="J242" s="63" t="s">
        <v>149</v>
      </c>
      <c r="K242" s="63" t="s">
        <v>148</v>
      </c>
      <c r="L242" s="63" t="str">
        <f t="shared" si="16"/>
        <v>2&gt;P1.경영학의 기초.제01장 경영학의 이해&gt;1920&gt;관료제론</v>
      </c>
      <c r="M242" s="63" t="str">
        <f t="shared" si="17"/>
        <v>2&gt;P1.경영학의 기초.제01장 경영학의 이해&gt;제02절 경영학의 발전과정&gt;04</v>
      </c>
      <c r="N242" s="67">
        <f t="shared" si="18"/>
        <v>1920</v>
      </c>
      <c r="O242" s="67">
        <f t="shared" si="19"/>
        <v>1920</v>
      </c>
      <c r="P242" s="63"/>
    </row>
    <row r="243" spans="2:16" ht="14.45" customHeight="1" x14ac:dyDescent="0.2">
      <c r="B243" s="60">
        <f t="shared" si="15"/>
        <v>240</v>
      </c>
      <c r="C243" s="66">
        <v>1910</v>
      </c>
      <c r="D243" s="66" t="s">
        <v>66</v>
      </c>
      <c r="E243" s="60"/>
      <c r="F243" s="63" t="s">
        <v>682</v>
      </c>
      <c r="G243" s="66"/>
      <c r="H243" s="61" t="s">
        <v>741</v>
      </c>
      <c r="I243" s="66" t="s">
        <v>123</v>
      </c>
      <c r="J243" s="63" t="s">
        <v>186</v>
      </c>
      <c r="K243" s="63" t="s">
        <v>647</v>
      </c>
      <c r="L243" s="63" t="str">
        <f t="shared" si="16"/>
        <v>2&gt;P1.경영학의 기초.제01장 경영학의 이해&gt;1910&gt;일반관리론(General Administrative Theory)</v>
      </c>
      <c r="M243" s="63" t="str">
        <f t="shared" si="17"/>
        <v>2&gt;P1.경영학의 기초.제01장 경영학의 이해&gt;제02절 경영학의 발전과정&gt;05</v>
      </c>
      <c r="N243" s="67">
        <f t="shared" si="18"/>
        <v>1910</v>
      </c>
      <c r="O243" s="67">
        <f t="shared" si="19"/>
        <v>1910</v>
      </c>
      <c r="P243" s="63"/>
    </row>
    <row r="244" spans="2:16" ht="14.45" customHeight="1" x14ac:dyDescent="0.2">
      <c r="B244" s="60">
        <f t="shared" si="15"/>
        <v>241</v>
      </c>
      <c r="C244" s="66">
        <v>1920</v>
      </c>
      <c r="D244" s="66" t="s">
        <v>66</v>
      </c>
      <c r="E244" s="60"/>
      <c r="F244" s="63" t="s">
        <v>682</v>
      </c>
      <c r="G244" s="66"/>
      <c r="H244" s="61" t="s">
        <v>741</v>
      </c>
      <c r="I244" s="66" t="s">
        <v>122</v>
      </c>
      <c r="J244" s="63" t="s">
        <v>150</v>
      </c>
      <c r="K244" s="63" t="s">
        <v>188</v>
      </c>
      <c r="L244" s="63" t="str">
        <f t="shared" si="16"/>
        <v>2&gt;P1.경영학의 기초.제01장 경영학의 이해&gt;1920&gt;인간관계론(호손실험)</v>
      </c>
      <c r="M244" s="63" t="str">
        <f t="shared" si="17"/>
        <v>2&gt;P1.경영학의 기초.제01장 경영학의 이해&gt;제02절 경영학의 발전과정&gt;06</v>
      </c>
      <c r="N244" s="67">
        <f t="shared" si="18"/>
        <v>1920</v>
      </c>
      <c r="O244" s="67">
        <f t="shared" si="19"/>
        <v>1920</v>
      </c>
      <c r="P244" s="63"/>
    </row>
    <row r="245" spans="2:16" ht="14.45" customHeight="1" x14ac:dyDescent="0.2">
      <c r="B245" s="60">
        <f t="shared" si="15"/>
        <v>242</v>
      </c>
      <c r="C245" s="66">
        <v>1940</v>
      </c>
      <c r="D245" s="66" t="s">
        <v>66</v>
      </c>
      <c r="E245" s="60"/>
      <c r="F245" s="63" t="s">
        <v>682</v>
      </c>
      <c r="G245" s="66"/>
      <c r="H245" s="61" t="s">
        <v>741</v>
      </c>
      <c r="I245" s="66" t="s">
        <v>121</v>
      </c>
      <c r="J245" s="63" t="s">
        <v>643</v>
      </c>
      <c r="K245" s="63" t="s">
        <v>661</v>
      </c>
      <c r="L245" s="63" t="str">
        <f t="shared" si="16"/>
        <v>2&gt;P1.경영학의 기초.제01장 경영학의 이해&gt;1940&gt;욕구단계 이론</v>
      </c>
      <c r="M245" s="63" t="str">
        <f t="shared" si="17"/>
        <v>2&gt;P1.경영학의 기초.제01장 경영학의 이해&gt;제02절 경영학의 발전과정&gt;07</v>
      </c>
      <c r="N245" s="67">
        <f t="shared" si="18"/>
        <v>1940</v>
      </c>
      <c r="O245" s="67">
        <f t="shared" si="19"/>
        <v>1940</v>
      </c>
      <c r="P245" s="63"/>
    </row>
    <row r="246" spans="2:16" ht="14.45" customHeight="1" x14ac:dyDescent="0.2">
      <c r="B246" s="60">
        <f t="shared" si="15"/>
        <v>243</v>
      </c>
      <c r="C246" s="66">
        <v>1960</v>
      </c>
      <c r="D246" s="66" t="s">
        <v>66</v>
      </c>
      <c r="E246" s="60"/>
      <c r="F246" s="63" t="s">
        <v>682</v>
      </c>
      <c r="G246" s="66"/>
      <c r="H246" s="61" t="s">
        <v>741</v>
      </c>
      <c r="I246" s="66" t="s">
        <v>127</v>
      </c>
      <c r="J246" s="63" t="s">
        <v>151</v>
      </c>
      <c r="K246" s="63" t="s">
        <v>648</v>
      </c>
      <c r="L246" s="63" t="str">
        <f t="shared" si="16"/>
        <v>2&gt;P1.경영학의 기초.제01장 경영학의 이해&gt;1960&gt;X・Y 이론</v>
      </c>
      <c r="M246" s="63" t="str">
        <f t="shared" si="17"/>
        <v>2&gt;P1.경영학의 기초.제01장 경영학의 이해&gt;제02절 경영학의 발전과정&gt;08</v>
      </c>
      <c r="N246" s="67">
        <f t="shared" si="18"/>
        <v>1960</v>
      </c>
      <c r="O246" s="67">
        <f t="shared" si="19"/>
        <v>1960</v>
      </c>
      <c r="P246" s="63"/>
    </row>
    <row r="247" spans="2:16" ht="14.45" customHeight="1" x14ac:dyDescent="0.2">
      <c r="B247" s="60">
        <f t="shared" si="15"/>
        <v>244</v>
      </c>
      <c r="C247" s="66">
        <v>1950</v>
      </c>
      <c r="D247" s="66" t="s">
        <v>66</v>
      </c>
      <c r="E247" s="60"/>
      <c r="F247" s="63" t="s">
        <v>682</v>
      </c>
      <c r="G247" s="66"/>
      <c r="H247" s="61" t="s">
        <v>741</v>
      </c>
      <c r="I247" s="66" t="s">
        <v>666</v>
      </c>
      <c r="J247" s="63" t="s">
        <v>804</v>
      </c>
      <c r="K247" s="63" t="s">
        <v>156</v>
      </c>
      <c r="L247" s="63" t="str">
        <f t="shared" si="16"/>
        <v>2&gt;P1.경영학의 기초.제01장 경영학의 이해&gt;1950&gt;2요인 이론</v>
      </c>
      <c r="M247" s="63" t="str">
        <f t="shared" si="17"/>
        <v>2&gt;P1.경영학의 기초.제01장 경영학의 이해&gt;제02절 경영학의 발전과정&gt;09</v>
      </c>
      <c r="N247" s="67">
        <f t="shared" si="18"/>
        <v>1950</v>
      </c>
      <c r="O247" s="67">
        <f t="shared" si="19"/>
        <v>1950</v>
      </c>
      <c r="P247" s="63"/>
    </row>
    <row r="248" spans="2:16" ht="14.45" customHeight="1" x14ac:dyDescent="0.2">
      <c r="B248" s="60">
        <f t="shared" si="15"/>
        <v>245</v>
      </c>
      <c r="C248" s="66">
        <v>1950</v>
      </c>
      <c r="D248" s="66" t="s">
        <v>66</v>
      </c>
      <c r="E248" s="60"/>
      <c r="F248" s="63" t="s">
        <v>682</v>
      </c>
      <c r="G248" s="66"/>
      <c r="H248" s="61" t="s">
        <v>741</v>
      </c>
      <c r="I248" s="66" t="s">
        <v>667</v>
      </c>
      <c r="J248" s="63" t="s">
        <v>649</v>
      </c>
      <c r="K248" s="63" t="s">
        <v>650</v>
      </c>
      <c r="L248" s="63" t="str">
        <f t="shared" si="16"/>
        <v>2&gt;P1.경영학의 기초.제01장 경영학의 이해&gt;1950&gt;성숙-미성숙 이론</v>
      </c>
      <c r="M248" s="63" t="str">
        <f t="shared" si="17"/>
        <v>2&gt;P1.경영학의 기초.제01장 경영학의 이해&gt;제02절 경영학의 발전과정&gt;10</v>
      </c>
      <c r="N248" s="67">
        <f t="shared" si="18"/>
        <v>1950</v>
      </c>
      <c r="O248" s="67">
        <f t="shared" si="19"/>
        <v>1950</v>
      </c>
      <c r="P248" s="63"/>
    </row>
    <row r="249" spans="2:16" ht="14.45" customHeight="1" x14ac:dyDescent="0.2">
      <c r="B249" s="60">
        <f t="shared" si="15"/>
        <v>246</v>
      </c>
      <c r="C249" s="66">
        <v>1930</v>
      </c>
      <c r="D249" s="66" t="s">
        <v>66</v>
      </c>
      <c r="E249" s="60"/>
      <c r="F249" s="63" t="s">
        <v>682</v>
      </c>
      <c r="G249" s="66"/>
      <c r="H249" s="61" t="s">
        <v>741</v>
      </c>
      <c r="I249" s="66" t="s">
        <v>668</v>
      </c>
      <c r="J249" s="63" t="s">
        <v>190</v>
      </c>
      <c r="K249" s="63" t="s">
        <v>189</v>
      </c>
      <c r="L249" s="63" t="str">
        <f t="shared" si="16"/>
        <v>2&gt;P1.경영학의 기초.제01장 경영학의 이해&gt;1930&gt;협동체계론</v>
      </c>
      <c r="M249" s="63" t="str">
        <f t="shared" si="17"/>
        <v>2&gt;P1.경영학의 기초.제01장 경영학의 이해&gt;제02절 경영학의 발전과정&gt;11</v>
      </c>
      <c r="N249" s="67">
        <f t="shared" si="18"/>
        <v>1930</v>
      </c>
      <c r="O249" s="67">
        <f t="shared" si="19"/>
        <v>1930</v>
      </c>
      <c r="P249" s="63"/>
    </row>
    <row r="250" spans="2:16" ht="14.45" customHeight="1" x14ac:dyDescent="0.2">
      <c r="B250" s="60">
        <f t="shared" si="15"/>
        <v>247</v>
      </c>
      <c r="C250" s="66">
        <v>1940</v>
      </c>
      <c r="D250" s="66" t="s">
        <v>66</v>
      </c>
      <c r="E250" s="60"/>
      <c r="F250" s="63" t="s">
        <v>682</v>
      </c>
      <c r="G250" s="66"/>
      <c r="H250" s="61" t="s">
        <v>741</v>
      </c>
      <c r="I250" s="66" t="s">
        <v>669</v>
      </c>
      <c r="J250" s="63" t="s">
        <v>169</v>
      </c>
      <c r="K250" s="63" t="s">
        <v>191</v>
      </c>
      <c r="L250" s="63" t="str">
        <f t="shared" si="16"/>
        <v>2&gt;P1.경영학의 기초.제01장 경영학의 이해&gt;1940&gt;의사결정론</v>
      </c>
      <c r="M250" s="63" t="str">
        <f t="shared" si="17"/>
        <v>2&gt;P1.경영학의 기초.제01장 경영학의 이해&gt;제02절 경영학의 발전과정&gt;12</v>
      </c>
      <c r="N250" s="67">
        <f t="shared" si="18"/>
        <v>1940</v>
      </c>
      <c r="O250" s="67">
        <f t="shared" si="19"/>
        <v>1940</v>
      </c>
      <c r="P250" s="63"/>
    </row>
    <row r="251" spans="2:16" ht="14.45" customHeight="1" x14ac:dyDescent="0.2">
      <c r="B251" s="60">
        <f t="shared" si="15"/>
        <v>248</v>
      </c>
      <c r="C251" s="66">
        <v>1960</v>
      </c>
      <c r="D251" s="66" t="s">
        <v>66</v>
      </c>
      <c r="E251" s="60"/>
      <c r="F251" s="63" t="s">
        <v>683</v>
      </c>
      <c r="G251" s="66"/>
      <c r="H251" s="61" t="s">
        <v>742</v>
      </c>
      <c r="I251" s="66" t="s">
        <v>119</v>
      </c>
      <c r="J251" s="63" t="s">
        <v>385</v>
      </c>
      <c r="K251" s="63" t="s">
        <v>384</v>
      </c>
      <c r="L251" s="63" t="str">
        <f t="shared" si="16"/>
        <v>2&gt;P1.경영학의 기초.제04장 경영전략&gt;1960&gt;전략이론(전략과 구조)</v>
      </c>
      <c r="M251" s="63" t="str">
        <f t="shared" si="17"/>
        <v>2&gt;P1.경영학의 기초.제04장 경영전략&gt;제01절 경영전략의 개념&gt;01</v>
      </c>
      <c r="N251" s="67">
        <f t="shared" si="18"/>
        <v>1960</v>
      </c>
      <c r="O251" s="67">
        <f t="shared" si="19"/>
        <v>1960</v>
      </c>
      <c r="P251" s="63"/>
    </row>
    <row r="252" spans="2:16" ht="14.45" customHeight="1" x14ac:dyDescent="0.2">
      <c r="B252" s="60">
        <f t="shared" si="15"/>
        <v>249</v>
      </c>
      <c r="C252" s="66">
        <v>1960</v>
      </c>
      <c r="D252" s="66" t="s">
        <v>66</v>
      </c>
      <c r="E252" s="60"/>
      <c r="F252" s="63" t="s">
        <v>683</v>
      </c>
      <c r="G252" s="66"/>
      <c r="H252" s="61" t="s">
        <v>742</v>
      </c>
      <c r="I252" s="66" t="s">
        <v>665</v>
      </c>
      <c r="J252" s="63" t="s">
        <v>461</v>
      </c>
      <c r="K252" s="63" t="s">
        <v>460</v>
      </c>
      <c r="L252" s="63" t="str">
        <f t="shared" si="16"/>
        <v>2&gt;P1.경영학의 기초.제04장 경영전략&gt;1960&gt;경영전략의 정의</v>
      </c>
      <c r="M252" s="63" t="str">
        <f t="shared" si="17"/>
        <v>2&gt;P1.경영학의 기초.제04장 경영전략&gt;제01절 경영전략의 개념&gt;02</v>
      </c>
      <c r="N252" s="67">
        <f t="shared" si="18"/>
        <v>1960</v>
      </c>
      <c r="O252" s="67">
        <f t="shared" si="19"/>
        <v>1960</v>
      </c>
      <c r="P252" s="63"/>
    </row>
    <row r="253" spans="2:16" ht="14.45" customHeight="1" x14ac:dyDescent="0.2">
      <c r="B253" s="60">
        <f t="shared" si="15"/>
        <v>250</v>
      </c>
      <c r="C253" s="66">
        <v>1960</v>
      </c>
      <c r="D253" s="66" t="s">
        <v>66</v>
      </c>
      <c r="E253" s="60"/>
      <c r="F253" s="63" t="s">
        <v>683</v>
      </c>
      <c r="G253" s="66"/>
      <c r="H253" s="61" t="s">
        <v>742</v>
      </c>
      <c r="I253" s="66" t="s">
        <v>125</v>
      </c>
      <c r="J253" s="63" t="s">
        <v>463</v>
      </c>
      <c r="K253" s="63" t="s">
        <v>462</v>
      </c>
      <c r="L253" s="63" t="str">
        <f t="shared" si="16"/>
        <v>2&gt;P1.경영학의 기초.제04장 경영전략&gt;1960&gt;SWOT분석</v>
      </c>
      <c r="M253" s="63" t="str">
        <f t="shared" si="17"/>
        <v>2&gt;P1.경영학의 기초.제04장 경영전략&gt;제01절 경영전략의 개념&gt;03</v>
      </c>
      <c r="N253" s="67">
        <f t="shared" si="18"/>
        <v>1960</v>
      </c>
      <c r="O253" s="67">
        <f t="shared" si="19"/>
        <v>1960</v>
      </c>
      <c r="P253" s="63"/>
    </row>
    <row r="254" spans="2:16" ht="14.45" customHeight="1" x14ac:dyDescent="0.2">
      <c r="B254" s="60">
        <f t="shared" si="15"/>
        <v>251</v>
      </c>
      <c r="C254" s="66">
        <v>1960</v>
      </c>
      <c r="D254" s="66" t="s">
        <v>66</v>
      </c>
      <c r="E254" s="60"/>
      <c r="F254" s="63" t="s">
        <v>683</v>
      </c>
      <c r="G254" s="66"/>
      <c r="H254" s="61" t="s">
        <v>742</v>
      </c>
      <c r="I254" s="66" t="s">
        <v>124</v>
      </c>
      <c r="J254" s="63" t="s">
        <v>465</v>
      </c>
      <c r="K254" s="63" t="s">
        <v>464</v>
      </c>
      <c r="L254" s="63" t="str">
        <f t="shared" si="16"/>
        <v>2&gt;P1.경영학의 기초.제04장 경영전략&gt;1960&gt;기업전략 결정요소</v>
      </c>
      <c r="M254" s="63" t="str">
        <f t="shared" si="17"/>
        <v>2&gt;P1.경영학의 기초.제04장 경영전략&gt;제01절 경영전략의 개념&gt;04</v>
      </c>
      <c r="N254" s="67">
        <f t="shared" si="18"/>
        <v>1960</v>
      </c>
      <c r="O254" s="67">
        <f t="shared" si="19"/>
        <v>1960</v>
      </c>
      <c r="P254" s="63"/>
    </row>
    <row r="255" spans="2:16" ht="14.45" customHeight="1" x14ac:dyDescent="0.2">
      <c r="B255" s="60">
        <f t="shared" si="15"/>
        <v>252</v>
      </c>
      <c r="C255" s="66">
        <v>1970</v>
      </c>
      <c r="D255" s="66" t="s">
        <v>66</v>
      </c>
      <c r="E255" s="60"/>
      <c r="F255" s="63" t="s">
        <v>683</v>
      </c>
      <c r="G255" s="66"/>
      <c r="H255" s="61" t="s">
        <v>743</v>
      </c>
      <c r="I255" s="66" t="s">
        <v>119</v>
      </c>
      <c r="J255" s="63" t="s">
        <v>173</v>
      </c>
      <c r="K255" s="63" t="s">
        <v>797</v>
      </c>
      <c r="L255" s="63" t="str">
        <f t="shared" si="16"/>
        <v>2&gt;P1.경영학의 기초.제04장 경영전략&gt;1970&gt;Poter의 산업구조 분석(5 Force Model)</v>
      </c>
      <c r="M255" s="63" t="str">
        <f t="shared" si="17"/>
        <v>2&gt;P1.경영학의 기초.제04장 경영전략&gt;제02절 경영전략의 기법&gt;01</v>
      </c>
      <c r="N255" s="67">
        <f t="shared" si="18"/>
        <v>1970</v>
      </c>
      <c r="O255" s="67">
        <f t="shared" si="19"/>
        <v>1970</v>
      </c>
      <c r="P255" s="63"/>
    </row>
    <row r="256" spans="2:16" ht="14.45" customHeight="1" x14ac:dyDescent="0.2">
      <c r="B256" s="60">
        <f t="shared" si="15"/>
        <v>253</v>
      </c>
      <c r="C256" s="66">
        <v>1980</v>
      </c>
      <c r="D256" s="66" t="s">
        <v>66</v>
      </c>
      <c r="E256" s="60"/>
      <c r="F256" s="63" t="s">
        <v>683</v>
      </c>
      <c r="G256" s="66"/>
      <c r="H256" s="61" t="s">
        <v>743</v>
      </c>
      <c r="I256" s="66" t="s">
        <v>665</v>
      </c>
      <c r="J256" s="63" t="s">
        <v>173</v>
      </c>
      <c r="K256" s="63" t="s">
        <v>466</v>
      </c>
      <c r="L256" s="63" t="str">
        <f t="shared" si="16"/>
        <v>2&gt;P1.경영학의 기초.제04장 경영전략&gt;1980&gt;가치사슬</v>
      </c>
      <c r="M256" s="63" t="str">
        <f t="shared" si="17"/>
        <v>2&gt;P1.경영학의 기초.제04장 경영전략&gt;제02절 경영전략의 기법&gt;02</v>
      </c>
      <c r="N256" s="67">
        <f t="shared" si="18"/>
        <v>1980</v>
      </c>
      <c r="O256" s="67">
        <f t="shared" si="19"/>
        <v>1980</v>
      </c>
      <c r="P256" s="63"/>
    </row>
    <row r="257" spans="2:16" ht="14.45" customHeight="1" x14ac:dyDescent="0.2">
      <c r="B257" s="60">
        <f t="shared" si="15"/>
        <v>254</v>
      </c>
      <c r="C257" s="66">
        <v>1960</v>
      </c>
      <c r="D257" s="66" t="s">
        <v>66</v>
      </c>
      <c r="E257" s="60"/>
      <c r="F257" s="63" t="s">
        <v>683</v>
      </c>
      <c r="G257" s="66"/>
      <c r="H257" s="61" t="s">
        <v>743</v>
      </c>
      <c r="I257" s="66" t="s">
        <v>125</v>
      </c>
      <c r="J257" s="63" t="s">
        <v>325</v>
      </c>
      <c r="K257" s="63" t="s">
        <v>324</v>
      </c>
      <c r="L257" s="63" t="str">
        <f t="shared" si="16"/>
        <v>2&gt;P1.경영학의 기초.제04장 경영전략&gt;1960&gt;PM리더십 모델</v>
      </c>
      <c r="M257" s="63" t="str">
        <f t="shared" si="17"/>
        <v>2&gt;P1.경영학의 기초.제04장 경영전략&gt;제02절 경영전략의 기법&gt;03</v>
      </c>
      <c r="N257" s="67">
        <f t="shared" si="18"/>
        <v>1960</v>
      </c>
      <c r="O257" s="67">
        <f t="shared" si="19"/>
        <v>1960</v>
      </c>
      <c r="P257" s="63"/>
    </row>
    <row r="258" spans="2:16" ht="14.45" customHeight="1" x14ac:dyDescent="0.2">
      <c r="B258" s="60">
        <f t="shared" si="15"/>
        <v>255</v>
      </c>
      <c r="C258" s="68">
        <v>1960</v>
      </c>
      <c r="D258" s="68" t="s">
        <v>66</v>
      </c>
      <c r="E258" s="69"/>
      <c r="F258" s="70" t="s">
        <v>684</v>
      </c>
      <c r="G258" s="68"/>
      <c r="H258" s="71" t="s">
        <v>744</v>
      </c>
      <c r="I258" s="68" t="s">
        <v>119</v>
      </c>
      <c r="J258" s="70" t="s">
        <v>468</v>
      </c>
      <c r="K258" s="70" t="s">
        <v>467</v>
      </c>
      <c r="L258" s="70" t="str">
        <f t="shared" si="16"/>
        <v>2&gt;P2.마케팅.제01장 마케팅의 기초개념&gt;1960&gt;마케팅 근시안</v>
      </c>
      <c r="M258" s="70" t="str">
        <f t="shared" si="17"/>
        <v>2&gt;P2.마케팅.제01장 마케팅의 기초개념&gt;제01절 마케팅의 정의와 주요개념&gt;01</v>
      </c>
      <c r="N258" s="72">
        <f t="shared" si="18"/>
        <v>1960</v>
      </c>
      <c r="O258" s="72">
        <f t="shared" si="19"/>
        <v>1960</v>
      </c>
      <c r="P258" s="70"/>
    </row>
    <row r="259" spans="2:16" ht="14.45" customHeight="1" x14ac:dyDescent="0.2">
      <c r="B259" s="60">
        <f t="shared" si="15"/>
        <v>256</v>
      </c>
      <c r="C259" s="68">
        <v>1960</v>
      </c>
      <c r="D259" s="68" t="s">
        <v>66</v>
      </c>
      <c r="E259" s="69"/>
      <c r="F259" s="70" t="s">
        <v>685</v>
      </c>
      <c r="G259" s="68"/>
      <c r="H259" s="71" t="s">
        <v>745</v>
      </c>
      <c r="I259" s="68" t="s">
        <v>119</v>
      </c>
      <c r="J259" s="70" t="s">
        <v>461</v>
      </c>
      <c r="K259" s="70" t="s">
        <v>798</v>
      </c>
      <c r="L259" s="70" t="str">
        <f t="shared" si="16"/>
        <v>2&gt;P2.마케팅.제03장 전략적 계획 수립&gt;1960&gt;성장전략</v>
      </c>
      <c r="M259" s="70" t="str">
        <f t="shared" si="17"/>
        <v>2&gt;P2.마케팅.제03장 전략적 계획 수립&gt;제05절 성장전략의 수립&gt;01</v>
      </c>
      <c r="N259" s="72">
        <f t="shared" si="18"/>
        <v>1960</v>
      </c>
      <c r="O259" s="72">
        <f t="shared" si="19"/>
        <v>1960</v>
      </c>
      <c r="P259" s="70"/>
    </row>
    <row r="260" spans="2:16" ht="14.45" customHeight="1" x14ac:dyDescent="0.2">
      <c r="B260" s="60">
        <f t="shared" ref="B260:B306" si="20">ROW()-3</f>
        <v>257</v>
      </c>
      <c r="C260" s="68">
        <v>1970</v>
      </c>
      <c r="D260" s="68" t="s">
        <v>66</v>
      </c>
      <c r="E260" s="69"/>
      <c r="F260" s="70" t="s">
        <v>685</v>
      </c>
      <c r="G260" s="68"/>
      <c r="H260" s="71" t="s">
        <v>745</v>
      </c>
      <c r="I260" s="68" t="s">
        <v>665</v>
      </c>
      <c r="J260" s="70" t="s">
        <v>470</v>
      </c>
      <c r="K260" s="70" t="s">
        <v>469</v>
      </c>
      <c r="L260" s="70" t="str">
        <f t="shared" ref="L260:L323" si="21">D260&amp;"&gt;"&amp;F260&amp;"&gt;"&amp;C260&amp;"&gt;"&amp;K260</f>
        <v>2&gt;P2.마케팅.제03장 전략적 계획 수립&gt;1970&gt;다각화 전략</v>
      </c>
      <c r="M260" s="70" t="str">
        <f t="shared" ref="M260:M306" si="22">D260&amp;"&gt;"&amp;F260&amp;"&gt;"&amp;H260&amp;"&gt;"&amp;I260</f>
        <v>2&gt;P2.마케팅.제03장 전략적 계획 수립&gt;제05절 성장전략의 수립&gt;02</v>
      </c>
      <c r="N260" s="72">
        <f t="shared" ref="N260:N306" si="23">C260</f>
        <v>1970</v>
      </c>
      <c r="O260" s="72">
        <f t="shared" ref="O260:O306" si="24">C260</f>
        <v>1970</v>
      </c>
      <c r="P260" s="70"/>
    </row>
    <row r="261" spans="2:16" ht="14.45" customHeight="1" x14ac:dyDescent="0.2">
      <c r="B261" s="60">
        <f t="shared" si="20"/>
        <v>258</v>
      </c>
      <c r="C261" s="68">
        <v>1960</v>
      </c>
      <c r="D261" s="68" t="s">
        <v>66</v>
      </c>
      <c r="E261" s="69"/>
      <c r="F261" s="70" t="s">
        <v>685</v>
      </c>
      <c r="G261" s="68"/>
      <c r="H261" s="71" t="s">
        <v>745</v>
      </c>
      <c r="I261" s="68" t="s">
        <v>125</v>
      </c>
      <c r="J261" s="70" t="s">
        <v>461</v>
      </c>
      <c r="K261" s="70" t="s">
        <v>799</v>
      </c>
      <c r="L261" s="70" t="str">
        <f t="shared" si="21"/>
        <v>2&gt;P2.마케팅.제03장 전략적 계획 수립&gt;1960&gt;제품-시장 매트릭스</v>
      </c>
      <c r="M261" s="70" t="str">
        <f t="shared" si="22"/>
        <v>2&gt;P2.마케팅.제03장 전략적 계획 수립&gt;제05절 성장전략의 수립&gt;03</v>
      </c>
      <c r="N261" s="72">
        <f t="shared" si="23"/>
        <v>1960</v>
      </c>
      <c r="O261" s="72">
        <f t="shared" si="24"/>
        <v>1960</v>
      </c>
      <c r="P261" s="70"/>
    </row>
    <row r="262" spans="2:16" ht="14.45" customHeight="1" x14ac:dyDescent="0.2">
      <c r="B262" s="60">
        <f t="shared" si="20"/>
        <v>259</v>
      </c>
      <c r="C262" s="68">
        <v>1960</v>
      </c>
      <c r="D262" s="68" t="s">
        <v>66</v>
      </c>
      <c r="E262" s="69"/>
      <c r="F262" s="70" t="s">
        <v>686</v>
      </c>
      <c r="G262" s="68"/>
      <c r="H262" s="71" t="s">
        <v>746</v>
      </c>
      <c r="I262" s="68" t="s">
        <v>119</v>
      </c>
      <c r="J262" s="70" t="s">
        <v>472</v>
      </c>
      <c r="K262" s="70" t="s">
        <v>471</v>
      </c>
      <c r="L262" s="70" t="str">
        <f t="shared" si="21"/>
        <v>2&gt;P2.마케팅.제06장 마케팅 믹스(4P) 개발&gt;1960&gt;제품의 개념</v>
      </c>
      <c r="M262" s="70" t="str">
        <f t="shared" si="22"/>
        <v>2&gt;P2.마케팅.제06장 마케팅 믹스(4P) 개발&gt;제02절 제품&gt;01</v>
      </c>
      <c r="N262" s="72">
        <f t="shared" si="23"/>
        <v>1960</v>
      </c>
      <c r="O262" s="72">
        <f t="shared" si="24"/>
        <v>1960</v>
      </c>
      <c r="P262" s="70"/>
    </row>
    <row r="263" spans="2:16" ht="14.45" customHeight="1" x14ac:dyDescent="0.2">
      <c r="B263" s="60">
        <f t="shared" si="20"/>
        <v>260</v>
      </c>
      <c r="C263" s="68">
        <v>1960</v>
      </c>
      <c r="D263" s="68" t="s">
        <v>66</v>
      </c>
      <c r="E263" s="69"/>
      <c r="F263" s="70" t="s">
        <v>686</v>
      </c>
      <c r="G263" s="68"/>
      <c r="H263" s="71" t="s">
        <v>746</v>
      </c>
      <c r="I263" s="68" t="s">
        <v>665</v>
      </c>
      <c r="J263" s="70" t="s">
        <v>474</v>
      </c>
      <c r="K263" s="70" t="s">
        <v>473</v>
      </c>
      <c r="L263" s="70" t="str">
        <f t="shared" si="21"/>
        <v>2&gt;P2.마케팅.제06장 마케팅 믹스(4P) 개발&gt;1960&gt;혁신수용모델(시간에 따른 수용자 모델)</v>
      </c>
      <c r="M263" s="70" t="str">
        <f t="shared" si="22"/>
        <v>2&gt;P2.마케팅.제06장 마케팅 믹스(4P) 개발&gt;제02절 제품&gt;02</v>
      </c>
      <c r="N263" s="72">
        <f t="shared" si="23"/>
        <v>1960</v>
      </c>
      <c r="O263" s="72">
        <f t="shared" si="24"/>
        <v>1960</v>
      </c>
      <c r="P263" s="70"/>
    </row>
    <row r="264" spans="2:16" ht="14.45" customHeight="1" x14ac:dyDescent="0.2">
      <c r="B264" s="60">
        <f t="shared" si="20"/>
        <v>261</v>
      </c>
      <c r="C264" s="68">
        <v>1960</v>
      </c>
      <c r="D264" s="68" t="s">
        <v>66</v>
      </c>
      <c r="E264" s="69"/>
      <c r="F264" s="70" t="s">
        <v>686</v>
      </c>
      <c r="G264" s="68"/>
      <c r="H264" s="71" t="s">
        <v>747</v>
      </c>
      <c r="I264" s="68" t="s">
        <v>119</v>
      </c>
      <c r="J264" s="70" t="s">
        <v>472</v>
      </c>
      <c r="K264" s="70" t="s">
        <v>475</v>
      </c>
      <c r="L264" s="70" t="str">
        <f t="shared" si="21"/>
        <v>2&gt;P2.마케팅.제06장 마케팅 믹스(4P) 개발&gt;1960&gt;유통경로의 기능</v>
      </c>
      <c r="M264" s="70" t="str">
        <f t="shared" si="22"/>
        <v>2&gt;P2.마케팅.제06장 마케팅 믹스(4P) 개발&gt;제04절 유통&gt;01</v>
      </c>
      <c r="N264" s="72">
        <f t="shared" si="23"/>
        <v>1960</v>
      </c>
      <c r="O264" s="72">
        <f t="shared" si="24"/>
        <v>1960</v>
      </c>
      <c r="P264" s="70"/>
    </row>
    <row r="265" spans="2:16" ht="14.45" customHeight="1" x14ac:dyDescent="0.2">
      <c r="B265" s="60">
        <f t="shared" si="20"/>
        <v>262</v>
      </c>
      <c r="C265" s="66">
        <v>1950</v>
      </c>
      <c r="D265" s="66" t="s">
        <v>66</v>
      </c>
      <c r="E265" s="60"/>
      <c r="F265" s="63" t="s">
        <v>687</v>
      </c>
      <c r="G265" s="66"/>
      <c r="H265" s="61" t="s">
        <v>748</v>
      </c>
      <c r="I265" s="66" t="s">
        <v>119</v>
      </c>
      <c r="J265" s="63" t="s">
        <v>657</v>
      </c>
      <c r="K265" s="63" t="s">
        <v>658</v>
      </c>
      <c r="L265" s="63" t="str">
        <f t="shared" si="21"/>
        <v>2&gt;P3.인사관리.제03장 확보・개발관리&gt;1950&gt;교육훈련 평가 모형</v>
      </c>
      <c r="M265" s="63" t="str">
        <f t="shared" si="22"/>
        <v>2&gt;P3.인사관리.제03장 확보・개발관리&gt;제03절 개발 관리&gt;01</v>
      </c>
      <c r="N265" s="67">
        <f t="shared" si="23"/>
        <v>1950</v>
      </c>
      <c r="O265" s="67">
        <f t="shared" si="24"/>
        <v>1950</v>
      </c>
      <c r="P265" s="63"/>
    </row>
    <row r="266" spans="2:16" ht="14.45" customHeight="1" x14ac:dyDescent="0.2">
      <c r="B266" s="60">
        <f t="shared" si="20"/>
        <v>263</v>
      </c>
      <c r="C266" s="66">
        <v>1910</v>
      </c>
      <c r="D266" s="66" t="s">
        <v>66</v>
      </c>
      <c r="E266" s="60"/>
      <c r="F266" s="63" t="s">
        <v>688</v>
      </c>
      <c r="G266" s="66"/>
      <c r="H266" s="61" t="s">
        <v>749</v>
      </c>
      <c r="I266" s="66" t="s">
        <v>119</v>
      </c>
      <c r="J266" s="63" t="s">
        <v>803</v>
      </c>
      <c r="K266" s="63" t="s">
        <v>182</v>
      </c>
      <c r="L266" s="63" t="str">
        <f t="shared" si="21"/>
        <v>2&gt;P4.조직행위.제01장 조직행위론의 이해&gt;1910&gt;과학적 관리론</v>
      </c>
      <c r="M266" s="63" t="str">
        <f t="shared" si="22"/>
        <v>2&gt;P4.조직행위.제01장 조직행위론의 이해&gt;제02절 조직행위론의 역사&gt;01</v>
      </c>
      <c r="N266" s="67">
        <f t="shared" si="23"/>
        <v>1910</v>
      </c>
      <c r="O266" s="67">
        <f t="shared" si="24"/>
        <v>1910</v>
      </c>
      <c r="P266" s="63"/>
    </row>
    <row r="267" spans="2:16" ht="14.45" customHeight="1" x14ac:dyDescent="0.2">
      <c r="B267" s="60">
        <f t="shared" si="20"/>
        <v>264</v>
      </c>
      <c r="C267" s="66">
        <v>1920</v>
      </c>
      <c r="D267" s="66" t="s">
        <v>66</v>
      </c>
      <c r="E267" s="60"/>
      <c r="F267" s="63" t="s">
        <v>688</v>
      </c>
      <c r="G267" s="66"/>
      <c r="H267" s="61" t="s">
        <v>749</v>
      </c>
      <c r="I267" s="66" t="s">
        <v>665</v>
      </c>
      <c r="J267" s="63" t="s">
        <v>150</v>
      </c>
      <c r="K267" s="63" t="s">
        <v>188</v>
      </c>
      <c r="L267" s="63" t="str">
        <f t="shared" si="21"/>
        <v>2&gt;P4.조직행위.제01장 조직행위론의 이해&gt;1920&gt;인간관계론(호손실험)</v>
      </c>
      <c r="M267" s="63" t="str">
        <f t="shared" si="22"/>
        <v>2&gt;P4.조직행위.제01장 조직행위론의 이해&gt;제02절 조직행위론의 역사&gt;02</v>
      </c>
      <c r="N267" s="67">
        <f t="shared" si="23"/>
        <v>1920</v>
      </c>
      <c r="O267" s="67">
        <f t="shared" si="24"/>
        <v>1920</v>
      </c>
      <c r="P267" s="63"/>
    </row>
    <row r="268" spans="2:16" ht="14.45" customHeight="1" x14ac:dyDescent="0.2">
      <c r="B268" s="60">
        <f t="shared" si="20"/>
        <v>265</v>
      </c>
      <c r="C268" s="66">
        <v>1920</v>
      </c>
      <c r="D268" s="66" t="s">
        <v>66</v>
      </c>
      <c r="E268" s="60"/>
      <c r="F268" s="63" t="s">
        <v>688</v>
      </c>
      <c r="G268" s="66"/>
      <c r="H268" s="61" t="s">
        <v>749</v>
      </c>
      <c r="I268" s="66" t="s">
        <v>125</v>
      </c>
      <c r="J268" s="63" t="s">
        <v>477</v>
      </c>
      <c r="K268" s="63" t="s">
        <v>476</v>
      </c>
      <c r="L268" s="63" t="str">
        <f t="shared" si="21"/>
        <v>2&gt;P4.조직행위.제01장 조직행위론의 이해&gt;1920&gt;상황의 법칙</v>
      </c>
      <c r="M268" s="63" t="str">
        <f t="shared" si="22"/>
        <v>2&gt;P4.조직행위.제01장 조직행위론의 이해&gt;제02절 조직행위론의 역사&gt;03</v>
      </c>
      <c r="N268" s="67">
        <f t="shared" si="23"/>
        <v>1920</v>
      </c>
      <c r="O268" s="67">
        <f t="shared" si="24"/>
        <v>1920</v>
      </c>
      <c r="P268" s="63"/>
    </row>
    <row r="269" spans="2:16" ht="14.45" customHeight="1" x14ac:dyDescent="0.2">
      <c r="B269" s="60">
        <f t="shared" si="20"/>
        <v>266</v>
      </c>
      <c r="C269" s="66">
        <v>1930</v>
      </c>
      <c r="D269" s="66" t="s">
        <v>66</v>
      </c>
      <c r="E269" s="60"/>
      <c r="F269" s="63" t="s">
        <v>688</v>
      </c>
      <c r="G269" s="66"/>
      <c r="H269" s="61" t="s">
        <v>749</v>
      </c>
      <c r="I269" s="66" t="s">
        <v>124</v>
      </c>
      <c r="J269" s="63" t="s">
        <v>190</v>
      </c>
      <c r="K269" s="63" t="s">
        <v>189</v>
      </c>
      <c r="L269" s="63" t="str">
        <f t="shared" si="21"/>
        <v>2&gt;P4.조직행위.제01장 조직행위론의 이해&gt;1930&gt;협동체계론</v>
      </c>
      <c r="M269" s="63" t="str">
        <f t="shared" si="22"/>
        <v>2&gt;P4.조직행위.제01장 조직행위론의 이해&gt;제02절 조직행위론의 역사&gt;04</v>
      </c>
      <c r="N269" s="67">
        <f t="shared" si="23"/>
        <v>1930</v>
      </c>
      <c r="O269" s="67">
        <f t="shared" si="24"/>
        <v>1930</v>
      </c>
      <c r="P269" s="63"/>
    </row>
    <row r="270" spans="2:16" ht="14.45" customHeight="1" x14ac:dyDescent="0.2">
      <c r="B270" s="60">
        <f t="shared" si="20"/>
        <v>267</v>
      </c>
      <c r="C270" s="66">
        <v>1940</v>
      </c>
      <c r="D270" s="66" t="s">
        <v>66</v>
      </c>
      <c r="E270" s="60"/>
      <c r="F270" s="63" t="s">
        <v>688</v>
      </c>
      <c r="G270" s="66"/>
      <c r="H270" s="61" t="s">
        <v>749</v>
      </c>
      <c r="I270" s="66" t="s">
        <v>123</v>
      </c>
      <c r="J270" s="63" t="s">
        <v>169</v>
      </c>
      <c r="K270" s="63" t="s">
        <v>191</v>
      </c>
      <c r="L270" s="63" t="str">
        <f t="shared" si="21"/>
        <v>2&gt;P4.조직행위.제01장 조직행위론의 이해&gt;1940&gt;의사결정론</v>
      </c>
      <c r="M270" s="63" t="str">
        <f t="shared" si="22"/>
        <v>2&gt;P4.조직행위.제01장 조직행위론의 이해&gt;제02절 조직행위론의 역사&gt;05</v>
      </c>
      <c r="N270" s="67">
        <f t="shared" si="23"/>
        <v>1940</v>
      </c>
      <c r="O270" s="67">
        <f t="shared" si="24"/>
        <v>1940</v>
      </c>
      <c r="P270" s="63"/>
    </row>
    <row r="271" spans="2:16" ht="14.45" customHeight="1" x14ac:dyDescent="0.2">
      <c r="B271" s="60">
        <f t="shared" si="20"/>
        <v>268</v>
      </c>
      <c r="C271" s="66">
        <v>1960</v>
      </c>
      <c r="D271" s="66" t="s">
        <v>66</v>
      </c>
      <c r="E271" s="60"/>
      <c r="F271" s="63" t="s">
        <v>689</v>
      </c>
      <c r="G271" s="66"/>
      <c r="H271" s="61" t="s">
        <v>750</v>
      </c>
      <c r="I271" s="66" t="s">
        <v>119</v>
      </c>
      <c r="J271" s="63" t="s">
        <v>151</v>
      </c>
      <c r="K271" s="63" t="s">
        <v>648</v>
      </c>
      <c r="L271" s="63" t="str">
        <f t="shared" si="21"/>
        <v>2&gt;P4.조직행위.제02장 개인행위&gt;1960&gt;X・Y 이론</v>
      </c>
      <c r="M271" s="63" t="str">
        <f t="shared" si="22"/>
        <v>2&gt;P4.조직행위.제02장 개인행위&gt;제01절 인간에 관한 관점&gt;01</v>
      </c>
      <c r="N271" s="67">
        <f t="shared" si="23"/>
        <v>1960</v>
      </c>
      <c r="O271" s="67">
        <f t="shared" si="24"/>
        <v>1960</v>
      </c>
      <c r="P271" s="63"/>
    </row>
    <row r="272" spans="2:16" ht="14.45" customHeight="1" x14ac:dyDescent="0.2">
      <c r="B272" s="60">
        <f t="shared" si="20"/>
        <v>269</v>
      </c>
      <c r="C272" s="66">
        <v>1950</v>
      </c>
      <c r="D272" s="66" t="s">
        <v>66</v>
      </c>
      <c r="E272" s="60"/>
      <c r="F272" s="63" t="s">
        <v>689</v>
      </c>
      <c r="G272" s="66"/>
      <c r="H272" s="61" t="s">
        <v>750</v>
      </c>
      <c r="I272" s="66" t="s">
        <v>120</v>
      </c>
      <c r="J272" s="63" t="s">
        <v>649</v>
      </c>
      <c r="K272" s="63" t="s">
        <v>650</v>
      </c>
      <c r="L272" s="63" t="str">
        <f t="shared" si="21"/>
        <v>2&gt;P4.조직행위.제02장 개인행위&gt;1950&gt;성숙-미성숙 이론</v>
      </c>
      <c r="M272" s="63" t="str">
        <f t="shared" si="22"/>
        <v>2&gt;P4.조직행위.제02장 개인행위&gt;제01절 인간에 관한 관점&gt;02</v>
      </c>
      <c r="N272" s="67">
        <f t="shared" si="23"/>
        <v>1950</v>
      </c>
      <c r="O272" s="67">
        <f t="shared" si="24"/>
        <v>1950</v>
      </c>
      <c r="P272" s="63"/>
    </row>
    <row r="273" spans="2:16" ht="14.45" customHeight="1" x14ac:dyDescent="0.2">
      <c r="B273" s="60">
        <f t="shared" si="20"/>
        <v>270</v>
      </c>
      <c r="C273" s="66">
        <v>1910</v>
      </c>
      <c r="D273" s="66" t="s">
        <v>66</v>
      </c>
      <c r="E273" s="60"/>
      <c r="F273" s="63" t="s">
        <v>689</v>
      </c>
      <c r="G273" s="66"/>
      <c r="H273" s="61" t="s">
        <v>751</v>
      </c>
      <c r="I273" s="66" t="s">
        <v>119</v>
      </c>
      <c r="J273" s="63" t="s">
        <v>479</v>
      </c>
      <c r="K273" s="63" t="s">
        <v>478</v>
      </c>
      <c r="L273" s="63" t="str">
        <f t="shared" si="21"/>
        <v>2&gt;P4.조직행위.제02장 개인행위&gt;1910&gt;행태론적 접근법</v>
      </c>
      <c r="M273" s="63" t="str">
        <f t="shared" si="22"/>
        <v>2&gt;P4.조직행위.제02장 개인행위&gt;제02절 개인행위에 대한 이해&gt;01</v>
      </c>
      <c r="N273" s="67">
        <f t="shared" si="23"/>
        <v>1910</v>
      </c>
      <c r="O273" s="67">
        <f t="shared" si="24"/>
        <v>1910</v>
      </c>
      <c r="P273" s="63"/>
    </row>
    <row r="274" spans="2:16" ht="14.45" customHeight="1" x14ac:dyDescent="0.2">
      <c r="B274" s="60">
        <f t="shared" si="20"/>
        <v>271</v>
      </c>
      <c r="C274" s="66">
        <v>1890</v>
      </c>
      <c r="D274" s="66" t="s">
        <v>66</v>
      </c>
      <c r="E274" s="60"/>
      <c r="F274" s="63" t="s">
        <v>689</v>
      </c>
      <c r="G274" s="66"/>
      <c r="H274" s="61" t="s">
        <v>751</v>
      </c>
      <c r="I274" s="66" t="s">
        <v>120</v>
      </c>
      <c r="J274" s="63" t="s">
        <v>273</v>
      </c>
      <c r="K274" s="63" t="s">
        <v>272</v>
      </c>
      <c r="L274" s="63" t="str">
        <f t="shared" si="21"/>
        <v>2&gt;P4.조직행위.제02장 개인행위&gt;1890&gt;효과의 법칙</v>
      </c>
      <c r="M274" s="63" t="str">
        <f t="shared" si="22"/>
        <v>2&gt;P4.조직행위.제02장 개인행위&gt;제02절 개인행위에 대한 이해&gt;02</v>
      </c>
      <c r="N274" s="67">
        <f t="shared" si="23"/>
        <v>1890</v>
      </c>
      <c r="O274" s="67">
        <f t="shared" si="24"/>
        <v>1890</v>
      </c>
      <c r="P274" s="63"/>
    </row>
    <row r="275" spans="2:16" ht="14.45" customHeight="1" x14ac:dyDescent="0.2">
      <c r="B275" s="60">
        <f t="shared" si="20"/>
        <v>272</v>
      </c>
      <c r="C275" s="66">
        <v>1940</v>
      </c>
      <c r="D275" s="66" t="s">
        <v>66</v>
      </c>
      <c r="E275" s="60"/>
      <c r="F275" s="63" t="s">
        <v>689</v>
      </c>
      <c r="G275" s="66"/>
      <c r="H275" s="61" t="s">
        <v>752</v>
      </c>
      <c r="I275" s="66" t="s">
        <v>119</v>
      </c>
      <c r="J275" s="63" t="s">
        <v>223</v>
      </c>
      <c r="K275" s="63" t="s">
        <v>153</v>
      </c>
      <c r="L275" s="63" t="str">
        <f t="shared" si="21"/>
        <v>2&gt;P4.조직행위.제02장 개인행위&gt;1940&gt;MBTI</v>
      </c>
      <c r="M275" s="63" t="str">
        <f t="shared" si="22"/>
        <v>2&gt;P4.조직행위.제02장 개인행위&gt;제03절 퍼스낼리티에 대한 이해&gt;01</v>
      </c>
      <c r="N275" s="67">
        <f t="shared" si="23"/>
        <v>1940</v>
      </c>
      <c r="O275" s="67">
        <f t="shared" si="24"/>
        <v>1940</v>
      </c>
      <c r="P275" s="63"/>
    </row>
    <row r="276" spans="2:16" ht="14.45" customHeight="1" x14ac:dyDescent="0.2">
      <c r="B276" s="60">
        <f t="shared" si="20"/>
        <v>273</v>
      </c>
      <c r="C276" s="66">
        <v>1980</v>
      </c>
      <c r="D276" s="66" t="s">
        <v>66</v>
      </c>
      <c r="E276" s="60"/>
      <c r="F276" s="63" t="s">
        <v>689</v>
      </c>
      <c r="G276" s="66"/>
      <c r="H276" s="61" t="s">
        <v>752</v>
      </c>
      <c r="I276" s="66" t="s">
        <v>120</v>
      </c>
      <c r="J276" s="63" t="s">
        <v>225</v>
      </c>
      <c r="K276" s="63" t="s">
        <v>224</v>
      </c>
      <c r="L276" s="63" t="str">
        <f t="shared" si="21"/>
        <v>2&gt;P4.조직행위.제02장 개인행위&gt;1980&gt;Big5 모델</v>
      </c>
      <c r="M276" s="63" t="str">
        <f t="shared" si="22"/>
        <v>2&gt;P4.조직행위.제02장 개인행위&gt;제03절 퍼스낼리티에 대한 이해&gt;02</v>
      </c>
      <c r="N276" s="67">
        <f t="shared" si="23"/>
        <v>1980</v>
      </c>
      <c r="O276" s="67">
        <f t="shared" si="24"/>
        <v>1980</v>
      </c>
      <c r="P276" s="63"/>
    </row>
    <row r="277" spans="2:16" ht="14.45" customHeight="1" x14ac:dyDescent="0.2">
      <c r="B277" s="60">
        <f t="shared" si="20"/>
        <v>274</v>
      </c>
      <c r="C277" s="66">
        <v>1940</v>
      </c>
      <c r="D277" s="66" t="s">
        <v>66</v>
      </c>
      <c r="E277" s="60"/>
      <c r="F277" s="63" t="s">
        <v>690</v>
      </c>
      <c r="G277" s="66"/>
      <c r="H277" s="61" t="s">
        <v>753</v>
      </c>
      <c r="I277" s="66" t="s">
        <v>119</v>
      </c>
      <c r="J277" s="63" t="s">
        <v>286</v>
      </c>
      <c r="K277" s="63" t="s">
        <v>480</v>
      </c>
      <c r="L277" s="63" t="str">
        <f t="shared" si="21"/>
        <v>2&gt;P4.조직행위.제03장 지각이론과 평가&gt;1940&gt;초두효과</v>
      </c>
      <c r="M277" s="63" t="str">
        <f t="shared" si="22"/>
        <v>2&gt;P4.조직행위.제03장 지각이론과 평가&gt;제02절 지각평가 이론&gt;01</v>
      </c>
      <c r="N277" s="67">
        <f t="shared" si="23"/>
        <v>1940</v>
      </c>
      <c r="O277" s="67">
        <f t="shared" si="24"/>
        <v>1940</v>
      </c>
      <c r="P277" s="63"/>
    </row>
    <row r="278" spans="2:16" ht="14.45" customHeight="1" x14ac:dyDescent="0.2">
      <c r="B278" s="60">
        <f t="shared" si="20"/>
        <v>275</v>
      </c>
      <c r="C278" s="66">
        <v>1940</v>
      </c>
      <c r="D278" s="66" t="s">
        <v>66</v>
      </c>
      <c r="E278" s="60"/>
      <c r="F278" s="63" t="s">
        <v>690</v>
      </c>
      <c r="G278" s="66"/>
      <c r="H278" s="61" t="s">
        <v>753</v>
      </c>
      <c r="I278" s="66" t="s">
        <v>120</v>
      </c>
      <c r="J278" s="63" t="s">
        <v>239</v>
      </c>
      <c r="K278" s="63" t="s">
        <v>777</v>
      </c>
      <c r="L278" s="63" t="str">
        <f t="shared" si="21"/>
        <v>2&gt;P4.조직행위.제03장 지각이론과 평가&gt;1940&gt;귀인 이론</v>
      </c>
      <c r="M278" s="63" t="str">
        <f t="shared" si="22"/>
        <v>2&gt;P4.조직행위.제03장 지각이론과 평가&gt;제02절 지각평가 이론&gt;02</v>
      </c>
      <c r="N278" s="67">
        <f t="shared" si="23"/>
        <v>1940</v>
      </c>
      <c r="O278" s="67">
        <f t="shared" si="24"/>
        <v>1940</v>
      </c>
      <c r="P278" s="63"/>
    </row>
    <row r="279" spans="2:16" ht="14.45" customHeight="1" x14ac:dyDescent="0.2">
      <c r="B279" s="60">
        <f t="shared" si="20"/>
        <v>276</v>
      </c>
      <c r="C279" s="66">
        <v>1920</v>
      </c>
      <c r="D279" s="66" t="s">
        <v>66</v>
      </c>
      <c r="E279" s="60"/>
      <c r="F279" s="63" t="s">
        <v>691</v>
      </c>
      <c r="G279" s="66"/>
      <c r="H279" s="61" t="s">
        <v>754</v>
      </c>
      <c r="I279" s="66" t="s">
        <v>119</v>
      </c>
      <c r="J279" s="63" t="s">
        <v>162</v>
      </c>
      <c r="K279" s="63" t="s">
        <v>269</v>
      </c>
      <c r="L279" s="63" t="str">
        <f t="shared" si="21"/>
        <v>2&gt;P4.조직행위.제04장 학습과 태도&gt;1920&gt;고전적 조건화(연습의 법칙)</v>
      </c>
      <c r="M279" s="63" t="str">
        <f t="shared" si="22"/>
        <v>2&gt;P4.조직행위.제04장 학습과 태도&gt;제01절 학습&gt;01</v>
      </c>
      <c r="N279" s="67">
        <f t="shared" si="23"/>
        <v>1920</v>
      </c>
      <c r="O279" s="67">
        <f t="shared" si="24"/>
        <v>1920</v>
      </c>
      <c r="P279" s="63"/>
    </row>
    <row r="280" spans="2:16" ht="14.45" customHeight="1" x14ac:dyDescent="0.2">
      <c r="B280" s="60">
        <f t="shared" si="20"/>
        <v>277</v>
      </c>
      <c r="C280" s="66">
        <v>1930</v>
      </c>
      <c r="D280" s="66" t="s">
        <v>66</v>
      </c>
      <c r="E280" s="60"/>
      <c r="F280" s="63" t="s">
        <v>691</v>
      </c>
      <c r="G280" s="66"/>
      <c r="H280" s="61" t="s">
        <v>754</v>
      </c>
      <c r="I280" s="66" t="s">
        <v>120</v>
      </c>
      <c r="J280" s="63" t="s">
        <v>271</v>
      </c>
      <c r="K280" s="63" t="s">
        <v>270</v>
      </c>
      <c r="L280" s="63" t="str">
        <f t="shared" si="21"/>
        <v>2&gt;P4.조직행위.제04장 학습과 태도&gt;1930&gt;조작적 조건화(작동적 조건화)</v>
      </c>
      <c r="M280" s="63" t="str">
        <f t="shared" si="22"/>
        <v>2&gt;P4.조직행위.제04장 학습과 태도&gt;제01절 학습&gt;02</v>
      </c>
      <c r="N280" s="67">
        <f t="shared" si="23"/>
        <v>1930</v>
      </c>
      <c r="O280" s="67">
        <f t="shared" si="24"/>
        <v>1930</v>
      </c>
      <c r="P280" s="63"/>
    </row>
    <row r="281" spans="2:16" ht="14.45" customHeight="1" x14ac:dyDescent="0.2">
      <c r="B281" s="60">
        <f t="shared" si="20"/>
        <v>278</v>
      </c>
      <c r="C281" s="66">
        <v>1990</v>
      </c>
      <c r="D281" s="66" t="s">
        <v>66</v>
      </c>
      <c r="E281" s="60"/>
      <c r="F281" s="63" t="s">
        <v>691</v>
      </c>
      <c r="G281" s="66"/>
      <c r="H281" s="61" t="s">
        <v>754</v>
      </c>
      <c r="I281" s="66" t="s">
        <v>137</v>
      </c>
      <c r="J281" s="63" t="s">
        <v>423</v>
      </c>
      <c r="K281" s="63" t="s">
        <v>422</v>
      </c>
      <c r="L281" s="63" t="str">
        <f t="shared" si="21"/>
        <v>2&gt;P4.조직행위.제04장 학습과 태도&gt;1990&gt;학습조직 이론</v>
      </c>
      <c r="M281" s="63" t="str">
        <f t="shared" si="22"/>
        <v>2&gt;P4.조직행위.제04장 학습과 태도&gt;제01절 학습&gt;04</v>
      </c>
      <c r="N281" s="67">
        <f t="shared" si="23"/>
        <v>1990</v>
      </c>
      <c r="O281" s="67">
        <f t="shared" si="24"/>
        <v>1990</v>
      </c>
      <c r="P281" s="63"/>
    </row>
    <row r="282" spans="2:16" ht="14.45" customHeight="1" x14ac:dyDescent="0.2">
      <c r="B282" s="60">
        <f t="shared" si="20"/>
        <v>279</v>
      </c>
      <c r="C282" s="66">
        <v>1960</v>
      </c>
      <c r="D282" s="66" t="s">
        <v>66</v>
      </c>
      <c r="E282" s="60"/>
      <c r="F282" s="63" t="s">
        <v>691</v>
      </c>
      <c r="G282" s="66"/>
      <c r="H282" s="61" t="s">
        <v>755</v>
      </c>
      <c r="I282" s="66" t="s">
        <v>119</v>
      </c>
      <c r="J282" s="63" t="s">
        <v>481</v>
      </c>
      <c r="K282" s="63" t="s">
        <v>800</v>
      </c>
      <c r="L282" s="63" t="str">
        <f t="shared" si="21"/>
        <v>2&gt;P4.조직행위.제04장 학습과 태도&gt;1960&gt;태도의 기능</v>
      </c>
      <c r="M282" s="63" t="str">
        <f t="shared" si="22"/>
        <v>2&gt;P4.조직행위.제04장 학습과 태도&gt;제02절 태도&gt;01</v>
      </c>
      <c r="N282" s="67">
        <f t="shared" si="23"/>
        <v>1960</v>
      </c>
      <c r="O282" s="67">
        <f t="shared" si="24"/>
        <v>1960</v>
      </c>
      <c r="P282" s="63"/>
    </row>
    <row r="283" spans="2:16" ht="14.45" customHeight="1" x14ac:dyDescent="0.2">
      <c r="B283" s="60">
        <f t="shared" si="20"/>
        <v>280</v>
      </c>
      <c r="C283" s="66">
        <v>1940</v>
      </c>
      <c r="D283" s="66" t="s">
        <v>66</v>
      </c>
      <c r="E283" s="60"/>
      <c r="F283" s="63" t="s">
        <v>691</v>
      </c>
      <c r="G283" s="66"/>
      <c r="H283" s="61" t="s">
        <v>755</v>
      </c>
      <c r="I283" s="66" t="s">
        <v>120</v>
      </c>
      <c r="J283" s="63" t="s">
        <v>241</v>
      </c>
      <c r="K283" s="63" t="s">
        <v>240</v>
      </c>
      <c r="L283" s="63" t="str">
        <f t="shared" si="21"/>
        <v>2&gt;P4.조직행위.제04장 학습과 태도&gt;1940&gt;세력장 이론</v>
      </c>
      <c r="M283" s="63" t="str">
        <f t="shared" si="22"/>
        <v>2&gt;P4.조직행위.제04장 학습과 태도&gt;제02절 태도&gt;02</v>
      </c>
      <c r="N283" s="67">
        <f t="shared" si="23"/>
        <v>1940</v>
      </c>
      <c r="O283" s="67">
        <f t="shared" si="24"/>
        <v>1940</v>
      </c>
      <c r="P283" s="63"/>
    </row>
    <row r="284" spans="2:16" ht="14.45" customHeight="1" x14ac:dyDescent="0.2">
      <c r="B284" s="60">
        <f t="shared" si="20"/>
        <v>281</v>
      </c>
      <c r="C284" s="66">
        <v>1950</v>
      </c>
      <c r="D284" s="66" t="s">
        <v>66</v>
      </c>
      <c r="E284" s="60"/>
      <c r="F284" s="63" t="s">
        <v>691</v>
      </c>
      <c r="G284" s="66"/>
      <c r="H284" s="61" t="s">
        <v>755</v>
      </c>
      <c r="I284" s="66" t="s">
        <v>126</v>
      </c>
      <c r="J284" s="63" t="s">
        <v>155</v>
      </c>
      <c r="K284" s="63" t="s">
        <v>780</v>
      </c>
      <c r="L284" s="63" t="str">
        <f t="shared" si="21"/>
        <v>2&gt;P4.조직행위.제04장 학습과 태도&gt;1950&gt;인지부조화 이론</v>
      </c>
      <c r="M284" s="63" t="str">
        <f t="shared" si="22"/>
        <v>2&gt;P4.조직행위.제04장 학습과 태도&gt;제02절 태도&gt;03</v>
      </c>
      <c r="N284" s="67">
        <f t="shared" si="23"/>
        <v>1950</v>
      </c>
      <c r="O284" s="67">
        <f t="shared" si="24"/>
        <v>1950</v>
      </c>
      <c r="P284" s="63"/>
    </row>
    <row r="285" spans="2:16" ht="14.45" customHeight="1" x14ac:dyDescent="0.2">
      <c r="B285" s="60">
        <f t="shared" si="20"/>
        <v>282</v>
      </c>
      <c r="C285" s="66">
        <v>1940</v>
      </c>
      <c r="D285" s="66" t="s">
        <v>66</v>
      </c>
      <c r="E285" s="60"/>
      <c r="F285" s="63" t="s">
        <v>692</v>
      </c>
      <c r="G285" s="66"/>
      <c r="H285" s="61" t="s">
        <v>756</v>
      </c>
      <c r="I285" s="66" t="s">
        <v>119</v>
      </c>
      <c r="J285" s="63" t="s">
        <v>643</v>
      </c>
      <c r="K285" s="63" t="s">
        <v>661</v>
      </c>
      <c r="L285" s="63" t="str">
        <f t="shared" si="21"/>
        <v>2&gt;P4.조직행위.제05장 동기부여이론&gt;1940&gt;욕구단계 이론</v>
      </c>
      <c r="M285" s="63" t="str">
        <f t="shared" si="22"/>
        <v>2&gt;P4.조직행위.제05장 동기부여이론&gt;제02절 동기부여이론의 분류&gt;01</v>
      </c>
      <c r="N285" s="67">
        <f t="shared" si="23"/>
        <v>1940</v>
      </c>
      <c r="O285" s="67">
        <f t="shared" si="24"/>
        <v>1940</v>
      </c>
      <c r="P285" s="63"/>
    </row>
    <row r="286" spans="2:16" ht="14.45" customHeight="1" x14ac:dyDescent="0.2">
      <c r="B286" s="60">
        <f t="shared" si="20"/>
        <v>283</v>
      </c>
      <c r="C286" s="66">
        <v>1950</v>
      </c>
      <c r="D286" s="66" t="s">
        <v>66</v>
      </c>
      <c r="E286" s="60"/>
      <c r="F286" s="63" t="s">
        <v>692</v>
      </c>
      <c r="G286" s="66"/>
      <c r="H286" s="61" t="s">
        <v>756</v>
      </c>
      <c r="I286" s="66" t="s">
        <v>665</v>
      </c>
      <c r="J286" s="63" t="s">
        <v>804</v>
      </c>
      <c r="K286" s="63" t="s">
        <v>156</v>
      </c>
      <c r="L286" s="63" t="str">
        <f t="shared" si="21"/>
        <v>2&gt;P4.조직행위.제05장 동기부여이론&gt;1950&gt;2요인 이론</v>
      </c>
      <c r="M286" s="63" t="str">
        <f t="shared" si="22"/>
        <v>2&gt;P4.조직행위.제05장 동기부여이론&gt;제02절 동기부여이론의 분류&gt;02</v>
      </c>
      <c r="N286" s="67">
        <f t="shared" si="23"/>
        <v>1950</v>
      </c>
      <c r="O286" s="67">
        <f t="shared" si="24"/>
        <v>1950</v>
      </c>
      <c r="P286" s="63"/>
    </row>
    <row r="287" spans="2:16" ht="14.45" customHeight="1" x14ac:dyDescent="0.2">
      <c r="B287" s="60">
        <f t="shared" si="20"/>
        <v>284</v>
      </c>
      <c r="C287" s="66">
        <v>1960</v>
      </c>
      <c r="D287" s="66" t="s">
        <v>66</v>
      </c>
      <c r="E287" s="60"/>
      <c r="F287" s="63" t="s">
        <v>692</v>
      </c>
      <c r="G287" s="66"/>
      <c r="H287" s="61" t="s">
        <v>756</v>
      </c>
      <c r="I287" s="66" t="s">
        <v>125</v>
      </c>
      <c r="J287" s="63" t="s">
        <v>157</v>
      </c>
      <c r="K287" s="63" t="s">
        <v>662</v>
      </c>
      <c r="L287" s="63" t="str">
        <f t="shared" si="21"/>
        <v>2&gt;P4.조직행위.제05장 동기부여이론&gt;1960&gt;ERG 이론</v>
      </c>
      <c r="M287" s="63" t="str">
        <f t="shared" si="22"/>
        <v>2&gt;P4.조직행위.제05장 동기부여이론&gt;제02절 동기부여이론의 분류&gt;03</v>
      </c>
      <c r="N287" s="67">
        <f t="shared" si="23"/>
        <v>1960</v>
      </c>
      <c r="O287" s="67">
        <f t="shared" si="24"/>
        <v>1960</v>
      </c>
      <c r="P287" s="63"/>
    </row>
    <row r="288" spans="2:16" ht="14.45" customHeight="1" x14ac:dyDescent="0.2">
      <c r="B288" s="60">
        <f t="shared" si="20"/>
        <v>285</v>
      </c>
      <c r="C288" s="66">
        <v>1960</v>
      </c>
      <c r="D288" s="66" t="s">
        <v>66</v>
      </c>
      <c r="E288" s="60"/>
      <c r="F288" s="63" t="s">
        <v>692</v>
      </c>
      <c r="G288" s="66"/>
      <c r="H288" s="61" t="s">
        <v>756</v>
      </c>
      <c r="I288" s="66" t="s">
        <v>124</v>
      </c>
      <c r="J288" s="63" t="s">
        <v>158</v>
      </c>
      <c r="K288" s="63" t="s">
        <v>663</v>
      </c>
      <c r="L288" s="63" t="str">
        <f t="shared" si="21"/>
        <v>2&gt;P4.조직행위.제05장 동기부여이론&gt;1960&gt;성취동기 이론</v>
      </c>
      <c r="M288" s="63" t="str">
        <f t="shared" si="22"/>
        <v>2&gt;P4.조직행위.제05장 동기부여이론&gt;제02절 동기부여이론의 분류&gt;04</v>
      </c>
      <c r="N288" s="67">
        <f t="shared" si="23"/>
        <v>1960</v>
      </c>
      <c r="O288" s="67">
        <f t="shared" si="24"/>
        <v>1960</v>
      </c>
      <c r="P288" s="63"/>
    </row>
    <row r="289" spans="2:16" ht="14.45" customHeight="1" x14ac:dyDescent="0.2">
      <c r="B289" s="60">
        <f t="shared" si="20"/>
        <v>286</v>
      </c>
      <c r="C289" s="66">
        <v>1960</v>
      </c>
      <c r="D289" s="66" t="s">
        <v>66</v>
      </c>
      <c r="E289" s="60"/>
      <c r="F289" s="63" t="s">
        <v>692</v>
      </c>
      <c r="G289" s="66"/>
      <c r="H289" s="61" t="s">
        <v>756</v>
      </c>
      <c r="I289" s="66" t="s">
        <v>123</v>
      </c>
      <c r="J289" s="63" t="s">
        <v>159</v>
      </c>
      <c r="K289" s="63" t="s">
        <v>664</v>
      </c>
      <c r="L289" s="63" t="str">
        <f t="shared" si="21"/>
        <v>2&gt;P4.조직행위.제05장 동기부여이론&gt;1960&gt;기대 이론</v>
      </c>
      <c r="M289" s="63" t="str">
        <f t="shared" si="22"/>
        <v>2&gt;P4.조직행위.제05장 동기부여이론&gt;제02절 동기부여이론의 분류&gt;05</v>
      </c>
      <c r="N289" s="67">
        <f t="shared" si="23"/>
        <v>1960</v>
      </c>
      <c r="O289" s="67">
        <f t="shared" si="24"/>
        <v>1960</v>
      </c>
      <c r="P289" s="63"/>
    </row>
    <row r="290" spans="2:16" ht="14.45" customHeight="1" x14ac:dyDescent="0.2">
      <c r="B290" s="60">
        <f t="shared" si="20"/>
        <v>287</v>
      </c>
      <c r="C290" s="66">
        <v>1960</v>
      </c>
      <c r="D290" s="66" t="s">
        <v>66</v>
      </c>
      <c r="E290" s="60"/>
      <c r="F290" s="63" t="s">
        <v>692</v>
      </c>
      <c r="G290" s="66"/>
      <c r="H290" s="61" t="s">
        <v>756</v>
      </c>
      <c r="I290" s="66" t="s">
        <v>122</v>
      </c>
      <c r="J290" s="63" t="s">
        <v>160</v>
      </c>
      <c r="K290" s="63" t="s">
        <v>263</v>
      </c>
      <c r="L290" s="63" t="str">
        <f t="shared" si="21"/>
        <v>2&gt;P4.조직행위.제05장 동기부여이론&gt;1960&gt;공정성 이론</v>
      </c>
      <c r="M290" s="63" t="str">
        <f t="shared" si="22"/>
        <v>2&gt;P4.조직행위.제05장 동기부여이론&gt;제02절 동기부여이론의 분류&gt;06</v>
      </c>
      <c r="N290" s="67">
        <f t="shared" si="23"/>
        <v>1960</v>
      </c>
      <c r="O290" s="67">
        <f t="shared" si="24"/>
        <v>1960</v>
      </c>
      <c r="P290" s="63"/>
    </row>
    <row r="291" spans="2:16" ht="14.45" customHeight="1" x14ac:dyDescent="0.2">
      <c r="B291" s="60">
        <f t="shared" si="20"/>
        <v>288</v>
      </c>
      <c r="C291" s="66">
        <v>1960</v>
      </c>
      <c r="D291" s="66" t="s">
        <v>66</v>
      </c>
      <c r="E291" s="60"/>
      <c r="F291" s="63" t="s">
        <v>692</v>
      </c>
      <c r="G291" s="66"/>
      <c r="H291" s="61" t="s">
        <v>756</v>
      </c>
      <c r="I291" s="66" t="s">
        <v>121</v>
      </c>
      <c r="J291" s="63" t="s">
        <v>161</v>
      </c>
      <c r="K291" s="63" t="s">
        <v>783</v>
      </c>
      <c r="L291" s="63" t="str">
        <f t="shared" si="21"/>
        <v>2&gt;P4.조직행위.제05장 동기부여이론&gt;1960&gt;목표설정 이론</v>
      </c>
      <c r="M291" s="63" t="str">
        <f t="shared" si="22"/>
        <v>2&gt;P4.조직행위.제05장 동기부여이론&gt;제02절 동기부여이론의 분류&gt;07</v>
      </c>
      <c r="N291" s="67">
        <f t="shared" si="23"/>
        <v>1960</v>
      </c>
      <c r="O291" s="67">
        <f t="shared" si="24"/>
        <v>1960</v>
      </c>
      <c r="P291" s="63"/>
    </row>
    <row r="292" spans="2:16" ht="14.45" customHeight="1" x14ac:dyDescent="0.2">
      <c r="B292" s="60">
        <f t="shared" si="20"/>
        <v>289</v>
      </c>
      <c r="C292" s="66">
        <v>1950</v>
      </c>
      <c r="D292" s="66" t="s">
        <v>66</v>
      </c>
      <c r="E292" s="60"/>
      <c r="F292" s="63" t="s">
        <v>692</v>
      </c>
      <c r="G292" s="66"/>
      <c r="H292" s="61" t="s">
        <v>757</v>
      </c>
      <c r="I292" s="66" t="s">
        <v>119</v>
      </c>
      <c r="J292" s="63" t="s">
        <v>266</v>
      </c>
      <c r="K292" s="63" t="s">
        <v>265</v>
      </c>
      <c r="L292" s="63" t="str">
        <f t="shared" si="21"/>
        <v>2&gt;P4.조직행위.제05장 동기부여이론&gt;1950&gt;목표관리법</v>
      </c>
      <c r="M292" s="63" t="str">
        <f t="shared" si="22"/>
        <v>2&gt;P4.조직행위.제05장 동기부여이론&gt;제03절 동기부여 기법&gt;01</v>
      </c>
      <c r="N292" s="67">
        <f t="shared" si="23"/>
        <v>1950</v>
      </c>
      <c r="O292" s="67">
        <f t="shared" si="24"/>
        <v>1950</v>
      </c>
      <c r="P292" s="63"/>
    </row>
    <row r="293" spans="2:16" ht="14.45" customHeight="1" x14ac:dyDescent="0.2">
      <c r="B293" s="60">
        <f t="shared" si="20"/>
        <v>290</v>
      </c>
      <c r="C293" s="66">
        <v>1930</v>
      </c>
      <c r="D293" s="66" t="s">
        <v>66</v>
      </c>
      <c r="E293" s="60"/>
      <c r="F293" s="63" t="s">
        <v>693</v>
      </c>
      <c r="G293" s="66"/>
      <c r="H293" s="61" t="s">
        <v>758</v>
      </c>
      <c r="I293" s="66" t="s">
        <v>119</v>
      </c>
      <c r="J293" s="63" t="s">
        <v>254</v>
      </c>
      <c r="K293" s="63" t="s">
        <v>253</v>
      </c>
      <c r="L293" s="63" t="str">
        <f t="shared" si="21"/>
        <v>2&gt;P4.조직행위.제06장 창의성과 스트레스 관리&gt;1930&gt;셀리에의 스트레스 이론(일반적 적응 증후군)</v>
      </c>
      <c r="M293" s="63" t="str">
        <f t="shared" si="22"/>
        <v>2&gt;P4.조직행위.제06장 창의성과 스트레스 관리&gt;제01절 스트레스&gt;01</v>
      </c>
      <c r="N293" s="67">
        <f t="shared" si="23"/>
        <v>1930</v>
      </c>
      <c r="O293" s="67">
        <f t="shared" si="24"/>
        <v>1930</v>
      </c>
      <c r="P293" s="63"/>
    </row>
    <row r="294" spans="2:16" ht="14.45" customHeight="1" x14ac:dyDescent="0.2">
      <c r="B294" s="60">
        <f t="shared" si="20"/>
        <v>291</v>
      </c>
      <c r="C294" s="66">
        <v>1950</v>
      </c>
      <c r="D294" s="66" t="s">
        <v>66</v>
      </c>
      <c r="E294" s="60"/>
      <c r="F294" s="63" t="s">
        <v>694</v>
      </c>
      <c r="G294" s="66"/>
      <c r="H294" s="61" t="s">
        <v>759</v>
      </c>
      <c r="I294" s="66" t="s">
        <v>119</v>
      </c>
      <c r="J294" s="63" t="s">
        <v>311</v>
      </c>
      <c r="K294" s="63" t="s">
        <v>539</v>
      </c>
      <c r="L294" s="63" t="str">
        <f t="shared" si="21"/>
        <v>2&gt;P4.조직행위.제08장 커뮤니케이션과 의사결정&gt;1950&gt;조하리의 창 : 상호이해 증진 도구</v>
      </c>
      <c r="M294" s="63" t="str">
        <f t="shared" si="22"/>
        <v>2&gt;P4.조직행위.제08장 커뮤니케이션과 의사결정&gt;제01절 커뮤니케이션&gt;01</v>
      </c>
      <c r="N294" s="67">
        <f t="shared" si="23"/>
        <v>1950</v>
      </c>
      <c r="O294" s="67">
        <f t="shared" si="24"/>
        <v>1950</v>
      </c>
      <c r="P294" s="63"/>
    </row>
    <row r="295" spans="2:16" ht="14.45" customHeight="1" x14ac:dyDescent="0.2">
      <c r="B295" s="60">
        <f t="shared" si="20"/>
        <v>292</v>
      </c>
      <c r="C295" s="66">
        <v>1950</v>
      </c>
      <c r="D295" s="66" t="s">
        <v>66</v>
      </c>
      <c r="E295" s="60"/>
      <c r="F295" s="63" t="s">
        <v>695</v>
      </c>
      <c r="G295" s="66"/>
      <c r="H295" s="61" t="s">
        <v>444</v>
      </c>
      <c r="I295" s="66" t="s">
        <v>119</v>
      </c>
      <c r="J295" s="63" t="s">
        <v>298</v>
      </c>
      <c r="K295" s="63" t="s">
        <v>297</v>
      </c>
      <c r="L295" s="63" t="str">
        <f t="shared" si="21"/>
        <v>2&gt;P4.조직행위.제09장 권력과 갈등&gt;1950&gt;권력의 원천</v>
      </c>
      <c r="M295" s="63" t="str">
        <f t="shared" si="22"/>
        <v>2&gt;P4.조직행위.제09장 권력과 갈등&gt;제01절 권력&gt;01</v>
      </c>
      <c r="N295" s="67">
        <f t="shared" si="23"/>
        <v>1950</v>
      </c>
      <c r="O295" s="67">
        <f t="shared" si="24"/>
        <v>1950</v>
      </c>
      <c r="P295" s="63"/>
    </row>
    <row r="296" spans="2:16" ht="14.45" customHeight="1" x14ac:dyDescent="0.2">
      <c r="B296" s="60">
        <f t="shared" si="20"/>
        <v>293</v>
      </c>
      <c r="C296" s="66">
        <v>1960</v>
      </c>
      <c r="D296" s="66" t="s">
        <v>66</v>
      </c>
      <c r="E296" s="60"/>
      <c r="F296" s="63" t="s">
        <v>696</v>
      </c>
      <c r="G296" s="66"/>
      <c r="H296" s="61" t="s">
        <v>760</v>
      </c>
      <c r="I296" s="66" t="s">
        <v>119</v>
      </c>
      <c r="J296" s="63" t="s">
        <v>164</v>
      </c>
      <c r="K296" s="63" t="s">
        <v>319</v>
      </c>
      <c r="L296" s="63" t="str">
        <f t="shared" si="21"/>
        <v>2&gt;P4.조직행위.제10장 리더십 이론&gt;1960&gt;시스템 4 이론</v>
      </c>
      <c r="M296" s="63" t="str">
        <f t="shared" si="22"/>
        <v>2&gt;P4.조직행위.제10장 리더십 이론&gt;제03절 리더십의 행동이론&gt;01</v>
      </c>
      <c r="N296" s="67">
        <f t="shared" si="23"/>
        <v>1960</v>
      </c>
      <c r="O296" s="67">
        <f t="shared" si="24"/>
        <v>1960</v>
      </c>
      <c r="P296" s="63"/>
    </row>
    <row r="297" spans="2:16" ht="14.45" customHeight="1" x14ac:dyDescent="0.2">
      <c r="B297" s="60">
        <f t="shared" si="20"/>
        <v>294</v>
      </c>
      <c r="C297" s="66">
        <v>1960</v>
      </c>
      <c r="D297" s="66" t="s">
        <v>66</v>
      </c>
      <c r="E297" s="60"/>
      <c r="F297" s="63" t="s">
        <v>696</v>
      </c>
      <c r="G297" s="66"/>
      <c r="H297" s="61" t="s">
        <v>760</v>
      </c>
      <c r="I297" s="66" t="s">
        <v>665</v>
      </c>
      <c r="J297" s="63" t="s">
        <v>323</v>
      </c>
      <c r="K297" s="63" t="s">
        <v>322</v>
      </c>
      <c r="L297" s="63" t="str">
        <f t="shared" si="21"/>
        <v>2&gt;P4.조직행위.제10장 리더십 이론&gt;1960&gt;관리격자 모델</v>
      </c>
      <c r="M297" s="63" t="str">
        <f t="shared" si="22"/>
        <v>2&gt;P4.조직행위.제10장 리더십 이론&gt;제03절 리더십의 행동이론&gt;02</v>
      </c>
      <c r="N297" s="67">
        <f t="shared" si="23"/>
        <v>1960</v>
      </c>
      <c r="O297" s="67">
        <f t="shared" si="24"/>
        <v>1960</v>
      </c>
      <c r="P297" s="63"/>
    </row>
    <row r="298" spans="2:16" ht="14.45" customHeight="1" x14ac:dyDescent="0.2">
      <c r="B298" s="60">
        <f t="shared" si="20"/>
        <v>295</v>
      </c>
      <c r="C298" s="66">
        <v>1960</v>
      </c>
      <c r="D298" s="66" t="s">
        <v>66</v>
      </c>
      <c r="E298" s="60"/>
      <c r="F298" s="63" t="s">
        <v>696</v>
      </c>
      <c r="G298" s="66"/>
      <c r="H298" s="61" t="s">
        <v>760</v>
      </c>
      <c r="I298" s="66" t="s">
        <v>125</v>
      </c>
      <c r="J298" s="63" t="s">
        <v>325</v>
      </c>
      <c r="K298" s="63" t="s">
        <v>324</v>
      </c>
      <c r="L298" s="63" t="str">
        <f t="shared" si="21"/>
        <v>2&gt;P4.조직행위.제10장 리더십 이론&gt;1960&gt;PM리더십 모델</v>
      </c>
      <c r="M298" s="63" t="str">
        <f t="shared" si="22"/>
        <v>2&gt;P4.조직행위.제10장 리더십 이론&gt;제03절 리더십의 행동이론&gt;03</v>
      </c>
      <c r="N298" s="67">
        <f t="shared" si="23"/>
        <v>1960</v>
      </c>
      <c r="O298" s="67">
        <f t="shared" si="24"/>
        <v>1960</v>
      </c>
      <c r="P298" s="63"/>
    </row>
    <row r="299" spans="2:16" ht="14.45" customHeight="1" x14ac:dyDescent="0.2">
      <c r="B299" s="60">
        <f t="shared" si="20"/>
        <v>296</v>
      </c>
      <c r="C299" s="66">
        <v>1960</v>
      </c>
      <c r="D299" s="66" t="s">
        <v>66</v>
      </c>
      <c r="E299" s="60"/>
      <c r="F299" s="63" t="s">
        <v>696</v>
      </c>
      <c r="G299" s="66"/>
      <c r="H299" s="61" t="s">
        <v>761</v>
      </c>
      <c r="I299" s="66" t="s">
        <v>119</v>
      </c>
      <c r="J299" s="63" t="s">
        <v>165</v>
      </c>
      <c r="K299" s="63" t="s">
        <v>326</v>
      </c>
      <c r="L299" s="63" t="str">
        <f t="shared" si="21"/>
        <v>2&gt;P4.조직행위.제10장 리더십 이론&gt;1960&gt;리더십 상황 모델</v>
      </c>
      <c r="M299" s="63" t="str">
        <f t="shared" si="22"/>
        <v>2&gt;P4.조직행위.제10장 리더십 이론&gt;제04절 리더십의 상황이론&gt;01</v>
      </c>
      <c r="N299" s="67">
        <f t="shared" si="23"/>
        <v>1960</v>
      </c>
      <c r="O299" s="67">
        <f t="shared" si="24"/>
        <v>1960</v>
      </c>
      <c r="P299" s="63"/>
    </row>
    <row r="300" spans="2:16" ht="14.45" customHeight="1" x14ac:dyDescent="0.2">
      <c r="B300" s="60">
        <f t="shared" si="20"/>
        <v>297</v>
      </c>
      <c r="C300" s="66">
        <v>1970</v>
      </c>
      <c r="D300" s="66" t="s">
        <v>66</v>
      </c>
      <c r="E300" s="60"/>
      <c r="F300" s="63" t="s">
        <v>696</v>
      </c>
      <c r="G300" s="66"/>
      <c r="H300" s="61" t="s">
        <v>761</v>
      </c>
      <c r="I300" s="66" t="s">
        <v>665</v>
      </c>
      <c r="J300" s="63" t="s">
        <v>166</v>
      </c>
      <c r="K300" s="63" t="s">
        <v>789</v>
      </c>
      <c r="L300" s="63" t="str">
        <f t="shared" si="21"/>
        <v>2&gt;P4.조직행위.제10장 리더십 이론&gt;1970&gt;경로-목표 이론</v>
      </c>
      <c r="M300" s="63" t="str">
        <f t="shared" si="22"/>
        <v>2&gt;P4.조직행위.제10장 리더십 이론&gt;제04절 리더십의 상황이론&gt;02</v>
      </c>
      <c r="N300" s="67">
        <f t="shared" si="23"/>
        <v>1970</v>
      </c>
      <c r="O300" s="67">
        <f t="shared" si="24"/>
        <v>1970</v>
      </c>
      <c r="P300" s="63"/>
    </row>
    <row r="301" spans="2:16" ht="14.45" customHeight="1" x14ac:dyDescent="0.2">
      <c r="B301" s="60">
        <f t="shared" si="20"/>
        <v>298</v>
      </c>
      <c r="C301" s="66">
        <v>1960</v>
      </c>
      <c r="D301" s="66" t="s">
        <v>66</v>
      </c>
      <c r="E301" s="60"/>
      <c r="F301" s="63" t="s">
        <v>696</v>
      </c>
      <c r="G301" s="66"/>
      <c r="H301" s="61" t="s">
        <v>761</v>
      </c>
      <c r="I301" s="66" t="s">
        <v>125</v>
      </c>
      <c r="J301" s="63" t="s">
        <v>328</v>
      </c>
      <c r="K301" s="63" t="s">
        <v>327</v>
      </c>
      <c r="L301" s="63" t="str">
        <f t="shared" si="21"/>
        <v>2&gt;P4.조직행위.제10장 리더십 이론&gt;1960&gt;상황적 리더십 이론</v>
      </c>
      <c r="M301" s="63" t="str">
        <f t="shared" si="22"/>
        <v>2&gt;P4.조직행위.제10장 리더십 이론&gt;제04절 리더십의 상황이론&gt;03</v>
      </c>
      <c r="N301" s="67">
        <f t="shared" si="23"/>
        <v>1960</v>
      </c>
      <c r="O301" s="67">
        <f t="shared" si="24"/>
        <v>1960</v>
      </c>
      <c r="P301" s="63"/>
    </row>
    <row r="302" spans="2:16" ht="14.45" customHeight="1" x14ac:dyDescent="0.2">
      <c r="B302" s="60">
        <f t="shared" si="20"/>
        <v>299</v>
      </c>
      <c r="C302" s="66">
        <v>1990</v>
      </c>
      <c r="D302" s="66" t="s">
        <v>66</v>
      </c>
      <c r="E302" s="60"/>
      <c r="F302" s="63" t="s">
        <v>696</v>
      </c>
      <c r="G302" s="66"/>
      <c r="H302" s="61" t="s">
        <v>762</v>
      </c>
      <c r="I302" s="66" t="s">
        <v>119</v>
      </c>
      <c r="J302" s="63" t="s">
        <v>483</v>
      </c>
      <c r="K302" s="63" t="s">
        <v>482</v>
      </c>
      <c r="L302" s="63" t="str">
        <f t="shared" si="21"/>
        <v>2&gt;P4.조직행위.제10장 리더십 이론&gt;1990&gt;새로운 리더십 패러다임</v>
      </c>
      <c r="M302" s="63" t="str">
        <f t="shared" si="22"/>
        <v>2&gt;P4.조직행위.제10장 리더십 이론&gt;제05절 리더십의 새로운 패러다임&gt;01</v>
      </c>
      <c r="N302" s="67">
        <f t="shared" si="23"/>
        <v>1990</v>
      </c>
      <c r="O302" s="67">
        <f t="shared" si="24"/>
        <v>1990</v>
      </c>
      <c r="P302" s="63"/>
    </row>
    <row r="303" spans="2:16" ht="14.45" customHeight="1" x14ac:dyDescent="0.2">
      <c r="B303" s="60">
        <f t="shared" si="20"/>
        <v>300</v>
      </c>
      <c r="C303" s="66">
        <v>1970</v>
      </c>
      <c r="D303" s="66" t="s">
        <v>66</v>
      </c>
      <c r="E303" s="60"/>
      <c r="F303" s="63" t="s">
        <v>697</v>
      </c>
      <c r="G303" s="66"/>
      <c r="H303" s="61" t="s">
        <v>763</v>
      </c>
      <c r="I303" s="66" t="s">
        <v>119</v>
      </c>
      <c r="J303" s="63" t="s">
        <v>848</v>
      </c>
      <c r="K303" s="63" t="s">
        <v>645</v>
      </c>
      <c r="L303" s="63" t="str">
        <f t="shared" si="21"/>
        <v>2&gt;P4.조직행위.제11장 조직구조와 직무설계&gt;1970&gt;직무특성 이론(직무특성 모델)</v>
      </c>
      <c r="M303" s="63" t="str">
        <f t="shared" si="22"/>
        <v>2&gt;P4.조직행위.제11장 조직구조와 직무설계&gt;제04절 직무설계&gt;01</v>
      </c>
      <c r="N303" s="67">
        <f t="shared" si="23"/>
        <v>1970</v>
      </c>
      <c r="O303" s="67">
        <f t="shared" si="24"/>
        <v>1970</v>
      </c>
      <c r="P303" s="63"/>
    </row>
    <row r="304" spans="2:16" ht="14.45" customHeight="1" x14ac:dyDescent="0.2">
      <c r="B304" s="60">
        <f t="shared" si="20"/>
        <v>301</v>
      </c>
      <c r="C304" s="66">
        <v>1970</v>
      </c>
      <c r="D304" s="66" t="s">
        <v>66</v>
      </c>
      <c r="E304" s="60"/>
      <c r="F304" s="63" t="s">
        <v>698</v>
      </c>
      <c r="G304" s="66"/>
      <c r="H304" s="61" t="s">
        <v>764</v>
      </c>
      <c r="I304" s="66" t="s">
        <v>119</v>
      </c>
      <c r="J304" s="63" t="s">
        <v>403</v>
      </c>
      <c r="K304" s="63" t="s">
        <v>402</v>
      </c>
      <c r="L304" s="63" t="str">
        <f t="shared" si="21"/>
        <v>2&gt;P4.조직행위.제12장 조직변화와 조직문화&gt;1970&gt;맥킨지 7S 모델</v>
      </c>
      <c r="M304" s="63" t="str">
        <f t="shared" si="22"/>
        <v>2&gt;P4.조직행위.제12장 조직변화와 조직문화&gt;제03절 조직문화&gt;01</v>
      </c>
      <c r="N304" s="67">
        <f t="shared" si="23"/>
        <v>1970</v>
      </c>
      <c r="O304" s="67">
        <f t="shared" si="24"/>
        <v>1970</v>
      </c>
      <c r="P304" s="63"/>
    </row>
    <row r="305" spans="2:16" ht="14.45" customHeight="1" x14ac:dyDescent="0.2">
      <c r="B305" s="60">
        <f t="shared" si="20"/>
        <v>302</v>
      </c>
      <c r="C305" s="68">
        <v>1980</v>
      </c>
      <c r="D305" s="68" t="s">
        <v>66</v>
      </c>
      <c r="E305" s="69"/>
      <c r="F305" s="70" t="s">
        <v>699</v>
      </c>
      <c r="G305" s="68"/>
      <c r="H305" s="71" t="s">
        <v>765</v>
      </c>
      <c r="I305" s="68" t="s">
        <v>119</v>
      </c>
      <c r="J305" s="70" t="s">
        <v>485</v>
      </c>
      <c r="K305" s="70" t="s">
        <v>484</v>
      </c>
      <c r="L305" s="70" t="str">
        <f t="shared" si="21"/>
        <v>2&gt;P6.경영정보.제02장 정보시스템의 전략적 활용&gt;1980&gt;전략정보시스템을 활용한 경쟁우위 확보 방법</v>
      </c>
      <c r="M305" s="70" t="str">
        <f t="shared" si="22"/>
        <v>2&gt;P6.경영정보.제02장 정보시스템의 전략적 활용&gt;제01절 전략정보시스템의 개관&gt;01</v>
      </c>
      <c r="N305" s="72">
        <f t="shared" si="23"/>
        <v>1980</v>
      </c>
      <c r="O305" s="72">
        <f t="shared" si="24"/>
        <v>1980</v>
      </c>
      <c r="P305" s="70"/>
    </row>
    <row r="306" spans="2:16" ht="14.45" customHeight="1" x14ac:dyDescent="0.2">
      <c r="B306" s="60">
        <f t="shared" si="20"/>
        <v>303</v>
      </c>
      <c r="C306" s="68">
        <v>1990</v>
      </c>
      <c r="D306" s="68" t="s">
        <v>66</v>
      </c>
      <c r="E306" s="69"/>
      <c r="F306" s="70" t="s">
        <v>700</v>
      </c>
      <c r="G306" s="68"/>
      <c r="H306" s="71" t="s">
        <v>766</v>
      </c>
      <c r="I306" s="68" t="s">
        <v>119</v>
      </c>
      <c r="J306" s="70" t="s">
        <v>472</v>
      </c>
      <c r="K306" s="70" t="s">
        <v>486</v>
      </c>
      <c r="L306" s="70" t="str">
        <f t="shared" si="21"/>
        <v>2&gt;P6.경영정보.제06장 전자상거래&gt;1990&gt;전자상거래 성공전략</v>
      </c>
      <c r="M306" s="70" t="str">
        <f t="shared" si="22"/>
        <v>2&gt;P6.경영정보.제06장 전자상거래&gt;제04절 전자상거래의 활용 예와 성공전략&gt;01</v>
      </c>
      <c r="N306" s="72">
        <f t="shared" si="23"/>
        <v>1990</v>
      </c>
      <c r="O306" s="72">
        <f t="shared" si="24"/>
        <v>1990</v>
      </c>
      <c r="P306" s="70"/>
    </row>
  </sheetData>
  <autoFilter ref="B3:P3" xr:uid="{03EED4E5-0F48-4484-B160-C8A188935E22}">
    <filterColumn colId="2" showButton="0"/>
    <filterColumn colId="4" showButton="0"/>
    <filterColumn colId="6" showButton="0"/>
    <sortState xmlns:xlrd2="http://schemas.microsoft.com/office/spreadsheetml/2017/richdata2" ref="B5:P306">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68 B70:P306">
    <cfRule type="expression" dxfId="3" priority="2">
      <formula>CELL("ROW")=ROW()</formula>
    </cfRule>
  </conditionalFormatting>
  <conditionalFormatting sqref="B69:P69">
    <cfRule type="expression" dxfId="2" priority="1">
      <formula>CELL("ROW")=ROW()</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E37A2-0ACC-45A8-8E48-90DFB5BF0A65}">
  <sheetPr codeName="Sheet27"/>
  <dimension ref="B1:Q228"/>
  <sheetViews>
    <sheetView zoomScaleNormal="100" workbookViewId="0">
      <pane xSplit="1" ySplit="3" topLeftCell="B52" activePane="bottomRight" state="frozen"/>
      <selection pane="topRight" activeCell="B1" sqref="B1"/>
      <selection pane="bottomLeft" activeCell="A4" sqref="A4"/>
      <selection pane="bottomRight" activeCell="H71" sqref="H71"/>
    </sheetView>
  </sheetViews>
  <sheetFormatPr defaultRowHeight="14.45" customHeight="1" x14ac:dyDescent="0.2"/>
  <cols>
    <col min="1" max="1" width="1.7109375" style="9" customWidth="1"/>
    <col min="2" max="2" width="3.7109375" style="58" customWidth="1"/>
    <col min="3" max="3" width="5.7109375" style="64" customWidth="1"/>
    <col min="4" max="4" width="6.7109375" style="64" customWidth="1"/>
    <col min="5" max="5" width="3.7109375" style="64" customWidth="1"/>
    <col min="6" max="6" width="40.7109375" style="9" customWidth="1"/>
    <col min="7" max="7" width="3.7109375" style="58" customWidth="1"/>
    <col min="8" max="8" width="42.7109375" style="58" customWidth="1"/>
    <col min="9" max="9" width="3.7109375" style="58" customWidth="1"/>
    <col min="10" max="10" width="45.7109375" style="9" customWidth="1"/>
    <col min="11" max="11" width="70.7109375" style="9" customWidth="1"/>
    <col min="12" max="15" width="8.7109375" style="9" customWidth="1"/>
    <col min="16" max="16" width="2.7109375" style="9" customWidth="1"/>
    <col min="17" max="16384" width="9.140625" style="9"/>
  </cols>
  <sheetData>
    <row r="1" spans="2:17" ht="14.45" customHeight="1" x14ac:dyDescent="0.2">
      <c r="Q1" s="13"/>
    </row>
    <row r="2" spans="2:17" ht="14.45" customHeight="1" x14ac:dyDescent="0.2">
      <c r="B2" s="142" t="s">
        <v>64</v>
      </c>
      <c r="C2" s="144" t="s">
        <v>146</v>
      </c>
      <c r="D2" s="146" t="s">
        <v>65</v>
      </c>
      <c r="E2" s="147"/>
      <c r="F2" s="135" t="s">
        <v>38</v>
      </c>
      <c r="G2" s="136"/>
      <c r="H2" s="136"/>
      <c r="I2" s="137"/>
      <c r="J2" s="142" t="s">
        <v>174</v>
      </c>
      <c r="K2" s="142" t="s">
        <v>175</v>
      </c>
      <c r="L2" s="135" t="s">
        <v>502</v>
      </c>
      <c r="M2" s="136"/>
      <c r="N2" s="136"/>
      <c r="O2" s="136"/>
      <c r="P2" s="137"/>
    </row>
    <row r="3" spans="2:17" ht="14.45" customHeight="1" x14ac:dyDescent="0.2">
      <c r="B3" s="143"/>
      <c r="C3" s="145"/>
      <c r="D3" s="148"/>
      <c r="E3" s="149"/>
      <c r="F3" s="135" t="s">
        <v>31</v>
      </c>
      <c r="G3" s="137"/>
      <c r="H3" s="135" t="s">
        <v>32</v>
      </c>
      <c r="I3" s="137"/>
      <c r="J3" s="143"/>
      <c r="K3" s="143"/>
      <c r="L3" s="62" t="s">
        <v>428</v>
      </c>
      <c r="M3" s="62" t="s">
        <v>646</v>
      </c>
      <c r="N3" s="62" t="s">
        <v>500</v>
      </c>
      <c r="O3" s="62" t="s">
        <v>501</v>
      </c>
      <c r="P3" s="65" t="s">
        <v>2</v>
      </c>
    </row>
    <row r="4" spans="2:17" ht="14.45" customHeight="1" x14ac:dyDescent="0.2">
      <c r="B4" s="60">
        <f t="shared" ref="B4:B67" si="0">ROW()-3</f>
        <v>1</v>
      </c>
      <c r="C4" s="66">
        <v>1770</v>
      </c>
      <c r="D4" s="66" t="s">
        <v>67</v>
      </c>
      <c r="E4" s="60"/>
      <c r="F4" s="63" t="s">
        <v>673</v>
      </c>
      <c r="G4" s="66"/>
      <c r="H4" s="61" t="s">
        <v>716</v>
      </c>
      <c r="I4" s="66" t="s">
        <v>119</v>
      </c>
      <c r="J4" s="63" t="s">
        <v>147</v>
      </c>
      <c r="K4" s="63" t="s">
        <v>176</v>
      </c>
      <c r="L4" s="63" t="str">
        <f t="shared" ref="L4:L67" si="1">D4&amp;"&gt;"&amp;F4&amp;"&gt;"&amp;C4&amp;"&gt;"&amp;K4</f>
        <v>1&gt;제01장 경영조직론의 기초개념&gt;1770&gt;국부론</v>
      </c>
      <c r="M4" s="63" t="str">
        <f t="shared" ref="M4:M67" si="2">D4&amp;"&gt;"&amp;F4&amp;"&gt;"&amp;H4&amp;"&gt;"&amp;I4</f>
        <v>1&gt;제01장 경영조직론의 기초개념&gt;제00절&gt;01</v>
      </c>
      <c r="N4" s="67">
        <f t="shared" ref="N4:N67" si="3">C4</f>
        <v>1770</v>
      </c>
      <c r="O4" s="67">
        <f t="shared" ref="O4:O67" si="4">C4</f>
        <v>1770</v>
      </c>
      <c r="P4" s="63" t="s">
        <v>0</v>
      </c>
    </row>
    <row r="5" spans="2:17" ht="14.45" customHeight="1" x14ac:dyDescent="0.2">
      <c r="B5" s="60">
        <f t="shared" si="0"/>
        <v>2</v>
      </c>
      <c r="C5" s="66">
        <v>1990</v>
      </c>
      <c r="D5" s="66" t="s">
        <v>67</v>
      </c>
      <c r="E5" s="60"/>
      <c r="F5" s="63" t="s">
        <v>673</v>
      </c>
      <c r="G5" s="66"/>
      <c r="H5" s="61" t="s">
        <v>717</v>
      </c>
      <c r="I5" s="66" t="s">
        <v>119</v>
      </c>
      <c r="J5" s="63" t="s">
        <v>177</v>
      </c>
      <c r="K5" s="63" t="s">
        <v>535</v>
      </c>
      <c r="L5" s="63" t="str">
        <f t="shared" si="1"/>
        <v>1&gt;제01장 경영조직론의 기초개념&gt;1990&gt;균형성과지표(BSC)</v>
      </c>
      <c r="M5" s="63" t="str">
        <f t="shared" si="2"/>
        <v>1&gt;제01장 경영조직론의 기초개념&gt;제01절 경영학과 조직&gt;01</v>
      </c>
      <c r="N5" s="67">
        <f t="shared" si="3"/>
        <v>1990</v>
      </c>
      <c r="O5" s="67">
        <f t="shared" si="4"/>
        <v>1990</v>
      </c>
      <c r="P5" s="63"/>
    </row>
    <row r="6" spans="2:17" ht="14.45" customHeight="1" x14ac:dyDescent="0.2">
      <c r="B6" s="60">
        <f t="shared" si="0"/>
        <v>3</v>
      </c>
      <c r="C6" s="66">
        <v>1980</v>
      </c>
      <c r="D6" s="66" t="s">
        <v>67</v>
      </c>
      <c r="E6" s="60"/>
      <c r="F6" s="63" t="s">
        <v>673</v>
      </c>
      <c r="G6" s="66"/>
      <c r="H6" s="61" t="s">
        <v>717</v>
      </c>
      <c r="I6" s="66" t="s">
        <v>120</v>
      </c>
      <c r="J6" s="63" t="s">
        <v>801</v>
      </c>
      <c r="K6" s="63" t="s">
        <v>768</v>
      </c>
      <c r="L6" s="63" t="str">
        <f t="shared" si="1"/>
        <v>1&gt;제01장 경영조직론의 기초개념&gt;1980&gt;경쟁가치 접근법(CVF)</v>
      </c>
      <c r="M6" s="63" t="str">
        <f t="shared" si="2"/>
        <v>1&gt;제01장 경영조직론의 기초개념&gt;제01절 경영학과 조직&gt;02</v>
      </c>
      <c r="N6" s="67">
        <f t="shared" si="3"/>
        <v>1980</v>
      </c>
      <c r="O6" s="67">
        <f t="shared" si="4"/>
        <v>1980</v>
      </c>
      <c r="P6" s="63"/>
    </row>
    <row r="7" spans="2:17" ht="14.45" customHeight="1" x14ac:dyDescent="0.2">
      <c r="B7" s="60">
        <f t="shared" si="0"/>
        <v>4</v>
      </c>
      <c r="C7" s="66">
        <v>1980</v>
      </c>
      <c r="D7" s="66" t="s">
        <v>67</v>
      </c>
      <c r="E7" s="60"/>
      <c r="F7" s="63" t="s">
        <v>673</v>
      </c>
      <c r="G7" s="66"/>
      <c r="H7" s="61" t="s">
        <v>717</v>
      </c>
      <c r="I7" s="66" t="s">
        <v>126</v>
      </c>
      <c r="J7" s="63" t="s">
        <v>178</v>
      </c>
      <c r="K7" s="63" t="s">
        <v>636</v>
      </c>
      <c r="L7" s="63" t="str">
        <f t="shared" si="1"/>
        <v>1&gt;제01장 경영조직론의 기초개념&gt;1980&gt;조직수명주기 이론</v>
      </c>
      <c r="M7" s="63" t="str">
        <f t="shared" si="2"/>
        <v>1&gt;제01장 경영조직론의 기초개념&gt;제01절 경영학과 조직&gt;03</v>
      </c>
      <c r="N7" s="67">
        <f t="shared" si="3"/>
        <v>1980</v>
      </c>
      <c r="O7" s="67">
        <f t="shared" si="4"/>
        <v>1980</v>
      </c>
      <c r="P7" s="63" t="s">
        <v>0</v>
      </c>
    </row>
    <row r="8" spans="2:17" ht="14.45" customHeight="1" x14ac:dyDescent="0.2">
      <c r="B8" s="60">
        <f t="shared" si="0"/>
        <v>5</v>
      </c>
      <c r="C8" s="66">
        <v>1960</v>
      </c>
      <c r="D8" s="66" t="s">
        <v>67</v>
      </c>
      <c r="E8" s="60"/>
      <c r="F8" s="63" t="s">
        <v>673</v>
      </c>
      <c r="G8" s="66"/>
      <c r="H8" s="61" t="s">
        <v>717</v>
      </c>
      <c r="I8" s="66" t="s">
        <v>137</v>
      </c>
      <c r="J8" s="63" t="s">
        <v>847</v>
      </c>
      <c r="K8" s="63" t="s">
        <v>637</v>
      </c>
      <c r="L8" s="63" t="str">
        <f t="shared" si="1"/>
        <v>1&gt;제01장 경영조직론의 기초개념&gt;1960&gt;순응 이론</v>
      </c>
      <c r="M8" s="63" t="str">
        <f t="shared" si="2"/>
        <v>1&gt;제01장 경영조직론의 기초개념&gt;제01절 경영학과 조직&gt;04</v>
      </c>
      <c r="N8" s="67">
        <f t="shared" si="3"/>
        <v>1960</v>
      </c>
      <c r="O8" s="67">
        <f t="shared" si="4"/>
        <v>1960</v>
      </c>
      <c r="P8" s="63" t="s">
        <v>0</v>
      </c>
    </row>
    <row r="9" spans="2:17" ht="14.45" customHeight="1" x14ac:dyDescent="0.2">
      <c r="B9" s="60">
        <f t="shared" si="0"/>
        <v>6</v>
      </c>
      <c r="C9" s="66">
        <v>1960</v>
      </c>
      <c r="D9" s="66" t="s">
        <v>67</v>
      </c>
      <c r="E9" s="60"/>
      <c r="F9" s="63" t="s">
        <v>673</v>
      </c>
      <c r="G9" s="66"/>
      <c r="H9" s="61" t="s">
        <v>717</v>
      </c>
      <c r="I9" s="66" t="s">
        <v>135</v>
      </c>
      <c r="J9" s="63" t="s">
        <v>495</v>
      </c>
      <c r="K9" s="63" t="s">
        <v>180</v>
      </c>
      <c r="L9" s="63" t="str">
        <f t="shared" si="1"/>
        <v>1&gt;제01장 경영조직론의 기초개념&gt;1960&gt;조직 유형론</v>
      </c>
      <c r="M9" s="63" t="str">
        <f t="shared" si="2"/>
        <v>1&gt;제01장 경영조직론의 기초개념&gt;제01절 경영학과 조직&gt;05</v>
      </c>
      <c r="N9" s="67">
        <f t="shared" si="3"/>
        <v>1960</v>
      </c>
      <c r="O9" s="67">
        <f t="shared" si="4"/>
        <v>1960</v>
      </c>
      <c r="P9" s="63"/>
    </row>
    <row r="10" spans="2:17" ht="14.45" customHeight="1" x14ac:dyDescent="0.2">
      <c r="B10" s="60">
        <f t="shared" si="0"/>
        <v>7</v>
      </c>
      <c r="C10" s="66">
        <v>1960</v>
      </c>
      <c r="D10" s="66" t="s">
        <v>67</v>
      </c>
      <c r="E10" s="60"/>
      <c r="F10" s="63" t="s">
        <v>673</v>
      </c>
      <c r="G10" s="66"/>
      <c r="H10" s="61" t="s">
        <v>717</v>
      </c>
      <c r="I10" s="66" t="s">
        <v>136</v>
      </c>
      <c r="J10" s="63" t="s">
        <v>181</v>
      </c>
      <c r="K10" s="63" t="s">
        <v>496</v>
      </c>
      <c r="L10" s="63" t="str">
        <f t="shared" si="1"/>
        <v>1&gt;제01장 경영조직론의 기초개념&gt;1960&gt;조직 유형 분류</v>
      </c>
      <c r="M10" s="63" t="str">
        <f t="shared" si="2"/>
        <v>1&gt;제01장 경영조직론의 기초개념&gt;제01절 경영학과 조직&gt;06</v>
      </c>
      <c r="N10" s="67">
        <f t="shared" si="3"/>
        <v>1960</v>
      </c>
      <c r="O10" s="67">
        <f t="shared" si="4"/>
        <v>1960</v>
      </c>
      <c r="P10" s="63"/>
    </row>
    <row r="11" spans="2:17" ht="14.45" customHeight="1" x14ac:dyDescent="0.2">
      <c r="B11" s="60">
        <f t="shared" si="0"/>
        <v>8</v>
      </c>
      <c r="C11" s="66">
        <v>1910</v>
      </c>
      <c r="D11" s="66" t="s">
        <v>67</v>
      </c>
      <c r="E11" s="60"/>
      <c r="F11" s="63" t="s">
        <v>673</v>
      </c>
      <c r="G11" s="66"/>
      <c r="H11" s="61" t="s">
        <v>432</v>
      </c>
      <c r="I11" s="66" t="s">
        <v>119</v>
      </c>
      <c r="J11" s="63" t="s">
        <v>497</v>
      </c>
      <c r="K11" s="63" t="s">
        <v>182</v>
      </c>
      <c r="L11" s="63" t="str">
        <f t="shared" si="1"/>
        <v>1&gt;제01장 경영조직론의 기초개념&gt;1910&gt;과학적 관리론</v>
      </c>
      <c r="M11" s="63" t="str">
        <f t="shared" si="2"/>
        <v>1&gt;제01장 경영조직론의 기초개념&gt;제03절 조직 이론의 발전&gt;01</v>
      </c>
      <c r="N11" s="67">
        <f t="shared" si="3"/>
        <v>1910</v>
      </c>
      <c r="O11" s="67">
        <f t="shared" si="4"/>
        <v>1910</v>
      </c>
      <c r="P11" s="63"/>
    </row>
    <row r="12" spans="2:17" ht="14.45" customHeight="1" x14ac:dyDescent="0.2">
      <c r="B12" s="60">
        <f t="shared" si="0"/>
        <v>9</v>
      </c>
      <c r="C12" s="66">
        <v>1910</v>
      </c>
      <c r="D12" s="66" t="s">
        <v>67</v>
      </c>
      <c r="E12" s="60"/>
      <c r="F12" s="63" t="s">
        <v>673</v>
      </c>
      <c r="G12" s="66"/>
      <c r="H12" s="61" t="s">
        <v>432</v>
      </c>
      <c r="I12" s="66" t="s">
        <v>120</v>
      </c>
      <c r="J12" s="63" t="s">
        <v>183</v>
      </c>
      <c r="K12" s="63" t="s">
        <v>638</v>
      </c>
      <c r="L12" s="63" t="str">
        <f t="shared" si="1"/>
        <v>1&gt;제01장 경영조직론의 기초개념&gt;1910&gt;서블릭 동작연구</v>
      </c>
      <c r="M12" s="63" t="str">
        <f t="shared" si="2"/>
        <v>1&gt;제01장 경영조직론의 기초개념&gt;제03절 조직 이론의 발전&gt;02</v>
      </c>
      <c r="N12" s="67">
        <f t="shared" si="3"/>
        <v>1910</v>
      </c>
      <c r="O12" s="67">
        <f t="shared" si="4"/>
        <v>1910</v>
      </c>
      <c r="P12" s="63"/>
    </row>
    <row r="13" spans="2:17" ht="14.45" customHeight="1" x14ac:dyDescent="0.2">
      <c r="B13" s="60">
        <f t="shared" si="0"/>
        <v>10</v>
      </c>
      <c r="C13" s="66">
        <v>1910</v>
      </c>
      <c r="D13" s="66" t="s">
        <v>67</v>
      </c>
      <c r="E13" s="60"/>
      <c r="F13" s="63" t="s">
        <v>673</v>
      </c>
      <c r="G13" s="66"/>
      <c r="H13" s="61" t="s">
        <v>432</v>
      </c>
      <c r="I13" s="66" t="s">
        <v>126</v>
      </c>
      <c r="J13" s="63" t="s">
        <v>185</v>
      </c>
      <c r="K13" s="63" t="s">
        <v>184</v>
      </c>
      <c r="L13" s="63" t="str">
        <f t="shared" si="1"/>
        <v>1&gt;제01장 경영조직론의 기초개념&gt;1910&gt;포드 시스템</v>
      </c>
      <c r="M13" s="63" t="str">
        <f t="shared" si="2"/>
        <v>1&gt;제01장 경영조직론의 기초개념&gt;제03절 조직 이론의 발전&gt;03</v>
      </c>
      <c r="N13" s="67">
        <f t="shared" si="3"/>
        <v>1910</v>
      </c>
      <c r="O13" s="67">
        <f t="shared" si="4"/>
        <v>1910</v>
      </c>
      <c r="P13" s="63" t="s">
        <v>0</v>
      </c>
    </row>
    <row r="14" spans="2:17" ht="14.45" customHeight="1" x14ac:dyDescent="0.2">
      <c r="B14" s="60">
        <f t="shared" si="0"/>
        <v>11</v>
      </c>
      <c r="C14" s="66">
        <v>1910</v>
      </c>
      <c r="D14" s="66" t="s">
        <v>67</v>
      </c>
      <c r="E14" s="60"/>
      <c r="F14" s="63" t="s">
        <v>673</v>
      </c>
      <c r="G14" s="66"/>
      <c r="H14" s="61" t="s">
        <v>432</v>
      </c>
      <c r="I14" s="66" t="s">
        <v>137</v>
      </c>
      <c r="J14" s="63" t="s">
        <v>186</v>
      </c>
      <c r="K14" s="63" t="s">
        <v>537</v>
      </c>
      <c r="L14" s="63" t="str">
        <f t="shared" si="1"/>
        <v>1&gt;제01장 경영조직론의 기초개념&gt;1910&gt;일반관리론</v>
      </c>
      <c r="M14" s="63" t="str">
        <f t="shared" si="2"/>
        <v>1&gt;제01장 경영조직론의 기초개념&gt;제03절 조직 이론의 발전&gt;04</v>
      </c>
      <c r="N14" s="67">
        <f t="shared" si="3"/>
        <v>1910</v>
      </c>
      <c r="O14" s="67">
        <f t="shared" si="4"/>
        <v>1910</v>
      </c>
      <c r="P14" s="63"/>
    </row>
    <row r="15" spans="2:17" ht="14.45" customHeight="1" x14ac:dyDescent="0.2">
      <c r="B15" s="60">
        <f t="shared" si="0"/>
        <v>12</v>
      </c>
      <c r="C15" s="66">
        <v>1920</v>
      </c>
      <c r="D15" s="66" t="s">
        <v>67</v>
      </c>
      <c r="E15" s="60"/>
      <c r="F15" s="63" t="s">
        <v>673</v>
      </c>
      <c r="G15" s="66"/>
      <c r="H15" s="61" t="s">
        <v>432</v>
      </c>
      <c r="I15" s="66" t="s">
        <v>135</v>
      </c>
      <c r="J15" s="63" t="s">
        <v>149</v>
      </c>
      <c r="K15" s="63" t="s">
        <v>148</v>
      </c>
      <c r="L15" s="63" t="str">
        <f t="shared" si="1"/>
        <v>1&gt;제01장 경영조직론의 기초개념&gt;1920&gt;관료제론</v>
      </c>
      <c r="M15" s="63" t="str">
        <f t="shared" si="2"/>
        <v>1&gt;제01장 경영조직론의 기초개념&gt;제03절 조직 이론의 발전&gt;05</v>
      </c>
      <c r="N15" s="67">
        <f t="shared" si="3"/>
        <v>1920</v>
      </c>
      <c r="O15" s="67">
        <f t="shared" si="4"/>
        <v>1920</v>
      </c>
      <c r="P15" s="63"/>
    </row>
    <row r="16" spans="2:17" ht="14.45" customHeight="1" x14ac:dyDescent="0.2">
      <c r="B16" s="60">
        <f t="shared" si="0"/>
        <v>13</v>
      </c>
      <c r="C16" s="66">
        <v>1900</v>
      </c>
      <c r="D16" s="66" t="s">
        <v>67</v>
      </c>
      <c r="E16" s="60"/>
      <c r="F16" s="63" t="s">
        <v>673</v>
      </c>
      <c r="G16" s="66"/>
      <c r="H16" s="61" t="s">
        <v>432</v>
      </c>
      <c r="I16" s="66" t="s">
        <v>136</v>
      </c>
      <c r="J16" s="63" t="s">
        <v>187</v>
      </c>
      <c r="K16" s="63" t="s">
        <v>910</v>
      </c>
      <c r="L16" s="63" t="str">
        <f t="shared" si="1"/>
        <v>1&gt;제01장 경영조직론의 기초개념&gt;1900&gt;미시사회학 이론</v>
      </c>
      <c r="M16" s="63" t="str">
        <f t="shared" si="2"/>
        <v>1&gt;제01장 경영조직론의 기초개념&gt;제03절 조직 이론의 발전&gt;06</v>
      </c>
      <c r="N16" s="67">
        <f t="shared" si="3"/>
        <v>1900</v>
      </c>
      <c r="O16" s="67">
        <f t="shared" si="4"/>
        <v>1900</v>
      </c>
      <c r="P16" s="63" t="s">
        <v>0</v>
      </c>
    </row>
    <row r="17" spans="2:16" ht="14.45" customHeight="1" x14ac:dyDescent="0.2">
      <c r="B17" s="60">
        <f t="shared" si="0"/>
        <v>14</v>
      </c>
      <c r="C17" s="66">
        <v>1920</v>
      </c>
      <c r="D17" s="66" t="s">
        <v>67</v>
      </c>
      <c r="E17" s="60"/>
      <c r="F17" s="63" t="s">
        <v>673</v>
      </c>
      <c r="G17" s="66"/>
      <c r="H17" s="61" t="s">
        <v>432</v>
      </c>
      <c r="I17" s="66" t="s">
        <v>138</v>
      </c>
      <c r="J17" s="63" t="s">
        <v>150</v>
      </c>
      <c r="K17" s="63" t="s">
        <v>188</v>
      </c>
      <c r="L17" s="63" t="str">
        <f t="shared" si="1"/>
        <v>1&gt;제01장 경영조직론의 기초개념&gt;1920&gt;인간관계론(호손실험)</v>
      </c>
      <c r="M17" s="63" t="str">
        <f t="shared" si="2"/>
        <v>1&gt;제01장 경영조직론의 기초개념&gt;제03절 조직 이론의 발전&gt;07</v>
      </c>
      <c r="N17" s="67">
        <f t="shared" si="3"/>
        <v>1920</v>
      </c>
      <c r="O17" s="67">
        <f t="shared" si="4"/>
        <v>1920</v>
      </c>
      <c r="P17" s="63"/>
    </row>
    <row r="18" spans="2:16" ht="14.45" customHeight="1" x14ac:dyDescent="0.2">
      <c r="B18" s="60">
        <f t="shared" si="0"/>
        <v>15</v>
      </c>
      <c r="C18" s="66">
        <v>1930</v>
      </c>
      <c r="D18" s="66" t="s">
        <v>67</v>
      </c>
      <c r="E18" s="60"/>
      <c r="F18" s="63" t="s">
        <v>673</v>
      </c>
      <c r="G18" s="66"/>
      <c r="H18" s="61" t="s">
        <v>432</v>
      </c>
      <c r="I18" s="66" t="s">
        <v>431</v>
      </c>
      <c r="J18" s="63" t="s">
        <v>190</v>
      </c>
      <c r="K18" s="63" t="s">
        <v>189</v>
      </c>
      <c r="L18" s="63" t="str">
        <f t="shared" si="1"/>
        <v>1&gt;제01장 경영조직론의 기초개념&gt;1930&gt;협동체계론</v>
      </c>
      <c r="M18" s="63" t="str">
        <f t="shared" si="2"/>
        <v>1&gt;제01장 경영조직론의 기초개념&gt;제03절 조직 이론의 발전&gt;08</v>
      </c>
      <c r="N18" s="67">
        <f t="shared" si="3"/>
        <v>1930</v>
      </c>
      <c r="O18" s="67">
        <f t="shared" si="4"/>
        <v>1930</v>
      </c>
      <c r="P18" s="63"/>
    </row>
    <row r="19" spans="2:16" ht="14.45" customHeight="1" x14ac:dyDescent="0.2">
      <c r="B19" s="60">
        <f t="shared" si="0"/>
        <v>16</v>
      </c>
      <c r="C19" s="66">
        <v>1940</v>
      </c>
      <c r="D19" s="66" t="s">
        <v>67</v>
      </c>
      <c r="E19" s="60"/>
      <c r="F19" s="63" t="s">
        <v>673</v>
      </c>
      <c r="G19" s="66"/>
      <c r="H19" s="61" t="s">
        <v>432</v>
      </c>
      <c r="I19" s="66" t="s">
        <v>139</v>
      </c>
      <c r="J19" s="63" t="s">
        <v>169</v>
      </c>
      <c r="K19" s="63" t="s">
        <v>191</v>
      </c>
      <c r="L19" s="63" t="str">
        <f t="shared" si="1"/>
        <v>1&gt;제01장 경영조직론의 기초개념&gt;1940&gt;의사결정론</v>
      </c>
      <c r="M19" s="63" t="str">
        <f t="shared" si="2"/>
        <v>1&gt;제01장 경영조직론의 기초개념&gt;제03절 조직 이론의 발전&gt;09</v>
      </c>
      <c r="N19" s="67">
        <f t="shared" si="3"/>
        <v>1940</v>
      </c>
      <c r="O19" s="67">
        <f t="shared" si="4"/>
        <v>1940</v>
      </c>
      <c r="P19" s="63" t="s">
        <v>0</v>
      </c>
    </row>
    <row r="20" spans="2:16" ht="14.45" customHeight="1" x14ac:dyDescent="0.2">
      <c r="B20" s="60">
        <f t="shared" si="0"/>
        <v>17</v>
      </c>
      <c r="C20" s="66">
        <v>1960</v>
      </c>
      <c r="D20" s="66" t="s">
        <v>67</v>
      </c>
      <c r="E20" s="60"/>
      <c r="F20" s="63" t="s">
        <v>673</v>
      </c>
      <c r="G20" s="66"/>
      <c r="H20" s="61" t="s">
        <v>432</v>
      </c>
      <c r="I20" s="66" t="s">
        <v>140</v>
      </c>
      <c r="J20" s="63" t="s">
        <v>151</v>
      </c>
      <c r="K20" s="63" t="s">
        <v>644</v>
      </c>
      <c r="L20" s="63" t="str">
        <f t="shared" si="1"/>
        <v>1&gt;제01장 경영조직론의 기초개념&gt;1960&gt;X・Y 이론</v>
      </c>
      <c r="M20" s="63" t="str">
        <f t="shared" si="2"/>
        <v>1&gt;제01장 경영조직론의 기초개념&gt;제03절 조직 이론의 발전&gt;10</v>
      </c>
      <c r="N20" s="67">
        <f t="shared" si="3"/>
        <v>1960</v>
      </c>
      <c r="O20" s="67">
        <f t="shared" si="4"/>
        <v>1960</v>
      </c>
      <c r="P20" s="63" t="s">
        <v>0</v>
      </c>
    </row>
    <row r="21" spans="2:16" ht="14.45" customHeight="1" x14ac:dyDescent="0.2">
      <c r="B21" s="60">
        <f t="shared" si="0"/>
        <v>18</v>
      </c>
      <c r="C21" s="66">
        <v>1940</v>
      </c>
      <c r="D21" s="66" t="s">
        <v>67</v>
      </c>
      <c r="E21" s="60"/>
      <c r="F21" s="63" t="s">
        <v>673</v>
      </c>
      <c r="G21" s="66"/>
      <c r="H21" s="61" t="s">
        <v>432</v>
      </c>
      <c r="I21" s="66" t="s">
        <v>141</v>
      </c>
      <c r="J21" s="63" t="s">
        <v>851</v>
      </c>
      <c r="K21" s="63" t="s">
        <v>498</v>
      </c>
      <c r="L21" s="63" t="str">
        <f t="shared" si="1"/>
        <v>1&gt;제01장 경영조직론의 기초개념&gt;1940&gt;일반 시스템 이론</v>
      </c>
      <c r="M21" s="63" t="str">
        <f t="shared" si="2"/>
        <v>1&gt;제01장 경영조직론의 기초개념&gt;제03절 조직 이론의 발전&gt;11</v>
      </c>
      <c r="N21" s="67">
        <f t="shared" si="3"/>
        <v>1940</v>
      </c>
      <c r="O21" s="67">
        <f t="shared" si="4"/>
        <v>1940</v>
      </c>
      <c r="P21" s="63" t="s">
        <v>0</v>
      </c>
    </row>
    <row r="22" spans="2:16" ht="14.45" customHeight="1" x14ac:dyDescent="0.2">
      <c r="B22" s="60">
        <f t="shared" si="0"/>
        <v>19</v>
      </c>
      <c r="C22" s="66">
        <v>1960</v>
      </c>
      <c r="D22" s="66" t="s">
        <v>67</v>
      </c>
      <c r="E22" s="60"/>
      <c r="F22" s="63" t="s">
        <v>673</v>
      </c>
      <c r="G22" s="66"/>
      <c r="H22" s="61" t="s">
        <v>432</v>
      </c>
      <c r="I22" s="66" t="s">
        <v>142</v>
      </c>
      <c r="J22" s="63" t="s">
        <v>833</v>
      </c>
      <c r="K22" s="63" t="s">
        <v>769</v>
      </c>
      <c r="L22" s="63" t="str">
        <f t="shared" si="1"/>
        <v>1&gt;제01장 경영조직론의 기초개념&gt;1960&gt;상황 이론(분화와 통합)</v>
      </c>
      <c r="M22" s="63" t="str">
        <f t="shared" si="2"/>
        <v>1&gt;제01장 경영조직론의 기초개념&gt;제03절 조직 이론의 발전&gt;12</v>
      </c>
      <c r="N22" s="67">
        <f t="shared" si="3"/>
        <v>1960</v>
      </c>
      <c r="O22" s="67">
        <f t="shared" si="4"/>
        <v>1960</v>
      </c>
      <c r="P22" s="63" t="s">
        <v>0</v>
      </c>
    </row>
    <row r="23" spans="2:16" ht="14.45" customHeight="1" x14ac:dyDescent="0.2">
      <c r="B23" s="60">
        <f t="shared" si="0"/>
        <v>20</v>
      </c>
      <c r="C23" s="66">
        <v>1970</v>
      </c>
      <c r="D23" s="66" t="s">
        <v>67</v>
      </c>
      <c r="E23" s="60"/>
      <c r="F23" s="63" t="s">
        <v>673</v>
      </c>
      <c r="G23" s="66"/>
      <c r="H23" s="61" t="s">
        <v>432</v>
      </c>
      <c r="I23" s="66" t="s">
        <v>652</v>
      </c>
      <c r="J23" s="63" t="s">
        <v>192</v>
      </c>
      <c r="K23" s="63" t="s">
        <v>770</v>
      </c>
      <c r="L23" s="63" t="str">
        <f t="shared" si="1"/>
        <v>1&gt;제01장 경영조직론의 기초개념&gt;1970&gt;전략적 선택 이론</v>
      </c>
      <c r="M23" s="63" t="str">
        <f t="shared" si="2"/>
        <v>1&gt;제01장 경영조직론의 기초개념&gt;제03절 조직 이론의 발전&gt;13</v>
      </c>
      <c r="N23" s="67">
        <f t="shared" si="3"/>
        <v>1970</v>
      </c>
      <c r="O23" s="67">
        <f t="shared" si="4"/>
        <v>1970</v>
      </c>
      <c r="P23" s="63" t="s">
        <v>0</v>
      </c>
    </row>
    <row r="24" spans="2:16" ht="14.45" customHeight="1" x14ac:dyDescent="0.2">
      <c r="B24" s="60">
        <f t="shared" si="0"/>
        <v>21</v>
      </c>
      <c r="C24" s="66">
        <v>1970</v>
      </c>
      <c r="D24" s="66" t="s">
        <v>67</v>
      </c>
      <c r="E24" s="60"/>
      <c r="F24" s="63" t="s">
        <v>673</v>
      </c>
      <c r="G24" s="66"/>
      <c r="H24" s="61" t="s">
        <v>432</v>
      </c>
      <c r="I24" s="66" t="s">
        <v>143</v>
      </c>
      <c r="J24" s="63" t="s">
        <v>834</v>
      </c>
      <c r="K24" s="63" t="s">
        <v>193</v>
      </c>
      <c r="L24" s="63" t="str">
        <f t="shared" si="1"/>
        <v>1&gt;제01장 경영조직론의 기초개념&gt;1970&gt;자원 의존 이론</v>
      </c>
      <c r="M24" s="63" t="str">
        <f t="shared" si="2"/>
        <v>1&gt;제01장 경영조직론의 기초개념&gt;제03절 조직 이론의 발전&gt;14</v>
      </c>
      <c r="N24" s="67">
        <f t="shared" si="3"/>
        <v>1970</v>
      </c>
      <c r="O24" s="67">
        <f t="shared" si="4"/>
        <v>1970</v>
      </c>
      <c r="P24" s="63" t="s">
        <v>0</v>
      </c>
    </row>
    <row r="25" spans="2:16" ht="14.45" customHeight="1" x14ac:dyDescent="0.2">
      <c r="B25" s="60">
        <f t="shared" si="0"/>
        <v>22</v>
      </c>
      <c r="C25" s="66">
        <v>1980</v>
      </c>
      <c r="D25" s="66" t="s">
        <v>67</v>
      </c>
      <c r="E25" s="60"/>
      <c r="F25" s="63" t="s">
        <v>673</v>
      </c>
      <c r="G25" s="66"/>
      <c r="H25" s="61" t="s">
        <v>432</v>
      </c>
      <c r="I25" s="66" t="s">
        <v>654</v>
      </c>
      <c r="J25" s="63" t="s">
        <v>196</v>
      </c>
      <c r="K25" s="63" t="s">
        <v>195</v>
      </c>
      <c r="L25" s="63" t="str">
        <f t="shared" si="1"/>
        <v>1&gt;제01장 경영조직론의 기초개념&gt;1980&gt;거시 조직 이론</v>
      </c>
      <c r="M25" s="63" t="str">
        <f t="shared" si="2"/>
        <v>1&gt;제01장 경영조직론의 기초개념&gt;제03절 조직 이론의 발전&gt;15</v>
      </c>
      <c r="N25" s="67">
        <f t="shared" si="3"/>
        <v>1980</v>
      </c>
      <c r="O25" s="67">
        <f t="shared" si="4"/>
        <v>1980</v>
      </c>
      <c r="P25" s="63" t="s">
        <v>0</v>
      </c>
    </row>
    <row r="26" spans="2:16" ht="14.45" customHeight="1" x14ac:dyDescent="0.2">
      <c r="B26" s="60">
        <f t="shared" si="0"/>
        <v>23</v>
      </c>
      <c r="C26" s="66">
        <v>1970</v>
      </c>
      <c r="D26" s="66" t="s">
        <v>67</v>
      </c>
      <c r="E26" s="60"/>
      <c r="F26" s="63" t="s">
        <v>673</v>
      </c>
      <c r="G26" s="66"/>
      <c r="H26" s="61" t="s">
        <v>432</v>
      </c>
      <c r="I26" s="66" t="s">
        <v>655</v>
      </c>
      <c r="J26" s="63" t="s">
        <v>198</v>
      </c>
      <c r="K26" s="63" t="s">
        <v>197</v>
      </c>
      <c r="L26" s="63" t="str">
        <f t="shared" si="1"/>
        <v>1&gt;제01장 경영조직론의 기초개념&gt;1970&gt;조직군 생태학 이론</v>
      </c>
      <c r="M26" s="63" t="str">
        <f t="shared" si="2"/>
        <v>1&gt;제01장 경영조직론의 기초개념&gt;제03절 조직 이론의 발전&gt;16</v>
      </c>
      <c r="N26" s="67">
        <f t="shared" si="3"/>
        <v>1970</v>
      </c>
      <c r="O26" s="67">
        <f t="shared" si="4"/>
        <v>1970</v>
      </c>
      <c r="P26" s="63" t="s">
        <v>0</v>
      </c>
    </row>
    <row r="27" spans="2:16" ht="14.45" customHeight="1" x14ac:dyDescent="0.2">
      <c r="B27" s="60">
        <f t="shared" si="0"/>
        <v>24</v>
      </c>
      <c r="C27" s="66">
        <v>1970</v>
      </c>
      <c r="D27" s="66" t="s">
        <v>67</v>
      </c>
      <c r="E27" s="60"/>
      <c r="F27" s="63" t="s">
        <v>673</v>
      </c>
      <c r="G27" s="66"/>
      <c r="H27" s="61" t="s">
        <v>432</v>
      </c>
      <c r="I27" s="66" t="s">
        <v>145</v>
      </c>
      <c r="J27" s="63" t="s">
        <v>199</v>
      </c>
      <c r="K27" s="63" t="s">
        <v>771</v>
      </c>
      <c r="L27" s="63" t="str">
        <f t="shared" si="1"/>
        <v>1&gt;제01장 경영조직론의 기초개념&gt;1970&gt;거래비용 이론</v>
      </c>
      <c r="M27" s="63" t="str">
        <f t="shared" si="2"/>
        <v>1&gt;제01장 경영조직론의 기초개념&gt;제03절 조직 이론의 발전&gt;17</v>
      </c>
      <c r="N27" s="67">
        <f t="shared" si="3"/>
        <v>1970</v>
      </c>
      <c r="O27" s="67">
        <f t="shared" si="4"/>
        <v>1970</v>
      </c>
      <c r="P27" s="63" t="s">
        <v>0</v>
      </c>
    </row>
    <row r="28" spans="2:16" ht="14.45" customHeight="1" x14ac:dyDescent="0.2">
      <c r="B28" s="60">
        <f t="shared" si="0"/>
        <v>25</v>
      </c>
      <c r="C28" s="66">
        <v>1980</v>
      </c>
      <c r="D28" s="66" t="s">
        <v>67</v>
      </c>
      <c r="E28" s="60"/>
      <c r="F28" s="63" t="s">
        <v>673</v>
      </c>
      <c r="G28" s="66"/>
      <c r="H28" s="61" t="s">
        <v>432</v>
      </c>
      <c r="I28" s="66" t="s">
        <v>144</v>
      </c>
      <c r="J28" s="63" t="s">
        <v>201</v>
      </c>
      <c r="K28" s="63" t="s">
        <v>200</v>
      </c>
      <c r="L28" s="63" t="str">
        <f t="shared" si="1"/>
        <v>1&gt;제01장 경영조직론의 기초개념&gt;1980&gt;공동체 생태학 이론</v>
      </c>
      <c r="M28" s="63" t="str">
        <f t="shared" si="2"/>
        <v>1&gt;제01장 경영조직론의 기초개념&gt;제03절 조직 이론의 발전&gt;18</v>
      </c>
      <c r="N28" s="67">
        <f t="shared" si="3"/>
        <v>1980</v>
      </c>
      <c r="O28" s="67">
        <f t="shared" si="4"/>
        <v>1980</v>
      </c>
      <c r="P28" s="63" t="s">
        <v>0</v>
      </c>
    </row>
    <row r="29" spans="2:16" ht="14.45" customHeight="1" x14ac:dyDescent="0.2">
      <c r="B29" s="60">
        <f t="shared" si="0"/>
        <v>26</v>
      </c>
      <c r="C29" s="66">
        <v>1960</v>
      </c>
      <c r="D29" s="66" t="s">
        <v>67</v>
      </c>
      <c r="E29" s="60"/>
      <c r="F29" s="63" t="s">
        <v>673</v>
      </c>
      <c r="G29" s="66"/>
      <c r="H29" s="61" t="s">
        <v>432</v>
      </c>
      <c r="I29" s="66" t="s">
        <v>702</v>
      </c>
      <c r="J29" s="63" t="s">
        <v>202</v>
      </c>
      <c r="K29" s="63" t="s">
        <v>949</v>
      </c>
      <c r="L29" s="63" t="str">
        <f t="shared" si="1"/>
        <v>1&gt;제01장 경영조직론의 기초개념&gt;1960&gt;사회기술시스템 이론</v>
      </c>
      <c r="M29" s="63" t="str">
        <f t="shared" si="2"/>
        <v>1&gt;제01장 경영조직론의 기초개념&gt;제03절 조직 이론의 발전&gt;20</v>
      </c>
      <c r="N29" s="67">
        <f t="shared" si="3"/>
        <v>1960</v>
      </c>
      <c r="O29" s="67">
        <f t="shared" si="4"/>
        <v>1960</v>
      </c>
      <c r="P29" s="63" t="s">
        <v>0</v>
      </c>
    </row>
    <row r="30" spans="2:16" ht="14.45" customHeight="1" x14ac:dyDescent="0.2">
      <c r="B30" s="60">
        <f t="shared" si="0"/>
        <v>27</v>
      </c>
      <c r="C30" s="66">
        <v>1960</v>
      </c>
      <c r="D30" s="66" t="s">
        <v>67</v>
      </c>
      <c r="E30" s="60"/>
      <c r="F30" s="63" t="s">
        <v>673</v>
      </c>
      <c r="G30" s="66"/>
      <c r="H30" s="61" t="s">
        <v>432</v>
      </c>
      <c r="I30" s="66" t="s">
        <v>703</v>
      </c>
      <c r="J30" s="63" t="s">
        <v>204</v>
      </c>
      <c r="K30" s="63" t="s">
        <v>203</v>
      </c>
      <c r="L30" s="63" t="str">
        <f t="shared" si="1"/>
        <v>1&gt;제01장 경영조직론의 기초개념&gt;1960&gt;기술과 조직구조</v>
      </c>
      <c r="M30" s="63" t="str">
        <f t="shared" si="2"/>
        <v>1&gt;제01장 경영조직론의 기초개념&gt;제03절 조직 이론의 발전&gt;21</v>
      </c>
      <c r="N30" s="67">
        <f t="shared" si="3"/>
        <v>1960</v>
      </c>
      <c r="O30" s="67">
        <f t="shared" si="4"/>
        <v>1960</v>
      </c>
      <c r="P30" s="63" t="s">
        <v>0</v>
      </c>
    </row>
    <row r="31" spans="2:16" ht="14.45" customHeight="1" x14ac:dyDescent="0.2">
      <c r="B31" s="60">
        <f t="shared" si="0"/>
        <v>28</v>
      </c>
      <c r="C31" s="66">
        <v>1970</v>
      </c>
      <c r="D31" s="66" t="s">
        <v>67</v>
      </c>
      <c r="E31" s="60"/>
      <c r="F31" s="63" t="s">
        <v>673</v>
      </c>
      <c r="G31" s="66"/>
      <c r="H31" s="61" t="s">
        <v>432</v>
      </c>
      <c r="I31" s="66" t="s">
        <v>704</v>
      </c>
      <c r="J31" s="63" t="s">
        <v>205</v>
      </c>
      <c r="K31" s="63" t="s">
        <v>950</v>
      </c>
      <c r="L31" s="63" t="str">
        <f t="shared" si="1"/>
        <v>1&gt;제01장 경영조직론의 기초개념&gt;1970&gt;규모 결정론</v>
      </c>
      <c r="M31" s="63" t="str">
        <f t="shared" si="2"/>
        <v>1&gt;제01장 경영조직론의 기초개념&gt;제03절 조직 이론의 발전&gt;22</v>
      </c>
      <c r="N31" s="67">
        <f t="shared" si="3"/>
        <v>1970</v>
      </c>
      <c r="O31" s="67">
        <f t="shared" si="4"/>
        <v>1970</v>
      </c>
      <c r="P31" s="63" t="s">
        <v>0</v>
      </c>
    </row>
    <row r="32" spans="2:16" ht="14.45" customHeight="1" x14ac:dyDescent="0.2">
      <c r="B32" s="60">
        <f t="shared" si="0"/>
        <v>29</v>
      </c>
      <c r="C32" s="66">
        <v>1980</v>
      </c>
      <c r="D32" s="66" t="s">
        <v>67</v>
      </c>
      <c r="E32" s="60"/>
      <c r="F32" s="63" t="s">
        <v>673</v>
      </c>
      <c r="G32" s="66"/>
      <c r="H32" s="61" t="s">
        <v>432</v>
      </c>
      <c r="I32" s="66" t="s">
        <v>705</v>
      </c>
      <c r="J32" s="63" t="s">
        <v>173</v>
      </c>
      <c r="K32" s="63" t="s">
        <v>772</v>
      </c>
      <c r="L32" s="63" t="str">
        <f t="shared" si="1"/>
        <v>1&gt;제01장 경영조직론의 기초개념&gt;1980&gt;근대적 상황 이론 연구</v>
      </c>
      <c r="M32" s="63" t="str">
        <f t="shared" si="2"/>
        <v>1&gt;제01장 경영조직론의 기초개념&gt;제03절 조직 이론의 발전&gt;23</v>
      </c>
      <c r="N32" s="67">
        <f t="shared" si="3"/>
        <v>1980</v>
      </c>
      <c r="O32" s="67">
        <f t="shared" si="4"/>
        <v>1980</v>
      </c>
      <c r="P32" s="63" t="s">
        <v>0</v>
      </c>
    </row>
    <row r="33" spans="2:16" ht="14.45" customHeight="1" x14ac:dyDescent="0.2">
      <c r="B33" s="60">
        <f t="shared" si="0"/>
        <v>30</v>
      </c>
      <c r="C33" s="66">
        <v>1950</v>
      </c>
      <c r="D33" s="66" t="s">
        <v>67</v>
      </c>
      <c r="E33" s="60"/>
      <c r="F33" s="63" t="s">
        <v>673</v>
      </c>
      <c r="G33" s="66"/>
      <c r="H33" s="61" t="s">
        <v>432</v>
      </c>
      <c r="I33" s="66" t="s">
        <v>706</v>
      </c>
      <c r="J33" s="63" t="s">
        <v>208</v>
      </c>
      <c r="K33" s="63" t="s">
        <v>773</v>
      </c>
      <c r="L33" s="63" t="str">
        <f t="shared" si="1"/>
        <v>1&gt;제01장 경영조직론의 기초개념&gt;1950&gt;제도화 이론</v>
      </c>
      <c r="M33" s="63" t="str">
        <f t="shared" si="2"/>
        <v>1&gt;제01장 경영조직론의 기초개념&gt;제03절 조직 이론의 발전&gt;24</v>
      </c>
      <c r="N33" s="67">
        <f t="shared" si="3"/>
        <v>1950</v>
      </c>
      <c r="O33" s="67">
        <f t="shared" si="4"/>
        <v>1950</v>
      </c>
      <c r="P33" s="63"/>
    </row>
    <row r="34" spans="2:16" ht="14.45" customHeight="1" x14ac:dyDescent="0.2">
      <c r="B34" s="60">
        <f t="shared" si="0"/>
        <v>31</v>
      </c>
      <c r="C34" s="66">
        <v>1970</v>
      </c>
      <c r="D34" s="66" t="s">
        <v>67</v>
      </c>
      <c r="E34" s="60"/>
      <c r="F34" s="63" t="s">
        <v>673</v>
      </c>
      <c r="G34" s="66"/>
      <c r="H34" s="61" t="s">
        <v>432</v>
      </c>
      <c r="I34" s="66" t="s">
        <v>707</v>
      </c>
      <c r="J34" s="63" t="s">
        <v>207</v>
      </c>
      <c r="K34" s="63" t="s">
        <v>206</v>
      </c>
      <c r="L34" s="63" t="str">
        <f t="shared" si="1"/>
        <v>1&gt;제01장 경영조직론의 기초개념&gt;1970&gt;신제도주의 이론</v>
      </c>
      <c r="M34" s="63" t="str">
        <f t="shared" si="2"/>
        <v>1&gt;제01장 경영조직론의 기초개념&gt;제03절 조직 이론의 발전&gt;25</v>
      </c>
      <c r="N34" s="67">
        <f t="shared" si="3"/>
        <v>1970</v>
      </c>
      <c r="O34" s="67">
        <f t="shared" si="4"/>
        <v>1970</v>
      </c>
      <c r="P34" s="63"/>
    </row>
    <row r="35" spans="2:16" ht="14.45" customHeight="1" x14ac:dyDescent="0.2">
      <c r="B35" s="60">
        <f t="shared" si="0"/>
        <v>32</v>
      </c>
      <c r="C35" s="66">
        <v>1980</v>
      </c>
      <c r="D35" s="66" t="s">
        <v>67</v>
      </c>
      <c r="E35" s="60"/>
      <c r="F35" s="63" t="s">
        <v>673</v>
      </c>
      <c r="G35" s="66"/>
      <c r="H35" s="61" t="s">
        <v>432</v>
      </c>
      <c r="I35" s="66" t="s">
        <v>708</v>
      </c>
      <c r="J35" s="63" t="s">
        <v>210</v>
      </c>
      <c r="K35" s="63" t="s">
        <v>209</v>
      </c>
      <c r="L35" s="63" t="str">
        <f t="shared" si="1"/>
        <v>1&gt;제01장 경영조직론의 기초개념&gt;1980&gt;제도적 동형화</v>
      </c>
      <c r="M35" s="63" t="str">
        <f t="shared" si="2"/>
        <v>1&gt;제01장 경영조직론의 기초개념&gt;제03절 조직 이론의 발전&gt;26</v>
      </c>
      <c r="N35" s="67">
        <f t="shared" si="3"/>
        <v>1980</v>
      </c>
      <c r="O35" s="67">
        <f t="shared" si="4"/>
        <v>1980</v>
      </c>
      <c r="P35" s="63" t="s">
        <v>0</v>
      </c>
    </row>
    <row r="36" spans="2:16" ht="14.45" customHeight="1" x14ac:dyDescent="0.2">
      <c r="B36" s="60">
        <f t="shared" si="0"/>
        <v>33</v>
      </c>
      <c r="C36" s="66">
        <v>1980</v>
      </c>
      <c r="D36" s="66" t="s">
        <v>67</v>
      </c>
      <c r="E36" s="60"/>
      <c r="F36" s="63" t="s">
        <v>673</v>
      </c>
      <c r="G36" s="66"/>
      <c r="H36" s="61" t="s">
        <v>432</v>
      </c>
      <c r="I36" s="66" t="s">
        <v>709</v>
      </c>
      <c r="J36" s="63" t="s">
        <v>499</v>
      </c>
      <c r="K36" s="63" t="s">
        <v>774</v>
      </c>
      <c r="L36" s="63" t="str">
        <f t="shared" si="1"/>
        <v>1&gt;제01장 경영조직론의 기초개념&gt;1980&gt;조직 이론 분류</v>
      </c>
      <c r="M36" s="63" t="str">
        <f t="shared" si="2"/>
        <v>1&gt;제01장 경영조직론의 기초개념&gt;제03절 조직 이론의 발전&gt;27</v>
      </c>
      <c r="N36" s="67">
        <f t="shared" si="3"/>
        <v>1980</v>
      </c>
      <c r="O36" s="67">
        <f t="shared" si="4"/>
        <v>1980</v>
      </c>
      <c r="P36" s="63" t="s">
        <v>0</v>
      </c>
    </row>
    <row r="37" spans="2:16" ht="14.45" customHeight="1" x14ac:dyDescent="0.2">
      <c r="B37" s="60">
        <f t="shared" si="0"/>
        <v>34</v>
      </c>
      <c r="C37" s="66">
        <v>1950</v>
      </c>
      <c r="D37" s="66" t="s">
        <v>67</v>
      </c>
      <c r="E37" s="60"/>
      <c r="F37" s="63" t="s">
        <v>673</v>
      </c>
      <c r="G37" s="66"/>
      <c r="H37" s="61" t="s">
        <v>432</v>
      </c>
      <c r="I37" s="66" t="s">
        <v>710</v>
      </c>
      <c r="J37" s="63" t="s">
        <v>208</v>
      </c>
      <c r="K37" s="63" t="s">
        <v>211</v>
      </c>
      <c r="L37" s="63" t="str">
        <f t="shared" si="1"/>
        <v>1&gt;제01장 경영조직론의 기초개념&gt;1950&gt;환경유관론</v>
      </c>
      <c r="M37" s="63" t="str">
        <f t="shared" si="2"/>
        <v>1&gt;제01장 경영조직론의 기초개념&gt;제03절 조직 이론의 발전&gt;28</v>
      </c>
      <c r="N37" s="67">
        <f t="shared" si="3"/>
        <v>1950</v>
      </c>
      <c r="O37" s="67">
        <f t="shared" si="4"/>
        <v>1950</v>
      </c>
      <c r="P37" s="63"/>
    </row>
    <row r="38" spans="2:16" ht="14.45" customHeight="1" x14ac:dyDescent="0.2">
      <c r="B38" s="60">
        <f t="shared" si="0"/>
        <v>35</v>
      </c>
      <c r="C38" s="66">
        <v>1970</v>
      </c>
      <c r="D38" s="66" t="s">
        <v>67</v>
      </c>
      <c r="E38" s="60"/>
      <c r="F38" s="63" t="s">
        <v>673</v>
      </c>
      <c r="G38" s="66"/>
      <c r="H38" s="61" t="s">
        <v>432</v>
      </c>
      <c r="I38" s="66" t="s">
        <v>713</v>
      </c>
      <c r="J38" s="63" t="s">
        <v>357</v>
      </c>
      <c r="K38" s="63" t="s">
        <v>356</v>
      </c>
      <c r="L38" s="63" t="str">
        <f t="shared" si="1"/>
        <v>1&gt;제01장 경영조직론의 기초개념&gt;1970&gt;쓰레기통 모델</v>
      </c>
      <c r="M38" s="63" t="str">
        <f t="shared" si="2"/>
        <v>1&gt;제01장 경영조직론의 기초개념&gt;제03절 조직 이론의 발전&gt;31</v>
      </c>
      <c r="N38" s="67">
        <f t="shared" si="3"/>
        <v>1970</v>
      </c>
      <c r="O38" s="67">
        <f t="shared" si="4"/>
        <v>1970</v>
      </c>
      <c r="P38" s="63" t="s">
        <v>0</v>
      </c>
    </row>
    <row r="39" spans="2:16" ht="14.45" customHeight="1" x14ac:dyDescent="0.2">
      <c r="B39" s="60">
        <f t="shared" si="0"/>
        <v>36</v>
      </c>
      <c r="C39" s="66">
        <v>1960</v>
      </c>
      <c r="D39" s="66" t="s">
        <v>67</v>
      </c>
      <c r="E39" s="60"/>
      <c r="F39" s="63" t="s">
        <v>673</v>
      </c>
      <c r="G39" s="66"/>
      <c r="H39" s="61" t="s">
        <v>432</v>
      </c>
      <c r="I39" s="66" t="s">
        <v>714</v>
      </c>
      <c r="J39" s="63" t="s">
        <v>213</v>
      </c>
      <c r="K39" s="63" t="s">
        <v>212</v>
      </c>
      <c r="L39" s="63" t="str">
        <f t="shared" si="1"/>
        <v>1&gt;제01장 경영조직론의 기초개념&gt;1960&gt;조직화 이론</v>
      </c>
      <c r="M39" s="63" t="str">
        <f t="shared" si="2"/>
        <v>1&gt;제01장 경영조직론의 기초개념&gt;제03절 조직 이론의 발전&gt;32</v>
      </c>
      <c r="N39" s="67">
        <f t="shared" si="3"/>
        <v>1960</v>
      </c>
      <c r="O39" s="67">
        <f t="shared" si="4"/>
        <v>1960</v>
      </c>
      <c r="P39" s="63" t="s">
        <v>0</v>
      </c>
    </row>
    <row r="40" spans="2:16" ht="14.45" customHeight="1" x14ac:dyDescent="0.2">
      <c r="B40" s="60">
        <f t="shared" si="0"/>
        <v>37</v>
      </c>
      <c r="C40" s="66">
        <v>1990</v>
      </c>
      <c r="D40" s="66" t="s">
        <v>67</v>
      </c>
      <c r="E40" s="60"/>
      <c r="F40" s="63" t="s">
        <v>673</v>
      </c>
      <c r="G40" s="66"/>
      <c r="H40" s="61" t="s">
        <v>432</v>
      </c>
      <c r="I40" s="66" t="s">
        <v>715</v>
      </c>
      <c r="J40" s="63" t="s">
        <v>423</v>
      </c>
      <c r="K40" s="63" t="s">
        <v>422</v>
      </c>
      <c r="L40" s="63" t="str">
        <f t="shared" si="1"/>
        <v>1&gt;제01장 경영조직론의 기초개념&gt;1990&gt;학습조직 이론</v>
      </c>
      <c r="M40" s="63" t="str">
        <f t="shared" si="2"/>
        <v>1&gt;제01장 경영조직론의 기초개념&gt;제03절 조직 이론의 발전&gt;33</v>
      </c>
      <c r="N40" s="67">
        <f t="shared" si="3"/>
        <v>1990</v>
      </c>
      <c r="O40" s="67">
        <f t="shared" si="4"/>
        <v>1990</v>
      </c>
      <c r="P40" s="63" t="s">
        <v>0</v>
      </c>
    </row>
    <row r="41" spans="2:16" ht="14.45" customHeight="1" x14ac:dyDescent="0.2">
      <c r="B41" s="60">
        <f t="shared" si="0"/>
        <v>38</v>
      </c>
      <c r="C41" s="66">
        <v>1990</v>
      </c>
      <c r="D41" s="66" t="s">
        <v>67</v>
      </c>
      <c r="E41" s="60"/>
      <c r="F41" s="63" t="s">
        <v>674</v>
      </c>
      <c r="G41" s="66"/>
      <c r="H41" s="61" t="s">
        <v>433</v>
      </c>
      <c r="I41" s="66" t="s">
        <v>119</v>
      </c>
      <c r="J41" s="63" t="s">
        <v>215</v>
      </c>
      <c r="K41" s="63" t="s">
        <v>214</v>
      </c>
      <c r="L41" s="63" t="str">
        <f t="shared" si="1"/>
        <v>1&gt;제02장 개인-개인차&gt;1990&gt;다양성 경영</v>
      </c>
      <c r="M41" s="63" t="str">
        <f t="shared" si="2"/>
        <v>1&gt;제02장 개인-개인차&gt;제01절 다양성&gt;01</v>
      </c>
      <c r="N41" s="67">
        <f t="shared" si="3"/>
        <v>1990</v>
      </c>
      <c r="O41" s="67">
        <f t="shared" si="4"/>
        <v>1990</v>
      </c>
      <c r="P41" s="63" t="s">
        <v>0</v>
      </c>
    </row>
    <row r="42" spans="2:16" ht="14.45" customHeight="1" x14ac:dyDescent="0.2">
      <c r="B42" s="60">
        <f t="shared" si="0"/>
        <v>39</v>
      </c>
      <c r="C42" s="66">
        <v>1980</v>
      </c>
      <c r="D42" s="66" t="s">
        <v>67</v>
      </c>
      <c r="E42" s="60"/>
      <c r="F42" s="63" t="s">
        <v>674</v>
      </c>
      <c r="G42" s="66"/>
      <c r="H42" s="61" t="s">
        <v>433</v>
      </c>
      <c r="I42" s="66" t="s">
        <v>120</v>
      </c>
      <c r="J42" s="63" t="s">
        <v>152</v>
      </c>
      <c r="K42" s="63" t="s">
        <v>951</v>
      </c>
      <c r="L42" s="63" t="str">
        <f t="shared" si="1"/>
        <v>1&gt;제02장 개인-개인차&gt;1980&gt;다중 지능 이론</v>
      </c>
      <c r="M42" s="63" t="str">
        <f t="shared" si="2"/>
        <v>1&gt;제02장 개인-개인차&gt;제01절 다양성&gt;02</v>
      </c>
      <c r="N42" s="67">
        <f t="shared" si="3"/>
        <v>1980</v>
      </c>
      <c r="O42" s="67">
        <f t="shared" si="4"/>
        <v>1980</v>
      </c>
      <c r="P42" s="63" t="s">
        <v>0</v>
      </c>
    </row>
    <row r="43" spans="2:16" ht="14.45" customHeight="1" x14ac:dyDescent="0.2">
      <c r="B43" s="60">
        <f t="shared" si="0"/>
        <v>40</v>
      </c>
      <c r="C43" s="66">
        <v>1950</v>
      </c>
      <c r="D43" s="66" t="s">
        <v>67</v>
      </c>
      <c r="E43" s="60"/>
      <c r="F43" s="63" t="s">
        <v>674</v>
      </c>
      <c r="G43" s="66"/>
      <c r="H43" s="61" t="s">
        <v>433</v>
      </c>
      <c r="I43" s="66" t="s">
        <v>126</v>
      </c>
      <c r="J43" s="63" t="s">
        <v>849</v>
      </c>
      <c r="K43" s="63" t="s">
        <v>216</v>
      </c>
      <c r="L43" s="63" t="str">
        <f t="shared" si="1"/>
        <v>1&gt;제02장 개인-개인차&gt;1950&gt;3가지 기술접근법</v>
      </c>
      <c r="M43" s="63" t="str">
        <f t="shared" si="2"/>
        <v>1&gt;제02장 개인-개인차&gt;제01절 다양성&gt;03</v>
      </c>
      <c r="N43" s="67">
        <f t="shared" si="3"/>
        <v>1950</v>
      </c>
      <c r="O43" s="67">
        <f t="shared" si="4"/>
        <v>1950</v>
      </c>
      <c r="P43" s="63" t="s">
        <v>0</v>
      </c>
    </row>
    <row r="44" spans="2:16" ht="14.45" customHeight="1" x14ac:dyDescent="0.2">
      <c r="B44" s="60">
        <f t="shared" si="0"/>
        <v>41</v>
      </c>
      <c r="C44" s="66">
        <v>1980</v>
      </c>
      <c r="D44" s="66" t="s">
        <v>67</v>
      </c>
      <c r="E44" s="60"/>
      <c r="F44" s="63" t="s">
        <v>674</v>
      </c>
      <c r="G44" s="66"/>
      <c r="H44" s="61" t="s">
        <v>433</v>
      </c>
      <c r="I44" s="66" t="s">
        <v>137</v>
      </c>
      <c r="J44" s="63" t="s">
        <v>217</v>
      </c>
      <c r="K44" s="63" t="s">
        <v>775</v>
      </c>
      <c r="L44" s="63" t="str">
        <f t="shared" si="1"/>
        <v>1&gt;제02장 개인-개인차&gt;1980&gt;창의성 구성요소 이론</v>
      </c>
      <c r="M44" s="63" t="str">
        <f t="shared" si="2"/>
        <v>1&gt;제02장 개인-개인차&gt;제01절 다양성&gt;04</v>
      </c>
      <c r="N44" s="67">
        <f t="shared" si="3"/>
        <v>1980</v>
      </c>
      <c r="O44" s="67">
        <f t="shared" si="4"/>
        <v>1980</v>
      </c>
      <c r="P44" s="63" t="s">
        <v>0</v>
      </c>
    </row>
    <row r="45" spans="2:16" ht="14.45" customHeight="1" x14ac:dyDescent="0.2">
      <c r="B45" s="60">
        <f t="shared" si="0"/>
        <v>42</v>
      </c>
      <c r="C45" s="66">
        <v>1920</v>
      </c>
      <c r="D45" s="66" t="s">
        <v>67</v>
      </c>
      <c r="E45" s="60"/>
      <c r="F45" s="63" t="s">
        <v>674</v>
      </c>
      <c r="G45" s="66"/>
      <c r="H45" s="61" t="s">
        <v>433</v>
      </c>
      <c r="I45" s="66" t="s">
        <v>135</v>
      </c>
      <c r="J45" s="63" t="s">
        <v>219</v>
      </c>
      <c r="K45" s="63" t="s">
        <v>218</v>
      </c>
      <c r="L45" s="63" t="str">
        <f t="shared" si="1"/>
        <v>1&gt;제02장 개인-개인차&gt;1920&gt;창의적 사고의 4단계 이론</v>
      </c>
      <c r="M45" s="63" t="str">
        <f t="shared" si="2"/>
        <v>1&gt;제02장 개인-개인차&gt;제01절 다양성&gt;05</v>
      </c>
      <c r="N45" s="67">
        <f t="shared" si="3"/>
        <v>1920</v>
      </c>
      <c r="O45" s="67">
        <f t="shared" si="4"/>
        <v>1920</v>
      </c>
      <c r="P45" s="63" t="s">
        <v>0</v>
      </c>
    </row>
    <row r="46" spans="2:16" ht="14.45" customHeight="1" x14ac:dyDescent="0.2">
      <c r="B46" s="60">
        <f t="shared" si="0"/>
        <v>43</v>
      </c>
      <c r="C46" s="66">
        <v>1990</v>
      </c>
      <c r="D46" s="66" t="s">
        <v>67</v>
      </c>
      <c r="E46" s="60"/>
      <c r="F46" s="63" t="s">
        <v>674</v>
      </c>
      <c r="G46" s="66"/>
      <c r="H46" s="61" t="s">
        <v>718</v>
      </c>
      <c r="I46" s="66" t="s">
        <v>119</v>
      </c>
      <c r="J46" s="63" t="s">
        <v>642</v>
      </c>
      <c r="K46" s="63" t="s">
        <v>220</v>
      </c>
      <c r="L46" s="63" t="str">
        <f t="shared" si="1"/>
        <v>1&gt;제02장 개인-개인차&gt;1990&gt;핵심자기평가(Core Self-Evaluation)</v>
      </c>
      <c r="M46" s="63" t="str">
        <f t="shared" si="2"/>
        <v>1&gt;제02장 개인-개인차&gt;제02절 성격&gt;01</v>
      </c>
      <c r="N46" s="67">
        <f t="shared" si="3"/>
        <v>1990</v>
      </c>
      <c r="O46" s="67">
        <f t="shared" si="4"/>
        <v>1990</v>
      </c>
      <c r="P46" s="63" t="s">
        <v>0</v>
      </c>
    </row>
    <row r="47" spans="2:16" ht="14.45" customHeight="1" x14ac:dyDescent="0.2">
      <c r="B47" s="60">
        <f t="shared" si="0"/>
        <v>44</v>
      </c>
      <c r="C47" s="66">
        <v>1930</v>
      </c>
      <c r="D47" s="66" t="s">
        <v>67</v>
      </c>
      <c r="E47" s="60"/>
      <c r="F47" s="63" t="s">
        <v>674</v>
      </c>
      <c r="G47" s="66"/>
      <c r="H47" s="61" t="s">
        <v>718</v>
      </c>
      <c r="I47" s="66" t="s">
        <v>120</v>
      </c>
      <c r="J47" s="63" t="s">
        <v>227</v>
      </c>
      <c r="K47" s="63" t="s">
        <v>226</v>
      </c>
      <c r="L47" s="63" t="str">
        <f t="shared" si="1"/>
        <v>1&gt;제02장 개인-개인차&gt;1930&gt;특질 이론</v>
      </c>
      <c r="M47" s="63" t="str">
        <f t="shared" si="2"/>
        <v>1&gt;제02장 개인-개인차&gt;제02절 성격&gt;02</v>
      </c>
      <c r="N47" s="67">
        <f t="shared" si="3"/>
        <v>1930</v>
      </c>
      <c r="O47" s="67">
        <f t="shared" si="4"/>
        <v>1930</v>
      </c>
      <c r="P47" s="63" t="s">
        <v>0</v>
      </c>
    </row>
    <row r="48" spans="2:16" ht="14.45" customHeight="1" x14ac:dyDescent="0.2">
      <c r="B48" s="60">
        <f t="shared" si="0"/>
        <v>45</v>
      </c>
      <c r="C48" s="66">
        <v>1920</v>
      </c>
      <c r="D48" s="66" t="s">
        <v>67</v>
      </c>
      <c r="E48" s="60"/>
      <c r="F48" s="63" t="s">
        <v>674</v>
      </c>
      <c r="G48" s="66"/>
      <c r="H48" s="61" t="s">
        <v>718</v>
      </c>
      <c r="I48" s="66" t="s">
        <v>126</v>
      </c>
      <c r="J48" s="63" t="s">
        <v>222</v>
      </c>
      <c r="K48" s="63" t="s">
        <v>221</v>
      </c>
      <c r="L48" s="63" t="str">
        <f t="shared" si="1"/>
        <v>1&gt;제02장 개인-개인차&gt;1920&gt;정신역동 이론</v>
      </c>
      <c r="M48" s="63" t="str">
        <f t="shared" si="2"/>
        <v>1&gt;제02장 개인-개인차&gt;제02절 성격&gt;03</v>
      </c>
      <c r="N48" s="67">
        <f t="shared" si="3"/>
        <v>1920</v>
      </c>
      <c r="O48" s="67">
        <f t="shared" si="4"/>
        <v>1920</v>
      </c>
      <c r="P48" s="63" t="s">
        <v>0</v>
      </c>
    </row>
    <row r="49" spans="2:16" ht="14.45" customHeight="1" x14ac:dyDescent="0.2">
      <c r="B49" s="60">
        <f t="shared" si="0"/>
        <v>46</v>
      </c>
      <c r="C49" s="66">
        <v>1940</v>
      </c>
      <c r="D49" s="66" t="s">
        <v>67</v>
      </c>
      <c r="E49" s="60"/>
      <c r="F49" s="63" t="s">
        <v>674</v>
      </c>
      <c r="G49" s="66"/>
      <c r="H49" s="61" t="s">
        <v>718</v>
      </c>
      <c r="I49" s="66" t="s">
        <v>137</v>
      </c>
      <c r="J49" s="63" t="s">
        <v>223</v>
      </c>
      <c r="K49" s="63" t="s">
        <v>153</v>
      </c>
      <c r="L49" s="63" t="str">
        <f t="shared" si="1"/>
        <v>1&gt;제02장 개인-개인차&gt;1940&gt;MBTI</v>
      </c>
      <c r="M49" s="63" t="str">
        <f t="shared" si="2"/>
        <v>1&gt;제02장 개인-개인차&gt;제02절 성격&gt;04</v>
      </c>
      <c r="N49" s="67">
        <f t="shared" si="3"/>
        <v>1940</v>
      </c>
      <c r="O49" s="67">
        <f t="shared" si="4"/>
        <v>1940</v>
      </c>
      <c r="P49" s="63" t="s">
        <v>0</v>
      </c>
    </row>
    <row r="50" spans="2:16" ht="14.45" customHeight="1" x14ac:dyDescent="0.2">
      <c r="B50" s="60">
        <f t="shared" si="0"/>
        <v>47</v>
      </c>
      <c r="C50" s="66">
        <v>1980</v>
      </c>
      <c r="D50" s="66" t="s">
        <v>67</v>
      </c>
      <c r="E50" s="60"/>
      <c r="F50" s="63" t="s">
        <v>674</v>
      </c>
      <c r="G50" s="66"/>
      <c r="H50" s="61" t="s">
        <v>718</v>
      </c>
      <c r="I50" s="66" t="s">
        <v>135</v>
      </c>
      <c r="J50" s="63" t="s">
        <v>225</v>
      </c>
      <c r="K50" s="63" t="s">
        <v>224</v>
      </c>
      <c r="L50" s="63" t="str">
        <f t="shared" si="1"/>
        <v>1&gt;제02장 개인-개인차&gt;1980&gt;Big5 모델</v>
      </c>
      <c r="M50" s="63" t="str">
        <f t="shared" si="2"/>
        <v>1&gt;제02장 개인-개인차&gt;제02절 성격&gt;05</v>
      </c>
      <c r="N50" s="67">
        <f t="shared" si="3"/>
        <v>1980</v>
      </c>
      <c r="O50" s="67">
        <f t="shared" si="4"/>
        <v>1980</v>
      </c>
      <c r="P50" s="63" t="s">
        <v>0</v>
      </c>
    </row>
    <row r="51" spans="2:16" ht="14.45" customHeight="1" x14ac:dyDescent="0.2">
      <c r="B51" s="60">
        <f t="shared" si="0"/>
        <v>48</v>
      </c>
      <c r="C51" s="66">
        <v>1960</v>
      </c>
      <c r="D51" s="66" t="s">
        <v>67</v>
      </c>
      <c r="E51" s="60"/>
      <c r="F51" s="63" t="s">
        <v>674</v>
      </c>
      <c r="G51" s="66"/>
      <c r="H51" s="61" t="s">
        <v>718</v>
      </c>
      <c r="I51" s="66" t="s">
        <v>121</v>
      </c>
      <c r="J51" s="63" t="s">
        <v>487</v>
      </c>
      <c r="K51" s="63" t="s">
        <v>776</v>
      </c>
      <c r="L51" s="63" t="str">
        <f t="shared" si="1"/>
        <v>1&gt;제02장 개인-개인차&gt;1960&gt;성격 이론의 해석</v>
      </c>
      <c r="M51" s="63" t="str">
        <f t="shared" si="2"/>
        <v>1&gt;제02장 개인-개인차&gt;제02절 성격&gt;07</v>
      </c>
      <c r="N51" s="67">
        <f t="shared" si="3"/>
        <v>1960</v>
      </c>
      <c r="O51" s="67">
        <f t="shared" si="4"/>
        <v>1960</v>
      </c>
      <c r="P51" s="63" t="s">
        <v>0</v>
      </c>
    </row>
    <row r="52" spans="2:16" ht="14.45" customHeight="1" x14ac:dyDescent="0.2">
      <c r="B52" s="60">
        <f t="shared" si="0"/>
        <v>49</v>
      </c>
      <c r="C52" s="66">
        <v>1980</v>
      </c>
      <c r="D52" s="66" t="s">
        <v>67</v>
      </c>
      <c r="E52" s="60"/>
      <c r="F52" s="63" t="s">
        <v>674</v>
      </c>
      <c r="G52" s="66"/>
      <c r="H52" s="61" t="s">
        <v>718</v>
      </c>
      <c r="I52" s="66" t="s">
        <v>127</v>
      </c>
      <c r="J52" s="63" t="s">
        <v>228</v>
      </c>
      <c r="K52" s="63" t="s">
        <v>952</v>
      </c>
      <c r="L52" s="63" t="str">
        <f t="shared" si="1"/>
        <v>1&gt;제02장 개인-개인차&gt;1980&gt;유인・선택・퇴출 이론</v>
      </c>
      <c r="M52" s="63" t="str">
        <f t="shared" si="2"/>
        <v>1&gt;제02장 개인-개인차&gt;제02절 성격&gt;08</v>
      </c>
      <c r="N52" s="67">
        <f t="shared" si="3"/>
        <v>1980</v>
      </c>
      <c r="O52" s="67">
        <f t="shared" si="4"/>
        <v>1980</v>
      </c>
      <c r="P52" s="63" t="s">
        <v>0</v>
      </c>
    </row>
    <row r="53" spans="2:16" ht="14.45" customHeight="1" x14ac:dyDescent="0.2">
      <c r="B53" s="60">
        <f t="shared" si="0"/>
        <v>50</v>
      </c>
      <c r="C53" s="66">
        <v>1950</v>
      </c>
      <c r="D53" s="66" t="s">
        <v>67</v>
      </c>
      <c r="E53" s="60"/>
      <c r="F53" s="63" t="s">
        <v>674</v>
      </c>
      <c r="G53" s="66"/>
      <c r="H53" s="61" t="s">
        <v>718</v>
      </c>
      <c r="I53" s="66" t="s">
        <v>666</v>
      </c>
      <c r="J53" s="63" t="s">
        <v>229</v>
      </c>
      <c r="K53" s="63" t="s">
        <v>914</v>
      </c>
      <c r="L53" s="63" t="str">
        <f t="shared" si="1"/>
        <v>1&gt;제02장 개인-개인차&gt;1950&gt;성격・직업 적합 이론(RIASEC이론)</v>
      </c>
      <c r="M53" s="63" t="str">
        <f t="shared" si="2"/>
        <v>1&gt;제02장 개인-개인차&gt;제02절 성격&gt;09</v>
      </c>
      <c r="N53" s="67">
        <f t="shared" si="3"/>
        <v>1950</v>
      </c>
      <c r="O53" s="67">
        <f t="shared" si="4"/>
        <v>1950</v>
      </c>
      <c r="P53" s="63" t="s">
        <v>0</v>
      </c>
    </row>
    <row r="54" spans="2:16" ht="14.45" customHeight="1" x14ac:dyDescent="0.2">
      <c r="B54" s="60">
        <f t="shared" si="0"/>
        <v>51</v>
      </c>
      <c r="C54" s="66">
        <v>1970</v>
      </c>
      <c r="D54" s="66" t="s">
        <v>67</v>
      </c>
      <c r="E54" s="60"/>
      <c r="F54" s="63" t="s">
        <v>674</v>
      </c>
      <c r="G54" s="66"/>
      <c r="H54" s="61" t="s">
        <v>719</v>
      </c>
      <c r="I54" s="66" t="s">
        <v>651</v>
      </c>
      <c r="J54" s="63" t="s">
        <v>154</v>
      </c>
      <c r="K54" s="63" t="s">
        <v>230</v>
      </c>
      <c r="L54" s="63" t="str">
        <f t="shared" si="1"/>
        <v>1&gt;제02장 개인-개인차&gt;1970&gt;가치조사(궁극적 가치/수단적 가치)</v>
      </c>
      <c r="M54" s="63" t="str">
        <f t="shared" si="2"/>
        <v>1&gt;제02장 개인-개인차&gt;제03절 가치관(Value)&gt;01</v>
      </c>
      <c r="N54" s="67">
        <f t="shared" si="3"/>
        <v>1970</v>
      </c>
      <c r="O54" s="67">
        <f t="shared" si="4"/>
        <v>1970</v>
      </c>
      <c r="P54" s="63"/>
    </row>
    <row r="55" spans="2:16" ht="14.45" customHeight="1" x14ac:dyDescent="0.2">
      <c r="B55" s="60">
        <f t="shared" si="0"/>
        <v>52</v>
      </c>
      <c r="C55" s="66">
        <v>1950</v>
      </c>
      <c r="D55" s="66" t="s">
        <v>67</v>
      </c>
      <c r="E55" s="60"/>
      <c r="F55" s="63" t="s">
        <v>674</v>
      </c>
      <c r="G55" s="66"/>
      <c r="H55" s="61" t="s">
        <v>719</v>
      </c>
      <c r="I55" s="66" t="s">
        <v>665</v>
      </c>
      <c r="J55" s="63" t="s">
        <v>232</v>
      </c>
      <c r="K55" s="63" t="s">
        <v>231</v>
      </c>
      <c r="L55" s="63" t="str">
        <f t="shared" si="1"/>
        <v>1&gt;제02장 개인-개인차&gt;1950&gt;가치관 분류</v>
      </c>
      <c r="M55" s="63" t="str">
        <f t="shared" si="2"/>
        <v>1&gt;제02장 개인-개인차&gt;제03절 가치관(Value)&gt;02</v>
      </c>
      <c r="N55" s="67">
        <f t="shared" si="3"/>
        <v>1950</v>
      </c>
      <c r="O55" s="67">
        <f t="shared" si="4"/>
        <v>1950</v>
      </c>
      <c r="P55" s="63"/>
    </row>
    <row r="56" spans="2:16" ht="14.45" customHeight="1" x14ac:dyDescent="0.2">
      <c r="B56" s="60">
        <f t="shared" si="0"/>
        <v>53</v>
      </c>
      <c r="C56" s="66">
        <v>1970</v>
      </c>
      <c r="D56" s="66" t="s">
        <v>67</v>
      </c>
      <c r="E56" s="60"/>
      <c r="F56" s="63" t="s">
        <v>674</v>
      </c>
      <c r="G56" s="66"/>
      <c r="H56" s="61" t="s">
        <v>719</v>
      </c>
      <c r="I56" s="66" t="s">
        <v>125</v>
      </c>
      <c r="J56" s="63" t="s">
        <v>488</v>
      </c>
      <c r="K56" s="63" t="s">
        <v>536</v>
      </c>
      <c r="L56" s="63" t="str">
        <f t="shared" si="1"/>
        <v>1&gt;제02장 개인-개인차&gt;1970&gt;문화 차원 연구(국가별 조직문화)</v>
      </c>
      <c r="M56" s="63" t="str">
        <f t="shared" si="2"/>
        <v>1&gt;제02장 개인-개인차&gt;제03절 가치관(Value)&gt;03</v>
      </c>
      <c r="N56" s="67">
        <f t="shared" si="3"/>
        <v>1970</v>
      </c>
      <c r="O56" s="67">
        <f t="shared" si="4"/>
        <v>1970</v>
      </c>
      <c r="P56" s="63"/>
    </row>
    <row r="57" spans="2:16" ht="14.45" customHeight="1" x14ac:dyDescent="0.2">
      <c r="B57" s="60">
        <f t="shared" si="0"/>
        <v>54</v>
      </c>
      <c r="C57" s="66">
        <v>1990</v>
      </c>
      <c r="D57" s="66" t="s">
        <v>67</v>
      </c>
      <c r="E57" s="60"/>
      <c r="F57" s="63" t="s">
        <v>674</v>
      </c>
      <c r="G57" s="66"/>
      <c r="H57" s="61" t="s">
        <v>719</v>
      </c>
      <c r="I57" s="66" t="s">
        <v>124</v>
      </c>
      <c r="J57" s="63" t="s">
        <v>166</v>
      </c>
      <c r="K57" s="63" t="s">
        <v>233</v>
      </c>
      <c r="L57" s="63" t="str">
        <f t="shared" si="1"/>
        <v>1&gt;제02장 개인-개인차&gt;1990&gt;GLOBE 분석 도구</v>
      </c>
      <c r="M57" s="63" t="str">
        <f t="shared" si="2"/>
        <v>1&gt;제02장 개인-개인차&gt;제03절 가치관(Value)&gt;04</v>
      </c>
      <c r="N57" s="67">
        <f t="shared" si="3"/>
        <v>1990</v>
      </c>
      <c r="O57" s="67">
        <f t="shared" si="4"/>
        <v>1990</v>
      </c>
      <c r="P57" s="63"/>
    </row>
    <row r="58" spans="2:16" ht="14.45" customHeight="1" x14ac:dyDescent="0.2">
      <c r="B58" s="60">
        <f t="shared" si="0"/>
        <v>55</v>
      </c>
      <c r="C58" s="66">
        <v>1990</v>
      </c>
      <c r="D58" s="66" t="s">
        <v>67</v>
      </c>
      <c r="E58" s="60"/>
      <c r="F58" s="63" t="s">
        <v>674</v>
      </c>
      <c r="G58" s="66"/>
      <c r="H58" s="61" t="s">
        <v>719</v>
      </c>
      <c r="I58" s="66" t="s">
        <v>123</v>
      </c>
      <c r="J58" s="63" t="s">
        <v>490</v>
      </c>
      <c r="K58" s="63" t="s">
        <v>489</v>
      </c>
      <c r="L58" s="63" t="str">
        <f t="shared" si="1"/>
        <v>1&gt;제02장 개인-개인차&gt;1990&gt;가치관 형성 이론</v>
      </c>
      <c r="M58" s="63" t="str">
        <f t="shared" si="2"/>
        <v>1&gt;제02장 개인-개인차&gt;제03절 가치관(Value)&gt;05</v>
      </c>
      <c r="N58" s="67">
        <f t="shared" si="3"/>
        <v>1990</v>
      </c>
      <c r="O58" s="67">
        <f t="shared" si="4"/>
        <v>1990</v>
      </c>
      <c r="P58" s="63"/>
    </row>
    <row r="59" spans="2:16" ht="14.45" customHeight="1" x14ac:dyDescent="0.2">
      <c r="B59" s="60">
        <f t="shared" si="0"/>
        <v>56</v>
      </c>
      <c r="C59" s="66">
        <v>1950</v>
      </c>
      <c r="D59" s="66" t="s">
        <v>67</v>
      </c>
      <c r="E59" s="60"/>
      <c r="F59" s="63" t="s">
        <v>675</v>
      </c>
      <c r="G59" s="66"/>
      <c r="H59" s="61" t="s">
        <v>434</v>
      </c>
      <c r="I59" s="66" t="s">
        <v>119</v>
      </c>
      <c r="J59" s="63" t="s">
        <v>234</v>
      </c>
      <c r="K59" s="63" t="s">
        <v>777</v>
      </c>
      <c r="L59" s="63" t="str">
        <f t="shared" si="1"/>
        <v>1&gt;제03장 개인-지각&gt;1950&gt;귀인 이론</v>
      </c>
      <c r="M59" s="63" t="str">
        <f t="shared" si="2"/>
        <v>1&gt;제03장 개인-지각&gt;제03절 대인지각에 관한 이론&gt;01</v>
      </c>
      <c r="N59" s="67">
        <f t="shared" si="3"/>
        <v>1950</v>
      </c>
      <c r="O59" s="67">
        <f t="shared" si="4"/>
        <v>1950</v>
      </c>
      <c r="P59" s="63"/>
    </row>
    <row r="60" spans="2:16" ht="14.45" customHeight="1" x14ac:dyDescent="0.2">
      <c r="B60" s="60">
        <f t="shared" si="0"/>
        <v>57</v>
      </c>
      <c r="C60" s="66">
        <v>1970</v>
      </c>
      <c r="D60" s="66" t="s">
        <v>67</v>
      </c>
      <c r="E60" s="60"/>
      <c r="F60" s="63" t="s">
        <v>675</v>
      </c>
      <c r="G60" s="66"/>
      <c r="H60" s="61" t="s">
        <v>434</v>
      </c>
      <c r="I60" s="66" t="s">
        <v>120</v>
      </c>
      <c r="J60" s="63" t="s">
        <v>236</v>
      </c>
      <c r="K60" s="63" t="s">
        <v>235</v>
      </c>
      <c r="L60" s="63" t="str">
        <f t="shared" si="1"/>
        <v>1&gt;제03장 개인-지각&gt;1970&gt;귀인 유형 분류</v>
      </c>
      <c r="M60" s="63" t="str">
        <f t="shared" si="2"/>
        <v>1&gt;제03장 개인-지각&gt;제03절 대인지각에 관한 이론&gt;02</v>
      </c>
      <c r="N60" s="67">
        <f t="shared" si="3"/>
        <v>1970</v>
      </c>
      <c r="O60" s="67">
        <f t="shared" si="4"/>
        <v>1970</v>
      </c>
      <c r="P60" s="63"/>
    </row>
    <row r="61" spans="2:16" ht="14.45" customHeight="1" x14ac:dyDescent="0.2">
      <c r="B61" s="60">
        <f t="shared" si="0"/>
        <v>58</v>
      </c>
      <c r="C61" s="66">
        <v>1970</v>
      </c>
      <c r="D61" s="66" t="s">
        <v>67</v>
      </c>
      <c r="E61" s="60"/>
      <c r="F61" s="63" t="s">
        <v>675</v>
      </c>
      <c r="G61" s="66"/>
      <c r="H61" s="61" t="s">
        <v>434</v>
      </c>
      <c r="I61" s="66" t="s">
        <v>126</v>
      </c>
      <c r="J61" s="63" t="s">
        <v>238</v>
      </c>
      <c r="K61" s="63" t="s">
        <v>237</v>
      </c>
      <c r="L61" s="63" t="str">
        <f t="shared" si="1"/>
        <v>1&gt;제03장 개인-지각&gt;1970&gt;귀인 세 가지 차원</v>
      </c>
      <c r="M61" s="63" t="str">
        <f t="shared" si="2"/>
        <v>1&gt;제03장 개인-지각&gt;제03절 대인지각에 관한 이론&gt;03</v>
      </c>
      <c r="N61" s="67">
        <f t="shared" si="3"/>
        <v>1970</v>
      </c>
      <c r="O61" s="67">
        <f t="shared" si="4"/>
        <v>1970</v>
      </c>
      <c r="P61" s="63"/>
    </row>
    <row r="62" spans="2:16" ht="14.45" customHeight="1" x14ac:dyDescent="0.2">
      <c r="B62" s="60">
        <f t="shared" si="0"/>
        <v>59</v>
      </c>
      <c r="C62" s="66">
        <v>1960</v>
      </c>
      <c r="D62" s="66" t="s">
        <v>67</v>
      </c>
      <c r="E62" s="60"/>
      <c r="F62" s="63" t="s">
        <v>675</v>
      </c>
      <c r="G62" s="66"/>
      <c r="H62" s="61" t="s">
        <v>434</v>
      </c>
      <c r="I62" s="66" t="s">
        <v>137</v>
      </c>
      <c r="J62" s="63" t="s">
        <v>239</v>
      </c>
      <c r="K62" s="63" t="s">
        <v>778</v>
      </c>
      <c r="L62" s="63" t="str">
        <f t="shared" si="1"/>
        <v>1&gt;제03장 개인-지각&gt;1960&gt;귀인 이론(귀인의 공변모형)</v>
      </c>
      <c r="M62" s="63" t="str">
        <f t="shared" si="2"/>
        <v>1&gt;제03장 개인-지각&gt;제03절 대인지각에 관한 이론&gt;04</v>
      </c>
      <c r="N62" s="67">
        <f t="shared" si="3"/>
        <v>1960</v>
      </c>
      <c r="O62" s="67">
        <f t="shared" si="4"/>
        <v>1960</v>
      </c>
      <c r="P62" s="63"/>
    </row>
    <row r="63" spans="2:16" ht="14.45" customHeight="1" x14ac:dyDescent="0.2">
      <c r="B63" s="60">
        <f t="shared" si="0"/>
        <v>60</v>
      </c>
      <c r="C63" s="66" t="s">
        <v>1642</v>
      </c>
      <c r="D63" s="66" t="s">
        <v>1639</v>
      </c>
      <c r="E63" s="60"/>
      <c r="F63" s="63" t="s">
        <v>1633</v>
      </c>
      <c r="G63" s="66"/>
      <c r="H63" s="61" t="s">
        <v>1635</v>
      </c>
      <c r="I63" s="66" t="s">
        <v>1636</v>
      </c>
      <c r="J63" s="63" t="s">
        <v>1630</v>
      </c>
      <c r="K63" s="63" t="s">
        <v>1632</v>
      </c>
      <c r="L63" s="63" t="str">
        <f t="shared" si="1"/>
        <v>1&gt;제03장 개인-지각&gt;1970&gt;지각오류 감소 방안</v>
      </c>
      <c r="M63" s="63" t="str">
        <f t="shared" si="2"/>
        <v>1&gt;제03장 개인-지각&gt;제05절 지각오류의 감소방안&gt;01</v>
      </c>
      <c r="N63" s="67" t="str">
        <f t="shared" si="3"/>
        <v>1970</v>
      </c>
      <c r="O63" s="67" t="str">
        <f t="shared" si="4"/>
        <v>1970</v>
      </c>
      <c r="P63" s="63"/>
    </row>
    <row r="64" spans="2:16" ht="14.45" customHeight="1" x14ac:dyDescent="0.2">
      <c r="B64" s="60">
        <f t="shared" si="0"/>
        <v>61</v>
      </c>
      <c r="C64" s="66" t="s">
        <v>1642</v>
      </c>
      <c r="D64" s="66" t="s">
        <v>1639</v>
      </c>
      <c r="E64" s="60"/>
      <c r="F64" s="63" t="s">
        <v>1633</v>
      </c>
      <c r="G64" s="66"/>
      <c r="H64" s="61" t="s">
        <v>1635</v>
      </c>
      <c r="I64" s="66" t="s">
        <v>1637</v>
      </c>
      <c r="J64" s="63" t="s">
        <v>1631</v>
      </c>
      <c r="K64" s="63" t="s">
        <v>1632</v>
      </c>
      <c r="L64" s="63" t="str">
        <f t="shared" si="1"/>
        <v>1&gt;제03장 개인-지각&gt;1970&gt;지각오류 감소 방안</v>
      </c>
      <c r="M64" s="63" t="str">
        <f t="shared" si="2"/>
        <v>1&gt;제03장 개인-지각&gt;제05절 지각오류의 감소방안&gt;02</v>
      </c>
      <c r="N64" s="67" t="str">
        <f t="shared" si="3"/>
        <v>1970</v>
      </c>
      <c r="O64" s="67" t="str">
        <f t="shared" si="4"/>
        <v>1970</v>
      </c>
      <c r="P64" s="63"/>
    </row>
    <row r="65" spans="2:16" ht="14.45" customHeight="1" x14ac:dyDescent="0.2">
      <c r="B65" s="60">
        <f t="shared" si="0"/>
        <v>62</v>
      </c>
      <c r="C65" s="66">
        <v>1960</v>
      </c>
      <c r="D65" s="66" t="s">
        <v>67</v>
      </c>
      <c r="E65" s="60"/>
      <c r="F65" s="63" t="s">
        <v>1644</v>
      </c>
      <c r="G65" s="66"/>
      <c r="H65" s="61" t="s">
        <v>1645</v>
      </c>
      <c r="I65" s="66" t="s">
        <v>119</v>
      </c>
      <c r="J65" s="63" t="s">
        <v>527</v>
      </c>
      <c r="K65" s="63" t="s">
        <v>534</v>
      </c>
      <c r="L65" s="63" t="str">
        <f t="shared" si="1"/>
        <v>1&gt;제04장 개인-태도 및 신뢰&gt;1960&gt;합리적 행동 이론</v>
      </c>
      <c r="M65" s="63" t="str">
        <f t="shared" si="2"/>
        <v>1&gt;제04장 개인-태도 및 신뢰&gt;제02절 태도와 행동과의 관계&gt;01</v>
      </c>
      <c r="N65" s="67">
        <f t="shared" si="3"/>
        <v>1960</v>
      </c>
      <c r="O65" s="67">
        <f t="shared" si="4"/>
        <v>1960</v>
      </c>
      <c r="P65" s="63"/>
    </row>
    <row r="66" spans="2:16" ht="14.45" customHeight="1" x14ac:dyDescent="0.2">
      <c r="B66" s="60">
        <f t="shared" si="0"/>
        <v>63</v>
      </c>
      <c r="C66" s="66" t="s">
        <v>1649</v>
      </c>
      <c r="D66" s="66" t="s">
        <v>1643</v>
      </c>
      <c r="E66" s="60"/>
      <c r="F66" s="63" t="s">
        <v>1644</v>
      </c>
      <c r="G66" s="66"/>
      <c r="H66" s="61" t="s">
        <v>1645</v>
      </c>
      <c r="I66" s="66" t="s">
        <v>1646</v>
      </c>
      <c r="J66" s="63" t="s">
        <v>1647</v>
      </c>
      <c r="K66" s="63" t="s">
        <v>1648</v>
      </c>
      <c r="L66" s="63" t="str">
        <f t="shared" si="1"/>
        <v>1&gt;제04장 개인-태도 및 신뢰&gt;1980&gt;계획된 행동 이론</v>
      </c>
      <c r="M66" s="63" t="str">
        <f t="shared" si="2"/>
        <v>1&gt;제04장 개인-태도 및 신뢰&gt;제02절 태도와 행동과의 관계&gt;02</v>
      </c>
      <c r="N66" s="67" t="str">
        <f t="shared" si="3"/>
        <v>1980</v>
      </c>
      <c r="O66" s="67" t="str">
        <f t="shared" si="4"/>
        <v>1980</v>
      </c>
      <c r="P66" s="63"/>
    </row>
    <row r="67" spans="2:16" ht="14.45" customHeight="1" x14ac:dyDescent="0.2">
      <c r="B67" s="60">
        <f t="shared" si="0"/>
        <v>64</v>
      </c>
      <c r="C67" s="66">
        <v>1940</v>
      </c>
      <c r="D67" s="66" t="s">
        <v>67</v>
      </c>
      <c r="E67" s="60"/>
      <c r="F67" s="63" t="s">
        <v>676</v>
      </c>
      <c r="G67" s="66"/>
      <c r="H67" s="61" t="s">
        <v>435</v>
      </c>
      <c r="I67" s="66" t="s">
        <v>119</v>
      </c>
      <c r="J67" s="63" t="s">
        <v>234</v>
      </c>
      <c r="K67" s="63" t="s">
        <v>779</v>
      </c>
      <c r="L67" s="63" t="str">
        <f t="shared" si="1"/>
        <v>1&gt;제04장 개인-태도 및 신뢰&gt;1940&gt;균형 이론</v>
      </c>
      <c r="M67" s="63" t="str">
        <f t="shared" si="2"/>
        <v>1&gt;제04장 개인-태도 및 신뢰&gt;제03절 태도의 변화&gt;01</v>
      </c>
      <c r="N67" s="67">
        <f t="shared" si="3"/>
        <v>1940</v>
      </c>
      <c r="O67" s="67">
        <f t="shared" si="4"/>
        <v>1940</v>
      </c>
      <c r="P67" s="63"/>
    </row>
    <row r="68" spans="2:16" ht="14.45" customHeight="1" x14ac:dyDescent="0.2">
      <c r="B68" s="60">
        <f t="shared" ref="B68:B131" si="5">ROW()-3</f>
        <v>65</v>
      </c>
      <c r="C68" s="66">
        <v>1940</v>
      </c>
      <c r="D68" s="66" t="s">
        <v>67</v>
      </c>
      <c r="E68" s="60"/>
      <c r="F68" s="63" t="s">
        <v>676</v>
      </c>
      <c r="G68" s="66"/>
      <c r="H68" s="61" t="s">
        <v>435</v>
      </c>
      <c r="I68" s="66" t="s">
        <v>665</v>
      </c>
      <c r="J68" s="63" t="s">
        <v>241</v>
      </c>
      <c r="K68" s="63" t="s">
        <v>240</v>
      </c>
      <c r="L68" s="63" t="str">
        <f t="shared" ref="L68:L131" si="6">D68&amp;"&gt;"&amp;F68&amp;"&gt;"&amp;C68&amp;"&gt;"&amp;K68</f>
        <v>1&gt;제04장 개인-태도 및 신뢰&gt;1940&gt;세력장 이론</v>
      </c>
      <c r="M68" s="63" t="str">
        <f t="shared" ref="M68:M131" si="7">D68&amp;"&gt;"&amp;F68&amp;"&gt;"&amp;H68&amp;"&gt;"&amp;I68</f>
        <v>1&gt;제04장 개인-태도 및 신뢰&gt;제03절 태도의 변화&gt;02</v>
      </c>
      <c r="N68" s="67">
        <f t="shared" ref="N68:N131" si="8">C68</f>
        <v>1940</v>
      </c>
      <c r="O68" s="67">
        <f t="shared" ref="O68:O131" si="9">C68</f>
        <v>1940</v>
      </c>
      <c r="P68" s="63"/>
    </row>
    <row r="69" spans="2:16" ht="14.45" customHeight="1" x14ac:dyDescent="0.2">
      <c r="B69" s="60">
        <f t="shared" si="5"/>
        <v>66</v>
      </c>
      <c r="C69" s="66">
        <v>1950</v>
      </c>
      <c r="D69" s="66" t="s">
        <v>67</v>
      </c>
      <c r="E69" s="60"/>
      <c r="F69" s="63" t="s">
        <v>676</v>
      </c>
      <c r="G69" s="66"/>
      <c r="H69" s="61" t="s">
        <v>435</v>
      </c>
      <c r="I69" s="66" t="s">
        <v>125</v>
      </c>
      <c r="J69" s="63" t="s">
        <v>243</v>
      </c>
      <c r="K69" s="63" t="s">
        <v>242</v>
      </c>
      <c r="L69" s="63" t="str">
        <f t="shared" si="6"/>
        <v>1&gt;제04장 개인-태도 및 신뢰&gt;1950&gt;권력과정 모델</v>
      </c>
      <c r="M69" s="63" t="str">
        <f t="shared" si="7"/>
        <v>1&gt;제04장 개인-태도 및 신뢰&gt;제03절 태도의 변화&gt;03</v>
      </c>
      <c r="N69" s="67">
        <f t="shared" si="8"/>
        <v>1950</v>
      </c>
      <c r="O69" s="67">
        <f t="shared" si="9"/>
        <v>1950</v>
      </c>
      <c r="P69" s="63"/>
    </row>
    <row r="70" spans="2:16" ht="14.45" customHeight="1" x14ac:dyDescent="0.2">
      <c r="B70" s="60">
        <f t="shared" si="5"/>
        <v>67</v>
      </c>
      <c r="C70" s="66">
        <v>1980</v>
      </c>
      <c r="D70" s="66" t="s">
        <v>67</v>
      </c>
      <c r="E70" s="60"/>
      <c r="F70" s="63" t="s">
        <v>676</v>
      </c>
      <c r="G70" s="66"/>
      <c r="H70" s="61" t="s">
        <v>435</v>
      </c>
      <c r="I70" s="66" t="s">
        <v>124</v>
      </c>
      <c r="J70" s="63" t="s">
        <v>245</v>
      </c>
      <c r="K70" s="63" t="s">
        <v>244</v>
      </c>
      <c r="L70" s="63" t="str">
        <f t="shared" si="6"/>
        <v>1&gt;제04장 개인-태도 및 신뢰&gt;1980&gt;변화 3단계 모델</v>
      </c>
      <c r="M70" s="63" t="str">
        <f t="shared" si="7"/>
        <v>1&gt;제04장 개인-태도 및 신뢰&gt;제03절 태도의 변화&gt;04</v>
      </c>
      <c r="N70" s="67">
        <f t="shared" si="8"/>
        <v>1980</v>
      </c>
      <c r="O70" s="67">
        <f t="shared" si="9"/>
        <v>1980</v>
      </c>
      <c r="P70" s="63"/>
    </row>
    <row r="71" spans="2:16" ht="14.45" customHeight="1" x14ac:dyDescent="0.2">
      <c r="B71" s="60">
        <f t="shared" si="5"/>
        <v>68</v>
      </c>
      <c r="C71" s="66">
        <v>1950</v>
      </c>
      <c r="D71" s="66" t="s">
        <v>67</v>
      </c>
      <c r="E71" s="60"/>
      <c r="F71" s="63" t="s">
        <v>676</v>
      </c>
      <c r="G71" s="66"/>
      <c r="H71" s="61" t="s">
        <v>435</v>
      </c>
      <c r="I71" s="66" t="s">
        <v>123</v>
      </c>
      <c r="J71" s="63" t="s">
        <v>155</v>
      </c>
      <c r="K71" s="63" t="s">
        <v>1650</v>
      </c>
      <c r="L71" s="63" t="str">
        <f t="shared" si="6"/>
        <v>1&gt;제04장 개인-태도 및 신뢰&gt;1950&gt;인지 부조화 이론</v>
      </c>
      <c r="M71" s="63" t="str">
        <f t="shared" si="7"/>
        <v>1&gt;제04장 개인-태도 및 신뢰&gt;제03절 태도의 변화&gt;05</v>
      </c>
      <c r="N71" s="67">
        <f t="shared" si="8"/>
        <v>1950</v>
      </c>
      <c r="O71" s="67">
        <f t="shared" si="9"/>
        <v>1950</v>
      </c>
      <c r="P71" s="63"/>
    </row>
    <row r="72" spans="2:16" ht="14.45" customHeight="1" x14ac:dyDescent="0.2">
      <c r="B72" s="60">
        <f t="shared" si="5"/>
        <v>69</v>
      </c>
      <c r="C72" s="66">
        <v>1950</v>
      </c>
      <c r="D72" s="66" t="s">
        <v>67</v>
      </c>
      <c r="E72" s="60"/>
      <c r="F72" s="63" t="s">
        <v>676</v>
      </c>
      <c r="G72" s="66"/>
      <c r="H72" s="61" t="s">
        <v>436</v>
      </c>
      <c r="I72" s="66" t="s">
        <v>119</v>
      </c>
      <c r="J72" s="63" t="s">
        <v>831</v>
      </c>
      <c r="K72" s="63" t="s">
        <v>156</v>
      </c>
      <c r="L72" s="63" t="str">
        <f t="shared" si="6"/>
        <v>1&gt;제04장 개인-태도 및 신뢰&gt;1950&gt;2요인 이론</v>
      </c>
      <c r="M72" s="63" t="str">
        <f t="shared" si="7"/>
        <v>1&gt;제04장 개인-태도 및 신뢰&gt;제04절 직무와 관련된 태도&gt;01</v>
      </c>
      <c r="N72" s="67">
        <f t="shared" si="8"/>
        <v>1950</v>
      </c>
      <c r="O72" s="67">
        <f t="shared" si="9"/>
        <v>1950</v>
      </c>
      <c r="P72" s="63"/>
    </row>
    <row r="73" spans="2:16" ht="14.45" customHeight="1" x14ac:dyDescent="0.2">
      <c r="B73" s="60">
        <f t="shared" si="5"/>
        <v>70</v>
      </c>
      <c r="C73" s="66">
        <v>1990</v>
      </c>
      <c r="D73" s="66" t="s">
        <v>67</v>
      </c>
      <c r="E73" s="60"/>
      <c r="F73" s="63" t="s">
        <v>676</v>
      </c>
      <c r="G73" s="66"/>
      <c r="H73" s="61" t="s">
        <v>436</v>
      </c>
      <c r="I73" s="66" t="s">
        <v>120</v>
      </c>
      <c r="J73" s="63" t="s">
        <v>247</v>
      </c>
      <c r="K73" s="63" t="s">
        <v>246</v>
      </c>
      <c r="L73" s="63" t="str">
        <f t="shared" si="6"/>
        <v>1&gt;제04장 개인-태도 및 신뢰&gt;1990&gt;조직몰입의 세 가지 차원</v>
      </c>
      <c r="M73" s="63" t="str">
        <f t="shared" si="7"/>
        <v>1&gt;제04장 개인-태도 및 신뢰&gt;제04절 직무와 관련된 태도&gt;02</v>
      </c>
      <c r="N73" s="67">
        <f t="shared" si="8"/>
        <v>1990</v>
      </c>
      <c r="O73" s="67">
        <f t="shared" si="9"/>
        <v>1990</v>
      </c>
      <c r="P73" s="63"/>
    </row>
    <row r="74" spans="2:16" ht="14.45" customHeight="1" x14ac:dyDescent="0.2">
      <c r="B74" s="60">
        <f t="shared" si="5"/>
        <v>71</v>
      </c>
      <c r="C74" s="66">
        <v>1980</v>
      </c>
      <c r="D74" s="66" t="s">
        <v>67</v>
      </c>
      <c r="E74" s="60"/>
      <c r="F74" s="63" t="s">
        <v>676</v>
      </c>
      <c r="G74" s="66"/>
      <c r="H74" s="61" t="s">
        <v>436</v>
      </c>
      <c r="I74" s="66" t="s">
        <v>126</v>
      </c>
      <c r="J74" s="63" t="s">
        <v>249</v>
      </c>
      <c r="K74" s="63" t="s">
        <v>248</v>
      </c>
      <c r="L74" s="63" t="str">
        <f t="shared" si="6"/>
        <v>1&gt;제04장 개인-태도 및 신뢰&gt;1980&gt;조직시민행동(OCB)</v>
      </c>
      <c r="M74" s="63" t="str">
        <f t="shared" si="7"/>
        <v>1&gt;제04장 개인-태도 및 신뢰&gt;제04절 직무와 관련된 태도&gt;03</v>
      </c>
      <c r="N74" s="67">
        <f t="shared" si="8"/>
        <v>1980</v>
      </c>
      <c r="O74" s="67">
        <f t="shared" si="9"/>
        <v>1980</v>
      </c>
      <c r="P74" s="63"/>
    </row>
    <row r="75" spans="2:16" ht="14.45" customHeight="1" x14ac:dyDescent="0.2">
      <c r="B75" s="60">
        <f t="shared" si="5"/>
        <v>72</v>
      </c>
      <c r="C75" s="66">
        <v>1990</v>
      </c>
      <c r="D75" s="66" t="s">
        <v>67</v>
      </c>
      <c r="E75" s="60"/>
      <c r="F75" s="63" t="s">
        <v>676</v>
      </c>
      <c r="G75" s="66"/>
      <c r="H75" s="61" t="s">
        <v>721</v>
      </c>
      <c r="I75" s="66" t="s">
        <v>119</v>
      </c>
      <c r="J75" s="63" t="s">
        <v>523</v>
      </c>
      <c r="K75" s="63" t="s">
        <v>522</v>
      </c>
      <c r="L75" s="63" t="str">
        <f t="shared" si="6"/>
        <v>1&gt;제04장 개인-태도 및 신뢰&gt;1990&gt;조직 내 신뢰 발달 단계 모델</v>
      </c>
      <c r="M75" s="63" t="str">
        <f t="shared" si="7"/>
        <v>1&gt;제04장 개인-태도 및 신뢰&gt;제05절 신뢰&gt;01</v>
      </c>
      <c r="N75" s="67">
        <f t="shared" si="8"/>
        <v>1990</v>
      </c>
      <c r="O75" s="67">
        <f t="shared" si="9"/>
        <v>1990</v>
      </c>
      <c r="P75" s="63"/>
    </row>
    <row r="76" spans="2:16" ht="14.45" customHeight="1" x14ac:dyDescent="0.2">
      <c r="B76" s="60">
        <f t="shared" si="5"/>
        <v>73</v>
      </c>
      <c r="C76" s="66">
        <v>1990</v>
      </c>
      <c r="D76" s="66" t="s">
        <v>67</v>
      </c>
      <c r="E76" s="60"/>
      <c r="F76" s="63" t="s">
        <v>676</v>
      </c>
      <c r="G76" s="66"/>
      <c r="H76" s="61" t="s">
        <v>721</v>
      </c>
      <c r="I76" s="66" t="s">
        <v>120</v>
      </c>
      <c r="J76" s="63" t="s">
        <v>528</v>
      </c>
      <c r="K76" s="63" t="s">
        <v>805</v>
      </c>
      <c r="L76" s="63" t="str">
        <f t="shared" si="6"/>
        <v>1&gt;제04장 개인-태도 및 신뢰&gt;1990&gt;신뢰 형성 요인 모델</v>
      </c>
      <c r="M76" s="63" t="str">
        <f t="shared" si="7"/>
        <v>1&gt;제04장 개인-태도 및 신뢰&gt;제05절 신뢰&gt;02</v>
      </c>
      <c r="N76" s="67">
        <f t="shared" si="8"/>
        <v>1990</v>
      </c>
      <c r="O76" s="67">
        <f t="shared" si="9"/>
        <v>1990</v>
      </c>
      <c r="P76" s="63"/>
    </row>
    <row r="77" spans="2:16" ht="14.45" customHeight="1" x14ac:dyDescent="0.2">
      <c r="B77" s="60">
        <f t="shared" si="5"/>
        <v>74</v>
      </c>
      <c r="C77" s="66">
        <v>1960</v>
      </c>
      <c r="D77" s="66" t="s">
        <v>67</v>
      </c>
      <c r="E77" s="60"/>
      <c r="F77" s="63" t="s">
        <v>676</v>
      </c>
      <c r="G77" s="66"/>
      <c r="H77" s="61" t="s">
        <v>721</v>
      </c>
      <c r="I77" s="66" t="s">
        <v>126</v>
      </c>
      <c r="J77" s="63" t="s">
        <v>250</v>
      </c>
      <c r="K77" s="63" t="s">
        <v>639</v>
      </c>
      <c r="L77" s="63" t="str">
        <f t="shared" si="6"/>
        <v>1&gt;제04장 개인-태도 및 신뢰&gt;1960&gt;사회적 교환 이론</v>
      </c>
      <c r="M77" s="63" t="str">
        <f t="shared" si="7"/>
        <v>1&gt;제04장 개인-태도 및 신뢰&gt;제05절 신뢰&gt;03</v>
      </c>
      <c r="N77" s="67">
        <f t="shared" si="8"/>
        <v>1960</v>
      </c>
      <c r="O77" s="67">
        <f t="shared" si="9"/>
        <v>1960</v>
      </c>
      <c r="P77" s="63"/>
    </row>
    <row r="78" spans="2:16" ht="14.45" customHeight="1" x14ac:dyDescent="0.2">
      <c r="B78" s="60">
        <f t="shared" si="5"/>
        <v>75</v>
      </c>
      <c r="C78" s="66">
        <v>1960</v>
      </c>
      <c r="D78" s="66" t="s">
        <v>67</v>
      </c>
      <c r="E78" s="60"/>
      <c r="F78" s="63" t="s">
        <v>677</v>
      </c>
      <c r="G78" s="66"/>
      <c r="H78" s="61" t="s">
        <v>842</v>
      </c>
      <c r="I78" s="66" t="s">
        <v>119</v>
      </c>
      <c r="J78" s="63" t="s">
        <v>832</v>
      </c>
      <c r="K78" s="63" t="s">
        <v>251</v>
      </c>
      <c r="L78" s="63" t="str">
        <f t="shared" si="6"/>
        <v>1&gt;제05장 개인-감정 및 직무스트레스&gt;1960&gt;정서의 2요인 이론</v>
      </c>
      <c r="M78" s="63" t="str">
        <f t="shared" si="7"/>
        <v>1&gt;제05장 개인-감정 및 직무스트레스&gt;제01절 감정에 대한 개관&gt;01</v>
      </c>
      <c r="N78" s="67">
        <f t="shared" si="8"/>
        <v>1960</v>
      </c>
      <c r="O78" s="67">
        <f t="shared" si="9"/>
        <v>1960</v>
      </c>
      <c r="P78" s="63"/>
    </row>
    <row r="79" spans="2:16" ht="14.45" customHeight="1" x14ac:dyDescent="0.2">
      <c r="B79" s="60">
        <f t="shared" si="5"/>
        <v>76</v>
      </c>
      <c r="C79" s="66">
        <v>1990</v>
      </c>
      <c r="D79" s="66" t="s">
        <v>67</v>
      </c>
      <c r="E79" s="60"/>
      <c r="F79" s="63" t="s">
        <v>677</v>
      </c>
      <c r="G79" s="66"/>
      <c r="H79" s="61" t="s">
        <v>722</v>
      </c>
      <c r="I79" s="66" t="s">
        <v>119</v>
      </c>
      <c r="J79" s="63" t="s">
        <v>531</v>
      </c>
      <c r="K79" s="63" t="s">
        <v>530</v>
      </c>
      <c r="L79" s="63" t="str">
        <f t="shared" si="6"/>
        <v>1&gt;제05장 개인-감정 및 직무스트레스&gt;1990&gt;감정 지능</v>
      </c>
      <c r="M79" s="63" t="str">
        <f t="shared" si="7"/>
        <v>1&gt;제05장 개인-감정 및 직무스트레스&gt;제02절 감정과 조직행동&gt;01</v>
      </c>
      <c r="N79" s="67">
        <f t="shared" si="8"/>
        <v>1990</v>
      </c>
      <c r="O79" s="67">
        <f t="shared" si="9"/>
        <v>1990</v>
      </c>
      <c r="P79" s="63"/>
    </row>
    <row r="80" spans="2:16" ht="14.45" customHeight="1" x14ac:dyDescent="0.2">
      <c r="B80" s="60">
        <f t="shared" si="5"/>
        <v>77</v>
      </c>
      <c r="C80" s="66">
        <v>1990</v>
      </c>
      <c r="D80" s="66" t="s">
        <v>67</v>
      </c>
      <c r="E80" s="60"/>
      <c r="F80" s="63" t="s">
        <v>677</v>
      </c>
      <c r="G80" s="66"/>
      <c r="H80" s="61" t="s">
        <v>722</v>
      </c>
      <c r="I80" s="66" t="s">
        <v>120</v>
      </c>
      <c r="J80" s="63" t="s">
        <v>526</v>
      </c>
      <c r="K80" s="63" t="s">
        <v>532</v>
      </c>
      <c r="L80" s="63" t="str">
        <f t="shared" si="6"/>
        <v>1&gt;제05장 개인-감정 및 직무스트레스&gt;1990&gt;정서적 사건 이론</v>
      </c>
      <c r="M80" s="63" t="str">
        <f t="shared" si="7"/>
        <v>1&gt;제05장 개인-감정 및 직무스트레스&gt;제02절 감정과 조직행동&gt;02</v>
      </c>
      <c r="N80" s="67">
        <f t="shared" si="8"/>
        <v>1990</v>
      </c>
      <c r="O80" s="67">
        <f t="shared" si="9"/>
        <v>1990</v>
      </c>
      <c r="P80" s="63"/>
    </row>
    <row r="81" spans="2:16" ht="14.45" customHeight="1" x14ac:dyDescent="0.2">
      <c r="B81" s="60">
        <f t="shared" si="5"/>
        <v>78</v>
      </c>
      <c r="C81" s="66">
        <v>1980</v>
      </c>
      <c r="D81" s="66" t="s">
        <v>67</v>
      </c>
      <c r="E81" s="60"/>
      <c r="F81" s="63" t="s">
        <v>677</v>
      </c>
      <c r="G81" s="66"/>
      <c r="H81" s="61" t="s">
        <v>723</v>
      </c>
      <c r="I81" s="66" t="s">
        <v>119</v>
      </c>
      <c r="J81" s="63" t="s">
        <v>524</v>
      </c>
      <c r="K81" s="63" t="s">
        <v>533</v>
      </c>
      <c r="L81" s="63" t="str">
        <f t="shared" si="6"/>
        <v>1&gt;제05장 개인-감정 및 직무스트레스&gt;1980&gt;감정 노동</v>
      </c>
      <c r="M81" s="63" t="str">
        <f t="shared" si="7"/>
        <v>1&gt;제05장 개인-감정 및 직무스트레스&gt;제03절 감정과 조직생활&gt;01</v>
      </c>
      <c r="N81" s="67">
        <f t="shared" si="8"/>
        <v>1980</v>
      </c>
      <c r="O81" s="67">
        <f t="shared" si="9"/>
        <v>1980</v>
      </c>
      <c r="P81" s="63"/>
    </row>
    <row r="82" spans="2:16" ht="14.45" customHeight="1" x14ac:dyDescent="0.2">
      <c r="B82" s="60">
        <f t="shared" si="5"/>
        <v>79</v>
      </c>
      <c r="C82" s="66">
        <v>1930</v>
      </c>
      <c r="D82" s="66" t="s">
        <v>67</v>
      </c>
      <c r="E82" s="60"/>
      <c r="F82" s="63" t="s">
        <v>677</v>
      </c>
      <c r="G82" s="66"/>
      <c r="H82" s="61" t="s">
        <v>724</v>
      </c>
      <c r="I82" s="66" t="s">
        <v>119</v>
      </c>
      <c r="J82" s="63" t="s">
        <v>254</v>
      </c>
      <c r="K82" s="63" t="s">
        <v>931</v>
      </c>
      <c r="L82" s="63" t="str">
        <f t="shared" si="6"/>
        <v>1&gt;제05장 개인-감정 및 직무스트레스&gt;1930&gt;일반적 적응 증후군(GAS)</v>
      </c>
      <c r="M82" s="63" t="str">
        <f t="shared" si="7"/>
        <v>1&gt;제05장 개인-감정 및 직무스트레스&gt;제05절 스트레스에 대한 이론적 배경&gt;01</v>
      </c>
      <c r="N82" s="67">
        <f t="shared" si="8"/>
        <v>1930</v>
      </c>
      <c r="O82" s="67">
        <f t="shared" si="9"/>
        <v>1930</v>
      </c>
      <c r="P82" s="63"/>
    </row>
    <row r="83" spans="2:16" ht="14.45" customHeight="1" x14ac:dyDescent="0.2">
      <c r="B83" s="60">
        <f t="shared" si="5"/>
        <v>80</v>
      </c>
      <c r="C83" s="66">
        <v>1960</v>
      </c>
      <c r="D83" s="66" t="s">
        <v>67</v>
      </c>
      <c r="E83" s="60"/>
      <c r="F83" s="63" t="s">
        <v>677</v>
      </c>
      <c r="G83" s="66"/>
      <c r="H83" s="61" t="s">
        <v>724</v>
      </c>
      <c r="I83" s="66" t="s">
        <v>120</v>
      </c>
      <c r="J83" s="63" t="s">
        <v>255</v>
      </c>
      <c r="K83" s="63" t="s">
        <v>928</v>
      </c>
      <c r="L83" s="63" t="str">
        <f t="shared" si="6"/>
        <v>1&gt;제05장 개인-감정 및 직무스트레스&gt;1960&gt;사회적 재적응 평가 척도(SRRS)</v>
      </c>
      <c r="M83" s="63" t="str">
        <f t="shared" si="7"/>
        <v>1&gt;제05장 개인-감정 및 직무스트레스&gt;제05절 스트레스에 대한 이론적 배경&gt;02</v>
      </c>
      <c r="N83" s="67">
        <f t="shared" si="8"/>
        <v>1960</v>
      </c>
      <c r="O83" s="67">
        <f t="shared" si="9"/>
        <v>1960</v>
      </c>
      <c r="P83" s="63"/>
    </row>
    <row r="84" spans="2:16" ht="14.45" customHeight="1" x14ac:dyDescent="0.2">
      <c r="B84" s="60">
        <f t="shared" si="5"/>
        <v>81</v>
      </c>
      <c r="C84" s="66">
        <v>1980</v>
      </c>
      <c r="D84" s="66" t="s">
        <v>67</v>
      </c>
      <c r="E84" s="60"/>
      <c r="F84" s="63" t="s">
        <v>677</v>
      </c>
      <c r="G84" s="66"/>
      <c r="H84" s="61" t="s">
        <v>724</v>
      </c>
      <c r="I84" s="66" t="s">
        <v>126</v>
      </c>
      <c r="J84" s="63" t="s">
        <v>256</v>
      </c>
      <c r="K84" s="63" t="s">
        <v>930</v>
      </c>
      <c r="L84" s="63" t="str">
        <f t="shared" si="6"/>
        <v>1&gt;제05장 개인-감정 및 직무스트레스&gt;1980&gt;상호작용적 스트레스 모델</v>
      </c>
      <c r="M84" s="63" t="str">
        <f t="shared" si="7"/>
        <v>1&gt;제05장 개인-감정 및 직무스트레스&gt;제05절 스트레스에 대한 이론적 배경&gt;03</v>
      </c>
      <c r="N84" s="67">
        <f t="shared" si="8"/>
        <v>1980</v>
      </c>
      <c r="O84" s="67">
        <f t="shared" si="9"/>
        <v>1980</v>
      </c>
      <c r="P84" s="63"/>
    </row>
    <row r="85" spans="2:16" ht="14.45" customHeight="1" x14ac:dyDescent="0.2">
      <c r="B85" s="60">
        <f t="shared" si="5"/>
        <v>82</v>
      </c>
      <c r="C85" s="66">
        <v>1900</v>
      </c>
      <c r="D85" s="66" t="s">
        <v>67</v>
      </c>
      <c r="E85" s="60"/>
      <c r="F85" s="63" t="s">
        <v>677</v>
      </c>
      <c r="G85" s="66"/>
      <c r="H85" s="61" t="s">
        <v>725</v>
      </c>
      <c r="I85" s="66" t="s">
        <v>119</v>
      </c>
      <c r="J85" s="63" t="s">
        <v>257</v>
      </c>
      <c r="K85" s="63" t="s">
        <v>912</v>
      </c>
      <c r="L85" s="63" t="str">
        <f t="shared" si="6"/>
        <v>1&gt;제05장 개인-감정 및 직무스트레스&gt;1900&gt;여키스・도슨 법칙</v>
      </c>
      <c r="M85" s="63" t="str">
        <f t="shared" si="7"/>
        <v>1&gt;제05장 개인-감정 및 직무스트레스&gt;제06절 스트레스의 결과 및 조절변수&gt;01</v>
      </c>
      <c r="N85" s="67">
        <f t="shared" si="8"/>
        <v>1900</v>
      </c>
      <c r="O85" s="67">
        <f t="shared" si="9"/>
        <v>1900</v>
      </c>
      <c r="P85" s="63"/>
    </row>
    <row r="86" spans="2:16" ht="14.45" customHeight="1" x14ac:dyDescent="0.2">
      <c r="B86" s="60">
        <f t="shared" si="5"/>
        <v>83</v>
      </c>
      <c r="C86" s="66">
        <v>1990</v>
      </c>
      <c r="D86" s="66" t="s">
        <v>67</v>
      </c>
      <c r="E86" s="60"/>
      <c r="F86" s="63" t="s">
        <v>677</v>
      </c>
      <c r="G86" s="66"/>
      <c r="H86" s="61" t="s">
        <v>726</v>
      </c>
      <c r="I86" s="66" t="s">
        <v>119</v>
      </c>
      <c r="J86" s="63" t="s">
        <v>259</v>
      </c>
      <c r="K86" s="63" t="s">
        <v>258</v>
      </c>
      <c r="L86" s="63" t="str">
        <f t="shared" si="6"/>
        <v>1&gt;제05장 개인-감정 및 직무스트레스&gt;1990&gt;긍정적 심리학</v>
      </c>
      <c r="M86" s="63" t="str">
        <f t="shared" si="7"/>
        <v>1&gt;제05장 개인-감정 및 직무스트레스&gt;제09절 긍정적 조직행동(POB)&gt;01</v>
      </c>
      <c r="N86" s="67">
        <f t="shared" si="8"/>
        <v>1990</v>
      </c>
      <c r="O86" s="67">
        <f t="shared" si="9"/>
        <v>1990</v>
      </c>
      <c r="P86" s="63"/>
    </row>
    <row r="87" spans="2:16" ht="14.45" customHeight="1" x14ac:dyDescent="0.2">
      <c r="B87" s="60">
        <f t="shared" si="5"/>
        <v>84</v>
      </c>
      <c r="C87" s="66">
        <v>2000</v>
      </c>
      <c r="D87" s="66" t="s">
        <v>67</v>
      </c>
      <c r="E87" s="60"/>
      <c r="F87" s="63" t="s">
        <v>677</v>
      </c>
      <c r="G87" s="66"/>
      <c r="H87" s="61" t="s">
        <v>726</v>
      </c>
      <c r="I87" s="66" t="s">
        <v>120</v>
      </c>
      <c r="J87" s="63" t="s">
        <v>261</v>
      </c>
      <c r="K87" s="63" t="s">
        <v>260</v>
      </c>
      <c r="L87" s="63" t="str">
        <f t="shared" si="6"/>
        <v>1&gt;제05장 개인-감정 및 직무스트레스&gt;2000&gt;긍정적 조직행동(POB)</v>
      </c>
      <c r="M87" s="63" t="str">
        <f t="shared" si="7"/>
        <v>1&gt;제05장 개인-감정 및 직무스트레스&gt;제09절 긍정적 조직행동(POB)&gt;02</v>
      </c>
      <c r="N87" s="67">
        <f t="shared" si="8"/>
        <v>2000</v>
      </c>
      <c r="O87" s="67">
        <f t="shared" si="9"/>
        <v>2000</v>
      </c>
      <c r="P87" s="63"/>
    </row>
    <row r="88" spans="2:16" ht="14.45" customHeight="1" x14ac:dyDescent="0.2">
      <c r="B88" s="60">
        <f t="shared" si="5"/>
        <v>85</v>
      </c>
      <c r="C88" s="66">
        <v>1940</v>
      </c>
      <c r="D88" s="66" t="s">
        <v>67</v>
      </c>
      <c r="E88" s="60"/>
      <c r="F88" s="63" t="s">
        <v>678</v>
      </c>
      <c r="G88" s="66"/>
      <c r="H88" s="61" t="s">
        <v>437</v>
      </c>
      <c r="I88" s="66" t="s">
        <v>119</v>
      </c>
      <c r="J88" s="63" t="s">
        <v>643</v>
      </c>
      <c r="K88" s="63" t="s">
        <v>661</v>
      </c>
      <c r="L88" s="63" t="str">
        <f t="shared" si="6"/>
        <v>1&gt;제06장 개인-동기부여&gt;1940&gt;욕구단계 이론</v>
      </c>
      <c r="M88" s="63" t="str">
        <f t="shared" si="7"/>
        <v>1&gt;제06장 개인-동기부여&gt;제02절 욕구이론 : 내용이론&gt;01</v>
      </c>
      <c r="N88" s="67">
        <f t="shared" si="8"/>
        <v>1940</v>
      </c>
      <c r="O88" s="67">
        <f t="shared" si="9"/>
        <v>1940</v>
      </c>
      <c r="P88" s="63"/>
    </row>
    <row r="89" spans="2:16" ht="14.45" customHeight="1" x14ac:dyDescent="0.2">
      <c r="B89" s="60">
        <f t="shared" si="5"/>
        <v>86</v>
      </c>
      <c r="C89" s="66">
        <v>1960</v>
      </c>
      <c r="D89" s="66" t="s">
        <v>67</v>
      </c>
      <c r="E89" s="60"/>
      <c r="F89" s="63" t="s">
        <v>678</v>
      </c>
      <c r="G89" s="66"/>
      <c r="H89" s="61" t="s">
        <v>437</v>
      </c>
      <c r="I89" s="66" t="s">
        <v>665</v>
      </c>
      <c r="J89" s="63" t="s">
        <v>157</v>
      </c>
      <c r="K89" s="63" t="s">
        <v>662</v>
      </c>
      <c r="L89" s="63" t="str">
        <f t="shared" si="6"/>
        <v>1&gt;제06장 개인-동기부여&gt;1960&gt;ERG 이론</v>
      </c>
      <c r="M89" s="63" t="str">
        <f t="shared" si="7"/>
        <v>1&gt;제06장 개인-동기부여&gt;제02절 욕구이론 : 내용이론&gt;02</v>
      </c>
      <c r="N89" s="67">
        <f t="shared" si="8"/>
        <v>1960</v>
      </c>
      <c r="O89" s="67">
        <f t="shared" si="9"/>
        <v>1960</v>
      </c>
      <c r="P89" s="63"/>
    </row>
    <row r="90" spans="2:16" ht="14.45" customHeight="1" x14ac:dyDescent="0.2">
      <c r="B90" s="60">
        <f t="shared" si="5"/>
        <v>87</v>
      </c>
      <c r="C90" s="66">
        <v>1950</v>
      </c>
      <c r="D90" s="66" t="s">
        <v>67</v>
      </c>
      <c r="E90" s="60"/>
      <c r="F90" s="63" t="s">
        <v>678</v>
      </c>
      <c r="G90" s="66"/>
      <c r="H90" s="61" t="s">
        <v>437</v>
      </c>
      <c r="I90" s="66" t="s">
        <v>135</v>
      </c>
      <c r="J90" s="63" t="s">
        <v>158</v>
      </c>
      <c r="K90" s="63" t="s">
        <v>663</v>
      </c>
      <c r="L90" s="63" t="str">
        <f t="shared" si="6"/>
        <v>1&gt;제06장 개인-동기부여&gt;1950&gt;성취동기 이론</v>
      </c>
      <c r="M90" s="63" t="str">
        <f t="shared" si="7"/>
        <v>1&gt;제06장 개인-동기부여&gt;제02절 욕구이론 : 내용이론&gt;05</v>
      </c>
      <c r="N90" s="67">
        <f t="shared" si="8"/>
        <v>1950</v>
      </c>
      <c r="O90" s="67">
        <f t="shared" si="9"/>
        <v>1950</v>
      </c>
      <c r="P90" s="63"/>
    </row>
    <row r="91" spans="2:16" ht="14.45" customHeight="1" x14ac:dyDescent="0.2">
      <c r="B91" s="60">
        <f t="shared" si="5"/>
        <v>88</v>
      </c>
      <c r="C91" s="66">
        <v>1960</v>
      </c>
      <c r="D91" s="66" t="s">
        <v>67</v>
      </c>
      <c r="E91" s="60"/>
      <c r="F91" s="63" t="s">
        <v>678</v>
      </c>
      <c r="G91" s="66"/>
      <c r="H91" s="61" t="s">
        <v>767</v>
      </c>
      <c r="I91" s="66" t="s">
        <v>119</v>
      </c>
      <c r="J91" s="63" t="s">
        <v>159</v>
      </c>
      <c r="K91" s="63" t="s">
        <v>664</v>
      </c>
      <c r="L91" s="63" t="str">
        <f t="shared" si="6"/>
        <v>1&gt;제06장 개인-동기부여&gt;1960&gt;기대 이론</v>
      </c>
      <c r="M91" s="63" t="str">
        <f t="shared" si="7"/>
        <v>1&gt;제06장 개인-동기부여&gt;제03절 인지적 동기이론 : 과정이론&gt;01</v>
      </c>
      <c r="N91" s="67">
        <f t="shared" si="8"/>
        <v>1960</v>
      </c>
      <c r="O91" s="67">
        <f t="shared" si="9"/>
        <v>1960</v>
      </c>
      <c r="P91" s="63"/>
    </row>
    <row r="92" spans="2:16" ht="14.45" customHeight="1" x14ac:dyDescent="0.2">
      <c r="B92" s="60">
        <f t="shared" si="5"/>
        <v>89</v>
      </c>
      <c r="C92" s="66">
        <v>1960</v>
      </c>
      <c r="D92" s="66" t="s">
        <v>67</v>
      </c>
      <c r="E92" s="60"/>
      <c r="F92" s="63" t="s">
        <v>678</v>
      </c>
      <c r="G92" s="66"/>
      <c r="H92" s="61" t="s">
        <v>438</v>
      </c>
      <c r="I92" s="66" t="s">
        <v>665</v>
      </c>
      <c r="J92" s="63" t="s">
        <v>262</v>
      </c>
      <c r="K92" s="63" t="s">
        <v>781</v>
      </c>
      <c r="L92" s="63" t="str">
        <f t="shared" si="6"/>
        <v>1&gt;제06장 개인-동기부여&gt;1960&gt;수정 기대 이론</v>
      </c>
      <c r="M92" s="63" t="str">
        <f t="shared" si="7"/>
        <v>1&gt;제06장 개인-동기부여&gt;제03절 인지적 동기이론 : 과정이론&gt;02</v>
      </c>
      <c r="N92" s="67">
        <f t="shared" si="8"/>
        <v>1960</v>
      </c>
      <c r="O92" s="67">
        <f t="shared" si="9"/>
        <v>1960</v>
      </c>
      <c r="P92" s="63"/>
    </row>
    <row r="93" spans="2:16" ht="14.45" customHeight="1" x14ac:dyDescent="0.2">
      <c r="B93" s="60">
        <f t="shared" si="5"/>
        <v>90</v>
      </c>
      <c r="C93" s="66">
        <v>1960</v>
      </c>
      <c r="D93" s="66" t="s">
        <v>67</v>
      </c>
      <c r="E93" s="60"/>
      <c r="F93" s="63" t="s">
        <v>678</v>
      </c>
      <c r="G93" s="66"/>
      <c r="H93" s="61" t="s">
        <v>438</v>
      </c>
      <c r="I93" s="66" t="s">
        <v>125</v>
      </c>
      <c r="J93" s="63" t="s">
        <v>160</v>
      </c>
      <c r="K93" s="63" t="s">
        <v>263</v>
      </c>
      <c r="L93" s="63" t="str">
        <f t="shared" si="6"/>
        <v>1&gt;제06장 개인-동기부여&gt;1960&gt;공정성 이론</v>
      </c>
      <c r="M93" s="63" t="str">
        <f t="shared" si="7"/>
        <v>1&gt;제06장 개인-동기부여&gt;제03절 인지적 동기이론 : 과정이론&gt;03</v>
      </c>
      <c r="N93" s="67">
        <f t="shared" si="8"/>
        <v>1960</v>
      </c>
      <c r="O93" s="67">
        <f t="shared" si="9"/>
        <v>1960</v>
      </c>
      <c r="P93" s="63"/>
    </row>
    <row r="94" spans="2:16" ht="14.45" customHeight="1" x14ac:dyDescent="0.2">
      <c r="B94" s="60">
        <f t="shared" si="5"/>
        <v>91</v>
      </c>
      <c r="C94" s="66">
        <v>1950</v>
      </c>
      <c r="D94" s="66" t="s">
        <v>67</v>
      </c>
      <c r="E94" s="60"/>
      <c r="F94" s="63" t="s">
        <v>678</v>
      </c>
      <c r="G94" s="66"/>
      <c r="H94" s="61" t="s">
        <v>438</v>
      </c>
      <c r="I94" s="66" t="s">
        <v>124</v>
      </c>
      <c r="J94" s="63" t="s">
        <v>264</v>
      </c>
      <c r="K94" s="63" t="s">
        <v>782</v>
      </c>
      <c r="L94" s="63" t="str">
        <f t="shared" si="6"/>
        <v>1&gt;제06장 개인-동기부여&gt;1950&gt;사회교환 이론</v>
      </c>
      <c r="M94" s="63" t="str">
        <f t="shared" si="7"/>
        <v>1&gt;제06장 개인-동기부여&gt;제03절 인지적 동기이론 : 과정이론&gt;04</v>
      </c>
      <c r="N94" s="67">
        <f t="shared" si="8"/>
        <v>1950</v>
      </c>
      <c r="O94" s="67">
        <f t="shared" si="9"/>
        <v>1950</v>
      </c>
      <c r="P94" s="63"/>
    </row>
    <row r="95" spans="2:16" ht="14.45" customHeight="1" x14ac:dyDescent="0.2">
      <c r="B95" s="60">
        <f t="shared" si="5"/>
        <v>92</v>
      </c>
      <c r="C95" s="66">
        <v>1960</v>
      </c>
      <c r="D95" s="66" t="s">
        <v>67</v>
      </c>
      <c r="E95" s="60"/>
      <c r="F95" s="63" t="s">
        <v>678</v>
      </c>
      <c r="G95" s="66"/>
      <c r="H95" s="61" t="s">
        <v>438</v>
      </c>
      <c r="I95" s="66" t="s">
        <v>123</v>
      </c>
      <c r="J95" s="63" t="s">
        <v>161</v>
      </c>
      <c r="K95" s="63" t="s">
        <v>783</v>
      </c>
      <c r="L95" s="63" t="str">
        <f t="shared" si="6"/>
        <v>1&gt;제06장 개인-동기부여&gt;1960&gt;목표설정 이론</v>
      </c>
      <c r="M95" s="63" t="str">
        <f t="shared" si="7"/>
        <v>1&gt;제06장 개인-동기부여&gt;제03절 인지적 동기이론 : 과정이론&gt;05</v>
      </c>
      <c r="N95" s="67">
        <f t="shared" si="8"/>
        <v>1960</v>
      </c>
      <c r="O95" s="67">
        <f t="shared" si="9"/>
        <v>1960</v>
      </c>
      <c r="P95" s="63"/>
    </row>
    <row r="96" spans="2:16" ht="14.45" customHeight="1" x14ac:dyDescent="0.2">
      <c r="B96" s="60">
        <f t="shared" si="5"/>
        <v>93</v>
      </c>
      <c r="C96" s="66">
        <v>1950</v>
      </c>
      <c r="D96" s="66" t="s">
        <v>67</v>
      </c>
      <c r="E96" s="60"/>
      <c r="F96" s="63" t="s">
        <v>808</v>
      </c>
      <c r="G96" s="66"/>
      <c r="H96" s="61" t="s">
        <v>438</v>
      </c>
      <c r="I96" s="66" t="s">
        <v>122</v>
      </c>
      <c r="J96" s="63" t="s">
        <v>266</v>
      </c>
      <c r="K96" s="63" t="s">
        <v>265</v>
      </c>
      <c r="L96" s="63" t="str">
        <f t="shared" si="6"/>
        <v>1&gt;제06장 개인-동기부여&gt;1950&gt;목표관리법</v>
      </c>
      <c r="M96" s="63" t="str">
        <f t="shared" si="7"/>
        <v>1&gt;제06장 개인-동기부여&gt;제03절 인지적 동기이론 : 과정이론&gt;06</v>
      </c>
      <c r="N96" s="67">
        <f t="shared" si="8"/>
        <v>1950</v>
      </c>
      <c r="O96" s="67">
        <f t="shared" si="9"/>
        <v>1950</v>
      </c>
      <c r="P96" s="63"/>
    </row>
    <row r="97" spans="2:16" ht="14.45" customHeight="1" x14ac:dyDescent="0.2">
      <c r="B97" s="60">
        <f t="shared" si="5"/>
        <v>94</v>
      </c>
      <c r="C97" s="66" t="s">
        <v>806</v>
      </c>
      <c r="D97" s="66" t="s">
        <v>807</v>
      </c>
      <c r="E97" s="60"/>
      <c r="F97" s="63" t="s">
        <v>808</v>
      </c>
      <c r="G97" s="66"/>
      <c r="H97" s="61" t="s">
        <v>809</v>
      </c>
      <c r="I97" s="66" t="s">
        <v>811</v>
      </c>
      <c r="J97" s="63" t="s">
        <v>810</v>
      </c>
      <c r="K97" s="63" t="s">
        <v>1651</v>
      </c>
      <c r="L97" s="63" t="str">
        <f t="shared" si="6"/>
        <v>1&gt;제06장 개인-동기부여&gt;1960&gt;자기 지각 이론</v>
      </c>
      <c r="M97" s="63" t="str">
        <f t="shared" si="7"/>
        <v>1&gt;제06장 개인-동기부여&gt;제04절 내재적 동기이론&gt;01</v>
      </c>
      <c r="N97" s="67" t="str">
        <f t="shared" si="8"/>
        <v>1960</v>
      </c>
      <c r="O97" s="67" t="str">
        <f t="shared" si="9"/>
        <v>1960</v>
      </c>
      <c r="P97" s="63"/>
    </row>
    <row r="98" spans="2:16" ht="14.45" customHeight="1" x14ac:dyDescent="0.2">
      <c r="B98" s="60">
        <f t="shared" si="5"/>
        <v>95</v>
      </c>
      <c r="C98" s="66">
        <v>1970</v>
      </c>
      <c r="D98" s="66" t="s">
        <v>67</v>
      </c>
      <c r="E98" s="60"/>
      <c r="F98" s="63" t="s">
        <v>678</v>
      </c>
      <c r="G98" s="66"/>
      <c r="H98" s="61" t="s">
        <v>809</v>
      </c>
      <c r="I98" s="66" t="s">
        <v>120</v>
      </c>
      <c r="J98" s="63" t="s">
        <v>848</v>
      </c>
      <c r="K98" s="63" t="s">
        <v>653</v>
      </c>
      <c r="L98" s="63" t="str">
        <f t="shared" si="6"/>
        <v>1&gt;제06장 개인-동기부여&gt;1970&gt;직무특성 이론(직무특성 모델)</v>
      </c>
      <c r="M98" s="63" t="str">
        <f t="shared" si="7"/>
        <v>1&gt;제06장 개인-동기부여&gt;제04절 내재적 동기이론&gt;02</v>
      </c>
      <c r="N98" s="67">
        <f t="shared" si="8"/>
        <v>1970</v>
      </c>
      <c r="O98" s="67">
        <f t="shared" si="9"/>
        <v>1970</v>
      </c>
      <c r="P98" s="63"/>
    </row>
    <row r="99" spans="2:16" ht="14.45" customHeight="1" x14ac:dyDescent="0.2">
      <c r="B99" s="60">
        <f t="shared" si="5"/>
        <v>96</v>
      </c>
      <c r="C99" s="66">
        <v>2000</v>
      </c>
      <c r="D99" s="66" t="s">
        <v>67</v>
      </c>
      <c r="E99" s="60"/>
      <c r="F99" s="63" t="s">
        <v>678</v>
      </c>
      <c r="G99" s="66"/>
      <c r="H99" s="61" t="s">
        <v>439</v>
      </c>
      <c r="I99" s="66" t="s">
        <v>812</v>
      </c>
      <c r="J99" s="63" t="s">
        <v>267</v>
      </c>
      <c r="K99" s="63" t="s">
        <v>784</v>
      </c>
      <c r="L99" s="63" t="str">
        <f t="shared" si="6"/>
        <v>1&gt;제06장 개인-동기부여&gt;2000&gt;내재적 보상 이론</v>
      </c>
      <c r="M99" s="63" t="str">
        <f t="shared" si="7"/>
        <v>1&gt;제06장 개인-동기부여&gt;제04절 내재적 동기이론&gt;03</v>
      </c>
      <c r="N99" s="67">
        <f t="shared" si="8"/>
        <v>2000</v>
      </c>
      <c r="O99" s="67">
        <f t="shared" si="9"/>
        <v>2000</v>
      </c>
      <c r="P99" s="63"/>
    </row>
    <row r="100" spans="2:16" ht="14.45" customHeight="1" x14ac:dyDescent="0.2">
      <c r="B100" s="60">
        <f t="shared" si="5"/>
        <v>97</v>
      </c>
      <c r="C100" s="66">
        <v>1970</v>
      </c>
      <c r="D100" s="66" t="s">
        <v>67</v>
      </c>
      <c r="E100" s="60"/>
      <c r="F100" s="63" t="s">
        <v>678</v>
      </c>
      <c r="G100" s="66"/>
      <c r="H100" s="61" t="s">
        <v>439</v>
      </c>
      <c r="I100" s="66" t="s">
        <v>813</v>
      </c>
      <c r="J100" s="63" t="s">
        <v>268</v>
      </c>
      <c r="K100" s="63" t="s">
        <v>785</v>
      </c>
      <c r="L100" s="63" t="str">
        <f t="shared" si="6"/>
        <v>1&gt;제06장 개인-동기부여&gt;1970&gt;인지평가 이론</v>
      </c>
      <c r="M100" s="63" t="str">
        <f t="shared" si="7"/>
        <v>1&gt;제06장 개인-동기부여&gt;제04절 내재적 동기이론&gt;04</v>
      </c>
      <c r="N100" s="67">
        <f t="shared" si="8"/>
        <v>1970</v>
      </c>
      <c r="O100" s="67">
        <f t="shared" si="9"/>
        <v>1970</v>
      </c>
      <c r="P100" s="63"/>
    </row>
    <row r="101" spans="2:16" ht="14.45" customHeight="1" x14ac:dyDescent="0.2">
      <c r="B101" s="60">
        <f t="shared" si="5"/>
        <v>98</v>
      </c>
      <c r="C101" s="66">
        <v>1980</v>
      </c>
      <c r="D101" s="66" t="s">
        <v>67</v>
      </c>
      <c r="E101" s="60"/>
      <c r="F101" s="63" t="s">
        <v>678</v>
      </c>
      <c r="G101" s="66"/>
      <c r="H101" s="61" t="s">
        <v>439</v>
      </c>
      <c r="I101" s="66" t="s">
        <v>814</v>
      </c>
      <c r="J101" s="63" t="s">
        <v>492</v>
      </c>
      <c r="K101" s="63" t="s">
        <v>786</v>
      </c>
      <c r="L101" s="63" t="str">
        <f t="shared" si="6"/>
        <v>1&gt;제06장 개인-동기부여&gt;1980&gt;자기결정 이론</v>
      </c>
      <c r="M101" s="63" t="str">
        <f t="shared" si="7"/>
        <v>1&gt;제06장 개인-동기부여&gt;제04절 내재적 동기이론&gt;05</v>
      </c>
      <c r="N101" s="67">
        <f t="shared" si="8"/>
        <v>1980</v>
      </c>
      <c r="O101" s="67">
        <f t="shared" si="9"/>
        <v>1980</v>
      </c>
      <c r="P101" s="63"/>
    </row>
    <row r="102" spans="2:16" ht="14.45" customHeight="1" x14ac:dyDescent="0.2">
      <c r="B102" s="60">
        <f t="shared" si="5"/>
        <v>99</v>
      </c>
      <c r="C102" s="66">
        <v>1970</v>
      </c>
      <c r="D102" s="66" t="s">
        <v>67</v>
      </c>
      <c r="E102" s="60"/>
      <c r="F102" s="63" t="s">
        <v>678</v>
      </c>
      <c r="G102" s="66"/>
      <c r="H102" s="61" t="s">
        <v>439</v>
      </c>
      <c r="I102" s="66" t="s">
        <v>815</v>
      </c>
      <c r="J102" s="63" t="s">
        <v>163</v>
      </c>
      <c r="K102" s="63" t="s">
        <v>787</v>
      </c>
      <c r="L102" s="63" t="str">
        <f t="shared" si="6"/>
        <v>1&gt;제06장 개인-동기부여&gt;1970&gt;자기효능감 이론</v>
      </c>
      <c r="M102" s="63" t="str">
        <f t="shared" si="7"/>
        <v>1&gt;제06장 개인-동기부여&gt;제04절 내재적 동기이론&gt;06</v>
      </c>
      <c r="N102" s="67">
        <f t="shared" si="8"/>
        <v>1970</v>
      </c>
      <c r="O102" s="67">
        <f t="shared" si="9"/>
        <v>1970</v>
      </c>
      <c r="P102" s="63"/>
    </row>
    <row r="103" spans="2:16" ht="14.45" customHeight="1" x14ac:dyDescent="0.2">
      <c r="B103" s="60">
        <f t="shared" si="5"/>
        <v>100</v>
      </c>
      <c r="C103" s="66">
        <v>1890</v>
      </c>
      <c r="D103" s="66" t="s">
        <v>67</v>
      </c>
      <c r="E103" s="60"/>
      <c r="F103" s="63" t="s">
        <v>679</v>
      </c>
      <c r="G103" s="66"/>
      <c r="H103" s="61" t="s">
        <v>727</v>
      </c>
      <c r="I103" s="66" t="s">
        <v>119</v>
      </c>
      <c r="J103" s="63" t="s">
        <v>273</v>
      </c>
      <c r="K103" s="63" t="s">
        <v>272</v>
      </c>
      <c r="L103" s="63" t="str">
        <f t="shared" si="6"/>
        <v>1&gt;제07장 개인-학습&gt;1890&gt;효과의 법칙</v>
      </c>
      <c r="M103" s="63" t="str">
        <f t="shared" si="7"/>
        <v>1&gt;제07장 개인-학습&gt;제02절 학습과정 관련이론&gt;01</v>
      </c>
      <c r="N103" s="67">
        <f t="shared" si="8"/>
        <v>1890</v>
      </c>
      <c r="O103" s="67">
        <f t="shared" si="9"/>
        <v>1890</v>
      </c>
      <c r="P103" s="63"/>
    </row>
    <row r="104" spans="2:16" ht="14.45" customHeight="1" x14ac:dyDescent="0.2">
      <c r="B104" s="60">
        <f t="shared" si="5"/>
        <v>101</v>
      </c>
      <c r="C104" s="66">
        <v>1920</v>
      </c>
      <c r="D104" s="66" t="s">
        <v>67</v>
      </c>
      <c r="E104" s="60"/>
      <c r="F104" s="63" t="s">
        <v>679</v>
      </c>
      <c r="G104" s="66"/>
      <c r="H104" s="61" t="s">
        <v>727</v>
      </c>
      <c r="I104" s="66" t="s">
        <v>665</v>
      </c>
      <c r="J104" s="63" t="s">
        <v>162</v>
      </c>
      <c r="K104" s="63" t="s">
        <v>269</v>
      </c>
      <c r="L104" s="63" t="str">
        <f t="shared" si="6"/>
        <v>1&gt;제07장 개인-학습&gt;1920&gt;고전적 조건화(연습의 법칙)</v>
      </c>
      <c r="M104" s="63" t="str">
        <f t="shared" si="7"/>
        <v>1&gt;제07장 개인-학습&gt;제02절 학습과정 관련이론&gt;02</v>
      </c>
      <c r="N104" s="67">
        <f t="shared" si="8"/>
        <v>1920</v>
      </c>
      <c r="O104" s="67">
        <f t="shared" si="9"/>
        <v>1920</v>
      </c>
      <c r="P104" s="63"/>
    </row>
    <row r="105" spans="2:16" ht="14.45" customHeight="1" x14ac:dyDescent="0.2">
      <c r="B105" s="60">
        <f t="shared" si="5"/>
        <v>102</v>
      </c>
      <c r="C105" s="66">
        <v>1930</v>
      </c>
      <c r="D105" s="66" t="s">
        <v>67</v>
      </c>
      <c r="E105" s="60"/>
      <c r="F105" s="63" t="s">
        <v>679</v>
      </c>
      <c r="G105" s="66"/>
      <c r="H105" s="61" t="s">
        <v>727</v>
      </c>
      <c r="I105" s="66" t="s">
        <v>125</v>
      </c>
      <c r="J105" s="63" t="s">
        <v>271</v>
      </c>
      <c r="K105" s="63" t="s">
        <v>270</v>
      </c>
      <c r="L105" s="63" t="str">
        <f t="shared" si="6"/>
        <v>1&gt;제07장 개인-학습&gt;1930&gt;조작적 조건화(작동적 조건화)</v>
      </c>
      <c r="M105" s="63" t="str">
        <f t="shared" si="7"/>
        <v>1&gt;제07장 개인-학습&gt;제02절 학습과정 관련이론&gt;03</v>
      </c>
      <c r="N105" s="67">
        <f t="shared" si="8"/>
        <v>1930</v>
      </c>
      <c r="O105" s="67">
        <f t="shared" si="9"/>
        <v>1930</v>
      </c>
      <c r="P105" s="63"/>
    </row>
    <row r="106" spans="2:16" ht="14.45" customHeight="1" x14ac:dyDescent="0.2">
      <c r="B106" s="60">
        <f t="shared" si="5"/>
        <v>103</v>
      </c>
      <c r="C106" s="66">
        <v>1930</v>
      </c>
      <c r="D106" s="66" t="s">
        <v>67</v>
      </c>
      <c r="E106" s="60"/>
      <c r="F106" s="63" t="s">
        <v>679</v>
      </c>
      <c r="G106" s="66"/>
      <c r="H106" s="61" t="s">
        <v>727</v>
      </c>
      <c r="I106" s="66" t="s">
        <v>124</v>
      </c>
      <c r="J106" s="63" t="s">
        <v>274</v>
      </c>
      <c r="K106" s="63" t="s">
        <v>493</v>
      </c>
      <c r="L106" s="63" t="str">
        <f t="shared" si="6"/>
        <v>1&gt;제07장 개인-학습&gt;1930&gt;목적적 행동주의</v>
      </c>
      <c r="M106" s="63" t="str">
        <f t="shared" si="7"/>
        <v>1&gt;제07장 개인-학습&gt;제02절 학습과정 관련이론&gt;04</v>
      </c>
      <c r="N106" s="67">
        <f t="shared" si="8"/>
        <v>1930</v>
      </c>
      <c r="O106" s="67">
        <f t="shared" si="9"/>
        <v>1930</v>
      </c>
      <c r="P106" s="63"/>
    </row>
    <row r="107" spans="2:16" ht="14.45" customHeight="1" x14ac:dyDescent="0.2">
      <c r="B107" s="60">
        <f t="shared" si="5"/>
        <v>104</v>
      </c>
      <c r="C107" s="66">
        <v>1910</v>
      </c>
      <c r="D107" s="66" t="s">
        <v>67</v>
      </c>
      <c r="E107" s="60"/>
      <c r="F107" s="63" t="s">
        <v>679</v>
      </c>
      <c r="G107" s="66"/>
      <c r="H107" s="61" t="s">
        <v>727</v>
      </c>
      <c r="I107" s="66" t="s">
        <v>123</v>
      </c>
      <c r="J107" s="63" t="s">
        <v>276</v>
      </c>
      <c r="K107" s="63" t="s">
        <v>275</v>
      </c>
      <c r="L107" s="63" t="str">
        <f t="shared" si="6"/>
        <v>1&gt;제07장 개인-학습&gt;1910&gt;통찰학습</v>
      </c>
      <c r="M107" s="63" t="str">
        <f t="shared" si="7"/>
        <v>1&gt;제07장 개인-학습&gt;제02절 학습과정 관련이론&gt;05</v>
      </c>
      <c r="N107" s="67">
        <f t="shared" si="8"/>
        <v>1910</v>
      </c>
      <c r="O107" s="67">
        <f t="shared" si="9"/>
        <v>1910</v>
      </c>
      <c r="P107" s="63"/>
    </row>
    <row r="108" spans="2:16" ht="14.45" customHeight="1" x14ac:dyDescent="0.2">
      <c r="B108" s="60">
        <f t="shared" si="5"/>
        <v>105</v>
      </c>
      <c r="C108" s="66">
        <v>1960</v>
      </c>
      <c r="D108" s="66" t="s">
        <v>67</v>
      </c>
      <c r="E108" s="60"/>
      <c r="F108" s="63" t="s">
        <v>679</v>
      </c>
      <c r="G108" s="66"/>
      <c r="H108" s="61" t="s">
        <v>727</v>
      </c>
      <c r="I108" s="66" t="s">
        <v>122</v>
      </c>
      <c r="J108" s="63" t="s">
        <v>163</v>
      </c>
      <c r="K108" s="63" t="s">
        <v>656</v>
      </c>
      <c r="L108" s="63" t="str">
        <f t="shared" si="6"/>
        <v>1&gt;제07장 개인-학습&gt;1960&gt;사회학습 이론</v>
      </c>
      <c r="M108" s="63" t="str">
        <f t="shared" si="7"/>
        <v>1&gt;제07장 개인-학습&gt;제02절 학습과정 관련이론&gt;06</v>
      </c>
      <c r="N108" s="67">
        <f t="shared" si="8"/>
        <v>1960</v>
      </c>
      <c r="O108" s="67">
        <f t="shared" si="9"/>
        <v>1960</v>
      </c>
      <c r="P108" s="63"/>
    </row>
    <row r="109" spans="2:16" ht="14.45" customHeight="1" x14ac:dyDescent="0.2">
      <c r="B109" s="60">
        <f t="shared" si="5"/>
        <v>106</v>
      </c>
      <c r="C109" s="66">
        <v>1960</v>
      </c>
      <c r="D109" s="66" t="s">
        <v>67</v>
      </c>
      <c r="E109" s="60"/>
      <c r="F109" s="63" t="s">
        <v>680</v>
      </c>
      <c r="G109" s="66"/>
      <c r="H109" s="61" t="s">
        <v>440</v>
      </c>
      <c r="I109" s="66" t="s">
        <v>119</v>
      </c>
      <c r="J109" s="63" t="s">
        <v>278</v>
      </c>
      <c r="K109" s="63" t="s">
        <v>277</v>
      </c>
      <c r="L109" s="63" t="str">
        <f t="shared" si="6"/>
        <v>1&gt;제08장 집단-집단에 대한 기초 개념&gt;1960&gt;집단발달 5단계 이론</v>
      </c>
      <c r="M109" s="63" t="str">
        <f t="shared" si="7"/>
        <v>1&gt;제08장 집단-집단에 대한 기초 개념&gt;제02절 집단의 발달단계&gt;01</v>
      </c>
      <c r="N109" s="67">
        <f t="shared" si="8"/>
        <v>1960</v>
      </c>
      <c r="O109" s="67">
        <f t="shared" si="9"/>
        <v>1960</v>
      </c>
      <c r="P109" s="63"/>
    </row>
    <row r="110" spans="2:16" ht="14.45" customHeight="1" x14ac:dyDescent="0.2">
      <c r="B110" s="60">
        <f t="shared" si="5"/>
        <v>107</v>
      </c>
      <c r="C110" s="66">
        <v>1980</v>
      </c>
      <c r="D110" s="66" t="s">
        <v>67</v>
      </c>
      <c r="E110" s="60"/>
      <c r="F110" s="63" t="s">
        <v>680</v>
      </c>
      <c r="G110" s="66"/>
      <c r="H110" s="61" t="s">
        <v>440</v>
      </c>
      <c r="I110" s="66" t="s">
        <v>120</v>
      </c>
      <c r="J110" s="63" t="s">
        <v>494</v>
      </c>
      <c r="K110" s="63" t="s">
        <v>279</v>
      </c>
      <c r="L110" s="63" t="str">
        <f t="shared" si="6"/>
        <v>1&gt;제08장 집단-집단에 대한 기초 개념&gt;1980&gt;단절적 균형 모델</v>
      </c>
      <c r="M110" s="63" t="str">
        <f t="shared" si="7"/>
        <v>1&gt;제08장 집단-집단에 대한 기초 개념&gt;제02절 집단의 발달단계&gt;02</v>
      </c>
      <c r="N110" s="67">
        <f t="shared" si="8"/>
        <v>1980</v>
      </c>
      <c r="O110" s="67">
        <f t="shared" si="9"/>
        <v>1980</v>
      </c>
      <c r="P110" s="63"/>
    </row>
    <row r="111" spans="2:16" ht="14.45" customHeight="1" x14ac:dyDescent="0.2">
      <c r="B111" s="60">
        <f t="shared" si="5"/>
        <v>108</v>
      </c>
      <c r="C111" s="66">
        <v>1910</v>
      </c>
      <c r="D111" s="66" t="s">
        <v>67</v>
      </c>
      <c r="E111" s="60"/>
      <c r="F111" s="63" t="s">
        <v>680</v>
      </c>
      <c r="G111" s="66"/>
      <c r="H111" s="61" t="s">
        <v>441</v>
      </c>
      <c r="I111" s="66" t="s">
        <v>119</v>
      </c>
      <c r="J111" s="63" t="s">
        <v>281</v>
      </c>
      <c r="K111" s="63" t="s">
        <v>280</v>
      </c>
      <c r="L111" s="63" t="str">
        <f t="shared" si="6"/>
        <v>1&gt;제08장 집단-집단에 대한 기초 개념&gt;1910&gt;로프 실험</v>
      </c>
      <c r="M111" s="63" t="str">
        <f t="shared" si="7"/>
        <v>1&gt;제08장 집단-집단에 대한 기초 개념&gt;제03절 집단성과 영향 요인&gt;01</v>
      </c>
      <c r="N111" s="67">
        <f t="shared" si="8"/>
        <v>1910</v>
      </c>
      <c r="O111" s="67">
        <f t="shared" si="9"/>
        <v>1910</v>
      </c>
      <c r="P111" s="63"/>
    </row>
    <row r="112" spans="2:16" ht="14.45" customHeight="1" x14ac:dyDescent="0.2">
      <c r="B112" s="60">
        <f t="shared" si="5"/>
        <v>109</v>
      </c>
      <c r="C112" s="66">
        <v>1990</v>
      </c>
      <c r="D112" s="66" t="s">
        <v>67</v>
      </c>
      <c r="E112" s="60"/>
      <c r="F112" s="63" t="s">
        <v>680</v>
      </c>
      <c r="G112" s="66"/>
      <c r="H112" s="61" t="s">
        <v>441</v>
      </c>
      <c r="I112" s="66" t="s">
        <v>665</v>
      </c>
      <c r="J112" s="63" t="s">
        <v>283</v>
      </c>
      <c r="K112" s="63" t="s">
        <v>282</v>
      </c>
      <c r="L112" s="63" t="str">
        <f t="shared" si="6"/>
        <v>1&gt;제08장 집단-집단에 대한 기초 개념&gt;1990&gt;집단적 노력 모형(사회적 태만의 극복방안)</v>
      </c>
      <c r="M112" s="63" t="str">
        <f t="shared" si="7"/>
        <v>1&gt;제08장 집단-집단에 대한 기초 개념&gt;제03절 집단성과 영향 요인&gt;02</v>
      </c>
      <c r="N112" s="67">
        <f t="shared" si="8"/>
        <v>1990</v>
      </c>
      <c r="O112" s="67">
        <f t="shared" si="9"/>
        <v>1990</v>
      </c>
      <c r="P112" s="63"/>
    </row>
    <row r="113" spans="2:16" ht="14.45" customHeight="1" x14ac:dyDescent="0.2">
      <c r="B113" s="60">
        <f t="shared" si="5"/>
        <v>110</v>
      </c>
      <c r="C113" s="66">
        <v>1950</v>
      </c>
      <c r="D113" s="66" t="s">
        <v>67</v>
      </c>
      <c r="E113" s="60"/>
      <c r="F113" s="63" t="s">
        <v>680</v>
      </c>
      <c r="G113" s="66"/>
      <c r="H113" s="61" t="s">
        <v>441</v>
      </c>
      <c r="I113" s="66" t="s">
        <v>125</v>
      </c>
      <c r="J113" s="63" t="s">
        <v>538</v>
      </c>
      <c r="K113" s="63" t="s">
        <v>284</v>
      </c>
      <c r="L113" s="63" t="str">
        <f t="shared" si="6"/>
        <v>1&gt;제08장 집단-집단에 대한 기초 개념&gt;1950&gt;집단응집력과 성과와의 관계</v>
      </c>
      <c r="M113" s="63" t="str">
        <f t="shared" si="7"/>
        <v>1&gt;제08장 집단-집단에 대한 기초 개념&gt;제03절 집단성과 영향 요인&gt;03</v>
      </c>
      <c r="N113" s="67">
        <f t="shared" si="8"/>
        <v>1950</v>
      </c>
      <c r="O113" s="67">
        <f t="shared" si="9"/>
        <v>1950</v>
      </c>
      <c r="P113" s="63"/>
    </row>
    <row r="114" spans="2:16" ht="14.45" customHeight="1" x14ac:dyDescent="0.2">
      <c r="B114" s="60">
        <f t="shared" si="5"/>
        <v>111</v>
      </c>
      <c r="C114" s="66">
        <v>1960</v>
      </c>
      <c r="D114" s="66" t="s">
        <v>67</v>
      </c>
      <c r="E114" s="60"/>
      <c r="F114" s="63" t="s">
        <v>680</v>
      </c>
      <c r="G114" s="66"/>
      <c r="H114" s="61" t="s">
        <v>441</v>
      </c>
      <c r="I114" s="66" t="s">
        <v>124</v>
      </c>
      <c r="J114" s="63" t="s">
        <v>181</v>
      </c>
      <c r="K114" s="63" t="s">
        <v>788</v>
      </c>
      <c r="L114" s="63" t="str">
        <f t="shared" si="6"/>
        <v>1&gt;제08장 집단-집단에 대한 기초 개념&gt;1960&gt;역할 이론</v>
      </c>
      <c r="M114" s="63" t="str">
        <f t="shared" si="7"/>
        <v>1&gt;제08장 집단-집단에 대한 기초 개념&gt;제03절 집단성과 영향 요인&gt;04</v>
      </c>
      <c r="N114" s="67">
        <f t="shared" si="8"/>
        <v>1960</v>
      </c>
      <c r="O114" s="67">
        <f t="shared" si="9"/>
        <v>1960</v>
      </c>
      <c r="P114" s="63"/>
    </row>
    <row r="115" spans="2:16" ht="14.45" customHeight="1" x14ac:dyDescent="0.2">
      <c r="B115" s="60">
        <f t="shared" si="5"/>
        <v>112</v>
      </c>
      <c r="C115" s="66">
        <v>1950</v>
      </c>
      <c r="D115" s="66" t="s">
        <v>67</v>
      </c>
      <c r="E115" s="60"/>
      <c r="F115" s="63" t="s">
        <v>680</v>
      </c>
      <c r="G115" s="66"/>
      <c r="H115" s="61" t="s">
        <v>441</v>
      </c>
      <c r="I115" s="66" t="s">
        <v>123</v>
      </c>
      <c r="J115" s="63" t="s">
        <v>286</v>
      </c>
      <c r="K115" s="63" t="s">
        <v>285</v>
      </c>
      <c r="L115" s="63" t="str">
        <f t="shared" si="6"/>
        <v>1&gt;제08장 집단-집단에 대한 기초 개념&gt;1950&gt;애쉬 효과(동조효과)</v>
      </c>
      <c r="M115" s="63" t="str">
        <f t="shared" si="7"/>
        <v>1&gt;제08장 집단-집단에 대한 기초 개념&gt;제03절 집단성과 영향 요인&gt;05</v>
      </c>
      <c r="N115" s="67">
        <f t="shared" si="8"/>
        <v>1950</v>
      </c>
      <c r="O115" s="67">
        <f t="shared" si="9"/>
        <v>1950</v>
      </c>
      <c r="P115" s="63"/>
    </row>
    <row r="116" spans="2:16" ht="14.45" customHeight="1" x14ac:dyDescent="0.2">
      <c r="B116" s="60">
        <f t="shared" si="5"/>
        <v>113</v>
      </c>
      <c r="C116" s="66">
        <v>1960</v>
      </c>
      <c r="D116" s="66" t="s">
        <v>67</v>
      </c>
      <c r="E116" s="60"/>
      <c r="F116" s="63" t="s">
        <v>681</v>
      </c>
      <c r="G116" s="66"/>
      <c r="H116" s="61" t="s">
        <v>442</v>
      </c>
      <c r="I116" s="66" t="s">
        <v>119</v>
      </c>
      <c r="J116" s="63" t="s">
        <v>288</v>
      </c>
      <c r="K116" s="63" t="s">
        <v>287</v>
      </c>
      <c r="L116" s="63" t="str">
        <f t="shared" si="6"/>
        <v>1&gt;제09장 집단-갈등 및 협상&gt;1960&gt;갈등의 개념</v>
      </c>
      <c r="M116" s="63" t="str">
        <f t="shared" si="7"/>
        <v>1&gt;제09장 집단-갈등 및 협상&gt;제01절 갈등에 대한 개관&gt;01</v>
      </c>
      <c r="N116" s="67">
        <f t="shared" si="8"/>
        <v>1960</v>
      </c>
      <c r="O116" s="67">
        <f t="shared" si="9"/>
        <v>1960</v>
      </c>
      <c r="P116" s="63"/>
    </row>
    <row r="117" spans="2:16" ht="14.45" customHeight="1" x14ac:dyDescent="0.2">
      <c r="B117" s="60">
        <f t="shared" si="5"/>
        <v>114</v>
      </c>
      <c r="C117" s="66">
        <v>1960</v>
      </c>
      <c r="D117" s="66" t="s">
        <v>67</v>
      </c>
      <c r="E117" s="60"/>
      <c r="F117" s="63" t="s">
        <v>681</v>
      </c>
      <c r="G117" s="66"/>
      <c r="H117" s="61" t="s">
        <v>728</v>
      </c>
      <c r="I117" s="66" t="s">
        <v>119</v>
      </c>
      <c r="J117" s="63" t="s">
        <v>290</v>
      </c>
      <c r="K117" s="63" t="s">
        <v>289</v>
      </c>
      <c r="L117" s="63" t="str">
        <f t="shared" si="6"/>
        <v>1&gt;제09장 집단-갈등 및 협상&gt;1960&gt;갈등의 과정</v>
      </c>
      <c r="M117" s="63" t="str">
        <f t="shared" si="7"/>
        <v>1&gt;제09장 집단-갈등 및 협상&gt;제02절 갈등의 인과&gt;01</v>
      </c>
      <c r="N117" s="67">
        <f t="shared" si="8"/>
        <v>1960</v>
      </c>
      <c r="O117" s="67">
        <f t="shared" si="9"/>
        <v>1960</v>
      </c>
      <c r="P117" s="63"/>
    </row>
    <row r="118" spans="2:16" ht="14.45" customHeight="1" x14ac:dyDescent="0.2">
      <c r="B118" s="60">
        <f t="shared" si="5"/>
        <v>115</v>
      </c>
      <c r="C118" s="66">
        <v>1970</v>
      </c>
      <c r="D118" s="66" t="s">
        <v>67</v>
      </c>
      <c r="E118" s="60"/>
      <c r="F118" s="63" t="s">
        <v>681</v>
      </c>
      <c r="G118" s="66"/>
      <c r="H118" s="61" t="s">
        <v>729</v>
      </c>
      <c r="I118" s="66" t="s">
        <v>119</v>
      </c>
      <c r="J118" s="63" t="s">
        <v>292</v>
      </c>
      <c r="K118" s="63" t="s">
        <v>291</v>
      </c>
      <c r="L118" s="63" t="str">
        <f t="shared" si="6"/>
        <v>1&gt;제09장 집단-갈등 및 협상&gt;1970&gt;갈등 처리 모형(Conflict Handling Model)</v>
      </c>
      <c r="M118" s="63" t="str">
        <f t="shared" si="7"/>
        <v>1&gt;제09장 집단-갈등 및 협상&gt;제03절 갈등의 관리&gt;01</v>
      </c>
      <c r="N118" s="67">
        <f t="shared" si="8"/>
        <v>1970</v>
      </c>
      <c r="O118" s="67">
        <f t="shared" si="9"/>
        <v>1970</v>
      </c>
      <c r="P118" s="63"/>
    </row>
    <row r="119" spans="2:16" ht="14.45" customHeight="1" x14ac:dyDescent="0.2">
      <c r="B119" s="60">
        <f t="shared" si="5"/>
        <v>116</v>
      </c>
      <c r="C119" s="66">
        <v>1960</v>
      </c>
      <c r="D119" s="66" t="s">
        <v>67</v>
      </c>
      <c r="E119" s="60"/>
      <c r="F119" s="63" t="s">
        <v>681</v>
      </c>
      <c r="G119" s="66"/>
      <c r="H119" s="61" t="s">
        <v>443</v>
      </c>
      <c r="I119" s="66" t="s">
        <v>119</v>
      </c>
      <c r="J119" s="63" t="s">
        <v>294</v>
      </c>
      <c r="K119" s="63" t="s">
        <v>293</v>
      </c>
      <c r="L119" s="63" t="str">
        <f t="shared" si="6"/>
        <v>1&gt;제09장 집단-갈등 및 협상&gt;1960&gt;분배적 협상전략</v>
      </c>
      <c r="M119" s="63" t="str">
        <f t="shared" si="7"/>
        <v>1&gt;제09장 집단-갈등 및 협상&gt;제06절 협상의 전략과 조건&gt;01</v>
      </c>
      <c r="N119" s="67">
        <f t="shared" si="8"/>
        <v>1960</v>
      </c>
      <c r="O119" s="67">
        <f t="shared" si="9"/>
        <v>1960</v>
      </c>
      <c r="P119" s="63"/>
    </row>
    <row r="120" spans="2:16" ht="14.45" customHeight="1" x14ac:dyDescent="0.2">
      <c r="B120" s="60">
        <f t="shared" si="5"/>
        <v>117</v>
      </c>
      <c r="C120" s="66">
        <v>1980</v>
      </c>
      <c r="D120" s="66" t="s">
        <v>67</v>
      </c>
      <c r="E120" s="60"/>
      <c r="F120" s="63" t="s">
        <v>681</v>
      </c>
      <c r="G120" s="66"/>
      <c r="H120" s="61" t="s">
        <v>443</v>
      </c>
      <c r="I120" s="66" t="s">
        <v>120</v>
      </c>
      <c r="J120" s="63" t="s">
        <v>296</v>
      </c>
      <c r="K120" s="63" t="s">
        <v>295</v>
      </c>
      <c r="L120" s="63" t="str">
        <f t="shared" si="6"/>
        <v>1&gt;제09장 집단-갈등 및 협상&gt;1980&gt;통합적 협상전략</v>
      </c>
      <c r="M120" s="63" t="str">
        <f t="shared" si="7"/>
        <v>1&gt;제09장 집단-갈등 및 협상&gt;제06절 협상의 전략과 조건&gt;02</v>
      </c>
      <c r="N120" s="67">
        <f t="shared" si="8"/>
        <v>1980</v>
      </c>
      <c r="O120" s="67">
        <f t="shared" si="9"/>
        <v>1980</v>
      </c>
      <c r="P120" s="63"/>
    </row>
    <row r="121" spans="2:16" ht="14.45" customHeight="1" x14ac:dyDescent="0.2">
      <c r="B121" s="60">
        <f t="shared" si="5"/>
        <v>118</v>
      </c>
      <c r="C121" s="66">
        <v>1950</v>
      </c>
      <c r="D121" s="66" t="s">
        <v>67</v>
      </c>
      <c r="E121" s="60"/>
      <c r="F121" s="63" t="s">
        <v>39</v>
      </c>
      <c r="G121" s="66"/>
      <c r="H121" s="61" t="s">
        <v>444</v>
      </c>
      <c r="I121" s="66" t="s">
        <v>119</v>
      </c>
      <c r="J121" s="63" t="s">
        <v>298</v>
      </c>
      <c r="K121" s="63" t="s">
        <v>297</v>
      </c>
      <c r="L121" s="63" t="str">
        <f t="shared" si="6"/>
        <v>1&gt;제10장 집단-권력・임파워먼트・조직정치&gt;1950&gt;권력의 원천</v>
      </c>
      <c r="M121" s="63" t="str">
        <f t="shared" si="7"/>
        <v>1&gt;제10장 집단-권력・임파워먼트・조직정치&gt;제01절 권력&gt;01</v>
      </c>
      <c r="N121" s="67">
        <f t="shared" si="8"/>
        <v>1950</v>
      </c>
      <c r="O121" s="67">
        <f t="shared" si="9"/>
        <v>1950</v>
      </c>
      <c r="P121" s="63"/>
    </row>
    <row r="122" spans="2:16" ht="14.45" customHeight="1" x14ac:dyDescent="0.2">
      <c r="B122" s="60">
        <f t="shared" si="5"/>
        <v>119</v>
      </c>
      <c r="C122" s="66">
        <v>1960</v>
      </c>
      <c r="D122" s="66" t="s">
        <v>67</v>
      </c>
      <c r="E122" s="60"/>
      <c r="F122" s="63" t="s">
        <v>39</v>
      </c>
      <c r="G122" s="66"/>
      <c r="H122" s="61" t="s">
        <v>444</v>
      </c>
      <c r="I122" s="66" t="s">
        <v>120</v>
      </c>
      <c r="J122" s="63" t="s">
        <v>158</v>
      </c>
      <c r="K122" s="63" t="s">
        <v>299</v>
      </c>
      <c r="L122" s="63" t="str">
        <f t="shared" si="6"/>
        <v>1&gt;제10장 집단-권력・임파워먼트・조직정치&gt;1960&gt;사회중심적 권력</v>
      </c>
      <c r="M122" s="63" t="str">
        <f t="shared" si="7"/>
        <v>1&gt;제10장 집단-권력・임파워먼트・조직정치&gt;제01절 권력&gt;02</v>
      </c>
      <c r="N122" s="67">
        <f t="shared" si="8"/>
        <v>1960</v>
      </c>
      <c r="O122" s="67">
        <f t="shared" si="9"/>
        <v>1960</v>
      </c>
      <c r="P122" s="63"/>
    </row>
    <row r="123" spans="2:16" ht="14.45" customHeight="1" x14ac:dyDescent="0.2">
      <c r="B123" s="60">
        <f t="shared" si="5"/>
        <v>120</v>
      </c>
      <c r="C123" s="66">
        <v>1970</v>
      </c>
      <c r="D123" s="66" t="s">
        <v>67</v>
      </c>
      <c r="E123" s="60"/>
      <c r="F123" s="63" t="s">
        <v>39</v>
      </c>
      <c r="G123" s="66"/>
      <c r="H123" s="61" t="s">
        <v>445</v>
      </c>
      <c r="I123" s="66" t="s">
        <v>119</v>
      </c>
      <c r="J123" s="63" t="s">
        <v>168</v>
      </c>
      <c r="K123" s="63" t="s">
        <v>300</v>
      </c>
      <c r="L123" s="63" t="str">
        <f t="shared" si="6"/>
        <v>1&gt;제10장 집단-권력・임파워먼트・조직정치&gt;1970&gt;서번트 리더십과 임파워먼트</v>
      </c>
      <c r="M123" s="63" t="str">
        <f t="shared" si="7"/>
        <v>1&gt;제10장 집단-권력・임파워먼트・조직정치&gt;제02절 임파워먼트&gt;01</v>
      </c>
      <c r="N123" s="67">
        <f t="shared" si="8"/>
        <v>1970</v>
      </c>
      <c r="O123" s="67">
        <f t="shared" si="9"/>
        <v>1970</v>
      </c>
      <c r="P123" s="63"/>
    </row>
    <row r="124" spans="2:16" ht="14.45" customHeight="1" x14ac:dyDescent="0.2">
      <c r="B124" s="60">
        <f t="shared" si="5"/>
        <v>121</v>
      </c>
      <c r="C124" s="66">
        <v>1990</v>
      </c>
      <c r="D124" s="66" t="s">
        <v>67</v>
      </c>
      <c r="E124" s="60"/>
      <c r="F124" s="63" t="s">
        <v>39</v>
      </c>
      <c r="G124" s="66"/>
      <c r="H124" s="61" t="s">
        <v>445</v>
      </c>
      <c r="I124" s="66" t="s">
        <v>120</v>
      </c>
      <c r="J124" s="63" t="s">
        <v>302</v>
      </c>
      <c r="K124" s="63" t="s">
        <v>301</v>
      </c>
      <c r="L124" s="63" t="str">
        <f t="shared" si="6"/>
        <v>1&gt;제10장 집단-권력・임파워먼트・조직정치&gt;1990&gt;심리적 임파워먼트</v>
      </c>
      <c r="M124" s="63" t="str">
        <f t="shared" si="7"/>
        <v>1&gt;제10장 집단-권력・임파워먼트・조직정치&gt;제02절 임파워먼트&gt;02</v>
      </c>
      <c r="N124" s="67">
        <f t="shared" si="8"/>
        <v>1990</v>
      </c>
      <c r="O124" s="67">
        <f t="shared" si="9"/>
        <v>1990</v>
      </c>
      <c r="P124" s="63"/>
    </row>
    <row r="125" spans="2:16" ht="14.45" customHeight="1" x14ac:dyDescent="0.2">
      <c r="B125" s="60">
        <f t="shared" si="5"/>
        <v>122</v>
      </c>
      <c r="C125" s="66">
        <v>1990</v>
      </c>
      <c r="D125" s="66" t="s">
        <v>67</v>
      </c>
      <c r="E125" s="60"/>
      <c r="F125" s="63" t="s">
        <v>39</v>
      </c>
      <c r="G125" s="66"/>
      <c r="H125" s="61" t="s">
        <v>445</v>
      </c>
      <c r="I125" s="66" t="s">
        <v>126</v>
      </c>
      <c r="J125" s="63" t="s">
        <v>304</v>
      </c>
      <c r="K125" s="63" t="s">
        <v>303</v>
      </c>
      <c r="L125" s="63" t="str">
        <f t="shared" si="6"/>
        <v>1&gt;제10장 집단-권력・임파워먼트・조직정치&gt;1990&gt;임파워먼트 실행계획 모델</v>
      </c>
      <c r="M125" s="63" t="str">
        <f t="shared" si="7"/>
        <v>1&gt;제10장 집단-권력・임파워먼트・조직정치&gt;제02절 임파워먼트&gt;03</v>
      </c>
      <c r="N125" s="67">
        <f t="shared" si="8"/>
        <v>1990</v>
      </c>
      <c r="O125" s="67">
        <f t="shared" si="9"/>
        <v>1990</v>
      </c>
      <c r="P125" s="63"/>
    </row>
    <row r="126" spans="2:16" ht="14.45" customHeight="1" x14ac:dyDescent="0.2">
      <c r="B126" s="60">
        <f t="shared" si="5"/>
        <v>123</v>
      </c>
      <c r="C126" s="66">
        <v>1940</v>
      </c>
      <c r="D126" s="66" t="s">
        <v>67</v>
      </c>
      <c r="E126" s="60"/>
      <c r="F126" s="63" t="s">
        <v>33</v>
      </c>
      <c r="G126" s="66"/>
      <c r="H126" s="61" t="s">
        <v>730</v>
      </c>
      <c r="I126" s="66" t="s">
        <v>119</v>
      </c>
      <c r="J126" s="63" t="s">
        <v>835</v>
      </c>
      <c r="K126" s="63" t="s">
        <v>305</v>
      </c>
      <c r="L126" s="63" t="str">
        <f t="shared" si="6"/>
        <v>1&gt;제11장 집단-커뮤니케이션(의사소통)&gt;1940&gt;커뮤니케이션의 과정</v>
      </c>
      <c r="M126" s="63" t="str">
        <f t="shared" si="7"/>
        <v>1&gt;제11장 집단-커뮤니케이션(의사소통)&gt;제02절 커뮤니케이션 과정&gt;01</v>
      </c>
      <c r="N126" s="67">
        <f t="shared" si="8"/>
        <v>1940</v>
      </c>
      <c r="O126" s="67">
        <f t="shared" si="9"/>
        <v>1940</v>
      </c>
      <c r="P126" s="63"/>
    </row>
    <row r="127" spans="2:16" ht="14.45" customHeight="1" x14ac:dyDescent="0.2">
      <c r="B127" s="60">
        <f t="shared" si="5"/>
        <v>124</v>
      </c>
      <c r="C127" s="66">
        <v>1970</v>
      </c>
      <c r="D127" s="66" t="s">
        <v>67</v>
      </c>
      <c r="E127" s="60"/>
      <c r="F127" s="63" t="s">
        <v>33</v>
      </c>
      <c r="G127" s="66"/>
      <c r="H127" s="61" t="s">
        <v>446</v>
      </c>
      <c r="I127" s="66" t="s">
        <v>119</v>
      </c>
      <c r="J127" s="63" t="s">
        <v>308</v>
      </c>
      <c r="K127" s="63" t="s">
        <v>307</v>
      </c>
      <c r="L127" s="63" t="str">
        <f t="shared" si="6"/>
        <v>1&gt;제11장 집단-커뮤니케이션(의사소통)&gt;1970&gt;약한 연결의 힘</v>
      </c>
      <c r="M127" s="63" t="str">
        <f t="shared" si="7"/>
        <v>1&gt;제11장 집단-커뮤니케이션(의사소통)&gt;제04절 커뮤니케이션의 유형&gt;01</v>
      </c>
      <c r="N127" s="67">
        <f t="shared" si="8"/>
        <v>1970</v>
      </c>
      <c r="O127" s="67">
        <f t="shared" si="9"/>
        <v>1970</v>
      </c>
      <c r="P127" s="63"/>
    </row>
    <row r="128" spans="2:16" ht="14.45" customHeight="1" x14ac:dyDescent="0.2">
      <c r="B128" s="60">
        <f t="shared" si="5"/>
        <v>125</v>
      </c>
      <c r="C128" s="66">
        <v>1980</v>
      </c>
      <c r="D128" s="66" t="s">
        <v>67</v>
      </c>
      <c r="E128" s="60"/>
      <c r="F128" s="63" t="s">
        <v>33</v>
      </c>
      <c r="G128" s="66"/>
      <c r="H128" s="61" t="s">
        <v>731</v>
      </c>
      <c r="I128" s="66" t="s">
        <v>119</v>
      </c>
      <c r="J128" s="63" t="s">
        <v>525</v>
      </c>
      <c r="K128" s="63" t="s">
        <v>529</v>
      </c>
      <c r="L128" s="63" t="str">
        <f t="shared" si="6"/>
        <v>1&gt;제11장 집단-커뮤니케이션(의사소통)&gt;1980&gt;매체 풍부성 이론</v>
      </c>
      <c r="M128" s="63" t="str">
        <f t="shared" si="7"/>
        <v>1&gt;제11장 집단-커뮤니케이션(의사소통)&gt;제05절 커뮤니케이션 방법&gt;01</v>
      </c>
      <c r="N128" s="67">
        <f t="shared" si="8"/>
        <v>1980</v>
      </c>
      <c r="O128" s="67">
        <f t="shared" si="9"/>
        <v>1980</v>
      </c>
      <c r="P128" s="63"/>
    </row>
    <row r="129" spans="2:16" ht="14.45" customHeight="1" x14ac:dyDescent="0.2">
      <c r="B129" s="60">
        <f t="shared" si="5"/>
        <v>126</v>
      </c>
      <c r="C129" s="66">
        <v>1980</v>
      </c>
      <c r="D129" s="66" t="s">
        <v>67</v>
      </c>
      <c r="E129" s="60"/>
      <c r="F129" s="63" t="s">
        <v>33</v>
      </c>
      <c r="G129" s="66"/>
      <c r="H129" s="61" t="s">
        <v>447</v>
      </c>
      <c r="I129" s="66" t="s">
        <v>119</v>
      </c>
      <c r="J129" s="63" t="s">
        <v>310</v>
      </c>
      <c r="K129" s="63" t="s">
        <v>309</v>
      </c>
      <c r="L129" s="63" t="str">
        <f t="shared" si="6"/>
        <v>1&gt;제11장 집단-커뮤니케이션(의사소통)&gt;1980&gt;HURIER 모델</v>
      </c>
      <c r="M129" s="63" t="str">
        <f t="shared" si="7"/>
        <v>1&gt;제11장 집단-커뮤니케이션(의사소통)&gt;제07절 커뮤니케이션 개선방안&gt;01</v>
      </c>
      <c r="N129" s="67">
        <f t="shared" si="8"/>
        <v>1980</v>
      </c>
      <c r="O129" s="67">
        <f t="shared" si="9"/>
        <v>1980</v>
      </c>
      <c r="P129" s="63"/>
    </row>
    <row r="130" spans="2:16" ht="14.45" customHeight="1" x14ac:dyDescent="0.2">
      <c r="B130" s="60">
        <f t="shared" si="5"/>
        <v>127</v>
      </c>
      <c r="C130" s="66">
        <v>1950</v>
      </c>
      <c r="D130" s="66" t="s">
        <v>67</v>
      </c>
      <c r="E130" s="60"/>
      <c r="F130" s="63" t="s">
        <v>33</v>
      </c>
      <c r="G130" s="66"/>
      <c r="H130" s="61" t="s">
        <v>447</v>
      </c>
      <c r="I130" s="66" t="s">
        <v>120</v>
      </c>
      <c r="J130" s="63" t="s">
        <v>311</v>
      </c>
      <c r="K130" s="63" t="s">
        <v>539</v>
      </c>
      <c r="L130" s="63" t="str">
        <f t="shared" si="6"/>
        <v>1&gt;제11장 집단-커뮤니케이션(의사소통)&gt;1950&gt;조하리의 창 : 상호이해 증진 도구</v>
      </c>
      <c r="M130" s="63" t="str">
        <f t="shared" si="7"/>
        <v>1&gt;제11장 집단-커뮤니케이션(의사소통)&gt;제07절 커뮤니케이션 개선방안&gt;02</v>
      </c>
      <c r="N130" s="67">
        <f t="shared" si="8"/>
        <v>1950</v>
      </c>
      <c r="O130" s="67">
        <f t="shared" si="9"/>
        <v>1950</v>
      </c>
      <c r="P130" s="63"/>
    </row>
    <row r="131" spans="2:16" ht="14.45" customHeight="1" x14ac:dyDescent="0.2">
      <c r="B131" s="60">
        <f t="shared" si="5"/>
        <v>128</v>
      </c>
      <c r="C131" s="66">
        <v>1970</v>
      </c>
      <c r="D131" s="66" t="s">
        <v>67</v>
      </c>
      <c r="E131" s="60"/>
      <c r="F131" s="63" t="s">
        <v>34</v>
      </c>
      <c r="G131" s="66"/>
      <c r="H131" s="61" t="s">
        <v>732</v>
      </c>
      <c r="I131" s="66" t="s">
        <v>119</v>
      </c>
      <c r="J131" s="63" t="s">
        <v>313</v>
      </c>
      <c r="K131" s="63" t="s">
        <v>312</v>
      </c>
      <c r="L131" s="63" t="str">
        <f t="shared" si="6"/>
        <v>1&gt;제12장 집단-리더십&gt;1970&gt;리더십의 개념</v>
      </c>
      <c r="M131" s="63" t="str">
        <f t="shared" si="7"/>
        <v>1&gt;제12장 집단-리더십&gt;제01절 리더십에 대한 개관&gt;01</v>
      </c>
      <c r="N131" s="67">
        <f t="shared" si="8"/>
        <v>1970</v>
      </c>
      <c r="O131" s="67">
        <f t="shared" si="9"/>
        <v>1970</v>
      </c>
      <c r="P131" s="63"/>
    </row>
    <row r="132" spans="2:16" ht="14.45" customHeight="1" x14ac:dyDescent="0.2">
      <c r="B132" s="60">
        <f t="shared" ref="B132:B195" si="10">ROW()-3</f>
        <v>129</v>
      </c>
      <c r="C132" s="66">
        <v>1940</v>
      </c>
      <c r="D132" s="66" t="s">
        <v>67</v>
      </c>
      <c r="E132" s="60"/>
      <c r="F132" s="63" t="s">
        <v>34</v>
      </c>
      <c r="G132" s="66"/>
      <c r="H132" s="61" t="s">
        <v>732</v>
      </c>
      <c r="I132" s="66" t="s">
        <v>120</v>
      </c>
      <c r="J132" s="63" t="s">
        <v>315</v>
      </c>
      <c r="K132" s="63" t="s">
        <v>314</v>
      </c>
      <c r="L132" s="63" t="str">
        <f t="shared" ref="L132:L195" si="11">D132&amp;"&gt;"&amp;F132&amp;"&gt;"&amp;C132&amp;"&gt;"&amp;K132</f>
        <v>1&gt;제12장 집단-리더십&gt;1940&gt;리더십 이론</v>
      </c>
      <c r="M132" s="63" t="str">
        <f t="shared" ref="M132:M195" si="12">D132&amp;"&gt;"&amp;F132&amp;"&gt;"&amp;H132&amp;"&gt;"&amp;I132</f>
        <v>1&gt;제12장 집단-리더십&gt;제01절 리더십에 대한 개관&gt;02</v>
      </c>
      <c r="N132" s="67">
        <f t="shared" ref="N132:N195" si="13">C132</f>
        <v>1940</v>
      </c>
      <c r="O132" s="67">
        <f t="shared" ref="O132:O195" si="14">C132</f>
        <v>1940</v>
      </c>
      <c r="P132" s="63"/>
    </row>
    <row r="133" spans="2:16" ht="14.45" customHeight="1" x14ac:dyDescent="0.2">
      <c r="B133" s="60">
        <f t="shared" si="10"/>
        <v>130</v>
      </c>
      <c r="C133" s="66">
        <v>2000</v>
      </c>
      <c r="D133" s="66" t="s">
        <v>67</v>
      </c>
      <c r="E133" s="60"/>
      <c r="F133" s="63" t="s">
        <v>34</v>
      </c>
      <c r="G133" s="66"/>
      <c r="H133" s="61" t="s">
        <v>733</v>
      </c>
      <c r="I133" s="66" t="s">
        <v>119</v>
      </c>
      <c r="J133" s="63" t="s">
        <v>954</v>
      </c>
      <c r="K133" s="63" t="s">
        <v>316</v>
      </c>
      <c r="L133" s="63" t="str">
        <f t="shared" si="11"/>
        <v>1&gt;제12장 집단-리더십&gt;2000&gt;리더의 특질과 속성</v>
      </c>
      <c r="M133" s="63" t="str">
        <f t="shared" si="12"/>
        <v>1&gt;제12장 집단-리더십&gt;제02절 리더십 특성이론(1930~40년대)&gt;01</v>
      </c>
      <c r="N133" s="67">
        <f t="shared" si="13"/>
        <v>2000</v>
      </c>
      <c r="O133" s="67">
        <f t="shared" si="14"/>
        <v>2000</v>
      </c>
      <c r="P133" s="63"/>
    </row>
    <row r="134" spans="2:16" ht="14.45" customHeight="1" x14ac:dyDescent="0.2">
      <c r="B134" s="60">
        <f t="shared" si="10"/>
        <v>131</v>
      </c>
      <c r="C134" s="66">
        <v>2000</v>
      </c>
      <c r="D134" s="66" t="s">
        <v>67</v>
      </c>
      <c r="E134" s="60"/>
      <c r="F134" s="63" t="s">
        <v>34</v>
      </c>
      <c r="G134" s="66"/>
      <c r="H134" s="61" t="s">
        <v>733</v>
      </c>
      <c r="I134" s="66" t="s">
        <v>120</v>
      </c>
      <c r="J134" s="63" t="s">
        <v>318</v>
      </c>
      <c r="K134" s="63" t="s">
        <v>317</v>
      </c>
      <c r="L134" s="63" t="str">
        <f t="shared" si="11"/>
        <v>1&gt;제12장 집단-리더십&gt;2000&gt;성격과 리더십 : 질적 및 양적 검토</v>
      </c>
      <c r="M134" s="63" t="str">
        <f t="shared" si="12"/>
        <v>1&gt;제12장 집단-리더십&gt;제02절 리더십 특성이론(1930~40년대)&gt;02</v>
      </c>
      <c r="N134" s="67">
        <f t="shared" si="13"/>
        <v>2000</v>
      </c>
      <c r="O134" s="67">
        <f t="shared" si="14"/>
        <v>2000</v>
      </c>
      <c r="P134" s="63"/>
    </row>
    <row r="135" spans="2:16" ht="14.45" customHeight="1" x14ac:dyDescent="0.2">
      <c r="B135" s="60">
        <f t="shared" si="10"/>
        <v>132</v>
      </c>
      <c r="C135" s="66">
        <v>1960</v>
      </c>
      <c r="D135" s="66" t="s">
        <v>67</v>
      </c>
      <c r="E135" s="60"/>
      <c r="F135" s="63" t="s">
        <v>34</v>
      </c>
      <c r="G135" s="66"/>
      <c r="H135" s="61" t="s">
        <v>734</v>
      </c>
      <c r="I135" s="66" t="s">
        <v>119</v>
      </c>
      <c r="J135" s="63" t="s">
        <v>164</v>
      </c>
      <c r="K135" s="63" t="s">
        <v>319</v>
      </c>
      <c r="L135" s="63" t="str">
        <f t="shared" si="11"/>
        <v>1&gt;제12장 집단-리더십&gt;1960&gt;시스템 4 이론</v>
      </c>
      <c r="M135" s="63" t="str">
        <f t="shared" si="12"/>
        <v>1&gt;제12장 집단-리더십&gt;제03절 리더십 행동이론(1940~60년대)&gt;01</v>
      </c>
      <c r="N135" s="67">
        <f t="shared" si="13"/>
        <v>1960</v>
      </c>
      <c r="O135" s="67">
        <f t="shared" si="14"/>
        <v>1960</v>
      </c>
      <c r="P135" s="63"/>
    </row>
    <row r="136" spans="2:16" ht="14.45" customHeight="1" x14ac:dyDescent="0.2">
      <c r="B136" s="60">
        <f t="shared" si="10"/>
        <v>133</v>
      </c>
      <c r="C136" s="66">
        <v>1940</v>
      </c>
      <c r="D136" s="66" t="s">
        <v>67</v>
      </c>
      <c r="E136" s="60"/>
      <c r="F136" s="63" t="s">
        <v>34</v>
      </c>
      <c r="G136" s="66"/>
      <c r="H136" s="61" t="s">
        <v>734</v>
      </c>
      <c r="I136" s="66" t="s">
        <v>120</v>
      </c>
      <c r="J136" s="63" t="s">
        <v>321</v>
      </c>
      <c r="K136" s="63" t="s">
        <v>320</v>
      </c>
      <c r="L136" s="63" t="str">
        <f t="shared" si="11"/>
        <v>1&gt;제12장 집단-리더십&gt;1940&gt;리더십 행동 이론(오하이오 주립대학 리더십 연구)</v>
      </c>
      <c r="M136" s="63" t="str">
        <f t="shared" si="12"/>
        <v>1&gt;제12장 집단-리더십&gt;제03절 리더십 행동이론(1940~60년대)&gt;02</v>
      </c>
      <c r="N136" s="67">
        <f t="shared" si="13"/>
        <v>1940</v>
      </c>
      <c r="O136" s="67">
        <f t="shared" si="14"/>
        <v>1940</v>
      </c>
      <c r="P136" s="63"/>
    </row>
    <row r="137" spans="2:16" ht="14.45" customHeight="1" x14ac:dyDescent="0.2">
      <c r="B137" s="60">
        <f t="shared" si="10"/>
        <v>134</v>
      </c>
      <c r="C137" s="66">
        <v>1960</v>
      </c>
      <c r="D137" s="66" t="s">
        <v>67</v>
      </c>
      <c r="E137" s="60"/>
      <c r="F137" s="63" t="s">
        <v>34</v>
      </c>
      <c r="G137" s="66"/>
      <c r="H137" s="61" t="s">
        <v>734</v>
      </c>
      <c r="I137" s="66" t="s">
        <v>126</v>
      </c>
      <c r="J137" s="63" t="s">
        <v>323</v>
      </c>
      <c r="K137" s="63" t="s">
        <v>322</v>
      </c>
      <c r="L137" s="63" t="str">
        <f t="shared" si="11"/>
        <v>1&gt;제12장 집단-리더십&gt;1960&gt;관리격자 모델</v>
      </c>
      <c r="M137" s="63" t="str">
        <f t="shared" si="12"/>
        <v>1&gt;제12장 집단-리더십&gt;제03절 리더십 행동이론(1940~60년대)&gt;03</v>
      </c>
      <c r="N137" s="67">
        <f t="shared" si="13"/>
        <v>1960</v>
      </c>
      <c r="O137" s="67">
        <f t="shared" si="14"/>
        <v>1960</v>
      </c>
      <c r="P137" s="63"/>
    </row>
    <row r="138" spans="2:16" ht="14.45" customHeight="1" x14ac:dyDescent="0.2">
      <c r="B138" s="60">
        <f t="shared" si="10"/>
        <v>135</v>
      </c>
      <c r="C138" s="66">
        <v>1960</v>
      </c>
      <c r="D138" s="66" t="s">
        <v>67</v>
      </c>
      <c r="E138" s="60"/>
      <c r="F138" s="63" t="s">
        <v>34</v>
      </c>
      <c r="G138" s="66"/>
      <c r="H138" s="61" t="s">
        <v>734</v>
      </c>
      <c r="I138" s="66" t="s">
        <v>137</v>
      </c>
      <c r="J138" s="63" t="s">
        <v>325</v>
      </c>
      <c r="K138" s="63" t="s">
        <v>324</v>
      </c>
      <c r="L138" s="63" t="str">
        <f t="shared" si="11"/>
        <v>1&gt;제12장 집단-리더십&gt;1960&gt;PM리더십 모델</v>
      </c>
      <c r="M138" s="63" t="str">
        <f t="shared" si="12"/>
        <v>1&gt;제12장 집단-리더십&gt;제03절 리더십 행동이론(1940~60년대)&gt;04</v>
      </c>
      <c r="N138" s="67">
        <f t="shared" si="13"/>
        <v>1960</v>
      </c>
      <c r="O138" s="67">
        <f t="shared" si="14"/>
        <v>1960</v>
      </c>
      <c r="P138" s="63"/>
    </row>
    <row r="139" spans="2:16" ht="14.45" customHeight="1" x14ac:dyDescent="0.2">
      <c r="B139" s="60">
        <f t="shared" si="10"/>
        <v>136</v>
      </c>
      <c r="C139" s="66">
        <v>1960</v>
      </c>
      <c r="D139" s="66" t="s">
        <v>67</v>
      </c>
      <c r="E139" s="60"/>
      <c r="F139" s="63" t="s">
        <v>34</v>
      </c>
      <c r="G139" s="66"/>
      <c r="H139" s="61" t="s">
        <v>735</v>
      </c>
      <c r="I139" s="66" t="s">
        <v>119</v>
      </c>
      <c r="J139" s="63" t="s">
        <v>165</v>
      </c>
      <c r="K139" s="63" t="s">
        <v>326</v>
      </c>
      <c r="L139" s="63" t="str">
        <f t="shared" si="11"/>
        <v>1&gt;제12장 집단-리더십&gt;1960&gt;리더십 상황 모델</v>
      </c>
      <c r="M139" s="63" t="str">
        <f t="shared" si="12"/>
        <v>1&gt;제12장 집단-리더십&gt;제04절 리더십 상황이론(1970년대 이후)&gt;01</v>
      </c>
      <c r="N139" s="67">
        <f t="shared" si="13"/>
        <v>1960</v>
      </c>
      <c r="O139" s="67">
        <f t="shared" si="14"/>
        <v>1960</v>
      </c>
      <c r="P139" s="63"/>
    </row>
    <row r="140" spans="2:16" ht="14.45" customHeight="1" x14ac:dyDescent="0.2">
      <c r="B140" s="60">
        <f t="shared" si="10"/>
        <v>137</v>
      </c>
      <c r="C140" s="66">
        <v>1960</v>
      </c>
      <c r="D140" s="66" t="s">
        <v>67</v>
      </c>
      <c r="E140" s="60"/>
      <c r="F140" s="63" t="s">
        <v>34</v>
      </c>
      <c r="G140" s="66"/>
      <c r="H140" s="61" t="s">
        <v>735</v>
      </c>
      <c r="I140" s="66" t="s">
        <v>120</v>
      </c>
      <c r="J140" s="63" t="s">
        <v>328</v>
      </c>
      <c r="K140" s="63" t="s">
        <v>327</v>
      </c>
      <c r="L140" s="63" t="str">
        <f t="shared" si="11"/>
        <v>1&gt;제12장 집단-리더십&gt;1960&gt;상황적 리더십 이론</v>
      </c>
      <c r="M140" s="63" t="str">
        <f t="shared" si="12"/>
        <v>1&gt;제12장 집단-리더십&gt;제04절 리더십 상황이론(1970년대 이후)&gt;02</v>
      </c>
      <c r="N140" s="67">
        <f t="shared" si="13"/>
        <v>1960</v>
      </c>
      <c r="O140" s="67">
        <f t="shared" si="14"/>
        <v>1960</v>
      </c>
      <c r="P140" s="63"/>
    </row>
    <row r="141" spans="2:16" ht="14.45" customHeight="1" x14ac:dyDescent="0.2">
      <c r="B141" s="60">
        <f t="shared" si="10"/>
        <v>138</v>
      </c>
      <c r="C141" s="66">
        <v>1970</v>
      </c>
      <c r="D141" s="66" t="s">
        <v>67</v>
      </c>
      <c r="E141" s="60"/>
      <c r="F141" s="63" t="s">
        <v>34</v>
      </c>
      <c r="G141" s="66"/>
      <c r="H141" s="61" t="s">
        <v>735</v>
      </c>
      <c r="I141" s="66" t="s">
        <v>126</v>
      </c>
      <c r="J141" s="63" t="s">
        <v>166</v>
      </c>
      <c r="K141" s="63" t="s">
        <v>789</v>
      </c>
      <c r="L141" s="63" t="str">
        <f t="shared" si="11"/>
        <v>1&gt;제12장 집단-리더십&gt;1970&gt;경로-목표 이론</v>
      </c>
      <c r="M141" s="63" t="str">
        <f t="shared" si="12"/>
        <v>1&gt;제12장 집단-리더십&gt;제04절 리더십 상황이론(1970년대 이후)&gt;03</v>
      </c>
      <c r="N141" s="67">
        <f t="shared" si="13"/>
        <v>1970</v>
      </c>
      <c r="O141" s="67">
        <f t="shared" si="14"/>
        <v>1970</v>
      </c>
      <c r="P141" s="63"/>
    </row>
    <row r="142" spans="2:16" ht="14.45" customHeight="1" x14ac:dyDescent="0.2">
      <c r="B142" s="60">
        <f t="shared" si="10"/>
        <v>139</v>
      </c>
      <c r="C142" s="66">
        <v>1970</v>
      </c>
      <c r="D142" s="66" t="s">
        <v>67</v>
      </c>
      <c r="E142" s="60"/>
      <c r="F142" s="63" t="s">
        <v>34</v>
      </c>
      <c r="G142" s="66"/>
      <c r="H142" s="61" t="s">
        <v>735</v>
      </c>
      <c r="I142" s="66" t="s">
        <v>137</v>
      </c>
      <c r="J142" s="63" t="s">
        <v>330</v>
      </c>
      <c r="K142" s="63" t="s">
        <v>329</v>
      </c>
      <c r="L142" s="63" t="str">
        <f t="shared" si="11"/>
        <v>1&gt;제12장 집단-리더십&gt;1970&gt;리더십 규범 이론</v>
      </c>
      <c r="M142" s="63" t="str">
        <f t="shared" si="12"/>
        <v>1&gt;제12장 집단-리더십&gt;제04절 리더십 상황이론(1970년대 이후)&gt;04</v>
      </c>
      <c r="N142" s="67">
        <f t="shared" si="13"/>
        <v>1970</v>
      </c>
      <c r="O142" s="67">
        <f t="shared" si="14"/>
        <v>1970</v>
      </c>
      <c r="P142" s="63"/>
    </row>
    <row r="143" spans="2:16" ht="14.45" customHeight="1" x14ac:dyDescent="0.2">
      <c r="B143" s="60">
        <f t="shared" si="10"/>
        <v>140</v>
      </c>
      <c r="C143" s="66">
        <v>1970</v>
      </c>
      <c r="D143" s="66" t="s">
        <v>67</v>
      </c>
      <c r="E143" s="60"/>
      <c r="F143" s="63" t="s">
        <v>34</v>
      </c>
      <c r="G143" s="66"/>
      <c r="H143" s="61" t="s">
        <v>448</v>
      </c>
      <c r="I143" s="66" t="s">
        <v>119</v>
      </c>
      <c r="J143" s="63" t="s">
        <v>166</v>
      </c>
      <c r="K143" s="63" t="s">
        <v>331</v>
      </c>
      <c r="L143" s="63" t="str">
        <f t="shared" si="11"/>
        <v>1&gt;제12장 집단-리더십&gt;1970&gt;카리스마적 리더십 이론</v>
      </c>
      <c r="M143" s="63" t="str">
        <f t="shared" si="12"/>
        <v>1&gt;제12장 집단-리더십&gt;제05절 현대적 리더십 이론&gt;01</v>
      </c>
      <c r="N143" s="67">
        <f t="shared" si="13"/>
        <v>1970</v>
      </c>
      <c r="O143" s="67">
        <f t="shared" si="14"/>
        <v>1970</v>
      </c>
      <c r="P143" s="63"/>
    </row>
    <row r="144" spans="2:16" ht="14.45" customHeight="1" x14ac:dyDescent="0.2">
      <c r="B144" s="60">
        <f t="shared" si="10"/>
        <v>141</v>
      </c>
      <c r="C144" s="66">
        <v>1980</v>
      </c>
      <c r="D144" s="66" t="s">
        <v>67</v>
      </c>
      <c r="E144" s="60"/>
      <c r="F144" s="63" t="s">
        <v>34</v>
      </c>
      <c r="G144" s="66"/>
      <c r="H144" s="61" t="s">
        <v>448</v>
      </c>
      <c r="I144" s="66" t="s">
        <v>665</v>
      </c>
      <c r="J144" s="63" t="s">
        <v>333</v>
      </c>
      <c r="K144" s="63" t="s">
        <v>332</v>
      </c>
      <c r="L144" s="63" t="str">
        <f t="shared" si="11"/>
        <v>1&gt;제12장 집단-리더십&gt;1980&gt;카리스마적 리더와 비카리스마적 리더의 구별</v>
      </c>
      <c r="M144" s="63" t="str">
        <f t="shared" si="12"/>
        <v>1&gt;제12장 집단-리더십&gt;제05절 현대적 리더십 이론&gt;02</v>
      </c>
      <c r="N144" s="67">
        <f t="shared" si="13"/>
        <v>1980</v>
      </c>
      <c r="O144" s="67">
        <f t="shared" si="14"/>
        <v>1980</v>
      </c>
      <c r="P144" s="63"/>
    </row>
    <row r="145" spans="2:16" ht="14.45" customHeight="1" x14ac:dyDescent="0.2">
      <c r="B145" s="60">
        <f t="shared" si="10"/>
        <v>142</v>
      </c>
      <c r="C145" s="66">
        <v>1990</v>
      </c>
      <c r="D145" s="66" t="s">
        <v>67</v>
      </c>
      <c r="E145" s="60"/>
      <c r="F145" s="63" t="s">
        <v>34</v>
      </c>
      <c r="G145" s="66"/>
      <c r="H145" s="61" t="s">
        <v>448</v>
      </c>
      <c r="I145" s="66" t="s">
        <v>125</v>
      </c>
      <c r="J145" s="63" t="s">
        <v>335</v>
      </c>
      <c r="K145" s="63" t="s">
        <v>334</v>
      </c>
      <c r="L145" s="63" t="str">
        <f t="shared" si="11"/>
        <v>1&gt;제12장 집단-리더십&gt;1990&gt;카리스마의 자아개념</v>
      </c>
      <c r="M145" s="63" t="str">
        <f t="shared" si="12"/>
        <v>1&gt;제12장 집단-리더십&gt;제05절 현대적 리더십 이론&gt;03</v>
      </c>
      <c r="N145" s="67">
        <f t="shared" si="13"/>
        <v>1990</v>
      </c>
      <c r="O145" s="67">
        <f t="shared" si="14"/>
        <v>1990</v>
      </c>
      <c r="P145" s="63"/>
    </row>
    <row r="146" spans="2:16" ht="14.45" customHeight="1" x14ac:dyDescent="0.2">
      <c r="B146" s="60">
        <f t="shared" si="10"/>
        <v>143</v>
      </c>
      <c r="C146" s="66">
        <v>1970</v>
      </c>
      <c r="D146" s="66" t="s">
        <v>67</v>
      </c>
      <c r="E146" s="60"/>
      <c r="F146" s="63" t="s">
        <v>34</v>
      </c>
      <c r="G146" s="66"/>
      <c r="H146" s="61" t="s">
        <v>448</v>
      </c>
      <c r="I146" s="66" t="s">
        <v>124</v>
      </c>
      <c r="J146" s="63" t="s">
        <v>167</v>
      </c>
      <c r="K146" s="63" t="s">
        <v>790</v>
      </c>
      <c r="L146" s="63" t="str">
        <f t="shared" si="11"/>
        <v>1&gt;제12장 집단-리더십&gt;1970&gt;변혁적 리더십 이론</v>
      </c>
      <c r="M146" s="63" t="str">
        <f t="shared" si="12"/>
        <v>1&gt;제12장 집단-리더십&gt;제05절 현대적 리더십 이론&gt;04</v>
      </c>
      <c r="N146" s="67">
        <f t="shared" si="13"/>
        <v>1970</v>
      </c>
      <c r="O146" s="67">
        <f t="shared" si="14"/>
        <v>1970</v>
      </c>
      <c r="P146" s="63"/>
    </row>
    <row r="147" spans="2:16" ht="14.45" customHeight="1" x14ac:dyDescent="0.2">
      <c r="B147" s="60">
        <f t="shared" si="10"/>
        <v>144</v>
      </c>
      <c r="C147" s="66">
        <v>1980</v>
      </c>
      <c r="D147" s="66" t="s">
        <v>67</v>
      </c>
      <c r="E147" s="60"/>
      <c r="F147" s="63" t="s">
        <v>34</v>
      </c>
      <c r="G147" s="66"/>
      <c r="H147" s="61" t="s">
        <v>448</v>
      </c>
      <c r="I147" s="66" t="s">
        <v>123</v>
      </c>
      <c r="J147" s="63" t="s">
        <v>336</v>
      </c>
      <c r="K147" s="63" t="s">
        <v>791</v>
      </c>
      <c r="L147" s="63" t="str">
        <f t="shared" si="11"/>
        <v>1&gt;제12장 집단-리더십&gt;1980&gt;변혁적 리더십 이론의 평가도구(MLQ)</v>
      </c>
      <c r="M147" s="63" t="str">
        <f t="shared" si="12"/>
        <v>1&gt;제12장 집단-리더십&gt;제05절 현대적 리더십 이론&gt;05</v>
      </c>
      <c r="N147" s="67">
        <f t="shared" si="13"/>
        <v>1980</v>
      </c>
      <c r="O147" s="67">
        <f t="shared" si="14"/>
        <v>1980</v>
      </c>
      <c r="P147" s="63"/>
    </row>
    <row r="148" spans="2:16" ht="14.45" customHeight="1" x14ac:dyDescent="0.2">
      <c r="B148" s="60">
        <f t="shared" si="10"/>
        <v>145</v>
      </c>
      <c r="C148" s="66">
        <v>1990</v>
      </c>
      <c r="D148" s="66" t="s">
        <v>67</v>
      </c>
      <c r="E148" s="60"/>
      <c r="F148" s="63" t="s">
        <v>34</v>
      </c>
      <c r="G148" s="66"/>
      <c r="H148" s="61" t="s">
        <v>448</v>
      </c>
      <c r="I148" s="66" t="s">
        <v>122</v>
      </c>
      <c r="J148" s="63" t="s">
        <v>337</v>
      </c>
      <c r="K148" s="63" t="s">
        <v>792</v>
      </c>
      <c r="L148" s="63" t="str">
        <f t="shared" si="11"/>
        <v>1&gt;제12장 집단-리더십&gt;1990&gt;변혁적 리더십 이론의 한계</v>
      </c>
      <c r="M148" s="63" t="str">
        <f t="shared" si="12"/>
        <v>1&gt;제12장 집단-리더십&gt;제05절 현대적 리더십 이론&gt;06</v>
      </c>
      <c r="N148" s="67">
        <f t="shared" si="13"/>
        <v>1990</v>
      </c>
      <c r="O148" s="67">
        <f t="shared" si="14"/>
        <v>1990</v>
      </c>
      <c r="P148" s="63"/>
    </row>
    <row r="149" spans="2:16" ht="14.45" customHeight="1" x14ac:dyDescent="0.2">
      <c r="B149" s="60">
        <f t="shared" si="10"/>
        <v>146</v>
      </c>
      <c r="C149" s="66">
        <v>2000</v>
      </c>
      <c r="D149" s="66" t="s">
        <v>67</v>
      </c>
      <c r="E149" s="60"/>
      <c r="F149" s="63" t="s">
        <v>34</v>
      </c>
      <c r="G149" s="66"/>
      <c r="H149" s="61" t="s">
        <v>448</v>
      </c>
      <c r="I149" s="66" t="s">
        <v>121</v>
      </c>
      <c r="J149" s="63" t="s">
        <v>339</v>
      </c>
      <c r="K149" s="63" t="s">
        <v>338</v>
      </c>
      <c r="L149" s="63" t="str">
        <f t="shared" si="11"/>
        <v>1&gt;제12장 집단-리더십&gt;2000&gt;CEO의 전략적 리더십 스타일</v>
      </c>
      <c r="M149" s="63" t="str">
        <f t="shared" si="12"/>
        <v>1&gt;제12장 집단-리더십&gt;제05절 현대적 리더십 이론&gt;07</v>
      </c>
      <c r="N149" s="67">
        <f t="shared" si="13"/>
        <v>2000</v>
      </c>
      <c r="O149" s="67">
        <f t="shared" si="14"/>
        <v>2000</v>
      </c>
      <c r="P149" s="63"/>
    </row>
    <row r="150" spans="2:16" ht="14.45" customHeight="1" x14ac:dyDescent="0.2">
      <c r="B150" s="60">
        <f t="shared" si="10"/>
        <v>147</v>
      </c>
      <c r="C150" s="66">
        <v>1970</v>
      </c>
      <c r="D150" s="66" t="s">
        <v>67</v>
      </c>
      <c r="E150" s="60"/>
      <c r="F150" s="63" t="s">
        <v>34</v>
      </c>
      <c r="G150" s="66"/>
      <c r="H150" s="61" t="s">
        <v>448</v>
      </c>
      <c r="I150" s="66" t="s">
        <v>127</v>
      </c>
      <c r="J150" s="63" t="s">
        <v>168</v>
      </c>
      <c r="K150" s="63" t="s">
        <v>340</v>
      </c>
      <c r="L150" s="63" t="str">
        <f t="shared" si="11"/>
        <v>1&gt;제12장 집단-리더십&gt;1970&gt;서번트 리더십 이론</v>
      </c>
      <c r="M150" s="63" t="str">
        <f t="shared" si="12"/>
        <v>1&gt;제12장 집단-리더십&gt;제05절 현대적 리더십 이론&gt;08</v>
      </c>
      <c r="N150" s="67">
        <f t="shared" si="13"/>
        <v>1970</v>
      </c>
      <c r="O150" s="67">
        <f t="shared" si="14"/>
        <v>1970</v>
      </c>
      <c r="P150" s="63"/>
    </row>
    <row r="151" spans="2:16" ht="14.45" customHeight="1" x14ac:dyDescent="0.2">
      <c r="B151" s="60">
        <f t="shared" si="10"/>
        <v>148</v>
      </c>
      <c r="C151" s="66">
        <v>2000</v>
      </c>
      <c r="D151" s="66" t="s">
        <v>67</v>
      </c>
      <c r="E151" s="60"/>
      <c r="F151" s="63" t="s">
        <v>34</v>
      </c>
      <c r="G151" s="66"/>
      <c r="H151" s="61" t="s">
        <v>448</v>
      </c>
      <c r="I151" s="66" t="s">
        <v>666</v>
      </c>
      <c r="J151" s="63" t="s">
        <v>342</v>
      </c>
      <c r="K151" s="63" t="s">
        <v>341</v>
      </c>
      <c r="L151" s="63" t="str">
        <f t="shared" si="11"/>
        <v>1&gt;제12장 집단-리더십&gt;2000&gt;윤리적 리더십 이론(최신이론)</v>
      </c>
      <c r="M151" s="63" t="str">
        <f t="shared" si="12"/>
        <v>1&gt;제12장 집단-리더십&gt;제05절 현대적 리더십 이론&gt;09</v>
      </c>
      <c r="N151" s="67">
        <f t="shared" si="13"/>
        <v>2000</v>
      </c>
      <c r="O151" s="67">
        <f t="shared" si="14"/>
        <v>2000</v>
      </c>
      <c r="P151" s="63"/>
    </row>
    <row r="152" spans="2:16" ht="14.45" customHeight="1" x14ac:dyDescent="0.2">
      <c r="B152" s="60">
        <f t="shared" si="10"/>
        <v>149</v>
      </c>
      <c r="C152" s="66">
        <v>1980</v>
      </c>
      <c r="D152" s="66" t="s">
        <v>67</v>
      </c>
      <c r="E152" s="60"/>
      <c r="F152" s="63" t="s">
        <v>34</v>
      </c>
      <c r="G152" s="66"/>
      <c r="H152" s="61" t="s">
        <v>448</v>
      </c>
      <c r="I152" s="66" t="s">
        <v>667</v>
      </c>
      <c r="J152" s="63" t="s">
        <v>541</v>
      </c>
      <c r="K152" s="63" t="s">
        <v>540</v>
      </c>
      <c r="L152" s="63" t="str">
        <f t="shared" si="11"/>
        <v>1&gt;제12장 집단-리더십&gt;1980&gt;자율적 리더십</v>
      </c>
      <c r="M152" s="63" t="str">
        <f t="shared" si="12"/>
        <v>1&gt;제12장 집단-리더십&gt;제05절 현대적 리더십 이론&gt;10</v>
      </c>
      <c r="N152" s="67">
        <f t="shared" si="13"/>
        <v>1980</v>
      </c>
      <c r="O152" s="67">
        <f t="shared" si="14"/>
        <v>1980</v>
      </c>
      <c r="P152" s="63"/>
    </row>
    <row r="153" spans="2:16" ht="14.45" customHeight="1" x14ac:dyDescent="0.2">
      <c r="B153" s="60">
        <f t="shared" si="10"/>
        <v>150</v>
      </c>
      <c r="C153" s="66">
        <v>1980</v>
      </c>
      <c r="D153" s="66" t="s">
        <v>67</v>
      </c>
      <c r="E153" s="60"/>
      <c r="F153" s="63" t="s">
        <v>34</v>
      </c>
      <c r="G153" s="66"/>
      <c r="H153" s="61" t="s">
        <v>448</v>
      </c>
      <c r="I153" s="66" t="s">
        <v>668</v>
      </c>
      <c r="J153" s="63" t="s">
        <v>344</v>
      </c>
      <c r="K153" s="63" t="s">
        <v>343</v>
      </c>
      <c r="L153" s="63" t="str">
        <f t="shared" si="11"/>
        <v>1&gt;제12장 집단-리더십&gt;1980&gt;팔로워십 이론</v>
      </c>
      <c r="M153" s="63" t="str">
        <f t="shared" si="12"/>
        <v>1&gt;제12장 집단-리더십&gt;제05절 현대적 리더십 이론&gt;11</v>
      </c>
      <c r="N153" s="67">
        <f t="shared" si="13"/>
        <v>1980</v>
      </c>
      <c r="O153" s="67">
        <f t="shared" si="14"/>
        <v>1980</v>
      </c>
      <c r="P153" s="63"/>
    </row>
    <row r="154" spans="2:16" ht="14.45" customHeight="1" x14ac:dyDescent="0.2">
      <c r="B154" s="60">
        <f t="shared" si="10"/>
        <v>151</v>
      </c>
      <c r="C154" s="66">
        <v>1970</v>
      </c>
      <c r="D154" s="66" t="s">
        <v>67</v>
      </c>
      <c r="E154" s="60"/>
      <c r="F154" s="63" t="s">
        <v>34</v>
      </c>
      <c r="G154" s="66"/>
      <c r="H154" s="61" t="s">
        <v>448</v>
      </c>
      <c r="I154" s="66" t="s">
        <v>669</v>
      </c>
      <c r="J154" s="63" t="s">
        <v>542</v>
      </c>
      <c r="K154" s="63" t="s">
        <v>793</v>
      </c>
      <c r="L154" s="63" t="str">
        <f t="shared" si="11"/>
        <v>1&gt;제12장 집단-리더십&gt;1970&gt;리더-구성원 간 관계발전 과정 이론(LMX)</v>
      </c>
      <c r="M154" s="63" t="str">
        <f t="shared" si="12"/>
        <v>1&gt;제12장 집단-리더십&gt;제05절 현대적 리더십 이론&gt;12</v>
      </c>
      <c r="N154" s="67">
        <f t="shared" si="13"/>
        <v>1970</v>
      </c>
      <c r="O154" s="67">
        <f t="shared" si="14"/>
        <v>1970</v>
      </c>
      <c r="P154" s="63"/>
    </row>
    <row r="155" spans="2:16" ht="14.45" customHeight="1" x14ac:dyDescent="0.2">
      <c r="B155" s="60">
        <f t="shared" si="10"/>
        <v>152</v>
      </c>
      <c r="C155" s="66">
        <v>1970</v>
      </c>
      <c r="D155" s="66" t="s">
        <v>67</v>
      </c>
      <c r="E155" s="60"/>
      <c r="F155" s="63" t="s">
        <v>34</v>
      </c>
      <c r="G155" s="66"/>
      <c r="H155" s="61" t="s">
        <v>736</v>
      </c>
      <c r="I155" s="66" t="s">
        <v>119</v>
      </c>
      <c r="J155" s="63" t="s">
        <v>345</v>
      </c>
      <c r="K155" s="63" t="s">
        <v>543</v>
      </c>
      <c r="L155" s="63" t="str">
        <f t="shared" si="11"/>
        <v>1&gt;제12장 집단-리더십&gt;1970&gt;리더십 귀인 이론</v>
      </c>
      <c r="M155" s="63" t="str">
        <f t="shared" si="12"/>
        <v>1&gt;제12장 집단-리더십&gt;제06절 리더십 이론에 대한 도전과제&gt;01</v>
      </c>
      <c r="N155" s="67">
        <f t="shared" si="13"/>
        <v>1970</v>
      </c>
      <c r="O155" s="67">
        <f t="shared" si="14"/>
        <v>1970</v>
      </c>
      <c r="P155" s="63"/>
    </row>
    <row r="156" spans="2:16" ht="14.45" customHeight="1" x14ac:dyDescent="0.2">
      <c r="B156" s="60">
        <f t="shared" si="10"/>
        <v>153</v>
      </c>
      <c r="C156" s="66">
        <v>1970</v>
      </c>
      <c r="D156" s="66" t="s">
        <v>67</v>
      </c>
      <c r="E156" s="60"/>
      <c r="F156" s="63" t="s">
        <v>34</v>
      </c>
      <c r="G156" s="66"/>
      <c r="H156" s="61" t="s">
        <v>736</v>
      </c>
      <c r="I156" s="66" t="s">
        <v>120</v>
      </c>
      <c r="J156" s="63" t="s">
        <v>347</v>
      </c>
      <c r="K156" s="63" t="s">
        <v>346</v>
      </c>
      <c r="L156" s="63" t="str">
        <f t="shared" si="11"/>
        <v>1&gt;제12장 집단-리더십&gt;1970&gt;리더십 대체 이론</v>
      </c>
      <c r="M156" s="63" t="str">
        <f t="shared" si="12"/>
        <v>1&gt;제12장 집단-리더십&gt;제06절 리더십 이론에 대한 도전과제&gt;02</v>
      </c>
      <c r="N156" s="67">
        <f t="shared" si="13"/>
        <v>1970</v>
      </c>
      <c r="O156" s="67">
        <f t="shared" si="14"/>
        <v>1970</v>
      </c>
      <c r="P156" s="63"/>
    </row>
    <row r="157" spans="2:16" ht="14.45" customHeight="1" x14ac:dyDescent="0.2">
      <c r="B157" s="60">
        <f t="shared" si="10"/>
        <v>154</v>
      </c>
      <c r="C157" s="66">
        <v>1970</v>
      </c>
      <c r="D157" s="66" t="s">
        <v>67</v>
      </c>
      <c r="E157" s="60"/>
      <c r="F157" s="63" t="s">
        <v>40</v>
      </c>
      <c r="G157" s="66"/>
      <c r="H157" s="61" t="s">
        <v>737</v>
      </c>
      <c r="I157" s="66" t="s">
        <v>119</v>
      </c>
      <c r="J157" s="63" t="s">
        <v>544</v>
      </c>
      <c r="K157" s="63" t="s">
        <v>348</v>
      </c>
      <c r="L157" s="63" t="str">
        <f t="shared" si="11"/>
        <v>1&gt;제13장 집단-의사결정&gt;1970&gt;휴리스틱스</v>
      </c>
      <c r="M157" s="63" t="str">
        <f t="shared" si="12"/>
        <v>1&gt;제13장 집단-의사결정&gt;제05절 개인 의사결정&gt;01</v>
      </c>
      <c r="N157" s="67">
        <f t="shared" si="13"/>
        <v>1970</v>
      </c>
      <c r="O157" s="67">
        <f t="shared" si="14"/>
        <v>1970</v>
      </c>
      <c r="P157" s="63"/>
    </row>
    <row r="158" spans="2:16" ht="14.45" customHeight="1" x14ac:dyDescent="0.2">
      <c r="B158" s="60">
        <f t="shared" si="10"/>
        <v>155</v>
      </c>
      <c r="C158" s="66">
        <v>1970</v>
      </c>
      <c r="D158" s="66" t="s">
        <v>67</v>
      </c>
      <c r="E158" s="60"/>
      <c r="F158" s="63" t="s">
        <v>40</v>
      </c>
      <c r="G158" s="66"/>
      <c r="H158" s="61" t="s">
        <v>737</v>
      </c>
      <c r="I158" s="66" t="s">
        <v>665</v>
      </c>
      <c r="J158" s="63" t="s">
        <v>544</v>
      </c>
      <c r="K158" s="63" t="s">
        <v>640</v>
      </c>
      <c r="L158" s="63" t="str">
        <f t="shared" si="11"/>
        <v>1&gt;제13장 집단-의사결정&gt;1970&gt;전망 이론</v>
      </c>
      <c r="M158" s="63" t="str">
        <f t="shared" si="12"/>
        <v>1&gt;제13장 집단-의사결정&gt;제05절 개인 의사결정&gt;02</v>
      </c>
      <c r="N158" s="67">
        <f t="shared" si="13"/>
        <v>1970</v>
      </c>
      <c r="O158" s="67">
        <f t="shared" si="14"/>
        <v>1970</v>
      </c>
      <c r="P158" s="63"/>
    </row>
    <row r="159" spans="2:16" ht="14.45" customHeight="1" x14ac:dyDescent="0.2">
      <c r="B159" s="60">
        <f t="shared" si="10"/>
        <v>156</v>
      </c>
      <c r="C159" s="66">
        <v>1970</v>
      </c>
      <c r="D159" s="66" t="s">
        <v>67</v>
      </c>
      <c r="E159" s="60"/>
      <c r="F159" s="63" t="s">
        <v>40</v>
      </c>
      <c r="G159" s="66"/>
      <c r="H159" s="61" t="s">
        <v>449</v>
      </c>
      <c r="I159" s="66" t="s">
        <v>120</v>
      </c>
      <c r="J159" s="63" t="s">
        <v>170</v>
      </c>
      <c r="K159" s="63" t="s">
        <v>349</v>
      </c>
      <c r="L159" s="63" t="str">
        <f t="shared" si="11"/>
        <v>1&gt;제13장 집단-의사결정&gt;1970&gt;집단사고</v>
      </c>
      <c r="M159" s="63" t="str">
        <f t="shared" si="12"/>
        <v>1&gt;제13장 집단-의사결정&gt;제06절 집단 의사결정&gt;02</v>
      </c>
      <c r="N159" s="67">
        <f t="shared" si="13"/>
        <v>1970</v>
      </c>
      <c r="O159" s="67">
        <f t="shared" si="14"/>
        <v>1970</v>
      </c>
      <c r="P159" s="63"/>
    </row>
    <row r="160" spans="2:16" ht="14.45" customHeight="1" x14ac:dyDescent="0.2">
      <c r="B160" s="60">
        <f t="shared" si="10"/>
        <v>157</v>
      </c>
      <c r="C160" s="66">
        <v>1940</v>
      </c>
      <c r="D160" s="66" t="s">
        <v>67</v>
      </c>
      <c r="E160" s="60"/>
      <c r="F160" s="63" t="s">
        <v>40</v>
      </c>
      <c r="G160" s="66"/>
      <c r="H160" s="61" t="s">
        <v>449</v>
      </c>
      <c r="I160" s="66" t="s">
        <v>126</v>
      </c>
      <c r="J160" s="63" t="s">
        <v>351</v>
      </c>
      <c r="K160" s="63" t="s">
        <v>350</v>
      </c>
      <c r="L160" s="63" t="str">
        <f t="shared" si="11"/>
        <v>1&gt;제13장 집단-의사결정&gt;1940&gt;브레인스토밍</v>
      </c>
      <c r="M160" s="63" t="str">
        <f t="shared" si="12"/>
        <v>1&gt;제13장 집단-의사결정&gt;제06절 집단 의사결정&gt;03</v>
      </c>
      <c r="N160" s="67">
        <f t="shared" si="13"/>
        <v>1940</v>
      </c>
      <c r="O160" s="67">
        <f t="shared" si="14"/>
        <v>1940</v>
      </c>
      <c r="P160" s="63"/>
    </row>
    <row r="161" spans="2:16" ht="14.45" customHeight="1" x14ac:dyDescent="0.2">
      <c r="B161" s="60">
        <f t="shared" si="10"/>
        <v>158</v>
      </c>
      <c r="C161" s="66">
        <v>1950</v>
      </c>
      <c r="D161" s="66" t="s">
        <v>67</v>
      </c>
      <c r="E161" s="60"/>
      <c r="F161" s="63" t="s">
        <v>40</v>
      </c>
      <c r="G161" s="66"/>
      <c r="H161" s="61" t="s">
        <v>450</v>
      </c>
      <c r="I161" s="66" t="s">
        <v>119</v>
      </c>
      <c r="J161" s="63" t="s">
        <v>353</v>
      </c>
      <c r="K161" s="63" t="s">
        <v>352</v>
      </c>
      <c r="L161" s="63" t="str">
        <f t="shared" si="11"/>
        <v>1&gt;제13장 집단-의사결정&gt;1950&gt;카네기 모형</v>
      </c>
      <c r="M161" s="63" t="str">
        <f t="shared" si="12"/>
        <v>1&gt;제13장 집단-의사결정&gt;제07절 조직 의사결정&gt;01</v>
      </c>
      <c r="N161" s="67">
        <f t="shared" si="13"/>
        <v>1950</v>
      </c>
      <c r="O161" s="67">
        <f t="shared" si="14"/>
        <v>1950</v>
      </c>
      <c r="P161" s="63"/>
    </row>
    <row r="162" spans="2:16" ht="14.45" customHeight="1" x14ac:dyDescent="0.2">
      <c r="B162" s="60">
        <f t="shared" si="10"/>
        <v>159</v>
      </c>
      <c r="C162" s="66">
        <v>1970</v>
      </c>
      <c r="D162" s="66" t="s">
        <v>67</v>
      </c>
      <c r="E162" s="60"/>
      <c r="F162" s="63" t="s">
        <v>40</v>
      </c>
      <c r="G162" s="66"/>
      <c r="H162" s="61" t="s">
        <v>450</v>
      </c>
      <c r="I162" s="66" t="s">
        <v>120</v>
      </c>
      <c r="J162" s="63" t="s">
        <v>355</v>
      </c>
      <c r="K162" s="63" t="s">
        <v>909</v>
      </c>
      <c r="L162" s="63" t="str">
        <f t="shared" si="11"/>
        <v>1&gt;제13장 집단-의사결정&gt;1970&gt;점진적 의사결정과정 모형</v>
      </c>
      <c r="M162" s="63" t="str">
        <f t="shared" si="12"/>
        <v>1&gt;제13장 집단-의사결정&gt;제07절 조직 의사결정&gt;02</v>
      </c>
      <c r="N162" s="67">
        <f t="shared" si="13"/>
        <v>1970</v>
      </c>
      <c r="O162" s="67">
        <f t="shared" si="14"/>
        <v>1970</v>
      </c>
      <c r="P162" s="63"/>
    </row>
    <row r="163" spans="2:16" ht="14.45" customHeight="1" x14ac:dyDescent="0.2">
      <c r="B163" s="60">
        <f t="shared" si="10"/>
        <v>160</v>
      </c>
      <c r="C163" s="66">
        <v>1970</v>
      </c>
      <c r="D163" s="66" t="s">
        <v>67</v>
      </c>
      <c r="E163" s="60"/>
      <c r="F163" s="63" t="s">
        <v>41</v>
      </c>
      <c r="G163" s="66"/>
      <c r="H163" s="61" t="s">
        <v>843</v>
      </c>
      <c r="I163" s="66" t="s">
        <v>119</v>
      </c>
      <c r="J163" s="63" t="s">
        <v>355</v>
      </c>
      <c r="K163" s="63" t="s">
        <v>358</v>
      </c>
      <c r="L163" s="63" t="str">
        <f t="shared" si="11"/>
        <v>1&gt;제14장 조직-조직구조&gt;1970&gt;조직구조 유형</v>
      </c>
      <c r="M163" s="63" t="str">
        <f t="shared" si="12"/>
        <v>1&gt;제14장 조직-조직구조&gt;제02절 민츠버그의 조직구조 유형&gt;01</v>
      </c>
      <c r="N163" s="67">
        <f t="shared" si="13"/>
        <v>1970</v>
      </c>
      <c r="O163" s="67">
        <f t="shared" si="14"/>
        <v>1970</v>
      </c>
      <c r="P163" s="63"/>
    </row>
    <row r="164" spans="2:16" ht="14.45" customHeight="1" x14ac:dyDescent="0.2">
      <c r="B164" s="60">
        <f t="shared" si="10"/>
        <v>161</v>
      </c>
      <c r="C164" s="66">
        <v>1970</v>
      </c>
      <c r="D164" s="66" t="s">
        <v>67</v>
      </c>
      <c r="E164" s="60"/>
      <c r="F164" s="63" t="s">
        <v>41</v>
      </c>
      <c r="G164" s="66"/>
      <c r="H164" s="61" t="s">
        <v>451</v>
      </c>
      <c r="I164" s="66" t="s">
        <v>119</v>
      </c>
      <c r="J164" s="63" t="s">
        <v>360</v>
      </c>
      <c r="K164" s="63" t="s">
        <v>359</v>
      </c>
      <c r="L164" s="63" t="str">
        <f t="shared" si="11"/>
        <v>1&gt;제14장 조직-조직구조&gt;1970&gt;애드호크라시 조직</v>
      </c>
      <c r="M164" s="63" t="str">
        <f t="shared" si="12"/>
        <v>1&gt;제14장 조직-조직구조&gt;제04절 현대적 조직구조&gt;01</v>
      </c>
      <c r="N164" s="67">
        <f t="shared" si="13"/>
        <v>1970</v>
      </c>
      <c r="O164" s="67">
        <f t="shared" si="14"/>
        <v>1970</v>
      </c>
      <c r="P164" s="63"/>
    </row>
    <row r="165" spans="2:16" ht="14.45" customHeight="1" x14ac:dyDescent="0.2">
      <c r="B165" s="60">
        <f t="shared" si="10"/>
        <v>162</v>
      </c>
      <c r="C165" s="66">
        <v>1990</v>
      </c>
      <c r="D165" s="66" t="s">
        <v>67</v>
      </c>
      <c r="E165" s="60"/>
      <c r="F165" s="63" t="s">
        <v>41</v>
      </c>
      <c r="G165" s="66"/>
      <c r="H165" s="61" t="s">
        <v>451</v>
      </c>
      <c r="I165" s="66" t="s">
        <v>126</v>
      </c>
      <c r="J165" s="63" t="s">
        <v>361</v>
      </c>
      <c r="K165" s="63" t="s">
        <v>641</v>
      </c>
      <c r="L165" s="63" t="str">
        <f t="shared" si="11"/>
        <v>1&gt;제14장 조직-조직구조&gt;1990&gt;탐험과 활용</v>
      </c>
      <c r="M165" s="63" t="str">
        <f t="shared" si="12"/>
        <v>1&gt;제14장 조직-조직구조&gt;제04절 현대적 조직구조&gt;03</v>
      </c>
      <c r="N165" s="67">
        <f t="shared" si="13"/>
        <v>1990</v>
      </c>
      <c r="O165" s="67">
        <f t="shared" si="14"/>
        <v>1990</v>
      </c>
      <c r="P165" s="63"/>
    </row>
    <row r="166" spans="2:16" ht="14.45" customHeight="1" x14ac:dyDescent="0.2">
      <c r="B166" s="60">
        <f t="shared" si="10"/>
        <v>163</v>
      </c>
      <c r="C166" s="66">
        <v>1980</v>
      </c>
      <c r="D166" s="66" t="s">
        <v>67</v>
      </c>
      <c r="E166" s="60"/>
      <c r="F166" s="63" t="s">
        <v>35</v>
      </c>
      <c r="G166" s="66"/>
      <c r="H166" s="61" t="s">
        <v>840</v>
      </c>
      <c r="I166" s="66" t="s">
        <v>119</v>
      </c>
      <c r="J166" s="63" t="s">
        <v>802</v>
      </c>
      <c r="K166" s="63" t="s">
        <v>794</v>
      </c>
      <c r="L166" s="63" t="str">
        <f t="shared" si="11"/>
        <v>1&gt;제15장 조직-조직구조의 설계&gt;1980&gt;제약 이론</v>
      </c>
      <c r="M166" s="63" t="str">
        <f t="shared" si="12"/>
        <v>1&gt;제15장 조직-조직구조의 설계&gt;제01절 조직구조의 설계에 대한 개관&gt;01</v>
      </c>
      <c r="N166" s="67">
        <f t="shared" si="13"/>
        <v>1980</v>
      </c>
      <c r="O166" s="67">
        <f t="shared" si="14"/>
        <v>1980</v>
      </c>
      <c r="P166" s="63"/>
    </row>
    <row r="167" spans="2:16" ht="14.45" customHeight="1" x14ac:dyDescent="0.2">
      <c r="B167" s="60">
        <f t="shared" si="10"/>
        <v>164</v>
      </c>
      <c r="C167" s="66">
        <v>1930</v>
      </c>
      <c r="D167" s="66" t="s">
        <v>67</v>
      </c>
      <c r="E167" s="60"/>
      <c r="F167" s="63" t="s">
        <v>35</v>
      </c>
      <c r="G167" s="66"/>
      <c r="H167" s="61" t="s">
        <v>452</v>
      </c>
      <c r="I167" s="66" t="s">
        <v>119</v>
      </c>
      <c r="J167" s="63" t="s">
        <v>363</v>
      </c>
      <c r="K167" s="63" t="s">
        <v>362</v>
      </c>
      <c r="L167" s="63" t="str">
        <f t="shared" si="11"/>
        <v>1&gt;제15장 조직-조직구조의 설계&gt;1930&gt;통제의 범위 (Span of Control)</v>
      </c>
      <c r="M167" s="63" t="str">
        <f t="shared" si="12"/>
        <v>1&gt;제15장 조직-조직구조의 설계&gt;제02절 조직 내부특성을 설명하는 구조변수&gt;01</v>
      </c>
      <c r="N167" s="67">
        <f t="shared" si="13"/>
        <v>1930</v>
      </c>
      <c r="O167" s="67">
        <f t="shared" si="14"/>
        <v>1930</v>
      </c>
      <c r="P167" s="63"/>
    </row>
    <row r="168" spans="2:16" ht="14.45" customHeight="1" x14ac:dyDescent="0.2">
      <c r="B168" s="60">
        <f t="shared" si="10"/>
        <v>165</v>
      </c>
      <c r="C168" s="66">
        <v>1960</v>
      </c>
      <c r="D168" s="66" t="s">
        <v>67</v>
      </c>
      <c r="E168" s="60"/>
      <c r="F168" s="63" t="s">
        <v>35</v>
      </c>
      <c r="G168" s="66"/>
      <c r="H168" s="61" t="s">
        <v>452</v>
      </c>
      <c r="I168" s="66" t="s">
        <v>120</v>
      </c>
      <c r="J168" s="63" t="s">
        <v>367</v>
      </c>
      <c r="K168" s="63" t="s">
        <v>366</v>
      </c>
      <c r="L168" s="63" t="str">
        <f t="shared" si="11"/>
        <v>1&gt;제15장 조직-조직구조의 설계&gt;1960&gt;기계적 조직과 유기적 조직</v>
      </c>
      <c r="M168" s="63" t="str">
        <f t="shared" si="12"/>
        <v>1&gt;제15장 조직-조직구조의 설계&gt;제02절 조직 내부특성을 설명하는 구조변수&gt;02</v>
      </c>
      <c r="N168" s="67">
        <f t="shared" si="13"/>
        <v>1960</v>
      </c>
      <c r="O168" s="67">
        <f t="shared" si="14"/>
        <v>1960</v>
      </c>
      <c r="P168" s="63"/>
    </row>
    <row r="169" spans="2:16" ht="14.45" customHeight="1" x14ac:dyDescent="0.2">
      <c r="B169" s="60">
        <f t="shared" si="10"/>
        <v>166</v>
      </c>
      <c r="C169" s="66">
        <v>1990</v>
      </c>
      <c r="D169" s="66" t="s">
        <v>67</v>
      </c>
      <c r="E169" s="60"/>
      <c r="F169" s="63" t="s">
        <v>35</v>
      </c>
      <c r="G169" s="66"/>
      <c r="H169" s="61" t="s">
        <v>453</v>
      </c>
      <c r="I169" s="66" t="s">
        <v>119</v>
      </c>
      <c r="J169" s="63" t="s">
        <v>545</v>
      </c>
      <c r="K169" s="63" t="s">
        <v>795</v>
      </c>
      <c r="L169" s="63" t="str">
        <f t="shared" si="11"/>
        <v>1&gt;제15장 조직-조직구조의 설계&gt;1990&gt;핵심역량 이론</v>
      </c>
      <c r="M169" s="63" t="str">
        <f t="shared" si="12"/>
        <v>1&gt;제15장 조직-조직구조의 설계&gt;제03절 조직설계에 영향을 미치는 상황변수&gt;01</v>
      </c>
      <c r="N169" s="67">
        <f t="shared" si="13"/>
        <v>1990</v>
      </c>
      <c r="O169" s="67">
        <f t="shared" si="14"/>
        <v>1990</v>
      </c>
      <c r="P169" s="63"/>
    </row>
    <row r="170" spans="2:16" ht="14.45" customHeight="1" x14ac:dyDescent="0.2">
      <c r="B170" s="60">
        <f t="shared" si="10"/>
        <v>167</v>
      </c>
      <c r="C170" s="66">
        <v>1970</v>
      </c>
      <c r="D170" s="66" t="s">
        <v>67</v>
      </c>
      <c r="E170" s="60"/>
      <c r="F170" s="63" t="s">
        <v>35</v>
      </c>
      <c r="G170" s="66"/>
      <c r="H170" s="61" t="s">
        <v>453</v>
      </c>
      <c r="I170" s="66" t="s">
        <v>665</v>
      </c>
      <c r="J170" s="63" t="s">
        <v>171</v>
      </c>
      <c r="K170" s="63" t="s">
        <v>364</v>
      </c>
      <c r="L170" s="63" t="str">
        <f t="shared" si="11"/>
        <v>1&gt;제15장 조직-조직구조의 설계&gt;1970&gt;환경 불확실성의 유형 분류</v>
      </c>
      <c r="M170" s="63" t="str">
        <f t="shared" si="12"/>
        <v>1&gt;제15장 조직-조직구조의 설계&gt;제03절 조직설계에 영향을 미치는 상황변수&gt;02</v>
      </c>
      <c r="N170" s="67">
        <f t="shared" si="13"/>
        <v>1970</v>
      </c>
      <c r="O170" s="67">
        <f t="shared" si="14"/>
        <v>1970</v>
      </c>
      <c r="P170" s="63"/>
    </row>
    <row r="171" spans="2:16" ht="14.45" customHeight="1" x14ac:dyDescent="0.2">
      <c r="B171" s="60">
        <f t="shared" si="10"/>
        <v>168</v>
      </c>
      <c r="C171" s="66">
        <v>1960</v>
      </c>
      <c r="D171" s="66" t="s">
        <v>67</v>
      </c>
      <c r="E171" s="60"/>
      <c r="F171" s="63" t="s">
        <v>35</v>
      </c>
      <c r="G171" s="66"/>
      <c r="H171" s="61" t="s">
        <v>453</v>
      </c>
      <c r="I171" s="66" t="s">
        <v>125</v>
      </c>
      <c r="J171" s="63" t="s">
        <v>546</v>
      </c>
      <c r="K171" s="63" t="s">
        <v>365</v>
      </c>
      <c r="L171" s="63" t="str">
        <f t="shared" si="11"/>
        <v>1&gt;제15장 조직-조직구조의 설계&gt;1960&gt;완충역할과 경계관리역할</v>
      </c>
      <c r="M171" s="63" t="str">
        <f t="shared" si="12"/>
        <v>1&gt;제15장 조직-조직구조의 설계&gt;제03절 조직설계에 영향을 미치는 상황변수&gt;03</v>
      </c>
      <c r="N171" s="67">
        <f t="shared" si="13"/>
        <v>1960</v>
      </c>
      <c r="O171" s="67">
        <f t="shared" si="14"/>
        <v>1960</v>
      </c>
      <c r="P171" s="63"/>
    </row>
    <row r="172" spans="2:16" ht="14.45" customHeight="1" x14ac:dyDescent="0.2">
      <c r="B172" s="60">
        <f t="shared" si="10"/>
        <v>169</v>
      </c>
      <c r="C172" s="66">
        <v>1960</v>
      </c>
      <c r="D172" s="66" t="s">
        <v>67</v>
      </c>
      <c r="E172" s="60"/>
      <c r="F172" s="63" t="s">
        <v>35</v>
      </c>
      <c r="G172" s="66"/>
      <c r="H172" s="61" t="s">
        <v>453</v>
      </c>
      <c r="I172" s="66" t="s">
        <v>123</v>
      </c>
      <c r="J172" s="63" t="s">
        <v>369</v>
      </c>
      <c r="K172" s="63" t="s">
        <v>368</v>
      </c>
      <c r="L172" s="63" t="str">
        <f t="shared" si="11"/>
        <v>1&gt;제15장 조직-조직구조의 설계&gt;1960&gt;기술핵심조직과 변경조직</v>
      </c>
      <c r="M172" s="63" t="str">
        <f t="shared" si="12"/>
        <v>1&gt;제15장 조직-조직구조의 설계&gt;제03절 조직설계에 영향을 미치는 상황변수&gt;05</v>
      </c>
      <c r="N172" s="67">
        <f t="shared" si="13"/>
        <v>1960</v>
      </c>
      <c r="O172" s="67">
        <f t="shared" si="14"/>
        <v>1960</v>
      </c>
      <c r="P172" s="63"/>
    </row>
    <row r="173" spans="2:16" ht="14.45" customHeight="1" x14ac:dyDescent="0.2">
      <c r="B173" s="60">
        <f t="shared" si="10"/>
        <v>170</v>
      </c>
      <c r="C173" s="66">
        <v>1950</v>
      </c>
      <c r="D173" s="66" t="s">
        <v>67</v>
      </c>
      <c r="E173" s="60"/>
      <c r="F173" s="63" t="s">
        <v>35</v>
      </c>
      <c r="G173" s="66"/>
      <c r="H173" s="61" t="s">
        <v>453</v>
      </c>
      <c r="I173" s="66" t="s">
        <v>121</v>
      </c>
      <c r="J173" s="63" t="s">
        <v>172</v>
      </c>
      <c r="K173" s="63" t="s">
        <v>371</v>
      </c>
      <c r="L173" s="63" t="str">
        <f t="shared" si="11"/>
        <v>1&gt;제15장 조직-조직구조의 설계&gt;1950&gt;조직수준의 기술과 조직설계</v>
      </c>
      <c r="M173" s="63" t="str">
        <f t="shared" si="12"/>
        <v>1&gt;제15장 조직-조직구조의 설계&gt;제03절 조직설계에 영향을 미치는 상황변수&gt;07</v>
      </c>
      <c r="N173" s="67">
        <f t="shared" si="13"/>
        <v>1950</v>
      </c>
      <c r="O173" s="67">
        <f t="shared" si="14"/>
        <v>1950</v>
      </c>
      <c r="P173" s="63"/>
    </row>
    <row r="174" spans="2:16" ht="14.45" customHeight="1" x14ac:dyDescent="0.2">
      <c r="B174" s="60">
        <f t="shared" si="10"/>
        <v>171</v>
      </c>
      <c r="C174" s="66">
        <v>1960</v>
      </c>
      <c r="D174" s="66" t="s">
        <v>67</v>
      </c>
      <c r="E174" s="60"/>
      <c r="F174" s="63" t="s">
        <v>35</v>
      </c>
      <c r="G174" s="66"/>
      <c r="H174" s="61" t="s">
        <v>453</v>
      </c>
      <c r="I174" s="66" t="s">
        <v>127</v>
      </c>
      <c r="J174" s="63" t="s">
        <v>373</v>
      </c>
      <c r="K174" s="63" t="s">
        <v>372</v>
      </c>
      <c r="L174" s="63" t="str">
        <f t="shared" si="11"/>
        <v>1&gt;제15장 조직-조직구조의 설계&gt;1960&gt;부서(개인)수준의 기술과 조직설계</v>
      </c>
      <c r="M174" s="63" t="str">
        <f t="shared" si="12"/>
        <v>1&gt;제15장 조직-조직구조의 설계&gt;제03절 조직설계에 영향을 미치는 상황변수&gt;08</v>
      </c>
      <c r="N174" s="67">
        <f t="shared" si="13"/>
        <v>1960</v>
      </c>
      <c r="O174" s="67">
        <f t="shared" si="14"/>
        <v>1960</v>
      </c>
      <c r="P174" s="63"/>
    </row>
    <row r="175" spans="2:16" ht="14.45" customHeight="1" x14ac:dyDescent="0.2">
      <c r="B175" s="60">
        <f t="shared" si="10"/>
        <v>172</v>
      </c>
      <c r="C175" s="66">
        <v>1960</v>
      </c>
      <c r="D175" s="66" t="s">
        <v>67</v>
      </c>
      <c r="E175" s="60"/>
      <c r="F175" s="63" t="s">
        <v>35</v>
      </c>
      <c r="G175" s="66"/>
      <c r="H175" s="61" t="s">
        <v>453</v>
      </c>
      <c r="I175" s="66" t="s">
        <v>666</v>
      </c>
      <c r="J175" s="63" t="s">
        <v>369</v>
      </c>
      <c r="K175" s="63" t="s">
        <v>374</v>
      </c>
      <c r="L175" s="63" t="str">
        <f t="shared" si="11"/>
        <v>1&gt;제15장 조직-조직구조의 설계&gt;1960&gt;조직기술과 상호의존성</v>
      </c>
      <c r="M175" s="63" t="str">
        <f t="shared" si="12"/>
        <v>1&gt;제15장 조직-조직구조의 설계&gt;제03절 조직설계에 영향을 미치는 상황변수&gt;09</v>
      </c>
      <c r="N175" s="67">
        <f t="shared" si="13"/>
        <v>1960</v>
      </c>
      <c r="O175" s="67">
        <f t="shared" si="14"/>
        <v>1960</v>
      </c>
      <c r="P175" s="63"/>
    </row>
    <row r="176" spans="2:16" ht="14.45" customHeight="1" x14ac:dyDescent="0.2">
      <c r="B176" s="60">
        <f t="shared" si="10"/>
        <v>173</v>
      </c>
      <c r="C176" s="66">
        <v>1950</v>
      </c>
      <c r="D176" s="66" t="s">
        <v>67</v>
      </c>
      <c r="E176" s="60"/>
      <c r="F176" s="63" t="s">
        <v>35</v>
      </c>
      <c r="G176" s="66"/>
      <c r="H176" s="61" t="s">
        <v>453</v>
      </c>
      <c r="I176" s="66" t="s">
        <v>667</v>
      </c>
      <c r="J176" s="63" t="s">
        <v>376</v>
      </c>
      <c r="K176" s="63" t="s">
        <v>375</v>
      </c>
      <c r="L176" s="63" t="str">
        <f t="shared" si="11"/>
        <v>1&gt;제15장 조직-조직구조의 설계&gt;1950&gt;정보기술과 집권화</v>
      </c>
      <c r="M176" s="63" t="str">
        <f t="shared" si="12"/>
        <v>1&gt;제15장 조직-조직구조의 설계&gt;제03절 조직설계에 영향을 미치는 상황변수&gt;10</v>
      </c>
      <c r="N176" s="67">
        <f t="shared" si="13"/>
        <v>1950</v>
      </c>
      <c r="O176" s="67">
        <f t="shared" si="14"/>
        <v>1950</v>
      </c>
      <c r="P176" s="63"/>
    </row>
    <row r="177" spans="2:16" ht="14.45" customHeight="1" x14ac:dyDescent="0.2">
      <c r="B177" s="60">
        <f t="shared" si="10"/>
        <v>174</v>
      </c>
      <c r="C177" s="66">
        <v>1970</v>
      </c>
      <c r="D177" s="66" t="s">
        <v>67</v>
      </c>
      <c r="E177" s="60"/>
      <c r="F177" s="63" t="s">
        <v>35</v>
      </c>
      <c r="G177" s="66"/>
      <c r="H177" s="61" t="s">
        <v>453</v>
      </c>
      <c r="I177" s="66" t="s">
        <v>668</v>
      </c>
      <c r="J177" s="63" t="s">
        <v>378</v>
      </c>
      <c r="K177" s="63" t="s">
        <v>377</v>
      </c>
      <c r="L177" s="63" t="str">
        <f t="shared" si="11"/>
        <v>1&gt;제15장 조직-조직구조의 설계&gt;1970&gt;규모결정론</v>
      </c>
      <c r="M177" s="63" t="str">
        <f t="shared" si="12"/>
        <v>1&gt;제15장 조직-조직구조의 설계&gt;제03절 조직설계에 영향을 미치는 상황변수&gt;11</v>
      </c>
      <c r="N177" s="67">
        <f t="shared" si="13"/>
        <v>1970</v>
      </c>
      <c r="O177" s="67">
        <f t="shared" si="14"/>
        <v>1970</v>
      </c>
      <c r="P177" s="63"/>
    </row>
    <row r="178" spans="2:16" ht="14.45" customHeight="1" x14ac:dyDescent="0.2">
      <c r="B178" s="60">
        <f t="shared" si="10"/>
        <v>175</v>
      </c>
      <c r="C178" s="66">
        <v>1980</v>
      </c>
      <c r="D178" s="66" t="s">
        <v>67</v>
      </c>
      <c r="E178" s="60"/>
      <c r="F178" s="63" t="s">
        <v>35</v>
      </c>
      <c r="G178" s="66"/>
      <c r="H178" s="61" t="s">
        <v>453</v>
      </c>
      <c r="I178" s="66" t="s">
        <v>669</v>
      </c>
      <c r="J178" s="63" t="s">
        <v>380</v>
      </c>
      <c r="K178" s="63" t="s">
        <v>379</v>
      </c>
      <c r="L178" s="63" t="str">
        <f t="shared" si="11"/>
        <v>1&gt;제15장 조직-조직구조의 설계&gt;1980&gt;규모결정론의 비판</v>
      </c>
      <c r="M178" s="63" t="str">
        <f t="shared" si="12"/>
        <v>1&gt;제15장 조직-조직구조의 설계&gt;제03절 조직설계에 영향을 미치는 상황변수&gt;12</v>
      </c>
      <c r="N178" s="67">
        <f t="shared" si="13"/>
        <v>1980</v>
      </c>
      <c r="O178" s="67">
        <f t="shared" si="14"/>
        <v>1980</v>
      </c>
      <c r="P178" s="63"/>
    </row>
    <row r="179" spans="2:16" ht="14.45" customHeight="1" x14ac:dyDescent="0.2">
      <c r="B179" s="60">
        <f t="shared" si="10"/>
        <v>176</v>
      </c>
      <c r="C179" s="66">
        <v>1980</v>
      </c>
      <c r="D179" s="66" t="s">
        <v>67</v>
      </c>
      <c r="E179" s="60"/>
      <c r="F179" s="63" t="s">
        <v>35</v>
      </c>
      <c r="G179" s="66"/>
      <c r="H179" s="61" t="s">
        <v>453</v>
      </c>
      <c r="I179" s="66" t="s">
        <v>132</v>
      </c>
      <c r="J179" s="63" t="s">
        <v>381</v>
      </c>
      <c r="K179" s="63" t="s">
        <v>547</v>
      </c>
      <c r="L179" s="63" t="str">
        <f t="shared" si="11"/>
        <v>1&gt;제15장 조직-조직구조의 설계&gt;1980&gt;조직 규모와 통제 전략</v>
      </c>
      <c r="M179" s="63" t="str">
        <f t="shared" si="12"/>
        <v>1&gt;제15장 조직-조직구조의 설계&gt;제03절 조직설계에 영향을 미치는 상황변수&gt;15</v>
      </c>
      <c r="N179" s="67">
        <f t="shared" si="13"/>
        <v>1980</v>
      </c>
      <c r="O179" s="67">
        <f t="shared" si="14"/>
        <v>1980</v>
      </c>
      <c r="P179" s="63"/>
    </row>
    <row r="180" spans="2:16" ht="14.45" customHeight="1" x14ac:dyDescent="0.2">
      <c r="B180" s="60">
        <f t="shared" si="10"/>
        <v>177</v>
      </c>
      <c r="C180" s="66">
        <v>1980</v>
      </c>
      <c r="D180" s="66" t="s">
        <v>67</v>
      </c>
      <c r="E180" s="60"/>
      <c r="F180" s="63" t="s">
        <v>35</v>
      </c>
      <c r="G180" s="66"/>
      <c r="H180" s="61" t="s">
        <v>453</v>
      </c>
      <c r="I180" s="66" t="s">
        <v>131</v>
      </c>
      <c r="J180" s="63" t="s">
        <v>383</v>
      </c>
      <c r="K180" s="63" t="s">
        <v>382</v>
      </c>
      <c r="L180" s="63" t="str">
        <f t="shared" si="11"/>
        <v>1&gt;제15장 조직-조직구조의 설계&gt;1980&gt;조직 규모의 딜레마</v>
      </c>
      <c r="M180" s="63" t="str">
        <f t="shared" si="12"/>
        <v>1&gt;제15장 조직-조직구조의 설계&gt;제03절 조직설계에 영향을 미치는 상황변수&gt;16</v>
      </c>
      <c r="N180" s="67">
        <f t="shared" si="13"/>
        <v>1980</v>
      </c>
      <c r="O180" s="67">
        <f t="shared" si="14"/>
        <v>1980</v>
      </c>
      <c r="P180" s="63"/>
    </row>
    <row r="181" spans="2:16" ht="14.45" customHeight="1" x14ac:dyDescent="0.2">
      <c r="B181" s="60">
        <f t="shared" si="10"/>
        <v>178</v>
      </c>
      <c r="C181" s="66">
        <v>1990</v>
      </c>
      <c r="D181" s="66" t="s">
        <v>67</v>
      </c>
      <c r="E181" s="60"/>
      <c r="F181" s="63" t="s">
        <v>35</v>
      </c>
      <c r="G181" s="66"/>
      <c r="H181" s="61" t="s">
        <v>453</v>
      </c>
      <c r="I181" s="66" t="s">
        <v>671</v>
      </c>
      <c r="J181" s="63" t="s">
        <v>913</v>
      </c>
      <c r="K181" s="63" t="s">
        <v>548</v>
      </c>
      <c r="L181" s="63" t="str">
        <f t="shared" si="11"/>
        <v>1&gt;제15장 조직-조직구조의 설계&gt;1990&gt;조직 규모와 구조</v>
      </c>
      <c r="M181" s="63" t="str">
        <f t="shared" si="12"/>
        <v>1&gt;제15장 조직-조직구조의 설계&gt;제03절 조직설계에 영향을 미치는 상황변수&gt;17</v>
      </c>
      <c r="N181" s="67">
        <f t="shared" si="13"/>
        <v>1990</v>
      </c>
      <c r="O181" s="67">
        <f t="shared" si="14"/>
        <v>1990</v>
      </c>
      <c r="P181" s="63"/>
    </row>
    <row r="182" spans="2:16" ht="14.45" customHeight="1" x14ac:dyDescent="0.2">
      <c r="B182" s="60">
        <f t="shared" si="10"/>
        <v>179</v>
      </c>
      <c r="C182" s="66">
        <v>1960</v>
      </c>
      <c r="D182" s="66" t="s">
        <v>67</v>
      </c>
      <c r="E182" s="60"/>
      <c r="F182" s="63" t="s">
        <v>35</v>
      </c>
      <c r="G182" s="66"/>
      <c r="H182" s="61" t="s">
        <v>453</v>
      </c>
      <c r="I182" s="66" t="s">
        <v>672</v>
      </c>
      <c r="J182" s="63" t="s">
        <v>385</v>
      </c>
      <c r="K182" s="63" t="s">
        <v>816</v>
      </c>
      <c r="L182" s="63" t="str">
        <f t="shared" si="11"/>
        <v>1&gt;제15장 조직-조직구조의 설계&gt;1960&gt;전략 이론(전략과 구조)</v>
      </c>
      <c r="M182" s="63" t="str">
        <f t="shared" si="12"/>
        <v>1&gt;제15장 조직-조직구조의 설계&gt;제03절 조직설계에 영향을 미치는 상황변수&gt;18</v>
      </c>
      <c r="N182" s="67">
        <f t="shared" si="13"/>
        <v>1960</v>
      </c>
      <c r="O182" s="67">
        <f t="shared" si="14"/>
        <v>1960</v>
      </c>
      <c r="P182" s="63"/>
    </row>
    <row r="183" spans="2:16" ht="14.45" customHeight="1" x14ac:dyDescent="0.2">
      <c r="B183" s="60">
        <f t="shared" si="10"/>
        <v>180</v>
      </c>
      <c r="C183" s="66">
        <v>1980</v>
      </c>
      <c r="D183" s="66" t="s">
        <v>67</v>
      </c>
      <c r="E183" s="60"/>
      <c r="F183" s="63" t="s">
        <v>35</v>
      </c>
      <c r="G183" s="66"/>
      <c r="H183" s="61" t="s">
        <v>453</v>
      </c>
      <c r="I183" s="66" t="s">
        <v>129</v>
      </c>
      <c r="J183" s="63" t="s">
        <v>386</v>
      </c>
      <c r="K183" s="63" t="s">
        <v>796</v>
      </c>
      <c r="L183" s="63" t="str">
        <f t="shared" si="11"/>
        <v>1&gt;제15장 조직-조직구조의 설계&gt;1980&gt;전략적 선택 이론의 한계 연구</v>
      </c>
      <c r="M183" s="63" t="str">
        <f t="shared" si="12"/>
        <v>1&gt;제15장 조직-조직구조의 설계&gt;제03절 조직설계에 영향을 미치는 상황변수&gt;20</v>
      </c>
      <c r="N183" s="67">
        <f t="shared" si="13"/>
        <v>1980</v>
      </c>
      <c r="O183" s="67">
        <f t="shared" si="14"/>
        <v>1980</v>
      </c>
      <c r="P183" s="63"/>
    </row>
    <row r="184" spans="2:16" ht="14.45" customHeight="1" x14ac:dyDescent="0.2">
      <c r="B184" s="60">
        <f t="shared" si="10"/>
        <v>181</v>
      </c>
      <c r="C184" s="66">
        <v>1980</v>
      </c>
      <c r="D184" s="66" t="s">
        <v>67</v>
      </c>
      <c r="E184" s="60"/>
      <c r="F184" s="63" t="s">
        <v>35</v>
      </c>
      <c r="G184" s="66"/>
      <c r="H184" s="61" t="s">
        <v>453</v>
      </c>
      <c r="I184" s="66" t="s">
        <v>128</v>
      </c>
      <c r="J184" s="63" t="s">
        <v>173</v>
      </c>
      <c r="K184" s="63" t="s">
        <v>387</v>
      </c>
      <c r="L184" s="63" t="str">
        <f t="shared" si="11"/>
        <v>1&gt;제15장 조직-조직구조의 설계&gt;1980&gt;경쟁 전략과 조직설계와의 관계</v>
      </c>
      <c r="M184" s="63" t="str">
        <f t="shared" si="12"/>
        <v>1&gt;제15장 조직-조직구조의 설계&gt;제03절 조직설계에 영향을 미치는 상황변수&gt;21</v>
      </c>
      <c r="N184" s="67">
        <f t="shared" si="13"/>
        <v>1980</v>
      </c>
      <c r="O184" s="67">
        <f t="shared" si="14"/>
        <v>1980</v>
      </c>
      <c r="P184" s="63"/>
    </row>
    <row r="185" spans="2:16" ht="14.45" customHeight="1" x14ac:dyDescent="0.2">
      <c r="B185" s="60">
        <f t="shared" si="10"/>
        <v>182</v>
      </c>
      <c r="C185" s="66">
        <v>1970</v>
      </c>
      <c r="D185" s="66" t="s">
        <v>67</v>
      </c>
      <c r="E185" s="60"/>
      <c r="F185" s="63" t="s">
        <v>35</v>
      </c>
      <c r="G185" s="66"/>
      <c r="H185" s="61" t="s">
        <v>453</v>
      </c>
      <c r="I185" s="66" t="s">
        <v>134</v>
      </c>
      <c r="J185" s="63" t="s">
        <v>389</v>
      </c>
      <c r="K185" s="63" t="s">
        <v>388</v>
      </c>
      <c r="L185" s="63" t="str">
        <f t="shared" si="11"/>
        <v>1&gt;제15장 조직-조직구조의 설계&gt;1970&gt;전략 유형과 조직설계와의 관계</v>
      </c>
      <c r="M185" s="63" t="str">
        <f t="shared" si="12"/>
        <v>1&gt;제15장 조직-조직구조의 설계&gt;제03절 조직설계에 영향을 미치는 상황변수&gt;22</v>
      </c>
      <c r="N185" s="67">
        <f t="shared" si="13"/>
        <v>1970</v>
      </c>
      <c r="O185" s="67">
        <f t="shared" si="14"/>
        <v>1970</v>
      </c>
      <c r="P185" s="63"/>
    </row>
    <row r="186" spans="2:16" ht="14.45" customHeight="1" x14ac:dyDescent="0.2">
      <c r="B186" s="60">
        <f t="shared" si="10"/>
        <v>183</v>
      </c>
      <c r="C186" s="66">
        <v>1990</v>
      </c>
      <c r="D186" s="66" t="s">
        <v>67</v>
      </c>
      <c r="E186" s="60"/>
      <c r="F186" s="63" t="s">
        <v>35</v>
      </c>
      <c r="G186" s="66"/>
      <c r="H186" s="61" t="s">
        <v>453</v>
      </c>
      <c r="I186" s="66" t="s">
        <v>659</v>
      </c>
      <c r="J186" s="63" t="s">
        <v>549</v>
      </c>
      <c r="K186" s="63" t="s">
        <v>390</v>
      </c>
      <c r="L186" s="63" t="str">
        <f t="shared" si="11"/>
        <v>1&gt;제15장 조직-조직구조의 설계&gt;1990&gt;Star Model</v>
      </c>
      <c r="M186" s="63" t="str">
        <f t="shared" si="12"/>
        <v>1&gt;제15장 조직-조직구조의 설계&gt;제03절 조직설계에 영향을 미치는 상황변수&gt;23</v>
      </c>
      <c r="N186" s="67">
        <f t="shared" si="13"/>
        <v>1990</v>
      </c>
      <c r="O186" s="67">
        <f t="shared" si="14"/>
        <v>1990</v>
      </c>
      <c r="P186" s="63"/>
    </row>
    <row r="187" spans="2:16" ht="14.45" customHeight="1" x14ac:dyDescent="0.2">
      <c r="B187" s="60">
        <f t="shared" si="10"/>
        <v>184</v>
      </c>
      <c r="C187" s="66">
        <v>1970</v>
      </c>
      <c r="D187" s="66" t="s">
        <v>67</v>
      </c>
      <c r="E187" s="60"/>
      <c r="F187" s="63" t="s">
        <v>35</v>
      </c>
      <c r="G187" s="66"/>
      <c r="H187" s="61" t="s">
        <v>454</v>
      </c>
      <c r="I187" s="66" t="s">
        <v>119</v>
      </c>
      <c r="J187" s="63" t="s">
        <v>392</v>
      </c>
      <c r="K187" s="63" t="s">
        <v>391</v>
      </c>
      <c r="L187" s="63" t="str">
        <f t="shared" si="11"/>
        <v>1&gt;제15장 조직-조직구조의 설계&gt;1970&gt;조직수명주기 모형</v>
      </c>
      <c r="M187" s="63" t="str">
        <f t="shared" si="12"/>
        <v>1&gt;제15장 조직-조직구조의 설계&gt;제06절 조직의 성장과 쇠퇴&gt;01</v>
      </c>
      <c r="N187" s="67">
        <f t="shared" si="13"/>
        <v>1970</v>
      </c>
      <c r="O187" s="67">
        <f t="shared" si="14"/>
        <v>1970</v>
      </c>
      <c r="P187" s="63"/>
    </row>
    <row r="188" spans="2:16" ht="14.45" customHeight="1" x14ac:dyDescent="0.2">
      <c r="B188" s="60">
        <f t="shared" si="10"/>
        <v>185</v>
      </c>
      <c r="C188" s="66">
        <v>1980</v>
      </c>
      <c r="D188" s="66" t="s">
        <v>67</v>
      </c>
      <c r="E188" s="60"/>
      <c r="F188" s="63" t="s">
        <v>35</v>
      </c>
      <c r="G188" s="66"/>
      <c r="H188" s="61" t="s">
        <v>454</v>
      </c>
      <c r="I188" s="66" t="s">
        <v>665</v>
      </c>
      <c r="J188" s="63" t="s">
        <v>178</v>
      </c>
      <c r="K188" s="63" t="s">
        <v>391</v>
      </c>
      <c r="L188" s="63" t="str">
        <f t="shared" si="11"/>
        <v>1&gt;제15장 조직-조직구조의 설계&gt;1980&gt;조직수명주기 모형</v>
      </c>
      <c r="M188" s="63" t="str">
        <f t="shared" si="12"/>
        <v>1&gt;제15장 조직-조직구조의 설계&gt;제06절 조직의 성장과 쇠퇴&gt;02</v>
      </c>
      <c r="N188" s="67">
        <f t="shared" si="13"/>
        <v>1980</v>
      </c>
      <c r="O188" s="67">
        <f t="shared" si="14"/>
        <v>1980</v>
      </c>
      <c r="P188" s="63"/>
    </row>
    <row r="189" spans="2:16" ht="14.45" customHeight="1" x14ac:dyDescent="0.2">
      <c r="B189" s="60">
        <f t="shared" si="10"/>
        <v>186</v>
      </c>
      <c r="C189" s="66">
        <v>1970</v>
      </c>
      <c r="D189" s="66" t="s">
        <v>67</v>
      </c>
      <c r="E189" s="60"/>
      <c r="F189" s="63" t="s">
        <v>35</v>
      </c>
      <c r="G189" s="66"/>
      <c r="H189" s="61" t="s">
        <v>454</v>
      </c>
      <c r="I189" s="66" t="s">
        <v>125</v>
      </c>
      <c r="J189" s="63" t="s">
        <v>355</v>
      </c>
      <c r="K189" s="63" t="s">
        <v>393</v>
      </c>
      <c r="L189" s="63" t="str">
        <f t="shared" si="11"/>
        <v>1&gt;제15장 조직-조직구조의 설계&gt;1970&gt;조직성장경로 모형</v>
      </c>
      <c r="M189" s="63" t="str">
        <f t="shared" si="12"/>
        <v>1&gt;제15장 조직-조직구조의 설계&gt;제06절 조직의 성장과 쇠퇴&gt;03</v>
      </c>
      <c r="N189" s="67">
        <f t="shared" si="13"/>
        <v>1970</v>
      </c>
      <c r="O189" s="67">
        <f t="shared" si="14"/>
        <v>1970</v>
      </c>
      <c r="P189" s="63"/>
    </row>
    <row r="190" spans="2:16" ht="14.45" customHeight="1" x14ac:dyDescent="0.2">
      <c r="B190" s="60">
        <f t="shared" si="10"/>
        <v>187</v>
      </c>
      <c r="C190" s="66">
        <v>1980</v>
      </c>
      <c r="D190" s="66" t="s">
        <v>67</v>
      </c>
      <c r="E190" s="60"/>
      <c r="F190" s="63" t="s">
        <v>35</v>
      </c>
      <c r="G190" s="66"/>
      <c r="H190" s="61" t="s">
        <v>454</v>
      </c>
      <c r="I190" s="66" t="s">
        <v>124</v>
      </c>
      <c r="J190" s="63" t="s">
        <v>394</v>
      </c>
      <c r="K190" s="63" t="s">
        <v>550</v>
      </c>
      <c r="L190" s="63" t="str">
        <f t="shared" si="11"/>
        <v>1&gt;제15장 조직-조직구조의 설계&gt;1980&gt;조직 쇠퇴의 진행 단계</v>
      </c>
      <c r="M190" s="63" t="str">
        <f t="shared" si="12"/>
        <v>1&gt;제15장 조직-조직구조의 설계&gt;제06절 조직의 성장과 쇠퇴&gt;04</v>
      </c>
      <c r="N190" s="67">
        <f t="shared" si="13"/>
        <v>1980</v>
      </c>
      <c r="O190" s="67">
        <f t="shared" si="14"/>
        <v>1980</v>
      </c>
      <c r="P190" s="63"/>
    </row>
    <row r="191" spans="2:16" ht="14.45" customHeight="1" x14ac:dyDescent="0.2">
      <c r="B191" s="60">
        <f t="shared" si="10"/>
        <v>188</v>
      </c>
      <c r="C191" s="66">
        <v>1990</v>
      </c>
      <c r="D191" s="66" t="s">
        <v>67</v>
      </c>
      <c r="E191" s="60"/>
      <c r="F191" s="63" t="s">
        <v>35</v>
      </c>
      <c r="G191" s="66"/>
      <c r="H191" s="61" t="s">
        <v>454</v>
      </c>
      <c r="I191" s="66" t="s">
        <v>123</v>
      </c>
      <c r="J191" s="63" t="s">
        <v>396</v>
      </c>
      <c r="K191" s="63" t="s">
        <v>395</v>
      </c>
      <c r="L191" s="63" t="str">
        <f t="shared" si="11"/>
        <v>1&gt;제15장 조직-조직구조의 설계&gt;1990&gt;조직 쇠퇴 유형</v>
      </c>
      <c r="M191" s="63" t="str">
        <f t="shared" si="12"/>
        <v>1&gt;제15장 조직-조직구조의 설계&gt;제06절 조직의 성장과 쇠퇴&gt;05</v>
      </c>
      <c r="N191" s="67">
        <f t="shared" si="13"/>
        <v>1990</v>
      </c>
      <c r="O191" s="67">
        <f t="shared" si="14"/>
        <v>1990</v>
      </c>
      <c r="P191" s="63"/>
    </row>
    <row r="192" spans="2:16" ht="14.45" customHeight="1" x14ac:dyDescent="0.2">
      <c r="B192" s="60">
        <f t="shared" si="10"/>
        <v>189</v>
      </c>
      <c r="C192" s="66">
        <v>1980</v>
      </c>
      <c r="D192" s="66" t="s">
        <v>67</v>
      </c>
      <c r="E192" s="60"/>
      <c r="F192" s="63" t="s">
        <v>36</v>
      </c>
      <c r="G192" s="66"/>
      <c r="H192" s="61" t="s">
        <v>455</v>
      </c>
      <c r="I192" s="66" t="s">
        <v>917</v>
      </c>
      <c r="J192" s="63" t="s">
        <v>398</v>
      </c>
      <c r="K192" s="63" t="s">
        <v>397</v>
      </c>
      <c r="L192" s="63" t="str">
        <f t="shared" si="11"/>
        <v>1&gt;제16장 조직-조직문화와 조직윤리&gt;1980&gt;조직문화의 등장배경</v>
      </c>
      <c r="M192" s="63" t="str">
        <f t="shared" si="12"/>
        <v>1&gt;제16장 조직-조직문화와 조직윤리&gt;제01절 조직문화&gt;01</v>
      </c>
      <c r="N192" s="67">
        <f t="shared" si="13"/>
        <v>1980</v>
      </c>
      <c r="O192" s="67">
        <f t="shared" si="14"/>
        <v>1980</v>
      </c>
      <c r="P192" s="63"/>
    </row>
    <row r="193" spans="2:16" ht="14.45" customHeight="1" x14ac:dyDescent="0.2">
      <c r="B193" s="60">
        <f t="shared" si="10"/>
        <v>190</v>
      </c>
      <c r="C193" s="66">
        <v>1980</v>
      </c>
      <c r="D193" s="66" t="s">
        <v>67</v>
      </c>
      <c r="E193" s="60"/>
      <c r="F193" s="63" t="s">
        <v>36</v>
      </c>
      <c r="G193" s="66"/>
      <c r="H193" s="61" t="s">
        <v>455</v>
      </c>
      <c r="I193" s="66" t="s">
        <v>120</v>
      </c>
      <c r="J193" s="63" t="s">
        <v>245</v>
      </c>
      <c r="K193" s="63" t="s">
        <v>916</v>
      </c>
      <c r="L193" s="63" t="str">
        <f t="shared" si="11"/>
        <v>1&gt;제16장 조직-조직문화와 조직윤리&gt;1980&gt;조직문화 모델(가시성의 정도, 의식화 수준)</v>
      </c>
      <c r="M193" s="63" t="str">
        <f t="shared" si="12"/>
        <v>1&gt;제16장 조직-조직문화와 조직윤리&gt;제01절 조직문화&gt;02</v>
      </c>
      <c r="N193" s="67">
        <f t="shared" si="13"/>
        <v>1980</v>
      </c>
      <c r="O193" s="67">
        <f t="shared" si="14"/>
        <v>1980</v>
      </c>
      <c r="P193" s="63"/>
    </row>
    <row r="194" spans="2:16" ht="14.45" customHeight="1" x14ac:dyDescent="0.2">
      <c r="B194" s="60">
        <f t="shared" si="10"/>
        <v>191</v>
      </c>
      <c r="C194" s="66">
        <v>1980</v>
      </c>
      <c r="D194" s="66" t="s">
        <v>67</v>
      </c>
      <c r="E194" s="60"/>
      <c r="F194" s="63" t="s">
        <v>36</v>
      </c>
      <c r="G194" s="66"/>
      <c r="H194" s="61" t="s">
        <v>455</v>
      </c>
      <c r="I194" s="66" t="s">
        <v>918</v>
      </c>
      <c r="J194" s="63" t="s">
        <v>399</v>
      </c>
      <c r="K194" s="63" t="s">
        <v>915</v>
      </c>
      <c r="L194" s="63" t="str">
        <f t="shared" si="11"/>
        <v>1&gt;제16장 조직-조직문화와 조직윤리&gt;1980&gt;조직문화 모델(위험 감수 정도, 피드백의 속도)</v>
      </c>
      <c r="M194" s="63" t="str">
        <f t="shared" si="12"/>
        <v>1&gt;제16장 조직-조직문화와 조직윤리&gt;제01절 조직문화&gt;03</v>
      </c>
      <c r="N194" s="67">
        <f t="shared" si="13"/>
        <v>1980</v>
      </c>
      <c r="O194" s="67">
        <f t="shared" si="14"/>
        <v>1980</v>
      </c>
      <c r="P194" s="63"/>
    </row>
    <row r="195" spans="2:16" ht="14.45" customHeight="1" x14ac:dyDescent="0.2">
      <c r="B195" s="60">
        <f t="shared" si="10"/>
        <v>192</v>
      </c>
      <c r="C195" s="66">
        <v>1980</v>
      </c>
      <c r="D195" s="66" t="s">
        <v>67</v>
      </c>
      <c r="E195" s="60"/>
      <c r="F195" s="63" t="s">
        <v>36</v>
      </c>
      <c r="G195" s="66"/>
      <c r="H195" s="61" t="s">
        <v>455</v>
      </c>
      <c r="I195" s="66" t="s">
        <v>919</v>
      </c>
      <c r="J195" s="63" t="s">
        <v>178</v>
      </c>
      <c r="K195" s="63" t="s">
        <v>911</v>
      </c>
      <c r="L195" s="63" t="str">
        <f t="shared" si="11"/>
        <v>1&gt;제16장 조직-조직문화와 조직윤리&gt;1980&gt;경쟁가치 모델</v>
      </c>
      <c r="M195" s="63" t="str">
        <f t="shared" si="12"/>
        <v>1&gt;제16장 조직-조직문화와 조직윤리&gt;제01절 조직문화&gt;04</v>
      </c>
      <c r="N195" s="67">
        <f t="shared" si="13"/>
        <v>1980</v>
      </c>
      <c r="O195" s="67">
        <f t="shared" si="14"/>
        <v>1980</v>
      </c>
      <c r="P195" s="63"/>
    </row>
    <row r="196" spans="2:16" ht="14.45" customHeight="1" x14ac:dyDescent="0.2">
      <c r="B196" s="60">
        <f t="shared" ref="B196:B228" si="15">ROW()-3</f>
        <v>193</v>
      </c>
      <c r="C196" s="66">
        <v>1970</v>
      </c>
      <c r="D196" s="66" t="s">
        <v>67</v>
      </c>
      <c r="E196" s="60"/>
      <c r="F196" s="63" t="s">
        <v>36</v>
      </c>
      <c r="G196" s="66"/>
      <c r="H196" s="61" t="s">
        <v>455</v>
      </c>
      <c r="I196" s="66" t="s">
        <v>920</v>
      </c>
      <c r="J196" s="63" t="s">
        <v>400</v>
      </c>
      <c r="K196" s="63" t="s">
        <v>850</v>
      </c>
      <c r="L196" s="63" t="str">
        <f t="shared" ref="L196:L259" si="16">D196&amp;"&gt;"&amp;F196&amp;"&gt;"&amp;C196&amp;"&gt;"&amp;K196</f>
        <v>1&gt;제16장 조직-조직문화와 조직윤리&gt;1970&gt;공식화와 집권화 기준 모델</v>
      </c>
      <c r="M196" s="63" t="str">
        <f t="shared" ref="M196:M228" si="17">D196&amp;"&gt;"&amp;F196&amp;"&gt;"&amp;H196&amp;"&gt;"&amp;I196</f>
        <v>1&gt;제16장 조직-조직문화와 조직윤리&gt;제01절 조직문화&gt;05</v>
      </c>
      <c r="N196" s="67">
        <f t="shared" ref="N196:N228" si="18">C196</f>
        <v>1970</v>
      </c>
      <c r="O196" s="67">
        <f t="shared" ref="O196:O228" si="19">C196</f>
        <v>1970</v>
      </c>
      <c r="P196" s="63"/>
    </row>
    <row r="197" spans="2:16" ht="14.45" customHeight="1" x14ac:dyDescent="0.2">
      <c r="B197" s="60">
        <f t="shared" si="15"/>
        <v>194</v>
      </c>
      <c r="C197" s="66">
        <v>1990</v>
      </c>
      <c r="D197" s="66" t="s">
        <v>67</v>
      </c>
      <c r="E197" s="60"/>
      <c r="F197" s="63" t="s">
        <v>36</v>
      </c>
      <c r="G197" s="66"/>
      <c r="H197" s="61" t="s">
        <v>455</v>
      </c>
      <c r="I197" s="66" t="s">
        <v>921</v>
      </c>
      <c r="J197" s="63" t="s">
        <v>401</v>
      </c>
      <c r="K197" s="63" t="s">
        <v>551</v>
      </c>
      <c r="L197" s="63" t="str">
        <f t="shared" si="16"/>
        <v>1&gt;제16장 조직-조직문화와 조직윤리&gt;1990&gt;조직문화 유형</v>
      </c>
      <c r="M197" s="63" t="str">
        <f t="shared" si="17"/>
        <v>1&gt;제16장 조직-조직문화와 조직윤리&gt;제01절 조직문화&gt;06</v>
      </c>
      <c r="N197" s="67">
        <f t="shared" si="18"/>
        <v>1990</v>
      </c>
      <c r="O197" s="67">
        <f t="shared" si="19"/>
        <v>1990</v>
      </c>
      <c r="P197" s="63"/>
    </row>
    <row r="198" spans="2:16" ht="14.45" customHeight="1" x14ac:dyDescent="0.2">
      <c r="B198" s="60">
        <f t="shared" si="15"/>
        <v>195</v>
      </c>
      <c r="C198" s="66">
        <v>1970</v>
      </c>
      <c r="D198" s="66" t="s">
        <v>67</v>
      </c>
      <c r="E198" s="60"/>
      <c r="F198" s="63" t="s">
        <v>36</v>
      </c>
      <c r="G198" s="66"/>
      <c r="H198" s="61" t="s">
        <v>455</v>
      </c>
      <c r="I198" s="66" t="s">
        <v>922</v>
      </c>
      <c r="J198" s="63" t="s">
        <v>403</v>
      </c>
      <c r="K198" s="63" t="s">
        <v>402</v>
      </c>
      <c r="L198" s="63" t="str">
        <f t="shared" si="16"/>
        <v>1&gt;제16장 조직-조직문화와 조직윤리&gt;1970&gt;맥킨지 7S 모델</v>
      </c>
      <c r="M198" s="63" t="str">
        <f t="shared" si="17"/>
        <v>1&gt;제16장 조직-조직문화와 조직윤리&gt;제01절 조직문화&gt;07</v>
      </c>
      <c r="N198" s="67">
        <f t="shared" si="18"/>
        <v>1970</v>
      </c>
      <c r="O198" s="67">
        <f t="shared" si="19"/>
        <v>1970</v>
      </c>
      <c r="P198" s="63"/>
    </row>
    <row r="199" spans="2:16" ht="14.45" customHeight="1" x14ac:dyDescent="0.2">
      <c r="B199" s="60">
        <f t="shared" si="15"/>
        <v>196</v>
      </c>
      <c r="C199" s="66">
        <v>1980</v>
      </c>
      <c r="D199" s="66" t="s">
        <v>67</v>
      </c>
      <c r="E199" s="60"/>
      <c r="F199" s="63" t="s">
        <v>36</v>
      </c>
      <c r="G199" s="66"/>
      <c r="H199" s="61" t="s">
        <v>455</v>
      </c>
      <c r="I199" s="66" t="s">
        <v>923</v>
      </c>
      <c r="J199" s="63" t="s">
        <v>381</v>
      </c>
      <c r="K199" s="63" t="s">
        <v>404</v>
      </c>
      <c r="L199" s="63" t="str">
        <f t="shared" si="16"/>
        <v>1&gt;제16장 조직-조직문화와 조직윤리&gt;1980&gt;Z이론</v>
      </c>
      <c r="M199" s="63" t="str">
        <f t="shared" si="17"/>
        <v>1&gt;제16장 조직-조직문화와 조직윤리&gt;제01절 조직문화&gt;08</v>
      </c>
      <c r="N199" s="67">
        <f t="shared" si="18"/>
        <v>1980</v>
      </c>
      <c r="O199" s="67">
        <f t="shared" si="19"/>
        <v>1980</v>
      </c>
      <c r="P199" s="63"/>
    </row>
    <row r="200" spans="2:16" ht="14.45" customHeight="1" x14ac:dyDescent="0.2">
      <c r="B200" s="60">
        <f t="shared" si="15"/>
        <v>197</v>
      </c>
      <c r="C200" s="66">
        <v>1980</v>
      </c>
      <c r="D200" s="66" t="s">
        <v>67</v>
      </c>
      <c r="E200" s="60"/>
      <c r="F200" s="63" t="s">
        <v>36</v>
      </c>
      <c r="G200" s="66"/>
      <c r="H200" s="61" t="s">
        <v>455</v>
      </c>
      <c r="I200" s="66" t="s">
        <v>924</v>
      </c>
      <c r="J200" s="63" t="s">
        <v>245</v>
      </c>
      <c r="K200" s="63" t="s">
        <v>405</v>
      </c>
      <c r="L200" s="63" t="str">
        <f t="shared" si="16"/>
        <v>1&gt;제16장 조직-조직문화와 조직윤리&gt;1980&gt;조직성장 단계에 적합한 조직문화</v>
      </c>
      <c r="M200" s="63" t="str">
        <f t="shared" si="17"/>
        <v>1&gt;제16장 조직-조직문화와 조직윤리&gt;제01절 조직문화&gt;09</v>
      </c>
      <c r="N200" s="67">
        <f t="shared" si="18"/>
        <v>1980</v>
      </c>
      <c r="O200" s="67">
        <f t="shared" si="19"/>
        <v>1980</v>
      </c>
      <c r="P200" s="63"/>
    </row>
    <row r="201" spans="2:16" ht="14.45" customHeight="1" x14ac:dyDescent="0.2">
      <c r="B201" s="60">
        <f t="shared" si="15"/>
        <v>198</v>
      </c>
      <c r="C201" s="66">
        <v>1990</v>
      </c>
      <c r="D201" s="66" t="s">
        <v>67</v>
      </c>
      <c r="E201" s="60"/>
      <c r="F201" s="63" t="s">
        <v>36</v>
      </c>
      <c r="G201" s="66"/>
      <c r="H201" s="61" t="s">
        <v>455</v>
      </c>
      <c r="I201" s="66" t="s">
        <v>925</v>
      </c>
      <c r="J201" s="63" t="s">
        <v>406</v>
      </c>
      <c r="K201" s="63" t="s">
        <v>953</v>
      </c>
      <c r="L201" s="63" t="str">
        <f t="shared" si="16"/>
        <v>1&gt;제16장 조직-조직문화와 조직윤리&gt;1990&gt;구성원의 행동・태도와 조직문화의 상관관계</v>
      </c>
      <c r="M201" s="63" t="str">
        <f t="shared" si="17"/>
        <v>1&gt;제16장 조직-조직문화와 조직윤리&gt;제01절 조직문화&gt;10</v>
      </c>
      <c r="N201" s="67">
        <f t="shared" si="18"/>
        <v>1990</v>
      </c>
      <c r="O201" s="67">
        <f t="shared" si="19"/>
        <v>1990</v>
      </c>
      <c r="P201" s="63"/>
    </row>
    <row r="202" spans="2:16" ht="14.45" customHeight="1" x14ac:dyDescent="0.2">
      <c r="B202" s="60">
        <f t="shared" si="15"/>
        <v>199</v>
      </c>
      <c r="C202" s="66">
        <v>1990</v>
      </c>
      <c r="D202" s="66" t="s">
        <v>67</v>
      </c>
      <c r="E202" s="60"/>
      <c r="F202" s="63" t="s">
        <v>36</v>
      </c>
      <c r="G202" s="66"/>
      <c r="H202" s="61" t="s">
        <v>455</v>
      </c>
      <c r="I202" s="66" t="s">
        <v>926</v>
      </c>
      <c r="J202" s="63" t="s">
        <v>408</v>
      </c>
      <c r="K202" s="63" t="s">
        <v>407</v>
      </c>
      <c r="L202" s="63" t="str">
        <f t="shared" si="16"/>
        <v>1&gt;제16장 조직-조직문화와 조직윤리&gt;1990&gt;조직문화와 조직성과와의 상관관계 연구</v>
      </c>
      <c r="M202" s="63" t="str">
        <f t="shared" si="17"/>
        <v>1&gt;제16장 조직-조직문화와 조직윤리&gt;제01절 조직문화&gt;11</v>
      </c>
      <c r="N202" s="67">
        <f t="shared" si="18"/>
        <v>1990</v>
      </c>
      <c r="O202" s="67">
        <f t="shared" si="19"/>
        <v>1990</v>
      </c>
      <c r="P202" s="63"/>
    </row>
    <row r="203" spans="2:16" ht="14.45" customHeight="1" x14ac:dyDescent="0.2">
      <c r="B203" s="60">
        <f t="shared" si="15"/>
        <v>200</v>
      </c>
      <c r="C203" s="66">
        <v>1970</v>
      </c>
      <c r="D203" s="66" t="s">
        <v>67</v>
      </c>
      <c r="E203" s="60"/>
      <c r="F203" s="63" t="s">
        <v>36</v>
      </c>
      <c r="G203" s="66"/>
      <c r="H203" s="61" t="s">
        <v>455</v>
      </c>
      <c r="I203" s="66" t="s">
        <v>927</v>
      </c>
      <c r="J203" s="63" t="s">
        <v>410</v>
      </c>
      <c r="K203" s="63" t="s">
        <v>409</v>
      </c>
      <c r="L203" s="63" t="str">
        <f t="shared" si="16"/>
        <v>1&gt;제16장 조직-조직문화와 조직윤리&gt;1970&gt;고배경 문화 및 저배경 문화</v>
      </c>
      <c r="M203" s="63" t="str">
        <f t="shared" si="17"/>
        <v>1&gt;제16장 조직-조직문화와 조직윤리&gt;제01절 조직문화&gt;12</v>
      </c>
      <c r="N203" s="67">
        <f t="shared" si="18"/>
        <v>1970</v>
      </c>
      <c r="O203" s="67">
        <f t="shared" si="19"/>
        <v>1970</v>
      </c>
      <c r="P203" s="63"/>
    </row>
    <row r="204" spans="2:16" ht="14.45" customHeight="1" x14ac:dyDescent="0.2">
      <c r="B204" s="60">
        <f t="shared" si="15"/>
        <v>201</v>
      </c>
      <c r="C204" s="66">
        <v>1930</v>
      </c>
      <c r="D204" s="66" t="s">
        <v>67</v>
      </c>
      <c r="E204" s="60"/>
      <c r="F204" s="63" t="s">
        <v>36</v>
      </c>
      <c r="G204" s="66"/>
      <c r="H204" s="61" t="s">
        <v>739</v>
      </c>
      <c r="I204" s="66" t="s">
        <v>119</v>
      </c>
      <c r="J204" s="63" t="s">
        <v>412</v>
      </c>
      <c r="K204" s="63" t="s">
        <v>411</v>
      </c>
      <c r="L204" s="63" t="str">
        <f t="shared" si="16"/>
        <v>1&gt;제16장 조직-조직문화와 조직윤리&gt;1930&gt;도덕적 인간과 비도덕적 사회</v>
      </c>
      <c r="M204" s="63" t="str">
        <f t="shared" si="17"/>
        <v>1&gt;제16장 조직-조직문화와 조직윤리&gt;제02절 조직윤리의 실천&gt;01</v>
      </c>
      <c r="N204" s="67">
        <f t="shared" si="18"/>
        <v>1930</v>
      </c>
      <c r="O204" s="67">
        <f t="shared" si="19"/>
        <v>1930</v>
      </c>
      <c r="P204" s="63"/>
    </row>
    <row r="205" spans="2:16" ht="14.45" customHeight="1" x14ac:dyDescent="0.2">
      <c r="B205" s="60">
        <f t="shared" si="15"/>
        <v>202</v>
      </c>
      <c r="C205" s="66">
        <v>1990</v>
      </c>
      <c r="D205" s="66" t="s">
        <v>67</v>
      </c>
      <c r="E205" s="60"/>
      <c r="F205" s="63" t="s">
        <v>36</v>
      </c>
      <c r="G205" s="66"/>
      <c r="H205" s="61" t="s">
        <v>739</v>
      </c>
      <c r="I205" s="66" t="s">
        <v>120</v>
      </c>
      <c r="J205" s="63" t="s">
        <v>414</v>
      </c>
      <c r="K205" s="63" t="s">
        <v>413</v>
      </c>
      <c r="L205" s="63" t="str">
        <f t="shared" si="16"/>
        <v>1&gt;제16장 조직-조직문화와 조직윤리&gt;1990&gt;기업의 사회적 책임</v>
      </c>
      <c r="M205" s="63" t="str">
        <f t="shared" si="17"/>
        <v>1&gt;제16장 조직-조직문화와 조직윤리&gt;제02절 조직윤리의 실천&gt;02</v>
      </c>
      <c r="N205" s="67">
        <f t="shared" si="18"/>
        <v>1990</v>
      </c>
      <c r="O205" s="67">
        <f t="shared" si="19"/>
        <v>1990</v>
      </c>
      <c r="P205" s="63"/>
    </row>
    <row r="206" spans="2:16" ht="14.45" customHeight="1" x14ac:dyDescent="0.2">
      <c r="B206" s="60">
        <f t="shared" si="15"/>
        <v>203</v>
      </c>
      <c r="C206" s="66">
        <v>1990</v>
      </c>
      <c r="D206" s="66" t="s">
        <v>67</v>
      </c>
      <c r="E206" s="60"/>
      <c r="F206" s="63" t="s">
        <v>37</v>
      </c>
      <c r="G206" s="66"/>
      <c r="H206" s="61" t="s">
        <v>456</v>
      </c>
      <c r="I206" s="66" t="s">
        <v>124</v>
      </c>
      <c r="J206" s="63" t="s">
        <v>416</v>
      </c>
      <c r="K206" s="63" t="s">
        <v>415</v>
      </c>
      <c r="L206" s="63" t="str">
        <f t="shared" si="16"/>
        <v>1&gt;제17장 조직-조직의 발달&gt;1990&gt;변화실행 8단계 계획</v>
      </c>
      <c r="M206" s="63" t="str">
        <f t="shared" si="17"/>
        <v>1&gt;제17장 조직-조직의 발달&gt;제01절 조직변화&gt;04</v>
      </c>
      <c r="N206" s="67">
        <f t="shared" si="18"/>
        <v>1990</v>
      </c>
      <c r="O206" s="67">
        <f t="shared" si="19"/>
        <v>1990</v>
      </c>
      <c r="P206" s="63"/>
    </row>
    <row r="207" spans="2:16" ht="14.45" customHeight="1" x14ac:dyDescent="0.2">
      <c r="B207" s="60">
        <f t="shared" si="15"/>
        <v>204</v>
      </c>
      <c r="C207" s="66">
        <v>1970</v>
      </c>
      <c r="D207" s="66" t="s">
        <v>67</v>
      </c>
      <c r="E207" s="60"/>
      <c r="F207" s="63" t="s">
        <v>37</v>
      </c>
      <c r="G207" s="66"/>
      <c r="H207" s="61" t="s">
        <v>456</v>
      </c>
      <c r="I207" s="66" t="s">
        <v>123</v>
      </c>
      <c r="J207" s="63" t="s">
        <v>396</v>
      </c>
      <c r="K207" s="63" t="s">
        <v>417</v>
      </c>
      <c r="L207" s="63" t="str">
        <f t="shared" si="16"/>
        <v>1&gt;제17장 조직-조직의 발달&gt;1970&gt;이카루스 패러독스</v>
      </c>
      <c r="M207" s="63" t="str">
        <f t="shared" si="17"/>
        <v>1&gt;제17장 조직-조직의 발달&gt;제01절 조직변화&gt;05</v>
      </c>
      <c r="N207" s="67">
        <f t="shared" si="18"/>
        <v>1970</v>
      </c>
      <c r="O207" s="67">
        <f t="shared" si="19"/>
        <v>1970</v>
      </c>
      <c r="P207" s="63"/>
    </row>
    <row r="208" spans="2:16" ht="14.45" customHeight="1" x14ac:dyDescent="0.2">
      <c r="B208" s="60">
        <f t="shared" si="15"/>
        <v>205</v>
      </c>
      <c r="C208" s="66">
        <v>1950</v>
      </c>
      <c r="D208" s="66" t="s">
        <v>67</v>
      </c>
      <c r="E208" s="60"/>
      <c r="F208" s="63" t="s">
        <v>37</v>
      </c>
      <c r="G208" s="66"/>
      <c r="H208" s="61" t="s">
        <v>740</v>
      </c>
      <c r="I208" s="66" t="s">
        <v>119</v>
      </c>
      <c r="J208" s="63" t="s">
        <v>419</v>
      </c>
      <c r="K208" s="63" t="s">
        <v>418</v>
      </c>
      <c r="L208" s="63" t="str">
        <f t="shared" si="16"/>
        <v>1&gt;제17장 조직-조직의 발달&gt;1950&gt;교류 분석법</v>
      </c>
      <c r="M208" s="63" t="str">
        <f t="shared" si="17"/>
        <v>1&gt;제17장 조직-조직의 발달&gt;제02절 조직개발&gt;01</v>
      </c>
      <c r="N208" s="67">
        <f t="shared" si="18"/>
        <v>1950</v>
      </c>
      <c r="O208" s="67">
        <f t="shared" si="19"/>
        <v>1950</v>
      </c>
      <c r="P208" s="63"/>
    </row>
    <row r="209" spans="2:16" ht="14.45" customHeight="1" x14ac:dyDescent="0.2">
      <c r="B209" s="60">
        <f t="shared" si="15"/>
        <v>206</v>
      </c>
      <c r="C209" s="66">
        <v>1990</v>
      </c>
      <c r="D209" s="66" t="s">
        <v>67</v>
      </c>
      <c r="E209" s="60"/>
      <c r="F209" s="63" t="s">
        <v>37</v>
      </c>
      <c r="G209" s="66"/>
      <c r="H209" s="61" t="s">
        <v>457</v>
      </c>
      <c r="I209" s="66" t="s">
        <v>119</v>
      </c>
      <c r="J209" s="63" t="s">
        <v>421</v>
      </c>
      <c r="K209" s="63" t="s">
        <v>420</v>
      </c>
      <c r="L209" s="63" t="str">
        <f t="shared" si="16"/>
        <v>1&gt;제17장 조직-조직의 발달&gt;1990&gt;지식창조과정</v>
      </c>
      <c r="M209" s="63" t="str">
        <f t="shared" si="17"/>
        <v>1&gt;제17장 조직-조직의 발달&gt;제03절 지식경영을 위한 학습조직의 설계방안&gt;01</v>
      </c>
      <c r="N209" s="67">
        <f t="shared" si="18"/>
        <v>1990</v>
      </c>
      <c r="O209" s="67">
        <f t="shared" si="19"/>
        <v>1990</v>
      </c>
      <c r="P209" s="63"/>
    </row>
    <row r="210" spans="2:16" ht="14.45" customHeight="1" x14ac:dyDescent="0.2">
      <c r="B210" s="60">
        <f t="shared" si="15"/>
        <v>207</v>
      </c>
      <c r="C210" s="66">
        <v>1990</v>
      </c>
      <c r="D210" s="66" t="s">
        <v>67</v>
      </c>
      <c r="E210" s="60"/>
      <c r="F210" s="63" t="s">
        <v>37</v>
      </c>
      <c r="G210" s="66"/>
      <c r="H210" s="61" t="s">
        <v>457</v>
      </c>
      <c r="I210" s="66" t="s">
        <v>126</v>
      </c>
      <c r="J210" s="63" t="s">
        <v>425</v>
      </c>
      <c r="K210" s="63" t="s">
        <v>424</v>
      </c>
      <c r="L210" s="63" t="str">
        <f t="shared" si="16"/>
        <v>1&gt;제17장 조직-조직의 발달&gt;1990&gt;하이퍼텍스트 조직</v>
      </c>
      <c r="M210" s="63" t="str">
        <f t="shared" si="17"/>
        <v>1&gt;제17장 조직-조직의 발달&gt;제03절 지식경영을 위한 학습조직의 설계방안&gt;03</v>
      </c>
      <c r="N210" s="67">
        <f t="shared" si="18"/>
        <v>1990</v>
      </c>
      <c r="O210" s="67">
        <f t="shared" si="19"/>
        <v>1990</v>
      </c>
      <c r="P210" s="63"/>
    </row>
    <row r="211" spans="2:16" ht="14.45" customHeight="1" x14ac:dyDescent="0.2">
      <c r="B211" s="60">
        <f t="shared" si="15"/>
        <v>208</v>
      </c>
      <c r="C211" s="66">
        <v>1950</v>
      </c>
      <c r="D211" s="66" t="s">
        <v>66</v>
      </c>
      <c r="E211" s="60"/>
      <c r="F211" s="63" t="s">
        <v>682</v>
      </c>
      <c r="G211" s="66"/>
      <c r="H211" s="61" t="s">
        <v>741</v>
      </c>
      <c r="I211" s="66" t="s">
        <v>119</v>
      </c>
      <c r="J211" s="63" t="s">
        <v>459</v>
      </c>
      <c r="K211" s="63" t="s">
        <v>458</v>
      </c>
      <c r="L211" s="63" t="str">
        <f t="shared" si="16"/>
        <v>2&gt;P1.경영학의 기초.제01장 경영학의 이해&gt;1950&gt;시스템 이론</v>
      </c>
      <c r="M211" s="63" t="str">
        <f t="shared" si="17"/>
        <v>2&gt;P1.경영학의 기초.제01장 경영학의 이해&gt;제02절 경영학의 발전과정&gt;01</v>
      </c>
      <c r="N211" s="67">
        <f t="shared" si="18"/>
        <v>1950</v>
      </c>
      <c r="O211" s="67">
        <f t="shared" si="19"/>
        <v>1950</v>
      </c>
      <c r="P211" s="63"/>
    </row>
    <row r="212" spans="2:16" ht="14.45" customHeight="1" x14ac:dyDescent="0.2">
      <c r="B212" s="60">
        <f t="shared" si="15"/>
        <v>209</v>
      </c>
      <c r="C212" s="66">
        <v>1960</v>
      </c>
      <c r="D212" s="66" t="s">
        <v>66</v>
      </c>
      <c r="E212" s="60"/>
      <c r="F212" s="63" t="s">
        <v>683</v>
      </c>
      <c r="G212" s="66"/>
      <c r="H212" s="61" t="s">
        <v>742</v>
      </c>
      <c r="I212" s="66" t="s">
        <v>665</v>
      </c>
      <c r="J212" s="63" t="s">
        <v>461</v>
      </c>
      <c r="K212" s="63" t="s">
        <v>460</v>
      </c>
      <c r="L212" s="63" t="str">
        <f t="shared" si="16"/>
        <v>2&gt;P1.경영학의 기초.제04장 경영전략&gt;1960&gt;경영전략의 정의</v>
      </c>
      <c r="M212" s="63" t="str">
        <f t="shared" si="17"/>
        <v>2&gt;P1.경영학의 기초.제04장 경영전략&gt;제01절 경영전략의 개념&gt;02</v>
      </c>
      <c r="N212" s="67">
        <f t="shared" si="18"/>
        <v>1960</v>
      </c>
      <c r="O212" s="67">
        <f t="shared" si="19"/>
        <v>1960</v>
      </c>
      <c r="P212" s="63"/>
    </row>
    <row r="213" spans="2:16" ht="14.45" customHeight="1" x14ac:dyDescent="0.2">
      <c r="B213" s="60">
        <f t="shared" si="15"/>
        <v>210</v>
      </c>
      <c r="C213" s="66">
        <v>1960</v>
      </c>
      <c r="D213" s="66" t="s">
        <v>66</v>
      </c>
      <c r="E213" s="60"/>
      <c r="F213" s="63" t="s">
        <v>683</v>
      </c>
      <c r="G213" s="66"/>
      <c r="H213" s="61" t="s">
        <v>742</v>
      </c>
      <c r="I213" s="66" t="s">
        <v>125</v>
      </c>
      <c r="J213" s="63" t="s">
        <v>463</v>
      </c>
      <c r="K213" s="63" t="s">
        <v>462</v>
      </c>
      <c r="L213" s="63" t="str">
        <f t="shared" si="16"/>
        <v>2&gt;P1.경영학의 기초.제04장 경영전략&gt;1960&gt;SWOT분석</v>
      </c>
      <c r="M213" s="63" t="str">
        <f t="shared" si="17"/>
        <v>2&gt;P1.경영학의 기초.제04장 경영전략&gt;제01절 경영전략의 개념&gt;03</v>
      </c>
      <c r="N213" s="67">
        <f t="shared" si="18"/>
        <v>1960</v>
      </c>
      <c r="O213" s="67">
        <f t="shared" si="19"/>
        <v>1960</v>
      </c>
      <c r="P213" s="63"/>
    </row>
    <row r="214" spans="2:16" ht="14.45" customHeight="1" x14ac:dyDescent="0.2">
      <c r="B214" s="60">
        <f t="shared" si="15"/>
        <v>211</v>
      </c>
      <c r="C214" s="66">
        <v>1960</v>
      </c>
      <c r="D214" s="66" t="s">
        <v>66</v>
      </c>
      <c r="E214" s="60"/>
      <c r="F214" s="63" t="s">
        <v>683</v>
      </c>
      <c r="G214" s="66"/>
      <c r="H214" s="61" t="s">
        <v>742</v>
      </c>
      <c r="I214" s="66" t="s">
        <v>124</v>
      </c>
      <c r="J214" s="63" t="s">
        <v>465</v>
      </c>
      <c r="K214" s="63" t="s">
        <v>464</v>
      </c>
      <c r="L214" s="63" t="str">
        <f t="shared" si="16"/>
        <v>2&gt;P1.경영학의 기초.제04장 경영전략&gt;1960&gt;기업전략 결정요소</v>
      </c>
      <c r="M214" s="63" t="str">
        <f t="shared" si="17"/>
        <v>2&gt;P1.경영학의 기초.제04장 경영전략&gt;제01절 경영전략의 개념&gt;04</v>
      </c>
      <c r="N214" s="67">
        <f t="shared" si="18"/>
        <v>1960</v>
      </c>
      <c r="O214" s="67">
        <f t="shared" si="19"/>
        <v>1960</v>
      </c>
      <c r="P214" s="63"/>
    </row>
    <row r="215" spans="2:16" ht="14.45" customHeight="1" x14ac:dyDescent="0.2">
      <c r="B215" s="60">
        <f t="shared" si="15"/>
        <v>212</v>
      </c>
      <c r="C215" s="66">
        <v>1970</v>
      </c>
      <c r="D215" s="66" t="s">
        <v>66</v>
      </c>
      <c r="E215" s="60"/>
      <c r="F215" s="63" t="s">
        <v>683</v>
      </c>
      <c r="G215" s="66"/>
      <c r="H215" s="61" t="s">
        <v>743</v>
      </c>
      <c r="I215" s="66" t="s">
        <v>119</v>
      </c>
      <c r="J215" s="63" t="s">
        <v>173</v>
      </c>
      <c r="K215" s="63" t="s">
        <v>797</v>
      </c>
      <c r="L215" s="63" t="str">
        <f t="shared" si="16"/>
        <v>2&gt;P1.경영학의 기초.제04장 경영전략&gt;1970&gt;Poter의 산업구조 분석(5 Force Model)</v>
      </c>
      <c r="M215" s="63" t="str">
        <f t="shared" si="17"/>
        <v>2&gt;P1.경영학의 기초.제04장 경영전략&gt;제02절 경영전략의 기법&gt;01</v>
      </c>
      <c r="N215" s="67">
        <f t="shared" si="18"/>
        <v>1970</v>
      </c>
      <c r="O215" s="67">
        <f t="shared" si="19"/>
        <v>1970</v>
      </c>
      <c r="P215" s="63"/>
    </row>
    <row r="216" spans="2:16" ht="14.45" customHeight="1" x14ac:dyDescent="0.2">
      <c r="B216" s="60">
        <f t="shared" si="15"/>
        <v>213</v>
      </c>
      <c r="C216" s="66">
        <v>1980</v>
      </c>
      <c r="D216" s="66" t="s">
        <v>66</v>
      </c>
      <c r="E216" s="60"/>
      <c r="F216" s="63" t="s">
        <v>683</v>
      </c>
      <c r="G216" s="66"/>
      <c r="H216" s="61" t="s">
        <v>743</v>
      </c>
      <c r="I216" s="66" t="s">
        <v>665</v>
      </c>
      <c r="J216" s="63" t="s">
        <v>173</v>
      </c>
      <c r="K216" s="63" t="s">
        <v>466</v>
      </c>
      <c r="L216" s="63" t="str">
        <f t="shared" si="16"/>
        <v>2&gt;P1.경영학의 기초.제04장 경영전략&gt;1980&gt;가치사슬</v>
      </c>
      <c r="M216" s="63" t="str">
        <f t="shared" si="17"/>
        <v>2&gt;P1.경영학의 기초.제04장 경영전략&gt;제02절 경영전략의 기법&gt;02</v>
      </c>
      <c r="N216" s="67">
        <f t="shared" si="18"/>
        <v>1980</v>
      </c>
      <c r="O216" s="67">
        <f t="shared" si="19"/>
        <v>1980</v>
      </c>
      <c r="P216" s="63"/>
    </row>
    <row r="217" spans="2:16" ht="14.45" customHeight="1" x14ac:dyDescent="0.2">
      <c r="B217" s="60">
        <f t="shared" si="15"/>
        <v>214</v>
      </c>
      <c r="C217" s="68">
        <v>1960</v>
      </c>
      <c r="D217" s="68" t="s">
        <v>66</v>
      </c>
      <c r="E217" s="69"/>
      <c r="F217" s="70" t="s">
        <v>684</v>
      </c>
      <c r="G217" s="68"/>
      <c r="H217" s="71" t="s">
        <v>744</v>
      </c>
      <c r="I217" s="68" t="s">
        <v>119</v>
      </c>
      <c r="J217" s="70" t="s">
        <v>468</v>
      </c>
      <c r="K217" s="70" t="s">
        <v>467</v>
      </c>
      <c r="L217" s="70" t="str">
        <f t="shared" si="16"/>
        <v>2&gt;P2.마케팅.제01장 마케팅의 기초개념&gt;1960&gt;마케팅 근시안</v>
      </c>
      <c r="M217" s="70" t="str">
        <f t="shared" si="17"/>
        <v>2&gt;P2.마케팅.제01장 마케팅의 기초개념&gt;제01절 마케팅의 정의와 주요개념&gt;01</v>
      </c>
      <c r="N217" s="72">
        <f t="shared" si="18"/>
        <v>1960</v>
      </c>
      <c r="O217" s="72">
        <f t="shared" si="19"/>
        <v>1960</v>
      </c>
      <c r="P217" s="70"/>
    </row>
    <row r="218" spans="2:16" ht="14.45" customHeight="1" x14ac:dyDescent="0.2">
      <c r="B218" s="60">
        <f t="shared" si="15"/>
        <v>215</v>
      </c>
      <c r="C218" s="68">
        <v>1970</v>
      </c>
      <c r="D218" s="68" t="s">
        <v>66</v>
      </c>
      <c r="E218" s="69"/>
      <c r="F218" s="70" t="s">
        <v>685</v>
      </c>
      <c r="G218" s="68"/>
      <c r="H218" s="71" t="s">
        <v>745</v>
      </c>
      <c r="I218" s="68" t="s">
        <v>665</v>
      </c>
      <c r="J218" s="70" t="s">
        <v>470</v>
      </c>
      <c r="K218" s="70" t="s">
        <v>469</v>
      </c>
      <c r="L218" s="70" t="str">
        <f t="shared" si="16"/>
        <v>2&gt;P2.마케팅.제03장 전략적 계획 수립&gt;1970&gt;다각화 전략</v>
      </c>
      <c r="M218" s="70" t="str">
        <f t="shared" si="17"/>
        <v>2&gt;P2.마케팅.제03장 전략적 계획 수립&gt;제05절 성장전략의 수립&gt;02</v>
      </c>
      <c r="N218" s="72">
        <f t="shared" si="18"/>
        <v>1970</v>
      </c>
      <c r="O218" s="72">
        <f t="shared" si="19"/>
        <v>1970</v>
      </c>
      <c r="P218" s="70"/>
    </row>
    <row r="219" spans="2:16" ht="14.45" customHeight="1" x14ac:dyDescent="0.2">
      <c r="B219" s="60">
        <f t="shared" si="15"/>
        <v>216</v>
      </c>
      <c r="C219" s="68">
        <v>1960</v>
      </c>
      <c r="D219" s="68" t="s">
        <v>66</v>
      </c>
      <c r="E219" s="69"/>
      <c r="F219" s="70" t="s">
        <v>686</v>
      </c>
      <c r="G219" s="68"/>
      <c r="H219" s="71" t="s">
        <v>746</v>
      </c>
      <c r="I219" s="68" t="s">
        <v>119</v>
      </c>
      <c r="J219" s="70" t="s">
        <v>472</v>
      </c>
      <c r="K219" s="70" t="s">
        <v>471</v>
      </c>
      <c r="L219" s="70" t="str">
        <f t="shared" si="16"/>
        <v>2&gt;P2.마케팅.제06장 마케팅 믹스(4P) 개발&gt;1960&gt;제품의 개념</v>
      </c>
      <c r="M219" s="70" t="str">
        <f t="shared" si="17"/>
        <v>2&gt;P2.마케팅.제06장 마케팅 믹스(4P) 개발&gt;제02절 제품&gt;01</v>
      </c>
      <c r="N219" s="72">
        <f t="shared" si="18"/>
        <v>1960</v>
      </c>
      <c r="O219" s="72">
        <f t="shared" si="19"/>
        <v>1960</v>
      </c>
      <c r="P219" s="70"/>
    </row>
    <row r="220" spans="2:16" ht="14.45" customHeight="1" x14ac:dyDescent="0.2">
      <c r="B220" s="60">
        <f t="shared" si="15"/>
        <v>217</v>
      </c>
      <c r="C220" s="68">
        <v>1960</v>
      </c>
      <c r="D220" s="68" t="s">
        <v>66</v>
      </c>
      <c r="E220" s="69"/>
      <c r="F220" s="70" t="s">
        <v>686</v>
      </c>
      <c r="G220" s="68"/>
      <c r="H220" s="71" t="s">
        <v>746</v>
      </c>
      <c r="I220" s="68" t="s">
        <v>665</v>
      </c>
      <c r="J220" s="70" t="s">
        <v>474</v>
      </c>
      <c r="K220" s="70" t="s">
        <v>473</v>
      </c>
      <c r="L220" s="70" t="str">
        <f t="shared" si="16"/>
        <v>2&gt;P2.마케팅.제06장 마케팅 믹스(4P) 개발&gt;1960&gt;혁신수용모델(시간에 따른 수용자 모델)</v>
      </c>
      <c r="M220" s="70" t="str">
        <f t="shared" si="17"/>
        <v>2&gt;P2.마케팅.제06장 마케팅 믹스(4P) 개발&gt;제02절 제품&gt;02</v>
      </c>
      <c r="N220" s="72">
        <f t="shared" si="18"/>
        <v>1960</v>
      </c>
      <c r="O220" s="72">
        <f t="shared" si="19"/>
        <v>1960</v>
      </c>
      <c r="P220" s="70"/>
    </row>
    <row r="221" spans="2:16" ht="14.45" customHeight="1" x14ac:dyDescent="0.2">
      <c r="B221" s="60">
        <f t="shared" si="15"/>
        <v>218</v>
      </c>
      <c r="C221" s="68">
        <v>1960</v>
      </c>
      <c r="D221" s="68" t="s">
        <v>66</v>
      </c>
      <c r="E221" s="69"/>
      <c r="F221" s="70" t="s">
        <v>686</v>
      </c>
      <c r="G221" s="68"/>
      <c r="H221" s="71" t="s">
        <v>747</v>
      </c>
      <c r="I221" s="68" t="s">
        <v>119</v>
      </c>
      <c r="J221" s="70" t="s">
        <v>472</v>
      </c>
      <c r="K221" s="70" t="s">
        <v>475</v>
      </c>
      <c r="L221" s="70" t="str">
        <f t="shared" si="16"/>
        <v>2&gt;P2.마케팅.제06장 마케팅 믹스(4P) 개발&gt;1960&gt;유통경로의 기능</v>
      </c>
      <c r="M221" s="70" t="str">
        <f t="shared" si="17"/>
        <v>2&gt;P2.마케팅.제06장 마케팅 믹스(4P) 개발&gt;제04절 유통&gt;01</v>
      </c>
      <c r="N221" s="72">
        <f t="shared" si="18"/>
        <v>1960</v>
      </c>
      <c r="O221" s="72">
        <f t="shared" si="19"/>
        <v>1960</v>
      </c>
      <c r="P221" s="70"/>
    </row>
    <row r="222" spans="2:16" ht="14.45" customHeight="1" x14ac:dyDescent="0.2">
      <c r="B222" s="60">
        <f t="shared" si="15"/>
        <v>219</v>
      </c>
      <c r="C222" s="66">
        <v>1920</v>
      </c>
      <c r="D222" s="66" t="s">
        <v>66</v>
      </c>
      <c r="E222" s="60"/>
      <c r="F222" s="63" t="s">
        <v>688</v>
      </c>
      <c r="G222" s="66"/>
      <c r="H222" s="61" t="s">
        <v>749</v>
      </c>
      <c r="I222" s="66" t="s">
        <v>125</v>
      </c>
      <c r="J222" s="63" t="s">
        <v>477</v>
      </c>
      <c r="K222" s="63" t="s">
        <v>476</v>
      </c>
      <c r="L222" s="63" t="str">
        <f t="shared" si="16"/>
        <v>2&gt;P4.조직행위.제01장 조직행위론의 이해&gt;1920&gt;상황의 법칙</v>
      </c>
      <c r="M222" s="63" t="str">
        <f t="shared" si="17"/>
        <v>2&gt;P4.조직행위.제01장 조직행위론의 이해&gt;제02절 조직행위론의 역사&gt;03</v>
      </c>
      <c r="N222" s="67">
        <f t="shared" si="18"/>
        <v>1920</v>
      </c>
      <c r="O222" s="67">
        <f t="shared" si="19"/>
        <v>1920</v>
      </c>
      <c r="P222" s="63"/>
    </row>
    <row r="223" spans="2:16" ht="14.45" customHeight="1" x14ac:dyDescent="0.2">
      <c r="B223" s="60">
        <f t="shared" si="15"/>
        <v>220</v>
      </c>
      <c r="C223" s="66">
        <v>1910</v>
      </c>
      <c r="D223" s="66" t="s">
        <v>66</v>
      </c>
      <c r="E223" s="60"/>
      <c r="F223" s="63" t="s">
        <v>689</v>
      </c>
      <c r="G223" s="66"/>
      <c r="H223" s="61" t="s">
        <v>751</v>
      </c>
      <c r="I223" s="66" t="s">
        <v>119</v>
      </c>
      <c r="J223" s="63" t="s">
        <v>479</v>
      </c>
      <c r="K223" s="63" t="s">
        <v>478</v>
      </c>
      <c r="L223" s="63" t="str">
        <f t="shared" si="16"/>
        <v>2&gt;P4.조직행위.제02장 개인행위&gt;1910&gt;행태론적 접근법</v>
      </c>
      <c r="M223" s="63" t="str">
        <f t="shared" si="17"/>
        <v>2&gt;P4.조직행위.제02장 개인행위&gt;제02절 개인행위에 대한 이해&gt;01</v>
      </c>
      <c r="N223" s="67">
        <f t="shared" si="18"/>
        <v>1910</v>
      </c>
      <c r="O223" s="67">
        <f t="shared" si="19"/>
        <v>1910</v>
      </c>
      <c r="P223" s="63"/>
    </row>
    <row r="224" spans="2:16" ht="14.45" customHeight="1" x14ac:dyDescent="0.2">
      <c r="B224" s="60">
        <f t="shared" si="15"/>
        <v>221</v>
      </c>
      <c r="C224" s="66">
        <v>1940</v>
      </c>
      <c r="D224" s="66" t="s">
        <v>66</v>
      </c>
      <c r="E224" s="60"/>
      <c r="F224" s="63" t="s">
        <v>690</v>
      </c>
      <c r="G224" s="66"/>
      <c r="H224" s="61" t="s">
        <v>753</v>
      </c>
      <c r="I224" s="66" t="s">
        <v>119</v>
      </c>
      <c r="J224" s="63" t="s">
        <v>286</v>
      </c>
      <c r="K224" s="63" t="s">
        <v>480</v>
      </c>
      <c r="L224" s="63" t="str">
        <f t="shared" si="16"/>
        <v>2&gt;P4.조직행위.제03장 지각이론과 평가&gt;1940&gt;초두효과</v>
      </c>
      <c r="M224" s="63" t="str">
        <f t="shared" si="17"/>
        <v>2&gt;P4.조직행위.제03장 지각이론과 평가&gt;제02절 지각평가 이론&gt;01</v>
      </c>
      <c r="N224" s="67">
        <f t="shared" si="18"/>
        <v>1940</v>
      </c>
      <c r="O224" s="67">
        <f t="shared" si="19"/>
        <v>1940</v>
      </c>
      <c r="P224" s="63"/>
    </row>
    <row r="225" spans="2:16" ht="14.45" customHeight="1" x14ac:dyDescent="0.2">
      <c r="B225" s="60">
        <f t="shared" si="15"/>
        <v>222</v>
      </c>
      <c r="C225" s="66">
        <v>1960</v>
      </c>
      <c r="D225" s="66" t="s">
        <v>66</v>
      </c>
      <c r="E225" s="60"/>
      <c r="F225" s="63" t="s">
        <v>691</v>
      </c>
      <c r="G225" s="66"/>
      <c r="H225" s="61" t="s">
        <v>755</v>
      </c>
      <c r="I225" s="66" t="s">
        <v>119</v>
      </c>
      <c r="J225" s="63" t="s">
        <v>481</v>
      </c>
      <c r="K225" s="63" t="s">
        <v>800</v>
      </c>
      <c r="L225" s="63" t="str">
        <f t="shared" si="16"/>
        <v>2&gt;P4.조직행위.제04장 학습과 태도&gt;1960&gt;태도의 기능</v>
      </c>
      <c r="M225" s="63" t="str">
        <f t="shared" si="17"/>
        <v>2&gt;P4.조직행위.제04장 학습과 태도&gt;제02절 태도&gt;01</v>
      </c>
      <c r="N225" s="67">
        <f t="shared" si="18"/>
        <v>1960</v>
      </c>
      <c r="O225" s="67">
        <f t="shared" si="19"/>
        <v>1960</v>
      </c>
      <c r="P225" s="63"/>
    </row>
    <row r="226" spans="2:16" ht="14.45" customHeight="1" x14ac:dyDescent="0.2">
      <c r="B226" s="60">
        <f t="shared" si="15"/>
        <v>223</v>
      </c>
      <c r="C226" s="66">
        <v>1990</v>
      </c>
      <c r="D226" s="66" t="s">
        <v>66</v>
      </c>
      <c r="E226" s="60"/>
      <c r="F226" s="63" t="s">
        <v>696</v>
      </c>
      <c r="G226" s="66"/>
      <c r="H226" s="61" t="s">
        <v>762</v>
      </c>
      <c r="I226" s="66" t="s">
        <v>119</v>
      </c>
      <c r="J226" s="63" t="s">
        <v>483</v>
      </c>
      <c r="K226" s="63" t="s">
        <v>482</v>
      </c>
      <c r="L226" s="63" t="str">
        <f t="shared" si="16"/>
        <v>2&gt;P4.조직행위.제10장 리더십 이론&gt;1990&gt;새로운 리더십 패러다임</v>
      </c>
      <c r="M226" s="63" t="str">
        <f t="shared" si="17"/>
        <v>2&gt;P4.조직행위.제10장 리더십 이론&gt;제05절 리더십의 새로운 패러다임&gt;01</v>
      </c>
      <c r="N226" s="67">
        <f t="shared" si="18"/>
        <v>1990</v>
      </c>
      <c r="O226" s="67">
        <f t="shared" si="19"/>
        <v>1990</v>
      </c>
      <c r="P226" s="63"/>
    </row>
    <row r="227" spans="2:16" ht="14.45" customHeight="1" x14ac:dyDescent="0.2">
      <c r="B227" s="60">
        <f t="shared" si="15"/>
        <v>224</v>
      </c>
      <c r="C227" s="68">
        <v>1980</v>
      </c>
      <c r="D227" s="68" t="s">
        <v>66</v>
      </c>
      <c r="E227" s="69"/>
      <c r="F227" s="70" t="s">
        <v>699</v>
      </c>
      <c r="G227" s="68"/>
      <c r="H227" s="71" t="s">
        <v>765</v>
      </c>
      <c r="I227" s="68" t="s">
        <v>119</v>
      </c>
      <c r="J227" s="70" t="s">
        <v>485</v>
      </c>
      <c r="K227" s="70" t="s">
        <v>484</v>
      </c>
      <c r="L227" s="70" t="str">
        <f t="shared" si="16"/>
        <v>2&gt;P6.경영정보.제02장 정보시스템의 전략적 활용&gt;1980&gt;전략정보시스템을 활용한 경쟁우위 확보 방법</v>
      </c>
      <c r="M227" s="70" t="str">
        <f t="shared" si="17"/>
        <v>2&gt;P6.경영정보.제02장 정보시스템의 전략적 활용&gt;제01절 전략정보시스템의 개관&gt;01</v>
      </c>
      <c r="N227" s="72">
        <f t="shared" si="18"/>
        <v>1980</v>
      </c>
      <c r="O227" s="72">
        <f t="shared" si="19"/>
        <v>1980</v>
      </c>
      <c r="P227" s="70"/>
    </row>
    <row r="228" spans="2:16" ht="14.45" customHeight="1" x14ac:dyDescent="0.2">
      <c r="B228" s="60">
        <f t="shared" si="15"/>
        <v>225</v>
      </c>
      <c r="C228" s="68">
        <v>1990</v>
      </c>
      <c r="D228" s="68" t="s">
        <v>66</v>
      </c>
      <c r="E228" s="69"/>
      <c r="F228" s="70" t="s">
        <v>700</v>
      </c>
      <c r="G228" s="68"/>
      <c r="H228" s="71" t="s">
        <v>766</v>
      </c>
      <c r="I228" s="68" t="s">
        <v>119</v>
      </c>
      <c r="J228" s="70" t="s">
        <v>472</v>
      </c>
      <c r="K228" s="70" t="s">
        <v>486</v>
      </c>
      <c r="L228" s="70" t="str">
        <f t="shared" si="16"/>
        <v>2&gt;P6.경영정보.제06장 전자상거래&gt;1990&gt;전자상거래 성공전략</v>
      </c>
      <c r="M228" s="70" t="str">
        <f t="shared" si="17"/>
        <v>2&gt;P6.경영정보.제06장 전자상거래&gt;제04절 전자상거래의 활용 예와 성공전략&gt;01</v>
      </c>
      <c r="N228" s="72">
        <f t="shared" si="18"/>
        <v>1990</v>
      </c>
      <c r="O228" s="72">
        <f t="shared" si="19"/>
        <v>1990</v>
      </c>
      <c r="P228" s="70"/>
    </row>
  </sheetData>
  <autoFilter ref="B3:P3" xr:uid="{03EED4E5-0F48-4484-B160-C8A188935E22}">
    <filterColumn colId="2" showButton="0"/>
    <filterColumn colId="4" showButton="0"/>
    <filterColumn colId="6" showButton="0"/>
    <sortState xmlns:xlrd2="http://schemas.microsoft.com/office/spreadsheetml/2017/richdata2" ref="B5:P228">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62 B65:P228">
    <cfRule type="expression" dxfId="1" priority="2">
      <formula>CELL("ROW")=ROW()</formula>
    </cfRule>
  </conditionalFormatting>
  <conditionalFormatting sqref="B63:P64">
    <cfRule type="expression" dxfId="0"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121C75-CC05-4AD1-9AA5-8AEB678537B3}">
  <sheetPr codeName="Sheet11"/>
  <dimension ref="B1:K15881"/>
  <sheetViews>
    <sheetView showGridLines="0" zoomScaleNormal="100" workbookViewId="0">
      <pane xSplit="1" ySplit="3" topLeftCell="B4339" activePane="bottomRight" state="frozen"/>
      <selection activeCell="F2203" sqref="F2203:F2271"/>
      <selection pane="topRight" activeCell="F2203" sqref="F2203:F2271"/>
      <selection pane="bottomLeft" activeCell="F2203" sqref="F2203:F2271"/>
      <selection pane="bottomRight" activeCell="F4349" sqref="F4349:F4408"/>
    </sheetView>
  </sheetViews>
  <sheetFormatPr defaultRowHeight="14.45" customHeight="1" x14ac:dyDescent="0.2"/>
  <cols>
    <col min="1" max="1" width="1.7109375" style="9" customWidth="1"/>
    <col min="2" max="2" width="4.28515625" style="1" customWidth="1"/>
    <col min="3" max="3" width="24.5703125" style="9" customWidth="1"/>
    <col min="4" max="4" width="25.85546875" style="9" customWidth="1"/>
    <col min="5" max="5" width="2.7109375" style="108" customWidth="1"/>
    <col min="6" max="6" width="100.7109375" style="9" customWidth="1"/>
    <col min="7" max="7" width="2.7109375" style="108" customWidth="1"/>
    <col min="8" max="8" width="100.7109375" style="9" customWidth="1"/>
    <col min="9" max="9" width="2.7109375" style="108" customWidth="1"/>
    <col min="10" max="10" width="100.7109375" style="9" customWidth="1"/>
    <col min="11" max="16384" width="9.140625" style="9"/>
  </cols>
  <sheetData>
    <row r="1" spans="2:10" s="13" customFormat="1" ht="20.100000000000001" customHeight="1" x14ac:dyDescent="0.25">
      <c r="B1" s="75"/>
      <c r="C1" s="76"/>
      <c r="E1" s="14"/>
      <c r="G1" s="14"/>
      <c r="H1" s="2"/>
      <c r="I1" s="14"/>
      <c r="J1" s="2"/>
    </row>
    <row r="3" spans="2:10" ht="14.45" customHeight="1" x14ac:dyDescent="0.2">
      <c r="C3" s="74" t="s">
        <v>174</v>
      </c>
      <c r="D3" s="74" t="s">
        <v>955</v>
      </c>
      <c r="E3" s="39"/>
      <c r="F3" s="74" t="s">
        <v>956</v>
      </c>
      <c r="G3" s="39"/>
      <c r="H3" s="74" t="s">
        <v>42</v>
      </c>
      <c r="I3" s="39"/>
      <c r="J3" s="74" t="s">
        <v>957</v>
      </c>
    </row>
    <row r="4" spans="2:10" ht="14.45" customHeight="1" x14ac:dyDescent="0.2">
      <c r="B4" s="1">
        <f t="shared" ref="B4" si="0">ROW()-3</f>
        <v>1</v>
      </c>
      <c r="C4" s="190" t="s">
        <v>958</v>
      </c>
      <c r="D4" s="190" t="s">
        <v>959</v>
      </c>
      <c r="E4" s="77"/>
      <c r="F4" s="193" t="s">
        <v>960</v>
      </c>
      <c r="G4" s="77"/>
      <c r="H4" s="193"/>
      <c r="I4" s="77"/>
      <c r="J4" s="190"/>
    </row>
    <row r="5" spans="2:10" ht="14.45" customHeight="1" x14ac:dyDescent="0.2">
      <c r="C5" s="191"/>
      <c r="D5" s="191"/>
      <c r="E5" s="78"/>
      <c r="F5" s="185"/>
      <c r="G5" s="78"/>
      <c r="H5" s="194"/>
      <c r="I5" s="78"/>
      <c r="J5" s="194"/>
    </row>
    <row r="6" spans="2:10" ht="14.45" customHeight="1" x14ac:dyDescent="0.2">
      <c r="C6" s="191"/>
      <c r="D6" s="191"/>
      <c r="E6" s="78"/>
      <c r="F6" s="185"/>
      <c r="G6" s="78"/>
      <c r="H6" s="194"/>
      <c r="I6" s="78"/>
      <c r="J6" s="194"/>
    </row>
    <row r="7" spans="2:10" ht="14.45" customHeight="1" x14ac:dyDescent="0.2">
      <c r="C7" s="191"/>
      <c r="D7" s="191"/>
      <c r="E7" s="78"/>
      <c r="F7" s="185"/>
      <c r="G7" s="78"/>
      <c r="H7" s="194"/>
      <c r="I7" s="78"/>
      <c r="J7" s="194"/>
    </row>
    <row r="8" spans="2:10" ht="14.45" customHeight="1" x14ac:dyDescent="0.2">
      <c r="C8" s="191"/>
      <c r="D8" s="191"/>
      <c r="E8" s="78"/>
      <c r="F8" s="185"/>
      <c r="G8" s="78"/>
      <c r="H8" s="194"/>
      <c r="I8" s="78"/>
      <c r="J8" s="194"/>
    </row>
    <row r="9" spans="2:10" ht="14.45" customHeight="1" x14ac:dyDescent="0.2">
      <c r="C9" s="191"/>
      <c r="D9" s="191"/>
      <c r="E9" s="78"/>
      <c r="F9" s="185"/>
      <c r="G9" s="78"/>
      <c r="H9" s="194"/>
      <c r="I9" s="78"/>
      <c r="J9" s="194"/>
    </row>
    <row r="10" spans="2:10" ht="14.45" customHeight="1" x14ac:dyDescent="0.2">
      <c r="C10" s="191"/>
      <c r="D10" s="191"/>
      <c r="E10" s="78"/>
      <c r="F10" s="185"/>
      <c r="G10" s="78"/>
      <c r="H10" s="194"/>
      <c r="I10" s="78"/>
      <c r="J10" s="194"/>
    </row>
    <row r="11" spans="2:10" ht="14.45" customHeight="1" x14ac:dyDescent="0.2">
      <c r="C11" s="191"/>
      <c r="D11" s="191"/>
      <c r="E11" s="78"/>
      <c r="F11" s="185"/>
      <c r="G11" s="78"/>
      <c r="H11" s="194"/>
      <c r="I11" s="78"/>
      <c r="J11" s="194"/>
    </row>
    <row r="12" spans="2:10" ht="14.45" customHeight="1" x14ac:dyDescent="0.2">
      <c r="C12" s="191"/>
      <c r="D12" s="191"/>
      <c r="E12" s="78"/>
      <c r="F12" s="185"/>
      <c r="G12" s="78"/>
      <c r="H12" s="194"/>
      <c r="I12" s="78"/>
      <c r="J12" s="194"/>
    </row>
    <row r="13" spans="2:10" ht="14.45" customHeight="1" x14ac:dyDescent="0.2">
      <c r="C13" s="191"/>
      <c r="D13" s="191"/>
      <c r="E13" s="78"/>
      <c r="F13" s="185"/>
      <c r="G13" s="78"/>
      <c r="H13" s="194"/>
      <c r="I13" s="78"/>
      <c r="J13" s="194"/>
    </row>
    <row r="14" spans="2:10" ht="14.45" customHeight="1" x14ac:dyDescent="0.2">
      <c r="C14" s="191"/>
      <c r="D14" s="191"/>
      <c r="E14" s="78"/>
      <c r="F14" s="185"/>
      <c r="G14" s="78"/>
      <c r="H14" s="194"/>
      <c r="I14" s="78"/>
      <c r="J14" s="194"/>
    </row>
    <row r="15" spans="2:10" ht="14.45" customHeight="1" x14ac:dyDescent="0.2">
      <c r="C15" s="191"/>
      <c r="D15" s="191"/>
      <c r="E15" s="78"/>
      <c r="F15" s="185"/>
      <c r="G15" s="78"/>
      <c r="H15" s="194"/>
      <c r="I15" s="78"/>
      <c r="J15" s="194"/>
    </row>
    <row r="16" spans="2:10" ht="14.45" customHeight="1" x14ac:dyDescent="0.2">
      <c r="C16" s="191"/>
      <c r="D16" s="191"/>
      <c r="E16" s="78"/>
      <c r="F16" s="185"/>
      <c r="G16" s="78"/>
      <c r="H16" s="194"/>
      <c r="I16" s="78"/>
      <c r="J16" s="194"/>
    </row>
    <row r="17" spans="3:10" ht="14.45" customHeight="1" x14ac:dyDescent="0.2">
      <c r="C17" s="191"/>
      <c r="D17" s="191"/>
      <c r="E17" s="78"/>
      <c r="F17" s="185"/>
      <c r="G17" s="78"/>
      <c r="H17" s="194"/>
      <c r="I17" s="78"/>
      <c r="J17" s="194"/>
    </row>
    <row r="18" spans="3:10" ht="14.45" customHeight="1" x14ac:dyDescent="0.2">
      <c r="C18" s="191"/>
      <c r="D18" s="191"/>
      <c r="E18" s="78"/>
      <c r="F18" s="185"/>
      <c r="G18" s="78"/>
      <c r="H18" s="194"/>
      <c r="I18" s="78"/>
      <c r="J18" s="194"/>
    </row>
    <row r="19" spans="3:10" ht="14.45" customHeight="1" x14ac:dyDescent="0.2">
      <c r="C19" s="191"/>
      <c r="D19" s="191"/>
      <c r="E19" s="78"/>
      <c r="F19" s="185"/>
      <c r="G19" s="78"/>
      <c r="H19" s="194"/>
      <c r="I19" s="78"/>
      <c r="J19" s="194"/>
    </row>
    <row r="20" spans="3:10" ht="14.45" customHeight="1" x14ac:dyDescent="0.2">
      <c r="C20" s="191"/>
      <c r="D20" s="191"/>
      <c r="E20" s="78"/>
      <c r="F20" s="185"/>
      <c r="G20" s="78"/>
      <c r="H20" s="194"/>
      <c r="I20" s="78"/>
      <c r="J20" s="194"/>
    </row>
    <row r="21" spans="3:10" ht="14.45" customHeight="1" x14ac:dyDescent="0.2">
      <c r="C21" s="191"/>
      <c r="D21" s="191"/>
      <c r="E21" s="78"/>
      <c r="F21" s="185"/>
      <c r="G21" s="78"/>
      <c r="H21" s="194"/>
      <c r="I21" s="78"/>
      <c r="J21" s="194"/>
    </row>
    <row r="22" spans="3:10" ht="14.45" customHeight="1" x14ac:dyDescent="0.2">
      <c r="C22" s="191"/>
      <c r="D22" s="191"/>
      <c r="E22" s="78"/>
      <c r="F22" s="185"/>
      <c r="G22" s="78"/>
      <c r="H22" s="194"/>
      <c r="I22" s="78"/>
      <c r="J22" s="194"/>
    </row>
    <row r="23" spans="3:10" ht="14.45" customHeight="1" x14ac:dyDescent="0.2">
      <c r="C23" s="191"/>
      <c r="D23" s="191"/>
      <c r="E23" s="78"/>
      <c r="F23" s="185"/>
      <c r="G23" s="78"/>
      <c r="H23" s="194"/>
      <c r="I23" s="78"/>
      <c r="J23" s="194"/>
    </row>
    <row r="24" spans="3:10" ht="14.45" customHeight="1" x14ac:dyDescent="0.2">
      <c r="C24" s="191"/>
      <c r="D24" s="191"/>
      <c r="E24" s="78"/>
      <c r="F24" s="185"/>
      <c r="G24" s="78"/>
      <c r="H24" s="194"/>
      <c r="I24" s="78"/>
      <c r="J24" s="194"/>
    </row>
    <row r="25" spans="3:10" ht="14.45" customHeight="1" x14ac:dyDescent="0.2">
      <c r="C25" s="191"/>
      <c r="D25" s="191"/>
      <c r="E25" s="78"/>
      <c r="F25" s="185"/>
      <c r="G25" s="78"/>
      <c r="H25" s="194"/>
      <c r="I25" s="78"/>
      <c r="J25" s="194"/>
    </row>
    <row r="26" spans="3:10" ht="14.45" customHeight="1" x14ac:dyDescent="0.2">
      <c r="C26" s="191"/>
      <c r="D26" s="191"/>
      <c r="E26" s="78"/>
      <c r="F26" s="185"/>
      <c r="G26" s="78"/>
      <c r="H26" s="194"/>
      <c r="I26" s="78"/>
      <c r="J26" s="194"/>
    </row>
    <row r="27" spans="3:10" ht="14.45" customHeight="1" x14ac:dyDescent="0.2">
      <c r="C27" s="191"/>
      <c r="D27" s="191"/>
      <c r="E27" s="78"/>
      <c r="F27" s="185"/>
      <c r="G27" s="78"/>
      <c r="H27" s="194"/>
      <c r="I27" s="78"/>
      <c r="J27" s="194"/>
    </row>
    <row r="28" spans="3:10" ht="14.45" customHeight="1" x14ac:dyDescent="0.2">
      <c r="C28" s="191"/>
      <c r="D28" s="191"/>
      <c r="E28" s="78"/>
      <c r="F28" s="185"/>
      <c r="G28" s="78"/>
      <c r="H28" s="194"/>
      <c r="I28" s="78"/>
      <c r="J28" s="194"/>
    </row>
    <row r="29" spans="3:10" ht="14.45" customHeight="1" x14ac:dyDescent="0.2">
      <c r="C29" s="191"/>
      <c r="D29" s="191"/>
      <c r="E29" s="78"/>
      <c r="F29" s="185"/>
      <c r="G29" s="78"/>
      <c r="H29" s="194"/>
      <c r="I29" s="78"/>
      <c r="J29" s="194"/>
    </row>
    <row r="30" spans="3:10" ht="14.45" customHeight="1" x14ac:dyDescent="0.2">
      <c r="C30" s="191"/>
      <c r="D30" s="191"/>
      <c r="E30" s="78"/>
      <c r="F30" s="185"/>
      <c r="G30" s="78"/>
      <c r="H30" s="194"/>
      <c r="I30" s="78"/>
      <c r="J30" s="194"/>
    </row>
    <row r="31" spans="3:10" ht="14.45" customHeight="1" x14ac:dyDescent="0.2">
      <c r="C31" s="191"/>
      <c r="D31" s="191"/>
      <c r="E31" s="78"/>
      <c r="F31" s="185"/>
      <c r="G31" s="78"/>
      <c r="H31" s="194"/>
      <c r="I31" s="78"/>
      <c r="J31" s="194"/>
    </row>
    <row r="32" spans="3:10" ht="14.45" customHeight="1" x14ac:dyDescent="0.2">
      <c r="C32" s="191"/>
      <c r="D32" s="191"/>
      <c r="E32" s="78"/>
      <c r="F32" s="185"/>
      <c r="G32" s="78"/>
      <c r="H32" s="194"/>
      <c r="I32" s="78"/>
      <c r="J32" s="194"/>
    </row>
    <row r="33" spans="3:10" ht="14.45" customHeight="1" x14ac:dyDescent="0.2">
      <c r="C33" s="191"/>
      <c r="D33" s="191"/>
      <c r="E33" s="78"/>
      <c r="F33" s="185"/>
      <c r="G33" s="78"/>
      <c r="H33" s="194"/>
      <c r="I33" s="78"/>
      <c r="J33" s="194"/>
    </row>
    <row r="34" spans="3:10" ht="14.45" customHeight="1" x14ac:dyDescent="0.2">
      <c r="C34" s="191"/>
      <c r="D34" s="191"/>
      <c r="E34" s="78"/>
      <c r="F34" s="185"/>
      <c r="G34" s="78"/>
      <c r="H34" s="194"/>
      <c r="I34" s="78"/>
      <c r="J34" s="194"/>
    </row>
    <row r="35" spans="3:10" ht="14.45" customHeight="1" x14ac:dyDescent="0.2">
      <c r="C35" s="191"/>
      <c r="D35" s="191"/>
      <c r="E35" s="78"/>
      <c r="F35" s="185"/>
      <c r="G35" s="78"/>
      <c r="H35" s="194"/>
      <c r="I35" s="78"/>
      <c r="J35" s="194"/>
    </row>
    <row r="36" spans="3:10" ht="14.45" customHeight="1" x14ac:dyDescent="0.2">
      <c r="C36" s="191"/>
      <c r="D36" s="191"/>
      <c r="E36" s="78"/>
      <c r="F36" s="185"/>
      <c r="G36" s="78"/>
      <c r="H36" s="194"/>
      <c r="I36" s="78"/>
      <c r="J36" s="194"/>
    </row>
    <row r="37" spans="3:10" ht="14.45" customHeight="1" x14ac:dyDescent="0.2">
      <c r="C37" s="191"/>
      <c r="D37" s="191"/>
      <c r="E37" s="78"/>
      <c r="F37" s="185"/>
      <c r="G37" s="78"/>
      <c r="H37" s="194"/>
      <c r="I37" s="78"/>
      <c r="J37" s="194"/>
    </row>
    <row r="38" spans="3:10" ht="14.45" customHeight="1" x14ac:dyDescent="0.2">
      <c r="C38" s="191"/>
      <c r="D38" s="191"/>
      <c r="E38" s="78"/>
      <c r="F38" s="185"/>
      <c r="G38" s="78"/>
      <c r="H38" s="194"/>
      <c r="I38" s="78"/>
      <c r="J38" s="194"/>
    </row>
    <row r="39" spans="3:10" ht="14.45" customHeight="1" x14ac:dyDescent="0.2">
      <c r="C39" s="191"/>
      <c r="D39" s="191"/>
      <c r="E39" s="78"/>
      <c r="F39" s="185"/>
      <c r="G39" s="78"/>
      <c r="H39" s="194"/>
      <c r="I39" s="78"/>
      <c r="J39" s="194"/>
    </row>
    <row r="40" spans="3:10" ht="14.45" customHeight="1" x14ac:dyDescent="0.2">
      <c r="C40" s="191"/>
      <c r="D40" s="191"/>
      <c r="E40" s="78"/>
      <c r="F40" s="185"/>
      <c r="G40" s="78"/>
      <c r="H40" s="194"/>
      <c r="I40" s="78"/>
      <c r="J40" s="194"/>
    </row>
    <row r="41" spans="3:10" ht="14.45" customHeight="1" x14ac:dyDescent="0.2">
      <c r="C41" s="191"/>
      <c r="D41" s="191"/>
      <c r="E41" s="78"/>
      <c r="F41" s="185"/>
      <c r="G41" s="78"/>
      <c r="H41" s="194"/>
      <c r="I41" s="78"/>
      <c r="J41" s="194"/>
    </row>
    <row r="42" spans="3:10" ht="14.45" customHeight="1" x14ac:dyDescent="0.2">
      <c r="C42" s="191"/>
      <c r="D42" s="191"/>
      <c r="E42" s="78"/>
      <c r="F42" s="185"/>
      <c r="G42" s="78"/>
      <c r="H42" s="194"/>
      <c r="I42" s="78"/>
      <c r="J42" s="194"/>
    </row>
    <row r="43" spans="3:10" ht="14.45" customHeight="1" x14ac:dyDescent="0.2">
      <c r="C43" s="191"/>
      <c r="D43" s="191"/>
      <c r="E43" s="78"/>
      <c r="F43" s="185"/>
      <c r="G43" s="78"/>
      <c r="H43" s="194"/>
      <c r="I43" s="78"/>
      <c r="J43" s="194"/>
    </row>
    <row r="44" spans="3:10" ht="14.45" customHeight="1" x14ac:dyDescent="0.2">
      <c r="C44" s="191"/>
      <c r="D44" s="191"/>
      <c r="E44" s="78"/>
      <c r="F44" s="185"/>
      <c r="G44" s="78"/>
      <c r="H44" s="194"/>
      <c r="I44" s="78"/>
      <c r="J44" s="194"/>
    </row>
    <row r="45" spans="3:10" ht="14.45" customHeight="1" x14ac:dyDescent="0.2">
      <c r="C45" s="191"/>
      <c r="D45" s="191"/>
      <c r="E45" s="78"/>
      <c r="F45" s="185"/>
      <c r="G45" s="78"/>
      <c r="H45" s="194"/>
      <c r="I45" s="78"/>
      <c r="J45" s="194"/>
    </row>
    <row r="46" spans="3:10" ht="14.45" customHeight="1" x14ac:dyDescent="0.2">
      <c r="C46" s="191"/>
      <c r="D46" s="191"/>
      <c r="E46" s="78"/>
      <c r="F46" s="185"/>
      <c r="G46" s="78"/>
      <c r="H46" s="194"/>
      <c r="I46" s="78"/>
      <c r="J46" s="194"/>
    </row>
    <row r="47" spans="3:10" ht="14.45" customHeight="1" x14ac:dyDescent="0.2">
      <c r="C47" s="191"/>
      <c r="D47" s="191"/>
      <c r="E47" s="78"/>
      <c r="F47" s="185"/>
      <c r="G47" s="78"/>
      <c r="H47" s="194"/>
      <c r="I47" s="78"/>
      <c r="J47" s="194"/>
    </row>
    <row r="48" spans="3:10" ht="14.45" customHeight="1" x14ac:dyDescent="0.2">
      <c r="C48" s="191"/>
      <c r="D48" s="191"/>
      <c r="E48" s="78"/>
      <c r="F48" s="185"/>
      <c r="G48" s="78"/>
      <c r="H48" s="194"/>
      <c r="I48" s="78"/>
      <c r="J48" s="194"/>
    </row>
    <row r="49" spans="3:10" ht="14.45" customHeight="1" x14ac:dyDescent="0.2">
      <c r="C49" s="191"/>
      <c r="D49" s="191"/>
      <c r="E49" s="78"/>
      <c r="F49" s="185"/>
      <c r="G49" s="78"/>
      <c r="H49" s="194"/>
      <c r="I49" s="78"/>
      <c r="J49" s="194"/>
    </row>
    <row r="50" spans="3:10" ht="14.45" customHeight="1" x14ac:dyDescent="0.2">
      <c r="C50" s="191"/>
      <c r="D50" s="191"/>
      <c r="E50" s="78"/>
      <c r="F50" s="185"/>
      <c r="G50" s="78"/>
      <c r="H50" s="194"/>
      <c r="I50" s="78"/>
      <c r="J50" s="194"/>
    </row>
    <row r="51" spans="3:10" ht="14.45" customHeight="1" x14ac:dyDescent="0.2">
      <c r="C51" s="191"/>
      <c r="D51" s="191"/>
      <c r="E51" s="78"/>
      <c r="F51" s="185"/>
      <c r="G51" s="78"/>
      <c r="H51" s="194"/>
      <c r="I51" s="78"/>
      <c r="J51" s="194"/>
    </row>
    <row r="52" spans="3:10" ht="14.45" customHeight="1" x14ac:dyDescent="0.2">
      <c r="C52" s="191"/>
      <c r="D52" s="191"/>
      <c r="E52" s="78"/>
      <c r="F52" s="185"/>
      <c r="G52" s="78"/>
      <c r="H52" s="194"/>
      <c r="I52" s="78"/>
      <c r="J52" s="194"/>
    </row>
    <row r="53" spans="3:10" ht="14.45" customHeight="1" x14ac:dyDescent="0.2">
      <c r="C53" s="191"/>
      <c r="D53" s="191"/>
      <c r="E53" s="78"/>
      <c r="F53" s="185"/>
      <c r="G53" s="78"/>
      <c r="H53" s="194"/>
      <c r="I53" s="78"/>
      <c r="J53" s="194"/>
    </row>
    <row r="54" spans="3:10" ht="14.45" customHeight="1" x14ac:dyDescent="0.2">
      <c r="C54" s="191"/>
      <c r="D54" s="191"/>
      <c r="E54" s="79"/>
      <c r="F54" s="185"/>
      <c r="G54" s="79"/>
      <c r="H54" s="194"/>
      <c r="I54" s="79"/>
      <c r="J54" s="194"/>
    </row>
    <row r="55" spans="3:10" ht="14.45" customHeight="1" x14ac:dyDescent="0.2">
      <c r="C55" s="191"/>
      <c r="D55" s="191"/>
      <c r="E55" s="78"/>
      <c r="F55" s="185"/>
      <c r="G55" s="78"/>
      <c r="H55" s="194"/>
      <c r="I55" s="78"/>
      <c r="J55" s="194"/>
    </row>
    <row r="56" spans="3:10" ht="14.45" customHeight="1" x14ac:dyDescent="0.2">
      <c r="C56" s="191"/>
      <c r="D56" s="191"/>
      <c r="E56" s="80"/>
      <c r="F56" s="185"/>
      <c r="G56" s="80"/>
      <c r="H56" s="194"/>
      <c r="I56" s="80"/>
      <c r="J56" s="194"/>
    </row>
    <row r="57" spans="3:10" ht="14.45" customHeight="1" x14ac:dyDescent="0.2">
      <c r="C57" s="191"/>
      <c r="D57" s="191"/>
      <c r="E57" s="81"/>
      <c r="F57" s="185"/>
      <c r="G57" s="81"/>
      <c r="H57" s="194"/>
      <c r="I57" s="81"/>
      <c r="J57" s="194"/>
    </row>
    <row r="58" spans="3:10" ht="14.45" customHeight="1" x14ac:dyDescent="0.2">
      <c r="C58" s="191"/>
      <c r="D58" s="191"/>
      <c r="E58" s="81"/>
      <c r="F58" s="185"/>
      <c r="G58" s="81"/>
      <c r="H58" s="194"/>
      <c r="I58" s="81"/>
      <c r="J58" s="194"/>
    </row>
    <row r="59" spans="3:10" ht="14.45" customHeight="1" x14ac:dyDescent="0.2">
      <c r="C59" s="191"/>
      <c r="D59" s="191"/>
      <c r="E59" s="81"/>
      <c r="F59" s="185"/>
      <c r="G59" s="81"/>
      <c r="H59" s="194"/>
      <c r="I59" s="81"/>
      <c r="J59" s="194"/>
    </row>
    <row r="60" spans="3:10" ht="14.45" customHeight="1" x14ac:dyDescent="0.2">
      <c r="C60" s="191"/>
      <c r="D60" s="191"/>
      <c r="E60" s="81"/>
      <c r="F60" s="185"/>
      <c r="G60" s="81"/>
      <c r="H60" s="194"/>
      <c r="I60" s="81"/>
      <c r="J60" s="194"/>
    </row>
    <row r="61" spans="3:10" ht="14.45" customHeight="1" x14ac:dyDescent="0.2">
      <c r="C61" s="191"/>
      <c r="D61" s="191"/>
      <c r="E61" s="81"/>
      <c r="F61" s="185"/>
      <c r="G61" s="81"/>
      <c r="H61" s="194"/>
      <c r="I61" s="81"/>
      <c r="J61" s="194"/>
    </row>
    <row r="62" spans="3:10" ht="14.45" customHeight="1" x14ac:dyDescent="0.2">
      <c r="C62" s="191"/>
      <c r="D62" s="191"/>
      <c r="E62" s="81"/>
      <c r="F62" s="185"/>
      <c r="G62" s="81"/>
      <c r="H62" s="194"/>
      <c r="I62" s="81"/>
      <c r="J62" s="194"/>
    </row>
    <row r="63" spans="3:10" ht="14.45" customHeight="1" x14ac:dyDescent="0.2">
      <c r="C63" s="191"/>
      <c r="D63" s="191"/>
      <c r="E63" s="81"/>
      <c r="F63" s="185"/>
      <c r="G63" s="81"/>
      <c r="H63" s="194"/>
      <c r="I63" s="81"/>
      <c r="J63" s="194"/>
    </row>
    <row r="64" spans="3:10" ht="14.45" customHeight="1" x14ac:dyDescent="0.2">
      <c r="C64" s="191"/>
      <c r="D64" s="191"/>
      <c r="E64" s="81"/>
      <c r="F64" s="185"/>
      <c r="G64" s="81"/>
      <c r="H64" s="194"/>
      <c r="I64" s="81"/>
      <c r="J64" s="194"/>
    </row>
    <row r="65" spans="3:10" ht="14.45" customHeight="1" x14ac:dyDescent="0.2">
      <c r="C65" s="191"/>
      <c r="D65" s="191"/>
      <c r="E65" s="81"/>
      <c r="F65" s="185"/>
      <c r="G65" s="81"/>
      <c r="H65" s="194"/>
      <c r="I65" s="81"/>
      <c r="J65" s="194"/>
    </row>
    <row r="66" spans="3:10" ht="14.45" customHeight="1" x14ac:dyDescent="0.2">
      <c r="C66" s="192"/>
      <c r="D66" s="192"/>
      <c r="E66" s="82" t="s">
        <v>427</v>
      </c>
      <c r="F66" s="186"/>
      <c r="G66" s="82"/>
      <c r="H66" s="195"/>
      <c r="I66" s="82"/>
      <c r="J66" s="195"/>
    </row>
    <row r="67" spans="3:10" ht="14.45" customHeight="1" x14ac:dyDescent="0.2">
      <c r="C67" s="190" t="s">
        <v>961</v>
      </c>
      <c r="D67" s="190" t="s">
        <v>962</v>
      </c>
      <c r="E67" s="77"/>
      <c r="F67" s="193" t="s">
        <v>963</v>
      </c>
      <c r="G67" s="77"/>
      <c r="H67" s="193"/>
      <c r="I67" s="77"/>
      <c r="J67" s="190"/>
    </row>
    <row r="68" spans="3:10" ht="14.45" customHeight="1" x14ac:dyDescent="0.2">
      <c r="C68" s="191"/>
      <c r="D68" s="191"/>
      <c r="E68" s="83"/>
      <c r="F68" s="185"/>
      <c r="G68" s="83"/>
      <c r="H68" s="194"/>
      <c r="I68" s="83"/>
      <c r="J68" s="194"/>
    </row>
    <row r="69" spans="3:10" ht="14.45" customHeight="1" x14ac:dyDescent="0.2">
      <c r="C69" s="191"/>
      <c r="D69" s="191"/>
      <c r="E69" s="83"/>
      <c r="F69" s="185"/>
      <c r="G69" s="83"/>
      <c r="H69" s="194"/>
      <c r="I69" s="83"/>
      <c r="J69" s="194"/>
    </row>
    <row r="70" spans="3:10" ht="14.45" customHeight="1" x14ac:dyDescent="0.2">
      <c r="C70" s="191"/>
      <c r="D70" s="191"/>
      <c r="E70" s="83"/>
      <c r="F70" s="185"/>
      <c r="G70" s="83"/>
      <c r="H70" s="194"/>
      <c r="I70" s="83"/>
      <c r="J70" s="194"/>
    </row>
    <row r="71" spans="3:10" ht="14.45" customHeight="1" x14ac:dyDescent="0.2">
      <c r="C71" s="191"/>
      <c r="D71" s="191"/>
      <c r="E71" s="83"/>
      <c r="F71" s="185"/>
      <c r="G71" s="83"/>
      <c r="H71" s="194"/>
      <c r="I71" s="83"/>
      <c r="J71" s="194"/>
    </row>
    <row r="72" spans="3:10" ht="14.45" customHeight="1" x14ac:dyDescent="0.2">
      <c r="C72" s="191"/>
      <c r="D72" s="191"/>
      <c r="E72" s="83"/>
      <c r="F72" s="185"/>
      <c r="G72" s="83"/>
      <c r="H72" s="194"/>
      <c r="I72" s="83"/>
      <c r="J72" s="194"/>
    </row>
    <row r="73" spans="3:10" ht="14.45" customHeight="1" x14ac:dyDescent="0.2">
      <c r="C73" s="191"/>
      <c r="D73" s="191"/>
      <c r="E73" s="83"/>
      <c r="F73" s="185"/>
      <c r="G73" s="83"/>
      <c r="H73" s="194"/>
      <c r="I73" s="83"/>
      <c r="J73" s="194"/>
    </row>
    <row r="74" spans="3:10" ht="14.45" customHeight="1" x14ac:dyDescent="0.2">
      <c r="C74" s="191"/>
      <c r="D74" s="191"/>
      <c r="E74" s="83"/>
      <c r="F74" s="185"/>
      <c r="G74" s="83"/>
      <c r="H74" s="194"/>
      <c r="I74" s="83"/>
      <c r="J74" s="194"/>
    </row>
    <row r="75" spans="3:10" ht="14.45" customHeight="1" x14ac:dyDescent="0.2">
      <c r="C75" s="191"/>
      <c r="D75" s="191"/>
      <c r="E75" s="83"/>
      <c r="F75" s="185"/>
      <c r="G75" s="83"/>
      <c r="H75" s="194"/>
      <c r="I75" s="83"/>
      <c r="J75" s="194"/>
    </row>
    <row r="76" spans="3:10" ht="14.45" customHeight="1" x14ac:dyDescent="0.2">
      <c r="C76" s="191"/>
      <c r="D76" s="191"/>
      <c r="E76" s="83"/>
      <c r="F76" s="185"/>
      <c r="G76" s="83"/>
      <c r="H76" s="194"/>
      <c r="I76" s="83"/>
      <c r="J76" s="194"/>
    </row>
    <row r="77" spans="3:10" ht="14.45" customHeight="1" x14ac:dyDescent="0.2">
      <c r="C77" s="191"/>
      <c r="D77" s="191"/>
      <c r="E77" s="83"/>
      <c r="F77" s="185"/>
      <c r="G77" s="83"/>
      <c r="H77" s="194"/>
      <c r="I77" s="83"/>
      <c r="J77" s="194"/>
    </row>
    <row r="78" spans="3:10" ht="14.45" customHeight="1" x14ac:dyDescent="0.2">
      <c r="C78" s="191"/>
      <c r="D78" s="191"/>
      <c r="E78" s="83"/>
      <c r="F78" s="185"/>
      <c r="G78" s="83"/>
      <c r="H78" s="194"/>
      <c r="I78" s="83"/>
      <c r="J78" s="194"/>
    </row>
    <row r="79" spans="3:10" ht="14.45" customHeight="1" x14ac:dyDescent="0.2">
      <c r="C79" s="191"/>
      <c r="D79" s="191"/>
      <c r="E79" s="83"/>
      <c r="F79" s="185"/>
      <c r="G79" s="83"/>
      <c r="H79" s="194"/>
      <c r="I79" s="83"/>
      <c r="J79" s="194"/>
    </row>
    <row r="80" spans="3:10" ht="14.45" customHeight="1" x14ac:dyDescent="0.2">
      <c r="C80" s="191"/>
      <c r="D80" s="191"/>
      <c r="E80" s="83"/>
      <c r="F80" s="185"/>
      <c r="G80" s="83"/>
      <c r="H80" s="194"/>
      <c r="I80" s="83"/>
      <c r="J80" s="194"/>
    </row>
    <row r="81" spans="3:10" ht="14.45" customHeight="1" x14ac:dyDescent="0.2">
      <c r="C81" s="191"/>
      <c r="D81" s="191"/>
      <c r="E81" s="83"/>
      <c r="F81" s="185"/>
      <c r="G81" s="83"/>
      <c r="H81" s="194"/>
      <c r="I81" s="83"/>
      <c r="J81" s="194"/>
    </row>
    <row r="82" spans="3:10" ht="14.45" customHeight="1" x14ac:dyDescent="0.2">
      <c r="C82" s="191"/>
      <c r="D82" s="191"/>
      <c r="E82" s="83"/>
      <c r="F82" s="185"/>
      <c r="G82" s="83"/>
      <c r="H82" s="194"/>
      <c r="I82" s="83"/>
      <c r="J82" s="194"/>
    </row>
    <row r="83" spans="3:10" ht="14.45" customHeight="1" x14ac:dyDescent="0.2">
      <c r="C83" s="191"/>
      <c r="D83" s="191"/>
      <c r="E83" s="83"/>
      <c r="F83" s="185"/>
      <c r="G83" s="83"/>
      <c r="H83" s="194"/>
      <c r="I83" s="83"/>
      <c r="J83" s="194"/>
    </row>
    <row r="84" spans="3:10" ht="14.45" customHeight="1" x14ac:dyDescent="0.2">
      <c r="C84" s="191"/>
      <c r="D84" s="191"/>
      <c r="E84" s="83"/>
      <c r="F84" s="185"/>
      <c r="G84" s="83"/>
      <c r="H84" s="194"/>
      <c r="I84" s="83"/>
      <c r="J84" s="194"/>
    </row>
    <row r="85" spans="3:10" ht="14.45" customHeight="1" x14ac:dyDescent="0.2">
      <c r="C85" s="191"/>
      <c r="D85" s="191"/>
      <c r="E85" s="83"/>
      <c r="F85" s="185"/>
      <c r="G85" s="83"/>
      <c r="H85" s="194"/>
      <c r="I85" s="83"/>
      <c r="J85" s="194"/>
    </row>
    <row r="86" spans="3:10" ht="14.45" customHeight="1" x14ac:dyDescent="0.2">
      <c r="C86" s="191"/>
      <c r="D86" s="191"/>
      <c r="E86" s="83"/>
      <c r="F86" s="185"/>
      <c r="G86" s="83"/>
      <c r="H86" s="194"/>
      <c r="I86" s="83"/>
      <c r="J86" s="194"/>
    </row>
    <row r="87" spans="3:10" ht="14.45" customHeight="1" x14ac:dyDescent="0.2">
      <c r="C87" s="191"/>
      <c r="D87" s="191"/>
      <c r="E87" s="83"/>
      <c r="F87" s="185"/>
      <c r="G87" s="83"/>
      <c r="H87" s="194"/>
      <c r="I87" s="83"/>
      <c r="J87" s="194"/>
    </row>
    <row r="88" spans="3:10" ht="14.45" customHeight="1" x14ac:dyDescent="0.2">
      <c r="C88" s="191"/>
      <c r="D88" s="191"/>
      <c r="E88" s="83"/>
      <c r="F88" s="185"/>
      <c r="G88" s="83"/>
      <c r="H88" s="194"/>
      <c r="I88" s="83"/>
      <c r="J88" s="194"/>
    </row>
    <row r="89" spans="3:10" ht="14.45" customHeight="1" x14ac:dyDescent="0.2">
      <c r="C89" s="191"/>
      <c r="D89" s="191"/>
      <c r="E89" s="83"/>
      <c r="F89" s="185"/>
      <c r="G89" s="83"/>
      <c r="H89" s="194"/>
      <c r="I89" s="83"/>
      <c r="J89" s="194"/>
    </row>
    <row r="90" spans="3:10" ht="14.45" customHeight="1" x14ac:dyDescent="0.2">
      <c r="C90" s="191"/>
      <c r="D90" s="191"/>
      <c r="E90" s="83"/>
      <c r="F90" s="185"/>
      <c r="G90" s="83"/>
      <c r="H90" s="194"/>
      <c r="I90" s="83"/>
      <c r="J90" s="194"/>
    </row>
    <row r="91" spans="3:10" ht="14.45" customHeight="1" x14ac:dyDescent="0.2">
      <c r="C91" s="191"/>
      <c r="D91" s="191"/>
      <c r="E91" s="83"/>
      <c r="F91" s="185"/>
      <c r="G91" s="83"/>
      <c r="H91" s="194"/>
      <c r="I91" s="83"/>
      <c r="J91" s="194"/>
    </row>
    <row r="92" spans="3:10" ht="14.45" customHeight="1" x14ac:dyDescent="0.2">
      <c r="C92" s="191"/>
      <c r="D92" s="191"/>
      <c r="E92" s="83"/>
      <c r="F92" s="185"/>
      <c r="G92" s="83"/>
      <c r="H92" s="194"/>
      <c r="I92" s="83"/>
      <c r="J92" s="194"/>
    </row>
    <row r="93" spans="3:10" ht="14.45" customHeight="1" x14ac:dyDescent="0.2">
      <c r="C93" s="191"/>
      <c r="D93" s="191"/>
      <c r="E93" s="83"/>
      <c r="F93" s="185"/>
      <c r="G93" s="83"/>
      <c r="H93" s="194"/>
      <c r="I93" s="83"/>
      <c r="J93" s="194"/>
    </row>
    <row r="94" spans="3:10" ht="14.45" customHeight="1" x14ac:dyDescent="0.2">
      <c r="C94" s="191"/>
      <c r="D94" s="191"/>
      <c r="E94" s="83"/>
      <c r="F94" s="185"/>
      <c r="G94" s="83"/>
      <c r="H94" s="194"/>
      <c r="I94" s="83"/>
      <c r="J94" s="194"/>
    </row>
    <row r="95" spans="3:10" ht="14.45" customHeight="1" x14ac:dyDescent="0.2">
      <c r="C95" s="191"/>
      <c r="D95" s="191"/>
      <c r="E95" s="83"/>
      <c r="F95" s="185"/>
      <c r="G95" s="83"/>
      <c r="H95" s="194"/>
      <c r="I95" s="83"/>
      <c r="J95" s="194"/>
    </row>
    <row r="96" spans="3:10" ht="14.45" customHeight="1" x14ac:dyDescent="0.2">
      <c r="C96" s="191"/>
      <c r="D96" s="191"/>
      <c r="E96" s="83"/>
      <c r="F96" s="185"/>
      <c r="G96" s="83"/>
      <c r="H96" s="194"/>
      <c r="I96" s="83"/>
      <c r="J96" s="194"/>
    </row>
    <row r="97" spans="3:10" ht="14.45" customHeight="1" x14ac:dyDescent="0.2">
      <c r="C97" s="191"/>
      <c r="D97" s="191"/>
      <c r="E97" s="83"/>
      <c r="F97" s="185"/>
      <c r="G97" s="83"/>
      <c r="H97" s="194"/>
      <c r="I97" s="83"/>
      <c r="J97" s="194"/>
    </row>
    <row r="98" spans="3:10" ht="14.45" customHeight="1" x14ac:dyDescent="0.2">
      <c r="C98" s="191"/>
      <c r="D98" s="191"/>
      <c r="E98" s="83"/>
      <c r="F98" s="185"/>
      <c r="G98" s="83"/>
      <c r="H98" s="194"/>
      <c r="I98" s="83"/>
      <c r="J98" s="194"/>
    </row>
    <row r="99" spans="3:10" ht="14.45" customHeight="1" x14ac:dyDescent="0.2">
      <c r="C99" s="191"/>
      <c r="D99" s="191"/>
      <c r="E99" s="83"/>
      <c r="F99" s="185"/>
      <c r="G99" s="83"/>
      <c r="H99" s="194"/>
      <c r="I99" s="83"/>
      <c r="J99" s="194"/>
    </row>
    <row r="100" spans="3:10" ht="14.45" customHeight="1" x14ac:dyDescent="0.2">
      <c r="C100" s="191"/>
      <c r="D100" s="191"/>
      <c r="E100" s="83"/>
      <c r="F100" s="185"/>
      <c r="G100" s="83"/>
      <c r="H100" s="194"/>
      <c r="I100" s="83"/>
      <c r="J100" s="194"/>
    </row>
    <row r="101" spans="3:10" ht="14.45" customHeight="1" x14ac:dyDescent="0.2">
      <c r="C101" s="191"/>
      <c r="D101" s="191"/>
      <c r="E101" s="83"/>
      <c r="F101" s="185"/>
      <c r="G101" s="83"/>
      <c r="H101" s="194"/>
      <c r="I101" s="83"/>
      <c r="J101" s="194"/>
    </row>
    <row r="102" spans="3:10" ht="14.45" customHeight="1" x14ac:dyDescent="0.2">
      <c r="C102" s="191"/>
      <c r="D102" s="191"/>
      <c r="E102" s="83"/>
      <c r="F102" s="185"/>
      <c r="G102" s="83"/>
      <c r="H102" s="194"/>
      <c r="I102" s="83"/>
      <c r="J102" s="194"/>
    </row>
    <row r="103" spans="3:10" ht="14.45" customHeight="1" x14ac:dyDescent="0.2">
      <c r="C103" s="191"/>
      <c r="D103" s="191"/>
      <c r="E103" s="83"/>
      <c r="F103" s="185"/>
      <c r="G103" s="83"/>
      <c r="H103" s="194"/>
      <c r="I103" s="83"/>
      <c r="J103" s="194"/>
    </row>
    <row r="104" spans="3:10" ht="14.45" customHeight="1" x14ac:dyDescent="0.2">
      <c r="C104" s="191"/>
      <c r="D104" s="191"/>
      <c r="E104" s="83"/>
      <c r="F104" s="185"/>
      <c r="G104" s="83"/>
      <c r="H104" s="194"/>
      <c r="I104" s="83"/>
      <c r="J104" s="194"/>
    </row>
    <row r="105" spans="3:10" ht="14.45" customHeight="1" x14ac:dyDescent="0.2">
      <c r="C105" s="191"/>
      <c r="D105" s="191"/>
      <c r="E105" s="83"/>
      <c r="F105" s="185"/>
      <c r="G105" s="83"/>
      <c r="H105" s="194"/>
      <c r="I105" s="83"/>
      <c r="J105" s="194"/>
    </row>
    <row r="106" spans="3:10" ht="14.45" customHeight="1" x14ac:dyDescent="0.2">
      <c r="C106" s="191"/>
      <c r="D106" s="191"/>
      <c r="E106" s="83"/>
      <c r="F106" s="185"/>
      <c r="G106" s="83"/>
      <c r="H106" s="194"/>
      <c r="I106" s="83"/>
      <c r="J106" s="194"/>
    </row>
    <row r="107" spans="3:10" ht="14.45" customHeight="1" x14ac:dyDescent="0.2">
      <c r="C107" s="191"/>
      <c r="D107" s="191"/>
      <c r="E107" s="83"/>
      <c r="F107" s="185"/>
      <c r="G107" s="83"/>
      <c r="H107" s="194"/>
      <c r="I107" s="83"/>
      <c r="J107" s="194"/>
    </row>
    <row r="108" spans="3:10" ht="14.45" customHeight="1" x14ac:dyDescent="0.2">
      <c r="C108" s="191"/>
      <c r="D108" s="191"/>
      <c r="E108" s="83"/>
      <c r="F108" s="185"/>
      <c r="G108" s="83"/>
      <c r="H108" s="194"/>
      <c r="I108" s="83"/>
      <c r="J108" s="194"/>
    </row>
    <row r="109" spans="3:10" ht="14.45" customHeight="1" x14ac:dyDescent="0.2">
      <c r="C109" s="191"/>
      <c r="D109" s="191"/>
      <c r="E109" s="83"/>
      <c r="F109" s="185"/>
      <c r="G109" s="83"/>
      <c r="H109" s="194"/>
      <c r="I109" s="83"/>
      <c r="J109" s="194"/>
    </row>
    <row r="110" spans="3:10" ht="14.45" customHeight="1" x14ac:dyDescent="0.2">
      <c r="C110" s="191"/>
      <c r="D110" s="191"/>
      <c r="E110" s="83"/>
      <c r="F110" s="185"/>
      <c r="G110" s="83"/>
      <c r="H110" s="194"/>
      <c r="I110" s="83"/>
      <c r="J110" s="194"/>
    </row>
    <row r="111" spans="3:10" ht="14.45" customHeight="1" x14ac:dyDescent="0.2">
      <c r="C111" s="191"/>
      <c r="D111" s="191"/>
      <c r="E111" s="84"/>
      <c r="F111" s="185"/>
      <c r="G111" s="84"/>
      <c r="H111" s="194"/>
      <c r="I111" s="84"/>
      <c r="J111" s="194"/>
    </row>
    <row r="112" spans="3:10" ht="14.45" customHeight="1" x14ac:dyDescent="0.2">
      <c r="C112" s="191"/>
      <c r="D112" s="191"/>
      <c r="E112" s="83"/>
      <c r="F112" s="185"/>
      <c r="G112" s="83"/>
      <c r="H112" s="194"/>
      <c r="I112" s="83"/>
      <c r="J112" s="194"/>
    </row>
    <row r="113" spans="3:10" ht="14.45" customHeight="1" x14ac:dyDescent="0.2">
      <c r="C113" s="191"/>
      <c r="D113" s="191"/>
      <c r="E113" s="84"/>
      <c r="F113" s="185"/>
      <c r="G113" s="84"/>
      <c r="H113" s="194"/>
      <c r="I113" s="84"/>
      <c r="J113" s="194"/>
    </row>
    <row r="114" spans="3:10" ht="14.45" customHeight="1" x14ac:dyDescent="0.2">
      <c r="C114" s="191"/>
      <c r="D114" s="191"/>
      <c r="E114" s="83"/>
      <c r="F114" s="185"/>
      <c r="G114" s="83"/>
      <c r="H114" s="194"/>
      <c r="I114" s="83"/>
      <c r="J114" s="194"/>
    </row>
    <row r="115" spans="3:10" ht="14.45" customHeight="1" x14ac:dyDescent="0.2">
      <c r="C115" s="191"/>
      <c r="D115" s="191"/>
      <c r="E115" s="84"/>
      <c r="F115" s="185"/>
      <c r="G115" s="84"/>
      <c r="H115" s="194"/>
      <c r="I115" s="84"/>
      <c r="J115" s="194"/>
    </row>
    <row r="116" spans="3:10" ht="14.45" customHeight="1" x14ac:dyDescent="0.2">
      <c r="C116" s="191"/>
      <c r="D116" s="191"/>
      <c r="E116" s="83"/>
      <c r="F116" s="185"/>
      <c r="G116" s="83"/>
      <c r="H116" s="194"/>
      <c r="I116" s="83"/>
      <c r="J116" s="194"/>
    </row>
    <row r="117" spans="3:10" ht="14.45" customHeight="1" x14ac:dyDescent="0.2">
      <c r="C117" s="191"/>
      <c r="D117" s="191"/>
      <c r="E117" s="84"/>
      <c r="F117" s="185"/>
      <c r="G117" s="84"/>
      <c r="H117" s="194"/>
      <c r="I117" s="84"/>
      <c r="J117" s="194"/>
    </row>
    <row r="118" spans="3:10" ht="14.45" customHeight="1" x14ac:dyDescent="0.2">
      <c r="C118" s="191"/>
      <c r="D118" s="191"/>
      <c r="E118" s="83"/>
      <c r="F118" s="185"/>
      <c r="G118" s="83"/>
      <c r="H118" s="194"/>
      <c r="I118" s="83"/>
      <c r="J118" s="194"/>
    </row>
    <row r="119" spans="3:10" ht="14.45" customHeight="1" x14ac:dyDescent="0.2">
      <c r="C119" s="191"/>
      <c r="D119" s="191"/>
      <c r="E119" s="84"/>
      <c r="F119" s="185"/>
      <c r="G119" s="84"/>
      <c r="H119" s="194"/>
      <c r="I119" s="84"/>
      <c r="J119" s="194"/>
    </row>
    <row r="120" spans="3:10" ht="14.45" customHeight="1" x14ac:dyDescent="0.2">
      <c r="C120" s="191"/>
      <c r="D120" s="191"/>
      <c r="E120" s="84"/>
      <c r="F120" s="185"/>
      <c r="G120" s="84"/>
      <c r="H120" s="194"/>
      <c r="I120" s="84"/>
      <c r="J120" s="194"/>
    </row>
    <row r="121" spans="3:10" ht="14.45" customHeight="1" x14ac:dyDescent="0.2">
      <c r="C121" s="191"/>
      <c r="D121" s="191"/>
      <c r="E121" s="83"/>
      <c r="F121" s="185"/>
      <c r="G121" s="83"/>
      <c r="H121" s="194"/>
      <c r="I121" s="83"/>
      <c r="J121" s="194"/>
    </row>
    <row r="122" spans="3:10" ht="14.45" customHeight="1" x14ac:dyDescent="0.2">
      <c r="C122" s="191"/>
      <c r="D122" s="191"/>
      <c r="E122" s="84"/>
      <c r="F122" s="185"/>
      <c r="G122" s="84"/>
      <c r="H122" s="194"/>
      <c r="I122" s="84"/>
      <c r="J122" s="194"/>
    </row>
    <row r="123" spans="3:10" ht="14.45" customHeight="1" x14ac:dyDescent="0.2">
      <c r="C123" s="191"/>
      <c r="D123" s="191"/>
      <c r="E123" s="83"/>
      <c r="F123" s="185"/>
      <c r="G123" s="83"/>
      <c r="H123" s="194"/>
      <c r="I123" s="83"/>
      <c r="J123" s="194"/>
    </row>
    <row r="124" spans="3:10" ht="14.45" customHeight="1" x14ac:dyDescent="0.2">
      <c r="C124" s="191"/>
      <c r="D124" s="191"/>
      <c r="E124" s="83"/>
      <c r="F124" s="185"/>
      <c r="G124" s="83"/>
      <c r="H124" s="194"/>
      <c r="I124" s="83"/>
      <c r="J124" s="194"/>
    </row>
    <row r="125" spans="3:10" ht="14.45" customHeight="1" x14ac:dyDescent="0.2">
      <c r="C125" s="191"/>
      <c r="D125" s="191"/>
      <c r="E125" s="85"/>
      <c r="F125" s="185"/>
      <c r="G125" s="85"/>
      <c r="H125" s="194"/>
      <c r="I125" s="85"/>
      <c r="J125" s="194"/>
    </row>
    <row r="126" spans="3:10" ht="14.45" customHeight="1" x14ac:dyDescent="0.2">
      <c r="C126" s="191"/>
      <c r="D126" s="191"/>
      <c r="E126" s="86"/>
      <c r="F126" s="185"/>
      <c r="G126" s="86"/>
      <c r="H126" s="194"/>
      <c r="I126" s="86"/>
      <c r="J126" s="194"/>
    </row>
    <row r="127" spans="3:10" ht="14.45" customHeight="1" x14ac:dyDescent="0.2">
      <c r="C127" s="191"/>
      <c r="D127" s="191"/>
      <c r="E127" s="86"/>
      <c r="F127" s="185"/>
      <c r="G127" s="86"/>
      <c r="H127" s="194"/>
      <c r="I127" s="86"/>
      <c r="J127" s="194"/>
    </row>
    <row r="128" spans="3:10" ht="14.45" customHeight="1" x14ac:dyDescent="0.2">
      <c r="C128" s="191"/>
      <c r="D128" s="191"/>
      <c r="E128" s="86"/>
      <c r="F128" s="185"/>
      <c r="G128" s="86"/>
      <c r="H128" s="194"/>
      <c r="I128" s="86"/>
      <c r="J128" s="194"/>
    </row>
    <row r="129" spans="3:10" ht="14.45" customHeight="1" x14ac:dyDescent="0.2">
      <c r="C129" s="191"/>
      <c r="D129" s="191"/>
      <c r="E129" s="86"/>
      <c r="F129" s="185"/>
      <c r="G129" s="86"/>
      <c r="H129" s="194"/>
      <c r="I129" s="86"/>
      <c r="J129" s="194"/>
    </row>
    <row r="130" spans="3:10" ht="14.45" customHeight="1" x14ac:dyDescent="0.2">
      <c r="C130" s="191"/>
      <c r="D130" s="191"/>
      <c r="E130" s="86"/>
      <c r="F130" s="185"/>
      <c r="G130" s="86"/>
      <c r="H130" s="194"/>
      <c r="I130" s="86"/>
      <c r="J130" s="194"/>
    </row>
    <row r="131" spans="3:10" ht="14.45" customHeight="1" x14ac:dyDescent="0.2">
      <c r="C131" s="191"/>
      <c r="D131" s="191"/>
      <c r="E131" s="86"/>
      <c r="F131" s="185"/>
      <c r="G131" s="86"/>
      <c r="H131" s="194"/>
      <c r="I131" s="86"/>
      <c r="J131" s="194"/>
    </row>
    <row r="132" spans="3:10" ht="14.45" customHeight="1" x14ac:dyDescent="0.2">
      <c r="C132" s="191"/>
      <c r="D132" s="191"/>
      <c r="E132" s="86"/>
      <c r="F132" s="185"/>
      <c r="G132" s="86"/>
      <c r="H132" s="194"/>
      <c r="I132" s="86"/>
      <c r="J132" s="194"/>
    </row>
    <row r="133" spans="3:10" ht="14.45" customHeight="1" x14ac:dyDescent="0.2">
      <c r="C133" s="191"/>
      <c r="D133" s="191"/>
      <c r="E133" s="86"/>
      <c r="F133" s="185"/>
      <c r="G133" s="86"/>
      <c r="H133" s="194"/>
      <c r="I133" s="86"/>
      <c r="J133" s="194"/>
    </row>
    <row r="134" spans="3:10" ht="14.45" customHeight="1" x14ac:dyDescent="0.2">
      <c r="C134" s="191"/>
      <c r="D134" s="191"/>
      <c r="E134" s="86"/>
      <c r="F134" s="185"/>
      <c r="G134" s="86"/>
      <c r="H134" s="194"/>
      <c r="I134" s="86"/>
      <c r="J134" s="194"/>
    </row>
    <row r="135" spans="3:10" ht="14.45" customHeight="1" x14ac:dyDescent="0.2">
      <c r="C135" s="191"/>
      <c r="D135" s="191"/>
      <c r="E135" s="86"/>
      <c r="F135" s="185"/>
      <c r="G135" s="86"/>
      <c r="H135" s="194"/>
      <c r="I135" s="86"/>
      <c r="J135" s="194"/>
    </row>
    <row r="136" spans="3:10" ht="14.45" customHeight="1" x14ac:dyDescent="0.2">
      <c r="C136" s="191"/>
      <c r="D136" s="191"/>
      <c r="E136" s="86"/>
      <c r="F136" s="185"/>
      <c r="G136" s="86"/>
      <c r="H136" s="194"/>
      <c r="I136" s="86"/>
      <c r="J136" s="194"/>
    </row>
    <row r="137" spans="3:10" ht="14.45" customHeight="1" x14ac:dyDescent="0.2">
      <c r="C137" s="192"/>
      <c r="D137" s="192"/>
      <c r="E137" s="87" t="s">
        <v>427</v>
      </c>
      <c r="F137" s="186"/>
      <c r="G137" s="87"/>
      <c r="H137" s="195"/>
      <c r="I137" s="87"/>
      <c r="J137" s="195"/>
    </row>
    <row r="138" spans="3:10" ht="14.45" customHeight="1" x14ac:dyDescent="0.2">
      <c r="C138" s="190" t="s">
        <v>964</v>
      </c>
      <c r="D138" s="190" t="s">
        <v>965</v>
      </c>
      <c r="E138" s="77"/>
      <c r="F138" s="196" t="s">
        <v>966</v>
      </c>
      <c r="G138" s="77"/>
      <c r="H138" s="193"/>
      <c r="I138" s="77"/>
      <c r="J138" s="193"/>
    </row>
    <row r="139" spans="3:10" ht="14.45" customHeight="1" x14ac:dyDescent="0.2">
      <c r="C139" s="194"/>
      <c r="D139" s="194"/>
      <c r="E139" s="78"/>
      <c r="F139" s="197"/>
      <c r="G139" s="78"/>
      <c r="H139" s="194"/>
      <c r="I139" s="78"/>
      <c r="J139" s="194"/>
    </row>
    <row r="140" spans="3:10" ht="14.45" customHeight="1" x14ac:dyDescent="0.2">
      <c r="C140" s="194"/>
      <c r="D140" s="194"/>
      <c r="E140" s="78"/>
      <c r="F140" s="197"/>
      <c r="G140" s="78"/>
      <c r="H140" s="194"/>
      <c r="I140" s="78"/>
      <c r="J140" s="194"/>
    </row>
    <row r="141" spans="3:10" ht="14.45" customHeight="1" x14ac:dyDescent="0.2">
      <c r="C141" s="194"/>
      <c r="D141" s="194"/>
      <c r="E141" s="78"/>
      <c r="F141" s="197"/>
      <c r="G141" s="78"/>
      <c r="H141" s="194"/>
      <c r="I141" s="78"/>
      <c r="J141" s="194"/>
    </row>
    <row r="142" spans="3:10" ht="14.45" customHeight="1" x14ac:dyDescent="0.2">
      <c r="C142" s="194"/>
      <c r="D142" s="194"/>
      <c r="E142" s="78"/>
      <c r="F142" s="197"/>
      <c r="G142" s="78"/>
      <c r="H142" s="194"/>
      <c r="I142" s="78"/>
      <c r="J142" s="194"/>
    </row>
    <row r="143" spans="3:10" ht="14.45" customHeight="1" x14ac:dyDescent="0.2">
      <c r="C143" s="194"/>
      <c r="D143" s="194"/>
      <c r="E143" s="78"/>
      <c r="F143" s="197"/>
      <c r="G143" s="78"/>
      <c r="H143" s="194"/>
      <c r="I143" s="78"/>
      <c r="J143" s="194"/>
    </row>
    <row r="144" spans="3:10" ht="14.45" customHeight="1" x14ac:dyDescent="0.2">
      <c r="C144" s="194"/>
      <c r="D144" s="194"/>
      <c r="E144" s="78"/>
      <c r="F144" s="197"/>
      <c r="G144" s="78"/>
      <c r="H144" s="194"/>
      <c r="I144" s="78"/>
      <c r="J144" s="194"/>
    </row>
    <row r="145" spans="3:10" ht="14.45" customHeight="1" x14ac:dyDescent="0.2">
      <c r="C145" s="194"/>
      <c r="D145" s="194"/>
      <c r="E145" s="78"/>
      <c r="F145" s="197"/>
      <c r="G145" s="78"/>
      <c r="H145" s="194"/>
      <c r="I145" s="78"/>
      <c r="J145" s="194"/>
    </row>
    <row r="146" spans="3:10" ht="14.45" customHeight="1" x14ac:dyDescent="0.2">
      <c r="C146" s="194"/>
      <c r="D146" s="194"/>
      <c r="E146" s="78"/>
      <c r="F146" s="197"/>
      <c r="G146" s="78"/>
      <c r="H146" s="194"/>
      <c r="I146" s="78"/>
      <c r="J146" s="194"/>
    </row>
    <row r="147" spans="3:10" ht="14.45" customHeight="1" x14ac:dyDescent="0.2">
      <c r="C147" s="194"/>
      <c r="D147" s="194"/>
      <c r="E147" s="78"/>
      <c r="F147" s="197"/>
      <c r="G147" s="78"/>
      <c r="H147" s="194"/>
      <c r="I147" s="78"/>
      <c r="J147" s="194"/>
    </row>
    <row r="148" spans="3:10" ht="14.45" customHeight="1" x14ac:dyDescent="0.2">
      <c r="C148" s="194"/>
      <c r="D148" s="194"/>
      <c r="E148" s="78"/>
      <c r="F148" s="197"/>
      <c r="G148" s="78"/>
      <c r="H148" s="194"/>
      <c r="I148" s="78"/>
      <c r="J148" s="194"/>
    </row>
    <row r="149" spans="3:10" ht="14.45" customHeight="1" x14ac:dyDescent="0.2">
      <c r="C149" s="194"/>
      <c r="D149" s="194"/>
      <c r="E149" s="78"/>
      <c r="F149" s="197"/>
      <c r="G149" s="78"/>
      <c r="H149" s="194"/>
      <c r="I149" s="78"/>
      <c r="J149" s="194"/>
    </row>
    <row r="150" spans="3:10" ht="14.45" customHeight="1" x14ac:dyDescent="0.2">
      <c r="C150" s="194"/>
      <c r="D150" s="194"/>
      <c r="E150" s="78"/>
      <c r="F150" s="197"/>
      <c r="G150" s="78"/>
      <c r="H150" s="194"/>
      <c r="I150" s="78"/>
      <c r="J150" s="194"/>
    </row>
    <row r="151" spans="3:10" ht="14.45" customHeight="1" x14ac:dyDescent="0.2">
      <c r="C151" s="194"/>
      <c r="D151" s="194"/>
      <c r="E151" s="78"/>
      <c r="F151" s="197"/>
      <c r="G151" s="78"/>
      <c r="H151" s="194"/>
      <c r="I151" s="78"/>
      <c r="J151" s="194"/>
    </row>
    <row r="152" spans="3:10" ht="14.45" customHeight="1" x14ac:dyDescent="0.2">
      <c r="C152" s="194"/>
      <c r="D152" s="194"/>
      <c r="E152" s="78"/>
      <c r="F152" s="197"/>
      <c r="G152" s="78"/>
      <c r="H152" s="194"/>
      <c r="I152" s="78"/>
      <c r="J152" s="194"/>
    </row>
    <row r="153" spans="3:10" ht="14.45" customHeight="1" x14ac:dyDescent="0.2">
      <c r="C153" s="194"/>
      <c r="D153" s="194"/>
      <c r="E153" s="78"/>
      <c r="F153" s="197"/>
      <c r="G153" s="78"/>
      <c r="H153" s="194"/>
      <c r="I153" s="78"/>
      <c r="J153" s="194"/>
    </row>
    <row r="154" spans="3:10" ht="14.45" customHeight="1" x14ac:dyDescent="0.2">
      <c r="C154" s="194"/>
      <c r="D154" s="194"/>
      <c r="E154" s="78"/>
      <c r="F154" s="197"/>
      <c r="G154" s="78"/>
      <c r="H154" s="194"/>
      <c r="I154" s="78"/>
      <c r="J154" s="194"/>
    </row>
    <row r="155" spans="3:10" ht="14.45" customHeight="1" x14ac:dyDescent="0.2">
      <c r="C155" s="194"/>
      <c r="D155" s="194"/>
      <c r="E155" s="78"/>
      <c r="F155" s="197"/>
      <c r="G155" s="78"/>
      <c r="H155" s="194"/>
      <c r="I155" s="78"/>
      <c r="J155" s="194"/>
    </row>
    <row r="156" spans="3:10" ht="14.45" customHeight="1" x14ac:dyDescent="0.2">
      <c r="C156" s="194"/>
      <c r="D156" s="194"/>
      <c r="E156" s="78"/>
      <c r="F156" s="197"/>
      <c r="G156" s="78"/>
      <c r="H156" s="194"/>
      <c r="I156" s="78"/>
      <c r="J156" s="194"/>
    </row>
    <row r="157" spans="3:10" ht="14.45" customHeight="1" x14ac:dyDescent="0.2">
      <c r="C157" s="194"/>
      <c r="D157" s="194"/>
      <c r="E157" s="78"/>
      <c r="F157" s="197"/>
      <c r="G157" s="78"/>
      <c r="H157" s="194"/>
      <c r="I157" s="78"/>
      <c r="J157" s="194"/>
    </row>
    <row r="158" spans="3:10" ht="14.45" customHeight="1" x14ac:dyDescent="0.2">
      <c r="C158" s="194"/>
      <c r="D158" s="194"/>
      <c r="E158" s="78"/>
      <c r="F158" s="197"/>
      <c r="G158" s="78"/>
      <c r="H158" s="194"/>
      <c r="I158" s="78"/>
      <c r="J158" s="194"/>
    </row>
    <row r="159" spans="3:10" ht="14.45" customHeight="1" x14ac:dyDescent="0.2">
      <c r="C159" s="194"/>
      <c r="D159" s="194"/>
      <c r="E159" s="78"/>
      <c r="F159" s="197"/>
      <c r="G159" s="78"/>
      <c r="H159" s="194"/>
      <c r="I159" s="78"/>
      <c r="J159" s="194"/>
    </row>
    <row r="160" spans="3:10" ht="14.45" customHeight="1" x14ac:dyDescent="0.2">
      <c r="C160" s="194"/>
      <c r="D160" s="194"/>
      <c r="E160" s="78"/>
      <c r="F160" s="197"/>
      <c r="G160" s="78"/>
      <c r="H160" s="194"/>
      <c r="I160" s="78"/>
      <c r="J160" s="194"/>
    </row>
    <row r="161" spans="3:10" ht="14.45" customHeight="1" x14ac:dyDescent="0.2">
      <c r="C161" s="194"/>
      <c r="D161" s="194"/>
      <c r="E161" s="78"/>
      <c r="F161" s="197"/>
      <c r="G161" s="78"/>
      <c r="H161" s="194"/>
      <c r="I161" s="78"/>
      <c r="J161" s="194"/>
    </row>
    <row r="162" spans="3:10" ht="14.45" customHeight="1" x14ac:dyDescent="0.2">
      <c r="C162" s="194"/>
      <c r="D162" s="194"/>
      <c r="E162" s="78"/>
      <c r="F162" s="197"/>
      <c r="G162" s="78"/>
      <c r="H162" s="194"/>
      <c r="I162" s="78"/>
      <c r="J162" s="194"/>
    </row>
    <row r="163" spans="3:10" ht="14.45" customHeight="1" x14ac:dyDescent="0.2">
      <c r="C163" s="194"/>
      <c r="D163" s="194"/>
      <c r="E163" s="78"/>
      <c r="F163" s="197"/>
      <c r="G163" s="78"/>
      <c r="H163" s="194"/>
      <c r="I163" s="78"/>
      <c r="J163" s="194"/>
    </row>
    <row r="164" spans="3:10" ht="14.45" customHeight="1" x14ac:dyDescent="0.2">
      <c r="C164" s="194"/>
      <c r="D164" s="194"/>
      <c r="E164" s="78"/>
      <c r="F164" s="197"/>
      <c r="G164" s="78"/>
      <c r="H164" s="194"/>
      <c r="I164" s="78"/>
      <c r="J164" s="194"/>
    </row>
    <row r="165" spans="3:10" ht="14.45" customHeight="1" x14ac:dyDescent="0.2">
      <c r="C165" s="194"/>
      <c r="D165" s="194"/>
      <c r="E165" s="78"/>
      <c r="F165" s="197"/>
      <c r="G165" s="78"/>
      <c r="H165" s="194"/>
      <c r="I165" s="78"/>
      <c r="J165" s="194"/>
    </row>
    <row r="166" spans="3:10" ht="14.45" customHeight="1" x14ac:dyDescent="0.2">
      <c r="C166" s="194"/>
      <c r="D166" s="194"/>
      <c r="E166" s="78"/>
      <c r="F166" s="197"/>
      <c r="G166" s="78"/>
      <c r="H166" s="194"/>
      <c r="I166" s="78"/>
      <c r="J166" s="194"/>
    </row>
    <row r="167" spans="3:10" ht="14.45" customHeight="1" x14ac:dyDescent="0.2">
      <c r="C167" s="194"/>
      <c r="D167" s="194"/>
      <c r="E167" s="78"/>
      <c r="F167" s="197"/>
      <c r="G167" s="78"/>
      <c r="H167" s="194"/>
      <c r="I167" s="78"/>
      <c r="J167" s="194"/>
    </row>
    <row r="168" spans="3:10" ht="14.45" customHeight="1" x14ac:dyDescent="0.2">
      <c r="C168" s="194"/>
      <c r="D168" s="194"/>
      <c r="E168" s="78"/>
      <c r="F168" s="197"/>
      <c r="G168" s="78"/>
      <c r="H168" s="194"/>
      <c r="I168" s="78"/>
      <c r="J168" s="194"/>
    </row>
    <row r="169" spans="3:10" ht="14.45" customHeight="1" x14ac:dyDescent="0.2">
      <c r="C169" s="194"/>
      <c r="D169" s="194"/>
      <c r="E169" s="78"/>
      <c r="F169" s="197"/>
      <c r="G169" s="78"/>
      <c r="H169" s="194"/>
      <c r="I169" s="78"/>
      <c r="J169" s="194"/>
    </row>
    <row r="170" spans="3:10" ht="14.45" customHeight="1" x14ac:dyDescent="0.2">
      <c r="C170" s="194"/>
      <c r="D170" s="194"/>
      <c r="E170" s="78"/>
      <c r="F170" s="197"/>
      <c r="G170" s="78"/>
      <c r="H170" s="194"/>
      <c r="I170" s="78"/>
      <c r="J170" s="194"/>
    </row>
    <row r="171" spans="3:10" ht="14.45" customHeight="1" x14ac:dyDescent="0.2">
      <c r="C171" s="194"/>
      <c r="D171" s="194"/>
      <c r="E171" s="78"/>
      <c r="F171" s="197"/>
      <c r="G171" s="78"/>
      <c r="H171" s="194"/>
      <c r="I171" s="78"/>
      <c r="J171" s="194"/>
    </row>
    <row r="172" spans="3:10" ht="14.45" customHeight="1" x14ac:dyDescent="0.2">
      <c r="C172" s="194"/>
      <c r="D172" s="194"/>
      <c r="E172" s="78"/>
      <c r="F172" s="197"/>
      <c r="G172" s="78"/>
      <c r="H172" s="194"/>
      <c r="I172" s="78"/>
      <c r="J172" s="194"/>
    </row>
    <row r="173" spans="3:10" ht="14.45" customHeight="1" x14ac:dyDescent="0.2">
      <c r="C173" s="194"/>
      <c r="D173" s="194"/>
      <c r="E173" s="78"/>
      <c r="F173" s="197"/>
      <c r="G173" s="78"/>
      <c r="H173" s="194"/>
      <c r="I173" s="78"/>
      <c r="J173" s="194"/>
    </row>
    <row r="174" spans="3:10" ht="14.45" customHeight="1" x14ac:dyDescent="0.2">
      <c r="C174" s="194"/>
      <c r="D174" s="194"/>
      <c r="E174" s="78"/>
      <c r="F174" s="197"/>
      <c r="G174" s="78"/>
      <c r="H174" s="194"/>
      <c r="I174" s="78"/>
      <c r="J174" s="194"/>
    </row>
    <row r="175" spans="3:10" ht="14.45" customHeight="1" x14ac:dyDescent="0.2">
      <c r="C175" s="194"/>
      <c r="D175" s="194"/>
      <c r="E175" s="78"/>
      <c r="F175" s="197"/>
      <c r="G175" s="78"/>
      <c r="H175" s="194"/>
      <c r="I175" s="78"/>
      <c r="J175" s="194"/>
    </row>
    <row r="176" spans="3:10" ht="14.45" customHeight="1" x14ac:dyDescent="0.2">
      <c r="C176" s="194"/>
      <c r="D176" s="194"/>
      <c r="E176" s="78"/>
      <c r="F176" s="197"/>
      <c r="G176" s="78"/>
      <c r="H176" s="194"/>
      <c r="I176" s="78"/>
      <c r="J176" s="194"/>
    </row>
    <row r="177" spans="3:10" ht="14.45" customHeight="1" x14ac:dyDescent="0.2">
      <c r="C177" s="194"/>
      <c r="D177" s="194"/>
      <c r="E177" s="78"/>
      <c r="F177" s="197"/>
      <c r="G177" s="78"/>
      <c r="H177" s="194"/>
      <c r="I177" s="78"/>
      <c r="J177" s="194"/>
    </row>
    <row r="178" spans="3:10" ht="14.45" customHeight="1" x14ac:dyDescent="0.2">
      <c r="C178" s="194"/>
      <c r="D178" s="194"/>
      <c r="E178" s="78"/>
      <c r="F178" s="197"/>
      <c r="G178" s="78"/>
      <c r="H178" s="194"/>
      <c r="I178" s="78"/>
      <c r="J178" s="194"/>
    </row>
    <row r="179" spans="3:10" ht="14.45" customHeight="1" x14ac:dyDescent="0.2">
      <c r="C179" s="194"/>
      <c r="D179" s="194"/>
      <c r="E179" s="78"/>
      <c r="F179" s="197"/>
      <c r="G179" s="78"/>
      <c r="H179" s="194"/>
      <c r="I179" s="78"/>
      <c r="J179" s="194"/>
    </row>
    <row r="180" spans="3:10" ht="14.45" customHeight="1" x14ac:dyDescent="0.2">
      <c r="C180" s="194"/>
      <c r="D180" s="194"/>
      <c r="E180" s="78"/>
      <c r="F180" s="197"/>
      <c r="G180" s="78"/>
      <c r="H180" s="194"/>
      <c r="I180" s="78"/>
      <c r="J180" s="194"/>
    </row>
    <row r="181" spans="3:10" ht="14.45" customHeight="1" x14ac:dyDescent="0.2">
      <c r="C181" s="194"/>
      <c r="D181" s="194"/>
      <c r="E181" s="78"/>
      <c r="F181" s="197"/>
      <c r="G181" s="78"/>
      <c r="H181" s="194"/>
      <c r="I181" s="78"/>
      <c r="J181" s="194"/>
    </row>
    <row r="182" spans="3:10" ht="14.45" customHeight="1" x14ac:dyDescent="0.2">
      <c r="C182" s="194"/>
      <c r="D182" s="194"/>
      <c r="E182" s="78"/>
      <c r="F182" s="197"/>
      <c r="G182" s="78"/>
      <c r="H182" s="194"/>
      <c r="I182" s="78"/>
      <c r="J182" s="194"/>
    </row>
    <row r="183" spans="3:10" ht="14.45" customHeight="1" x14ac:dyDescent="0.2">
      <c r="C183" s="191"/>
      <c r="D183" s="191"/>
      <c r="E183" s="83"/>
      <c r="F183" s="197"/>
      <c r="G183" s="83"/>
      <c r="H183" s="194"/>
      <c r="I183" s="83"/>
      <c r="J183" s="194"/>
    </row>
    <row r="184" spans="3:10" ht="14.45" customHeight="1" x14ac:dyDescent="0.2">
      <c r="C184" s="191"/>
      <c r="D184" s="191"/>
      <c r="E184" s="83"/>
      <c r="F184" s="197"/>
      <c r="G184" s="83"/>
      <c r="H184" s="194"/>
      <c r="I184" s="83"/>
      <c r="J184" s="194"/>
    </row>
    <row r="185" spans="3:10" ht="14.45" customHeight="1" x14ac:dyDescent="0.2">
      <c r="C185" s="191"/>
      <c r="D185" s="191"/>
      <c r="E185" s="83"/>
      <c r="F185" s="197"/>
      <c r="G185" s="83"/>
      <c r="H185" s="194"/>
      <c r="I185" s="83"/>
      <c r="J185" s="194"/>
    </row>
    <row r="186" spans="3:10" ht="14.45" customHeight="1" x14ac:dyDescent="0.2">
      <c r="C186" s="191"/>
      <c r="D186" s="191"/>
      <c r="E186" s="83"/>
      <c r="F186" s="197"/>
      <c r="G186" s="83"/>
      <c r="H186" s="194"/>
      <c r="I186" s="83"/>
      <c r="J186" s="194"/>
    </row>
    <row r="187" spans="3:10" ht="14.45" customHeight="1" x14ac:dyDescent="0.2">
      <c r="C187" s="191"/>
      <c r="D187" s="191"/>
      <c r="E187" s="83"/>
      <c r="F187" s="197"/>
      <c r="G187" s="83"/>
      <c r="H187" s="194"/>
      <c r="I187" s="83"/>
      <c r="J187" s="194"/>
    </row>
    <row r="188" spans="3:10" ht="14.45" customHeight="1" x14ac:dyDescent="0.2">
      <c r="C188" s="191"/>
      <c r="D188" s="191"/>
      <c r="E188" s="83"/>
      <c r="F188" s="197"/>
      <c r="G188" s="83"/>
      <c r="H188" s="194"/>
      <c r="I188" s="83"/>
      <c r="J188" s="194"/>
    </row>
    <row r="189" spans="3:10" ht="14.45" customHeight="1" x14ac:dyDescent="0.2">
      <c r="C189" s="191"/>
      <c r="D189" s="191"/>
      <c r="E189" s="84"/>
      <c r="F189" s="197"/>
      <c r="G189" s="84"/>
      <c r="H189" s="194"/>
      <c r="I189" s="84"/>
      <c r="J189" s="194"/>
    </row>
    <row r="190" spans="3:10" ht="14.45" customHeight="1" x14ac:dyDescent="0.2">
      <c r="C190" s="191"/>
      <c r="D190" s="191"/>
      <c r="E190" s="83"/>
      <c r="F190" s="197"/>
      <c r="G190" s="83"/>
      <c r="H190" s="194"/>
      <c r="I190" s="83"/>
      <c r="J190" s="194"/>
    </row>
    <row r="191" spans="3:10" ht="14.45" customHeight="1" x14ac:dyDescent="0.2">
      <c r="C191" s="191"/>
      <c r="D191" s="191"/>
      <c r="E191" s="83"/>
      <c r="F191" s="197"/>
      <c r="G191" s="83"/>
      <c r="H191" s="194"/>
      <c r="I191" s="83"/>
      <c r="J191" s="194"/>
    </row>
    <row r="192" spans="3:10" ht="14.45" customHeight="1" x14ac:dyDescent="0.2">
      <c r="C192" s="191"/>
      <c r="D192" s="191"/>
      <c r="E192" s="84"/>
      <c r="F192" s="197"/>
      <c r="G192" s="84"/>
      <c r="H192" s="194"/>
      <c r="I192" s="84"/>
      <c r="J192" s="194"/>
    </row>
    <row r="193" spans="3:10" ht="14.45" customHeight="1" x14ac:dyDescent="0.2">
      <c r="C193" s="191"/>
      <c r="D193" s="191"/>
      <c r="E193" s="83"/>
      <c r="F193" s="197"/>
      <c r="G193" s="83"/>
      <c r="H193" s="194"/>
      <c r="I193" s="83"/>
      <c r="J193" s="194"/>
    </row>
    <row r="194" spans="3:10" ht="14.45" customHeight="1" x14ac:dyDescent="0.2">
      <c r="C194" s="191"/>
      <c r="D194" s="191"/>
      <c r="E194" s="83"/>
      <c r="F194" s="197"/>
      <c r="G194" s="83"/>
      <c r="H194" s="194"/>
      <c r="I194" s="83"/>
      <c r="J194" s="194"/>
    </row>
    <row r="195" spans="3:10" ht="14.45" customHeight="1" x14ac:dyDescent="0.2">
      <c r="C195" s="191"/>
      <c r="D195" s="191"/>
      <c r="E195" s="83"/>
      <c r="F195" s="197"/>
      <c r="G195" s="83"/>
      <c r="H195" s="194"/>
      <c r="I195" s="83"/>
      <c r="J195" s="194"/>
    </row>
    <row r="196" spans="3:10" ht="14.45" customHeight="1" x14ac:dyDescent="0.2">
      <c r="C196" s="191"/>
      <c r="D196" s="191"/>
      <c r="E196" s="83"/>
      <c r="F196" s="197"/>
      <c r="G196" s="83"/>
      <c r="H196" s="194"/>
      <c r="I196" s="83"/>
      <c r="J196" s="194"/>
    </row>
    <row r="197" spans="3:10" ht="14.45" customHeight="1" x14ac:dyDescent="0.2">
      <c r="C197" s="191"/>
      <c r="D197" s="191"/>
      <c r="E197" s="83"/>
      <c r="F197" s="197"/>
      <c r="G197" s="83"/>
      <c r="H197" s="194"/>
      <c r="I197" s="83"/>
      <c r="J197" s="194"/>
    </row>
    <row r="198" spans="3:10" ht="14.45" customHeight="1" x14ac:dyDescent="0.2">
      <c r="C198" s="191"/>
      <c r="D198" s="191"/>
      <c r="E198" s="84"/>
      <c r="F198" s="197"/>
      <c r="G198" s="84"/>
      <c r="H198" s="194"/>
      <c r="I198" s="84"/>
      <c r="J198" s="194"/>
    </row>
    <row r="199" spans="3:10" ht="14.45" customHeight="1" x14ac:dyDescent="0.2">
      <c r="C199" s="191"/>
      <c r="D199" s="191"/>
      <c r="E199" s="83"/>
      <c r="F199" s="197"/>
      <c r="G199" s="83"/>
      <c r="H199" s="194"/>
      <c r="I199" s="83"/>
      <c r="J199" s="194"/>
    </row>
    <row r="200" spans="3:10" ht="14.45" customHeight="1" x14ac:dyDescent="0.2">
      <c r="C200" s="191"/>
      <c r="D200" s="191"/>
      <c r="E200" s="86"/>
      <c r="F200" s="197"/>
      <c r="G200" s="86"/>
      <c r="H200" s="194"/>
      <c r="I200" s="86"/>
      <c r="J200" s="194"/>
    </row>
    <row r="201" spans="3:10" ht="14.45" customHeight="1" x14ac:dyDescent="0.2">
      <c r="C201" s="191"/>
      <c r="D201" s="191"/>
      <c r="E201" s="86"/>
      <c r="F201" s="197"/>
      <c r="G201" s="86"/>
      <c r="H201" s="194"/>
      <c r="I201" s="86"/>
      <c r="J201" s="194"/>
    </row>
    <row r="202" spans="3:10" ht="14.45" customHeight="1" x14ac:dyDescent="0.2">
      <c r="C202" s="191"/>
      <c r="D202" s="191"/>
      <c r="E202" s="86"/>
      <c r="F202" s="197"/>
      <c r="G202" s="86"/>
      <c r="H202" s="194"/>
      <c r="I202" s="86"/>
      <c r="J202" s="194"/>
    </row>
    <row r="203" spans="3:10" ht="14.45" customHeight="1" x14ac:dyDescent="0.2">
      <c r="C203" s="191"/>
      <c r="D203" s="191"/>
      <c r="E203" s="86"/>
      <c r="F203" s="197"/>
      <c r="G203" s="86"/>
      <c r="H203" s="194"/>
      <c r="I203" s="86"/>
      <c r="J203" s="194"/>
    </row>
    <row r="204" spans="3:10" ht="14.45" customHeight="1" x14ac:dyDescent="0.2">
      <c r="C204" s="191"/>
      <c r="D204" s="191"/>
      <c r="E204" s="86"/>
      <c r="F204" s="197"/>
      <c r="G204" s="86"/>
      <c r="H204" s="194"/>
      <c r="I204" s="86"/>
      <c r="J204" s="194"/>
    </row>
    <row r="205" spans="3:10" ht="14.45" customHeight="1" x14ac:dyDescent="0.2">
      <c r="C205" s="192"/>
      <c r="D205" s="192"/>
      <c r="E205" s="88" t="s">
        <v>427</v>
      </c>
      <c r="F205" s="198"/>
      <c r="G205" s="88"/>
      <c r="H205" s="195"/>
      <c r="I205" s="88"/>
      <c r="J205" s="195"/>
    </row>
    <row r="206" spans="3:10" ht="14.45" customHeight="1" x14ac:dyDescent="0.2">
      <c r="C206" s="190" t="s">
        <v>967</v>
      </c>
      <c r="D206" s="190" t="s">
        <v>968</v>
      </c>
      <c r="E206" s="89"/>
      <c r="F206" s="196" t="s">
        <v>969</v>
      </c>
      <c r="G206" s="77"/>
      <c r="H206" s="193"/>
      <c r="I206" s="77"/>
      <c r="J206" s="190"/>
    </row>
    <row r="207" spans="3:10" ht="14.45" customHeight="1" x14ac:dyDescent="0.2">
      <c r="C207" s="194"/>
      <c r="D207" s="191"/>
      <c r="E207" s="90"/>
      <c r="F207" s="199"/>
      <c r="G207" s="78"/>
      <c r="H207" s="194"/>
      <c r="I207" s="78"/>
      <c r="J207" s="194"/>
    </row>
    <row r="208" spans="3:10" ht="14.45" customHeight="1" x14ac:dyDescent="0.2">
      <c r="C208" s="194"/>
      <c r="D208" s="191"/>
      <c r="E208" s="90"/>
      <c r="F208" s="199"/>
      <c r="G208" s="78"/>
      <c r="H208" s="194"/>
      <c r="I208" s="78"/>
      <c r="J208" s="194"/>
    </row>
    <row r="209" spans="3:10" ht="14.45" customHeight="1" x14ac:dyDescent="0.2">
      <c r="C209" s="194"/>
      <c r="D209" s="191"/>
      <c r="E209" s="90"/>
      <c r="F209" s="199"/>
      <c r="G209" s="78"/>
      <c r="H209" s="194"/>
      <c r="I209" s="78"/>
      <c r="J209" s="194"/>
    </row>
    <row r="210" spans="3:10" ht="14.45" customHeight="1" x14ac:dyDescent="0.2">
      <c r="C210" s="194"/>
      <c r="D210" s="191"/>
      <c r="E210" s="90"/>
      <c r="F210" s="199"/>
      <c r="G210" s="78"/>
      <c r="H210" s="194"/>
      <c r="I210" s="78"/>
      <c r="J210" s="194"/>
    </row>
    <row r="211" spans="3:10" ht="14.45" customHeight="1" x14ac:dyDescent="0.2">
      <c r="C211" s="194"/>
      <c r="D211" s="191"/>
      <c r="E211" s="90"/>
      <c r="F211" s="199"/>
      <c r="G211" s="78"/>
      <c r="H211" s="194"/>
      <c r="I211" s="78"/>
      <c r="J211" s="194"/>
    </row>
    <row r="212" spans="3:10" ht="14.45" customHeight="1" x14ac:dyDescent="0.2">
      <c r="C212" s="194"/>
      <c r="D212" s="191"/>
      <c r="E212" s="90"/>
      <c r="F212" s="199"/>
      <c r="G212" s="78"/>
      <c r="H212" s="194"/>
      <c r="I212" s="78"/>
      <c r="J212" s="194"/>
    </row>
    <row r="213" spans="3:10" ht="14.45" customHeight="1" x14ac:dyDescent="0.2">
      <c r="C213" s="194"/>
      <c r="D213" s="191"/>
      <c r="E213" s="90"/>
      <c r="F213" s="199"/>
      <c r="G213" s="78"/>
      <c r="H213" s="194"/>
      <c r="I213" s="78"/>
      <c r="J213" s="194"/>
    </row>
    <row r="214" spans="3:10" ht="14.45" customHeight="1" x14ac:dyDescent="0.2">
      <c r="C214" s="194"/>
      <c r="D214" s="191"/>
      <c r="E214" s="90"/>
      <c r="F214" s="199"/>
      <c r="G214" s="78"/>
      <c r="H214" s="194"/>
      <c r="I214" s="78"/>
      <c r="J214" s="194"/>
    </row>
    <row r="215" spans="3:10" ht="14.45" customHeight="1" x14ac:dyDescent="0.2">
      <c r="C215" s="194"/>
      <c r="D215" s="191"/>
      <c r="E215" s="90"/>
      <c r="F215" s="199"/>
      <c r="G215" s="78"/>
      <c r="H215" s="194"/>
      <c r="I215" s="78"/>
      <c r="J215" s="194"/>
    </row>
    <row r="216" spans="3:10" ht="14.45" customHeight="1" x14ac:dyDescent="0.2">
      <c r="C216" s="194"/>
      <c r="D216" s="191"/>
      <c r="E216" s="90"/>
      <c r="F216" s="199"/>
      <c r="G216" s="78"/>
      <c r="H216" s="194"/>
      <c r="I216" s="78"/>
      <c r="J216" s="194"/>
    </row>
    <row r="217" spans="3:10" ht="14.45" customHeight="1" x14ac:dyDescent="0.2">
      <c r="C217" s="194"/>
      <c r="D217" s="191"/>
      <c r="E217" s="90"/>
      <c r="F217" s="199"/>
      <c r="G217" s="78"/>
      <c r="H217" s="194"/>
      <c r="I217" s="78"/>
      <c r="J217" s="194"/>
    </row>
    <row r="218" spans="3:10" ht="14.45" customHeight="1" x14ac:dyDescent="0.2">
      <c r="C218" s="194"/>
      <c r="D218" s="191"/>
      <c r="E218" s="90"/>
      <c r="F218" s="199"/>
      <c r="G218" s="78"/>
      <c r="H218" s="194"/>
      <c r="I218" s="78"/>
      <c r="J218" s="194"/>
    </row>
    <row r="219" spans="3:10" ht="14.45" customHeight="1" x14ac:dyDescent="0.2">
      <c r="C219" s="194"/>
      <c r="D219" s="191"/>
      <c r="E219" s="90"/>
      <c r="F219" s="199"/>
      <c r="G219" s="78"/>
      <c r="H219" s="194"/>
      <c r="I219" s="78"/>
      <c r="J219" s="194"/>
    </row>
    <row r="220" spans="3:10" ht="14.45" customHeight="1" x14ac:dyDescent="0.2">
      <c r="C220" s="194"/>
      <c r="D220" s="191"/>
      <c r="E220" s="90"/>
      <c r="F220" s="199"/>
      <c r="G220" s="78"/>
      <c r="H220" s="194"/>
      <c r="I220" s="78"/>
      <c r="J220" s="194"/>
    </row>
    <row r="221" spans="3:10" ht="14.45" customHeight="1" x14ac:dyDescent="0.2">
      <c r="C221" s="194"/>
      <c r="D221" s="191"/>
      <c r="E221" s="90"/>
      <c r="F221" s="199"/>
      <c r="G221" s="78"/>
      <c r="H221" s="194"/>
      <c r="I221" s="78"/>
      <c r="J221" s="194"/>
    </row>
    <row r="222" spans="3:10" ht="14.45" customHeight="1" x14ac:dyDescent="0.2">
      <c r="C222" s="194"/>
      <c r="D222" s="191"/>
      <c r="E222" s="90"/>
      <c r="F222" s="199"/>
      <c r="G222" s="78"/>
      <c r="H222" s="194"/>
      <c r="I222" s="78"/>
      <c r="J222" s="194"/>
    </row>
    <row r="223" spans="3:10" ht="14.45" customHeight="1" x14ac:dyDescent="0.2">
      <c r="C223" s="194"/>
      <c r="D223" s="191"/>
      <c r="E223" s="90"/>
      <c r="F223" s="199"/>
      <c r="G223" s="78"/>
      <c r="H223" s="194"/>
      <c r="I223" s="78"/>
      <c r="J223" s="194"/>
    </row>
    <row r="224" spans="3:10" ht="14.45" customHeight="1" x14ac:dyDescent="0.2">
      <c r="C224" s="194"/>
      <c r="D224" s="191"/>
      <c r="E224" s="90"/>
      <c r="F224" s="199"/>
      <c r="G224" s="78"/>
      <c r="H224" s="194"/>
      <c r="I224" s="78"/>
      <c r="J224" s="194"/>
    </row>
    <row r="225" spans="3:10" ht="14.45" customHeight="1" x14ac:dyDescent="0.2">
      <c r="C225" s="194"/>
      <c r="D225" s="191"/>
      <c r="E225" s="90"/>
      <c r="F225" s="199"/>
      <c r="G225" s="78"/>
      <c r="H225" s="194"/>
      <c r="I225" s="78"/>
      <c r="J225" s="194"/>
    </row>
    <row r="226" spans="3:10" ht="14.45" customHeight="1" x14ac:dyDescent="0.2">
      <c r="C226" s="194"/>
      <c r="D226" s="191"/>
      <c r="E226" s="90"/>
      <c r="F226" s="199"/>
      <c r="G226" s="78"/>
      <c r="H226" s="194"/>
      <c r="I226" s="78"/>
      <c r="J226" s="194"/>
    </row>
    <row r="227" spans="3:10" ht="14.45" customHeight="1" x14ac:dyDescent="0.2">
      <c r="C227" s="194"/>
      <c r="D227" s="191"/>
      <c r="E227" s="90"/>
      <c r="F227" s="199"/>
      <c r="G227" s="78"/>
      <c r="H227" s="194"/>
      <c r="I227" s="78"/>
      <c r="J227" s="194"/>
    </row>
    <row r="228" spans="3:10" ht="14.45" customHeight="1" x14ac:dyDescent="0.2">
      <c r="C228" s="194"/>
      <c r="D228" s="191"/>
      <c r="E228" s="90"/>
      <c r="F228" s="199"/>
      <c r="G228" s="78"/>
      <c r="H228" s="194"/>
      <c r="I228" s="78"/>
      <c r="J228" s="194"/>
    </row>
    <row r="229" spans="3:10" ht="14.45" customHeight="1" x14ac:dyDescent="0.2">
      <c r="C229" s="194"/>
      <c r="D229" s="191"/>
      <c r="E229" s="90"/>
      <c r="F229" s="199"/>
      <c r="G229" s="78"/>
      <c r="H229" s="194"/>
      <c r="I229" s="78"/>
      <c r="J229" s="194"/>
    </row>
    <row r="230" spans="3:10" ht="14.45" customHeight="1" x14ac:dyDescent="0.2">
      <c r="C230" s="194"/>
      <c r="D230" s="191"/>
      <c r="E230" s="90"/>
      <c r="F230" s="199"/>
      <c r="G230" s="78"/>
      <c r="H230" s="194"/>
      <c r="I230" s="78"/>
      <c r="J230" s="194"/>
    </row>
    <row r="231" spans="3:10" ht="14.45" customHeight="1" x14ac:dyDescent="0.2">
      <c r="C231" s="194"/>
      <c r="D231" s="191"/>
      <c r="E231" s="90"/>
      <c r="F231" s="199"/>
      <c r="G231" s="78"/>
      <c r="H231" s="194"/>
      <c r="I231" s="78"/>
      <c r="J231" s="194"/>
    </row>
    <row r="232" spans="3:10" ht="14.45" customHeight="1" x14ac:dyDescent="0.2">
      <c r="C232" s="194"/>
      <c r="D232" s="191"/>
      <c r="E232" s="90"/>
      <c r="F232" s="199"/>
      <c r="G232" s="78"/>
      <c r="H232" s="194"/>
      <c r="I232" s="78"/>
      <c r="J232" s="194"/>
    </row>
    <row r="233" spans="3:10" ht="14.45" customHeight="1" x14ac:dyDescent="0.2">
      <c r="C233" s="194"/>
      <c r="D233" s="191"/>
      <c r="E233" s="90"/>
      <c r="F233" s="199"/>
      <c r="G233" s="78"/>
      <c r="H233" s="194"/>
      <c r="I233" s="78"/>
      <c r="J233" s="194"/>
    </row>
    <row r="234" spans="3:10" ht="14.45" customHeight="1" x14ac:dyDescent="0.2">
      <c r="C234" s="194"/>
      <c r="D234" s="191"/>
      <c r="E234" s="90"/>
      <c r="F234" s="199"/>
      <c r="G234" s="78"/>
      <c r="H234" s="194"/>
      <c r="I234" s="78"/>
      <c r="J234" s="194"/>
    </row>
    <row r="235" spans="3:10" ht="14.45" customHeight="1" x14ac:dyDescent="0.2">
      <c r="C235" s="194"/>
      <c r="D235" s="191"/>
      <c r="E235" s="90"/>
      <c r="F235" s="199"/>
      <c r="G235" s="78"/>
      <c r="H235" s="194"/>
      <c r="I235" s="78"/>
      <c r="J235" s="194"/>
    </row>
    <row r="236" spans="3:10" ht="14.45" customHeight="1" x14ac:dyDescent="0.2">
      <c r="C236" s="194"/>
      <c r="D236" s="191"/>
      <c r="E236" s="90"/>
      <c r="F236" s="199"/>
      <c r="G236" s="78"/>
      <c r="H236" s="194"/>
      <c r="I236" s="78"/>
      <c r="J236" s="194"/>
    </row>
    <row r="237" spans="3:10" ht="14.45" customHeight="1" x14ac:dyDescent="0.2">
      <c r="C237" s="194"/>
      <c r="D237" s="191"/>
      <c r="E237" s="90"/>
      <c r="F237" s="199"/>
      <c r="G237" s="78"/>
      <c r="H237" s="194"/>
      <c r="I237" s="78"/>
      <c r="J237" s="194"/>
    </row>
    <row r="238" spans="3:10" ht="14.45" customHeight="1" x14ac:dyDescent="0.2">
      <c r="C238" s="194"/>
      <c r="D238" s="191"/>
      <c r="E238" s="90"/>
      <c r="F238" s="199"/>
      <c r="G238" s="78"/>
      <c r="H238" s="194"/>
      <c r="I238" s="78"/>
      <c r="J238" s="194"/>
    </row>
    <row r="239" spans="3:10" ht="14.45" customHeight="1" x14ac:dyDescent="0.2">
      <c r="C239" s="194"/>
      <c r="D239" s="191"/>
      <c r="E239" s="90"/>
      <c r="F239" s="199"/>
      <c r="G239" s="78"/>
      <c r="H239" s="194"/>
      <c r="I239" s="78"/>
      <c r="J239" s="194"/>
    </row>
    <row r="240" spans="3:10" ht="14.45" customHeight="1" x14ac:dyDescent="0.2">
      <c r="C240" s="194"/>
      <c r="D240" s="191"/>
      <c r="E240" s="90"/>
      <c r="F240" s="199"/>
      <c r="G240" s="78"/>
      <c r="H240" s="194"/>
      <c r="I240" s="78"/>
      <c r="J240" s="194"/>
    </row>
    <row r="241" spans="3:10" ht="14.45" customHeight="1" x14ac:dyDescent="0.2">
      <c r="C241" s="194"/>
      <c r="D241" s="191"/>
      <c r="E241" s="90"/>
      <c r="F241" s="199"/>
      <c r="G241" s="78"/>
      <c r="H241" s="194"/>
      <c r="I241" s="78"/>
      <c r="J241" s="194"/>
    </row>
    <row r="242" spans="3:10" ht="14.45" customHeight="1" x14ac:dyDescent="0.2">
      <c r="C242" s="194"/>
      <c r="D242" s="191"/>
      <c r="E242" s="90"/>
      <c r="F242" s="199"/>
      <c r="G242" s="78"/>
      <c r="H242" s="194"/>
      <c r="I242" s="78"/>
      <c r="J242" s="194"/>
    </row>
    <row r="243" spans="3:10" ht="14.45" customHeight="1" x14ac:dyDescent="0.2">
      <c r="C243" s="194"/>
      <c r="D243" s="191"/>
      <c r="E243" s="90"/>
      <c r="F243" s="199"/>
      <c r="G243" s="78"/>
      <c r="H243" s="194"/>
      <c r="I243" s="78"/>
      <c r="J243" s="194"/>
    </row>
    <row r="244" spans="3:10" ht="14.45" customHeight="1" x14ac:dyDescent="0.2">
      <c r="C244" s="194"/>
      <c r="D244" s="191"/>
      <c r="E244" s="90"/>
      <c r="F244" s="199"/>
      <c r="G244" s="78"/>
      <c r="H244" s="194"/>
      <c r="I244" s="78"/>
      <c r="J244" s="194"/>
    </row>
    <row r="245" spans="3:10" ht="14.45" customHeight="1" x14ac:dyDescent="0.2">
      <c r="C245" s="194"/>
      <c r="D245" s="191"/>
      <c r="E245" s="90"/>
      <c r="F245" s="199"/>
      <c r="G245" s="78"/>
      <c r="H245" s="194"/>
      <c r="I245" s="78"/>
      <c r="J245" s="194"/>
    </row>
    <row r="246" spans="3:10" ht="14.45" customHeight="1" x14ac:dyDescent="0.2">
      <c r="C246" s="194"/>
      <c r="D246" s="191"/>
      <c r="E246" s="90"/>
      <c r="F246" s="199"/>
      <c r="G246" s="78"/>
      <c r="H246" s="194"/>
      <c r="I246" s="78"/>
      <c r="J246" s="194"/>
    </row>
    <row r="247" spans="3:10" ht="14.45" customHeight="1" x14ac:dyDescent="0.2">
      <c r="C247" s="194"/>
      <c r="D247" s="191"/>
      <c r="E247" s="90"/>
      <c r="F247" s="199"/>
      <c r="G247" s="78"/>
      <c r="H247" s="194"/>
      <c r="I247" s="78"/>
      <c r="J247" s="194"/>
    </row>
    <row r="248" spans="3:10" ht="14.45" customHeight="1" x14ac:dyDescent="0.2">
      <c r="C248" s="194"/>
      <c r="D248" s="191"/>
      <c r="E248" s="90"/>
      <c r="F248" s="199"/>
      <c r="G248" s="78"/>
      <c r="H248" s="194"/>
      <c r="I248" s="78"/>
      <c r="J248" s="194"/>
    </row>
    <row r="249" spans="3:10" ht="14.45" customHeight="1" x14ac:dyDescent="0.2">
      <c r="C249" s="194"/>
      <c r="D249" s="191"/>
      <c r="E249" s="90"/>
      <c r="F249" s="199"/>
      <c r="G249" s="78"/>
      <c r="H249" s="194"/>
      <c r="I249" s="78"/>
      <c r="J249" s="194"/>
    </row>
    <row r="250" spans="3:10" ht="14.45" customHeight="1" x14ac:dyDescent="0.2">
      <c r="C250" s="194"/>
      <c r="D250" s="191"/>
      <c r="E250" s="91"/>
      <c r="F250" s="199"/>
      <c r="G250" s="79"/>
      <c r="H250" s="194"/>
      <c r="I250" s="79"/>
      <c r="J250" s="194"/>
    </row>
    <row r="251" spans="3:10" ht="14.45" customHeight="1" x14ac:dyDescent="0.2">
      <c r="C251" s="194"/>
      <c r="D251" s="191"/>
      <c r="E251" s="90"/>
      <c r="F251" s="199"/>
      <c r="G251" s="78"/>
      <c r="H251" s="194"/>
      <c r="I251" s="78"/>
      <c r="J251" s="194"/>
    </row>
    <row r="252" spans="3:10" ht="14.45" customHeight="1" x14ac:dyDescent="0.2">
      <c r="C252" s="194"/>
      <c r="D252" s="191"/>
      <c r="E252" s="91"/>
      <c r="F252" s="199"/>
      <c r="G252" s="79"/>
      <c r="H252" s="194"/>
      <c r="I252" s="79"/>
      <c r="J252" s="194"/>
    </row>
    <row r="253" spans="3:10" ht="14.45" customHeight="1" x14ac:dyDescent="0.2">
      <c r="C253" s="194"/>
      <c r="D253" s="191"/>
      <c r="E253" s="90"/>
      <c r="F253" s="199"/>
      <c r="G253" s="78"/>
      <c r="H253" s="194"/>
      <c r="I253" s="78"/>
      <c r="J253" s="194"/>
    </row>
    <row r="254" spans="3:10" ht="14.45" customHeight="1" x14ac:dyDescent="0.2">
      <c r="C254" s="194"/>
      <c r="D254" s="191"/>
      <c r="E254" s="91"/>
      <c r="F254" s="199"/>
      <c r="G254" s="79"/>
      <c r="H254" s="194"/>
      <c r="I254" s="79"/>
      <c r="J254" s="194"/>
    </row>
    <row r="255" spans="3:10" ht="14.45" customHeight="1" x14ac:dyDescent="0.2">
      <c r="C255" s="194"/>
      <c r="D255" s="191"/>
      <c r="E255" s="90"/>
      <c r="F255" s="199"/>
      <c r="G255" s="78"/>
      <c r="H255" s="194"/>
      <c r="I255" s="78"/>
      <c r="J255" s="194"/>
    </row>
    <row r="256" spans="3:10" ht="14.45" customHeight="1" x14ac:dyDescent="0.2">
      <c r="C256" s="194"/>
      <c r="D256" s="191"/>
      <c r="E256" s="91"/>
      <c r="F256" s="199"/>
      <c r="G256" s="79"/>
      <c r="H256" s="194"/>
      <c r="I256" s="79"/>
      <c r="J256" s="194"/>
    </row>
    <row r="257" spans="3:10" ht="14.45" customHeight="1" x14ac:dyDescent="0.2">
      <c r="C257" s="194"/>
      <c r="D257" s="191"/>
      <c r="E257" s="90"/>
      <c r="F257" s="199"/>
      <c r="G257" s="78"/>
      <c r="H257" s="194"/>
      <c r="I257" s="78"/>
      <c r="J257" s="194"/>
    </row>
    <row r="258" spans="3:10" ht="14.45" customHeight="1" x14ac:dyDescent="0.2">
      <c r="C258" s="194"/>
      <c r="D258" s="191"/>
      <c r="E258" s="90"/>
      <c r="F258" s="199"/>
      <c r="G258" s="78"/>
      <c r="H258" s="194"/>
      <c r="I258" s="78"/>
      <c r="J258" s="194"/>
    </row>
    <row r="259" spans="3:10" ht="14.45" customHeight="1" x14ac:dyDescent="0.2">
      <c r="C259" s="194"/>
      <c r="D259" s="191"/>
      <c r="E259" s="91"/>
      <c r="F259" s="199"/>
      <c r="G259" s="79"/>
      <c r="H259" s="194"/>
      <c r="I259" s="79"/>
      <c r="J259" s="194"/>
    </row>
    <row r="260" spans="3:10" ht="14.45" customHeight="1" x14ac:dyDescent="0.2">
      <c r="C260" s="194"/>
      <c r="D260" s="191"/>
      <c r="E260" s="90"/>
      <c r="F260" s="199"/>
      <c r="G260" s="78"/>
      <c r="H260" s="194"/>
      <c r="I260" s="78"/>
      <c r="J260" s="194"/>
    </row>
    <row r="261" spans="3:10" ht="14.45" customHeight="1" x14ac:dyDescent="0.2">
      <c r="C261" s="194"/>
      <c r="D261" s="191"/>
      <c r="E261" s="91"/>
      <c r="F261" s="199"/>
      <c r="G261" s="79"/>
      <c r="H261" s="194"/>
      <c r="I261" s="79"/>
      <c r="J261" s="194"/>
    </row>
    <row r="262" spans="3:10" ht="14.45" customHeight="1" x14ac:dyDescent="0.2">
      <c r="C262" s="194"/>
      <c r="D262" s="191"/>
      <c r="E262" s="90"/>
      <c r="F262" s="199"/>
      <c r="G262" s="78"/>
      <c r="H262" s="194"/>
      <c r="I262" s="78"/>
      <c r="J262" s="194"/>
    </row>
    <row r="263" spans="3:10" ht="14.45" customHeight="1" x14ac:dyDescent="0.2">
      <c r="C263" s="194"/>
      <c r="D263" s="191"/>
      <c r="E263" s="91"/>
      <c r="F263" s="199"/>
      <c r="G263" s="79"/>
      <c r="H263" s="194"/>
      <c r="I263" s="79"/>
      <c r="J263" s="194"/>
    </row>
    <row r="264" spans="3:10" ht="14.45" customHeight="1" x14ac:dyDescent="0.2">
      <c r="C264" s="194"/>
      <c r="D264" s="191"/>
      <c r="E264" s="90"/>
      <c r="F264" s="199"/>
      <c r="G264" s="78"/>
      <c r="H264" s="194"/>
      <c r="I264" s="78"/>
      <c r="J264" s="194"/>
    </row>
    <row r="265" spans="3:10" ht="14.45" customHeight="1" x14ac:dyDescent="0.2">
      <c r="C265" s="194"/>
      <c r="D265" s="191"/>
      <c r="E265" s="91"/>
      <c r="F265" s="199"/>
      <c r="G265" s="79"/>
      <c r="H265" s="194"/>
      <c r="I265" s="79"/>
      <c r="J265" s="194"/>
    </row>
    <row r="266" spans="3:10" ht="14.45" customHeight="1" x14ac:dyDescent="0.2">
      <c r="C266" s="194"/>
      <c r="D266" s="191"/>
      <c r="E266" s="90"/>
      <c r="F266" s="199"/>
      <c r="G266" s="78"/>
      <c r="H266" s="194"/>
      <c r="I266" s="78"/>
      <c r="J266" s="194"/>
    </row>
    <row r="267" spans="3:10" ht="14.45" customHeight="1" x14ac:dyDescent="0.2">
      <c r="C267" s="194"/>
      <c r="D267" s="191"/>
      <c r="E267" s="90"/>
      <c r="F267" s="199"/>
      <c r="G267" s="78"/>
      <c r="H267" s="194"/>
      <c r="I267" s="78"/>
      <c r="J267" s="194"/>
    </row>
    <row r="268" spans="3:10" ht="14.45" customHeight="1" x14ac:dyDescent="0.2">
      <c r="C268" s="194"/>
      <c r="D268" s="191"/>
      <c r="E268" s="90"/>
      <c r="F268" s="199"/>
      <c r="G268" s="78"/>
      <c r="H268" s="194"/>
      <c r="I268" s="78"/>
      <c r="J268" s="194"/>
    </row>
    <row r="269" spans="3:10" ht="14.45" customHeight="1" x14ac:dyDescent="0.2">
      <c r="C269" s="194"/>
      <c r="D269" s="191"/>
      <c r="E269" s="90"/>
      <c r="F269" s="199"/>
      <c r="G269" s="78"/>
      <c r="H269" s="194"/>
      <c r="I269" s="78"/>
      <c r="J269" s="194"/>
    </row>
    <row r="270" spans="3:10" ht="14.45" customHeight="1" x14ac:dyDescent="0.2">
      <c r="C270" s="194"/>
      <c r="D270" s="191"/>
      <c r="E270" s="90"/>
      <c r="F270" s="199"/>
      <c r="G270" s="78"/>
      <c r="H270" s="194"/>
      <c r="I270" s="78"/>
      <c r="J270" s="194"/>
    </row>
    <row r="271" spans="3:10" ht="14.45" customHeight="1" x14ac:dyDescent="0.2">
      <c r="C271" s="194"/>
      <c r="D271" s="191"/>
      <c r="E271" s="90"/>
      <c r="F271" s="199"/>
      <c r="G271" s="78"/>
      <c r="H271" s="194"/>
      <c r="I271" s="78"/>
      <c r="J271" s="194"/>
    </row>
    <row r="272" spans="3:10" ht="14.45" customHeight="1" x14ac:dyDescent="0.2">
      <c r="C272" s="194"/>
      <c r="D272" s="191"/>
      <c r="E272" s="90"/>
      <c r="F272" s="199"/>
      <c r="G272" s="78"/>
      <c r="H272" s="194"/>
      <c r="I272" s="78"/>
      <c r="J272" s="194"/>
    </row>
    <row r="273" spans="3:10" ht="14.45" customHeight="1" x14ac:dyDescent="0.2">
      <c r="C273" s="194"/>
      <c r="D273" s="191"/>
      <c r="E273" s="90"/>
      <c r="F273" s="199"/>
      <c r="G273" s="78"/>
      <c r="H273" s="194"/>
      <c r="I273" s="78"/>
      <c r="J273" s="194"/>
    </row>
    <row r="274" spans="3:10" ht="14.45" customHeight="1" x14ac:dyDescent="0.2">
      <c r="C274" s="194"/>
      <c r="D274" s="191"/>
      <c r="E274" s="90"/>
      <c r="F274" s="199"/>
      <c r="G274" s="78"/>
      <c r="H274" s="194"/>
      <c r="I274" s="78"/>
      <c r="J274" s="194"/>
    </row>
    <row r="275" spans="3:10" ht="14.45" customHeight="1" x14ac:dyDescent="0.2">
      <c r="C275" s="194"/>
      <c r="D275" s="191"/>
      <c r="E275" s="90"/>
      <c r="F275" s="199"/>
      <c r="G275" s="78"/>
      <c r="H275" s="194"/>
      <c r="I275" s="78"/>
      <c r="J275" s="194"/>
    </row>
    <row r="276" spans="3:10" ht="14.45" customHeight="1" x14ac:dyDescent="0.2">
      <c r="C276" s="194"/>
      <c r="D276" s="191"/>
      <c r="E276" s="91"/>
      <c r="F276" s="199"/>
      <c r="G276" s="79"/>
      <c r="H276" s="194"/>
      <c r="I276" s="79"/>
      <c r="J276" s="194"/>
    </row>
    <row r="277" spans="3:10" ht="14.45" customHeight="1" x14ac:dyDescent="0.2">
      <c r="C277" s="194"/>
      <c r="D277" s="191"/>
      <c r="E277" s="81"/>
      <c r="F277" s="199"/>
      <c r="G277" s="81"/>
      <c r="H277" s="194"/>
      <c r="I277" s="81"/>
      <c r="J277" s="194"/>
    </row>
    <row r="278" spans="3:10" ht="14.45" customHeight="1" x14ac:dyDescent="0.2">
      <c r="C278" s="195"/>
      <c r="D278" s="192"/>
      <c r="E278" s="92" t="s">
        <v>427</v>
      </c>
      <c r="F278" s="200"/>
      <c r="G278" s="92"/>
      <c r="H278" s="195"/>
      <c r="I278" s="92"/>
      <c r="J278" s="195"/>
    </row>
    <row r="279" spans="3:10" ht="14.45" customHeight="1" x14ac:dyDescent="0.2">
      <c r="C279" s="190" t="s">
        <v>970</v>
      </c>
      <c r="D279" s="190" t="s">
        <v>971</v>
      </c>
      <c r="E279" s="77"/>
      <c r="F279" s="193" t="s">
        <v>972</v>
      </c>
      <c r="G279" s="77"/>
      <c r="H279" s="193"/>
      <c r="I279" s="77"/>
      <c r="J279" s="190"/>
    </row>
    <row r="280" spans="3:10" ht="14.45" customHeight="1" x14ac:dyDescent="0.2">
      <c r="C280" s="191"/>
      <c r="D280" s="191"/>
      <c r="E280" s="78"/>
      <c r="F280" s="185"/>
      <c r="G280" s="78"/>
      <c r="H280" s="194"/>
      <c r="I280" s="78"/>
      <c r="J280" s="194"/>
    </row>
    <row r="281" spans="3:10" ht="14.45" customHeight="1" x14ac:dyDescent="0.2">
      <c r="C281" s="191"/>
      <c r="D281" s="191"/>
      <c r="E281" s="78"/>
      <c r="F281" s="185"/>
      <c r="G281" s="78"/>
      <c r="H281" s="194"/>
      <c r="I281" s="78"/>
      <c r="J281" s="194"/>
    </row>
    <row r="282" spans="3:10" ht="14.45" customHeight="1" x14ac:dyDescent="0.2">
      <c r="C282" s="191"/>
      <c r="D282" s="191"/>
      <c r="E282" s="78"/>
      <c r="F282" s="185"/>
      <c r="G282" s="78"/>
      <c r="H282" s="194"/>
      <c r="I282" s="78"/>
      <c r="J282" s="194"/>
    </row>
    <row r="283" spans="3:10" ht="14.45" customHeight="1" x14ac:dyDescent="0.2">
      <c r="C283" s="191"/>
      <c r="D283" s="191"/>
      <c r="E283" s="78"/>
      <c r="F283" s="185"/>
      <c r="G283" s="78"/>
      <c r="H283" s="194"/>
      <c r="I283" s="78"/>
      <c r="J283" s="194"/>
    </row>
    <row r="284" spans="3:10" ht="14.45" customHeight="1" x14ac:dyDescent="0.2">
      <c r="C284" s="191"/>
      <c r="D284" s="191"/>
      <c r="E284" s="78"/>
      <c r="F284" s="185"/>
      <c r="G284" s="78"/>
      <c r="H284" s="194"/>
      <c r="I284" s="78"/>
      <c r="J284" s="194"/>
    </row>
    <row r="285" spans="3:10" ht="14.45" customHeight="1" x14ac:dyDescent="0.2">
      <c r="C285" s="191"/>
      <c r="D285" s="191"/>
      <c r="E285" s="78"/>
      <c r="F285" s="185"/>
      <c r="G285" s="78"/>
      <c r="H285" s="194"/>
      <c r="I285" s="78"/>
      <c r="J285" s="194"/>
    </row>
    <row r="286" spans="3:10" ht="14.45" customHeight="1" x14ac:dyDescent="0.2">
      <c r="C286" s="191"/>
      <c r="D286" s="191"/>
      <c r="E286" s="78"/>
      <c r="F286" s="185"/>
      <c r="G286" s="78"/>
      <c r="H286" s="194"/>
      <c r="I286" s="78"/>
      <c r="J286" s="194"/>
    </row>
    <row r="287" spans="3:10" ht="14.45" customHeight="1" x14ac:dyDescent="0.2">
      <c r="C287" s="191"/>
      <c r="D287" s="191"/>
      <c r="E287" s="78"/>
      <c r="F287" s="185"/>
      <c r="G287" s="78"/>
      <c r="H287" s="194"/>
      <c r="I287" s="78"/>
      <c r="J287" s="194"/>
    </row>
    <row r="288" spans="3:10" ht="14.45" customHeight="1" x14ac:dyDescent="0.2">
      <c r="C288" s="191"/>
      <c r="D288" s="191"/>
      <c r="E288" s="78"/>
      <c r="F288" s="185"/>
      <c r="G288" s="78"/>
      <c r="H288" s="194"/>
      <c r="I288" s="78"/>
      <c r="J288" s="194"/>
    </row>
    <row r="289" spans="3:10" ht="14.45" customHeight="1" x14ac:dyDescent="0.2">
      <c r="C289" s="191"/>
      <c r="D289" s="191"/>
      <c r="E289" s="78"/>
      <c r="F289" s="185"/>
      <c r="G289" s="78"/>
      <c r="H289" s="194"/>
      <c r="I289" s="78"/>
      <c r="J289" s="194"/>
    </row>
    <row r="290" spans="3:10" ht="14.45" customHeight="1" x14ac:dyDescent="0.2">
      <c r="C290" s="191"/>
      <c r="D290" s="191"/>
      <c r="E290" s="78"/>
      <c r="F290" s="185"/>
      <c r="G290" s="78"/>
      <c r="H290" s="194"/>
      <c r="I290" s="78"/>
      <c r="J290" s="194"/>
    </row>
    <row r="291" spans="3:10" ht="14.45" customHeight="1" x14ac:dyDescent="0.2">
      <c r="C291" s="191"/>
      <c r="D291" s="191"/>
      <c r="E291" s="78"/>
      <c r="F291" s="185"/>
      <c r="G291" s="78"/>
      <c r="H291" s="194"/>
      <c r="I291" s="78"/>
      <c r="J291" s="194"/>
    </row>
    <row r="292" spans="3:10" ht="14.45" customHeight="1" x14ac:dyDescent="0.2">
      <c r="C292" s="191"/>
      <c r="D292" s="191"/>
      <c r="E292" s="78"/>
      <c r="F292" s="185"/>
      <c r="G292" s="78"/>
      <c r="H292" s="194"/>
      <c r="I292" s="78"/>
      <c r="J292" s="194"/>
    </row>
    <row r="293" spans="3:10" ht="14.45" customHeight="1" x14ac:dyDescent="0.2">
      <c r="C293" s="191"/>
      <c r="D293" s="191"/>
      <c r="E293" s="78"/>
      <c r="F293" s="185"/>
      <c r="G293" s="78"/>
      <c r="H293" s="194"/>
      <c r="I293" s="78"/>
      <c r="J293" s="194"/>
    </row>
    <row r="294" spans="3:10" ht="14.45" customHeight="1" x14ac:dyDescent="0.2">
      <c r="C294" s="191"/>
      <c r="D294" s="191"/>
      <c r="E294" s="78"/>
      <c r="F294" s="185"/>
      <c r="G294" s="78"/>
      <c r="H294" s="194"/>
      <c r="I294" s="78"/>
      <c r="J294" s="194"/>
    </row>
    <row r="295" spans="3:10" ht="14.45" customHeight="1" x14ac:dyDescent="0.2">
      <c r="C295" s="191"/>
      <c r="D295" s="191"/>
      <c r="E295" s="78"/>
      <c r="F295" s="185"/>
      <c r="G295" s="78"/>
      <c r="H295" s="194"/>
      <c r="I295" s="78"/>
      <c r="J295" s="194"/>
    </row>
    <row r="296" spans="3:10" ht="14.45" customHeight="1" x14ac:dyDescent="0.2">
      <c r="C296" s="191"/>
      <c r="D296" s="191"/>
      <c r="E296" s="78"/>
      <c r="F296" s="185"/>
      <c r="G296" s="78"/>
      <c r="H296" s="194"/>
      <c r="I296" s="78"/>
      <c r="J296" s="194"/>
    </row>
    <row r="297" spans="3:10" ht="14.45" customHeight="1" x14ac:dyDescent="0.2">
      <c r="C297" s="191"/>
      <c r="D297" s="191"/>
      <c r="E297" s="78"/>
      <c r="F297" s="185"/>
      <c r="G297" s="78"/>
      <c r="H297" s="194"/>
      <c r="I297" s="78"/>
      <c r="J297" s="194"/>
    </row>
    <row r="298" spans="3:10" ht="14.45" customHeight="1" x14ac:dyDescent="0.2">
      <c r="C298" s="191"/>
      <c r="D298" s="191"/>
      <c r="E298" s="78"/>
      <c r="F298" s="185"/>
      <c r="G298" s="78"/>
      <c r="H298" s="194"/>
      <c r="I298" s="78"/>
      <c r="J298" s="194"/>
    </row>
    <row r="299" spans="3:10" ht="14.45" customHeight="1" x14ac:dyDescent="0.2">
      <c r="C299" s="191"/>
      <c r="D299" s="191"/>
      <c r="E299" s="78"/>
      <c r="F299" s="185"/>
      <c r="G299" s="78"/>
      <c r="H299" s="194"/>
      <c r="I299" s="78"/>
      <c r="J299" s="194"/>
    </row>
    <row r="300" spans="3:10" ht="14.45" customHeight="1" x14ac:dyDescent="0.2">
      <c r="C300" s="191"/>
      <c r="D300" s="191"/>
      <c r="E300" s="78"/>
      <c r="F300" s="185"/>
      <c r="G300" s="78"/>
      <c r="H300" s="194"/>
      <c r="I300" s="78"/>
      <c r="J300" s="194"/>
    </row>
    <row r="301" spans="3:10" ht="14.45" customHeight="1" x14ac:dyDescent="0.2">
      <c r="C301" s="191"/>
      <c r="D301" s="191"/>
      <c r="E301" s="78"/>
      <c r="F301" s="185"/>
      <c r="G301" s="78"/>
      <c r="H301" s="194"/>
      <c r="I301" s="78"/>
      <c r="J301" s="194"/>
    </row>
    <row r="302" spans="3:10" ht="14.45" customHeight="1" x14ac:dyDescent="0.2">
      <c r="C302" s="191"/>
      <c r="D302" s="191"/>
      <c r="E302" s="78"/>
      <c r="F302" s="185"/>
      <c r="G302" s="78"/>
      <c r="H302" s="194"/>
      <c r="I302" s="78"/>
      <c r="J302" s="194"/>
    </row>
    <row r="303" spans="3:10" ht="14.45" customHeight="1" x14ac:dyDescent="0.2">
      <c r="C303" s="191"/>
      <c r="D303" s="191"/>
      <c r="E303" s="78"/>
      <c r="F303" s="185"/>
      <c r="G303" s="78"/>
      <c r="H303" s="194"/>
      <c r="I303" s="78"/>
      <c r="J303" s="194"/>
    </row>
    <row r="304" spans="3:10" ht="14.45" customHeight="1" x14ac:dyDescent="0.2">
      <c r="C304" s="191"/>
      <c r="D304" s="191"/>
      <c r="E304" s="78"/>
      <c r="F304" s="185"/>
      <c r="G304" s="78"/>
      <c r="H304" s="194"/>
      <c r="I304" s="78"/>
      <c r="J304" s="194"/>
    </row>
    <row r="305" spans="3:10" ht="14.45" customHeight="1" x14ac:dyDescent="0.2">
      <c r="C305" s="191"/>
      <c r="D305" s="191"/>
      <c r="E305" s="78"/>
      <c r="F305" s="185"/>
      <c r="G305" s="78"/>
      <c r="H305" s="194"/>
      <c r="I305" s="78"/>
      <c r="J305" s="194"/>
    </row>
    <row r="306" spans="3:10" ht="14.45" customHeight="1" x14ac:dyDescent="0.2">
      <c r="C306" s="191"/>
      <c r="D306" s="191"/>
      <c r="E306" s="78"/>
      <c r="F306" s="185"/>
      <c r="G306" s="78"/>
      <c r="H306" s="194"/>
      <c r="I306" s="78"/>
      <c r="J306" s="194"/>
    </row>
    <row r="307" spans="3:10" ht="14.45" customHeight="1" x14ac:dyDescent="0.2">
      <c r="C307" s="191"/>
      <c r="D307" s="191"/>
      <c r="E307" s="78"/>
      <c r="F307" s="185"/>
      <c r="G307" s="78"/>
      <c r="H307" s="194"/>
      <c r="I307" s="78"/>
      <c r="J307" s="194"/>
    </row>
    <row r="308" spans="3:10" ht="14.45" customHeight="1" x14ac:dyDescent="0.2">
      <c r="C308" s="191"/>
      <c r="D308" s="191"/>
      <c r="E308" s="78"/>
      <c r="F308" s="185"/>
      <c r="G308" s="78"/>
      <c r="H308" s="194"/>
      <c r="I308" s="78"/>
      <c r="J308" s="194"/>
    </row>
    <row r="309" spans="3:10" ht="14.45" customHeight="1" x14ac:dyDescent="0.2">
      <c r="C309" s="191"/>
      <c r="D309" s="191"/>
      <c r="E309" s="78"/>
      <c r="F309" s="185"/>
      <c r="G309" s="78"/>
      <c r="H309" s="194"/>
      <c r="I309" s="78"/>
      <c r="J309" s="194"/>
    </row>
    <row r="310" spans="3:10" ht="14.45" customHeight="1" x14ac:dyDescent="0.2">
      <c r="C310" s="191"/>
      <c r="D310" s="191"/>
      <c r="E310" s="78"/>
      <c r="F310" s="185"/>
      <c r="G310" s="78"/>
      <c r="H310" s="194"/>
      <c r="I310" s="78"/>
      <c r="J310" s="194"/>
    </row>
    <row r="311" spans="3:10" ht="14.45" customHeight="1" x14ac:dyDescent="0.2">
      <c r="C311" s="191"/>
      <c r="D311" s="191"/>
      <c r="E311" s="78"/>
      <c r="F311" s="185"/>
      <c r="G311" s="78"/>
      <c r="H311" s="194"/>
      <c r="I311" s="78"/>
      <c r="J311" s="194"/>
    </row>
    <row r="312" spans="3:10" ht="14.45" customHeight="1" x14ac:dyDescent="0.2">
      <c r="C312" s="191"/>
      <c r="D312" s="191"/>
      <c r="E312" s="78"/>
      <c r="F312" s="185"/>
      <c r="G312" s="78"/>
      <c r="H312" s="194"/>
      <c r="I312" s="78"/>
      <c r="J312" s="194"/>
    </row>
    <row r="313" spans="3:10" ht="14.45" customHeight="1" x14ac:dyDescent="0.2">
      <c r="C313" s="191"/>
      <c r="D313" s="191"/>
      <c r="E313" s="78"/>
      <c r="F313" s="185"/>
      <c r="G313" s="78"/>
      <c r="H313" s="194"/>
      <c r="I313" s="78"/>
      <c r="J313" s="194"/>
    </row>
    <row r="314" spans="3:10" ht="14.45" customHeight="1" x14ac:dyDescent="0.2">
      <c r="C314" s="191"/>
      <c r="D314" s="191"/>
      <c r="E314" s="78"/>
      <c r="F314" s="185"/>
      <c r="G314" s="78"/>
      <c r="H314" s="194"/>
      <c r="I314" s="78"/>
      <c r="J314" s="194"/>
    </row>
    <row r="315" spans="3:10" ht="14.45" customHeight="1" x14ac:dyDescent="0.2">
      <c r="C315" s="191"/>
      <c r="D315" s="191"/>
      <c r="E315" s="78"/>
      <c r="F315" s="185"/>
      <c r="G315" s="78"/>
      <c r="H315" s="194"/>
      <c r="I315" s="78"/>
      <c r="J315" s="194"/>
    </row>
    <row r="316" spans="3:10" ht="14.45" customHeight="1" x14ac:dyDescent="0.2">
      <c r="C316" s="191"/>
      <c r="D316" s="191"/>
      <c r="E316" s="78"/>
      <c r="F316" s="185"/>
      <c r="G316" s="78"/>
      <c r="H316" s="194"/>
      <c r="I316" s="78"/>
      <c r="J316" s="194"/>
    </row>
    <row r="317" spans="3:10" ht="14.45" customHeight="1" x14ac:dyDescent="0.2">
      <c r="C317" s="191"/>
      <c r="D317" s="191"/>
      <c r="E317" s="78"/>
      <c r="F317" s="185"/>
      <c r="G317" s="78"/>
      <c r="H317" s="194"/>
      <c r="I317" s="78"/>
      <c r="J317" s="194"/>
    </row>
    <row r="318" spans="3:10" ht="14.45" customHeight="1" x14ac:dyDescent="0.2">
      <c r="C318" s="191"/>
      <c r="D318" s="191"/>
      <c r="E318" s="78"/>
      <c r="F318" s="185"/>
      <c r="G318" s="78"/>
      <c r="H318" s="194"/>
      <c r="I318" s="78"/>
      <c r="J318" s="194"/>
    </row>
    <row r="319" spans="3:10" ht="14.45" customHeight="1" x14ac:dyDescent="0.2">
      <c r="C319" s="191"/>
      <c r="D319" s="191"/>
      <c r="E319" s="78"/>
      <c r="F319" s="185"/>
      <c r="G319" s="78"/>
      <c r="H319" s="194"/>
      <c r="I319" s="78"/>
      <c r="J319" s="194"/>
    </row>
    <row r="320" spans="3:10" ht="14.45" customHeight="1" x14ac:dyDescent="0.2">
      <c r="C320" s="191"/>
      <c r="D320" s="191"/>
      <c r="E320" s="78"/>
      <c r="F320" s="185"/>
      <c r="G320" s="78"/>
      <c r="H320" s="194"/>
      <c r="I320" s="78"/>
      <c r="J320" s="194"/>
    </row>
    <row r="321" spans="3:10" ht="14.45" customHeight="1" x14ac:dyDescent="0.2">
      <c r="C321" s="191"/>
      <c r="D321" s="191"/>
      <c r="E321" s="78"/>
      <c r="F321" s="185"/>
      <c r="G321" s="78"/>
      <c r="H321" s="194"/>
      <c r="I321" s="78"/>
      <c r="J321" s="194"/>
    </row>
    <row r="322" spans="3:10" ht="14.45" customHeight="1" x14ac:dyDescent="0.2">
      <c r="C322" s="191"/>
      <c r="D322" s="191"/>
      <c r="E322" s="78"/>
      <c r="F322" s="185"/>
      <c r="G322" s="78"/>
      <c r="H322" s="194"/>
      <c r="I322" s="78"/>
      <c r="J322" s="194"/>
    </row>
    <row r="323" spans="3:10" ht="14.45" customHeight="1" x14ac:dyDescent="0.2">
      <c r="C323" s="191"/>
      <c r="D323" s="191"/>
      <c r="E323" s="78"/>
      <c r="F323" s="185"/>
      <c r="G323" s="78"/>
      <c r="H323" s="194"/>
      <c r="I323" s="78"/>
      <c r="J323" s="194"/>
    </row>
    <row r="324" spans="3:10" ht="14.45" customHeight="1" x14ac:dyDescent="0.2">
      <c r="C324" s="191"/>
      <c r="D324" s="191"/>
      <c r="E324" s="78"/>
      <c r="F324" s="185"/>
      <c r="G324" s="78"/>
      <c r="H324" s="194"/>
      <c r="I324" s="78"/>
      <c r="J324" s="194"/>
    </row>
    <row r="325" spans="3:10" ht="14.45" customHeight="1" x14ac:dyDescent="0.2">
      <c r="C325" s="191"/>
      <c r="D325" s="191"/>
      <c r="E325" s="78"/>
      <c r="F325" s="185"/>
      <c r="G325" s="78"/>
      <c r="H325" s="194"/>
      <c r="I325" s="78"/>
      <c r="J325" s="194"/>
    </row>
    <row r="326" spans="3:10" ht="14.45" customHeight="1" x14ac:dyDescent="0.2">
      <c r="C326" s="191"/>
      <c r="D326" s="191"/>
      <c r="E326" s="79"/>
      <c r="F326" s="185"/>
      <c r="G326" s="79"/>
      <c r="H326" s="194"/>
      <c r="I326" s="79"/>
      <c r="J326" s="194"/>
    </row>
    <row r="327" spans="3:10" ht="14.45" customHeight="1" x14ac:dyDescent="0.2">
      <c r="C327" s="191"/>
      <c r="D327" s="191"/>
      <c r="E327" s="78"/>
      <c r="F327" s="185"/>
      <c r="G327" s="78"/>
      <c r="H327" s="194"/>
      <c r="I327" s="78"/>
      <c r="J327" s="194"/>
    </row>
    <row r="328" spans="3:10" ht="14.45" customHeight="1" x14ac:dyDescent="0.2">
      <c r="C328" s="191"/>
      <c r="D328" s="191"/>
      <c r="E328" s="78"/>
      <c r="F328" s="185"/>
      <c r="G328" s="78"/>
      <c r="H328" s="194"/>
      <c r="I328" s="78"/>
      <c r="J328" s="194"/>
    </row>
    <row r="329" spans="3:10" ht="14.45" customHeight="1" x14ac:dyDescent="0.2">
      <c r="C329" s="191"/>
      <c r="D329" s="191"/>
      <c r="E329" s="79"/>
      <c r="F329" s="185"/>
      <c r="G329" s="79"/>
      <c r="H329" s="194"/>
      <c r="I329" s="79"/>
      <c r="J329" s="194"/>
    </row>
    <row r="330" spans="3:10" ht="14.45" customHeight="1" x14ac:dyDescent="0.2">
      <c r="C330" s="191"/>
      <c r="D330" s="191"/>
      <c r="E330" s="78"/>
      <c r="F330" s="185"/>
      <c r="G330" s="78"/>
      <c r="H330" s="194"/>
      <c r="I330" s="78"/>
      <c r="J330" s="194"/>
    </row>
    <row r="331" spans="3:10" ht="14.45" customHeight="1" x14ac:dyDescent="0.2">
      <c r="C331" s="191"/>
      <c r="D331" s="191"/>
      <c r="E331" s="78"/>
      <c r="F331" s="185"/>
      <c r="G331" s="78"/>
      <c r="H331" s="194"/>
      <c r="I331" s="78"/>
      <c r="J331" s="194"/>
    </row>
    <row r="332" spans="3:10" ht="14.45" customHeight="1" x14ac:dyDescent="0.2">
      <c r="C332" s="191"/>
      <c r="D332" s="191"/>
      <c r="E332" s="79"/>
      <c r="F332" s="185"/>
      <c r="G332" s="79"/>
      <c r="H332" s="194"/>
      <c r="I332" s="79"/>
      <c r="J332" s="194"/>
    </row>
    <row r="333" spans="3:10" ht="14.45" customHeight="1" x14ac:dyDescent="0.2">
      <c r="C333" s="191"/>
      <c r="D333" s="191"/>
      <c r="E333" s="78"/>
      <c r="F333" s="185"/>
      <c r="G333" s="78"/>
      <c r="H333" s="194"/>
      <c r="I333" s="78"/>
      <c r="J333" s="194"/>
    </row>
    <row r="334" spans="3:10" ht="14.45" customHeight="1" x14ac:dyDescent="0.2">
      <c r="C334" s="191"/>
      <c r="D334" s="191"/>
      <c r="E334" s="78"/>
      <c r="F334" s="185"/>
      <c r="G334" s="78"/>
      <c r="H334" s="194"/>
      <c r="I334" s="78"/>
      <c r="J334" s="194"/>
    </row>
    <row r="335" spans="3:10" ht="14.45" customHeight="1" x14ac:dyDescent="0.2">
      <c r="C335" s="191"/>
      <c r="D335" s="191"/>
      <c r="E335" s="78"/>
      <c r="F335" s="185"/>
      <c r="G335" s="78"/>
      <c r="H335" s="194"/>
      <c r="I335" s="78"/>
      <c r="J335" s="194"/>
    </row>
    <row r="336" spans="3:10" ht="14.45" customHeight="1" x14ac:dyDescent="0.2">
      <c r="C336" s="191"/>
      <c r="D336" s="191"/>
      <c r="E336" s="78"/>
      <c r="F336" s="185"/>
      <c r="G336" s="78"/>
      <c r="H336" s="194"/>
      <c r="I336" s="78"/>
      <c r="J336" s="194"/>
    </row>
    <row r="337" spans="3:10" ht="14.45" customHeight="1" x14ac:dyDescent="0.2">
      <c r="C337" s="191"/>
      <c r="D337" s="191"/>
      <c r="E337" s="79"/>
      <c r="F337" s="185"/>
      <c r="G337" s="79"/>
      <c r="H337" s="194"/>
      <c r="I337" s="79"/>
      <c r="J337" s="194"/>
    </row>
    <row r="338" spans="3:10" ht="14.45" customHeight="1" x14ac:dyDescent="0.2">
      <c r="C338" s="191"/>
      <c r="D338" s="191"/>
      <c r="E338" s="78"/>
      <c r="F338" s="185"/>
      <c r="G338" s="78"/>
      <c r="H338" s="194"/>
      <c r="I338" s="78"/>
      <c r="J338" s="194"/>
    </row>
    <row r="339" spans="3:10" ht="14.45" customHeight="1" x14ac:dyDescent="0.2">
      <c r="C339" s="191"/>
      <c r="D339" s="191"/>
      <c r="E339" s="78"/>
      <c r="F339" s="185"/>
      <c r="G339" s="78"/>
      <c r="H339" s="194"/>
      <c r="I339" s="78"/>
      <c r="J339" s="194"/>
    </row>
    <row r="340" spans="3:10" ht="14.45" customHeight="1" x14ac:dyDescent="0.2">
      <c r="C340" s="191"/>
      <c r="D340" s="191"/>
      <c r="E340" s="79"/>
      <c r="F340" s="185"/>
      <c r="G340" s="79"/>
      <c r="H340" s="194"/>
      <c r="I340" s="79"/>
      <c r="J340" s="194"/>
    </row>
    <row r="341" spans="3:10" ht="14.45" customHeight="1" x14ac:dyDescent="0.2">
      <c r="C341" s="191"/>
      <c r="D341" s="191"/>
      <c r="E341" s="78"/>
      <c r="F341" s="185"/>
      <c r="G341" s="78"/>
      <c r="H341" s="194"/>
      <c r="I341" s="78"/>
      <c r="J341" s="194"/>
    </row>
    <row r="342" spans="3:10" ht="14.45" customHeight="1" x14ac:dyDescent="0.2">
      <c r="C342" s="191"/>
      <c r="D342" s="191"/>
      <c r="E342" s="78"/>
      <c r="F342" s="185"/>
      <c r="G342" s="78"/>
      <c r="H342" s="194"/>
      <c r="I342" s="78"/>
      <c r="J342" s="194"/>
    </row>
    <row r="343" spans="3:10" ht="14.45" customHeight="1" x14ac:dyDescent="0.2">
      <c r="C343" s="191"/>
      <c r="D343" s="191"/>
      <c r="E343" s="79"/>
      <c r="F343" s="185"/>
      <c r="G343" s="79"/>
      <c r="H343" s="194"/>
      <c r="I343" s="79"/>
      <c r="J343" s="194"/>
    </row>
    <row r="344" spans="3:10" ht="14.45" customHeight="1" x14ac:dyDescent="0.2">
      <c r="C344" s="191"/>
      <c r="D344" s="191"/>
      <c r="E344" s="78"/>
      <c r="F344" s="185"/>
      <c r="G344" s="78"/>
      <c r="H344" s="194"/>
      <c r="I344" s="78"/>
      <c r="J344" s="194"/>
    </row>
    <row r="345" spans="3:10" ht="14.45" customHeight="1" x14ac:dyDescent="0.2">
      <c r="C345" s="191"/>
      <c r="D345" s="191"/>
      <c r="E345" s="78"/>
      <c r="F345" s="185"/>
      <c r="G345" s="78"/>
      <c r="H345" s="194"/>
      <c r="I345" s="78"/>
      <c r="J345" s="194"/>
    </row>
    <row r="346" spans="3:10" ht="14.45" customHeight="1" x14ac:dyDescent="0.2">
      <c r="C346" s="191"/>
      <c r="D346" s="191"/>
      <c r="E346" s="78"/>
      <c r="F346" s="185"/>
      <c r="G346" s="78"/>
      <c r="H346" s="194"/>
      <c r="I346" s="78"/>
      <c r="J346" s="194"/>
    </row>
    <row r="347" spans="3:10" ht="14.45" customHeight="1" x14ac:dyDescent="0.2">
      <c r="C347" s="191"/>
      <c r="D347" s="191"/>
      <c r="E347" s="78"/>
      <c r="F347" s="185"/>
      <c r="G347" s="78"/>
      <c r="H347" s="194"/>
      <c r="I347" s="78"/>
      <c r="J347" s="194"/>
    </row>
    <row r="348" spans="3:10" ht="14.45" customHeight="1" x14ac:dyDescent="0.2">
      <c r="C348" s="191"/>
      <c r="D348" s="191"/>
      <c r="E348" s="81"/>
      <c r="F348" s="185"/>
      <c r="G348" s="78"/>
      <c r="H348" s="194"/>
      <c r="I348" s="78"/>
      <c r="J348" s="194"/>
    </row>
    <row r="349" spans="3:10" ht="14.45" customHeight="1" x14ac:dyDescent="0.2">
      <c r="C349" s="191"/>
      <c r="D349" s="191"/>
      <c r="E349" s="81"/>
      <c r="F349" s="185"/>
      <c r="G349" s="81"/>
      <c r="H349" s="194"/>
      <c r="I349" s="78"/>
      <c r="J349" s="194"/>
    </row>
    <row r="350" spans="3:10" ht="14.45" customHeight="1" x14ac:dyDescent="0.2">
      <c r="C350" s="191"/>
      <c r="D350" s="191"/>
      <c r="E350" s="81"/>
      <c r="F350" s="185"/>
      <c r="G350" s="81"/>
      <c r="H350" s="194"/>
      <c r="I350" s="93"/>
      <c r="J350" s="194"/>
    </row>
    <row r="351" spans="3:10" ht="14.45" customHeight="1" x14ac:dyDescent="0.2">
      <c r="C351" s="192"/>
      <c r="D351" s="192"/>
      <c r="E351" s="82" t="s">
        <v>427</v>
      </c>
      <c r="F351" s="186"/>
      <c r="G351" s="82"/>
      <c r="H351" s="195"/>
      <c r="I351" s="94"/>
      <c r="J351" s="195"/>
    </row>
    <row r="352" spans="3:10" ht="14.45" customHeight="1" x14ac:dyDescent="0.2">
      <c r="C352" s="190" t="s">
        <v>973</v>
      </c>
      <c r="D352" s="190" t="s">
        <v>974</v>
      </c>
      <c r="E352" s="77"/>
      <c r="F352" s="193" t="s">
        <v>975</v>
      </c>
      <c r="G352" s="77"/>
      <c r="H352" s="193"/>
      <c r="I352" s="77"/>
      <c r="J352" s="193"/>
    </row>
    <row r="353" spans="3:10" ht="14.45" customHeight="1" x14ac:dyDescent="0.2">
      <c r="C353" s="194"/>
      <c r="D353" s="191"/>
      <c r="E353" s="78"/>
      <c r="F353" s="185"/>
      <c r="G353" s="78"/>
      <c r="H353" s="194"/>
      <c r="I353" s="78"/>
      <c r="J353" s="194"/>
    </row>
    <row r="354" spans="3:10" ht="14.45" customHeight="1" x14ac:dyDescent="0.2">
      <c r="C354" s="194"/>
      <c r="D354" s="191"/>
      <c r="E354" s="78"/>
      <c r="F354" s="185"/>
      <c r="G354" s="78"/>
      <c r="H354" s="194"/>
      <c r="I354" s="78"/>
      <c r="J354" s="194"/>
    </row>
    <row r="355" spans="3:10" ht="14.45" customHeight="1" x14ac:dyDescent="0.2">
      <c r="C355" s="194"/>
      <c r="D355" s="191"/>
      <c r="E355" s="78"/>
      <c r="F355" s="185"/>
      <c r="G355" s="78"/>
      <c r="H355" s="194"/>
      <c r="I355" s="78"/>
      <c r="J355" s="194"/>
    </row>
    <row r="356" spans="3:10" ht="14.45" customHeight="1" x14ac:dyDescent="0.2">
      <c r="C356" s="194"/>
      <c r="D356" s="191"/>
      <c r="E356" s="78"/>
      <c r="F356" s="185"/>
      <c r="G356" s="78"/>
      <c r="H356" s="194"/>
      <c r="I356" s="78"/>
      <c r="J356" s="194"/>
    </row>
    <row r="357" spans="3:10" ht="14.45" customHeight="1" x14ac:dyDescent="0.2">
      <c r="C357" s="194"/>
      <c r="D357" s="191"/>
      <c r="E357" s="78"/>
      <c r="F357" s="185"/>
      <c r="G357" s="78"/>
      <c r="H357" s="194"/>
      <c r="I357" s="78"/>
      <c r="J357" s="194"/>
    </row>
    <row r="358" spans="3:10" ht="14.45" customHeight="1" x14ac:dyDescent="0.2">
      <c r="C358" s="194"/>
      <c r="D358" s="191"/>
      <c r="E358" s="78"/>
      <c r="F358" s="185"/>
      <c r="G358" s="78"/>
      <c r="H358" s="194"/>
      <c r="I358" s="78"/>
      <c r="J358" s="194"/>
    </row>
    <row r="359" spans="3:10" ht="14.45" customHeight="1" x14ac:dyDescent="0.2">
      <c r="C359" s="194"/>
      <c r="D359" s="191"/>
      <c r="E359" s="78"/>
      <c r="F359" s="185"/>
      <c r="G359" s="78"/>
      <c r="H359" s="194"/>
      <c r="I359" s="78"/>
      <c r="J359" s="194"/>
    </row>
    <row r="360" spans="3:10" ht="14.45" customHeight="1" x14ac:dyDescent="0.2">
      <c r="C360" s="194"/>
      <c r="D360" s="191"/>
      <c r="E360" s="78"/>
      <c r="F360" s="185"/>
      <c r="G360" s="78"/>
      <c r="H360" s="194"/>
      <c r="I360" s="78"/>
      <c r="J360" s="194"/>
    </row>
    <row r="361" spans="3:10" ht="14.45" customHeight="1" x14ac:dyDescent="0.2">
      <c r="C361" s="194"/>
      <c r="D361" s="191"/>
      <c r="E361" s="78"/>
      <c r="F361" s="185"/>
      <c r="G361" s="78"/>
      <c r="H361" s="194"/>
      <c r="I361" s="78"/>
      <c r="J361" s="194"/>
    </row>
    <row r="362" spans="3:10" ht="14.45" customHeight="1" x14ac:dyDescent="0.2">
      <c r="C362" s="194"/>
      <c r="D362" s="191"/>
      <c r="E362" s="78"/>
      <c r="F362" s="185"/>
      <c r="G362" s="78"/>
      <c r="H362" s="194"/>
      <c r="I362" s="78"/>
      <c r="J362" s="194"/>
    </row>
    <row r="363" spans="3:10" ht="14.45" customHeight="1" x14ac:dyDescent="0.2">
      <c r="C363" s="194"/>
      <c r="D363" s="191"/>
      <c r="E363" s="78"/>
      <c r="F363" s="185"/>
      <c r="G363" s="78"/>
      <c r="H363" s="194"/>
      <c r="I363" s="78"/>
      <c r="J363" s="194"/>
    </row>
    <row r="364" spans="3:10" ht="14.45" customHeight="1" x14ac:dyDescent="0.2">
      <c r="C364" s="194"/>
      <c r="D364" s="191"/>
      <c r="E364" s="78"/>
      <c r="F364" s="185"/>
      <c r="G364" s="78"/>
      <c r="H364" s="194"/>
      <c r="I364" s="78"/>
      <c r="J364" s="194"/>
    </row>
    <row r="365" spans="3:10" ht="14.45" customHeight="1" x14ac:dyDescent="0.2">
      <c r="C365" s="194"/>
      <c r="D365" s="191"/>
      <c r="E365" s="78"/>
      <c r="F365" s="185"/>
      <c r="G365" s="78"/>
      <c r="H365" s="194"/>
      <c r="I365" s="78"/>
      <c r="J365" s="194"/>
    </row>
    <row r="366" spans="3:10" ht="14.45" customHeight="1" x14ac:dyDescent="0.2">
      <c r="C366" s="194"/>
      <c r="D366" s="191"/>
      <c r="E366" s="78"/>
      <c r="F366" s="185"/>
      <c r="G366" s="78"/>
      <c r="H366" s="194"/>
      <c r="I366" s="78"/>
      <c r="J366" s="194"/>
    </row>
    <row r="367" spans="3:10" ht="14.45" customHeight="1" x14ac:dyDescent="0.2">
      <c r="C367" s="194"/>
      <c r="D367" s="191"/>
      <c r="E367" s="78"/>
      <c r="F367" s="185"/>
      <c r="G367" s="78"/>
      <c r="H367" s="194"/>
      <c r="I367" s="78"/>
      <c r="J367" s="194"/>
    </row>
    <row r="368" spans="3:10" ht="14.45" customHeight="1" x14ac:dyDescent="0.2">
      <c r="C368" s="194"/>
      <c r="D368" s="191"/>
      <c r="E368" s="78"/>
      <c r="F368" s="185"/>
      <c r="G368" s="78"/>
      <c r="H368" s="194"/>
      <c r="I368" s="78"/>
      <c r="J368" s="194"/>
    </row>
    <row r="369" spans="3:10" ht="14.45" customHeight="1" x14ac:dyDescent="0.2">
      <c r="C369" s="194"/>
      <c r="D369" s="191"/>
      <c r="E369" s="78"/>
      <c r="F369" s="185"/>
      <c r="G369" s="78"/>
      <c r="H369" s="194"/>
      <c r="I369" s="78"/>
      <c r="J369" s="194"/>
    </row>
    <row r="370" spans="3:10" ht="14.45" customHeight="1" x14ac:dyDescent="0.2">
      <c r="C370" s="194"/>
      <c r="D370" s="191"/>
      <c r="E370" s="78"/>
      <c r="F370" s="185"/>
      <c r="G370" s="78"/>
      <c r="H370" s="194"/>
      <c r="I370" s="78"/>
      <c r="J370" s="194"/>
    </row>
    <row r="371" spans="3:10" ht="14.45" customHeight="1" x14ac:dyDescent="0.2">
      <c r="C371" s="194"/>
      <c r="D371" s="191"/>
      <c r="E371" s="78"/>
      <c r="F371" s="185"/>
      <c r="G371" s="78"/>
      <c r="H371" s="194"/>
      <c r="I371" s="78"/>
      <c r="J371" s="194"/>
    </row>
    <row r="372" spans="3:10" ht="14.45" customHeight="1" x14ac:dyDescent="0.2">
      <c r="C372" s="194"/>
      <c r="D372" s="191"/>
      <c r="E372" s="78"/>
      <c r="F372" s="185"/>
      <c r="G372" s="78"/>
      <c r="H372" s="194"/>
      <c r="I372" s="78"/>
      <c r="J372" s="194"/>
    </row>
    <row r="373" spans="3:10" ht="14.45" customHeight="1" x14ac:dyDescent="0.2">
      <c r="C373" s="194"/>
      <c r="D373" s="191"/>
      <c r="E373" s="78"/>
      <c r="F373" s="185"/>
      <c r="G373" s="78"/>
      <c r="H373" s="194"/>
      <c r="I373" s="78"/>
      <c r="J373" s="194"/>
    </row>
    <row r="374" spans="3:10" ht="14.45" customHeight="1" x14ac:dyDescent="0.2">
      <c r="C374" s="194"/>
      <c r="D374" s="191"/>
      <c r="E374" s="78"/>
      <c r="F374" s="185"/>
      <c r="G374" s="78"/>
      <c r="H374" s="194"/>
      <c r="I374" s="78"/>
      <c r="J374" s="194"/>
    </row>
    <row r="375" spans="3:10" ht="14.45" customHeight="1" x14ac:dyDescent="0.2">
      <c r="C375" s="194"/>
      <c r="D375" s="191"/>
      <c r="E375" s="78"/>
      <c r="F375" s="185"/>
      <c r="G375" s="78"/>
      <c r="H375" s="194"/>
      <c r="I375" s="78"/>
      <c r="J375" s="194"/>
    </row>
    <row r="376" spans="3:10" ht="14.45" customHeight="1" x14ac:dyDescent="0.2">
      <c r="C376" s="194"/>
      <c r="D376" s="191"/>
      <c r="E376" s="78"/>
      <c r="F376" s="185"/>
      <c r="G376" s="78"/>
      <c r="H376" s="194"/>
      <c r="I376" s="78"/>
      <c r="J376" s="194"/>
    </row>
    <row r="377" spans="3:10" ht="14.45" customHeight="1" x14ac:dyDescent="0.2">
      <c r="C377" s="194"/>
      <c r="D377" s="191"/>
      <c r="E377" s="78"/>
      <c r="F377" s="185"/>
      <c r="G377" s="78"/>
      <c r="H377" s="194"/>
      <c r="I377" s="78"/>
      <c r="J377" s="194"/>
    </row>
    <row r="378" spans="3:10" ht="14.45" customHeight="1" x14ac:dyDescent="0.2">
      <c r="C378" s="194"/>
      <c r="D378" s="191"/>
      <c r="E378" s="78"/>
      <c r="F378" s="185"/>
      <c r="G378" s="78"/>
      <c r="H378" s="194"/>
      <c r="I378" s="78"/>
      <c r="J378" s="194"/>
    </row>
    <row r="379" spans="3:10" ht="14.45" customHeight="1" x14ac:dyDescent="0.2">
      <c r="C379" s="194"/>
      <c r="D379" s="191"/>
      <c r="E379" s="78"/>
      <c r="F379" s="185"/>
      <c r="G379" s="78"/>
      <c r="H379" s="194"/>
      <c r="I379" s="78"/>
      <c r="J379" s="194"/>
    </row>
    <row r="380" spans="3:10" ht="14.45" customHeight="1" x14ac:dyDescent="0.2">
      <c r="C380" s="194"/>
      <c r="D380" s="191"/>
      <c r="E380" s="78"/>
      <c r="F380" s="185"/>
      <c r="G380" s="78"/>
      <c r="H380" s="194"/>
      <c r="I380" s="78"/>
      <c r="J380" s="194"/>
    </row>
    <row r="381" spans="3:10" ht="14.45" customHeight="1" x14ac:dyDescent="0.2">
      <c r="C381" s="194"/>
      <c r="D381" s="191"/>
      <c r="E381" s="78"/>
      <c r="F381" s="185"/>
      <c r="G381" s="78"/>
      <c r="H381" s="194"/>
      <c r="I381" s="78"/>
      <c r="J381" s="194"/>
    </row>
    <row r="382" spans="3:10" ht="14.45" customHeight="1" x14ac:dyDescent="0.2">
      <c r="C382" s="194"/>
      <c r="D382" s="191"/>
      <c r="E382" s="78"/>
      <c r="F382" s="185"/>
      <c r="G382" s="78"/>
      <c r="H382" s="194"/>
      <c r="I382" s="78"/>
      <c r="J382" s="194"/>
    </row>
    <row r="383" spans="3:10" ht="14.45" customHeight="1" x14ac:dyDescent="0.2">
      <c r="C383" s="194"/>
      <c r="D383" s="191"/>
      <c r="E383" s="78"/>
      <c r="F383" s="185"/>
      <c r="G383" s="78"/>
      <c r="H383" s="194"/>
      <c r="I383" s="78"/>
      <c r="J383" s="194"/>
    </row>
    <row r="384" spans="3:10" ht="14.45" customHeight="1" x14ac:dyDescent="0.2">
      <c r="C384" s="194"/>
      <c r="D384" s="191"/>
      <c r="E384" s="78"/>
      <c r="F384" s="185"/>
      <c r="G384" s="78"/>
      <c r="H384" s="194"/>
      <c r="I384" s="78"/>
      <c r="J384" s="194"/>
    </row>
    <row r="385" spans="3:10" ht="14.45" customHeight="1" x14ac:dyDescent="0.2">
      <c r="C385" s="194"/>
      <c r="D385" s="191"/>
      <c r="E385" s="78"/>
      <c r="F385" s="185"/>
      <c r="G385" s="78"/>
      <c r="H385" s="194"/>
      <c r="I385" s="78"/>
      <c r="J385" s="194"/>
    </row>
    <row r="386" spans="3:10" ht="14.45" customHeight="1" x14ac:dyDescent="0.2">
      <c r="C386" s="194"/>
      <c r="D386" s="191"/>
      <c r="E386" s="78"/>
      <c r="F386" s="185"/>
      <c r="G386" s="78"/>
      <c r="H386" s="194"/>
      <c r="I386" s="78"/>
      <c r="J386" s="194"/>
    </row>
    <row r="387" spans="3:10" ht="14.45" customHeight="1" x14ac:dyDescent="0.2">
      <c r="C387" s="194"/>
      <c r="D387" s="191"/>
      <c r="E387" s="78"/>
      <c r="F387" s="185"/>
      <c r="G387" s="78"/>
      <c r="H387" s="194"/>
      <c r="I387" s="78"/>
      <c r="J387" s="194"/>
    </row>
    <row r="388" spans="3:10" ht="14.45" customHeight="1" x14ac:dyDescent="0.2">
      <c r="C388" s="194"/>
      <c r="D388" s="191"/>
      <c r="E388" s="78"/>
      <c r="F388" s="185"/>
      <c r="G388" s="78"/>
      <c r="H388" s="194"/>
      <c r="I388" s="78"/>
      <c r="J388" s="194"/>
    </row>
    <row r="389" spans="3:10" ht="14.45" customHeight="1" x14ac:dyDescent="0.2">
      <c r="C389" s="194"/>
      <c r="D389" s="191"/>
      <c r="E389" s="78"/>
      <c r="F389" s="185"/>
      <c r="G389" s="78"/>
      <c r="H389" s="194"/>
      <c r="I389" s="78"/>
      <c r="J389" s="194"/>
    </row>
    <row r="390" spans="3:10" ht="14.45" customHeight="1" x14ac:dyDescent="0.2">
      <c r="C390" s="194"/>
      <c r="D390" s="191"/>
      <c r="E390" s="78"/>
      <c r="F390" s="185"/>
      <c r="G390" s="78"/>
      <c r="H390" s="194"/>
      <c r="I390" s="78"/>
      <c r="J390" s="194"/>
    </row>
    <row r="391" spans="3:10" ht="14.45" customHeight="1" x14ac:dyDescent="0.2">
      <c r="C391" s="194"/>
      <c r="D391" s="191"/>
      <c r="E391" s="78"/>
      <c r="F391" s="185"/>
      <c r="G391" s="78"/>
      <c r="H391" s="194"/>
      <c r="I391" s="78"/>
      <c r="J391" s="194"/>
    </row>
    <row r="392" spans="3:10" ht="14.45" customHeight="1" x14ac:dyDescent="0.2">
      <c r="C392" s="194"/>
      <c r="D392" s="191"/>
      <c r="E392" s="78"/>
      <c r="F392" s="185"/>
      <c r="G392" s="78"/>
      <c r="H392" s="194"/>
      <c r="I392" s="78"/>
      <c r="J392" s="194"/>
    </row>
    <row r="393" spans="3:10" ht="14.45" customHeight="1" x14ac:dyDescent="0.2">
      <c r="C393" s="194"/>
      <c r="D393" s="191"/>
      <c r="E393" s="78"/>
      <c r="F393" s="185"/>
      <c r="G393" s="78"/>
      <c r="H393" s="194"/>
      <c r="I393" s="78"/>
      <c r="J393" s="194"/>
    </row>
    <row r="394" spans="3:10" ht="14.45" customHeight="1" x14ac:dyDescent="0.2">
      <c r="C394" s="194"/>
      <c r="D394" s="191"/>
      <c r="E394" s="78"/>
      <c r="F394" s="185"/>
      <c r="G394" s="78"/>
      <c r="H394" s="194"/>
      <c r="I394" s="78"/>
      <c r="J394" s="194"/>
    </row>
    <row r="395" spans="3:10" ht="14.45" customHeight="1" x14ac:dyDescent="0.2">
      <c r="C395" s="194"/>
      <c r="D395" s="191"/>
      <c r="E395" s="78"/>
      <c r="F395" s="185"/>
      <c r="G395" s="78"/>
      <c r="H395" s="194"/>
      <c r="I395" s="78"/>
      <c r="J395" s="194"/>
    </row>
    <row r="396" spans="3:10" ht="14.45" customHeight="1" x14ac:dyDescent="0.2">
      <c r="C396" s="194"/>
      <c r="D396" s="191"/>
      <c r="E396" s="78"/>
      <c r="F396" s="185"/>
      <c r="G396" s="78"/>
      <c r="H396" s="194"/>
      <c r="I396" s="78"/>
      <c r="J396" s="194"/>
    </row>
    <row r="397" spans="3:10" ht="14.45" customHeight="1" x14ac:dyDescent="0.2">
      <c r="C397" s="194"/>
      <c r="D397" s="191"/>
      <c r="E397" s="78"/>
      <c r="F397" s="185"/>
      <c r="G397" s="78"/>
      <c r="H397" s="194"/>
      <c r="I397" s="78"/>
      <c r="J397" s="194"/>
    </row>
    <row r="398" spans="3:10" ht="14.45" customHeight="1" x14ac:dyDescent="0.2">
      <c r="C398" s="194"/>
      <c r="D398" s="191"/>
      <c r="E398" s="78"/>
      <c r="F398" s="185"/>
      <c r="G398" s="78"/>
      <c r="H398" s="194"/>
      <c r="I398" s="78"/>
      <c r="J398" s="194"/>
    </row>
    <row r="399" spans="3:10" ht="14.45" customHeight="1" x14ac:dyDescent="0.2">
      <c r="C399" s="194"/>
      <c r="D399" s="191"/>
      <c r="E399" s="78"/>
      <c r="F399" s="185"/>
      <c r="G399" s="78"/>
      <c r="H399" s="194"/>
      <c r="I399" s="78"/>
      <c r="J399" s="194"/>
    </row>
    <row r="400" spans="3:10" ht="14.45" customHeight="1" x14ac:dyDescent="0.2">
      <c r="C400" s="194"/>
      <c r="D400" s="191"/>
      <c r="E400" s="78"/>
      <c r="F400" s="185"/>
      <c r="G400" s="78"/>
      <c r="H400" s="194"/>
      <c r="I400" s="78"/>
      <c r="J400" s="194"/>
    </row>
    <row r="401" spans="3:10" ht="14.45" customHeight="1" x14ac:dyDescent="0.2">
      <c r="C401" s="194"/>
      <c r="D401" s="191"/>
      <c r="E401" s="79"/>
      <c r="F401" s="185"/>
      <c r="G401" s="79"/>
      <c r="H401" s="194"/>
      <c r="I401" s="79"/>
      <c r="J401" s="194"/>
    </row>
    <row r="402" spans="3:10" ht="14.45" customHeight="1" x14ac:dyDescent="0.2">
      <c r="C402" s="194"/>
      <c r="D402" s="191"/>
      <c r="E402" s="79"/>
      <c r="F402" s="185"/>
      <c r="G402" s="79"/>
      <c r="H402" s="194"/>
      <c r="I402" s="79"/>
      <c r="J402" s="194"/>
    </row>
    <row r="403" spans="3:10" ht="14.45" customHeight="1" x14ac:dyDescent="0.2">
      <c r="C403" s="194"/>
      <c r="D403" s="191"/>
      <c r="E403" s="79"/>
      <c r="F403" s="185"/>
      <c r="G403" s="79"/>
      <c r="H403" s="194"/>
      <c r="I403" s="79"/>
      <c r="J403" s="194"/>
    </row>
    <row r="404" spans="3:10" ht="14.45" customHeight="1" x14ac:dyDescent="0.2">
      <c r="C404" s="194"/>
      <c r="D404" s="191"/>
      <c r="E404" s="79"/>
      <c r="F404" s="185"/>
      <c r="G404" s="79"/>
      <c r="H404" s="194"/>
      <c r="I404" s="79"/>
      <c r="J404" s="194"/>
    </row>
    <row r="405" spans="3:10" ht="14.45" customHeight="1" x14ac:dyDescent="0.2">
      <c r="C405" s="194"/>
      <c r="D405" s="191"/>
      <c r="E405" s="78"/>
      <c r="F405" s="185"/>
      <c r="G405" s="78"/>
      <c r="H405" s="194"/>
      <c r="I405" s="78"/>
      <c r="J405" s="194"/>
    </row>
    <row r="406" spans="3:10" ht="14.45" customHeight="1" x14ac:dyDescent="0.2">
      <c r="C406" s="194"/>
      <c r="D406" s="191"/>
      <c r="E406" s="78"/>
      <c r="F406" s="185"/>
      <c r="G406" s="78"/>
      <c r="H406" s="194"/>
      <c r="I406" s="78"/>
      <c r="J406" s="194"/>
    </row>
    <row r="407" spans="3:10" ht="14.45" customHeight="1" x14ac:dyDescent="0.2">
      <c r="C407" s="194"/>
      <c r="D407" s="191"/>
      <c r="E407" s="79"/>
      <c r="F407" s="185"/>
      <c r="G407" s="79"/>
      <c r="H407" s="194"/>
      <c r="I407" s="79"/>
      <c r="J407" s="194"/>
    </row>
    <row r="408" spans="3:10" ht="14.45" customHeight="1" x14ac:dyDescent="0.2">
      <c r="C408" s="194"/>
      <c r="D408" s="191"/>
      <c r="E408" s="78"/>
      <c r="F408" s="185"/>
      <c r="G408" s="78"/>
      <c r="H408" s="194"/>
      <c r="I408" s="78"/>
      <c r="J408" s="194"/>
    </row>
    <row r="409" spans="3:10" ht="14.45" customHeight="1" x14ac:dyDescent="0.2">
      <c r="C409" s="194"/>
      <c r="D409" s="191"/>
      <c r="E409" s="78"/>
      <c r="F409" s="185"/>
      <c r="G409" s="78"/>
      <c r="H409" s="194"/>
      <c r="I409" s="78"/>
      <c r="J409" s="194"/>
    </row>
    <row r="410" spans="3:10" ht="14.45" customHeight="1" x14ac:dyDescent="0.2">
      <c r="C410" s="194"/>
      <c r="D410" s="191"/>
      <c r="E410" s="81"/>
      <c r="F410" s="185"/>
      <c r="G410" s="78"/>
      <c r="H410" s="194"/>
      <c r="I410" s="78"/>
      <c r="J410" s="194"/>
    </row>
    <row r="411" spans="3:10" ht="14.45" customHeight="1" x14ac:dyDescent="0.2">
      <c r="C411" s="194"/>
      <c r="D411" s="191"/>
      <c r="E411" s="81"/>
      <c r="F411" s="185"/>
      <c r="G411" s="81"/>
      <c r="H411" s="194"/>
      <c r="I411" s="81"/>
      <c r="J411" s="194"/>
    </row>
    <row r="412" spans="3:10" ht="14.45" customHeight="1" x14ac:dyDescent="0.2">
      <c r="C412" s="194"/>
      <c r="D412" s="191"/>
      <c r="E412" s="81"/>
      <c r="F412" s="185"/>
      <c r="G412" s="81"/>
      <c r="H412" s="194"/>
      <c r="I412" s="81"/>
      <c r="J412" s="194"/>
    </row>
    <row r="413" spans="3:10" ht="14.45" customHeight="1" x14ac:dyDescent="0.2">
      <c r="C413" s="194"/>
      <c r="D413" s="191"/>
      <c r="E413" s="81"/>
      <c r="F413" s="185"/>
      <c r="G413" s="81"/>
      <c r="H413" s="194"/>
      <c r="I413" s="81"/>
      <c r="J413" s="194"/>
    </row>
    <row r="414" spans="3:10" ht="14.45" customHeight="1" x14ac:dyDescent="0.2">
      <c r="C414" s="194"/>
      <c r="D414" s="191"/>
      <c r="E414" s="81"/>
      <c r="F414" s="185"/>
      <c r="G414" s="81"/>
      <c r="H414" s="194"/>
      <c r="I414" s="81"/>
      <c r="J414" s="194"/>
    </row>
    <row r="415" spans="3:10" ht="14.45" customHeight="1" x14ac:dyDescent="0.2">
      <c r="C415" s="194"/>
      <c r="D415" s="191"/>
      <c r="E415" s="81"/>
      <c r="F415" s="185"/>
      <c r="G415" s="81"/>
      <c r="H415" s="194"/>
      <c r="I415" s="81"/>
      <c r="J415" s="194"/>
    </row>
    <row r="416" spans="3:10" ht="14.45" customHeight="1" x14ac:dyDescent="0.2">
      <c r="C416" s="194"/>
      <c r="D416" s="191"/>
      <c r="E416" s="81"/>
      <c r="F416" s="185"/>
      <c r="G416" s="81"/>
      <c r="H416" s="194"/>
      <c r="I416" s="81"/>
      <c r="J416" s="194"/>
    </row>
    <row r="417" spans="3:10" ht="14.45" customHeight="1" x14ac:dyDescent="0.2">
      <c r="C417" s="194"/>
      <c r="D417" s="191"/>
      <c r="E417" s="81"/>
      <c r="F417" s="185"/>
      <c r="G417" s="81"/>
      <c r="H417" s="194"/>
      <c r="I417" s="81"/>
      <c r="J417" s="194"/>
    </row>
    <row r="418" spans="3:10" ht="14.45" customHeight="1" x14ac:dyDescent="0.2">
      <c r="C418" s="194"/>
      <c r="D418" s="191"/>
      <c r="E418" s="81"/>
      <c r="F418" s="185"/>
      <c r="G418" s="81"/>
      <c r="H418" s="194"/>
      <c r="I418" s="81"/>
      <c r="J418" s="194"/>
    </row>
    <row r="419" spans="3:10" ht="14.45" customHeight="1" x14ac:dyDescent="0.2">
      <c r="C419" s="194"/>
      <c r="D419" s="191"/>
      <c r="E419" s="81"/>
      <c r="F419" s="185"/>
      <c r="G419" s="81"/>
      <c r="H419" s="194"/>
      <c r="I419" s="81"/>
      <c r="J419" s="194"/>
    </row>
    <row r="420" spans="3:10" ht="14.45" customHeight="1" x14ac:dyDescent="0.2">
      <c r="C420" s="194"/>
      <c r="D420" s="191"/>
      <c r="E420" s="81"/>
      <c r="F420" s="185"/>
      <c r="G420" s="81"/>
      <c r="H420" s="194"/>
      <c r="I420" s="81"/>
      <c r="J420" s="194"/>
    </row>
    <row r="421" spans="3:10" ht="14.45" customHeight="1" x14ac:dyDescent="0.2">
      <c r="C421" s="194"/>
      <c r="D421" s="191"/>
      <c r="E421" s="81"/>
      <c r="F421" s="185"/>
      <c r="G421" s="81"/>
      <c r="H421" s="194"/>
      <c r="I421" s="81"/>
      <c r="J421" s="194"/>
    </row>
    <row r="422" spans="3:10" ht="14.45" customHeight="1" x14ac:dyDescent="0.2">
      <c r="C422" s="194"/>
      <c r="D422" s="191"/>
      <c r="E422" s="81"/>
      <c r="F422" s="185"/>
      <c r="G422" s="81"/>
      <c r="H422" s="194"/>
      <c r="I422" s="81"/>
      <c r="J422" s="194"/>
    </row>
    <row r="423" spans="3:10" ht="14.45" customHeight="1" x14ac:dyDescent="0.2">
      <c r="C423" s="194"/>
      <c r="D423" s="191"/>
      <c r="E423" s="81"/>
      <c r="F423" s="185"/>
      <c r="G423" s="81"/>
      <c r="H423" s="194"/>
      <c r="I423" s="81"/>
      <c r="J423" s="194"/>
    </row>
    <row r="424" spans="3:10" ht="14.45" customHeight="1" x14ac:dyDescent="0.2">
      <c r="C424" s="194"/>
      <c r="D424" s="191"/>
      <c r="E424" s="81"/>
      <c r="F424" s="185"/>
      <c r="G424" s="81"/>
      <c r="H424" s="194"/>
      <c r="I424" s="81"/>
      <c r="J424" s="194"/>
    </row>
    <row r="425" spans="3:10" ht="14.45" customHeight="1" x14ac:dyDescent="0.2">
      <c r="C425" s="194"/>
      <c r="D425" s="191"/>
      <c r="E425" s="81"/>
      <c r="F425" s="185"/>
      <c r="G425" s="81"/>
      <c r="H425" s="194"/>
      <c r="I425" s="81"/>
      <c r="J425" s="194"/>
    </row>
    <row r="426" spans="3:10" ht="14.45" customHeight="1" x14ac:dyDescent="0.2">
      <c r="C426" s="194"/>
      <c r="D426" s="191"/>
      <c r="E426" s="81"/>
      <c r="F426" s="185"/>
      <c r="G426" s="81"/>
      <c r="H426" s="194"/>
      <c r="I426" s="81"/>
      <c r="J426" s="194"/>
    </row>
    <row r="427" spans="3:10" ht="14.45" customHeight="1" x14ac:dyDescent="0.2">
      <c r="C427" s="194"/>
      <c r="D427" s="191"/>
      <c r="E427" s="81"/>
      <c r="F427" s="185"/>
      <c r="G427" s="81"/>
      <c r="H427" s="194"/>
      <c r="I427" s="81"/>
      <c r="J427" s="194"/>
    </row>
    <row r="428" spans="3:10" ht="14.45" customHeight="1" x14ac:dyDescent="0.2">
      <c r="C428" s="194"/>
      <c r="D428" s="191"/>
      <c r="E428" s="81"/>
      <c r="F428" s="185"/>
      <c r="G428" s="81"/>
      <c r="H428" s="194"/>
      <c r="I428" s="81"/>
      <c r="J428" s="194"/>
    </row>
    <row r="429" spans="3:10" ht="14.45" customHeight="1" x14ac:dyDescent="0.2">
      <c r="C429" s="195"/>
      <c r="D429" s="192"/>
      <c r="E429" s="82" t="s">
        <v>427</v>
      </c>
      <c r="F429" s="186"/>
      <c r="G429" s="82"/>
      <c r="H429" s="195"/>
      <c r="I429" s="82"/>
      <c r="J429" s="195"/>
    </row>
    <row r="430" spans="3:10" ht="14.45" customHeight="1" x14ac:dyDescent="0.2">
      <c r="C430" s="194" t="s">
        <v>976</v>
      </c>
      <c r="D430" s="194" t="s">
        <v>977</v>
      </c>
      <c r="E430" s="78"/>
      <c r="F430" s="184" t="s">
        <v>978</v>
      </c>
      <c r="G430" s="78"/>
      <c r="H430" s="184"/>
      <c r="I430" s="78"/>
      <c r="J430" s="184"/>
    </row>
    <row r="431" spans="3:10" ht="14.45" customHeight="1" x14ac:dyDescent="0.2">
      <c r="C431" s="191"/>
      <c r="D431" s="191"/>
      <c r="E431" s="83"/>
      <c r="F431" s="185"/>
      <c r="G431" s="83"/>
      <c r="H431" s="194"/>
      <c r="I431" s="83"/>
      <c r="J431" s="194"/>
    </row>
    <row r="432" spans="3:10" ht="14.45" customHeight="1" x14ac:dyDescent="0.2">
      <c r="C432" s="191"/>
      <c r="D432" s="191"/>
      <c r="E432" s="83"/>
      <c r="F432" s="185"/>
      <c r="G432" s="83"/>
      <c r="H432" s="194"/>
      <c r="I432" s="83"/>
      <c r="J432" s="194"/>
    </row>
    <row r="433" spans="3:10" ht="14.45" customHeight="1" x14ac:dyDescent="0.2">
      <c r="C433" s="191"/>
      <c r="D433" s="191"/>
      <c r="E433" s="83"/>
      <c r="F433" s="185"/>
      <c r="G433" s="83"/>
      <c r="H433" s="194"/>
      <c r="I433" s="83"/>
      <c r="J433" s="194"/>
    </row>
    <row r="434" spans="3:10" ht="14.45" customHeight="1" x14ac:dyDescent="0.2">
      <c r="C434" s="191"/>
      <c r="D434" s="191"/>
      <c r="E434" s="83"/>
      <c r="F434" s="185"/>
      <c r="G434" s="83"/>
      <c r="H434" s="194"/>
      <c r="I434" s="83"/>
      <c r="J434" s="194"/>
    </row>
    <row r="435" spans="3:10" ht="14.45" customHeight="1" x14ac:dyDescent="0.2">
      <c r="C435" s="191"/>
      <c r="D435" s="191"/>
      <c r="E435" s="83"/>
      <c r="F435" s="185"/>
      <c r="G435" s="83"/>
      <c r="H435" s="194"/>
      <c r="I435" s="83"/>
      <c r="J435" s="194"/>
    </row>
    <row r="436" spans="3:10" ht="14.45" customHeight="1" x14ac:dyDescent="0.2">
      <c r="C436" s="191"/>
      <c r="D436" s="191"/>
      <c r="E436" s="83"/>
      <c r="F436" s="185"/>
      <c r="G436" s="83"/>
      <c r="H436" s="194"/>
      <c r="I436" s="83"/>
      <c r="J436" s="194"/>
    </row>
    <row r="437" spans="3:10" ht="14.45" customHeight="1" x14ac:dyDescent="0.2">
      <c r="C437" s="191"/>
      <c r="D437" s="191"/>
      <c r="E437" s="83"/>
      <c r="F437" s="185"/>
      <c r="G437" s="83"/>
      <c r="H437" s="194"/>
      <c r="I437" s="83"/>
      <c r="J437" s="194"/>
    </row>
    <row r="438" spans="3:10" ht="14.45" customHeight="1" x14ac:dyDescent="0.2">
      <c r="C438" s="191"/>
      <c r="D438" s="191"/>
      <c r="E438" s="83"/>
      <c r="F438" s="185"/>
      <c r="G438" s="83"/>
      <c r="H438" s="194"/>
      <c r="I438" s="83"/>
      <c r="J438" s="194"/>
    </row>
    <row r="439" spans="3:10" ht="14.45" customHeight="1" x14ac:dyDescent="0.2">
      <c r="C439" s="191"/>
      <c r="D439" s="191"/>
      <c r="E439" s="83"/>
      <c r="F439" s="185"/>
      <c r="G439" s="83"/>
      <c r="H439" s="194"/>
      <c r="I439" s="83"/>
      <c r="J439" s="194"/>
    </row>
    <row r="440" spans="3:10" ht="14.45" customHeight="1" x14ac:dyDescent="0.2">
      <c r="C440" s="191"/>
      <c r="D440" s="191"/>
      <c r="E440" s="83"/>
      <c r="F440" s="185"/>
      <c r="G440" s="83"/>
      <c r="H440" s="194"/>
      <c r="I440" s="83"/>
      <c r="J440" s="194"/>
    </row>
    <row r="441" spans="3:10" ht="14.45" customHeight="1" x14ac:dyDescent="0.2">
      <c r="C441" s="191"/>
      <c r="D441" s="191"/>
      <c r="E441" s="83"/>
      <c r="F441" s="185"/>
      <c r="G441" s="83"/>
      <c r="H441" s="194"/>
      <c r="I441" s="83"/>
      <c r="J441" s="194"/>
    </row>
    <row r="442" spans="3:10" ht="14.45" customHeight="1" x14ac:dyDescent="0.2">
      <c r="C442" s="191"/>
      <c r="D442" s="191"/>
      <c r="E442" s="83"/>
      <c r="F442" s="185"/>
      <c r="G442" s="83"/>
      <c r="H442" s="194"/>
      <c r="I442" s="83"/>
      <c r="J442" s="194"/>
    </row>
    <row r="443" spans="3:10" ht="14.45" customHeight="1" x14ac:dyDescent="0.2">
      <c r="C443" s="191"/>
      <c r="D443" s="191"/>
      <c r="E443" s="83"/>
      <c r="F443" s="185"/>
      <c r="G443" s="83"/>
      <c r="H443" s="194"/>
      <c r="I443" s="83"/>
      <c r="J443" s="194"/>
    </row>
    <row r="444" spans="3:10" ht="14.45" customHeight="1" x14ac:dyDescent="0.2">
      <c r="C444" s="191"/>
      <c r="D444" s="191"/>
      <c r="E444" s="83"/>
      <c r="F444" s="185"/>
      <c r="G444" s="83"/>
      <c r="H444" s="194"/>
      <c r="I444" s="83"/>
      <c r="J444" s="194"/>
    </row>
    <row r="445" spans="3:10" ht="14.45" customHeight="1" x14ac:dyDescent="0.2">
      <c r="C445" s="191"/>
      <c r="D445" s="191"/>
      <c r="E445" s="83"/>
      <c r="F445" s="185"/>
      <c r="G445" s="83"/>
      <c r="H445" s="194"/>
      <c r="I445" s="83"/>
      <c r="J445" s="194"/>
    </row>
    <row r="446" spans="3:10" ht="14.45" customHeight="1" x14ac:dyDescent="0.2">
      <c r="C446" s="191"/>
      <c r="D446" s="191"/>
      <c r="E446" s="83"/>
      <c r="F446" s="185"/>
      <c r="G446" s="83"/>
      <c r="H446" s="194"/>
      <c r="I446" s="83"/>
      <c r="J446" s="194"/>
    </row>
    <row r="447" spans="3:10" ht="14.45" customHeight="1" x14ac:dyDescent="0.2">
      <c r="C447" s="191"/>
      <c r="D447" s="191"/>
      <c r="E447" s="83"/>
      <c r="F447" s="185"/>
      <c r="G447" s="83"/>
      <c r="H447" s="194"/>
      <c r="I447" s="83"/>
      <c r="J447" s="194"/>
    </row>
    <row r="448" spans="3:10" ht="14.45" customHeight="1" x14ac:dyDescent="0.2">
      <c r="C448" s="191"/>
      <c r="D448" s="191"/>
      <c r="E448" s="83"/>
      <c r="F448" s="185"/>
      <c r="G448" s="83"/>
      <c r="H448" s="194"/>
      <c r="I448" s="83"/>
      <c r="J448" s="194"/>
    </row>
    <row r="449" spans="3:10" ht="14.45" customHeight="1" x14ac:dyDescent="0.2">
      <c r="C449" s="191"/>
      <c r="D449" s="191"/>
      <c r="E449" s="83"/>
      <c r="F449" s="185"/>
      <c r="G449" s="83"/>
      <c r="H449" s="194"/>
      <c r="I449" s="83"/>
      <c r="J449" s="194"/>
    </row>
    <row r="450" spans="3:10" ht="14.45" customHeight="1" x14ac:dyDescent="0.2">
      <c r="C450" s="191"/>
      <c r="D450" s="191"/>
      <c r="E450" s="83"/>
      <c r="F450" s="185"/>
      <c r="G450" s="83"/>
      <c r="H450" s="194"/>
      <c r="I450" s="83"/>
      <c r="J450" s="194"/>
    </row>
    <row r="451" spans="3:10" ht="14.45" customHeight="1" x14ac:dyDescent="0.2">
      <c r="C451" s="191"/>
      <c r="D451" s="191"/>
      <c r="E451" s="83"/>
      <c r="F451" s="185"/>
      <c r="G451" s="83"/>
      <c r="H451" s="194"/>
      <c r="I451" s="83"/>
      <c r="J451" s="194"/>
    </row>
    <row r="452" spans="3:10" ht="14.45" customHeight="1" x14ac:dyDescent="0.2">
      <c r="C452" s="191"/>
      <c r="D452" s="191"/>
      <c r="E452" s="83"/>
      <c r="F452" s="185"/>
      <c r="G452" s="83"/>
      <c r="H452" s="194"/>
      <c r="I452" s="83"/>
      <c r="J452" s="194"/>
    </row>
    <row r="453" spans="3:10" ht="14.45" customHeight="1" x14ac:dyDescent="0.2">
      <c r="C453" s="191"/>
      <c r="D453" s="191"/>
      <c r="E453" s="83"/>
      <c r="F453" s="185"/>
      <c r="G453" s="83"/>
      <c r="H453" s="194"/>
      <c r="I453" s="83"/>
      <c r="J453" s="194"/>
    </row>
    <row r="454" spans="3:10" ht="14.45" customHeight="1" x14ac:dyDescent="0.2">
      <c r="C454" s="191"/>
      <c r="D454" s="191"/>
      <c r="E454" s="83"/>
      <c r="F454" s="185"/>
      <c r="G454" s="83"/>
      <c r="H454" s="194"/>
      <c r="I454" s="83"/>
      <c r="J454" s="194"/>
    </row>
    <row r="455" spans="3:10" ht="14.45" customHeight="1" x14ac:dyDescent="0.2">
      <c r="C455" s="191"/>
      <c r="D455" s="191"/>
      <c r="E455" s="83"/>
      <c r="F455" s="185"/>
      <c r="G455" s="83"/>
      <c r="H455" s="194"/>
      <c r="I455" s="83"/>
      <c r="J455" s="194"/>
    </row>
    <row r="456" spans="3:10" ht="14.45" customHeight="1" x14ac:dyDescent="0.2">
      <c r="C456" s="191"/>
      <c r="D456" s="191"/>
      <c r="E456" s="83"/>
      <c r="F456" s="185"/>
      <c r="G456" s="83"/>
      <c r="H456" s="194"/>
      <c r="I456" s="83"/>
      <c r="J456" s="194"/>
    </row>
    <row r="457" spans="3:10" ht="14.45" customHeight="1" x14ac:dyDescent="0.2">
      <c r="C457" s="191"/>
      <c r="D457" s="191"/>
      <c r="E457" s="83"/>
      <c r="F457" s="185"/>
      <c r="G457" s="83"/>
      <c r="H457" s="194"/>
      <c r="I457" s="83"/>
      <c r="J457" s="194"/>
    </row>
    <row r="458" spans="3:10" ht="14.45" customHeight="1" x14ac:dyDescent="0.2">
      <c r="C458" s="191"/>
      <c r="D458" s="191"/>
      <c r="E458" s="83"/>
      <c r="F458" s="185"/>
      <c r="G458" s="83"/>
      <c r="H458" s="194"/>
      <c r="I458" s="83"/>
      <c r="J458" s="194"/>
    </row>
    <row r="459" spans="3:10" ht="14.45" customHeight="1" x14ac:dyDescent="0.2">
      <c r="C459" s="191"/>
      <c r="D459" s="191"/>
      <c r="E459" s="83"/>
      <c r="F459" s="185"/>
      <c r="G459" s="83"/>
      <c r="H459" s="194"/>
      <c r="I459" s="83"/>
      <c r="J459" s="194"/>
    </row>
    <row r="460" spans="3:10" ht="14.45" customHeight="1" x14ac:dyDescent="0.2">
      <c r="C460" s="191"/>
      <c r="D460" s="191"/>
      <c r="E460" s="83"/>
      <c r="F460" s="185"/>
      <c r="G460" s="83"/>
      <c r="H460" s="194"/>
      <c r="I460" s="83"/>
      <c r="J460" s="194"/>
    </row>
    <row r="461" spans="3:10" ht="14.45" customHeight="1" x14ac:dyDescent="0.2">
      <c r="C461" s="191"/>
      <c r="D461" s="191"/>
      <c r="E461" s="83"/>
      <c r="F461" s="185"/>
      <c r="G461" s="83"/>
      <c r="H461" s="194"/>
      <c r="I461" s="83"/>
      <c r="J461" s="194"/>
    </row>
    <row r="462" spans="3:10" ht="14.45" customHeight="1" x14ac:dyDescent="0.2">
      <c r="C462" s="191"/>
      <c r="D462" s="191"/>
      <c r="E462" s="83"/>
      <c r="F462" s="185"/>
      <c r="G462" s="83"/>
      <c r="H462" s="194"/>
      <c r="I462" s="83"/>
      <c r="J462" s="194"/>
    </row>
    <row r="463" spans="3:10" ht="14.45" customHeight="1" x14ac:dyDescent="0.2">
      <c r="C463" s="191"/>
      <c r="D463" s="191"/>
      <c r="E463" s="83"/>
      <c r="F463" s="185"/>
      <c r="G463" s="83"/>
      <c r="H463" s="194"/>
      <c r="I463" s="83"/>
      <c r="J463" s="194"/>
    </row>
    <row r="464" spans="3:10" ht="14.45" customHeight="1" x14ac:dyDescent="0.2">
      <c r="C464" s="191"/>
      <c r="D464" s="191"/>
      <c r="E464" s="83"/>
      <c r="F464" s="185"/>
      <c r="G464" s="83"/>
      <c r="H464" s="194"/>
      <c r="I464" s="83"/>
      <c r="J464" s="194"/>
    </row>
    <row r="465" spans="3:10" ht="14.45" customHeight="1" x14ac:dyDescent="0.2">
      <c r="C465" s="191"/>
      <c r="D465" s="191"/>
      <c r="E465" s="84"/>
      <c r="F465" s="185"/>
      <c r="G465" s="84"/>
      <c r="H465" s="194"/>
      <c r="I465" s="84"/>
      <c r="J465" s="194"/>
    </row>
    <row r="466" spans="3:10" ht="14.45" customHeight="1" x14ac:dyDescent="0.2">
      <c r="C466" s="191"/>
      <c r="D466" s="191"/>
      <c r="E466" s="83"/>
      <c r="F466" s="185"/>
      <c r="G466" s="83"/>
      <c r="H466" s="194"/>
      <c r="I466" s="83"/>
      <c r="J466" s="194"/>
    </row>
    <row r="467" spans="3:10" ht="14.45" customHeight="1" x14ac:dyDescent="0.2">
      <c r="C467" s="191"/>
      <c r="D467" s="191"/>
      <c r="E467" s="83"/>
      <c r="F467" s="185"/>
      <c r="G467" s="83"/>
      <c r="H467" s="194"/>
      <c r="I467" s="83"/>
      <c r="J467" s="194"/>
    </row>
    <row r="468" spans="3:10" ht="14.45" customHeight="1" x14ac:dyDescent="0.2">
      <c r="C468" s="191"/>
      <c r="D468" s="191"/>
      <c r="E468" s="84"/>
      <c r="F468" s="185"/>
      <c r="G468" s="84"/>
      <c r="H468" s="194"/>
      <c r="I468" s="84"/>
      <c r="J468" s="194"/>
    </row>
    <row r="469" spans="3:10" ht="14.45" customHeight="1" x14ac:dyDescent="0.2">
      <c r="C469" s="191"/>
      <c r="D469" s="191"/>
      <c r="E469" s="83"/>
      <c r="F469" s="185"/>
      <c r="G469" s="83"/>
      <c r="H469" s="194"/>
      <c r="I469" s="83"/>
      <c r="J469" s="194"/>
    </row>
    <row r="470" spans="3:10" ht="14.45" customHeight="1" x14ac:dyDescent="0.2">
      <c r="C470" s="191"/>
      <c r="D470" s="191"/>
      <c r="E470" s="83"/>
      <c r="F470" s="185"/>
      <c r="G470" s="83"/>
      <c r="H470" s="194"/>
      <c r="I470" s="83"/>
      <c r="J470" s="194"/>
    </row>
    <row r="471" spans="3:10" ht="14.45" customHeight="1" x14ac:dyDescent="0.2">
      <c r="C471" s="191"/>
      <c r="D471" s="191"/>
      <c r="E471" s="84"/>
      <c r="F471" s="185"/>
      <c r="G471" s="84"/>
      <c r="H471" s="194"/>
      <c r="I471" s="84"/>
      <c r="J471" s="194"/>
    </row>
    <row r="472" spans="3:10" ht="14.45" customHeight="1" x14ac:dyDescent="0.2">
      <c r="C472" s="191"/>
      <c r="D472" s="191"/>
      <c r="E472" s="83"/>
      <c r="F472" s="185"/>
      <c r="G472" s="83"/>
      <c r="H472" s="194"/>
      <c r="I472" s="83"/>
      <c r="J472" s="194"/>
    </row>
    <row r="473" spans="3:10" ht="14.45" customHeight="1" x14ac:dyDescent="0.2">
      <c r="C473" s="191"/>
      <c r="D473" s="191"/>
      <c r="E473" s="83"/>
      <c r="F473" s="185"/>
      <c r="G473" s="83"/>
      <c r="H473" s="194"/>
      <c r="I473" s="83"/>
      <c r="J473" s="194"/>
    </row>
    <row r="474" spans="3:10" ht="14.45" customHeight="1" x14ac:dyDescent="0.2">
      <c r="C474" s="191"/>
      <c r="D474" s="191"/>
      <c r="E474" s="84"/>
      <c r="F474" s="185"/>
      <c r="G474" s="84"/>
      <c r="H474" s="194"/>
      <c r="I474" s="84"/>
      <c r="J474" s="194"/>
    </row>
    <row r="475" spans="3:10" ht="14.45" customHeight="1" x14ac:dyDescent="0.2">
      <c r="C475" s="191"/>
      <c r="D475" s="191"/>
      <c r="E475" s="83"/>
      <c r="F475" s="185"/>
      <c r="G475" s="83"/>
      <c r="H475" s="194"/>
      <c r="I475" s="83"/>
      <c r="J475" s="194"/>
    </row>
    <row r="476" spans="3:10" ht="14.45" customHeight="1" x14ac:dyDescent="0.2">
      <c r="C476" s="191"/>
      <c r="D476" s="191"/>
      <c r="E476" s="83"/>
      <c r="F476" s="185"/>
      <c r="G476" s="83"/>
      <c r="H476" s="194"/>
      <c r="I476" s="83"/>
      <c r="J476" s="194"/>
    </row>
    <row r="477" spans="3:10" ht="14.45" customHeight="1" x14ac:dyDescent="0.2">
      <c r="C477" s="191"/>
      <c r="D477" s="191"/>
      <c r="E477" s="84"/>
      <c r="F477" s="185"/>
      <c r="G477" s="84"/>
      <c r="H477" s="194"/>
      <c r="I477" s="84"/>
      <c r="J477" s="194"/>
    </row>
    <row r="478" spans="3:10" ht="14.45" customHeight="1" x14ac:dyDescent="0.2">
      <c r="C478" s="191"/>
      <c r="D478" s="191"/>
      <c r="E478" s="83"/>
      <c r="F478" s="185"/>
      <c r="G478" s="83"/>
      <c r="H478" s="194"/>
      <c r="I478" s="83"/>
      <c r="J478" s="194"/>
    </row>
    <row r="479" spans="3:10" ht="14.45" customHeight="1" x14ac:dyDescent="0.2">
      <c r="C479" s="191"/>
      <c r="D479" s="191"/>
      <c r="E479" s="84"/>
      <c r="F479" s="185"/>
      <c r="G479" s="84"/>
      <c r="H479" s="194"/>
      <c r="I479" s="84"/>
      <c r="J479" s="194"/>
    </row>
    <row r="480" spans="3:10" ht="14.45" customHeight="1" x14ac:dyDescent="0.2">
      <c r="C480" s="191"/>
      <c r="D480" s="191"/>
      <c r="E480" s="83"/>
      <c r="F480" s="185"/>
      <c r="G480" s="83"/>
      <c r="H480" s="194"/>
      <c r="I480" s="83"/>
      <c r="J480" s="194"/>
    </row>
    <row r="481" spans="3:10" ht="14.45" customHeight="1" x14ac:dyDescent="0.2">
      <c r="C481" s="191"/>
      <c r="D481" s="191"/>
      <c r="E481" s="83"/>
      <c r="F481" s="185"/>
      <c r="G481" s="83"/>
      <c r="H481" s="194"/>
      <c r="I481" s="83"/>
      <c r="J481" s="194"/>
    </row>
    <row r="482" spans="3:10" ht="14.45" customHeight="1" x14ac:dyDescent="0.2">
      <c r="C482" s="191"/>
      <c r="D482" s="191"/>
      <c r="E482" s="84"/>
      <c r="F482" s="185"/>
      <c r="G482" s="84"/>
      <c r="H482" s="194"/>
      <c r="I482" s="84"/>
      <c r="J482" s="194"/>
    </row>
    <row r="483" spans="3:10" ht="14.45" customHeight="1" x14ac:dyDescent="0.2">
      <c r="C483" s="191"/>
      <c r="D483" s="191"/>
      <c r="E483" s="83"/>
      <c r="F483" s="185"/>
      <c r="G483" s="83"/>
      <c r="H483" s="194"/>
      <c r="I483" s="83"/>
      <c r="J483" s="194"/>
    </row>
    <row r="484" spans="3:10" ht="14.45" customHeight="1" x14ac:dyDescent="0.2">
      <c r="C484" s="191"/>
      <c r="D484" s="191"/>
      <c r="E484" s="83"/>
      <c r="F484" s="185"/>
      <c r="G484" s="83"/>
      <c r="H484" s="194"/>
      <c r="I484" s="83"/>
      <c r="J484" s="194"/>
    </row>
    <row r="485" spans="3:10" ht="14.45" customHeight="1" x14ac:dyDescent="0.2">
      <c r="C485" s="191"/>
      <c r="D485" s="191"/>
      <c r="E485" s="84"/>
      <c r="F485" s="185"/>
      <c r="G485" s="84"/>
      <c r="H485" s="194"/>
      <c r="I485" s="84"/>
      <c r="J485" s="194"/>
    </row>
    <row r="486" spans="3:10" ht="14.45" customHeight="1" x14ac:dyDescent="0.2">
      <c r="C486" s="191"/>
      <c r="D486" s="191"/>
      <c r="E486" s="83"/>
      <c r="F486" s="185"/>
      <c r="G486" s="83"/>
      <c r="H486" s="194"/>
      <c r="I486" s="83"/>
      <c r="J486" s="194"/>
    </row>
    <row r="487" spans="3:10" ht="14.45" customHeight="1" x14ac:dyDescent="0.2">
      <c r="C487" s="191"/>
      <c r="D487" s="191"/>
      <c r="E487" s="83"/>
      <c r="F487" s="185"/>
      <c r="G487" s="83"/>
      <c r="H487" s="194"/>
      <c r="I487" s="83"/>
      <c r="J487" s="194"/>
    </row>
    <row r="488" spans="3:10" ht="14.45" customHeight="1" x14ac:dyDescent="0.2">
      <c r="C488" s="191"/>
      <c r="D488" s="191"/>
      <c r="E488" s="84"/>
      <c r="F488" s="185"/>
      <c r="G488" s="84"/>
      <c r="H488" s="194"/>
      <c r="I488" s="84"/>
      <c r="J488" s="194"/>
    </row>
    <row r="489" spans="3:10" ht="14.45" customHeight="1" x14ac:dyDescent="0.2">
      <c r="C489" s="191"/>
      <c r="D489" s="191"/>
      <c r="E489" s="83"/>
      <c r="F489" s="185"/>
      <c r="G489" s="83"/>
      <c r="H489" s="194"/>
      <c r="I489" s="83"/>
      <c r="J489" s="194"/>
    </row>
    <row r="490" spans="3:10" ht="14.45" customHeight="1" x14ac:dyDescent="0.2">
      <c r="C490" s="191"/>
      <c r="D490" s="191"/>
      <c r="E490" s="83"/>
      <c r="F490" s="185"/>
      <c r="G490" s="83"/>
      <c r="H490" s="194"/>
      <c r="I490" s="83"/>
      <c r="J490" s="194"/>
    </row>
    <row r="491" spans="3:10" ht="14.45" customHeight="1" x14ac:dyDescent="0.2">
      <c r="C491" s="191"/>
      <c r="D491" s="191"/>
      <c r="E491" s="84"/>
      <c r="F491" s="185"/>
      <c r="G491" s="84"/>
      <c r="H491" s="194"/>
      <c r="I491" s="84"/>
      <c r="J491" s="194"/>
    </row>
    <row r="492" spans="3:10" ht="14.45" customHeight="1" x14ac:dyDescent="0.2">
      <c r="C492" s="191"/>
      <c r="D492" s="191"/>
      <c r="E492" s="83"/>
      <c r="F492" s="185"/>
      <c r="G492" s="83"/>
      <c r="H492" s="194"/>
      <c r="I492" s="83"/>
      <c r="J492" s="194"/>
    </row>
    <row r="493" spans="3:10" ht="14.45" customHeight="1" x14ac:dyDescent="0.2">
      <c r="C493" s="191"/>
      <c r="D493" s="191"/>
      <c r="E493" s="83"/>
      <c r="F493" s="185"/>
      <c r="G493" s="83"/>
      <c r="H493" s="194"/>
      <c r="I493" s="83"/>
      <c r="J493" s="194"/>
    </row>
    <row r="494" spans="3:10" ht="14.45" customHeight="1" x14ac:dyDescent="0.2">
      <c r="C494" s="191"/>
      <c r="D494" s="191"/>
      <c r="E494" s="84"/>
      <c r="F494" s="185"/>
      <c r="G494" s="84"/>
      <c r="H494" s="194"/>
      <c r="I494" s="84"/>
      <c r="J494" s="194"/>
    </row>
    <row r="495" spans="3:10" ht="14.45" customHeight="1" x14ac:dyDescent="0.2">
      <c r="C495" s="191"/>
      <c r="D495" s="191"/>
      <c r="E495" s="83"/>
      <c r="F495" s="185"/>
      <c r="G495" s="83"/>
      <c r="H495" s="194"/>
      <c r="I495" s="83"/>
      <c r="J495" s="194"/>
    </row>
    <row r="496" spans="3:10" ht="14.45" customHeight="1" x14ac:dyDescent="0.2">
      <c r="C496" s="191"/>
      <c r="D496" s="191"/>
      <c r="E496" s="84"/>
      <c r="F496" s="185"/>
      <c r="G496" s="84"/>
      <c r="H496" s="194"/>
      <c r="I496" s="84"/>
      <c r="J496" s="194"/>
    </row>
    <row r="497" spans="3:10" ht="14.45" customHeight="1" x14ac:dyDescent="0.2">
      <c r="C497" s="191"/>
      <c r="D497" s="191"/>
      <c r="E497" s="83"/>
      <c r="F497" s="185"/>
      <c r="G497" s="83"/>
      <c r="H497" s="194"/>
      <c r="I497" s="83"/>
      <c r="J497" s="194"/>
    </row>
    <row r="498" spans="3:10" ht="14.45" customHeight="1" x14ac:dyDescent="0.2">
      <c r="C498" s="191"/>
      <c r="D498" s="191"/>
      <c r="E498" s="86"/>
      <c r="F498" s="185"/>
      <c r="G498" s="86"/>
      <c r="H498" s="194"/>
      <c r="I498" s="86"/>
      <c r="J498" s="194"/>
    </row>
    <row r="499" spans="3:10" ht="14.45" customHeight="1" x14ac:dyDescent="0.2">
      <c r="C499" s="191"/>
      <c r="D499" s="191"/>
      <c r="E499" s="86"/>
      <c r="F499" s="185"/>
      <c r="G499" s="86"/>
      <c r="H499" s="194"/>
      <c r="I499" s="86"/>
      <c r="J499" s="194"/>
    </row>
    <row r="500" spans="3:10" ht="14.45" customHeight="1" x14ac:dyDescent="0.2">
      <c r="C500" s="191"/>
      <c r="D500" s="191"/>
      <c r="E500" s="86"/>
      <c r="F500" s="185"/>
      <c r="G500" s="86"/>
      <c r="H500" s="194"/>
      <c r="I500" s="86"/>
      <c r="J500" s="194"/>
    </row>
    <row r="501" spans="3:10" ht="14.45" customHeight="1" x14ac:dyDescent="0.2">
      <c r="C501" s="191"/>
      <c r="D501" s="191"/>
      <c r="E501" s="86"/>
      <c r="F501" s="185"/>
      <c r="G501" s="86"/>
      <c r="H501" s="194"/>
      <c r="I501" s="86"/>
      <c r="J501" s="194"/>
    </row>
    <row r="502" spans="3:10" ht="14.45" customHeight="1" x14ac:dyDescent="0.2">
      <c r="C502" s="191"/>
      <c r="D502" s="191"/>
      <c r="E502" s="86"/>
      <c r="F502" s="185"/>
      <c r="G502" s="86"/>
      <c r="H502" s="194"/>
      <c r="I502" s="86"/>
      <c r="J502" s="194"/>
    </row>
    <row r="503" spans="3:10" ht="14.45" customHeight="1" x14ac:dyDescent="0.2">
      <c r="C503" s="191"/>
      <c r="D503" s="191"/>
      <c r="E503" s="86"/>
      <c r="F503" s="185"/>
      <c r="G503" s="86"/>
      <c r="H503" s="194"/>
      <c r="I503" s="86"/>
      <c r="J503" s="194"/>
    </row>
    <row r="504" spans="3:10" ht="14.45" customHeight="1" x14ac:dyDescent="0.2">
      <c r="C504" s="191"/>
      <c r="D504" s="191"/>
      <c r="E504" s="86"/>
      <c r="F504" s="185"/>
      <c r="G504" s="86"/>
      <c r="H504" s="194"/>
      <c r="I504" s="86"/>
      <c r="J504" s="194"/>
    </row>
    <row r="505" spans="3:10" ht="14.45" customHeight="1" x14ac:dyDescent="0.2">
      <c r="C505" s="191"/>
      <c r="D505" s="191"/>
      <c r="E505" s="86"/>
      <c r="F505" s="185"/>
      <c r="G505" s="86"/>
      <c r="H505" s="194"/>
      <c r="I505" s="86"/>
      <c r="J505" s="194"/>
    </row>
    <row r="506" spans="3:10" ht="14.45" customHeight="1" x14ac:dyDescent="0.2">
      <c r="C506" s="191"/>
      <c r="D506" s="191"/>
      <c r="E506" s="86"/>
      <c r="F506" s="185"/>
      <c r="G506" s="86"/>
      <c r="H506" s="194"/>
      <c r="I506" s="86"/>
      <c r="J506" s="194"/>
    </row>
    <row r="507" spans="3:10" ht="14.45" customHeight="1" x14ac:dyDescent="0.2">
      <c r="C507" s="191"/>
      <c r="D507" s="191"/>
      <c r="E507" s="86"/>
      <c r="F507" s="185"/>
      <c r="G507" s="86"/>
      <c r="H507" s="194"/>
      <c r="I507" s="86"/>
      <c r="J507" s="194"/>
    </row>
    <row r="508" spans="3:10" ht="14.45" customHeight="1" x14ac:dyDescent="0.2">
      <c r="C508" s="201"/>
      <c r="D508" s="201"/>
      <c r="E508" s="88" t="s">
        <v>427</v>
      </c>
      <c r="F508" s="186"/>
      <c r="G508" s="88"/>
      <c r="H508" s="195"/>
      <c r="I508" s="88"/>
      <c r="J508" s="195"/>
    </row>
    <row r="509" spans="3:10" ht="14.45" customHeight="1" x14ac:dyDescent="0.2">
      <c r="C509" s="190" t="s">
        <v>979</v>
      </c>
      <c r="D509" s="190" t="s">
        <v>980</v>
      </c>
      <c r="E509" s="78"/>
      <c r="F509" s="193" t="s">
        <v>1426</v>
      </c>
      <c r="G509" s="78"/>
      <c r="H509" s="193"/>
      <c r="I509" s="78"/>
      <c r="J509" s="190"/>
    </row>
    <row r="510" spans="3:10" ht="14.45" customHeight="1" x14ac:dyDescent="0.2">
      <c r="C510" s="191"/>
      <c r="D510" s="191"/>
      <c r="E510" s="83"/>
      <c r="F510" s="185"/>
      <c r="G510" s="83"/>
      <c r="H510" s="194"/>
      <c r="I510" s="83"/>
      <c r="J510" s="194"/>
    </row>
    <row r="511" spans="3:10" ht="14.45" customHeight="1" x14ac:dyDescent="0.2">
      <c r="C511" s="191"/>
      <c r="D511" s="191"/>
      <c r="E511" s="83"/>
      <c r="F511" s="185"/>
      <c r="G511" s="83"/>
      <c r="H511" s="194"/>
      <c r="I511" s="83"/>
      <c r="J511" s="194"/>
    </row>
    <row r="512" spans="3:10" ht="14.45" customHeight="1" x14ac:dyDescent="0.2">
      <c r="C512" s="191"/>
      <c r="D512" s="191"/>
      <c r="E512" s="83"/>
      <c r="F512" s="185"/>
      <c r="G512" s="83"/>
      <c r="H512" s="194"/>
      <c r="I512" s="83"/>
      <c r="J512" s="194"/>
    </row>
    <row r="513" spans="3:10" ht="14.45" customHeight="1" x14ac:dyDescent="0.2">
      <c r="C513" s="191"/>
      <c r="D513" s="191"/>
      <c r="E513" s="83"/>
      <c r="F513" s="185"/>
      <c r="G513" s="83"/>
      <c r="H513" s="194"/>
      <c r="I513" s="83"/>
      <c r="J513" s="194"/>
    </row>
    <row r="514" spans="3:10" ht="14.45" customHeight="1" x14ac:dyDescent="0.2">
      <c r="C514" s="191"/>
      <c r="D514" s="191"/>
      <c r="E514" s="83"/>
      <c r="F514" s="185"/>
      <c r="G514" s="83"/>
      <c r="H514" s="194"/>
      <c r="I514" s="83"/>
      <c r="J514" s="194"/>
    </row>
    <row r="515" spans="3:10" ht="14.45" customHeight="1" x14ac:dyDescent="0.2">
      <c r="C515" s="191"/>
      <c r="D515" s="191"/>
      <c r="E515" s="83"/>
      <c r="F515" s="185"/>
      <c r="G515" s="83"/>
      <c r="H515" s="194"/>
      <c r="I515" s="83"/>
      <c r="J515" s="194"/>
    </row>
    <row r="516" spans="3:10" ht="14.45" customHeight="1" x14ac:dyDescent="0.2">
      <c r="C516" s="191"/>
      <c r="D516" s="191"/>
      <c r="E516" s="83"/>
      <c r="F516" s="185"/>
      <c r="G516" s="83"/>
      <c r="H516" s="194"/>
      <c r="I516" s="83"/>
      <c r="J516" s="194"/>
    </row>
    <row r="517" spans="3:10" ht="14.45" customHeight="1" x14ac:dyDescent="0.2">
      <c r="C517" s="191"/>
      <c r="D517" s="191"/>
      <c r="E517" s="83"/>
      <c r="F517" s="185"/>
      <c r="G517" s="83"/>
      <c r="H517" s="194"/>
      <c r="I517" s="83"/>
      <c r="J517" s="194"/>
    </row>
    <row r="518" spans="3:10" ht="14.45" customHeight="1" x14ac:dyDescent="0.2">
      <c r="C518" s="191"/>
      <c r="D518" s="191"/>
      <c r="E518" s="83"/>
      <c r="F518" s="185"/>
      <c r="G518" s="83"/>
      <c r="H518" s="194"/>
      <c r="I518" s="83"/>
      <c r="J518" s="194"/>
    </row>
    <row r="519" spans="3:10" ht="14.45" customHeight="1" x14ac:dyDescent="0.2">
      <c r="C519" s="191"/>
      <c r="D519" s="191"/>
      <c r="E519" s="83"/>
      <c r="F519" s="185"/>
      <c r="G519" s="83"/>
      <c r="H519" s="194"/>
      <c r="I519" s="83"/>
      <c r="J519" s="194"/>
    </row>
    <row r="520" spans="3:10" ht="14.45" customHeight="1" x14ac:dyDescent="0.2">
      <c r="C520" s="191"/>
      <c r="D520" s="191"/>
      <c r="E520" s="83"/>
      <c r="F520" s="185"/>
      <c r="G520" s="83"/>
      <c r="H520" s="194"/>
      <c r="I520" s="83"/>
      <c r="J520" s="194"/>
    </row>
    <row r="521" spans="3:10" ht="14.45" customHeight="1" x14ac:dyDescent="0.2">
      <c r="C521" s="191"/>
      <c r="D521" s="191"/>
      <c r="E521" s="83"/>
      <c r="F521" s="185"/>
      <c r="G521" s="83"/>
      <c r="H521" s="194"/>
      <c r="I521" s="83"/>
      <c r="J521" s="194"/>
    </row>
    <row r="522" spans="3:10" ht="14.45" customHeight="1" x14ac:dyDescent="0.2">
      <c r="C522" s="191"/>
      <c r="D522" s="191"/>
      <c r="E522" s="83"/>
      <c r="F522" s="185"/>
      <c r="G522" s="83"/>
      <c r="H522" s="194"/>
      <c r="I522" s="83"/>
      <c r="J522" s="194"/>
    </row>
    <row r="523" spans="3:10" ht="14.45" customHeight="1" x14ac:dyDescent="0.2">
      <c r="C523" s="191"/>
      <c r="D523" s="191"/>
      <c r="E523" s="83"/>
      <c r="F523" s="185"/>
      <c r="G523" s="83"/>
      <c r="H523" s="194"/>
      <c r="I523" s="83"/>
      <c r="J523" s="194"/>
    </row>
    <row r="524" spans="3:10" ht="14.45" customHeight="1" x14ac:dyDescent="0.2">
      <c r="C524" s="191"/>
      <c r="D524" s="191"/>
      <c r="E524" s="83"/>
      <c r="F524" s="185"/>
      <c r="G524" s="83"/>
      <c r="H524" s="194"/>
      <c r="I524" s="83"/>
      <c r="J524" s="194"/>
    </row>
    <row r="525" spans="3:10" ht="14.45" customHeight="1" x14ac:dyDescent="0.2">
      <c r="C525" s="191"/>
      <c r="D525" s="191"/>
      <c r="E525" s="83"/>
      <c r="F525" s="185"/>
      <c r="G525" s="83"/>
      <c r="H525" s="194"/>
      <c r="I525" s="83"/>
      <c r="J525" s="194"/>
    </row>
    <row r="526" spans="3:10" ht="14.45" customHeight="1" x14ac:dyDescent="0.2">
      <c r="C526" s="191"/>
      <c r="D526" s="191"/>
      <c r="E526" s="83"/>
      <c r="F526" s="185"/>
      <c r="G526" s="83"/>
      <c r="H526" s="194"/>
      <c r="I526" s="83"/>
      <c r="J526" s="194"/>
    </row>
    <row r="527" spans="3:10" ht="14.45" customHeight="1" x14ac:dyDescent="0.2">
      <c r="C527" s="191"/>
      <c r="D527" s="191"/>
      <c r="E527" s="83"/>
      <c r="F527" s="185"/>
      <c r="G527" s="83"/>
      <c r="H527" s="194"/>
      <c r="I527" s="83"/>
      <c r="J527" s="194"/>
    </row>
    <row r="528" spans="3:10" ht="14.45" customHeight="1" x14ac:dyDescent="0.2">
      <c r="C528" s="191"/>
      <c r="D528" s="191"/>
      <c r="E528" s="83"/>
      <c r="F528" s="185"/>
      <c r="G528" s="83"/>
      <c r="H528" s="194"/>
      <c r="I528" s="83"/>
      <c r="J528" s="194"/>
    </row>
    <row r="529" spans="3:10" ht="14.45" customHeight="1" x14ac:dyDescent="0.2">
      <c r="C529" s="191"/>
      <c r="D529" s="191"/>
      <c r="E529" s="83"/>
      <c r="F529" s="185"/>
      <c r="G529" s="83"/>
      <c r="H529" s="194"/>
      <c r="I529" s="83"/>
      <c r="J529" s="194"/>
    </row>
    <row r="530" spans="3:10" ht="14.45" customHeight="1" x14ac:dyDescent="0.2">
      <c r="C530" s="191"/>
      <c r="D530" s="191"/>
      <c r="E530" s="83"/>
      <c r="F530" s="185"/>
      <c r="G530" s="83"/>
      <c r="H530" s="194"/>
      <c r="I530" s="83"/>
      <c r="J530" s="194"/>
    </row>
    <row r="531" spans="3:10" ht="14.45" customHeight="1" x14ac:dyDescent="0.2">
      <c r="C531" s="191"/>
      <c r="D531" s="191"/>
      <c r="E531" s="83"/>
      <c r="F531" s="185"/>
      <c r="G531" s="83"/>
      <c r="H531" s="194"/>
      <c r="I531" s="83"/>
      <c r="J531" s="194"/>
    </row>
    <row r="532" spans="3:10" ht="14.45" customHeight="1" x14ac:dyDescent="0.2">
      <c r="C532" s="191"/>
      <c r="D532" s="191"/>
      <c r="E532" s="83"/>
      <c r="F532" s="185"/>
      <c r="G532" s="83"/>
      <c r="H532" s="194"/>
      <c r="I532" s="83"/>
      <c r="J532" s="194"/>
    </row>
    <row r="533" spans="3:10" ht="14.45" customHeight="1" x14ac:dyDescent="0.2">
      <c r="C533" s="191"/>
      <c r="D533" s="191"/>
      <c r="E533" s="83"/>
      <c r="F533" s="185"/>
      <c r="G533" s="83"/>
      <c r="H533" s="194"/>
      <c r="I533" s="83"/>
      <c r="J533" s="194"/>
    </row>
    <row r="534" spans="3:10" ht="14.45" customHeight="1" x14ac:dyDescent="0.2">
      <c r="C534" s="191"/>
      <c r="D534" s="191"/>
      <c r="E534" s="83"/>
      <c r="F534" s="185"/>
      <c r="G534" s="83"/>
      <c r="H534" s="194"/>
      <c r="I534" s="83"/>
      <c r="J534" s="194"/>
    </row>
    <row r="535" spans="3:10" ht="14.45" customHeight="1" x14ac:dyDescent="0.2">
      <c r="C535" s="191"/>
      <c r="D535" s="191"/>
      <c r="E535" s="83"/>
      <c r="F535" s="185"/>
      <c r="G535" s="83"/>
      <c r="H535" s="194"/>
      <c r="I535" s="83"/>
      <c r="J535" s="194"/>
    </row>
    <row r="536" spans="3:10" ht="14.45" customHeight="1" x14ac:dyDescent="0.2">
      <c r="C536" s="191"/>
      <c r="D536" s="191"/>
      <c r="E536" s="83"/>
      <c r="F536" s="185"/>
      <c r="G536" s="83"/>
      <c r="H536" s="194"/>
      <c r="I536" s="83"/>
      <c r="J536" s="194"/>
    </row>
    <row r="537" spans="3:10" ht="14.45" customHeight="1" x14ac:dyDescent="0.2">
      <c r="C537" s="191"/>
      <c r="D537" s="191"/>
      <c r="E537" s="83"/>
      <c r="F537" s="185"/>
      <c r="G537" s="83"/>
      <c r="H537" s="194"/>
      <c r="I537" s="83"/>
      <c r="J537" s="194"/>
    </row>
    <row r="538" spans="3:10" ht="14.45" customHeight="1" x14ac:dyDescent="0.2">
      <c r="C538" s="191"/>
      <c r="D538" s="191"/>
      <c r="E538" s="83"/>
      <c r="F538" s="185"/>
      <c r="G538" s="83"/>
      <c r="H538" s="194"/>
      <c r="I538" s="83"/>
      <c r="J538" s="194"/>
    </row>
    <row r="539" spans="3:10" ht="14.45" customHeight="1" x14ac:dyDescent="0.2">
      <c r="C539" s="191"/>
      <c r="D539" s="191"/>
      <c r="E539" s="83"/>
      <c r="F539" s="185"/>
      <c r="G539" s="83"/>
      <c r="H539" s="194"/>
      <c r="I539" s="83"/>
      <c r="J539" s="194"/>
    </row>
    <row r="540" spans="3:10" ht="14.45" customHeight="1" x14ac:dyDescent="0.2">
      <c r="C540" s="191"/>
      <c r="D540" s="191"/>
      <c r="E540" s="83"/>
      <c r="F540" s="185"/>
      <c r="G540" s="83"/>
      <c r="H540" s="194"/>
      <c r="I540" s="83"/>
      <c r="J540" s="194"/>
    </row>
    <row r="541" spans="3:10" ht="14.45" customHeight="1" x14ac:dyDescent="0.2">
      <c r="C541" s="191"/>
      <c r="D541" s="191"/>
      <c r="E541" s="83"/>
      <c r="F541" s="185"/>
      <c r="G541" s="83"/>
      <c r="H541" s="194"/>
      <c r="I541" s="83"/>
      <c r="J541" s="194"/>
    </row>
    <row r="542" spans="3:10" ht="14.45" customHeight="1" x14ac:dyDescent="0.2">
      <c r="C542" s="191"/>
      <c r="D542" s="191"/>
      <c r="E542" s="83"/>
      <c r="F542" s="185"/>
      <c r="G542" s="83"/>
      <c r="H542" s="194"/>
      <c r="I542" s="83"/>
      <c r="J542" s="194"/>
    </row>
    <row r="543" spans="3:10" ht="14.45" customHeight="1" x14ac:dyDescent="0.2">
      <c r="C543" s="191"/>
      <c r="D543" s="191"/>
      <c r="E543" s="83"/>
      <c r="F543" s="185"/>
      <c r="G543" s="83"/>
      <c r="H543" s="194"/>
      <c r="I543" s="83"/>
      <c r="J543" s="194"/>
    </row>
    <row r="544" spans="3:10" ht="14.45" customHeight="1" x14ac:dyDescent="0.2">
      <c r="C544" s="191"/>
      <c r="D544" s="191"/>
      <c r="E544" s="83"/>
      <c r="F544" s="185"/>
      <c r="G544" s="83"/>
      <c r="H544" s="194"/>
      <c r="I544" s="83"/>
      <c r="J544" s="194"/>
    </row>
    <row r="545" spans="3:10" ht="14.45" customHeight="1" x14ac:dyDescent="0.2">
      <c r="C545" s="191"/>
      <c r="D545" s="191"/>
      <c r="E545" s="83"/>
      <c r="F545" s="185"/>
      <c r="G545" s="83"/>
      <c r="H545" s="194"/>
      <c r="I545" s="83"/>
      <c r="J545" s="194"/>
    </row>
    <row r="546" spans="3:10" ht="14.45" customHeight="1" x14ac:dyDescent="0.2">
      <c r="C546" s="191"/>
      <c r="D546" s="191"/>
      <c r="E546" s="83"/>
      <c r="F546" s="185"/>
      <c r="G546" s="83"/>
      <c r="H546" s="194"/>
      <c r="I546" s="83"/>
      <c r="J546" s="194"/>
    </row>
    <row r="547" spans="3:10" ht="14.45" customHeight="1" x14ac:dyDescent="0.2">
      <c r="C547" s="191"/>
      <c r="D547" s="191"/>
      <c r="E547" s="83"/>
      <c r="F547" s="185"/>
      <c r="G547" s="83"/>
      <c r="H547" s="194"/>
      <c r="I547" s="83"/>
      <c r="J547" s="194"/>
    </row>
    <row r="548" spans="3:10" ht="14.45" customHeight="1" x14ac:dyDescent="0.2">
      <c r="C548" s="191"/>
      <c r="D548" s="191"/>
      <c r="E548" s="83"/>
      <c r="F548" s="185"/>
      <c r="G548" s="83"/>
      <c r="H548" s="194"/>
      <c r="I548" s="83"/>
      <c r="J548" s="194"/>
    </row>
    <row r="549" spans="3:10" ht="14.45" customHeight="1" x14ac:dyDescent="0.2">
      <c r="C549" s="191"/>
      <c r="D549" s="191"/>
      <c r="E549" s="83"/>
      <c r="F549" s="185"/>
      <c r="G549" s="83"/>
      <c r="H549" s="194"/>
      <c r="I549" s="83"/>
      <c r="J549" s="194"/>
    </row>
    <row r="550" spans="3:10" ht="14.45" customHeight="1" x14ac:dyDescent="0.2">
      <c r="C550" s="191"/>
      <c r="D550" s="191"/>
      <c r="E550" s="83"/>
      <c r="F550" s="185"/>
      <c r="G550" s="83"/>
      <c r="H550" s="194"/>
      <c r="I550" s="83"/>
      <c r="J550" s="194"/>
    </row>
    <row r="551" spans="3:10" ht="14.45" customHeight="1" x14ac:dyDescent="0.2">
      <c r="C551" s="191"/>
      <c r="D551" s="191"/>
      <c r="E551" s="83"/>
      <c r="F551" s="185"/>
      <c r="G551" s="83"/>
      <c r="H551" s="194"/>
      <c r="I551" s="83"/>
      <c r="J551" s="194"/>
    </row>
    <row r="552" spans="3:10" ht="14.45" customHeight="1" x14ac:dyDescent="0.2">
      <c r="C552" s="191"/>
      <c r="D552" s="191"/>
      <c r="E552" s="83"/>
      <c r="F552" s="185"/>
      <c r="G552" s="83"/>
      <c r="H552" s="194"/>
      <c r="I552" s="83"/>
      <c r="J552" s="194"/>
    </row>
    <row r="553" spans="3:10" ht="14.45" customHeight="1" x14ac:dyDescent="0.2">
      <c r="C553" s="191"/>
      <c r="D553" s="191"/>
      <c r="E553" s="83"/>
      <c r="F553" s="185"/>
      <c r="G553" s="83"/>
      <c r="H553" s="194"/>
      <c r="I553" s="83"/>
      <c r="J553" s="194"/>
    </row>
    <row r="554" spans="3:10" ht="14.45" customHeight="1" x14ac:dyDescent="0.2">
      <c r="C554" s="191"/>
      <c r="D554" s="191"/>
      <c r="E554" s="83"/>
      <c r="F554" s="185"/>
      <c r="G554" s="83"/>
      <c r="H554" s="194"/>
      <c r="I554" s="83"/>
      <c r="J554" s="194"/>
    </row>
    <row r="555" spans="3:10" ht="14.45" customHeight="1" x14ac:dyDescent="0.2">
      <c r="C555" s="191"/>
      <c r="D555" s="191"/>
      <c r="E555" s="83"/>
      <c r="F555" s="185"/>
      <c r="G555" s="83"/>
      <c r="H555" s="194"/>
      <c r="I555" s="83"/>
      <c r="J555" s="194"/>
    </row>
    <row r="556" spans="3:10" ht="14.45" customHeight="1" x14ac:dyDescent="0.2">
      <c r="C556" s="191"/>
      <c r="D556" s="191"/>
      <c r="E556" s="83"/>
      <c r="F556" s="185"/>
      <c r="G556" s="83"/>
      <c r="H556" s="194"/>
      <c r="I556" s="83"/>
      <c r="J556" s="194"/>
    </row>
    <row r="557" spans="3:10" ht="14.45" customHeight="1" x14ac:dyDescent="0.2">
      <c r="C557" s="191"/>
      <c r="D557" s="191"/>
      <c r="E557" s="83"/>
      <c r="F557" s="185"/>
      <c r="G557" s="83"/>
      <c r="H557" s="194"/>
      <c r="I557" s="83"/>
      <c r="J557" s="194"/>
    </row>
    <row r="558" spans="3:10" ht="14.45" customHeight="1" x14ac:dyDescent="0.2">
      <c r="C558" s="191"/>
      <c r="D558" s="191"/>
      <c r="E558" s="83"/>
      <c r="F558" s="185"/>
      <c r="G558" s="83"/>
      <c r="H558" s="194"/>
      <c r="I558" s="83"/>
      <c r="J558" s="194"/>
    </row>
    <row r="559" spans="3:10" ht="14.45" customHeight="1" x14ac:dyDescent="0.2">
      <c r="C559" s="191"/>
      <c r="D559" s="191"/>
      <c r="E559" s="83"/>
      <c r="F559" s="185"/>
      <c r="G559" s="83"/>
      <c r="H559" s="194"/>
      <c r="I559" s="83"/>
      <c r="J559" s="194"/>
    </row>
    <row r="560" spans="3:10" ht="14.45" customHeight="1" x14ac:dyDescent="0.2">
      <c r="C560" s="191"/>
      <c r="D560" s="191"/>
      <c r="E560" s="83"/>
      <c r="F560" s="185"/>
      <c r="G560" s="83"/>
      <c r="H560" s="194"/>
      <c r="I560" s="83"/>
      <c r="J560" s="194"/>
    </row>
    <row r="561" spans="3:10" ht="14.45" customHeight="1" x14ac:dyDescent="0.2">
      <c r="C561" s="191"/>
      <c r="D561" s="191"/>
      <c r="E561" s="83"/>
      <c r="F561" s="185"/>
      <c r="G561" s="83"/>
      <c r="H561" s="194"/>
      <c r="I561" s="83"/>
      <c r="J561" s="194"/>
    </row>
    <row r="562" spans="3:10" ht="14.45" customHeight="1" x14ac:dyDescent="0.2">
      <c r="C562" s="191"/>
      <c r="D562" s="191"/>
      <c r="E562" s="83"/>
      <c r="F562" s="185"/>
      <c r="G562" s="83"/>
      <c r="H562" s="194"/>
      <c r="I562" s="83"/>
      <c r="J562" s="194"/>
    </row>
    <row r="563" spans="3:10" ht="14.45" customHeight="1" x14ac:dyDescent="0.2">
      <c r="C563" s="191"/>
      <c r="D563" s="191"/>
      <c r="E563" s="83"/>
      <c r="F563" s="185"/>
      <c r="G563" s="83"/>
      <c r="H563" s="194"/>
      <c r="I563" s="83"/>
      <c r="J563" s="194"/>
    </row>
    <row r="564" spans="3:10" ht="14.45" customHeight="1" x14ac:dyDescent="0.2">
      <c r="C564" s="191"/>
      <c r="D564" s="191"/>
      <c r="E564" s="83"/>
      <c r="F564" s="185"/>
      <c r="G564" s="83"/>
      <c r="H564" s="194"/>
      <c r="I564" s="83"/>
      <c r="J564" s="194"/>
    </row>
    <row r="565" spans="3:10" ht="14.45" customHeight="1" x14ac:dyDescent="0.2">
      <c r="C565" s="191"/>
      <c r="D565" s="191"/>
      <c r="E565" s="83"/>
      <c r="F565" s="185"/>
      <c r="G565" s="83"/>
      <c r="H565" s="194"/>
      <c r="I565" s="83"/>
      <c r="J565" s="194"/>
    </row>
    <row r="566" spans="3:10" ht="14.45" customHeight="1" x14ac:dyDescent="0.2">
      <c r="C566" s="191"/>
      <c r="D566" s="191"/>
      <c r="E566" s="83"/>
      <c r="F566" s="185"/>
      <c r="G566" s="83"/>
      <c r="H566" s="194"/>
      <c r="I566" s="83"/>
      <c r="J566" s="194"/>
    </row>
    <row r="567" spans="3:10" ht="14.45" customHeight="1" x14ac:dyDescent="0.2">
      <c r="C567" s="191"/>
      <c r="D567" s="191"/>
      <c r="E567" s="86"/>
      <c r="F567" s="185"/>
      <c r="G567" s="86"/>
      <c r="H567" s="194"/>
      <c r="I567" s="86"/>
      <c r="J567" s="194"/>
    </row>
    <row r="568" spans="3:10" ht="14.45" customHeight="1" x14ac:dyDescent="0.2">
      <c r="C568" s="191"/>
      <c r="D568" s="191"/>
      <c r="E568" s="86"/>
      <c r="F568" s="185"/>
      <c r="G568" s="86"/>
      <c r="H568" s="194"/>
      <c r="I568" s="86"/>
      <c r="J568" s="194"/>
    </row>
    <row r="569" spans="3:10" ht="14.45" customHeight="1" x14ac:dyDescent="0.2">
      <c r="C569" s="191"/>
      <c r="D569" s="191"/>
      <c r="E569" s="86"/>
      <c r="F569" s="185"/>
      <c r="G569" s="86"/>
      <c r="H569" s="194"/>
      <c r="I569" s="86"/>
      <c r="J569" s="194"/>
    </row>
    <row r="570" spans="3:10" ht="14.45" customHeight="1" x14ac:dyDescent="0.2">
      <c r="C570" s="191"/>
      <c r="D570" s="191"/>
      <c r="E570" s="86"/>
      <c r="F570" s="185"/>
      <c r="G570" s="86"/>
      <c r="H570" s="194"/>
      <c r="I570" s="86"/>
      <c r="J570" s="194"/>
    </row>
    <row r="571" spans="3:10" ht="14.45" customHeight="1" x14ac:dyDescent="0.2">
      <c r="C571" s="191"/>
      <c r="D571" s="191"/>
      <c r="E571" s="86"/>
      <c r="F571" s="185"/>
      <c r="G571" s="86"/>
      <c r="H571" s="194"/>
      <c r="I571" s="86"/>
      <c r="J571" s="194"/>
    </row>
    <row r="572" spans="3:10" ht="14.45" customHeight="1" x14ac:dyDescent="0.2">
      <c r="C572" s="191"/>
      <c r="D572" s="191"/>
      <c r="E572" s="86"/>
      <c r="F572" s="185"/>
      <c r="G572" s="86"/>
      <c r="H572" s="194"/>
      <c r="I572" s="86"/>
      <c r="J572" s="194"/>
    </row>
    <row r="573" spans="3:10" ht="14.45" customHeight="1" x14ac:dyDescent="0.2">
      <c r="C573" s="201"/>
      <c r="D573" s="201"/>
      <c r="E573" s="88" t="s">
        <v>427</v>
      </c>
      <c r="F573" s="186"/>
      <c r="G573" s="88"/>
      <c r="H573" s="195"/>
      <c r="I573" s="88"/>
      <c r="J573" s="195"/>
    </row>
    <row r="574" spans="3:10" ht="14.45" customHeight="1" x14ac:dyDescent="0.2">
      <c r="C574" s="190" t="s">
        <v>981</v>
      </c>
      <c r="D574" s="190" t="s">
        <v>982</v>
      </c>
      <c r="E574" s="78"/>
      <c r="F574" s="193" t="s">
        <v>1427</v>
      </c>
      <c r="G574" s="78"/>
      <c r="H574" s="193"/>
      <c r="I574" s="78"/>
      <c r="J574" s="193"/>
    </row>
    <row r="575" spans="3:10" ht="14.45" customHeight="1" x14ac:dyDescent="0.2">
      <c r="C575" s="194"/>
      <c r="D575" s="191"/>
      <c r="E575" s="78"/>
      <c r="F575" s="185"/>
      <c r="G575" s="78"/>
      <c r="H575" s="194"/>
      <c r="I575" s="78"/>
      <c r="J575" s="194"/>
    </row>
    <row r="576" spans="3:10" ht="14.45" customHeight="1" x14ac:dyDescent="0.2">
      <c r="C576" s="194"/>
      <c r="D576" s="191"/>
      <c r="E576" s="78"/>
      <c r="F576" s="185"/>
      <c r="G576" s="78"/>
      <c r="H576" s="194"/>
      <c r="I576" s="78"/>
      <c r="J576" s="194"/>
    </row>
    <row r="577" spans="3:10" ht="14.45" customHeight="1" x14ac:dyDescent="0.2">
      <c r="C577" s="194"/>
      <c r="D577" s="191"/>
      <c r="E577" s="78"/>
      <c r="F577" s="185"/>
      <c r="G577" s="78"/>
      <c r="H577" s="194"/>
      <c r="I577" s="78"/>
      <c r="J577" s="194"/>
    </row>
    <row r="578" spans="3:10" ht="14.45" customHeight="1" x14ac:dyDescent="0.2">
      <c r="C578" s="194"/>
      <c r="D578" s="191"/>
      <c r="E578" s="78"/>
      <c r="F578" s="185"/>
      <c r="G578" s="78"/>
      <c r="H578" s="194"/>
      <c r="I578" s="78"/>
      <c r="J578" s="194"/>
    </row>
    <row r="579" spans="3:10" ht="14.45" customHeight="1" x14ac:dyDescent="0.2">
      <c r="C579" s="194"/>
      <c r="D579" s="191"/>
      <c r="E579" s="78"/>
      <c r="F579" s="185"/>
      <c r="G579" s="78"/>
      <c r="H579" s="194"/>
      <c r="I579" s="78"/>
      <c r="J579" s="194"/>
    </row>
    <row r="580" spans="3:10" ht="14.45" customHeight="1" x14ac:dyDescent="0.2">
      <c r="C580" s="194"/>
      <c r="D580" s="191"/>
      <c r="E580" s="78"/>
      <c r="F580" s="185"/>
      <c r="G580" s="78"/>
      <c r="H580" s="194"/>
      <c r="I580" s="78"/>
      <c r="J580" s="194"/>
    </row>
    <row r="581" spans="3:10" ht="14.45" customHeight="1" x14ac:dyDescent="0.2">
      <c r="C581" s="194"/>
      <c r="D581" s="191"/>
      <c r="E581" s="78"/>
      <c r="F581" s="185"/>
      <c r="G581" s="78"/>
      <c r="H581" s="194"/>
      <c r="I581" s="78"/>
      <c r="J581" s="194"/>
    </row>
    <row r="582" spans="3:10" ht="14.45" customHeight="1" x14ac:dyDescent="0.2">
      <c r="C582" s="194"/>
      <c r="D582" s="191"/>
      <c r="E582" s="78"/>
      <c r="F582" s="185"/>
      <c r="G582" s="78"/>
      <c r="H582" s="194"/>
      <c r="I582" s="78"/>
      <c r="J582" s="194"/>
    </row>
    <row r="583" spans="3:10" ht="14.45" customHeight="1" x14ac:dyDescent="0.2">
      <c r="C583" s="194"/>
      <c r="D583" s="191"/>
      <c r="E583" s="78"/>
      <c r="F583" s="185"/>
      <c r="G583" s="78"/>
      <c r="H583" s="194"/>
      <c r="I583" s="78"/>
      <c r="J583" s="194"/>
    </row>
    <row r="584" spans="3:10" ht="14.45" customHeight="1" x14ac:dyDescent="0.2">
      <c r="C584" s="194"/>
      <c r="D584" s="191"/>
      <c r="E584" s="78"/>
      <c r="F584" s="185"/>
      <c r="G584" s="78"/>
      <c r="H584" s="194"/>
      <c r="I584" s="78"/>
      <c r="J584" s="194"/>
    </row>
    <row r="585" spans="3:10" ht="14.45" customHeight="1" x14ac:dyDescent="0.2">
      <c r="C585" s="194"/>
      <c r="D585" s="191"/>
      <c r="E585" s="78"/>
      <c r="F585" s="185"/>
      <c r="G585" s="78"/>
      <c r="H585" s="194"/>
      <c r="I585" s="78"/>
      <c r="J585" s="194"/>
    </row>
    <row r="586" spans="3:10" ht="14.45" customHeight="1" x14ac:dyDescent="0.2">
      <c r="C586" s="194"/>
      <c r="D586" s="191"/>
      <c r="E586" s="78"/>
      <c r="F586" s="185"/>
      <c r="G586" s="78"/>
      <c r="H586" s="194"/>
      <c r="I586" s="78"/>
      <c r="J586" s="194"/>
    </row>
    <row r="587" spans="3:10" ht="14.45" customHeight="1" x14ac:dyDescent="0.2">
      <c r="C587" s="194"/>
      <c r="D587" s="191"/>
      <c r="E587" s="78"/>
      <c r="F587" s="185"/>
      <c r="G587" s="78"/>
      <c r="H587" s="194"/>
      <c r="I587" s="78"/>
      <c r="J587" s="194"/>
    </row>
    <row r="588" spans="3:10" ht="14.45" customHeight="1" x14ac:dyDescent="0.2">
      <c r="C588" s="194"/>
      <c r="D588" s="191"/>
      <c r="E588" s="78"/>
      <c r="F588" s="185"/>
      <c r="G588" s="78"/>
      <c r="H588" s="194"/>
      <c r="I588" s="78"/>
      <c r="J588" s="194"/>
    </row>
    <row r="589" spans="3:10" ht="14.45" customHeight="1" x14ac:dyDescent="0.2">
      <c r="C589" s="194"/>
      <c r="D589" s="191"/>
      <c r="E589" s="78"/>
      <c r="F589" s="185"/>
      <c r="G589" s="78"/>
      <c r="H589" s="194"/>
      <c r="I589" s="78"/>
      <c r="J589" s="194"/>
    </row>
    <row r="590" spans="3:10" ht="14.45" customHeight="1" x14ac:dyDescent="0.2">
      <c r="C590" s="194"/>
      <c r="D590" s="191"/>
      <c r="E590" s="78"/>
      <c r="F590" s="185"/>
      <c r="G590" s="78"/>
      <c r="H590" s="194"/>
      <c r="I590" s="78"/>
      <c r="J590" s="194"/>
    </row>
    <row r="591" spans="3:10" ht="14.45" customHeight="1" x14ac:dyDescent="0.2">
      <c r="C591" s="194"/>
      <c r="D591" s="191"/>
      <c r="E591" s="78"/>
      <c r="F591" s="185"/>
      <c r="G591" s="78"/>
      <c r="H591" s="194"/>
      <c r="I591" s="78"/>
      <c r="J591" s="194"/>
    </row>
    <row r="592" spans="3:10" ht="14.45" customHeight="1" x14ac:dyDescent="0.2">
      <c r="C592" s="194"/>
      <c r="D592" s="191"/>
      <c r="E592" s="78"/>
      <c r="F592" s="185"/>
      <c r="G592" s="78"/>
      <c r="H592" s="194"/>
      <c r="I592" s="78"/>
      <c r="J592" s="194"/>
    </row>
    <row r="593" spans="3:10" ht="14.45" customHeight="1" x14ac:dyDescent="0.2">
      <c r="C593" s="194"/>
      <c r="D593" s="191"/>
      <c r="E593" s="78"/>
      <c r="F593" s="185"/>
      <c r="G593" s="78"/>
      <c r="H593" s="194"/>
      <c r="I593" s="78"/>
      <c r="J593" s="194"/>
    </row>
    <row r="594" spans="3:10" ht="14.45" customHeight="1" x14ac:dyDescent="0.2">
      <c r="C594" s="194"/>
      <c r="D594" s="191"/>
      <c r="E594" s="78"/>
      <c r="F594" s="185"/>
      <c r="G594" s="78"/>
      <c r="H594" s="194"/>
      <c r="I594" s="78"/>
      <c r="J594" s="194"/>
    </row>
    <row r="595" spans="3:10" ht="14.45" customHeight="1" x14ac:dyDescent="0.2">
      <c r="C595" s="194"/>
      <c r="D595" s="191"/>
      <c r="E595" s="78"/>
      <c r="F595" s="185"/>
      <c r="G595" s="78"/>
      <c r="H595" s="194"/>
      <c r="I595" s="78"/>
      <c r="J595" s="194"/>
    </row>
    <row r="596" spans="3:10" ht="14.45" customHeight="1" x14ac:dyDescent="0.2">
      <c r="C596" s="194"/>
      <c r="D596" s="191"/>
      <c r="E596" s="78"/>
      <c r="F596" s="185"/>
      <c r="G596" s="78"/>
      <c r="H596" s="194"/>
      <c r="I596" s="78"/>
      <c r="J596" s="194"/>
    </row>
    <row r="597" spans="3:10" ht="14.45" customHeight="1" x14ac:dyDescent="0.2">
      <c r="C597" s="194"/>
      <c r="D597" s="191"/>
      <c r="E597" s="78"/>
      <c r="F597" s="185"/>
      <c r="G597" s="78"/>
      <c r="H597" s="194"/>
      <c r="I597" s="78"/>
      <c r="J597" s="194"/>
    </row>
    <row r="598" spans="3:10" ht="14.45" customHeight="1" x14ac:dyDescent="0.2">
      <c r="C598" s="194"/>
      <c r="D598" s="191"/>
      <c r="E598" s="78"/>
      <c r="F598" s="185"/>
      <c r="G598" s="78"/>
      <c r="H598" s="194"/>
      <c r="I598" s="78"/>
      <c r="J598" s="194"/>
    </row>
    <row r="599" spans="3:10" ht="14.45" customHeight="1" x14ac:dyDescent="0.2">
      <c r="C599" s="194"/>
      <c r="D599" s="191"/>
      <c r="E599" s="78"/>
      <c r="F599" s="185"/>
      <c r="G599" s="78"/>
      <c r="H599" s="194"/>
      <c r="I599" s="78"/>
      <c r="J599" s="194"/>
    </row>
    <row r="600" spans="3:10" ht="14.45" customHeight="1" x14ac:dyDescent="0.2">
      <c r="C600" s="194"/>
      <c r="D600" s="191"/>
      <c r="E600" s="78"/>
      <c r="F600" s="185"/>
      <c r="G600" s="78"/>
      <c r="H600" s="194"/>
      <c r="I600" s="78"/>
      <c r="J600" s="194"/>
    </row>
    <row r="601" spans="3:10" ht="14.45" customHeight="1" x14ac:dyDescent="0.2">
      <c r="C601" s="194"/>
      <c r="D601" s="191"/>
      <c r="E601" s="78"/>
      <c r="F601" s="185"/>
      <c r="G601" s="78"/>
      <c r="H601" s="194"/>
      <c r="I601" s="78"/>
      <c r="J601" s="194"/>
    </row>
    <row r="602" spans="3:10" ht="14.45" customHeight="1" x14ac:dyDescent="0.2">
      <c r="C602" s="194"/>
      <c r="D602" s="191"/>
      <c r="E602" s="78"/>
      <c r="F602" s="185"/>
      <c r="G602" s="78"/>
      <c r="H602" s="194"/>
      <c r="I602" s="78"/>
      <c r="J602" s="194"/>
    </row>
    <row r="603" spans="3:10" ht="14.45" customHeight="1" x14ac:dyDescent="0.2">
      <c r="C603" s="194"/>
      <c r="D603" s="191"/>
      <c r="E603" s="78"/>
      <c r="F603" s="185"/>
      <c r="G603" s="78"/>
      <c r="H603" s="194"/>
      <c r="I603" s="78"/>
      <c r="J603" s="194"/>
    </row>
    <row r="604" spans="3:10" ht="14.45" customHeight="1" x14ac:dyDescent="0.2">
      <c r="C604" s="194"/>
      <c r="D604" s="191"/>
      <c r="E604" s="78"/>
      <c r="F604" s="185"/>
      <c r="G604" s="78"/>
      <c r="H604" s="194"/>
      <c r="I604" s="78"/>
      <c r="J604" s="194"/>
    </row>
    <row r="605" spans="3:10" ht="14.45" customHeight="1" x14ac:dyDescent="0.2">
      <c r="C605" s="194"/>
      <c r="D605" s="191"/>
      <c r="E605" s="78"/>
      <c r="F605" s="185"/>
      <c r="G605" s="78"/>
      <c r="H605" s="194"/>
      <c r="I605" s="78"/>
      <c r="J605" s="194"/>
    </row>
    <row r="606" spans="3:10" ht="14.45" customHeight="1" x14ac:dyDescent="0.2">
      <c r="C606" s="194"/>
      <c r="D606" s="191"/>
      <c r="E606" s="78"/>
      <c r="F606" s="185"/>
      <c r="G606" s="78"/>
      <c r="H606" s="194"/>
      <c r="I606" s="78"/>
      <c r="J606" s="194"/>
    </row>
    <row r="607" spans="3:10" ht="14.45" customHeight="1" x14ac:dyDescent="0.2">
      <c r="C607" s="194"/>
      <c r="D607" s="191"/>
      <c r="E607" s="78"/>
      <c r="F607" s="185"/>
      <c r="G607" s="78"/>
      <c r="H607" s="194"/>
      <c r="I607" s="78"/>
      <c r="J607" s="194"/>
    </row>
    <row r="608" spans="3:10" ht="14.45" customHeight="1" x14ac:dyDescent="0.2">
      <c r="C608" s="194"/>
      <c r="D608" s="191"/>
      <c r="E608" s="78"/>
      <c r="F608" s="185"/>
      <c r="G608" s="78"/>
      <c r="H608" s="194"/>
      <c r="I608" s="78"/>
      <c r="J608" s="194"/>
    </row>
    <row r="609" spans="3:10" ht="14.45" customHeight="1" x14ac:dyDescent="0.2">
      <c r="C609" s="194"/>
      <c r="D609" s="191"/>
      <c r="E609" s="78"/>
      <c r="F609" s="185"/>
      <c r="G609" s="78"/>
      <c r="H609" s="194"/>
      <c r="I609" s="78"/>
      <c r="J609" s="194"/>
    </row>
    <row r="610" spans="3:10" ht="14.45" customHeight="1" x14ac:dyDescent="0.2">
      <c r="C610" s="194"/>
      <c r="D610" s="191"/>
      <c r="E610" s="78"/>
      <c r="F610" s="185"/>
      <c r="G610" s="78"/>
      <c r="H610" s="194"/>
      <c r="I610" s="78"/>
      <c r="J610" s="194"/>
    </row>
    <row r="611" spans="3:10" ht="14.45" customHeight="1" x14ac:dyDescent="0.2">
      <c r="C611" s="194"/>
      <c r="D611" s="191"/>
      <c r="E611" s="78"/>
      <c r="F611" s="185"/>
      <c r="G611" s="78"/>
      <c r="H611" s="194"/>
      <c r="I611" s="78"/>
      <c r="J611" s="194"/>
    </row>
    <row r="612" spans="3:10" ht="14.45" customHeight="1" x14ac:dyDescent="0.2">
      <c r="C612" s="194"/>
      <c r="D612" s="191"/>
      <c r="E612" s="78"/>
      <c r="F612" s="185"/>
      <c r="G612" s="78"/>
      <c r="H612" s="194"/>
      <c r="I612" s="78"/>
      <c r="J612" s="194"/>
    </row>
    <row r="613" spans="3:10" ht="14.45" customHeight="1" x14ac:dyDescent="0.2">
      <c r="C613" s="194"/>
      <c r="D613" s="191"/>
      <c r="E613" s="78"/>
      <c r="F613" s="185"/>
      <c r="G613" s="78"/>
      <c r="H613" s="194"/>
      <c r="I613" s="78"/>
      <c r="J613" s="194"/>
    </row>
    <row r="614" spans="3:10" ht="14.45" customHeight="1" x14ac:dyDescent="0.2">
      <c r="C614" s="194"/>
      <c r="D614" s="191"/>
      <c r="E614" s="78"/>
      <c r="F614" s="185"/>
      <c r="G614" s="78"/>
      <c r="H614" s="194"/>
      <c r="I614" s="78"/>
      <c r="J614" s="194"/>
    </row>
    <row r="615" spans="3:10" ht="14.45" customHeight="1" x14ac:dyDescent="0.2">
      <c r="C615" s="194"/>
      <c r="D615" s="191"/>
      <c r="E615" s="78"/>
      <c r="F615" s="185"/>
      <c r="G615" s="78"/>
      <c r="H615" s="194"/>
      <c r="I615" s="78"/>
      <c r="J615" s="194"/>
    </row>
    <row r="616" spans="3:10" ht="14.45" customHeight="1" x14ac:dyDescent="0.2">
      <c r="C616" s="194"/>
      <c r="D616" s="191"/>
      <c r="E616" s="78"/>
      <c r="F616" s="185"/>
      <c r="G616" s="78"/>
      <c r="H616" s="194"/>
      <c r="I616" s="78"/>
      <c r="J616" s="194"/>
    </row>
    <row r="617" spans="3:10" ht="14.45" customHeight="1" x14ac:dyDescent="0.2">
      <c r="C617" s="194"/>
      <c r="D617" s="191"/>
      <c r="E617" s="78"/>
      <c r="F617" s="185"/>
      <c r="G617" s="78"/>
      <c r="H617" s="194"/>
      <c r="I617" s="78"/>
      <c r="J617" s="194"/>
    </row>
    <row r="618" spans="3:10" ht="14.45" customHeight="1" x14ac:dyDescent="0.2">
      <c r="C618" s="194"/>
      <c r="D618" s="191"/>
      <c r="E618" s="78"/>
      <c r="F618" s="185"/>
      <c r="G618" s="78"/>
      <c r="H618" s="194"/>
      <c r="I618" s="78"/>
      <c r="J618" s="194"/>
    </row>
    <row r="619" spans="3:10" ht="14.45" customHeight="1" x14ac:dyDescent="0.2">
      <c r="C619" s="194"/>
      <c r="D619" s="191"/>
      <c r="E619" s="78"/>
      <c r="F619" s="185"/>
      <c r="G619" s="78"/>
      <c r="H619" s="194"/>
      <c r="I619" s="78"/>
      <c r="J619" s="194"/>
    </row>
    <row r="620" spans="3:10" ht="14.45" customHeight="1" x14ac:dyDescent="0.2">
      <c r="C620" s="194"/>
      <c r="D620" s="191"/>
      <c r="E620" s="78"/>
      <c r="F620" s="185"/>
      <c r="G620" s="78"/>
      <c r="H620" s="194"/>
      <c r="I620" s="78"/>
      <c r="J620" s="194"/>
    </row>
    <row r="621" spans="3:10" ht="14.45" customHeight="1" x14ac:dyDescent="0.2">
      <c r="C621" s="194"/>
      <c r="D621" s="191"/>
      <c r="E621" s="78"/>
      <c r="F621" s="185"/>
      <c r="G621" s="78"/>
      <c r="H621" s="194"/>
      <c r="I621" s="78"/>
      <c r="J621" s="194"/>
    </row>
    <row r="622" spans="3:10" ht="14.45" customHeight="1" x14ac:dyDescent="0.2">
      <c r="C622" s="194"/>
      <c r="D622" s="191"/>
      <c r="E622" s="78"/>
      <c r="F622" s="185"/>
      <c r="G622" s="78"/>
      <c r="H622" s="194"/>
      <c r="I622" s="78"/>
      <c r="J622" s="194"/>
    </row>
    <row r="623" spans="3:10" ht="14.45" customHeight="1" x14ac:dyDescent="0.2">
      <c r="C623" s="194"/>
      <c r="D623" s="191"/>
      <c r="E623" s="79"/>
      <c r="F623" s="185"/>
      <c r="G623" s="79"/>
      <c r="H623" s="194"/>
      <c r="I623" s="79"/>
      <c r="J623" s="194"/>
    </row>
    <row r="624" spans="3:10" ht="14.45" customHeight="1" x14ac:dyDescent="0.2">
      <c r="C624" s="194"/>
      <c r="D624" s="191"/>
      <c r="E624" s="78"/>
      <c r="F624" s="185"/>
      <c r="G624" s="78"/>
      <c r="H624" s="194"/>
      <c r="I624" s="78"/>
      <c r="J624" s="194"/>
    </row>
    <row r="625" spans="3:10" ht="14.45" customHeight="1" x14ac:dyDescent="0.2">
      <c r="C625" s="194"/>
      <c r="D625" s="191"/>
      <c r="E625" s="78"/>
      <c r="F625" s="185"/>
      <c r="G625" s="78"/>
      <c r="H625" s="194"/>
      <c r="I625" s="78"/>
      <c r="J625" s="194"/>
    </row>
    <row r="626" spans="3:10" ht="14.45" customHeight="1" x14ac:dyDescent="0.2">
      <c r="C626" s="194"/>
      <c r="D626" s="191"/>
      <c r="E626" s="79"/>
      <c r="F626" s="185"/>
      <c r="G626" s="79"/>
      <c r="H626" s="194"/>
      <c r="I626" s="79"/>
      <c r="J626" s="194"/>
    </row>
    <row r="627" spans="3:10" ht="14.45" customHeight="1" x14ac:dyDescent="0.2">
      <c r="C627" s="194"/>
      <c r="D627" s="191"/>
      <c r="E627" s="78"/>
      <c r="F627" s="185"/>
      <c r="G627" s="78"/>
      <c r="H627" s="194"/>
      <c r="I627" s="78"/>
      <c r="J627" s="194"/>
    </row>
    <row r="628" spans="3:10" ht="14.45" customHeight="1" x14ac:dyDescent="0.2">
      <c r="C628" s="194"/>
      <c r="D628" s="191"/>
      <c r="E628" s="78"/>
      <c r="F628" s="185"/>
      <c r="G628" s="78"/>
      <c r="H628" s="194"/>
      <c r="I628" s="78"/>
      <c r="J628" s="194"/>
    </row>
    <row r="629" spans="3:10" ht="14.45" customHeight="1" x14ac:dyDescent="0.2">
      <c r="C629" s="194"/>
      <c r="D629" s="191"/>
      <c r="E629" s="78"/>
      <c r="F629" s="185"/>
      <c r="G629" s="78"/>
      <c r="H629" s="194"/>
      <c r="I629" s="78"/>
      <c r="J629" s="194"/>
    </row>
    <row r="630" spans="3:10" ht="14.45" customHeight="1" x14ac:dyDescent="0.2">
      <c r="C630" s="194"/>
      <c r="D630" s="191"/>
      <c r="E630" s="78"/>
      <c r="F630" s="185"/>
      <c r="G630" s="78"/>
      <c r="H630" s="194"/>
      <c r="I630" s="78"/>
      <c r="J630" s="194"/>
    </row>
    <row r="631" spans="3:10" ht="14.45" customHeight="1" x14ac:dyDescent="0.2">
      <c r="C631" s="194"/>
      <c r="D631" s="191"/>
      <c r="E631" s="78"/>
      <c r="F631" s="185"/>
      <c r="G631" s="78"/>
      <c r="H631" s="194"/>
      <c r="I631" s="78"/>
      <c r="J631" s="194"/>
    </row>
    <row r="632" spans="3:10" ht="14.45" customHeight="1" x14ac:dyDescent="0.2">
      <c r="C632" s="194"/>
      <c r="D632" s="191"/>
      <c r="E632" s="78"/>
      <c r="F632" s="185"/>
      <c r="G632" s="78"/>
      <c r="H632" s="194"/>
      <c r="I632" s="78"/>
      <c r="J632" s="194"/>
    </row>
    <row r="633" spans="3:10" ht="14.45" customHeight="1" x14ac:dyDescent="0.2">
      <c r="C633" s="194"/>
      <c r="D633" s="191"/>
      <c r="E633" s="78"/>
      <c r="F633" s="185"/>
      <c r="G633" s="78"/>
      <c r="H633" s="194"/>
      <c r="I633" s="78"/>
      <c r="J633" s="194"/>
    </row>
    <row r="634" spans="3:10" ht="14.45" customHeight="1" x14ac:dyDescent="0.2">
      <c r="C634" s="194"/>
      <c r="D634" s="191"/>
      <c r="E634" s="78"/>
      <c r="F634" s="185"/>
      <c r="G634" s="78"/>
      <c r="H634" s="194"/>
      <c r="I634" s="78"/>
      <c r="J634" s="194"/>
    </row>
    <row r="635" spans="3:10" ht="14.45" customHeight="1" x14ac:dyDescent="0.2">
      <c r="C635" s="194"/>
      <c r="D635" s="191"/>
      <c r="E635" s="78"/>
      <c r="F635" s="185"/>
      <c r="G635" s="78"/>
      <c r="H635" s="194"/>
      <c r="I635" s="78"/>
      <c r="J635" s="194"/>
    </row>
    <row r="636" spans="3:10" ht="14.45" customHeight="1" x14ac:dyDescent="0.2">
      <c r="C636" s="194"/>
      <c r="D636" s="191"/>
      <c r="E636" s="78"/>
      <c r="F636" s="185"/>
      <c r="G636" s="78"/>
      <c r="H636" s="194"/>
      <c r="I636" s="78"/>
      <c r="J636" s="194"/>
    </row>
    <row r="637" spans="3:10" ht="14.45" customHeight="1" x14ac:dyDescent="0.2">
      <c r="C637" s="194"/>
      <c r="D637" s="191"/>
      <c r="E637" s="93"/>
      <c r="F637" s="185"/>
      <c r="G637" s="93"/>
      <c r="H637" s="194"/>
      <c r="I637" s="93"/>
      <c r="J637" s="194"/>
    </row>
    <row r="638" spans="3:10" ht="14.45" customHeight="1" x14ac:dyDescent="0.2">
      <c r="C638" s="201"/>
      <c r="D638" s="201"/>
      <c r="E638" s="88" t="s">
        <v>427</v>
      </c>
      <c r="F638" s="186"/>
      <c r="G638" s="88"/>
      <c r="H638" s="195"/>
      <c r="I638" s="88"/>
      <c r="J638" s="195"/>
    </row>
    <row r="639" spans="3:10" ht="14.45" customHeight="1" x14ac:dyDescent="0.2">
      <c r="C639" s="190" t="s">
        <v>983</v>
      </c>
      <c r="D639" s="190" t="s">
        <v>984</v>
      </c>
      <c r="E639" s="78"/>
      <c r="F639" s="193" t="s">
        <v>1428</v>
      </c>
      <c r="G639" s="78"/>
      <c r="H639" s="193"/>
      <c r="I639" s="78"/>
      <c r="J639" s="193"/>
    </row>
    <row r="640" spans="3:10" ht="14.45" customHeight="1" x14ac:dyDescent="0.2">
      <c r="C640" s="191"/>
      <c r="D640" s="191"/>
      <c r="E640" s="83"/>
      <c r="F640" s="185"/>
      <c r="G640" s="83"/>
      <c r="H640" s="194"/>
      <c r="I640" s="83"/>
      <c r="J640" s="194"/>
    </row>
    <row r="641" spans="3:10" ht="14.45" customHeight="1" x14ac:dyDescent="0.2">
      <c r="C641" s="191"/>
      <c r="D641" s="191"/>
      <c r="E641" s="83"/>
      <c r="F641" s="185"/>
      <c r="G641" s="83"/>
      <c r="H641" s="194"/>
      <c r="I641" s="83"/>
      <c r="J641" s="194"/>
    </row>
    <row r="642" spans="3:10" ht="14.45" customHeight="1" x14ac:dyDescent="0.2">
      <c r="C642" s="191"/>
      <c r="D642" s="191"/>
      <c r="E642" s="83"/>
      <c r="F642" s="185"/>
      <c r="G642" s="83"/>
      <c r="H642" s="194"/>
      <c r="I642" s="83"/>
      <c r="J642" s="194"/>
    </row>
    <row r="643" spans="3:10" ht="14.45" customHeight="1" x14ac:dyDescent="0.2">
      <c r="C643" s="191"/>
      <c r="D643" s="191"/>
      <c r="E643" s="83"/>
      <c r="F643" s="185"/>
      <c r="G643" s="83"/>
      <c r="H643" s="194"/>
      <c r="I643" s="83"/>
      <c r="J643" s="194"/>
    </row>
    <row r="644" spans="3:10" ht="14.45" customHeight="1" x14ac:dyDescent="0.2">
      <c r="C644" s="191"/>
      <c r="D644" s="191"/>
      <c r="E644" s="83"/>
      <c r="F644" s="185"/>
      <c r="G644" s="83"/>
      <c r="H644" s="194"/>
      <c r="I644" s="83"/>
      <c r="J644" s="194"/>
    </row>
    <row r="645" spans="3:10" ht="14.45" customHeight="1" x14ac:dyDescent="0.2">
      <c r="C645" s="191"/>
      <c r="D645" s="191"/>
      <c r="E645" s="83"/>
      <c r="F645" s="185"/>
      <c r="G645" s="83"/>
      <c r="H645" s="194"/>
      <c r="I645" s="83"/>
      <c r="J645" s="194"/>
    </row>
    <row r="646" spans="3:10" ht="14.45" customHeight="1" x14ac:dyDescent="0.2">
      <c r="C646" s="191"/>
      <c r="D646" s="191"/>
      <c r="E646" s="83"/>
      <c r="F646" s="185"/>
      <c r="G646" s="83"/>
      <c r="H646" s="194"/>
      <c r="I646" s="83"/>
      <c r="J646" s="194"/>
    </row>
    <row r="647" spans="3:10" ht="14.45" customHeight="1" x14ac:dyDescent="0.2">
      <c r="C647" s="191"/>
      <c r="D647" s="191"/>
      <c r="E647" s="83"/>
      <c r="F647" s="185"/>
      <c r="G647" s="83"/>
      <c r="H647" s="194"/>
      <c r="I647" s="83"/>
      <c r="J647" s="194"/>
    </row>
    <row r="648" spans="3:10" ht="14.45" customHeight="1" x14ac:dyDescent="0.2">
      <c r="C648" s="191"/>
      <c r="D648" s="191"/>
      <c r="E648" s="83"/>
      <c r="F648" s="185"/>
      <c r="G648" s="83"/>
      <c r="H648" s="194"/>
      <c r="I648" s="83"/>
      <c r="J648" s="194"/>
    </row>
    <row r="649" spans="3:10" ht="14.45" customHeight="1" x14ac:dyDescent="0.2">
      <c r="C649" s="191"/>
      <c r="D649" s="191"/>
      <c r="E649" s="83"/>
      <c r="F649" s="185"/>
      <c r="G649" s="83"/>
      <c r="H649" s="194"/>
      <c r="I649" s="83"/>
      <c r="J649" s="194"/>
    </row>
    <row r="650" spans="3:10" ht="14.45" customHeight="1" x14ac:dyDescent="0.2">
      <c r="C650" s="191"/>
      <c r="D650" s="191"/>
      <c r="E650" s="83"/>
      <c r="F650" s="185"/>
      <c r="G650" s="83"/>
      <c r="H650" s="194"/>
      <c r="I650" s="83"/>
      <c r="J650" s="194"/>
    </row>
    <row r="651" spans="3:10" ht="14.45" customHeight="1" x14ac:dyDescent="0.2">
      <c r="C651" s="191"/>
      <c r="D651" s="191"/>
      <c r="E651" s="83"/>
      <c r="F651" s="185"/>
      <c r="G651" s="83"/>
      <c r="H651" s="194"/>
      <c r="I651" s="83"/>
      <c r="J651" s="194"/>
    </row>
    <row r="652" spans="3:10" ht="14.45" customHeight="1" x14ac:dyDescent="0.2">
      <c r="C652" s="191"/>
      <c r="D652" s="191"/>
      <c r="E652" s="83"/>
      <c r="F652" s="185"/>
      <c r="G652" s="83"/>
      <c r="H652" s="194"/>
      <c r="I652" s="83"/>
      <c r="J652" s="194"/>
    </row>
    <row r="653" spans="3:10" ht="14.45" customHeight="1" x14ac:dyDescent="0.2">
      <c r="C653" s="191"/>
      <c r="D653" s="191"/>
      <c r="E653" s="83"/>
      <c r="F653" s="185"/>
      <c r="G653" s="83"/>
      <c r="H653" s="194"/>
      <c r="I653" s="83"/>
      <c r="J653" s="194"/>
    </row>
    <row r="654" spans="3:10" ht="14.45" customHeight="1" x14ac:dyDescent="0.2">
      <c r="C654" s="191"/>
      <c r="D654" s="191"/>
      <c r="E654" s="83"/>
      <c r="F654" s="185"/>
      <c r="G654" s="83"/>
      <c r="H654" s="194"/>
      <c r="I654" s="83"/>
      <c r="J654" s="194"/>
    </row>
    <row r="655" spans="3:10" ht="14.45" customHeight="1" x14ac:dyDescent="0.2">
      <c r="C655" s="191"/>
      <c r="D655" s="191"/>
      <c r="E655" s="83"/>
      <c r="F655" s="185"/>
      <c r="G655" s="83"/>
      <c r="H655" s="194"/>
      <c r="I655" s="83"/>
      <c r="J655" s="194"/>
    </row>
    <row r="656" spans="3:10" ht="14.45" customHeight="1" x14ac:dyDescent="0.2">
      <c r="C656" s="191"/>
      <c r="D656" s="191"/>
      <c r="E656" s="83"/>
      <c r="F656" s="185"/>
      <c r="G656" s="83"/>
      <c r="H656" s="194"/>
      <c r="I656" s="83"/>
      <c r="J656" s="194"/>
    </row>
    <row r="657" spans="3:10" ht="14.45" customHeight="1" x14ac:dyDescent="0.2">
      <c r="C657" s="191"/>
      <c r="D657" s="191"/>
      <c r="E657" s="83"/>
      <c r="F657" s="185"/>
      <c r="G657" s="83"/>
      <c r="H657" s="194"/>
      <c r="I657" s="83"/>
      <c r="J657" s="194"/>
    </row>
    <row r="658" spans="3:10" ht="14.45" customHeight="1" x14ac:dyDescent="0.2">
      <c r="C658" s="191"/>
      <c r="D658" s="191"/>
      <c r="E658" s="83"/>
      <c r="F658" s="185"/>
      <c r="G658" s="83"/>
      <c r="H658" s="194"/>
      <c r="I658" s="83"/>
      <c r="J658" s="194"/>
    </row>
    <row r="659" spans="3:10" ht="14.45" customHeight="1" x14ac:dyDescent="0.2">
      <c r="C659" s="191"/>
      <c r="D659" s="191"/>
      <c r="E659" s="83"/>
      <c r="F659" s="185"/>
      <c r="G659" s="83"/>
      <c r="H659" s="194"/>
      <c r="I659" s="83"/>
      <c r="J659" s="194"/>
    </row>
    <row r="660" spans="3:10" ht="14.45" customHeight="1" x14ac:dyDescent="0.2">
      <c r="C660" s="191"/>
      <c r="D660" s="191"/>
      <c r="E660" s="83"/>
      <c r="F660" s="185"/>
      <c r="G660" s="83"/>
      <c r="H660" s="194"/>
      <c r="I660" s="83"/>
      <c r="J660" s="194"/>
    </row>
    <row r="661" spans="3:10" ht="14.45" customHeight="1" x14ac:dyDescent="0.2">
      <c r="C661" s="191"/>
      <c r="D661" s="191"/>
      <c r="E661" s="83"/>
      <c r="F661" s="185"/>
      <c r="G661" s="83"/>
      <c r="H661" s="194"/>
      <c r="I661" s="83"/>
      <c r="J661" s="194"/>
    </row>
    <row r="662" spans="3:10" ht="14.45" customHeight="1" x14ac:dyDescent="0.2">
      <c r="C662" s="191"/>
      <c r="D662" s="191"/>
      <c r="E662" s="83"/>
      <c r="F662" s="185"/>
      <c r="G662" s="83"/>
      <c r="H662" s="194"/>
      <c r="I662" s="83"/>
      <c r="J662" s="194"/>
    </row>
    <row r="663" spans="3:10" ht="14.45" customHeight="1" x14ac:dyDescent="0.2">
      <c r="C663" s="191"/>
      <c r="D663" s="191"/>
      <c r="E663" s="83"/>
      <c r="F663" s="185"/>
      <c r="G663" s="83"/>
      <c r="H663" s="194"/>
      <c r="I663" s="83"/>
      <c r="J663" s="194"/>
    </row>
    <row r="664" spans="3:10" ht="14.45" customHeight="1" x14ac:dyDescent="0.2">
      <c r="C664" s="191"/>
      <c r="D664" s="191"/>
      <c r="E664" s="83"/>
      <c r="F664" s="185"/>
      <c r="G664" s="83"/>
      <c r="H664" s="194"/>
      <c r="I664" s="83"/>
      <c r="J664" s="194"/>
    </row>
    <row r="665" spans="3:10" ht="14.45" customHeight="1" x14ac:dyDescent="0.2">
      <c r="C665" s="191"/>
      <c r="D665" s="191"/>
      <c r="E665" s="83"/>
      <c r="F665" s="185"/>
      <c r="G665" s="83"/>
      <c r="H665" s="194"/>
      <c r="I665" s="83"/>
      <c r="J665" s="194"/>
    </row>
    <row r="666" spans="3:10" ht="14.45" customHeight="1" x14ac:dyDescent="0.2">
      <c r="C666" s="191"/>
      <c r="D666" s="191"/>
      <c r="E666" s="83"/>
      <c r="F666" s="185"/>
      <c r="G666" s="83"/>
      <c r="H666" s="194"/>
      <c r="I666" s="83"/>
      <c r="J666" s="194"/>
    </row>
    <row r="667" spans="3:10" ht="14.45" customHeight="1" x14ac:dyDescent="0.2">
      <c r="C667" s="191"/>
      <c r="D667" s="191"/>
      <c r="E667" s="83"/>
      <c r="F667" s="185"/>
      <c r="G667" s="83"/>
      <c r="H667" s="194"/>
      <c r="I667" s="83"/>
      <c r="J667" s="194"/>
    </row>
    <row r="668" spans="3:10" ht="14.45" customHeight="1" x14ac:dyDescent="0.2">
      <c r="C668" s="191"/>
      <c r="D668" s="191"/>
      <c r="E668" s="83"/>
      <c r="F668" s="185"/>
      <c r="G668" s="83"/>
      <c r="H668" s="194"/>
      <c r="I668" s="83"/>
      <c r="J668" s="194"/>
    </row>
    <row r="669" spans="3:10" ht="14.45" customHeight="1" x14ac:dyDescent="0.2">
      <c r="C669" s="191"/>
      <c r="D669" s="191"/>
      <c r="E669" s="83"/>
      <c r="F669" s="185"/>
      <c r="G669" s="83"/>
      <c r="H669" s="194"/>
      <c r="I669" s="83"/>
      <c r="J669" s="194"/>
    </row>
    <row r="670" spans="3:10" ht="14.45" customHeight="1" x14ac:dyDescent="0.2">
      <c r="C670" s="191"/>
      <c r="D670" s="191"/>
      <c r="E670" s="83"/>
      <c r="F670" s="185"/>
      <c r="G670" s="83"/>
      <c r="H670" s="194"/>
      <c r="I670" s="83"/>
      <c r="J670" s="194"/>
    </row>
    <row r="671" spans="3:10" ht="14.45" customHeight="1" x14ac:dyDescent="0.2">
      <c r="C671" s="191"/>
      <c r="D671" s="191"/>
      <c r="E671" s="83"/>
      <c r="F671" s="185"/>
      <c r="G671" s="83"/>
      <c r="H671" s="194"/>
      <c r="I671" s="83"/>
      <c r="J671" s="194"/>
    </row>
    <row r="672" spans="3:10" ht="14.45" customHeight="1" x14ac:dyDescent="0.2">
      <c r="C672" s="191"/>
      <c r="D672" s="191"/>
      <c r="E672" s="83"/>
      <c r="F672" s="185"/>
      <c r="G672" s="83"/>
      <c r="H672" s="194"/>
      <c r="I672" s="83"/>
      <c r="J672" s="194"/>
    </row>
    <row r="673" spans="3:10" ht="14.45" customHeight="1" x14ac:dyDescent="0.2">
      <c r="C673" s="191"/>
      <c r="D673" s="191"/>
      <c r="E673" s="83"/>
      <c r="F673" s="185"/>
      <c r="G673" s="83"/>
      <c r="H673" s="194"/>
      <c r="I673" s="83"/>
      <c r="J673" s="194"/>
    </row>
    <row r="674" spans="3:10" ht="14.45" customHeight="1" x14ac:dyDescent="0.2">
      <c r="C674" s="191"/>
      <c r="D674" s="191"/>
      <c r="E674" s="83"/>
      <c r="F674" s="185"/>
      <c r="G674" s="83"/>
      <c r="H674" s="194"/>
      <c r="I674" s="83"/>
      <c r="J674" s="194"/>
    </row>
    <row r="675" spans="3:10" ht="14.45" customHeight="1" x14ac:dyDescent="0.2">
      <c r="C675" s="191"/>
      <c r="D675" s="191"/>
      <c r="E675" s="83"/>
      <c r="F675" s="185"/>
      <c r="G675" s="83"/>
      <c r="H675" s="194"/>
      <c r="I675" s="83"/>
      <c r="J675" s="194"/>
    </row>
    <row r="676" spans="3:10" ht="14.45" customHeight="1" x14ac:dyDescent="0.2">
      <c r="C676" s="191"/>
      <c r="D676" s="191"/>
      <c r="E676" s="83"/>
      <c r="F676" s="185"/>
      <c r="G676" s="83"/>
      <c r="H676" s="194"/>
      <c r="I676" s="83"/>
      <c r="J676" s="194"/>
    </row>
    <row r="677" spans="3:10" ht="14.45" customHeight="1" x14ac:dyDescent="0.2">
      <c r="C677" s="191"/>
      <c r="D677" s="191"/>
      <c r="E677" s="83"/>
      <c r="F677" s="185"/>
      <c r="G677" s="83"/>
      <c r="H677" s="194"/>
      <c r="I677" s="83"/>
      <c r="J677" s="194"/>
    </row>
    <row r="678" spans="3:10" ht="14.45" customHeight="1" x14ac:dyDescent="0.2">
      <c r="C678" s="191"/>
      <c r="D678" s="191"/>
      <c r="E678" s="83"/>
      <c r="F678" s="185"/>
      <c r="G678" s="83"/>
      <c r="H678" s="194"/>
      <c r="I678" s="83"/>
      <c r="J678" s="194"/>
    </row>
    <row r="679" spans="3:10" ht="14.45" customHeight="1" x14ac:dyDescent="0.2">
      <c r="C679" s="191"/>
      <c r="D679" s="191"/>
      <c r="E679" s="83"/>
      <c r="F679" s="185"/>
      <c r="G679" s="83"/>
      <c r="H679" s="194"/>
      <c r="I679" s="83"/>
      <c r="J679" s="194"/>
    </row>
    <row r="680" spans="3:10" ht="14.45" customHeight="1" x14ac:dyDescent="0.2">
      <c r="C680" s="191"/>
      <c r="D680" s="191"/>
      <c r="E680" s="83"/>
      <c r="F680" s="185"/>
      <c r="G680" s="83"/>
      <c r="H680" s="194"/>
      <c r="I680" s="83"/>
      <c r="J680" s="194"/>
    </row>
    <row r="681" spans="3:10" ht="14.45" customHeight="1" x14ac:dyDescent="0.2">
      <c r="C681" s="191"/>
      <c r="D681" s="191"/>
      <c r="E681" s="83"/>
      <c r="F681" s="185"/>
      <c r="G681" s="83"/>
      <c r="H681" s="194"/>
      <c r="I681" s="83"/>
      <c r="J681" s="194"/>
    </row>
    <row r="682" spans="3:10" ht="14.45" customHeight="1" x14ac:dyDescent="0.2">
      <c r="C682" s="191"/>
      <c r="D682" s="191"/>
      <c r="E682" s="83"/>
      <c r="F682" s="185"/>
      <c r="G682" s="83"/>
      <c r="H682" s="194"/>
      <c r="I682" s="83"/>
      <c r="J682" s="194"/>
    </row>
    <row r="683" spans="3:10" ht="14.45" customHeight="1" x14ac:dyDescent="0.2">
      <c r="C683" s="191"/>
      <c r="D683" s="191"/>
      <c r="E683" s="83"/>
      <c r="F683" s="185"/>
      <c r="G683" s="83"/>
      <c r="H683" s="194"/>
      <c r="I683" s="83"/>
      <c r="J683" s="194"/>
    </row>
    <row r="684" spans="3:10" ht="14.45" customHeight="1" x14ac:dyDescent="0.2">
      <c r="C684" s="191"/>
      <c r="D684" s="191"/>
      <c r="E684" s="84"/>
      <c r="F684" s="185"/>
      <c r="G684" s="84"/>
      <c r="H684" s="194"/>
      <c r="I684" s="84"/>
      <c r="J684" s="194"/>
    </row>
    <row r="685" spans="3:10" ht="14.45" customHeight="1" x14ac:dyDescent="0.2">
      <c r="C685" s="191"/>
      <c r="D685" s="191"/>
      <c r="E685" s="83"/>
      <c r="F685" s="185"/>
      <c r="G685" s="83"/>
      <c r="H685" s="194"/>
      <c r="I685" s="83"/>
      <c r="J685" s="194"/>
    </row>
    <row r="686" spans="3:10" ht="14.45" customHeight="1" x14ac:dyDescent="0.2">
      <c r="C686" s="191"/>
      <c r="D686" s="191"/>
      <c r="E686" s="83"/>
      <c r="F686" s="185"/>
      <c r="G686" s="83"/>
      <c r="H686" s="194"/>
      <c r="I686" s="83"/>
      <c r="J686" s="194"/>
    </row>
    <row r="687" spans="3:10" ht="14.45" customHeight="1" x14ac:dyDescent="0.2">
      <c r="C687" s="191"/>
      <c r="D687" s="191"/>
      <c r="E687" s="83"/>
      <c r="F687" s="185"/>
      <c r="G687" s="83"/>
      <c r="H687" s="194"/>
      <c r="I687" s="83"/>
      <c r="J687" s="194"/>
    </row>
    <row r="688" spans="3:10" ht="14.45" customHeight="1" x14ac:dyDescent="0.2">
      <c r="C688" s="191"/>
      <c r="D688" s="191"/>
      <c r="E688" s="83"/>
      <c r="F688" s="185"/>
      <c r="G688" s="83"/>
      <c r="H688" s="194"/>
      <c r="I688" s="83"/>
      <c r="J688" s="194"/>
    </row>
    <row r="689" spans="3:10" ht="14.45" customHeight="1" x14ac:dyDescent="0.2">
      <c r="C689" s="191"/>
      <c r="D689" s="191"/>
      <c r="E689" s="83"/>
      <c r="F689" s="185"/>
      <c r="G689" s="83"/>
      <c r="H689" s="194"/>
      <c r="I689" s="83"/>
      <c r="J689" s="194"/>
    </row>
    <row r="690" spans="3:10" ht="14.45" customHeight="1" x14ac:dyDescent="0.2">
      <c r="C690" s="191"/>
      <c r="D690" s="191"/>
      <c r="E690" s="83"/>
      <c r="F690" s="185"/>
      <c r="G690" s="83"/>
      <c r="H690" s="194"/>
      <c r="I690" s="83"/>
      <c r="J690" s="194"/>
    </row>
    <row r="691" spans="3:10" ht="14.45" customHeight="1" x14ac:dyDescent="0.2">
      <c r="C691" s="191"/>
      <c r="D691" s="191"/>
      <c r="E691" s="84"/>
      <c r="F691" s="185"/>
      <c r="G691" s="84"/>
      <c r="H691" s="194"/>
      <c r="I691" s="84"/>
      <c r="J691" s="194"/>
    </row>
    <row r="692" spans="3:10" ht="14.45" customHeight="1" x14ac:dyDescent="0.2">
      <c r="C692" s="191"/>
      <c r="D692" s="191"/>
      <c r="E692" s="83"/>
      <c r="F692" s="185"/>
      <c r="G692" s="83"/>
      <c r="H692" s="194"/>
      <c r="I692" s="83"/>
      <c r="J692" s="194"/>
    </row>
    <row r="693" spans="3:10" ht="14.45" customHeight="1" x14ac:dyDescent="0.2">
      <c r="C693" s="191"/>
      <c r="D693" s="191"/>
      <c r="E693" s="83"/>
      <c r="F693" s="185"/>
      <c r="G693" s="83"/>
      <c r="H693" s="194"/>
      <c r="I693" s="83"/>
      <c r="J693" s="194"/>
    </row>
    <row r="694" spans="3:10" ht="14.45" customHeight="1" x14ac:dyDescent="0.2">
      <c r="C694" s="191"/>
      <c r="D694" s="191"/>
      <c r="E694" s="83"/>
      <c r="F694" s="185"/>
      <c r="G694" s="83"/>
      <c r="H694" s="194"/>
      <c r="I694" s="83"/>
      <c r="J694" s="194"/>
    </row>
    <row r="695" spans="3:10" ht="14.45" customHeight="1" x14ac:dyDescent="0.2">
      <c r="C695" s="191"/>
      <c r="D695" s="191"/>
      <c r="E695" s="86"/>
      <c r="F695" s="185"/>
      <c r="G695" s="86"/>
      <c r="H695" s="194"/>
      <c r="I695" s="86"/>
      <c r="J695" s="194"/>
    </row>
    <row r="696" spans="3:10" ht="14.45" customHeight="1" x14ac:dyDescent="0.2">
      <c r="C696" s="191"/>
      <c r="D696" s="191"/>
      <c r="E696" s="86"/>
      <c r="F696" s="185"/>
      <c r="G696" s="86"/>
      <c r="H696" s="194"/>
      <c r="I696" s="86"/>
      <c r="J696" s="194"/>
    </row>
    <row r="697" spans="3:10" ht="14.45" customHeight="1" x14ac:dyDescent="0.2">
      <c r="C697" s="191"/>
      <c r="D697" s="191"/>
      <c r="E697" s="86"/>
      <c r="F697" s="185"/>
      <c r="G697" s="86"/>
      <c r="H697" s="194"/>
      <c r="I697" s="86"/>
      <c r="J697" s="194"/>
    </row>
    <row r="698" spans="3:10" ht="14.45" customHeight="1" x14ac:dyDescent="0.2">
      <c r="C698" s="191"/>
      <c r="D698" s="191"/>
      <c r="E698" s="86"/>
      <c r="F698" s="185"/>
      <c r="G698" s="86"/>
      <c r="H698" s="194"/>
      <c r="I698" s="86"/>
      <c r="J698" s="194"/>
    </row>
    <row r="699" spans="3:10" ht="14.45" customHeight="1" x14ac:dyDescent="0.2">
      <c r="C699" s="191"/>
      <c r="D699" s="191"/>
      <c r="E699" s="86"/>
      <c r="F699" s="185"/>
      <c r="G699" s="86"/>
      <c r="H699" s="194"/>
      <c r="I699" s="86"/>
      <c r="J699" s="194"/>
    </row>
    <row r="700" spans="3:10" ht="14.45" customHeight="1" x14ac:dyDescent="0.2">
      <c r="C700" s="191"/>
      <c r="D700" s="191"/>
      <c r="E700" s="86"/>
      <c r="F700" s="185"/>
      <c r="G700" s="86"/>
      <c r="H700" s="194"/>
      <c r="I700" s="86"/>
      <c r="J700" s="194"/>
    </row>
    <row r="701" spans="3:10" ht="14.45" customHeight="1" x14ac:dyDescent="0.2">
      <c r="C701" s="191"/>
      <c r="D701" s="191"/>
      <c r="E701" s="86"/>
      <c r="F701" s="185"/>
      <c r="G701" s="86"/>
      <c r="H701" s="194"/>
      <c r="I701" s="86"/>
      <c r="J701" s="194"/>
    </row>
    <row r="702" spans="3:10" ht="14.45" customHeight="1" x14ac:dyDescent="0.2">
      <c r="C702" s="191"/>
      <c r="D702" s="191"/>
      <c r="E702" s="86"/>
      <c r="F702" s="185"/>
      <c r="G702" s="86"/>
      <c r="H702" s="194"/>
      <c r="I702" s="86"/>
      <c r="J702" s="194"/>
    </row>
    <row r="703" spans="3:10" ht="14.45" customHeight="1" x14ac:dyDescent="0.2">
      <c r="C703" s="201"/>
      <c r="D703" s="201"/>
      <c r="E703" s="88" t="s">
        <v>427</v>
      </c>
      <c r="F703" s="186"/>
      <c r="G703" s="88"/>
      <c r="H703" s="195"/>
      <c r="I703" s="88"/>
      <c r="J703" s="195"/>
    </row>
    <row r="704" spans="3:10" ht="14.45" customHeight="1" x14ac:dyDescent="0.2">
      <c r="C704" s="190" t="s">
        <v>985</v>
      </c>
      <c r="D704" s="190" t="s">
        <v>986</v>
      </c>
      <c r="E704" s="78"/>
      <c r="F704" s="193" t="s">
        <v>1429</v>
      </c>
      <c r="G704" s="78"/>
      <c r="H704" s="193"/>
      <c r="I704" s="78"/>
      <c r="J704" s="190"/>
    </row>
    <row r="705" spans="3:10" ht="14.45" customHeight="1" x14ac:dyDescent="0.2">
      <c r="C705" s="191"/>
      <c r="D705" s="191"/>
      <c r="E705" s="83"/>
      <c r="F705" s="185"/>
      <c r="G705" s="83"/>
      <c r="H705" s="194"/>
      <c r="I705" s="83"/>
      <c r="J705" s="194"/>
    </row>
    <row r="706" spans="3:10" ht="14.45" customHeight="1" x14ac:dyDescent="0.2">
      <c r="C706" s="191"/>
      <c r="D706" s="191"/>
      <c r="E706" s="83"/>
      <c r="F706" s="185"/>
      <c r="G706" s="83"/>
      <c r="H706" s="194"/>
      <c r="I706" s="83"/>
      <c r="J706" s="194"/>
    </row>
    <row r="707" spans="3:10" ht="14.45" customHeight="1" x14ac:dyDescent="0.2">
      <c r="C707" s="191"/>
      <c r="D707" s="191"/>
      <c r="E707" s="83"/>
      <c r="F707" s="185"/>
      <c r="G707" s="83"/>
      <c r="H707" s="194"/>
      <c r="I707" s="83"/>
      <c r="J707" s="194"/>
    </row>
    <row r="708" spans="3:10" ht="14.45" customHeight="1" x14ac:dyDescent="0.2">
      <c r="C708" s="191"/>
      <c r="D708" s="191"/>
      <c r="E708" s="83"/>
      <c r="F708" s="185"/>
      <c r="G708" s="83"/>
      <c r="H708" s="194"/>
      <c r="I708" s="83"/>
      <c r="J708" s="194"/>
    </row>
    <row r="709" spans="3:10" ht="14.45" customHeight="1" x14ac:dyDescent="0.2">
      <c r="C709" s="191"/>
      <c r="D709" s="191"/>
      <c r="E709" s="83"/>
      <c r="F709" s="185"/>
      <c r="G709" s="83"/>
      <c r="H709" s="194"/>
      <c r="I709" s="83"/>
      <c r="J709" s="194"/>
    </row>
    <row r="710" spans="3:10" ht="14.45" customHeight="1" x14ac:dyDescent="0.2">
      <c r="C710" s="191"/>
      <c r="D710" s="191"/>
      <c r="E710" s="83"/>
      <c r="F710" s="185"/>
      <c r="G710" s="83"/>
      <c r="H710" s="194"/>
      <c r="I710" s="83"/>
      <c r="J710" s="194"/>
    </row>
    <row r="711" spans="3:10" ht="14.45" customHeight="1" x14ac:dyDescent="0.2">
      <c r="C711" s="191"/>
      <c r="D711" s="191"/>
      <c r="E711" s="83"/>
      <c r="F711" s="185"/>
      <c r="G711" s="83"/>
      <c r="H711" s="194"/>
      <c r="I711" s="83"/>
      <c r="J711" s="194"/>
    </row>
    <row r="712" spans="3:10" ht="14.45" customHeight="1" x14ac:dyDescent="0.2">
      <c r="C712" s="191"/>
      <c r="D712" s="191"/>
      <c r="E712" s="83"/>
      <c r="F712" s="185"/>
      <c r="G712" s="83"/>
      <c r="H712" s="194"/>
      <c r="I712" s="83"/>
      <c r="J712" s="194"/>
    </row>
    <row r="713" spans="3:10" ht="14.45" customHeight="1" x14ac:dyDescent="0.2">
      <c r="C713" s="191"/>
      <c r="D713" s="191"/>
      <c r="E713" s="83"/>
      <c r="F713" s="185"/>
      <c r="G713" s="83"/>
      <c r="H713" s="194"/>
      <c r="I713" s="83"/>
      <c r="J713" s="194"/>
    </row>
    <row r="714" spans="3:10" ht="14.45" customHeight="1" x14ac:dyDescent="0.2">
      <c r="C714" s="191"/>
      <c r="D714" s="191"/>
      <c r="E714" s="83"/>
      <c r="F714" s="185"/>
      <c r="G714" s="83"/>
      <c r="H714" s="194"/>
      <c r="I714" s="83"/>
      <c r="J714" s="194"/>
    </row>
    <row r="715" spans="3:10" ht="14.45" customHeight="1" x14ac:dyDescent="0.2">
      <c r="C715" s="191"/>
      <c r="D715" s="191"/>
      <c r="E715" s="83"/>
      <c r="F715" s="185"/>
      <c r="G715" s="83"/>
      <c r="H715" s="194"/>
      <c r="I715" s="83"/>
      <c r="J715" s="194"/>
    </row>
    <row r="716" spans="3:10" ht="14.45" customHeight="1" x14ac:dyDescent="0.2">
      <c r="C716" s="191"/>
      <c r="D716" s="191"/>
      <c r="E716" s="83"/>
      <c r="F716" s="185"/>
      <c r="G716" s="83"/>
      <c r="H716" s="194"/>
      <c r="I716" s="83"/>
      <c r="J716" s="194"/>
    </row>
    <row r="717" spans="3:10" ht="14.45" customHeight="1" x14ac:dyDescent="0.2">
      <c r="C717" s="191"/>
      <c r="D717" s="191"/>
      <c r="E717" s="83"/>
      <c r="F717" s="185"/>
      <c r="G717" s="83"/>
      <c r="H717" s="194"/>
      <c r="I717" s="83"/>
      <c r="J717" s="194"/>
    </row>
    <row r="718" spans="3:10" ht="14.45" customHeight="1" x14ac:dyDescent="0.2">
      <c r="C718" s="191"/>
      <c r="D718" s="191"/>
      <c r="E718" s="83"/>
      <c r="F718" s="185"/>
      <c r="G718" s="83"/>
      <c r="H718" s="194"/>
      <c r="I718" s="83"/>
      <c r="J718" s="194"/>
    </row>
    <row r="719" spans="3:10" ht="14.45" customHeight="1" x14ac:dyDescent="0.2">
      <c r="C719" s="191"/>
      <c r="D719" s="191"/>
      <c r="E719" s="83"/>
      <c r="F719" s="185"/>
      <c r="G719" s="83"/>
      <c r="H719" s="194"/>
      <c r="I719" s="83"/>
      <c r="J719" s="194"/>
    </row>
    <row r="720" spans="3:10" ht="14.45" customHeight="1" x14ac:dyDescent="0.2">
      <c r="C720" s="191"/>
      <c r="D720" s="191"/>
      <c r="E720" s="83"/>
      <c r="F720" s="185"/>
      <c r="G720" s="83"/>
      <c r="H720" s="194"/>
      <c r="I720" s="83"/>
      <c r="J720" s="194"/>
    </row>
    <row r="721" spans="3:10" ht="14.45" customHeight="1" x14ac:dyDescent="0.2">
      <c r="C721" s="191"/>
      <c r="D721" s="191"/>
      <c r="E721" s="83"/>
      <c r="F721" s="185"/>
      <c r="G721" s="83"/>
      <c r="H721" s="194"/>
      <c r="I721" s="83"/>
      <c r="J721" s="194"/>
    </row>
    <row r="722" spans="3:10" ht="14.45" customHeight="1" x14ac:dyDescent="0.2">
      <c r="C722" s="191"/>
      <c r="D722" s="191"/>
      <c r="E722" s="83"/>
      <c r="F722" s="185"/>
      <c r="G722" s="83"/>
      <c r="H722" s="194"/>
      <c r="I722" s="83"/>
      <c r="J722" s="194"/>
    </row>
    <row r="723" spans="3:10" ht="14.45" customHeight="1" x14ac:dyDescent="0.2">
      <c r="C723" s="191"/>
      <c r="D723" s="191"/>
      <c r="E723" s="83"/>
      <c r="F723" s="185"/>
      <c r="G723" s="83"/>
      <c r="H723" s="194"/>
      <c r="I723" s="83"/>
      <c r="J723" s="194"/>
    </row>
    <row r="724" spans="3:10" ht="14.45" customHeight="1" x14ac:dyDescent="0.2">
      <c r="C724" s="191"/>
      <c r="D724" s="191"/>
      <c r="E724" s="83"/>
      <c r="F724" s="185"/>
      <c r="G724" s="83"/>
      <c r="H724" s="194"/>
      <c r="I724" s="83"/>
      <c r="J724" s="194"/>
    </row>
    <row r="725" spans="3:10" ht="14.45" customHeight="1" x14ac:dyDescent="0.2">
      <c r="C725" s="191"/>
      <c r="D725" s="191"/>
      <c r="E725" s="83"/>
      <c r="F725" s="185"/>
      <c r="G725" s="83"/>
      <c r="H725" s="194"/>
      <c r="I725" s="83"/>
      <c r="J725" s="194"/>
    </row>
    <row r="726" spans="3:10" ht="14.45" customHeight="1" x14ac:dyDescent="0.2">
      <c r="C726" s="191"/>
      <c r="D726" s="191"/>
      <c r="E726" s="83"/>
      <c r="F726" s="185"/>
      <c r="G726" s="83"/>
      <c r="H726" s="194"/>
      <c r="I726" s="83"/>
      <c r="J726" s="194"/>
    </row>
    <row r="727" spans="3:10" ht="14.45" customHeight="1" x14ac:dyDescent="0.2">
      <c r="C727" s="191"/>
      <c r="D727" s="191"/>
      <c r="E727" s="83"/>
      <c r="F727" s="185"/>
      <c r="G727" s="83"/>
      <c r="H727" s="194"/>
      <c r="I727" s="83"/>
      <c r="J727" s="194"/>
    </row>
    <row r="728" spans="3:10" ht="14.45" customHeight="1" x14ac:dyDescent="0.2">
      <c r="C728" s="191"/>
      <c r="D728" s="191"/>
      <c r="E728" s="83"/>
      <c r="F728" s="185"/>
      <c r="G728" s="83"/>
      <c r="H728" s="194"/>
      <c r="I728" s="83"/>
      <c r="J728" s="194"/>
    </row>
    <row r="729" spans="3:10" ht="14.45" customHeight="1" x14ac:dyDescent="0.2">
      <c r="C729" s="191"/>
      <c r="D729" s="191"/>
      <c r="E729" s="83"/>
      <c r="F729" s="185"/>
      <c r="G729" s="83"/>
      <c r="H729" s="194"/>
      <c r="I729" s="83"/>
      <c r="J729" s="194"/>
    </row>
    <row r="730" spans="3:10" ht="14.45" customHeight="1" x14ac:dyDescent="0.2">
      <c r="C730" s="191"/>
      <c r="D730" s="191"/>
      <c r="E730" s="83"/>
      <c r="F730" s="185"/>
      <c r="G730" s="83"/>
      <c r="H730" s="194"/>
      <c r="I730" s="83"/>
      <c r="J730" s="194"/>
    </row>
    <row r="731" spans="3:10" ht="14.45" customHeight="1" x14ac:dyDescent="0.2">
      <c r="C731" s="191"/>
      <c r="D731" s="191"/>
      <c r="E731" s="83"/>
      <c r="F731" s="185"/>
      <c r="G731" s="83"/>
      <c r="H731" s="194"/>
      <c r="I731" s="83"/>
      <c r="J731" s="194"/>
    </row>
    <row r="732" spans="3:10" ht="14.45" customHeight="1" x14ac:dyDescent="0.2">
      <c r="C732" s="191"/>
      <c r="D732" s="191"/>
      <c r="E732" s="83"/>
      <c r="F732" s="185"/>
      <c r="G732" s="83"/>
      <c r="H732" s="194"/>
      <c r="I732" s="83"/>
      <c r="J732" s="194"/>
    </row>
    <row r="733" spans="3:10" ht="14.45" customHeight="1" x14ac:dyDescent="0.2">
      <c r="C733" s="191"/>
      <c r="D733" s="191"/>
      <c r="E733" s="83"/>
      <c r="F733" s="185"/>
      <c r="G733" s="83"/>
      <c r="H733" s="194"/>
      <c r="I733" s="83"/>
      <c r="J733" s="194"/>
    </row>
    <row r="734" spans="3:10" ht="14.45" customHeight="1" x14ac:dyDescent="0.2">
      <c r="C734" s="191"/>
      <c r="D734" s="191"/>
      <c r="E734" s="83"/>
      <c r="F734" s="185"/>
      <c r="G734" s="83"/>
      <c r="H734" s="194"/>
      <c r="I734" s="83"/>
      <c r="J734" s="194"/>
    </row>
    <row r="735" spans="3:10" ht="14.45" customHeight="1" x14ac:dyDescent="0.2">
      <c r="C735" s="191"/>
      <c r="D735" s="191"/>
      <c r="E735" s="83"/>
      <c r="F735" s="185"/>
      <c r="G735" s="83"/>
      <c r="H735" s="194"/>
      <c r="I735" s="83"/>
      <c r="J735" s="194"/>
    </row>
    <row r="736" spans="3:10" ht="14.45" customHeight="1" x14ac:dyDescent="0.2">
      <c r="C736" s="191"/>
      <c r="D736" s="191"/>
      <c r="E736" s="83"/>
      <c r="F736" s="185"/>
      <c r="G736" s="83"/>
      <c r="H736" s="194"/>
      <c r="I736" s="83"/>
      <c r="J736" s="194"/>
    </row>
    <row r="737" spans="3:10" ht="14.45" customHeight="1" x14ac:dyDescent="0.2">
      <c r="C737" s="191"/>
      <c r="D737" s="191"/>
      <c r="E737" s="83"/>
      <c r="F737" s="185"/>
      <c r="G737" s="83"/>
      <c r="H737" s="194"/>
      <c r="I737" s="83"/>
      <c r="J737" s="194"/>
    </row>
    <row r="738" spans="3:10" ht="14.45" customHeight="1" x14ac:dyDescent="0.2">
      <c r="C738" s="191"/>
      <c r="D738" s="191"/>
      <c r="E738" s="83"/>
      <c r="F738" s="185"/>
      <c r="G738" s="83"/>
      <c r="H738" s="194"/>
      <c r="I738" s="83"/>
      <c r="J738" s="194"/>
    </row>
    <row r="739" spans="3:10" ht="14.45" customHeight="1" x14ac:dyDescent="0.2">
      <c r="C739" s="191"/>
      <c r="D739" s="191"/>
      <c r="E739" s="83"/>
      <c r="F739" s="185"/>
      <c r="G739" s="83"/>
      <c r="H739" s="194"/>
      <c r="I739" s="83"/>
      <c r="J739" s="194"/>
    </row>
    <row r="740" spans="3:10" ht="14.45" customHeight="1" x14ac:dyDescent="0.2">
      <c r="C740" s="191"/>
      <c r="D740" s="191"/>
      <c r="E740" s="83"/>
      <c r="F740" s="185"/>
      <c r="G740" s="83"/>
      <c r="H740" s="194"/>
      <c r="I740" s="83"/>
      <c r="J740" s="194"/>
    </row>
    <row r="741" spans="3:10" ht="14.45" customHeight="1" x14ac:dyDescent="0.2">
      <c r="C741" s="191"/>
      <c r="D741" s="191"/>
      <c r="E741" s="83"/>
      <c r="F741" s="185"/>
      <c r="G741" s="83"/>
      <c r="H741" s="194"/>
      <c r="I741" s="83"/>
      <c r="J741" s="194"/>
    </row>
    <row r="742" spans="3:10" ht="14.45" customHeight="1" x14ac:dyDescent="0.2">
      <c r="C742" s="191"/>
      <c r="D742" s="191"/>
      <c r="E742" s="83"/>
      <c r="F742" s="185"/>
      <c r="G742" s="83"/>
      <c r="H742" s="194"/>
      <c r="I742" s="83"/>
      <c r="J742" s="194"/>
    </row>
    <row r="743" spans="3:10" ht="14.45" customHeight="1" x14ac:dyDescent="0.2">
      <c r="C743" s="191"/>
      <c r="D743" s="191"/>
      <c r="E743" s="83"/>
      <c r="F743" s="185"/>
      <c r="G743" s="83"/>
      <c r="H743" s="194"/>
      <c r="I743" s="83"/>
      <c r="J743" s="194"/>
    </row>
    <row r="744" spans="3:10" ht="14.45" customHeight="1" x14ac:dyDescent="0.2">
      <c r="C744" s="191"/>
      <c r="D744" s="191"/>
      <c r="E744" s="83"/>
      <c r="F744" s="185"/>
      <c r="G744" s="83"/>
      <c r="H744" s="194"/>
      <c r="I744" s="83"/>
      <c r="J744" s="194"/>
    </row>
    <row r="745" spans="3:10" ht="14.45" customHeight="1" x14ac:dyDescent="0.2">
      <c r="C745" s="191"/>
      <c r="D745" s="191"/>
      <c r="E745" s="83"/>
      <c r="F745" s="185"/>
      <c r="G745" s="83"/>
      <c r="H745" s="194"/>
      <c r="I745" s="83"/>
      <c r="J745" s="194"/>
    </row>
    <row r="746" spans="3:10" ht="14.45" customHeight="1" x14ac:dyDescent="0.2">
      <c r="C746" s="191"/>
      <c r="D746" s="191"/>
      <c r="E746" s="83"/>
      <c r="F746" s="185"/>
      <c r="G746" s="83"/>
      <c r="H746" s="194"/>
      <c r="I746" s="83"/>
      <c r="J746" s="194"/>
    </row>
    <row r="747" spans="3:10" ht="14.45" customHeight="1" x14ac:dyDescent="0.2">
      <c r="C747" s="191"/>
      <c r="D747" s="191"/>
      <c r="E747" s="83"/>
      <c r="F747" s="185"/>
      <c r="G747" s="83"/>
      <c r="H747" s="194"/>
      <c r="I747" s="83"/>
      <c r="J747" s="194"/>
    </row>
    <row r="748" spans="3:10" ht="14.45" customHeight="1" x14ac:dyDescent="0.2">
      <c r="C748" s="191"/>
      <c r="D748" s="191"/>
      <c r="E748" s="83"/>
      <c r="F748" s="185"/>
      <c r="G748" s="83"/>
      <c r="H748" s="194"/>
      <c r="I748" s="83"/>
      <c r="J748" s="194"/>
    </row>
    <row r="749" spans="3:10" ht="14.45" customHeight="1" x14ac:dyDescent="0.2">
      <c r="C749" s="191"/>
      <c r="D749" s="191"/>
      <c r="E749" s="83"/>
      <c r="F749" s="185"/>
      <c r="G749" s="83"/>
      <c r="H749" s="194"/>
      <c r="I749" s="83"/>
      <c r="J749" s="194"/>
    </row>
    <row r="750" spans="3:10" ht="14.45" customHeight="1" x14ac:dyDescent="0.2">
      <c r="C750" s="191"/>
      <c r="D750" s="191"/>
      <c r="E750" s="83"/>
      <c r="F750" s="185"/>
      <c r="G750" s="83"/>
      <c r="H750" s="194"/>
      <c r="I750" s="83"/>
      <c r="J750" s="194"/>
    </row>
    <row r="751" spans="3:10" ht="14.45" customHeight="1" x14ac:dyDescent="0.2">
      <c r="C751" s="191"/>
      <c r="D751" s="191"/>
      <c r="E751" s="83"/>
      <c r="F751" s="185"/>
      <c r="G751" s="83"/>
      <c r="H751" s="194"/>
      <c r="I751" s="83"/>
      <c r="J751" s="194"/>
    </row>
    <row r="752" spans="3:10" ht="14.45" customHeight="1" x14ac:dyDescent="0.2">
      <c r="C752" s="191"/>
      <c r="D752" s="191"/>
      <c r="E752" s="83"/>
      <c r="F752" s="185"/>
      <c r="G752" s="83"/>
      <c r="H752" s="194"/>
      <c r="I752" s="83"/>
      <c r="J752" s="194"/>
    </row>
    <row r="753" spans="3:10" ht="14.45" customHeight="1" x14ac:dyDescent="0.2">
      <c r="C753" s="191"/>
      <c r="D753" s="191"/>
      <c r="E753" s="84"/>
      <c r="F753" s="185"/>
      <c r="G753" s="84"/>
      <c r="H753" s="194"/>
      <c r="I753" s="84"/>
      <c r="J753" s="194"/>
    </row>
    <row r="754" spans="3:10" ht="14.45" customHeight="1" x14ac:dyDescent="0.2">
      <c r="C754" s="191"/>
      <c r="D754" s="191"/>
      <c r="E754" s="83"/>
      <c r="F754" s="185"/>
      <c r="G754" s="83"/>
      <c r="H754" s="194"/>
      <c r="I754" s="83"/>
      <c r="J754" s="194"/>
    </row>
    <row r="755" spans="3:10" ht="14.45" customHeight="1" x14ac:dyDescent="0.2">
      <c r="C755" s="191"/>
      <c r="D755" s="191"/>
      <c r="E755" s="84"/>
      <c r="F755" s="185"/>
      <c r="G755" s="84"/>
      <c r="H755" s="194"/>
      <c r="I755" s="84"/>
      <c r="J755" s="194"/>
    </row>
    <row r="756" spans="3:10" ht="14.45" customHeight="1" x14ac:dyDescent="0.2">
      <c r="C756" s="191"/>
      <c r="D756" s="191"/>
      <c r="E756" s="83"/>
      <c r="F756" s="185"/>
      <c r="G756" s="83"/>
      <c r="H756" s="194"/>
      <c r="I756" s="83"/>
      <c r="J756" s="194"/>
    </row>
    <row r="757" spans="3:10" ht="14.45" customHeight="1" x14ac:dyDescent="0.2">
      <c r="C757" s="191"/>
      <c r="D757" s="191"/>
      <c r="E757" s="84"/>
      <c r="F757" s="185"/>
      <c r="G757" s="84"/>
      <c r="H757" s="194"/>
      <c r="I757" s="84"/>
      <c r="J757" s="194"/>
    </row>
    <row r="758" spans="3:10" ht="14.45" customHeight="1" x14ac:dyDescent="0.2">
      <c r="C758" s="191"/>
      <c r="D758" s="191"/>
      <c r="E758" s="83"/>
      <c r="F758" s="185"/>
      <c r="G758" s="83"/>
      <c r="H758" s="194"/>
      <c r="I758" s="83"/>
      <c r="J758" s="194"/>
    </row>
    <row r="759" spans="3:10" ht="14.45" customHeight="1" x14ac:dyDescent="0.2">
      <c r="C759" s="191"/>
      <c r="D759" s="191"/>
      <c r="E759" s="84"/>
      <c r="F759" s="185"/>
      <c r="G759" s="84"/>
      <c r="H759" s="194"/>
      <c r="I759" s="84"/>
      <c r="J759" s="194"/>
    </row>
    <row r="760" spans="3:10" ht="14.45" customHeight="1" x14ac:dyDescent="0.2">
      <c r="C760" s="191"/>
      <c r="D760" s="191"/>
      <c r="E760" s="83"/>
      <c r="F760" s="185"/>
      <c r="G760" s="83"/>
      <c r="H760" s="194"/>
      <c r="I760" s="83"/>
      <c r="J760" s="194"/>
    </row>
    <row r="761" spans="3:10" ht="14.45" customHeight="1" x14ac:dyDescent="0.2">
      <c r="C761" s="191"/>
      <c r="D761" s="191"/>
      <c r="E761" s="84"/>
      <c r="F761" s="185"/>
      <c r="G761" s="84"/>
      <c r="H761" s="194"/>
      <c r="I761" s="84"/>
      <c r="J761" s="194"/>
    </row>
    <row r="762" spans="3:10" ht="14.45" customHeight="1" x14ac:dyDescent="0.2">
      <c r="C762" s="191"/>
      <c r="D762" s="191"/>
      <c r="E762" s="83"/>
      <c r="F762" s="185"/>
      <c r="G762" s="83"/>
      <c r="H762" s="194"/>
      <c r="I762" s="83"/>
      <c r="J762" s="194"/>
    </row>
    <row r="763" spans="3:10" ht="14.45" customHeight="1" x14ac:dyDescent="0.2">
      <c r="C763" s="191"/>
      <c r="D763" s="191"/>
      <c r="E763" s="84"/>
      <c r="F763" s="185"/>
      <c r="G763" s="84"/>
      <c r="H763" s="194"/>
      <c r="I763" s="84"/>
      <c r="J763" s="194"/>
    </row>
    <row r="764" spans="3:10" ht="14.45" customHeight="1" x14ac:dyDescent="0.2">
      <c r="C764" s="191"/>
      <c r="D764" s="191"/>
      <c r="E764" s="83"/>
      <c r="F764" s="185"/>
      <c r="G764" s="83"/>
      <c r="H764" s="194"/>
      <c r="I764" s="83"/>
      <c r="J764" s="194"/>
    </row>
    <row r="765" spans="3:10" ht="14.45" customHeight="1" x14ac:dyDescent="0.2">
      <c r="C765" s="191"/>
      <c r="D765" s="191"/>
      <c r="E765" s="84"/>
      <c r="F765" s="185"/>
      <c r="G765" s="84"/>
      <c r="H765" s="194"/>
      <c r="I765" s="84"/>
      <c r="J765" s="194"/>
    </row>
    <row r="766" spans="3:10" ht="14.45" customHeight="1" x14ac:dyDescent="0.2">
      <c r="C766" s="191"/>
      <c r="D766" s="191"/>
      <c r="E766" s="83"/>
      <c r="F766" s="185"/>
      <c r="G766" s="83"/>
      <c r="H766" s="194"/>
      <c r="I766" s="83"/>
      <c r="J766" s="194"/>
    </row>
    <row r="767" spans="3:10" ht="14.45" customHeight="1" x14ac:dyDescent="0.2">
      <c r="C767" s="191"/>
      <c r="D767" s="191"/>
      <c r="E767" s="84"/>
      <c r="F767" s="185"/>
      <c r="G767" s="84"/>
      <c r="H767" s="194"/>
      <c r="I767" s="84"/>
      <c r="J767" s="194"/>
    </row>
    <row r="768" spans="3:10" ht="14.45" customHeight="1" x14ac:dyDescent="0.2">
      <c r="C768" s="191"/>
      <c r="D768" s="191"/>
      <c r="E768" s="83"/>
      <c r="F768" s="185"/>
      <c r="G768" s="83"/>
      <c r="H768" s="194"/>
      <c r="I768" s="83"/>
      <c r="J768" s="194"/>
    </row>
    <row r="769" spans="3:10" ht="14.45" customHeight="1" x14ac:dyDescent="0.2">
      <c r="C769" s="191"/>
      <c r="D769" s="191"/>
      <c r="E769" s="84"/>
      <c r="F769" s="185"/>
      <c r="G769" s="84"/>
      <c r="H769" s="194"/>
      <c r="I769" s="84"/>
      <c r="J769" s="194"/>
    </row>
    <row r="770" spans="3:10" ht="14.45" customHeight="1" x14ac:dyDescent="0.2">
      <c r="C770" s="191"/>
      <c r="D770" s="191"/>
      <c r="E770" s="83"/>
      <c r="F770" s="185"/>
      <c r="G770" s="83"/>
      <c r="H770" s="194"/>
      <c r="I770" s="83"/>
      <c r="J770" s="194"/>
    </row>
    <row r="771" spans="3:10" ht="14.45" customHeight="1" x14ac:dyDescent="0.2">
      <c r="C771" s="191"/>
      <c r="D771" s="191"/>
      <c r="E771" s="83"/>
      <c r="F771" s="185"/>
      <c r="G771" s="83"/>
      <c r="H771" s="194"/>
      <c r="I771" s="83"/>
      <c r="J771" s="194"/>
    </row>
    <row r="772" spans="3:10" ht="14.45" customHeight="1" x14ac:dyDescent="0.2">
      <c r="C772" s="191"/>
      <c r="D772" s="191"/>
      <c r="E772" s="83"/>
      <c r="F772" s="185"/>
      <c r="G772" s="83"/>
      <c r="H772" s="194"/>
      <c r="I772" s="83"/>
      <c r="J772" s="194"/>
    </row>
    <row r="773" spans="3:10" ht="14.45" customHeight="1" x14ac:dyDescent="0.2">
      <c r="C773" s="191"/>
      <c r="D773" s="191"/>
      <c r="E773" s="83"/>
      <c r="F773" s="185"/>
      <c r="G773" s="83"/>
      <c r="H773" s="194"/>
      <c r="I773" s="83"/>
      <c r="J773" s="194"/>
    </row>
    <row r="774" spans="3:10" ht="14.45" customHeight="1" x14ac:dyDescent="0.2">
      <c r="C774" s="191"/>
      <c r="D774" s="191"/>
      <c r="E774" s="83"/>
      <c r="F774" s="185"/>
      <c r="G774" s="83"/>
      <c r="H774" s="194"/>
      <c r="I774" s="83"/>
      <c r="J774" s="194"/>
    </row>
    <row r="775" spans="3:10" ht="14.45" customHeight="1" x14ac:dyDescent="0.2">
      <c r="C775" s="191"/>
      <c r="D775" s="191"/>
      <c r="E775" s="83"/>
      <c r="F775" s="185"/>
      <c r="G775" s="83"/>
      <c r="H775" s="194"/>
      <c r="I775" s="83"/>
      <c r="J775" s="194"/>
    </row>
    <row r="776" spans="3:10" ht="14.45" customHeight="1" x14ac:dyDescent="0.2">
      <c r="C776" s="191"/>
      <c r="D776" s="191"/>
      <c r="E776" s="83"/>
      <c r="F776" s="185"/>
      <c r="G776" s="83"/>
      <c r="H776" s="194"/>
      <c r="I776" s="83"/>
      <c r="J776" s="194"/>
    </row>
    <row r="777" spans="3:10" ht="14.45" customHeight="1" x14ac:dyDescent="0.2">
      <c r="C777" s="191"/>
      <c r="D777" s="191"/>
      <c r="E777" s="83"/>
      <c r="F777" s="185"/>
      <c r="G777" s="83"/>
      <c r="H777" s="194"/>
      <c r="I777" s="83"/>
      <c r="J777" s="194"/>
    </row>
    <row r="778" spans="3:10" ht="14.45" customHeight="1" x14ac:dyDescent="0.2">
      <c r="C778" s="191"/>
      <c r="D778" s="191"/>
      <c r="E778" s="83"/>
      <c r="F778" s="185"/>
      <c r="G778" s="83"/>
      <c r="H778" s="194"/>
      <c r="I778" s="83"/>
      <c r="J778" s="194"/>
    </row>
    <row r="779" spans="3:10" ht="14.45" customHeight="1" x14ac:dyDescent="0.2">
      <c r="C779" s="191"/>
      <c r="D779" s="191"/>
      <c r="E779" s="83"/>
      <c r="F779" s="185"/>
      <c r="G779" s="83"/>
      <c r="H779" s="194"/>
      <c r="I779" s="83"/>
      <c r="J779" s="194"/>
    </row>
    <row r="780" spans="3:10" ht="14.45" customHeight="1" x14ac:dyDescent="0.2">
      <c r="C780" s="191"/>
      <c r="D780" s="191"/>
      <c r="E780" s="83"/>
      <c r="F780" s="185"/>
      <c r="G780" s="83"/>
      <c r="H780" s="194"/>
      <c r="I780" s="83"/>
      <c r="J780" s="194"/>
    </row>
    <row r="781" spans="3:10" ht="14.45" customHeight="1" x14ac:dyDescent="0.2">
      <c r="C781" s="191"/>
      <c r="D781" s="191"/>
      <c r="E781" s="83"/>
      <c r="F781" s="185"/>
      <c r="G781" s="83"/>
      <c r="H781" s="194"/>
      <c r="I781" s="83"/>
      <c r="J781" s="194"/>
    </row>
    <row r="782" spans="3:10" ht="14.45" customHeight="1" x14ac:dyDescent="0.2">
      <c r="C782" s="191"/>
      <c r="D782" s="191"/>
      <c r="E782" s="83"/>
      <c r="F782" s="185"/>
      <c r="G782" s="83"/>
      <c r="H782" s="194"/>
      <c r="I782" s="83"/>
      <c r="J782" s="194"/>
    </row>
    <row r="783" spans="3:10" ht="14.45" customHeight="1" x14ac:dyDescent="0.2">
      <c r="C783" s="191"/>
      <c r="D783" s="191"/>
      <c r="E783" s="83"/>
      <c r="F783" s="185"/>
      <c r="G783" s="83"/>
      <c r="H783" s="194"/>
      <c r="I783" s="83"/>
      <c r="J783" s="194"/>
    </row>
    <row r="784" spans="3:10" ht="14.45" customHeight="1" x14ac:dyDescent="0.2">
      <c r="C784" s="191"/>
      <c r="D784" s="191"/>
      <c r="E784" s="84"/>
      <c r="F784" s="185"/>
      <c r="G784" s="84"/>
      <c r="H784" s="194"/>
      <c r="I784" s="84"/>
      <c r="J784" s="194"/>
    </row>
    <row r="785" spans="3:10" ht="14.45" customHeight="1" x14ac:dyDescent="0.2">
      <c r="C785" s="191"/>
      <c r="D785" s="191"/>
      <c r="E785" s="83"/>
      <c r="F785" s="185"/>
      <c r="G785" s="83"/>
      <c r="H785" s="194"/>
      <c r="I785" s="83"/>
      <c r="J785" s="194"/>
    </row>
    <row r="786" spans="3:10" ht="14.45" customHeight="1" x14ac:dyDescent="0.2">
      <c r="C786" s="191"/>
      <c r="D786" s="191"/>
      <c r="E786" s="84"/>
      <c r="F786" s="185"/>
      <c r="G786" s="84"/>
      <c r="H786" s="194"/>
      <c r="I786" s="84"/>
      <c r="J786" s="194"/>
    </row>
    <row r="787" spans="3:10" ht="14.45" customHeight="1" x14ac:dyDescent="0.2">
      <c r="C787" s="191"/>
      <c r="D787" s="191"/>
      <c r="E787" s="83"/>
      <c r="F787" s="185"/>
      <c r="G787" s="83"/>
      <c r="H787" s="194"/>
      <c r="I787" s="83"/>
      <c r="J787" s="194"/>
    </row>
    <row r="788" spans="3:10" ht="14.45" customHeight="1" x14ac:dyDescent="0.2">
      <c r="C788" s="191"/>
      <c r="D788" s="191"/>
      <c r="E788" s="84"/>
      <c r="F788" s="185"/>
      <c r="G788" s="84"/>
      <c r="H788" s="194"/>
      <c r="I788" s="84"/>
      <c r="J788" s="194"/>
    </row>
    <row r="789" spans="3:10" ht="14.45" customHeight="1" x14ac:dyDescent="0.2">
      <c r="C789" s="191"/>
      <c r="D789" s="191"/>
      <c r="E789" s="83"/>
      <c r="F789" s="185"/>
      <c r="G789" s="83"/>
      <c r="H789" s="194"/>
      <c r="I789" s="83"/>
      <c r="J789" s="194"/>
    </row>
    <row r="790" spans="3:10" ht="14.45" customHeight="1" x14ac:dyDescent="0.2">
      <c r="C790" s="191"/>
      <c r="D790" s="191"/>
      <c r="E790" s="84"/>
      <c r="F790" s="185"/>
      <c r="G790" s="84"/>
      <c r="H790" s="194"/>
      <c r="I790" s="84"/>
      <c r="J790" s="194"/>
    </row>
    <row r="791" spans="3:10" ht="14.45" customHeight="1" x14ac:dyDescent="0.2">
      <c r="C791" s="191"/>
      <c r="D791" s="191"/>
      <c r="E791" s="83"/>
      <c r="F791" s="185"/>
      <c r="G791" s="83"/>
      <c r="H791" s="194"/>
      <c r="I791" s="83"/>
      <c r="J791" s="194"/>
    </row>
    <row r="792" spans="3:10" ht="14.45" customHeight="1" x14ac:dyDescent="0.2">
      <c r="C792" s="191"/>
      <c r="D792" s="191"/>
      <c r="E792" s="84"/>
      <c r="F792" s="185"/>
      <c r="G792" s="84"/>
      <c r="H792" s="194"/>
      <c r="I792" s="84"/>
      <c r="J792" s="194"/>
    </row>
    <row r="793" spans="3:10" ht="14.45" customHeight="1" x14ac:dyDescent="0.2">
      <c r="C793" s="191"/>
      <c r="D793" s="191"/>
      <c r="E793" s="83"/>
      <c r="F793" s="185"/>
      <c r="G793" s="83"/>
      <c r="H793" s="194"/>
      <c r="I793" s="83"/>
      <c r="J793" s="194"/>
    </row>
    <row r="794" spans="3:10" ht="14.45" customHeight="1" x14ac:dyDescent="0.2">
      <c r="C794" s="191"/>
      <c r="D794" s="191"/>
      <c r="E794" s="83"/>
      <c r="F794" s="185"/>
      <c r="G794" s="83"/>
      <c r="H794" s="194"/>
      <c r="I794" s="83"/>
      <c r="J794" s="194"/>
    </row>
    <row r="795" spans="3:10" ht="14.45" customHeight="1" x14ac:dyDescent="0.2">
      <c r="C795" s="191"/>
      <c r="D795" s="191"/>
      <c r="E795" s="83"/>
      <c r="F795" s="185"/>
      <c r="G795" s="83"/>
      <c r="H795" s="194"/>
      <c r="I795" s="83"/>
      <c r="J795" s="194"/>
    </row>
    <row r="796" spans="3:10" ht="14.45" customHeight="1" x14ac:dyDescent="0.2">
      <c r="C796" s="191"/>
      <c r="D796" s="191"/>
      <c r="E796" s="83"/>
      <c r="F796" s="185"/>
      <c r="G796" s="83"/>
      <c r="H796" s="194"/>
      <c r="I796" s="83"/>
      <c r="J796" s="194"/>
    </row>
    <row r="797" spans="3:10" ht="14.45" customHeight="1" x14ac:dyDescent="0.2">
      <c r="C797" s="191"/>
      <c r="D797" s="191"/>
      <c r="E797" s="84"/>
      <c r="F797" s="185"/>
      <c r="G797" s="84"/>
      <c r="H797" s="194"/>
      <c r="I797" s="84"/>
      <c r="J797" s="194"/>
    </row>
    <row r="798" spans="3:10" ht="14.45" customHeight="1" x14ac:dyDescent="0.2">
      <c r="C798" s="201"/>
      <c r="D798" s="201"/>
      <c r="E798" s="88" t="s">
        <v>427</v>
      </c>
      <c r="F798" s="186"/>
      <c r="G798" s="88"/>
      <c r="H798" s="195"/>
      <c r="I798" s="88"/>
      <c r="J798" s="195"/>
    </row>
    <row r="799" spans="3:10" ht="14.45" customHeight="1" x14ac:dyDescent="0.2">
      <c r="C799" s="190" t="s">
        <v>987</v>
      </c>
      <c r="D799" s="190" t="s">
        <v>988</v>
      </c>
      <c r="E799" s="78"/>
      <c r="F799" s="193" t="s">
        <v>1430</v>
      </c>
      <c r="G799" s="78"/>
      <c r="H799" s="193"/>
      <c r="I799" s="78"/>
      <c r="J799" s="193"/>
    </row>
    <row r="800" spans="3:10" ht="14.45" customHeight="1" x14ac:dyDescent="0.2">
      <c r="C800" s="191"/>
      <c r="D800" s="191"/>
      <c r="E800" s="83"/>
      <c r="F800" s="185"/>
      <c r="G800" s="83"/>
      <c r="H800" s="194"/>
      <c r="I800" s="83"/>
      <c r="J800" s="194"/>
    </row>
    <row r="801" spans="3:10" ht="14.45" customHeight="1" x14ac:dyDescent="0.2">
      <c r="C801" s="191"/>
      <c r="D801" s="191"/>
      <c r="E801" s="83"/>
      <c r="F801" s="185"/>
      <c r="G801" s="83"/>
      <c r="H801" s="194"/>
      <c r="I801" s="83"/>
      <c r="J801" s="194"/>
    </row>
    <row r="802" spans="3:10" ht="14.45" customHeight="1" x14ac:dyDescent="0.2">
      <c r="C802" s="191"/>
      <c r="D802" s="191"/>
      <c r="E802" s="83"/>
      <c r="F802" s="185"/>
      <c r="G802" s="83"/>
      <c r="H802" s="194"/>
      <c r="I802" s="83"/>
      <c r="J802" s="194"/>
    </row>
    <row r="803" spans="3:10" ht="14.45" customHeight="1" x14ac:dyDescent="0.2">
      <c r="C803" s="191"/>
      <c r="D803" s="191"/>
      <c r="E803" s="83"/>
      <c r="F803" s="185"/>
      <c r="G803" s="83"/>
      <c r="H803" s="194"/>
      <c r="I803" s="83"/>
      <c r="J803" s="194"/>
    </row>
    <row r="804" spans="3:10" ht="14.45" customHeight="1" x14ac:dyDescent="0.2">
      <c r="C804" s="191"/>
      <c r="D804" s="191"/>
      <c r="E804" s="83"/>
      <c r="F804" s="185"/>
      <c r="G804" s="83"/>
      <c r="H804" s="194"/>
      <c r="I804" s="83"/>
      <c r="J804" s="194"/>
    </row>
    <row r="805" spans="3:10" ht="14.45" customHeight="1" x14ac:dyDescent="0.2">
      <c r="C805" s="191"/>
      <c r="D805" s="191"/>
      <c r="E805" s="83"/>
      <c r="F805" s="185"/>
      <c r="G805" s="83"/>
      <c r="H805" s="194"/>
      <c r="I805" s="83"/>
      <c r="J805" s="194"/>
    </row>
    <row r="806" spans="3:10" ht="14.45" customHeight="1" x14ac:dyDescent="0.2">
      <c r="C806" s="191"/>
      <c r="D806" s="191"/>
      <c r="E806" s="83"/>
      <c r="F806" s="185"/>
      <c r="G806" s="83"/>
      <c r="H806" s="194"/>
      <c r="I806" s="83"/>
      <c r="J806" s="194"/>
    </row>
    <row r="807" spans="3:10" ht="14.45" customHeight="1" x14ac:dyDescent="0.2">
      <c r="C807" s="191"/>
      <c r="D807" s="191"/>
      <c r="E807" s="83"/>
      <c r="F807" s="185"/>
      <c r="G807" s="83"/>
      <c r="H807" s="194"/>
      <c r="I807" s="83"/>
      <c r="J807" s="194"/>
    </row>
    <row r="808" spans="3:10" ht="14.45" customHeight="1" x14ac:dyDescent="0.2">
      <c r="C808" s="191"/>
      <c r="D808" s="191"/>
      <c r="E808" s="83"/>
      <c r="F808" s="185"/>
      <c r="G808" s="83"/>
      <c r="H808" s="194"/>
      <c r="I808" s="83"/>
      <c r="J808" s="194"/>
    </row>
    <row r="809" spans="3:10" ht="14.45" customHeight="1" x14ac:dyDescent="0.2">
      <c r="C809" s="191"/>
      <c r="D809" s="191"/>
      <c r="E809" s="83"/>
      <c r="F809" s="185"/>
      <c r="G809" s="83"/>
      <c r="H809" s="194"/>
      <c r="I809" s="83"/>
      <c r="J809" s="194"/>
    </row>
    <row r="810" spans="3:10" ht="14.45" customHeight="1" x14ac:dyDescent="0.2">
      <c r="C810" s="191"/>
      <c r="D810" s="191"/>
      <c r="E810" s="83"/>
      <c r="F810" s="185"/>
      <c r="G810" s="83"/>
      <c r="H810" s="194"/>
      <c r="I810" s="83"/>
      <c r="J810" s="194"/>
    </row>
    <row r="811" spans="3:10" ht="14.45" customHeight="1" x14ac:dyDescent="0.2">
      <c r="C811" s="191"/>
      <c r="D811" s="191"/>
      <c r="E811" s="83"/>
      <c r="F811" s="185"/>
      <c r="G811" s="83"/>
      <c r="H811" s="194"/>
      <c r="I811" s="83"/>
      <c r="J811" s="194"/>
    </row>
    <row r="812" spans="3:10" ht="14.45" customHeight="1" x14ac:dyDescent="0.2">
      <c r="C812" s="191"/>
      <c r="D812" s="191"/>
      <c r="E812" s="83"/>
      <c r="F812" s="185"/>
      <c r="G812" s="83"/>
      <c r="H812" s="194"/>
      <c r="I812" s="83"/>
      <c r="J812" s="194"/>
    </row>
    <row r="813" spans="3:10" ht="14.45" customHeight="1" x14ac:dyDescent="0.2">
      <c r="C813" s="191"/>
      <c r="D813" s="191"/>
      <c r="E813" s="83"/>
      <c r="F813" s="185"/>
      <c r="G813" s="83"/>
      <c r="H813" s="194"/>
      <c r="I813" s="83"/>
      <c r="J813" s="194"/>
    </row>
    <row r="814" spans="3:10" ht="14.45" customHeight="1" x14ac:dyDescent="0.2">
      <c r="C814" s="191"/>
      <c r="D814" s="191"/>
      <c r="E814" s="83"/>
      <c r="F814" s="185"/>
      <c r="G814" s="83"/>
      <c r="H814" s="194"/>
      <c r="I814" s="83"/>
      <c r="J814" s="194"/>
    </row>
    <row r="815" spans="3:10" ht="14.45" customHeight="1" x14ac:dyDescent="0.2">
      <c r="C815" s="191"/>
      <c r="D815" s="191"/>
      <c r="E815" s="83"/>
      <c r="F815" s="185"/>
      <c r="G815" s="83"/>
      <c r="H815" s="194"/>
      <c r="I815" s="83"/>
      <c r="J815" s="194"/>
    </row>
    <row r="816" spans="3:10" ht="14.45" customHeight="1" x14ac:dyDescent="0.2">
      <c r="C816" s="191"/>
      <c r="D816" s="191"/>
      <c r="E816" s="83"/>
      <c r="F816" s="185"/>
      <c r="G816" s="83"/>
      <c r="H816" s="194"/>
      <c r="I816" s="83"/>
      <c r="J816" s="194"/>
    </row>
    <row r="817" spans="3:10" ht="14.45" customHeight="1" x14ac:dyDescent="0.2">
      <c r="C817" s="191"/>
      <c r="D817" s="191"/>
      <c r="E817" s="83"/>
      <c r="F817" s="185"/>
      <c r="G817" s="83"/>
      <c r="H817" s="194"/>
      <c r="I817" s="83"/>
      <c r="J817" s="194"/>
    </row>
    <row r="818" spans="3:10" ht="14.45" customHeight="1" x14ac:dyDescent="0.2">
      <c r="C818" s="191"/>
      <c r="D818" s="191"/>
      <c r="E818" s="83"/>
      <c r="F818" s="185"/>
      <c r="G818" s="83"/>
      <c r="H818" s="194"/>
      <c r="I818" s="83"/>
      <c r="J818" s="194"/>
    </row>
    <row r="819" spans="3:10" ht="14.45" customHeight="1" x14ac:dyDescent="0.2">
      <c r="C819" s="191"/>
      <c r="D819" s="191"/>
      <c r="E819" s="83"/>
      <c r="F819" s="185"/>
      <c r="G819" s="83"/>
      <c r="H819" s="194"/>
      <c r="I819" s="83"/>
      <c r="J819" s="194"/>
    </row>
    <row r="820" spans="3:10" ht="14.45" customHeight="1" x14ac:dyDescent="0.2">
      <c r="C820" s="191"/>
      <c r="D820" s="191"/>
      <c r="E820" s="83"/>
      <c r="F820" s="185"/>
      <c r="G820" s="83"/>
      <c r="H820" s="194"/>
      <c r="I820" s="83"/>
      <c r="J820" s="194"/>
    </row>
    <row r="821" spans="3:10" ht="14.45" customHeight="1" x14ac:dyDescent="0.2">
      <c r="C821" s="191"/>
      <c r="D821" s="191"/>
      <c r="E821" s="83"/>
      <c r="F821" s="185"/>
      <c r="G821" s="83"/>
      <c r="H821" s="194"/>
      <c r="I821" s="83"/>
      <c r="J821" s="194"/>
    </row>
    <row r="822" spans="3:10" ht="14.45" customHeight="1" x14ac:dyDescent="0.2">
      <c r="C822" s="191"/>
      <c r="D822" s="191"/>
      <c r="E822" s="83"/>
      <c r="F822" s="185"/>
      <c r="G822" s="83"/>
      <c r="H822" s="194"/>
      <c r="I822" s="83"/>
      <c r="J822" s="194"/>
    </row>
    <row r="823" spans="3:10" ht="14.45" customHeight="1" x14ac:dyDescent="0.2">
      <c r="C823" s="191"/>
      <c r="D823" s="191"/>
      <c r="E823" s="83"/>
      <c r="F823" s="185"/>
      <c r="G823" s="83"/>
      <c r="H823" s="194"/>
      <c r="I823" s="83"/>
      <c r="J823" s="194"/>
    </row>
    <row r="824" spans="3:10" ht="14.45" customHeight="1" x14ac:dyDescent="0.2">
      <c r="C824" s="191"/>
      <c r="D824" s="191"/>
      <c r="E824" s="83"/>
      <c r="F824" s="185"/>
      <c r="G824" s="83"/>
      <c r="H824" s="194"/>
      <c r="I824" s="83"/>
      <c r="J824" s="194"/>
    </row>
    <row r="825" spans="3:10" ht="14.45" customHeight="1" x14ac:dyDescent="0.2">
      <c r="C825" s="191"/>
      <c r="D825" s="191"/>
      <c r="E825" s="83"/>
      <c r="F825" s="185"/>
      <c r="G825" s="83"/>
      <c r="H825" s="194"/>
      <c r="I825" s="83"/>
      <c r="J825" s="194"/>
    </row>
    <row r="826" spans="3:10" ht="14.45" customHeight="1" x14ac:dyDescent="0.2">
      <c r="C826" s="191"/>
      <c r="D826" s="191"/>
      <c r="E826" s="83"/>
      <c r="F826" s="185"/>
      <c r="G826" s="83"/>
      <c r="H826" s="194"/>
      <c r="I826" s="83"/>
      <c r="J826" s="194"/>
    </row>
    <row r="827" spans="3:10" ht="14.45" customHeight="1" x14ac:dyDescent="0.2">
      <c r="C827" s="191"/>
      <c r="D827" s="191"/>
      <c r="E827" s="83"/>
      <c r="F827" s="185"/>
      <c r="G827" s="83"/>
      <c r="H827" s="194"/>
      <c r="I827" s="83"/>
      <c r="J827" s="194"/>
    </row>
    <row r="828" spans="3:10" ht="14.45" customHeight="1" x14ac:dyDescent="0.2">
      <c r="C828" s="191"/>
      <c r="D828" s="191"/>
      <c r="E828" s="83"/>
      <c r="F828" s="185"/>
      <c r="G828" s="83"/>
      <c r="H828" s="194"/>
      <c r="I828" s="83"/>
      <c r="J828" s="194"/>
    </row>
    <row r="829" spans="3:10" ht="14.45" customHeight="1" x14ac:dyDescent="0.2">
      <c r="C829" s="191"/>
      <c r="D829" s="191"/>
      <c r="E829" s="83"/>
      <c r="F829" s="185"/>
      <c r="G829" s="83"/>
      <c r="H829" s="194"/>
      <c r="I829" s="83"/>
      <c r="J829" s="194"/>
    </row>
    <row r="830" spans="3:10" ht="14.45" customHeight="1" x14ac:dyDescent="0.2">
      <c r="C830" s="191"/>
      <c r="D830" s="191"/>
      <c r="E830" s="83"/>
      <c r="F830" s="185"/>
      <c r="G830" s="83"/>
      <c r="H830" s="194"/>
      <c r="I830" s="83"/>
      <c r="J830" s="194"/>
    </row>
    <row r="831" spans="3:10" ht="14.45" customHeight="1" x14ac:dyDescent="0.2">
      <c r="C831" s="191"/>
      <c r="D831" s="191"/>
      <c r="E831" s="83"/>
      <c r="F831" s="185"/>
      <c r="G831" s="83"/>
      <c r="H831" s="194"/>
      <c r="I831" s="83"/>
      <c r="J831" s="194"/>
    </row>
    <row r="832" spans="3:10" ht="14.45" customHeight="1" x14ac:dyDescent="0.2">
      <c r="C832" s="191"/>
      <c r="D832" s="191"/>
      <c r="E832" s="83"/>
      <c r="F832" s="185"/>
      <c r="G832" s="83"/>
      <c r="H832" s="194"/>
      <c r="I832" s="83"/>
      <c r="J832" s="194"/>
    </row>
    <row r="833" spans="3:10" ht="14.45" customHeight="1" x14ac:dyDescent="0.2">
      <c r="C833" s="191"/>
      <c r="D833" s="191"/>
      <c r="E833" s="83"/>
      <c r="F833" s="185"/>
      <c r="G833" s="83"/>
      <c r="H833" s="194"/>
      <c r="I833" s="83"/>
      <c r="J833" s="194"/>
    </row>
    <row r="834" spans="3:10" ht="14.45" customHeight="1" x14ac:dyDescent="0.2">
      <c r="C834" s="191"/>
      <c r="D834" s="191"/>
      <c r="E834" s="83"/>
      <c r="F834" s="185"/>
      <c r="G834" s="83"/>
      <c r="H834" s="194"/>
      <c r="I834" s="83"/>
      <c r="J834" s="194"/>
    </row>
    <row r="835" spans="3:10" ht="14.45" customHeight="1" x14ac:dyDescent="0.2">
      <c r="C835" s="191"/>
      <c r="D835" s="191"/>
      <c r="E835" s="83"/>
      <c r="F835" s="185"/>
      <c r="G835" s="83"/>
      <c r="H835" s="194"/>
      <c r="I835" s="83"/>
      <c r="J835" s="194"/>
    </row>
    <row r="836" spans="3:10" ht="14.45" customHeight="1" x14ac:dyDescent="0.2">
      <c r="C836" s="191"/>
      <c r="D836" s="191"/>
      <c r="E836" s="83"/>
      <c r="F836" s="185"/>
      <c r="G836" s="83"/>
      <c r="H836" s="194"/>
      <c r="I836" s="83"/>
      <c r="J836" s="194"/>
    </row>
    <row r="837" spans="3:10" ht="14.45" customHeight="1" x14ac:dyDescent="0.2">
      <c r="C837" s="191"/>
      <c r="D837" s="191"/>
      <c r="E837" s="83"/>
      <c r="F837" s="185"/>
      <c r="G837" s="83"/>
      <c r="H837" s="194"/>
      <c r="I837" s="83"/>
      <c r="J837" s="194"/>
    </row>
    <row r="838" spans="3:10" ht="14.45" customHeight="1" x14ac:dyDescent="0.2">
      <c r="C838" s="191"/>
      <c r="D838" s="191"/>
      <c r="E838" s="83"/>
      <c r="F838" s="185"/>
      <c r="G838" s="83"/>
      <c r="H838" s="194"/>
      <c r="I838" s="83"/>
      <c r="J838" s="194"/>
    </row>
    <row r="839" spans="3:10" ht="14.45" customHeight="1" x14ac:dyDescent="0.2">
      <c r="C839" s="191"/>
      <c r="D839" s="191"/>
      <c r="E839" s="83"/>
      <c r="F839" s="185"/>
      <c r="G839" s="83"/>
      <c r="H839" s="194"/>
      <c r="I839" s="83"/>
      <c r="J839" s="194"/>
    </row>
    <row r="840" spans="3:10" ht="14.45" customHeight="1" x14ac:dyDescent="0.2">
      <c r="C840" s="191"/>
      <c r="D840" s="191"/>
      <c r="E840" s="83"/>
      <c r="F840" s="185"/>
      <c r="G840" s="83"/>
      <c r="H840" s="194"/>
      <c r="I840" s="83"/>
      <c r="J840" s="194"/>
    </row>
    <row r="841" spans="3:10" ht="14.45" customHeight="1" x14ac:dyDescent="0.2">
      <c r="C841" s="191"/>
      <c r="D841" s="191"/>
      <c r="E841" s="83"/>
      <c r="F841" s="185"/>
      <c r="G841" s="83"/>
      <c r="H841" s="194"/>
      <c r="I841" s="83"/>
      <c r="J841" s="194"/>
    </row>
    <row r="842" spans="3:10" ht="14.45" customHeight="1" x14ac:dyDescent="0.2">
      <c r="C842" s="191"/>
      <c r="D842" s="191"/>
      <c r="E842" s="83"/>
      <c r="F842" s="185"/>
      <c r="G842" s="83"/>
      <c r="H842" s="194"/>
      <c r="I842" s="83"/>
      <c r="J842" s="194"/>
    </row>
    <row r="843" spans="3:10" ht="14.45" customHeight="1" x14ac:dyDescent="0.2">
      <c r="C843" s="191"/>
      <c r="D843" s="191"/>
      <c r="E843" s="83"/>
      <c r="F843" s="185"/>
      <c r="G843" s="83"/>
      <c r="H843" s="194"/>
      <c r="I843" s="83"/>
      <c r="J843" s="194"/>
    </row>
    <row r="844" spans="3:10" ht="14.45" customHeight="1" x14ac:dyDescent="0.2">
      <c r="C844" s="191"/>
      <c r="D844" s="191"/>
      <c r="E844" s="83"/>
      <c r="F844" s="185"/>
      <c r="G844" s="83"/>
      <c r="H844" s="194"/>
      <c r="I844" s="83"/>
      <c r="J844" s="194"/>
    </row>
    <row r="845" spans="3:10" ht="14.45" customHeight="1" x14ac:dyDescent="0.2">
      <c r="C845" s="191"/>
      <c r="D845" s="191"/>
      <c r="E845" s="83"/>
      <c r="F845" s="185"/>
      <c r="G845" s="83"/>
      <c r="H845" s="194"/>
      <c r="I845" s="83"/>
      <c r="J845" s="194"/>
    </row>
    <row r="846" spans="3:10" ht="14.45" customHeight="1" x14ac:dyDescent="0.2">
      <c r="C846" s="191"/>
      <c r="D846" s="191"/>
      <c r="E846" s="83"/>
      <c r="F846" s="185"/>
      <c r="G846" s="83"/>
      <c r="H846" s="194"/>
      <c r="I846" s="83"/>
      <c r="J846" s="194"/>
    </row>
    <row r="847" spans="3:10" ht="14.45" customHeight="1" x14ac:dyDescent="0.2">
      <c r="C847" s="191"/>
      <c r="D847" s="191"/>
      <c r="E847" s="83"/>
      <c r="F847" s="185"/>
      <c r="G847" s="83"/>
      <c r="H847" s="194"/>
      <c r="I847" s="83"/>
      <c r="J847" s="194"/>
    </row>
    <row r="848" spans="3:10" ht="14.45" customHeight="1" x14ac:dyDescent="0.2">
      <c r="C848" s="191"/>
      <c r="D848" s="191"/>
      <c r="E848" s="83"/>
      <c r="F848" s="185"/>
      <c r="G848" s="83"/>
      <c r="H848" s="194"/>
      <c r="I848" s="83"/>
      <c r="J848" s="194"/>
    </row>
    <row r="849" spans="3:10" ht="14.45" customHeight="1" x14ac:dyDescent="0.2">
      <c r="C849" s="191"/>
      <c r="D849" s="191"/>
      <c r="E849" s="83"/>
      <c r="F849" s="185"/>
      <c r="G849" s="83"/>
      <c r="H849" s="194"/>
      <c r="I849" s="83"/>
      <c r="J849" s="194"/>
    </row>
    <row r="850" spans="3:10" ht="14.45" customHeight="1" x14ac:dyDescent="0.2">
      <c r="C850" s="191"/>
      <c r="D850" s="191"/>
      <c r="E850" s="83"/>
      <c r="F850" s="185"/>
      <c r="G850" s="83"/>
      <c r="H850" s="194"/>
      <c r="I850" s="83"/>
      <c r="J850" s="194"/>
    </row>
    <row r="851" spans="3:10" ht="14.45" customHeight="1" x14ac:dyDescent="0.2">
      <c r="C851" s="191"/>
      <c r="D851" s="191"/>
      <c r="E851" s="83"/>
      <c r="F851" s="185"/>
      <c r="G851" s="83"/>
      <c r="H851" s="194"/>
      <c r="I851" s="83"/>
      <c r="J851" s="194"/>
    </row>
    <row r="852" spans="3:10" ht="14.45" customHeight="1" x14ac:dyDescent="0.2">
      <c r="C852" s="191"/>
      <c r="D852" s="191"/>
      <c r="E852" s="83"/>
      <c r="F852" s="185"/>
      <c r="G852" s="83"/>
      <c r="H852" s="194"/>
      <c r="I852" s="83"/>
      <c r="J852" s="194"/>
    </row>
    <row r="853" spans="3:10" ht="14.45" customHeight="1" x14ac:dyDescent="0.2">
      <c r="C853" s="191"/>
      <c r="D853" s="191"/>
      <c r="E853" s="83"/>
      <c r="F853" s="185"/>
      <c r="G853" s="83"/>
      <c r="H853" s="194"/>
      <c r="I853" s="83"/>
      <c r="J853" s="194"/>
    </row>
    <row r="854" spans="3:10" ht="14.45" customHeight="1" x14ac:dyDescent="0.2">
      <c r="C854" s="191"/>
      <c r="D854" s="191"/>
      <c r="E854" s="83"/>
      <c r="F854" s="185"/>
      <c r="G854" s="83"/>
      <c r="H854" s="194"/>
      <c r="I854" s="83"/>
      <c r="J854" s="194"/>
    </row>
    <row r="855" spans="3:10" ht="14.45" customHeight="1" x14ac:dyDescent="0.2">
      <c r="C855" s="191"/>
      <c r="D855" s="191"/>
      <c r="E855" s="83"/>
      <c r="F855" s="185"/>
      <c r="G855" s="83"/>
      <c r="H855" s="194"/>
      <c r="I855" s="83"/>
      <c r="J855" s="194"/>
    </row>
    <row r="856" spans="3:10" ht="14.45" customHeight="1" x14ac:dyDescent="0.2">
      <c r="C856" s="191"/>
      <c r="D856" s="191"/>
      <c r="E856" s="83"/>
      <c r="F856" s="185"/>
      <c r="G856" s="83"/>
      <c r="H856" s="194"/>
      <c r="I856" s="83"/>
      <c r="J856" s="194"/>
    </row>
    <row r="857" spans="3:10" ht="14.45" customHeight="1" x14ac:dyDescent="0.2">
      <c r="C857" s="191"/>
      <c r="D857" s="191"/>
      <c r="E857" s="86"/>
      <c r="F857" s="185"/>
      <c r="G857" s="86"/>
      <c r="H857" s="194"/>
      <c r="I857" s="86"/>
      <c r="J857" s="194"/>
    </row>
    <row r="858" spans="3:10" ht="14.45" customHeight="1" x14ac:dyDescent="0.2">
      <c r="C858" s="191"/>
      <c r="D858" s="191"/>
      <c r="E858" s="86"/>
      <c r="F858" s="185"/>
      <c r="G858" s="86"/>
      <c r="H858" s="194"/>
      <c r="I858" s="86"/>
      <c r="J858" s="194"/>
    </row>
    <row r="859" spans="3:10" ht="14.45" customHeight="1" x14ac:dyDescent="0.2">
      <c r="C859" s="191"/>
      <c r="D859" s="191"/>
      <c r="E859" s="86"/>
      <c r="F859" s="185"/>
      <c r="G859" s="86"/>
      <c r="H859" s="194"/>
      <c r="I859" s="86"/>
      <c r="J859" s="194"/>
    </row>
    <row r="860" spans="3:10" ht="14.45" customHeight="1" x14ac:dyDescent="0.2">
      <c r="C860" s="191"/>
      <c r="D860" s="191"/>
      <c r="E860" s="86"/>
      <c r="F860" s="185"/>
      <c r="G860" s="86"/>
      <c r="H860" s="194"/>
      <c r="I860" s="86"/>
      <c r="J860" s="194"/>
    </row>
    <row r="861" spans="3:10" ht="14.45" customHeight="1" x14ac:dyDescent="0.2">
      <c r="C861" s="191"/>
      <c r="D861" s="191"/>
      <c r="E861" s="86"/>
      <c r="F861" s="185"/>
      <c r="G861" s="86"/>
      <c r="H861" s="194"/>
      <c r="I861" s="86"/>
      <c r="J861" s="194"/>
    </row>
    <row r="862" spans="3:10" ht="14.45" customHeight="1" x14ac:dyDescent="0.2">
      <c r="C862" s="191"/>
      <c r="D862" s="191"/>
      <c r="E862" s="86"/>
      <c r="F862" s="185"/>
      <c r="G862" s="86"/>
      <c r="H862" s="194"/>
      <c r="I862" s="86"/>
      <c r="J862" s="194"/>
    </row>
    <row r="863" spans="3:10" ht="14.45" customHeight="1" x14ac:dyDescent="0.2">
      <c r="C863" s="191"/>
      <c r="D863" s="191"/>
      <c r="E863" s="86"/>
      <c r="F863" s="185"/>
      <c r="G863" s="86"/>
      <c r="H863" s="194"/>
      <c r="I863" s="86"/>
      <c r="J863" s="194"/>
    </row>
    <row r="864" spans="3:10" ht="14.45" customHeight="1" x14ac:dyDescent="0.2">
      <c r="C864" s="191"/>
      <c r="D864" s="191"/>
      <c r="E864" s="86"/>
      <c r="F864" s="185"/>
      <c r="G864" s="86"/>
      <c r="H864" s="194"/>
      <c r="I864" s="86"/>
      <c r="J864" s="194"/>
    </row>
    <row r="865" spans="3:10" ht="14.45" customHeight="1" x14ac:dyDescent="0.2">
      <c r="C865" s="201"/>
      <c r="D865" s="201"/>
      <c r="E865" s="88" t="s">
        <v>427</v>
      </c>
      <c r="F865" s="186"/>
      <c r="G865" s="88"/>
      <c r="H865" s="195"/>
      <c r="I865" s="88"/>
      <c r="J865" s="195"/>
    </row>
    <row r="866" spans="3:10" ht="14.45" customHeight="1" x14ac:dyDescent="0.2">
      <c r="C866" s="190" t="s">
        <v>989</v>
      </c>
      <c r="D866" s="190" t="s">
        <v>990</v>
      </c>
      <c r="E866" s="77"/>
      <c r="F866" s="193" t="s">
        <v>1431</v>
      </c>
      <c r="G866" s="77"/>
      <c r="H866" s="193"/>
      <c r="I866" s="77"/>
      <c r="J866" s="202"/>
    </row>
    <row r="867" spans="3:10" ht="14.45" customHeight="1" x14ac:dyDescent="0.2">
      <c r="C867" s="191"/>
      <c r="D867" s="191"/>
      <c r="E867" s="83"/>
      <c r="F867" s="185"/>
      <c r="G867" s="83"/>
      <c r="H867" s="194"/>
      <c r="I867" s="83"/>
      <c r="J867" s="194"/>
    </row>
    <row r="868" spans="3:10" ht="14.45" customHeight="1" x14ac:dyDescent="0.2">
      <c r="C868" s="191"/>
      <c r="D868" s="191"/>
      <c r="E868" s="83"/>
      <c r="F868" s="185"/>
      <c r="G868" s="83"/>
      <c r="H868" s="194"/>
      <c r="I868" s="83"/>
      <c r="J868" s="194"/>
    </row>
    <row r="869" spans="3:10" ht="14.45" customHeight="1" x14ac:dyDescent="0.2">
      <c r="C869" s="191"/>
      <c r="D869" s="191"/>
      <c r="E869" s="83"/>
      <c r="F869" s="185"/>
      <c r="G869" s="83"/>
      <c r="H869" s="194"/>
      <c r="I869" s="83"/>
      <c r="J869" s="194"/>
    </row>
    <row r="870" spans="3:10" ht="14.45" customHeight="1" x14ac:dyDescent="0.2">
      <c r="C870" s="191"/>
      <c r="D870" s="191"/>
      <c r="E870" s="83"/>
      <c r="F870" s="185"/>
      <c r="G870" s="83"/>
      <c r="H870" s="194"/>
      <c r="I870" s="83"/>
      <c r="J870" s="194"/>
    </row>
    <row r="871" spans="3:10" ht="14.45" customHeight="1" x14ac:dyDescent="0.2">
      <c r="C871" s="191"/>
      <c r="D871" s="191"/>
      <c r="E871" s="83"/>
      <c r="F871" s="185"/>
      <c r="G871" s="83"/>
      <c r="H871" s="194"/>
      <c r="I871" s="83"/>
      <c r="J871" s="194"/>
    </row>
    <row r="872" spans="3:10" ht="14.45" customHeight="1" x14ac:dyDescent="0.2">
      <c r="C872" s="191"/>
      <c r="D872" s="191"/>
      <c r="E872" s="83"/>
      <c r="F872" s="185"/>
      <c r="G872" s="83"/>
      <c r="H872" s="194"/>
      <c r="I872" s="83"/>
      <c r="J872" s="194"/>
    </row>
    <row r="873" spans="3:10" ht="14.45" customHeight="1" x14ac:dyDescent="0.2">
      <c r="C873" s="191"/>
      <c r="D873" s="191"/>
      <c r="E873" s="83"/>
      <c r="F873" s="185"/>
      <c r="G873" s="83"/>
      <c r="H873" s="194"/>
      <c r="I873" s="83"/>
      <c r="J873" s="194"/>
    </row>
    <row r="874" spans="3:10" ht="14.45" customHeight="1" x14ac:dyDescent="0.2">
      <c r="C874" s="191"/>
      <c r="D874" s="191"/>
      <c r="E874" s="83"/>
      <c r="F874" s="185"/>
      <c r="G874" s="83"/>
      <c r="H874" s="194"/>
      <c r="I874" s="83"/>
      <c r="J874" s="194"/>
    </row>
    <row r="875" spans="3:10" ht="14.45" customHeight="1" x14ac:dyDescent="0.2">
      <c r="C875" s="191"/>
      <c r="D875" s="191"/>
      <c r="E875" s="83"/>
      <c r="F875" s="185"/>
      <c r="G875" s="83"/>
      <c r="H875" s="194"/>
      <c r="I875" s="83"/>
      <c r="J875" s="194"/>
    </row>
    <row r="876" spans="3:10" ht="14.45" customHeight="1" x14ac:dyDescent="0.2">
      <c r="C876" s="191"/>
      <c r="D876" s="191"/>
      <c r="E876" s="83"/>
      <c r="F876" s="185"/>
      <c r="G876" s="83"/>
      <c r="H876" s="194"/>
      <c r="I876" s="83"/>
      <c r="J876" s="194"/>
    </row>
    <row r="877" spans="3:10" ht="14.45" customHeight="1" x14ac:dyDescent="0.2">
      <c r="C877" s="191"/>
      <c r="D877" s="191"/>
      <c r="E877" s="83"/>
      <c r="F877" s="185"/>
      <c r="G877" s="83"/>
      <c r="H877" s="194"/>
      <c r="I877" s="83"/>
      <c r="J877" s="194"/>
    </row>
    <row r="878" spans="3:10" ht="14.45" customHeight="1" x14ac:dyDescent="0.2">
      <c r="C878" s="191"/>
      <c r="D878" s="191"/>
      <c r="E878" s="83"/>
      <c r="F878" s="185"/>
      <c r="G878" s="83"/>
      <c r="H878" s="194"/>
      <c r="I878" s="83"/>
      <c r="J878" s="194"/>
    </row>
    <row r="879" spans="3:10" ht="14.45" customHeight="1" x14ac:dyDescent="0.2">
      <c r="C879" s="191"/>
      <c r="D879" s="191"/>
      <c r="E879" s="83"/>
      <c r="F879" s="185"/>
      <c r="G879" s="83"/>
      <c r="H879" s="194"/>
      <c r="I879" s="83"/>
      <c r="J879" s="194"/>
    </row>
    <row r="880" spans="3:10" ht="14.45" customHeight="1" x14ac:dyDescent="0.2">
      <c r="C880" s="191"/>
      <c r="D880" s="191"/>
      <c r="E880" s="83"/>
      <c r="F880" s="185"/>
      <c r="G880" s="83"/>
      <c r="H880" s="194"/>
      <c r="I880" s="83"/>
      <c r="J880" s="194"/>
    </row>
    <row r="881" spans="3:10" ht="14.45" customHeight="1" x14ac:dyDescent="0.2">
      <c r="C881" s="191"/>
      <c r="D881" s="191"/>
      <c r="E881" s="83"/>
      <c r="F881" s="185"/>
      <c r="G881" s="83"/>
      <c r="H881" s="194"/>
      <c r="I881" s="83"/>
      <c r="J881" s="194"/>
    </row>
    <row r="882" spans="3:10" ht="14.45" customHeight="1" x14ac:dyDescent="0.2">
      <c r="C882" s="191"/>
      <c r="D882" s="191"/>
      <c r="E882" s="83"/>
      <c r="F882" s="185"/>
      <c r="G882" s="83"/>
      <c r="H882" s="194"/>
      <c r="I882" s="83"/>
      <c r="J882" s="194"/>
    </row>
    <row r="883" spans="3:10" ht="14.45" customHeight="1" x14ac:dyDescent="0.2">
      <c r="C883" s="191"/>
      <c r="D883" s="191"/>
      <c r="E883" s="83"/>
      <c r="F883" s="185"/>
      <c r="G883" s="83"/>
      <c r="H883" s="194"/>
      <c r="I883" s="83"/>
      <c r="J883" s="194"/>
    </row>
    <row r="884" spans="3:10" ht="14.45" customHeight="1" x14ac:dyDescent="0.2">
      <c r="C884" s="191"/>
      <c r="D884" s="191"/>
      <c r="E884" s="83"/>
      <c r="F884" s="185"/>
      <c r="G884" s="83"/>
      <c r="H884" s="194"/>
      <c r="I884" s="83"/>
      <c r="J884" s="194"/>
    </row>
    <row r="885" spans="3:10" ht="14.45" customHeight="1" x14ac:dyDescent="0.2">
      <c r="C885" s="191"/>
      <c r="D885" s="191"/>
      <c r="E885" s="83"/>
      <c r="F885" s="185"/>
      <c r="G885" s="83"/>
      <c r="H885" s="194"/>
      <c r="I885" s="83"/>
      <c r="J885" s="194"/>
    </row>
    <row r="886" spans="3:10" ht="14.45" customHeight="1" x14ac:dyDescent="0.2">
      <c r="C886" s="191"/>
      <c r="D886" s="191"/>
      <c r="E886" s="83"/>
      <c r="F886" s="185"/>
      <c r="G886" s="83"/>
      <c r="H886" s="194"/>
      <c r="I886" s="83"/>
      <c r="J886" s="194"/>
    </row>
    <row r="887" spans="3:10" ht="14.45" customHeight="1" x14ac:dyDescent="0.2">
      <c r="C887" s="191"/>
      <c r="D887" s="191"/>
      <c r="E887" s="83"/>
      <c r="F887" s="185"/>
      <c r="G887" s="83"/>
      <c r="H887" s="194"/>
      <c r="I887" s="83"/>
      <c r="J887" s="194"/>
    </row>
    <row r="888" spans="3:10" ht="14.45" customHeight="1" x14ac:dyDescent="0.2">
      <c r="C888" s="191"/>
      <c r="D888" s="191"/>
      <c r="E888" s="83"/>
      <c r="F888" s="185"/>
      <c r="G888" s="83"/>
      <c r="H888" s="194"/>
      <c r="I888" s="83"/>
      <c r="J888" s="194"/>
    </row>
    <row r="889" spans="3:10" ht="14.45" customHeight="1" x14ac:dyDescent="0.2">
      <c r="C889" s="191"/>
      <c r="D889" s="191"/>
      <c r="E889" s="83"/>
      <c r="F889" s="185"/>
      <c r="G889" s="83"/>
      <c r="H889" s="194"/>
      <c r="I889" s="83"/>
      <c r="J889" s="194"/>
    </row>
    <row r="890" spans="3:10" ht="14.45" customHeight="1" x14ac:dyDescent="0.2">
      <c r="C890" s="191"/>
      <c r="D890" s="191"/>
      <c r="E890" s="83"/>
      <c r="F890" s="185"/>
      <c r="G890" s="83"/>
      <c r="H890" s="194"/>
      <c r="I890" s="83"/>
      <c r="J890" s="194"/>
    </row>
    <row r="891" spans="3:10" ht="14.45" customHeight="1" x14ac:dyDescent="0.2">
      <c r="C891" s="191"/>
      <c r="D891" s="191"/>
      <c r="E891" s="83"/>
      <c r="F891" s="185"/>
      <c r="G891" s="83"/>
      <c r="H891" s="194"/>
      <c r="I891" s="83"/>
      <c r="J891" s="194"/>
    </row>
    <row r="892" spans="3:10" ht="14.45" customHeight="1" x14ac:dyDescent="0.2">
      <c r="C892" s="191"/>
      <c r="D892" s="191"/>
      <c r="E892" s="83"/>
      <c r="F892" s="185"/>
      <c r="G892" s="83"/>
      <c r="H892" s="194"/>
      <c r="I892" s="83"/>
      <c r="J892" s="194"/>
    </row>
    <row r="893" spans="3:10" ht="14.45" customHeight="1" x14ac:dyDescent="0.2">
      <c r="C893" s="191"/>
      <c r="D893" s="191"/>
      <c r="E893" s="83"/>
      <c r="F893" s="185"/>
      <c r="G893" s="83"/>
      <c r="H893" s="194"/>
      <c r="I893" s="83"/>
      <c r="J893" s="194"/>
    </row>
    <row r="894" spans="3:10" ht="14.45" customHeight="1" x14ac:dyDescent="0.2">
      <c r="C894" s="191"/>
      <c r="D894" s="191"/>
      <c r="E894" s="84"/>
      <c r="F894" s="185"/>
      <c r="G894" s="84"/>
      <c r="H894" s="194"/>
      <c r="I894" s="84"/>
      <c r="J894" s="194"/>
    </row>
    <row r="895" spans="3:10" ht="14.45" customHeight="1" x14ac:dyDescent="0.2">
      <c r="C895" s="191"/>
      <c r="D895" s="191"/>
      <c r="E895" s="83"/>
      <c r="F895" s="185"/>
      <c r="G895" s="83"/>
      <c r="H895" s="194"/>
      <c r="I895" s="83"/>
      <c r="J895" s="194"/>
    </row>
    <row r="896" spans="3:10" ht="14.45" customHeight="1" x14ac:dyDescent="0.2">
      <c r="C896" s="191"/>
      <c r="D896" s="191"/>
      <c r="E896" s="83"/>
      <c r="F896" s="185"/>
      <c r="G896" s="83"/>
      <c r="H896" s="194"/>
      <c r="I896" s="83"/>
      <c r="J896" s="194"/>
    </row>
    <row r="897" spans="3:10" ht="14.45" customHeight="1" x14ac:dyDescent="0.2">
      <c r="C897" s="191"/>
      <c r="D897" s="191"/>
      <c r="E897" s="83"/>
      <c r="F897" s="185"/>
      <c r="G897" s="83"/>
      <c r="H897" s="194"/>
      <c r="I897" s="83"/>
      <c r="J897" s="194"/>
    </row>
    <row r="898" spans="3:10" ht="14.45" customHeight="1" x14ac:dyDescent="0.2">
      <c r="C898" s="191"/>
      <c r="D898" s="191"/>
      <c r="E898" s="84"/>
      <c r="F898" s="185"/>
      <c r="G898" s="84"/>
      <c r="H898" s="194"/>
      <c r="I898" s="84"/>
      <c r="J898" s="194"/>
    </row>
    <row r="899" spans="3:10" ht="14.45" customHeight="1" x14ac:dyDescent="0.2">
      <c r="C899" s="191"/>
      <c r="D899" s="191"/>
      <c r="E899" s="83"/>
      <c r="F899" s="185"/>
      <c r="G899" s="83"/>
      <c r="H899" s="194"/>
      <c r="I899" s="83"/>
      <c r="J899" s="194"/>
    </row>
    <row r="900" spans="3:10" ht="14.45" customHeight="1" x14ac:dyDescent="0.2">
      <c r="C900" s="191"/>
      <c r="D900" s="191"/>
      <c r="E900" s="83"/>
      <c r="F900" s="185"/>
      <c r="G900" s="83"/>
      <c r="H900" s="194"/>
      <c r="I900" s="83"/>
      <c r="J900" s="194"/>
    </row>
    <row r="901" spans="3:10" ht="14.45" customHeight="1" x14ac:dyDescent="0.2">
      <c r="C901" s="191"/>
      <c r="D901" s="191"/>
      <c r="E901" s="83"/>
      <c r="F901" s="185"/>
      <c r="G901" s="83"/>
      <c r="H901" s="194"/>
      <c r="I901" s="83"/>
      <c r="J901" s="194"/>
    </row>
    <row r="902" spans="3:10" ht="14.45" customHeight="1" x14ac:dyDescent="0.2">
      <c r="C902" s="191"/>
      <c r="D902" s="191"/>
      <c r="E902" s="84"/>
      <c r="F902" s="185"/>
      <c r="G902" s="84"/>
      <c r="H902" s="194"/>
      <c r="I902" s="84"/>
      <c r="J902" s="194"/>
    </row>
    <row r="903" spans="3:10" ht="14.45" customHeight="1" x14ac:dyDescent="0.2">
      <c r="C903" s="191"/>
      <c r="D903" s="191"/>
      <c r="E903" s="83"/>
      <c r="F903" s="185"/>
      <c r="G903" s="83"/>
      <c r="H903" s="194"/>
      <c r="I903" s="83"/>
      <c r="J903" s="194"/>
    </row>
    <row r="904" spans="3:10" ht="14.45" customHeight="1" x14ac:dyDescent="0.2">
      <c r="C904" s="191"/>
      <c r="D904" s="191"/>
      <c r="E904" s="83"/>
      <c r="F904" s="185"/>
      <c r="G904" s="83"/>
      <c r="H904" s="194"/>
      <c r="I904" s="83"/>
      <c r="J904" s="194"/>
    </row>
    <row r="905" spans="3:10" ht="14.45" customHeight="1" x14ac:dyDescent="0.2">
      <c r="C905" s="191"/>
      <c r="D905" s="191"/>
      <c r="E905" s="83"/>
      <c r="F905" s="185"/>
      <c r="G905" s="83"/>
      <c r="H905" s="194"/>
      <c r="I905" s="83"/>
      <c r="J905" s="194"/>
    </row>
    <row r="906" spans="3:10" ht="14.45" customHeight="1" x14ac:dyDescent="0.2">
      <c r="C906" s="191"/>
      <c r="D906" s="191"/>
      <c r="E906" s="84"/>
      <c r="F906" s="185"/>
      <c r="G906" s="84"/>
      <c r="H906" s="194"/>
      <c r="I906" s="84"/>
      <c r="J906" s="194"/>
    </row>
    <row r="907" spans="3:10" ht="14.45" customHeight="1" x14ac:dyDescent="0.2">
      <c r="C907" s="191"/>
      <c r="D907" s="191"/>
      <c r="E907" s="83"/>
      <c r="F907" s="185"/>
      <c r="G907" s="83"/>
      <c r="H907" s="194"/>
      <c r="I907" s="83"/>
      <c r="J907" s="194"/>
    </row>
    <row r="908" spans="3:10" ht="14.45" customHeight="1" x14ac:dyDescent="0.2">
      <c r="C908" s="191"/>
      <c r="D908" s="191"/>
      <c r="E908" s="83"/>
      <c r="F908" s="185"/>
      <c r="G908" s="83"/>
      <c r="H908" s="194"/>
      <c r="I908" s="83"/>
      <c r="J908" s="194"/>
    </row>
    <row r="909" spans="3:10" ht="14.45" customHeight="1" x14ac:dyDescent="0.2">
      <c r="C909" s="191"/>
      <c r="D909" s="191"/>
      <c r="E909" s="84"/>
      <c r="F909" s="185"/>
      <c r="G909" s="84"/>
      <c r="H909" s="194"/>
      <c r="I909" s="84"/>
      <c r="J909" s="194"/>
    </row>
    <row r="910" spans="3:10" ht="14.45" customHeight="1" x14ac:dyDescent="0.2">
      <c r="C910" s="191"/>
      <c r="D910" s="191"/>
      <c r="E910" s="83"/>
      <c r="F910" s="185"/>
      <c r="G910" s="83"/>
      <c r="H910" s="194"/>
      <c r="I910" s="83"/>
      <c r="J910" s="194"/>
    </row>
    <row r="911" spans="3:10" ht="14.45" customHeight="1" x14ac:dyDescent="0.2">
      <c r="C911" s="191"/>
      <c r="D911" s="191"/>
      <c r="E911" s="83"/>
      <c r="F911" s="185"/>
      <c r="G911" s="83"/>
      <c r="H911" s="194"/>
      <c r="I911" s="83"/>
      <c r="J911" s="194"/>
    </row>
    <row r="912" spans="3:10" ht="14.45" customHeight="1" x14ac:dyDescent="0.2">
      <c r="C912" s="191"/>
      <c r="D912" s="191"/>
      <c r="E912" s="84"/>
      <c r="F912" s="185"/>
      <c r="G912" s="84"/>
      <c r="H912" s="194"/>
      <c r="I912" s="84"/>
      <c r="J912" s="194"/>
    </row>
    <row r="913" spans="3:10" ht="14.45" customHeight="1" x14ac:dyDescent="0.2">
      <c r="C913" s="191"/>
      <c r="D913" s="191"/>
      <c r="E913" s="83"/>
      <c r="F913" s="185"/>
      <c r="G913" s="83"/>
      <c r="H913" s="194"/>
      <c r="I913" s="83"/>
      <c r="J913" s="194"/>
    </row>
    <row r="914" spans="3:10" ht="14.45" customHeight="1" x14ac:dyDescent="0.2">
      <c r="C914" s="191"/>
      <c r="D914" s="191"/>
      <c r="E914" s="83"/>
      <c r="F914" s="185"/>
      <c r="G914" s="83"/>
      <c r="H914" s="194"/>
      <c r="I914" s="83"/>
      <c r="J914" s="194"/>
    </row>
    <row r="915" spans="3:10" ht="14.45" customHeight="1" x14ac:dyDescent="0.2">
      <c r="C915" s="191"/>
      <c r="D915" s="191"/>
      <c r="E915" s="83"/>
      <c r="F915" s="185"/>
      <c r="G915" s="83"/>
      <c r="H915" s="194"/>
      <c r="I915" s="83"/>
      <c r="J915" s="194"/>
    </row>
    <row r="916" spans="3:10" ht="14.45" customHeight="1" x14ac:dyDescent="0.2">
      <c r="C916" s="191"/>
      <c r="D916" s="191"/>
      <c r="E916" s="83"/>
      <c r="F916" s="185"/>
      <c r="G916" s="83"/>
      <c r="H916" s="194"/>
      <c r="I916" s="83"/>
      <c r="J916" s="194"/>
    </row>
    <row r="917" spans="3:10" ht="14.45" customHeight="1" x14ac:dyDescent="0.2">
      <c r="C917" s="191"/>
      <c r="D917" s="191"/>
      <c r="E917" s="83"/>
      <c r="F917" s="185"/>
      <c r="G917" s="83"/>
      <c r="H917" s="194"/>
      <c r="I917" s="83"/>
      <c r="J917" s="194"/>
    </row>
    <row r="918" spans="3:10" ht="14.45" customHeight="1" x14ac:dyDescent="0.2">
      <c r="C918" s="191"/>
      <c r="D918" s="191"/>
      <c r="E918" s="84"/>
      <c r="F918" s="185"/>
      <c r="G918" s="84"/>
      <c r="H918" s="194"/>
      <c r="I918" s="84"/>
      <c r="J918" s="194"/>
    </row>
    <row r="919" spans="3:10" ht="14.45" customHeight="1" x14ac:dyDescent="0.2">
      <c r="C919" s="191"/>
      <c r="D919" s="191"/>
      <c r="E919" s="83"/>
      <c r="F919" s="185"/>
      <c r="G919" s="83"/>
      <c r="H919" s="194"/>
      <c r="I919" s="83"/>
      <c r="J919" s="194"/>
    </row>
    <row r="920" spans="3:10" ht="14.45" customHeight="1" x14ac:dyDescent="0.2">
      <c r="C920" s="191"/>
      <c r="D920" s="191"/>
      <c r="E920" s="83"/>
      <c r="F920" s="185"/>
      <c r="G920" s="83"/>
      <c r="H920" s="194"/>
      <c r="I920" s="83"/>
      <c r="J920" s="194"/>
    </row>
    <row r="921" spans="3:10" ht="14.45" customHeight="1" x14ac:dyDescent="0.2">
      <c r="C921" s="191"/>
      <c r="D921" s="191"/>
      <c r="E921" s="84"/>
      <c r="F921" s="185"/>
      <c r="G921" s="84"/>
      <c r="H921" s="194"/>
      <c r="I921" s="84"/>
      <c r="J921" s="194"/>
    </row>
    <row r="922" spans="3:10" ht="14.45" customHeight="1" x14ac:dyDescent="0.2">
      <c r="C922" s="191"/>
      <c r="D922" s="191"/>
      <c r="E922" s="83"/>
      <c r="F922" s="185"/>
      <c r="G922" s="83"/>
      <c r="H922" s="194"/>
      <c r="I922" s="83"/>
      <c r="J922" s="194"/>
    </row>
    <row r="923" spans="3:10" ht="14.45" customHeight="1" x14ac:dyDescent="0.2">
      <c r="C923" s="191"/>
      <c r="D923" s="191"/>
      <c r="E923" s="83"/>
      <c r="F923" s="185"/>
      <c r="G923" s="83"/>
      <c r="H923" s="194"/>
      <c r="I923" s="83"/>
      <c r="J923" s="194"/>
    </row>
    <row r="924" spans="3:10" ht="14.45" customHeight="1" x14ac:dyDescent="0.2">
      <c r="C924" s="191"/>
      <c r="D924" s="191"/>
      <c r="E924" s="83"/>
      <c r="F924" s="185"/>
      <c r="G924" s="83"/>
      <c r="H924" s="194"/>
      <c r="I924" s="83"/>
      <c r="J924" s="194"/>
    </row>
    <row r="925" spans="3:10" ht="14.45" customHeight="1" x14ac:dyDescent="0.2">
      <c r="C925" s="191"/>
      <c r="D925" s="191"/>
      <c r="E925" s="83"/>
      <c r="F925" s="185"/>
      <c r="G925" s="83"/>
      <c r="H925" s="194"/>
      <c r="I925" s="83"/>
      <c r="J925" s="194"/>
    </row>
    <row r="926" spans="3:10" ht="14.45" customHeight="1" x14ac:dyDescent="0.2">
      <c r="C926" s="191"/>
      <c r="D926" s="191"/>
      <c r="E926" s="83"/>
      <c r="F926" s="185"/>
      <c r="G926" s="83"/>
      <c r="H926" s="194"/>
      <c r="I926" s="83"/>
      <c r="J926" s="194"/>
    </row>
    <row r="927" spans="3:10" ht="14.45" customHeight="1" x14ac:dyDescent="0.2">
      <c r="C927" s="191"/>
      <c r="D927" s="191"/>
      <c r="E927" s="83"/>
      <c r="F927" s="185"/>
      <c r="G927" s="83"/>
      <c r="H927" s="194"/>
      <c r="I927" s="83"/>
      <c r="J927" s="194"/>
    </row>
    <row r="928" spans="3:10" ht="14.45" customHeight="1" x14ac:dyDescent="0.2">
      <c r="C928" s="191"/>
      <c r="D928" s="191"/>
      <c r="E928" s="83"/>
      <c r="F928" s="185"/>
      <c r="G928" s="83"/>
      <c r="H928" s="194"/>
      <c r="I928" s="83"/>
      <c r="J928" s="194"/>
    </row>
    <row r="929" spans="3:10" ht="14.45" customHeight="1" x14ac:dyDescent="0.2">
      <c r="C929" s="191"/>
      <c r="D929" s="191"/>
      <c r="E929" s="83"/>
      <c r="F929" s="185"/>
      <c r="G929" s="83"/>
      <c r="H929" s="194"/>
      <c r="I929" s="83"/>
      <c r="J929" s="194"/>
    </row>
    <row r="930" spans="3:10" ht="14.45" customHeight="1" x14ac:dyDescent="0.2">
      <c r="C930" s="191"/>
      <c r="D930" s="191"/>
      <c r="E930" s="83"/>
      <c r="F930" s="185"/>
      <c r="G930" s="83"/>
      <c r="H930" s="194"/>
      <c r="I930" s="83"/>
      <c r="J930" s="194"/>
    </row>
    <row r="931" spans="3:10" ht="14.45" customHeight="1" x14ac:dyDescent="0.2">
      <c r="C931" s="191"/>
      <c r="D931" s="191"/>
      <c r="E931" s="86"/>
      <c r="F931" s="185"/>
      <c r="G931" s="86"/>
      <c r="H931" s="194"/>
      <c r="I931" s="86"/>
      <c r="J931" s="194"/>
    </row>
    <row r="932" spans="3:10" ht="14.45" customHeight="1" x14ac:dyDescent="0.2">
      <c r="C932" s="192"/>
      <c r="D932" s="192"/>
      <c r="E932" s="88" t="s">
        <v>427</v>
      </c>
      <c r="F932" s="186"/>
      <c r="G932" s="88"/>
      <c r="H932" s="195"/>
      <c r="I932" s="88"/>
      <c r="J932" s="195"/>
    </row>
    <row r="933" spans="3:10" ht="14.45" customHeight="1" x14ac:dyDescent="0.2">
      <c r="C933" s="190" t="s">
        <v>991</v>
      </c>
      <c r="D933" s="190" t="s">
        <v>992</v>
      </c>
      <c r="E933" s="78"/>
      <c r="F933" s="193" t="s">
        <v>1432</v>
      </c>
      <c r="G933" s="78"/>
      <c r="H933" s="193"/>
      <c r="I933" s="78"/>
      <c r="J933" s="202"/>
    </row>
    <row r="934" spans="3:10" ht="14.45" customHeight="1" x14ac:dyDescent="0.2">
      <c r="C934" s="191"/>
      <c r="D934" s="191"/>
      <c r="E934" s="83"/>
      <c r="F934" s="185"/>
      <c r="G934" s="83"/>
      <c r="H934" s="194"/>
      <c r="I934" s="83"/>
      <c r="J934" s="194"/>
    </row>
    <row r="935" spans="3:10" ht="14.45" customHeight="1" x14ac:dyDescent="0.2">
      <c r="C935" s="191"/>
      <c r="D935" s="191"/>
      <c r="E935" s="83"/>
      <c r="F935" s="185"/>
      <c r="G935" s="83"/>
      <c r="H935" s="194"/>
      <c r="I935" s="83"/>
      <c r="J935" s="194"/>
    </row>
    <row r="936" spans="3:10" ht="14.45" customHeight="1" x14ac:dyDescent="0.2">
      <c r="C936" s="191"/>
      <c r="D936" s="191"/>
      <c r="E936" s="83"/>
      <c r="F936" s="185"/>
      <c r="G936" s="83"/>
      <c r="H936" s="194"/>
      <c r="I936" s="83"/>
      <c r="J936" s="194"/>
    </row>
    <row r="937" spans="3:10" ht="14.45" customHeight="1" x14ac:dyDescent="0.2">
      <c r="C937" s="191"/>
      <c r="D937" s="191"/>
      <c r="E937" s="83"/>
      <c r="F937" s="185"/>
      <c r="G937" s="83"/>
      <c r="H937" s="194"/>
      <c r="I937" s="83"/>
      <c r="J937" s="194"/>
    </row>
    <row r="938" spans="3:10" ht="14.45" customHeight="1" x14ac:dyDescent="0.2">
      <c r="C938" s="191"/>
      <c r="D938" s="191"/>
      <c r="E938" s="83"/>
      <c r="F938" s="185"/>
      <c r="G938" s="83"/>
      <c r="H938" s="194"/>
      <c r="I938" s="83"/>
      <c r="J938" s="194"/>
    </row>
    <row r="939" spans="3:10" ht="14.45" customHeight="1" x14ac:dyDescent="0.2">
      <c r="C939" s="191"/>
      <c r="D939" s="191"/>
      <c r="E939" s="83"/>
      <c r="F939" s="185"/>
      <c r="G939" s="83"/>
      <c r="H939" s="194"/>
      <c r="I939" s="83"/>
      <c r="J939" s="194"/>
    </row>
    <row r="940" spans="3:10" ht="14.45" customHeight="1" x14ac:dyDescent="0.2">
      <c r="C940" s="191"/>
      <c r="D940" s="191"/>
      <c r="E940" s="83"/>
      <c r="F940" s="185"/>
      <c r="G940" s="83"/>
      <c r="H940" s="194"/>
      <c r="I940" s="83"/>
      <c r="J940" s="194"/>
    </row>
    <row r="941" spans="3:10" ht="14.45" customHeight="1" x14ac:dyDescent="0.2">
      <c r="C941" s="191"/>
      <c r="D941" s="191"/>
      <c r="E941" s="83"/>
      <c r="F941" s="185"/>
      <c r="G941" s="83"/>
      <c r="H941" s="194"/>
      <c r="I941" s="83"/>
      <c r="J941" s="194"/>
    </row>
    <row r="942" spans="3:10" ht="14.45" customHeight="1" x14ac:dyDescent="0.2">
      <c r="C942" s="191"/>
      <c r="D942" s="191"/>
      <c r="E942" s="83"/>
      <c r="F942" s="185"/>
      <c r="G942" s="83"/>
      <c r="H942" s="194"/>
      <c r="I942" s="83"/>
      <c r="J942" s="194"/>
    </row>
    <row r="943" spans="3:10" ht="14.45" customHeight="1" x14ac:dyDescent="0.2">
      <c r="C943" s="191"/>
      <c r="D943" s="191"/>
      <c r="E943" s="83"/>
      <c r="F943" s="185"/>
      <c r="G943" s="83"/>
      <c r="H943" s="194"/>
      <c r="I943" s="83"/>
      <c r="J943" s="194"/>
    </row>
    <row r="944" spans="3:10" ht="14.45" customHeight="1" x14ac:dyDescent="0.2">
      <c r="C944" s="191"/>
      <c r="D944" s="191"/>
      <c r="E944" s="83"/>
      <c r="F944" s="185"/>
      <c r="G944" s="83"/>
      <c r="H944" s="194"/>
      <c r="I944" s="83"/>
      <c r="J944" s="194"/>
    </row>
    <row r="945" spans="3:10" ht="14.45" customHeight="1" x14ac:dyDescent="0.2">
      <c r="C945" s="191"/>
      <c r="D945" s="191"/>
      <c r="E945" s="83"/>
      <c r="F945" s="185"/>
      <c r="G945" s="83"/>
      <c r="H945" s="194"/>
      <c r="I945" s="83"/>
      <c r="J945" s="194"/>
    </row>
    <row r="946" spans="3:10" ht="14.45" customHeight="1" x14ac:dyDescent="0.2">
      <c r="C946" s="191"/>
      <c r="D946" s="191"/>
      <c r="E946" s="83"/>
      <c r="F946" s="185"/>
      <c r="G946" s="83"/>
      <c r="H946" s="194"/>
      <c r="I946" s="83"/>
      <c r="J946" s="194"/>
    </row>
    <row r="947" spans="3:10" ht="14.45" customHeight="1" x14ac:dyDescent="0.2">
      <c r="C947" s="191"/>
      <c r="D947" s="191"/>
      <c r="E947" s="83"/>
      <c r="F947" s="185"/>
      <c r="G947" s="83"/>
      <c r="H947" s="194"/>
      <c r="I947" s="83"/>
      <c r="J947" s="194"/>
    </row>
    <row r="948" spans="3:10" ht="14.45" customHeight="1" x14ac:dyDescent="0.2">
      <c r="C948" s="191"/>
      <c r="D948" s="191"/>
      <c r="E948" s="83"/>
      <c r="F948" s="185"/>
      <c r="G948" s="83"/>
      <c r="H948" s="194"/>
      <c r="I948" s="83"/>
      <c r="J948" s="194"/>
    </row>
    <row r="949" spans="3:10" ht="14.45" customHeight="1" x14ac:dyDescent="0.2">
      <c r="C949" s="191"/>
      <c r="D949" s="191"/>
      <c r="E949" s="83"/>
      <c r="F949" s="185"/>
      <c r="G949" s="83"/>
      <c r="H949" s="194"/>
      <c r="I949" s="83"/>
      <c r="J949" s="194"/>
    </row>
    <row r="950" spans="3:10" ht="14.45" customHeight="1" x14ac:dyDescent="0.2">
      <c r="C950" s="191"/>
      <c r="D950" s="191"/>
      <c r="E950" s="83"/>
      <c r="F950" s="185"/>
      <c r="G950" s="83"/>
      <c r="H950" s="194"/>
      <c r="I950" s="83"/>
      <c r="J950" s="194"/>
    </row>
    <row r="951" spans="3:10" ht="14.45" customHeight="1" x14ac:dyDescent="0.2">
      <c r="C951" s="191"/>
      <c r="D951" s="191"/>
      <c r="E951" s="83"/>
      <c r="F951" s="185"/>
      <c r="G951" s="83"/>
      <c r="H951" s="194"/>
      <c r="I951" s="83"/>
      <c r="J951" s="194"/>
    </row>
    <row r="952" spans="3:10" ht="14.45" customHeight="1" x14ac:dyDescent="0.2">
      <c r="C952" s="191"/>
      <c r="D952" s="191"/>
      <c r="E952" s="83"/>
      <c r="F952" s="185"/>
      <c r="G952" s="83"/>
      <c r="H952" s="194"/>
      <c r="I952" s="83"/>
      <c r="J952" s="194"/>
    </row>
    <row r="953" spans="3:10" ht="14.45" customHeight="1" x14ac:dyDescent="0.2">
      <c r="C953" s="191"/>
      <c r="D953" s="191"/>
      <c r="E953" s="83"/>
      <c r="F953" s="185"/>
      <c r="G953" s="83"/>
      <c r="H953" s="194"/>
      <c r="I953" s="83"/>
      <c r="J953" s="194"/>
    </row>
    <row r="954" spans="3:10" ht="14.45" customHeight="1" x14ac:dyDescent="0.2">
      <c r="C954" s="191"/>
      <c r="D954" s="191"/>
      <c r="E954" s="83"/>
      <c r="F954" s="185"/>
      <c r="G954" s="83"/>
      <c r="H954" s="194"/>
      <c r="I954" s="83"/>
      <c r="J954" s="194"/>
    </row>
    <row r="955" spans="3:10" ht="14.45" customHeight="1" x14ac:dyDescent="0.2">
      <c r="C955" s="191"/>
      <c r="D955" s="191"/>
      <c r="E955" s="83"/>
      <c r="F955" s="185"/>
      <c r="G955" s="83"/>
      <c r="H955" s="194"/>
      <c r="I955" s="83"/>
      <c r="J955" s="194"/>
    </row>
    <row r="956" spans="3:10" ht="14.45" customHeight="1" x14ac:dyDescent="0.2">
      <c r="C956" s="191"/>
      <c r="D956" s="191"/>
      <c r="E956" s="83"/>
      <c r="F956" s="185"/>
      <c r="G956" s="83"/>
      <c r="H956" s="194"/>
      <c r="I956" s="83"/>
      <c r="J956" s="194"/>
    </row>
    <row r="957" spans="3:10" ht="14.45" customHeight="1" x14ac:dyDescent="0.2">
      <c r="C957" s="191"/>
      <c r="D957" s="191"/>
      <c r="E957" s="83"/>
      <c r="F957" s="185"/>
      <c r="G957" s="83"/>
      <c r="H957" s="194"/>
      <c r="I957" s="83"/>
      <c r="J957" s="194"/>
    </row>
    <row r="958" spans="3:10" ht="14.45" customHeight="1" x14ac:dyDescent="0.2">
      <c r="C958" s="191"/>
      <c r="D958" s="191"/>
      <c r="E958" s="83"/>
      <c r="F958" s="185"/>
      <c r="G958" s="83"/>
      <c r="H958" s="194"/>
      <c r="I958" s="83"/>
      <c r="J958" s="194"/>
    </row>
    <row r="959" spans="3:10" ht="14.45" customHeight="1" x14ac:dyDescent="0.2">
      <c r="C959" s="191"/>
      <c r="D959" s="191"/>
      <c r="E959" s="83"/>
      <c r="F959" s="185"/>
      <c r="G959" s="83"/>
      <c r="H959" s="194"/>
      <c r="I959" s="83"/>
      <c r="J959" s="194"/>
    </row>
    <row r="960" spans="3:10" ht="14.45" customHeight="1" x14ac:dyDescent="0.2">
      <c r="C960" s="191"/>
      <c r="D960" s="191"/>
      <c r="E960" s="83"/>
      <c r="F960" s="185"/>
      <c r="G960" s="83"/>
      <c r="H960" s="194"/>
      <c r="I960" s="83"/>
      <c r="J960" s="194"/>
    </row>
    <row r="961" spans="3:10" ht="14.45" customHeight="1" x14ac:dyDescent="0.2">
      <c r="C961" s="191"/>
      <c r="D961" s="191"/>
      <c r="E961" s="83"/>
      <c r="F961" s="185"/>
      <c r="G961" s="83"/>
      <c r="H961" s="194"/>
      <c r="I961" s="83"/>
      <c r="J961" s="194"/>
    </row>
    <row r="962" spans="3:10" ht="14.45" customHeight="1" x14ac:dyDescent="0.2">
      <c r="C962" s="191"/>
      <c r="D962" s="191"/>
      <c r="E962" s="83"/>
      <c r="F962" s="185"/>
      <c r="G962" s="83"/>
      <c r="H962" s="194"/>
      <c r="I962" s="83"/>
      <c r="J962" s="194"/>
    </row>
    <row r="963" spans="3:10" ht="14.45" customHeight="1" x14ac:dyDescent="0.2">
      <c r="C963" s="191"/>
      <c r="D963" s="191"/>
      <c r="E963" s="83"/>
      <c r="F963" s="185"/>
      <c r="G963" s="83"/>
      <c r="H963" s="194"/>
      <c r="I963" s="83"/>
      <c r="J963" s="194"/>
    </row>
    <row r="964" spans="3:10" ht="14.45" customHeight="1" x14ac:dyDescent="0.2">
      <c r="C964" s="191"/>
      <c r="D964" s="191"/>
      <c r="E964" s="83"/>
      <c r="F964" s="185"/>
      <c r="G964" s="83"/>
      <c r="H964" s="194"/>
      <c r="I964" s="83"/>
      <c r="J964" s="194"/>
    </row>
    <row r="965" spans="3:10" ht="14.45" customHeight="1" x14ac:dyDescent="0.2">
      <c r="C965" s="191"/>
      <c r="D965" s="191"/>
      <c r="E965" s="83"/>
      <c r="F965" s="185"/>
      <c r="G965" s="83"/>
      <c r="H965" s="194"/>
      <c r="I965" s="83"/>
      <c r="J965" s="194"/>
    </row>
    <row r="966" spans="3:10" ht="14.45" customHeight="1" x14ac:dyDescent="0.2">
      <c r="C966" s="191"/>
      <c r="D966" s="191"/>
      <c r="E966" s="83"/>
      <c r="F966" s="185"/>
      <c r="G966" s="83"/>
      <c r="H966" s="194"/>
      <c r="I966" s="83"/>
      <c r="J966" s="194"/>
    </row>
    <row r="967" spans="3:10" ht="14.45" customHeight="1" x14ac:dyDescent="0.2">
      <c r="C967" s="191"/>
      <c r="D967" s="191"/>
      <c r="E967" s="83"/>
      <c r="F967" s="185"/>
      <c r="G967" s="83"/>
      <c r="H967" s="194"/>
      <c r="I967" s="83"/>
      <c r="J967" s="194"/>
    </row>
    <row r="968" spans="3:10" ht="14.45" customHeight="1" x14ac:dyDescent="0.2">
      <c r="C968" s="191"/>
      <c r="D968" s="191"/>
      <c r="E968" s="83"/>
      <c r="F968" s="185"/>
      <c r="G968" s="83"/>
      <c r="H968" s="194"/>
      <c r="I968" s="83"/>
      <c r="J968" s="194"/>
    </row>
    <row r="969" spans="3:10" ht="14.45" customHeight="1" x14ac:dyDescent="0.2">
      <c r="C969" s="191"/>
      <c r="D969" s="191"/>
      <c r="E969" s="83"/>
      <c r="F969" s="185"/>
      <c r="G969" s="83"/>
      <c r="H969" s="194"/>
      <c r="I969" s="83"/>
      <c r="J969" s="194"/>
    </row>
    <row r="970" spans="3:10" ht="14.45" customHeight="1" x14ac:dyDescent="0.2">
      <c r="C970" s="191"/>
      <c r="D970" s="191"/>
      <c r="E970" s="83"/>
      <c r="F970" s="185"/>
      <c r="G970" s="83"/>
      <c r="H970" s="194"/>
      <c r="I970" s="83"/>
      <c r="J970" s="194"/>
    </row>
    <row r="971" spans="3:10" ht="14.45" customHeight="1" x14ac:dyDescent="0.2">
      <c r="C971" s="191"/>
      <c r="D971" s="191"/>
      <c r="E971" s="83"/>
      <c r="F971" s="185"/>
      <c r="G971" s="83"/>
      <c r="H971" s="194"/>
      <c r="I971" s="83"/>
      <c r="J971" s="194"/>
    </row>
    <row r="972" spans="3:10" ht="14.45" customHeight="1" x14ac:dyDescent="0.2">
      <c r="C972" s="191"/>
      <c r="D972" s="191"/>
      <c r="E972" s="83"/>
      <c r="F972" s="185"/>
      <c r="G972" s="83"/>
      <c r="H972" s="194"/>
      <c r="I972" s="83"/>
      <c r="J972" s="194"/>
    </row>
    <row r="973" spans="3:10" ht="14.45" customHeight="1" x14ac:dyDescent="0.2">
      <c r="C973" s="191"/>
      <c r="D973" s="191"/>
      <c r="E973" s="83"/>
      <c r="F973" s="185"/>
      <c r="G973" s="83"/>
      <c r="H973" s="194"/>
      <c r="I973" s="83"/>
      <c r="J973" s="194"/>
    </row>
    <row r="974" spans="3:10" ht="14.45" customHeight="1" x14ac:dyDescent="0.2">
      <c r="C974" s="191"/>
      <c r="D974" s="191"/>
      <c r="E974" s="83"/>
      <c r="F974" s="185"/>
      <c r="G974" s="83"/>
      <c r="H974" s="194"/>
      <c r="I974" s="83"/>
      <c r="J974" s="194"/>
    </row>
    <row r="975" spans="3:10" ht="14.45" customHeight="1" x14ac:dyDescent="0.2">
      <c r="C975" s="191"/>
      <c r="D975" s="191"/>
      <c r="E975" s="83"/>
      <c r="F975" s="185"/>
      <c r="G975" s="83"/>
      <c r="H975" s="194"/>
      <c r="I975" s="83"/>
      <c r="J975" s="194"/>
    </row>
    <row r="976" spans="3:10" ht="14.45" customHeight="1" x14ac:dyDescent="0.2">
      <c r="C976" s="191"/>
      <c r="D976" s="191"/>
      <c r="E976" s="83"/>
      <c r="F976" s="185"/>
      <c r="G976" s="83"/>
      <c r="H976" s="194"/>
      <c r="I976" s="83"/>
      <c r="J976" s="194"/>
    </row>
    <row r="977" spans="3:10" ht="14.45" customHeight="1" x14ac:dyDescent="0.2">
      <c r="C977" s="191"/>
      <c r="D977" s="191"/>
      <c r="E977" s="83"/>
      <c r="F977" s="185"/>
      <c r="G977" s="83"/>
      <c r="H977" s="194"/>
      <c r="I977" s="83"/>
      <c r="J977" s="194"/>
    </row>
    <row r="978" spans="3:10" ht="14.45" customHeight="1" x14ac:dyDescent="0.2">
      <c r="C978" s="191"/>
      <c r="D978" s="191"/>
      <c r="E978" s="83"/>
      <c r="F978" s="185"/>
      <c r="G978" s="83"/>
      <c r="H978" s="194"/>
      <c r="I978" s="83"/>
      <c r="J978" s="194"/>
    </row>
    <row r="979" spans="3:10" ht="14.45" customHeight="1" x14ac:dyDescent="0.2">
      <c r="C979" s="191"/>
      <c r="D979" s="191"/>
      <c r="E979" s="83"/>
      <c r="F979" s="185"/>
      <c r="G979" s="83"/>
      <c r="H979" s="194"/>
      <c r="I979" s="83"/>
      <c r="J979" s="194"/>
    </row>
    <row r="980" spans="3:10" ht="14.45" customHeight="1" x14ac:dyDescent="0.2">
      <c r="C980" s="191"/>
      <c r="D980" s="191"/>
      <c r="E980" s="83"/>
      <c r="F980" s="185"/>
      <c r="G980" s="83"/>
      <c r="H980" s="194"/>
      <c r="I980" s="83"/>
      <c r="J980" s="194"/>
    </row>
    <row r="981" spans="3:10" ht="14.45" customHeight="1" x14ac:dyDescent="0.2">
      <c r="C981" s="191"/>
      <c r="D981" s="191"/>
      <c r="E981" s="83"/>
      <c r="F981" s="185"/>
      <c r="G981" s="83"/>
      <c r="H981" s="194"/>
      <c r="I981" s="83"/>
      <c r="J981" s="194"/>
    </row>
    <row r="982" spans="3:10" ht="14.45" customHeight="1" x14ac:dyDescent="0.2">
      <c r="C982" s="191"/>
      <c r="D982" s="191"/>
      <c r="E982" s="83"/>
      <c r="F982" s="185"/>
      <c r="G982" s="83"/>
      <c r="H982" s="194"/>
      <c r="I982" s="83"/>
      <c r="J982" s="194"/>
    </row>
    <row r="983" spans="3:10" ht="14.45" customHeight="1" x14ac:dyDescent="0.2">
      <c r="C983" s="191"/>
      <c r="D983" s="191"/>
      <c r="E983" s="83"/>
      <c r="F983" s="185"/>
      <c r="G983" s="83"/>
      <c r="H983" s="194"/>
      <c r="I983" s="83"/>
      <c r="J983" s="194"/>
    </row>
    <row r="984" spans="3:10" ht="14.45" customHeight="1" x14ac:dyDescent="0.2">
      <c r="C984" s="191"/>
      <c r="D984" s="191"/>
      <c r="E984" s="83"/>
      <c r="F984" s="185"/>
      <c r="G984" s="83"/>
      <c r="H984" s="194"/>
      <c r="I984" s="83"/>
      <c r="J984" s="194"/>
    </row>
    <row r="985" spans="3:10" ht="14.45" customHeight="1" x14ac:dyDescent="0.2">
      <c r="C985" s="191"/>
      <c r="D985" s="191"/>
      <c r="E985" s="83"/>
      <c r="F985" s="185"/>
      <c r="G985" s="83"/>
      <c r="H985" s="194"/>
      <c r="I985" s="83"/>
      <c r="J985" s="194"/>
    </row>
    <row r="986" spans="3:10" ht="14.45" customHeight="1" x14ac:dyDescent="0.2">
      <c r="C986" s="191"/>
      <c r="D986" s="191"/>
      <c r="E986" s="83"/>
      <c r="F986" s="185"/>
      <c r="G986" s="83"/>
      <c r="H986" s="194"/>
      <c r="I986" s="83"/>
      <c r="J986" s="194"/>
    </row>
    <row r="987" spans="3:10" ht="14.45" customHeight="1" x14ac:dyDescent="0.2">
      <c r="C987" s="191"/>
      <c r="D987" s="191"/>
      <c r="E987" s="83"/>
      <c r="F987" s="185"/>
      <c r="G987" s="83"/>
      <c r="H987" s="194"/>
      <c r="I987" s="83"/>
      <c r="J987" s="194"/>
    </row>
    <row r="988" spans="3:10" ht="14.45" customHeight="1" x14ac:dyDescent="0.2">
      <c r="C988" s="191"/>
      <c r="D988" s="191"/>
      <c r="E988" s="83"/>
      <c r="F988" s="185"/>
      <c r="G988" s="83"/>
      <c r="H988" s="194"/>
      <c r="I988" s="83"/>
      <c r="J988" s="194"/>
    </row>
    <row r="989" spans="3:10" ht="14.45" customHeight="1" x14ac:dyDescent="0.2">
      <c r="C989" s="191"/>
      <c r="D989" s="191"/>
      <c r="E989" s="83"/>
      <c r="F989" s="185"/>
      <c r="G989" s="83"/>
      <c r="H989" s="194"/>
      <c r="I989" s="83"/>
      <c r="J989" s="194"/>
    </row>
    <row r="990" spans="3:10" ht="14.45" customHeight="1" x14ac:dyDescent="0.2">
      <c r="C990" s="191"/>
      <c r="D990" s="191"/>
      <c r="E990" s="83"/>
      <c r="F990" s="185"/>
      <c r="G990" s="83"/>
      <c r="H990" s="194"/>
      <c r="I990" s="83"/>
      <c r="J990" s="194"/>
    </row>
    <row r="991" spans="3:10" ht="14.45" customHeight="1" x14ac:dyDescent="0.2">
      <c r="C991" s="191"/>
      <c r="D991" s="191"/>
      <c r="E991" s="83"/>
      <c r="F991" s="185"/>
      <c r="G991" s="83"/>
      <c r="H991" s="194"/>
      <c r="I991" s="83"/>
      <c r="J991" s="194"/>
    </row>
    <row r="992" spans="3:10" ht="14.45" customHeight="1" x14ac:dyDescent="0.2">
      <c r="C992" s="191"/>
      <c r="D992" s="191"/>
      <c r="E992" s="86"/>
      <c r="F992" s="185"/>
      <c r="G992" s="86"/>
      <c r="H992" s="194"/>
      <c r="I992" s="86"/>
      <c r="J992" s="194"/>
    </row>
    <row r="993" spans="3:10" ht="14.45" customHeight="1" x14ac:dyDescent="0.2">
      <c r="C993" s="191"/>
      <c r="D993" s="191"/>
      <c r="E993" s="86"/>
      <c r="F993" s="185"/>
      <c r="G993" s="86"/>
      <c r="H993" s="194"/>
      <c r="I993" s="86"/>
      <c r="J993" s="194"/>
    </row>
    <row r="994" spans="3:10" ht="14.45" customHeight="1" x14ac:dyDescent="0.2">
      <c r="C994" s="191"/>
      <c r="D994" s="191"/>
      <c r="E994" s="86"/>
      <c r="F994" s="185"/>
      <c r="G994" s="86"/>
      <c r="H994" s="194"/>
      <c r="I994" s="86"/>
      <c r="J994" s="194"/>
    </row>
    <row r="995" spans="3:10" ht="14.45" customHeight="1" x14ac:dyDescent="0.2">
      <c r="C995" s="191"/>
      <c r="D995" s="191"/>
      <c r="E995" s="86"/>
      <c r="F995" s="185"/>
      <c r="G995" s="86"/>
      <c r="H995" s="194"/>
      <c r="I995" s="86"/>
      <c r="J995" s="194"/>
    </row>
    <row r="996" spans="3:10" ht="14.45" customHeight="1" x14ac:dyDescent="0.2">
      <c r="C996" s="191"/>
      <c r="D996" s="191"/>
      <c r="E996" s="86"/>
      <c r="F996" s="185"/>
      <c r="G996" s="86"/>
      <c r="H996" s="194"/>
      <c r="I996" s="86"/>
      <c r="J996" s="194"/>
    </row>
    <row r="997" spans="3:10" ht="14.45" customHeight="1" x14ac:dyDescent="0.2">
      <c r="C997" s="191"/>
      <c r="D997" s="191"/>
      <c r="E997" s="86"/>
      <c r="F997" s="185"/>
      <c r="G997" s="86"/>
      <c r="H997" s="194"/>
      <c r="I997" s="86"/>
      <c r="J997" s="194"/>
    </row>
    <row r="998" spans="3:10" ht="14.45" customHeight="1" x14ac:dyDescent="0.2">
      <c r="C998" s="201"/>
      <c r="D998" s="201"/>
      <c r="E998" s="88" t="s">
        <v>427</v>
      </c>
      <c r="F998" s="186"/>
      <c r="G998" s="88"/>
      <c r="H998" s="195"/>
      <c r="I998" s="88"/>
      <c r="J998" s="195"/>
    </row>
    <row r="999" spans="3:10" ht="14.45" customHeight="1" x14ac:dyDescent="0.2">
      <c r="C999" s="190" t="s">
        <v>993</v>
      </c>
      <c r="D999" s="190" t="s">
        <v>994</v>
      </c>
      <c r="E999" s="78"/>
      <c r="F999" s="193" t="s">
        <v>1433</v>
      </c>
      <c r="G999" s="78"/>
      <c r="H999" s="203" t="s">
        <v>995</v>
      </c>
      <c r="I999" s="78"/>
      <c r="J999" s="190"/>
    </row>
    <row r="1000" spans="3:10" ht="14.45" customHeight="1" x14ac:dyDescent="0.2">
      <c r="C1000" s="191"/>
      <c r="D1000" s="191"/>
      <c r="E1000" s="83"/>
      <c r="F1000" s="185"/>
      <c r="G1000" s="83"/>
      <c r="H1000" s="194"/>
      <c r="I1000" s="83"/>
      <c r="J1000" s="194"/>
    </row>
    <row r="1001" spans="3:10" ht="14.45" customHeight="1" x14ac:dyDescent="0.2">
      <c r="C1001" s="191"/>
      <c r="D1001" s="191"/>
      <c r="E1001" s="83"/>
      <c r="F1001" s="185"/>
      <c r="G1001" s="83"/>
      <c r="H1001" s="194"/>
      <c r="I1001" s="83"/>
      <c r="J1001" s="194"/>
    </row>
    <row r="1002" spans="3:10" ht="14.45" customHeight="1" x14ac:dyDescent="0.2">
      <c r="C1002" s="191"/>
      <c r="D1002" s="191"/>
      <c r="E1002" s="83"/>
      <c r="F1002" s="185"/>
      <c r="G1002" s="83"/>
      <c r="H1002" s="194"/>
      <c r="I1002" s="83"/>
      <c r="J1002" s="194"/>
    </row>
    <row r="1003" spans="3:10" ht="14.45" customHeight="1" x14ac:dyDescent="0.2">
      <c r="C1003" s="191"/>
      <c r="D1003" s="191"/>
      <c r="E1003" s="83"/>
      <c r="F1003" s="185"/>
      <c r="G1003" s="83"/>
      <c r="H1003" s="194"/>
      <c r="I1003" s="83"/>
      <c r="J1003" s="194"/>
    </row>
    <row r="1004" spans="3:10" ht="14.45" customHeight="1" x14ac:dyDescent="0.2">
      <c r="C1004" s="191"/>
      <c r="D1004" s="191"/>
      <c r="E1004" s="83"/>
      <c r="F1004" s="185"/>
      <c r="G1004" s="83"/>
      <c r="H1004" s="194"/>
      <c r="I1004" s="83"/>
      <c r="J1004" s="194"/>
    </row>
    <row r="1005" spans="3:10" ht="14.45" customHeight="1" x14ac:dyDescent="0.2">
      <c r="C1005" s="191"/>
      <c r="D1005" s="191"/>
      <c r="E1005" s="83"/>
      <c r="F1005" s="185"/>
      <c r="G1005" s="83"/>
      <c r="H1005" s="194"/>
      <c r="I1005" s="83"/>
      <c r="J1005" s="194"/>
    </row>
    <row r="1006" spans="3:10" ht="14.45" customHeight="1" x14ac:dyDescent="0.2">
      <c r="C1006" s="191"/>
      <c r="D1006" s="191"/>
      <c r="E1006" s="83"/>
      <c r="F1006" s="185"/>
      <c r="G1006" s="83"/>
      <c r="H1006" s="194"/>
      <c r="I1006" s="83"/>
      <c r="J1006" s="194"/>
    </row>
    <row r="1007" spans="3:10" ht="14.45" customHeight="1" x14ac:dyDescent="0.2">
      <c r="C1007" s="191"/>
      <c r="D1007" s="191"/>
      <c r="E1007" s="83"/>
      <c r="F1007" s="185"/>
      <c r="G1007" s="83"/>
      <c r="H1007" s="194"/>
      <c r="I1007" s="83"/>
      <c r="J1007" s="194"/>
    </row>
    <row r="1008" spans="3:10" ht="14.45" customHeight="1" x14ac:dyDescent="0.2">
      <c r="C1008" s="191"/>
      <c r="D1008" s="191"/>
      <c r="E1008" s="83"/>
      <c r="F1008" s="185"/>
      <c r="G1008" s="83"/>
      <c r="H1008" s="194"/>
      <c r="I1008" s="83"/>
      <c r="J1008" s="194"/>
    </row>
    <row r="1009" spans="3:10" ht="14.45" customHeight="1" x14ac:dyDescent="0.2">
      <c r="C1009" s="191"/>
      <c r="D1009" s="191"/>
      <c r="E1009" s="83"/>
      <c r="F1009" s="185"/>
      <c r="G1009" s="83"/>
      <c r="H1009" s="194"/>
      <c r="I1009" s="83"/>
      <c r="J1009" s="194"/>
    </row>
    <row r="1010" spans="3:10" ht="14.45" customHeight="1" x14ac:dyDescent="0.2">
      <c r="C1010" s="191"/>
      <c r="D1010" s="191"/>
      <c r="E1010" s="83"/>
      <c r="F1010" s="185"/>
      <c r="G1010" s="83"/>
      <c r="H1010" s="194"/>
      <c r="I1010" s="83"/>
      <c r="J1010" s="194"/>
    </row>
    <row r="1011" spans="3:10" ht="14.45" customHeight="1" x14ac:dyDescent="0.2">
      <c r="C1011" s="191"/>
      <c r="D1011" s="191"/>
      <c r="E1011" s="83"/>
      <c r="F1011" s="185"/>
      <c r="G1011" s="83"/>
      <c r="H1011" s="194"/>
      <c r="I1011" s="83"/>
      <c r="J1011" s="194"/>
    </row>
    <row r="1012" spans="3:10" ht="14.45" customHeight="1" x14ac:dyDescent="0.2">
      <c r="C1012" s="191"/>
      <c r="D1012" s="191"/>
      <c r="E1012" s="83"/>
      <c r="F1012" s="185"/>
      <c r="G1012" s="83"/>
      <c r="H1012" s="194"/>
      <c r="I1012" s="83"/>
      <c r="J1012" s="194"/>
    </row>
    <row r="1013" spans="3:10" ht="14.45" customHeight="1" x14ac:dyDescent="0.2">
      <c r="C1013" s="191"/>
      <c r="D1013" s="191"/>
      <c r="E1013" s="83"/>
      <c r="F1013" s="185"/>
      <c r="G1013" s="83"/>
      <c r="H1013" s="194"/>
      <c r="I1013" s="83"/>
      <c r="J1013" s="194"/>
    </row>
    <row r="1014" spans="3:10" ht="14.45" customHeight="1" x14ac:dyDescent="0.2">
      <c r="C1014" s="191"/>
      <c r="D1014" s="191"/>
      <c r="E1014" s="83"/>
      <c r="F1014" s="185"/>
      <c r="G1014" s="83"/>
      <c r="H1014" s="194"/>
      <c r="I1014" s="83"/>
      <c r="J1014" s="194"/>
    </row>
    <row r="1015" spans="3:10" ht="14.45" customHeight="1" x14ac:dyDescent="0.2">
      <c r="C1015" s="191"/>
      <c r="D1015" s="191"/>
      <c r="E1015" s="83"/>
      <c r="F1015" s="185"/>
      <c r="G1015" s="83"/>
      <c r="H1015" s="194"/>
      <c r="I1015" s="83"/>
      <c r="J1015" s="194"/>
    </row>
    <row r="1016" spans="3:10" ht="14.45" customHeight="1" x14ac:dyDescent="0.2">
      <c r="C1016" s="191"/>
      <c r="D1016" s="191"/>
      <c r="E1016" s="83"/>
      <c r="F1016" s="185"/>
      <c r="G1016" s="83"/>
      <c r="H1016" s="194"/>
      <c r="I1016" s="83"/>
      <c r="J1016" s="194"/>
    </row>
    <row r="1017" spans="3:10" ht="14.45" customHeight="1" x14ac:dyDescent="0.2">
      <c r="C1017" s="191"/>
      <c r="D1017" s="191"/>
      <c r="E1017" s="83"/>
      <c r="F1017" s="185"/>
      <c r="G1017" s="83"/>
      <c r="H1017" s="194"/>
      <c r="I1017" s="83"/>
      <c r="J1017" s="194"/>
    </row>
    <row r="1018" spans="3:10" ht="14.45" customHeight="1" x14ac:dyDescent="0.2">
      <c r="C1018" s="191"/>
      <c r="D1018" s="191"/>
      <c r="E1018" s="83"/>
      <c r="F1018" s="185"/>
      <c r="G1018" s="83"/>
      <c r="H1018" s="194"/>
      <c r="I1018" s="83"/>
      <c r="J1018" s="194"/>
    </row>
    <row r="1019" spans="3:10" ht="14.45" customHeight="1" x14ac:dyDescent="0.2">
      <c r="C1019" s="191"/>
      <c r="D1019" s="191"/>
      <c r="E1019" s="83"/>
      <c r="F1019" s="185"/>
      <c r="G1019" s="83"/>
      <c r="H1019" s="194"/>
      <c r="I1019" s="83"/>
      <c r="J1019" s="194"/>
    </row>
    <row r="1020" spans="3:10" ht="14.45" customHeight="1" x14ac:dyDescent="0.2">
      <c r="C1020" s="191"/>
      <c r="D1020" s="191"/>
      <c r="E1020" s="83"/>
      <c r="F1020" s="185"/>
      <c r="G1020" s="83"/>
      <c r="H1020" s="194"/>
      <c r="I1020" s="83"/>
      <c r="J1020" s="194"/>
    </row>
    <row r="1021" spans="3:10" ht="14.45" customHeight="1" x14ac:dyDescent="0.2">
      <c r="C1021" s="191"/>
      <c r="D1021" s="191"/>
      <c r="E1021" s="83"/>
      <c r="F1021" s="185"/>
      <c r="G1021" s="83"/>
      <c r="H1021" s="194"/>
      <c r="I1021" s="83"/>
      <c r="J1021" s="194"/>
    </row>
    <row r="1022" spans="3:10" ht="14.45" customHeight="1" x14ac:dyDescent="0.2">
      <c r="C1022" s="191"/>
      <c r="D1022" s="191"/>
      <c r="E1022" s="83"/>
      <c r="F1022" s="185"/>
      <c r="G1022" s="83"/>
      <c r="H1022" s="194"/>
      <c r="I1022" s="83"/>
      <c r="J1022" s="194"/>
    </row>
    <row r="1023" spans="3:10" ht="14.45" customHeight="1" x14ac:dyDescent="0.2">
      <c r="C1023" s="191"/>
      <c r="D1023" s="191"/>
      <c r="E1023" s="83"/>
      <c r="F1023" s="185"/>
      <c r="G1023" s="83"/>
      <c r="H1023" s="194"/>
      <c r="I1023" s="83"/>
      <c r="J1023" s="194"/>
    </row>
    <row r="1024" spans="3:10" ht="14.45" customHeight="1" x14ac:dyDescent="0.2">
      <c r="C1024" s="191"/>
      <c r="D1024" s="191"/>
      <c r="E1024" s="83"/>
      <c r="F1024" s="185"/>
      <c r="G1024" s="83"/>
      <c r="H1024" s="194"/>
      <c r="I1024" s="83"/>
      <c r="J1024" s="194"/>
    </row>
    <row r="1025" spans="3:10" ht="14.45" customHeight="1" x14ac:dyDescent="0.2">
      <c r="C1025" s="191"/>
      <c r="D1025" s="191"/>
      <c r="E1025" s="83"/>
      <c r="F1025" s="185"/>
      <c r="G1025" s="83"/>
      <c r="H1025" s="194"/>
      <c r="I1025" s="83"/>
      <c r="J1025" s="194"/>
    </row>
    <row r="1026" spans="3:10" ht="14.45" customHeight="1" x14ac:dyDescent="0.2">
      <c r="C1026" s="191"/>
      <c r="D1026" s="191"/>
      <c r="E1026" s="83"/>
      <c r="F1026" s="185"/>
      <c r="G1026" s="83"/>
      <c r="H1026" s="194"/>
      <c r="I1026" s="83"/>
      <c r="J1026" s="194"/>
    </row>
    <row r="1027" spans="3:10" ht="14.45" customHeight="1" x14ac:dyDescent="0.2">
      <c r="C1027" s="191"/>
      <c r="D1027" s="191"/>
      <c r="E1027" s="83"/>
      <c r="F1027" s="185"/>
      <c r="G1027" s="83"/>
      <c r="H1027" s="194"/>
      <c r="I1027" s="83"/>
      <c r="J1027" s="194"/>
    </row>
    <row r="1028" spans="3:10" ht="14.45" customHeight="1" x14ac:dyDescent="0.2">
      <c r="C1028" s="191"/>
      <c r="D1028" s="191"/>
      <c r="E1028" s="83"/>
      <c r="F1028" s="185"/>
      <c r="G1028" s="83"/>
      <c r="H1028" s="194"/>
      <c r="I1028" s="83"/>
      <c r="J1028" s="194"/>
    </row>
    <row r="1029" spans="3:10" ht="14.45" customHeight="1" x14ac:dyDescent="0.2">
      <c r="C1029" s="191"/>
      <c r="D1029" s="191"/>
      <c r="E1029" s="83"/>
      <c r="F1029" s="185"/>
      <c r="G1029" s="83"/>
      <c r="H1029" s="194"/>
      <c r="I1029" s="83"/>
      <c r="J1029" s="194"/>
    </row>
    <row r="1030" spans="3:10" ht="14.45" customHeight="1" x14ac:dyDescent="0.2">
      <c r="C1030" s="191"/>
      <c r="D1030" s="191"/>
      <c r="E1030" s="83"/>
      <c r="F1030" s="185"/>
      <c r="G1030" s="83"/>
      <c r="H1030" s="194"/>
      <c r="I1030" s="83"/>
      <c r="J1030" s="194"/>
    </row>
    <row r="1031" spans="3:10" ht="14.45" customHeight="1" x14ac:dyDescent="0.2">
      <c r="C1031" s="191"/>
      <c r="D1031" s="191"/>
      <c r="E1031" s="83"/>
      <c r="F1031" s="185"/>
      <c r="G1031" s="83"/>
      <c r="H1031" s="194"/>
      <c r="I1031" s="83"/>
      <c r="J1031" s="194"/>
    </row>
    <row r="1032" spans="3:10" ht="14.45" customHeight="1" x14ac:dyDescent="0.2">
      <c r="C1032" s="191"/>
      <c r="D1032" s="191"/>
      <c r="E1032" s="83"/>
      <c r="F1032" s="185"/>
      <c r="G1032" s="83"/>
      <c r="H1032" s="194"/>
      <c r="I1032" s="83"/>
      <c r="J1032" s="194"/>
    </row>
    <row r="1033" spans="3:10" ht="14.45" customHeight="1" x14ac:dyDescent="0.2">
      <c r="C1033" s="191"/>
      <c r="D1033" s="191"/>
      <c r="E1033" s="83"/>
      <c r="F1033" s="185"/>
      <c r="G1033" s="83"/>
      <c r="H1033" s="194"/>
      <c r="I1033" s="83"/>
      <c r="J1033" s="194"/>
    </row>
    <row r="1034" spans="3:10" ht="14.45" customHeight="1" x14ac:dyDescent="0.2">
      <c r="C1034" s="191"/>
      <c r="D1034" s="191"/>
      <c r="E1034" s="83"/>
      <c r="F1034" s="185"/>
      <c r="G1034" s="83"/>
      <c r="H1034" s="194"/>
      <c r="I1034" s="83"/>
      <c r="J1034" s="194"/>
    </row>
    <row r="1035" spans="3:10" ht="14.45" customHeight="1" x14ac:dyDescent="0.2">
      <c r="C1035" s="191"/>
      <c r="D1035" s="191"/>
      <c r="E1035" s="83"/>
      <c r="F1035" s="185"/>
      <c r="G1035" s="83"/>
      <c r="H1035" s="194"/>
      <c r="I1035" s="83"/>
      <c r="J1035" s="194"/>
    </row>
    <row r="1036" spans="3:10" ht="14.45" customHeight="1" x14ac:dyDescent="0.2">
      <c r="C1036" s="191"/>
      <c r="D1036" s="191"/>
      <c r="E1036" s="83"/>
      <c r="F1036" s="185"/>
      <c r="G1036" s="83"/>
      <c r="H1036" s="194"/>
      <c r="I1036" s="83"/>
      <c r="J1036" s="194"/>
    </row>
    <row r="1037" spans="3:10" ht="14.45" customHeight="1" x14ac:dyDescent="0.2">
      <c r="C1037" s="191"/>
      <c r="D1037" s="191"/>
      <c r="E1037" s="83"/>
      <c r="F1037" s="185"/>
      <c r="G1037" s="83"/>
      <c r="H1037" s="194"/>
      <c r="I1037" s="83"/>
      <c r="J1037" s="194"/>
    </row>
    <row r="1038" spans="3:10" ht="14.45" customHeight="1" x14ac:dyDescent="0.2">
      <c r="C1038" s="191"/>
      <c r="D1038" s="191"/>
      <c r="E1038" s="83"/>
      <c r="F1038" s="185"/>
      <c r="G1038" s="83"/>
      <c r="H1038" s="194"/>
      <c r="I1038" s="83"/>
      <c r="J1038" s="194"/>
    </row>
    <row r="1039" spans="3:10" ht="14.45" customHeight="1" x14ac:dyDescent="0.2">
      <c r="C1039" s="191"/>
      <c r="D1039" s="191"/>
      <c r="E1039" s="83"/>
      <c r="F1039" s="185"/>
      <c r="G1039" s="83"/>
      <c r="H1039" s="194"/>
      <c r="I1039" s="83"/>
      <c r="J1039" s="194"/>
    </row>
    <row r="1040" spans="3:10" ht="14.45" customHeight="1" x14ac:dyDescent="0.2">
      <c r="C1040" s="191"/>
      <c r="D1040" s="191"/>
      <c r="E1040" s="83"/>
      <c r="F1040" s="185"/>
      <c r="G1040" s="83"/>
      <c r="H1040" s="194"/>
      <c r="I1040" s="83"/>
      <c r="J1040" s="194"/>
    </row>
    <row r="1041" spans="3:10" ht="14.45" customHeight="1" x14ac:dyDescent="0.2">
      <c r="C1041" s="191"/>
      <c r="D1041" s="191"/>
      <c r="E1041" s="83"/>
      <c r="F1041" s="185"/>
      <c r="G1041" s="83"/>
      <c r="H1041" s="194"/>
      <c r="I1041" s="83"/>
      <c r="J1041" s="194"/>
    </row>
    <row r="1042" spans="3:10" ht="14.45" customHeight="1" x14ac:dyDescent="0.2">
      <c r="C1042" s="191"/>
      <c r="D1042" s="191"/>
      <c r="E1042" s="83"/>
      <c r="F1042" s="185"/>
      <c r="G1042" s="83"/>
      <c r="H1042" s="194"/>
      <c r="I1042" s="83"/>
      <c r="J1042" s="194"/>
    </row>
    <row r="1043" spans="3:10" ht="14.45" customHeight="1" x14ac:dyDescent="0.2">
      <c r="C1043" s="191"/>
      <c r="D1043" s="191"/>
      <c r="E1043" s="83"/>
      <c r="F1043" s="185"/>
      <c r="G1043" s="83"/>
      <c r="H1043" s="194"/>
      <c r="I1043" s="83"/>
      <c r="J1043" s="194"/>
    </row>
    <row r="1044" spans="3:10" ht="14.45" customHeight="1" x14ac:dyDescent="0.2">
      <c r="C1044" s="191"/>
      <c r="D1044" s="191"/>
      <c r="E1044" s="83"/>
      <c r="F1044" s="185"/>
      <c r="G1044" s="83"/>
      <c r="H1044" s="194"/>
      <c r="I1044" s="83"/>
      <c r="J1044" s="194"/>
    </row>
    <row r="1045" spans="3:10" ht="14.45" customHeight="1" x14ac:dyDescent="0.2">
      <c r="C1045" s="191"/>
      <c r="D1045" s="191"/>
      <c r="E1045" s="83"/>
      <c r="F1045" s="185"/>
      <c r="G1045" s="83"/>
      <c r="H1045" s="194"/>
      <c r="I1045" s="83"/>
      <c r="J1045" s="194"/>
    </row>
    <row r="1046" spans="3:10" ht="14.45" customHeight="1" x14ac:dyDescent="0.2">
      <c r="C1046" s="191"/>
      <c r="D1046" s="191"/>
      <c r="E1046" s="83"/>
      <c r="F1046" s="185"/>
      <c r="G1046" s="83"/>
      <c r="H1046" s="194"/>
      <c r="I1046" s="83"/>
      <c r="J1046" s="194"/>
    </row>
    <row r="1047" spans="3:10" ht="14.45" customHeight="1" x14ac:dyDescent="0.2">
      <c r="C1047" s="191"/>
      <c r="D1047" s="191"/>
      <c r="E1047" s="84"/>
      <c r="F1047" s="185"/>
      <c r="G1047" s="84"/>
      <c r="H1047" s="194"/>
      <c r="I1047" s="84"/>
      <c r="J1047" s="194"/>
    </row>
    <row r="1048" spans="3:10" ht="14.45" customHeight="1" x14ac:dyDescent="0.2">
      <c r="C1048" s="191"/>
      <c r="D1048" s="191"/>
      <c r="E1048" s="83"/>
      <c r="F1048" s="185"/>
      <c r="G1048" s="83"/>
      <c r="H1048" s="194"/>
      <c r="I1048" s="83"/>
      <c r="J1048" s="194"/>
    </row>
    <row r="1049" spans="3:10" ht="14.45" customHeight="1" x14ac:dyDescent="0.2">
      <c r="C1049" s="191"/>
      <c r="D1049" s="191"/>
      <c r="E1049" s="83"/>
      <c r="F1049" s="185"/>
      <c r="G1049" s="83"/>
      <c r="H1049" s="194"/>
      <c r="I1049" s="83"/>
      <c r="J1049" s="194"/>
    </row>
    <row r="1050" spans="3:10" ht="14.45" customHeight="1" x14ac:dyDescent="0.2">
      <c r="C1050" s="191"/>
      <c r="D1050" s="191"/>
      <c r="E1050" s="83"/>
      <c r="F1050" s="185"/>
      <c r="G1050" s="83"/>
      <c r="H1050" s="194"/>
      <c r="I1050" s="83"/>
      <c r="J1050" s="194"/>
    </row>
    <row r="1051" spans="3:10" ht="14.45" customHeight="1" x14ac:dyDescent="0.2">
      <c r="C1051" s="191"/>
      <c r="D1051" s="191"/>
      <c r="E1051" s="84"/>
      <c r="F1051" s="185"/>
      <c r="G1051" s="84"/>
      <c r="H1051" s="194"/>
      <c r="I1051" s="84"/>
      <c r="J1051" s="194"/>
    </row>
    <row r="1052" spans="3:10" ht="14.45" customHeight="1" x14ac:dyDescent="0.2">
      <c r="C1052" s="191"/>
      <c r="D1052" s="191"/>
      <c r="E1052" s="83"/>
      <c r="F1052" s="185"/>
      <c r="G1052" s="83"/>
      <c r="H1052" s="194"/>
      <c r="I1052" s="83"/>
      <c r="J1052" s="194"/>
    </row>
    <row r="1053" spans="3:10" ht="14.45" customHeight="1" x14ac:dyDescent="0.2">
      <c r="C1053" s="191"/>
      <c r="D1053" s="191"/>
      <c r="E1053" s="83"/>
      <c r="F1053" s="185"/>
      <c r="G1053" s="83"/>
      <c r="H1053" s="194"/>
      <c r="I1053" s="83"/>
      <c r="J1053" s="194"/>
    </row>
    <row r="1054" spans="3:10" ht="14.45" customHeight="1" x14ac:dyDescent="0.2">
      <c r="C1054" s="191"/>
      <c r="D1054" s="191"/>
      <c r="E1054" s="83"/>
      <c r="F1054" s="185"/>
      <c r="G1054" s="83"/>
      <c r="H1054" s="194"/>
      <c r="I1054" s="83"/>
      <c r="J1054" s="194"/>
    </row>
    <row r="1055" spans="3:10" ht="14.45" customHeight="1" x14ac:dyDescent="0.2">
      <c r="C1055" s="191"/>
      <c r="D1055" s="191"/>
      <c r="E1055" s="84"/>
      <c r="F1055" s="185"/>
      <c r="G1055" s="84"/>
      <c r="H1055" s="194"/>
      <c r="I1055" s="84"/>
      <c r="J1055" s="194"/>
    </row>
    <row r="1056" spans="3:10" ht="14.45" customHeight="1" x14ac:dyDescent="0.2">
      <c r="C1056" s="191"/>
      <c r="D1056" s="191"/>
      <c r="E1056" s="83"/>
      <c r="F1056" s="185"/>
      <c r="G1056" s="83"/>
      <c r="H1056" s="194"/>
      <c r="I1056" s="83"/>
      <c r="J1056" s="194"/>
    </row>
    <row r="1057" spans="3:10" ht="14.45" customHeight="1" x14ac:dyDescent="0.2">
      <c r="C1057" s="191"/>
      <c r="D1057" s="191"/>
      <c r="E1057" s="83"/>
      <c r="F1057" s="185"/>
      <c r="G1057" s="83"/>
      <c r="H1057" s="194"/>
      <c r="I1057" s="83"/>
      <c r="J1057" s="194"/>
    </row>
    <row r="1058" spans="3:10" ht="14.45" customHeight="1" x14ac:dyDescent="0.2">
      <c r="C1058" s="191"/>
      <c r="D1058" s="191"/>
      <c r="E1058" s="83"/>
      <c r="F1058" s="185"/>
      <c r="G1058" s="83"/>
      <c r="H1058" s="194"/>
      <c r="I1058" s="83"/>
      <c r="J1058" s="194"/>
    </row>
    <row r="1059" spans="3:10" ht="14.45" customHeight="1" x14ac:dyDescent="0.2">
      <c r="C1059" s="191"/>
      <c r="D1059" s="191"/>
      <c r="E1059" s="83"/>
      <c r="F1059" s="185"/>
      <c r="G1059" s="83"/>
      <c r="H1059" s="194"/>
      <c r="I1059" s="83"/>
      <c r="J1059" s="194"/>
    </row>
    <row r="1060" spans="3:10" ht="14.45" customHeight="1" x14ac:dyDescent="0.2">
      <c r="C1060" s="191"/>
      <c r="D1060" s="191"/>
      <c r="E1060" s="83"/>
      <c r="F1060" s="185"/>
      <c r="G1060" s="83"/>
      <c r="H1060" s="194"/>
      <c r="I1060" s="83"/>
      <c r="J1060" s="194"/>
    </row>
    <row r="1061" spans="3:10" ht="14.45" customHeight="1" x14ac:dyDescent="0.2">
      <c r="C1061" s="191"/>
      <c r="D1061" s="191"/>
      <c r="E1061" s="84"/>
      <c r="F1061" s="185"/>
      <c r="G1061" s="84"/>
      <c r="H1061" s="194"/>
      <c r="I1061" s="84"/>
      <c r="J1061" s="194"/>
    </row>
    <row r="1062" spans="3:10" ht="14.45" customHeight="1" x14ac:dyDescent="0.2">
      <c r="C1062" s="191"/>
      <c r="D1062" s="191"/>
      <c r="E1062" s="83"/>
      <c r="F1062" s="185"/>
      <c r="G1062" s="83"/>
      <c r="H1062" s="194"/>
      <c r="I1062" s="83"/>
      <c r="J1062" s="194"/>
    </row>
    <row r="1063" spans="3:10" ht="14.45" customHeight="1" x14ac:dyDescent="0.2">
      <c r="C1063" s="191"/>
      <c r="D1063" s="191"/>
      <c r="E1063" s="86"/>
      <c r="F1063" s="185"/>
      <c r="G1063" s="86"/>
      <c r="H1063" s="194"/>
      <c r="I1063" s="86"/>
      <c r="J1063" s="194"/>
    </row>
    <row r="1064" spans="3:10" ht="14.45" customHeight="1" x14ac:dyDescent="0.2">
      <c r="C1064" s="201"/>
      <c r="D1064" s="201"/>
      <c r="E1064" s="88" t="s">
        <v>427</v>
      </c>
      <c r="F1064" s="186"/>
      <c r="G1064" s="88"/>
      <c r="H1064" s="195"/>
      <c r="I1064" s="88"/>
      <c r="J1064" s="195"/>
    </row>
    <row r="1065" spans="3:10" ht="14.45" customHeight="1" x14ac:dyDescent="0.2">
      <c r="C1065" s="190" t="s">
        <v>996</v>
      </c>
      <c r="D1065" s="190" t="s">
        <v>997</v>
      </c>
      <c r="E1065" s="78"/>
      <c r="F1065" s="193" t="s">
        <v>1434</v>
      </c>
      <c r="G1065" s="78"/>
      <c r="H1065" s="193"/>
      <c r="I1065" s="78"/>
      <c r="J1065" s="190"/>
    </row>
    <row r="1066" spans="3:10" ht="14.45" customHeight="1" x14ac:dyDescent="0.2">
      <c r="C1066" s="191"/>
      <c r="D1066" s="191"/>
      <c r="E1066" s="83"/>
      <c r="F1066" s="185"/>
      <c r="G1066" s="83"/>
      <c r="H1066" s="194"/>
      <c r="I1066" s="83"/>
      <c r="J1066" s="194"/>
    </row>
    <row r="1067" spans="3:10" ht="14.45" customHeight="1" x14ac:dyDescent="0.2">
      <c r="C1067" s="191"/>
      <c r="D1067" s="191"/>
      <c r="E1067" s="83"/>
      <c r="F1067" s="185"/>
      <c r="G1067" s="83"/>
      <c r="H1067" s="194"/>
      <c r="I1067" s="83"/>
      <c r="J1067" s="194"/>
    </row>
    <row r="1068" spans="3:10" ht="14.45" customHeight="1" x14ac:dyDescent="0.2">
      <c r="C1068" s="191"/>
      <c r="D1068" s="191"/>
      <c r="E1068" s="83"/>
      <c r="F1068" s="185"/>
      <c r="G1068" s="83"/>
      <c r="H1068" s="194"/>
      <c r="I1068" s="83"/>
      <c r="J1068" s="194"/>
    </row>
    <row r="1069" spans="3:10" ht="14.45" customHeight="1" x14ac:dyDescent="0.2">
      <c r="C1069" s="191"/>
      <c r="D1069" s="191"/>
      <c r="E1069" s="83"/>
      <c r="F1069" s="185"/>
      <c r="G1069" s="83"/>
      <c r="H1069" s="194"/>
      <c r="I1069" s="83"/>
      <c r="J1069" s="194"/>
    </row>
    <row r="1070" spans="3:10" ht="14.45" customHeight="1" x14ac:dyDescent="0.2">
      <c r="C1070" s="191"/>
      <c r="D1070" s="191"/>
      <c r="E1070" s="83"/>
      <c r="F1070" s="185"/>
      <c r="G1070" s="83"/>
      <c r="H1070" s="194"/>
      <c r="I1070" s="83"/>
      <c r="J1070" s="194"/>
    </row>
    <row r="1071" spans="3:10" ht="14.45" customHeight="1" x14ac:dyDescent="0.2">
      <c r="C1071" s="191"/>
      <c r="D1071" s="191"/>
      <c r="E1071" s="83"/>
      <c r="F1071" s="185"/>
      <c r="G1071" s="83"/>
      <c r="H1071" s="194"/>
      <c r="I1071" s="83"/>
      <c r="J1071" s="194"/>
    </row>
    <row r="1072" spans="3:10" ht="14.45" customHeight="1" x14ac:dyDescent="0.2">
      <c r="C1072" s="191"/>
      <c r="D1072" s="191"/>
      <c r="E1072" s="83"/>
      <c r="F1072" s="185"/>
      <c r="G1072" s="83"/>
      <c r="H1072" s="194"/>
      <c r="I1072" s="83"/>
      <c r="J1072" s="194"/>
    </row>
    <row r="1073" spans="3:10" ht="14.45" customHeight="1" x14ac:dyDescent="0.2">
      <c r="C1073" s="191"/>
      <c r="D1073" s="191"/>
      <c r="E1073" s="83"/>
      <c r="F1073" s="185"/>
      <c r="G1073" s="83"/>
      <c r="H1073" s="194"/>
      <c r="I1073" s="83"/>
      <c r="J1073" s="194"/>
    </row>
    <row r="1074" spans="3:10" ht="14.45" customHeight="1" x14ac:dyDescent="0.2">
      <c r="C1074" s="191"/>
      <c r="D1074" s="191"/>
      <c r="E1074" s="83"/>
      <c r="F1074" s="185"/>
      <c r="G1074" s="83"/>
      <c r="H1074" s="194"/>
      <c r="I1074" s="83"/>
      <c r="J1074" s="194"/>
    </row>
    <row r="1075" spans="3:10" ht="14.45" customHeight="1" x14ac:dyDescent="0.2">
      <c r="C1075" s="191"/>
      <c r="D1075" s="191"/>
      <c r="E1075" s="83"/>
      <c r="F1075" s="185"/>
      <c r="G1075" s="83"/>
      <c r="H1075" s="194"/>
      <c r="I1075" s="83"/>
      <c r="J1075" s="194"/>
    </row>
    <row r="1076" spans="3:10" ht="14.45" customHeight="1" x14ac:dyDescent="0.2">
      <c r="C1076" s="191"/>
      <c r="D1076" s="191"/>
      <c r="E1076" s="83"/>
      <c r="F1076" s="185"/>
      <c r="G1076" s="83"/>
      <c r="H1076" s="194"/>
      <c r="I1076" s="83"/>
      <c r="J1076" s="194"/>
    </row>
    <row r="1077" spans="3:10" ht="14.45" customHeight="1" x14ac:dyDescent="0.2">
      <c r="C1077" s="191"/>
      <c r="D1077" s="191"/>
      <c r="E1077" s="83"/>
      <c r="F1077" s="185"/>
      <c r="G1077" s="83"/>
      <c r="H1077" s="194"/>
      <c r="I1077" s="83"/>
      <c r="J1077" s="194"/>
    </row>
    <row r="1078" spans="3:10" ht="14.45" customHeight="1" x14ac:dyDescent="0.2">
      <c r="C1078" s="191"/>
      <c r="D1078" s="191"/>
      <c r="E1078" s="83"/>
      <c r="F1078" s="185"/>
      <c r="G1078" s="83"/>
      <c r="H1078" s="194"/>
      <c r="I1078" s="83"/>
      <c r="J1078" s="194"/>
    </row>
    <row r="1079" spans="3:10" ht="14.45" customHeight="1" x14ac:dyDescent="0.2">
      <c r="C1079" s="191"/>
      <c r="D1079" s="191"/>
      <c r="E1079" s="83"/>
      <c r="F1079" s="185"/>
      <c r="G1079" s="83"/>
      <c r="H1079" s="194"/>
      <c r="I1079" s="83"/>
      <c r="J1079" s="194"/>
    </row>
    <row r="1080" spans="3:10" ht="14.45" customHeight="1" x14ac:dyDescent="0.2">
      <c r="C1080" s="191"/>
      <c r="D1080" s="191"/>
      <c r="E1080" s="83"/>
      <c r="F1080" s="185"/>
      <c r="G1080" s="83"/>
      <c r="H1080" s="194"/>
      <c r="I1080" s="83"/>
      <c r="J1080" s="194"/>
    </row>
    <row r="1081" spans="3:10" ht="14.45" customHeight="1" x14ac:dyDescent="0.2">
      <c r="C1081" s="191"/>
      <c r="D1081" s="191"/>
      <c r="E1081" s="83"/>
      <c r="F1081" s="185"/>
      <c r="G1081" s="83"/>
      <c r="H1081" s="194"/>
      <c r="I1081" s="83"/>
      <c r="J1081" s="194"/>
    </row>
    <row r="1082" spans="3:10" ht="14.45" customHeight="1" x14ac:dyDescent="0.2">
      <c r="C1082" s="191"/>
      <c r="D1082" s="191"/>
      <c r="E1082" s="83"/>
      <c r="F1082" s="185"/>
      <c r="G1082" s="83"/>
      <c r="H1082" s="194"/>
      <c r="I1082" s="83"/>
      <c r="J1082" s="194"/>
    </row>
    <row r="1083" spans="3:10" ht="14.45" customHeight="1" x14ac:dyDescent="0.2">
      <c r="C1083" s="191"/>
      <c r="D1083" s="191"/>
      <c r="E1083" s="83"/>
      <c r="F1083" s="185"/>
      <c r="G1083" s="83"/>
      <c r="H1083" s="194"/>
      <c r="I1083" s="83"/>
      <c r="J1083" s="194"/>
    </row>
    <row r="1084" spans="3:10" ht="14.45" customHeight="1" x14ac:dyDescent="0.2">
      <c r="C1084" s="191"/>
      <c r="D1084" s="191"/>
      <c r="E1084" s="83"/>
      <c r="F1084" s="185"/>
      <c r="G1084" s="83"/>
      <c r="H1084" s="194"/>
      <c r="I1084" s="83"/>
      <c r="J1084" s="194"/>
    </row>
    <row r="1085" spans="3:10" ht="14.45" customHeight="1" x14ac:dyDescent="0.2">
      <c r="C1085" s="191"/>
      <c r="D1085" s="191"/>
      <c r="E1085" s="83"/>
      <c r="F1085" s="185"/>
      <c r="G1085" s="83"/>
      <c r="H1085" s="194"/>
      <c r="I1085" s="83"/>
      <c r="J1085" s="194"/>
    </row>
    <row r="1086" spans="3:10" ht="14.45" customHeight="1" x14ac:dyDescent="0.2">
      <c r="C1086" s="191"/>
      <c r="D1086" s="191"/>
      <c r="E1086" s="83"/>
      <c r="F1086" s="185"/>
      <c r="G1086" s="83"/>
      <c r="H1086" s="194"/>
      <c r="I1086" s="83"/>
      <c r="J1086" s="194"/>
    </row>
    <row r="1087" spans="3:10" ht="14.45" customHeight="1" x14ac:dyDescent="0.2">
      <c r="C1087" s="191"/>
      <c r="D1087" s="191"/>
      <c r="E1087" s="83"/>
      <c r="F1087" s="185"/>
      <c r="G1087" s="83"/>
      <c r="H1087" s="194"/>
      <c r="I1087" s="83"/>
      <c r="J1087" s="194"/>
    </row>
    <row r="1088" spans="3:10" ht="14.45" customHeight="1" x14ac:dyDescent="0.2">
      <c r="C1088" s="191"/>
      <c r="D1088" s="191"/>
      <c r="E1088" s="83"/>
      <c r="F1088" s="185"/>
      <c r="G1088" s="83"/>
      <c r="H1088" s="194"/>
      <c r="I1088" s="83"/>
      <c r="J1088" s="194"/>
    </row>
    <row r="1089" spans="3:10" ht="14.45" customHeight="1" x14ac:dyDescent="0.2">
      <c r="C1089" s="191"/>
      <c r="D1089" s="191"/>
      <c r="E1089" s="83"/>
      <c r="F1089" s="185"/>
      <c r="G1089" s="83"/>
      <c r="H1089" s="194"/>
      <c r="I1089" s="83"/>
      <c r="J1089" s="194"/>
    </row>
    <row r="1090" spans="3:10" ht="14.45" customHeight="1" x14ac:dyDescent="0.2">
      <c r="C1090" s="191"/>
      <c r="D1090" s="191"/>
      <c r="E1090" s="83"/>
      <c r="F1090" s="185"/>
      <c r="G1090" s="83"/>
      <c r="H1090" s="194"/>
      <c r="I1090" s="83"/>
      <c r="J1090" s="194"/>
    </row>
    <row r="1091" spans="3:10" ht="14.45" customHeight="1" x14ac:dyDescent="0.2">
      <c r="C1091" s="191"/>
      <c r="D1091" s="191"/>
      <c r="E1091" s="83"/>
      <c r="F1091" s="185"/>
      <c r="G1091" s="83"/>
      <c r="H1091" s="194"/>
      <c r="I1091" s="83"/>
      <c r="J1091" s="194"/>
    </row>
    <row r="1092" spans="3:10" ht="14.45" customHeight="1" x14ac:dyDescent="0.2">
      <c r="C1092" s="191"/>
      <c r="D1092" s="191"/>
      <c r="E1092" s="83"/>
      <c r="F1092" s="185"/>
      <c r="G1092" s="83"/>
      <c r="H1092" s="194"/>
      <c r="I1092" s="83"/>
      <c r="J1092" s="194"/>
    </row>
    <row r="1093" spans="3:10" ht="14.45" customHeight="1" x14ac:dyDescent="0.2">
      <c r="C1093" s="191"/>
      <c r="D1093" s="191"/>
      <c r="E1093" s="83"/>
      <c r="F1093" s="185"/>
      <c r="G1093" s="83"/>
      <c r="H1093" s="194"/>
      <c r="I1093" s="83"/>
      <c r="J1093" s="194"/>
    </row>
    <row r="1094" spans="3:10" ht="14.45" customHeight="1" x14ac:dyDescent="0.2">
      <c r="C1094" s="191"/>
      <c r="D1094" s="191"/>
      <c r="E1094" s="83"/>
      <c r="F1094" s="185"/>
      <c r="G1094" s="83"/>
      <c r="H1094" s="194"/>
      <c r="I1094" s="83"/>
      <c r="J1094" s="194"/>
    </row>
    <row r="1095" spans="3:10" ht="14.45" customHeight="1" x14ac:dyDescent="0.2">
      <c r="C1095" s="191"/>
      <c r="D1095" s="191"/>
      <c r="E1095" s="83"/>
      <c r="F1095" s="185"/>
      <c r="G1095" s="83"/>
      <c r="H1095" s="194"/>
      <c r="I1095" s="83"/>
      <c r="J1095" s="194"/>
    </row>
    <row r="1096" spans="3:10" ht="14.45" customHeight="1" x14ac:dyDescent="0.2">
      <c r="C1096" s="191"/>
      <c r="D1096" s="191"/>
      <c r="E1096" s="83"/>
      <c r="F1096" s="185"/>
      <c r="G1096" s="83"/>
      <c r="H1096" s="194"/>
      <c r="I1096" s="83"/>
      <c r="J1096" s="194"/>
    </row>
    <row r="1097" spans="3:10" ht="14.45" customHeight="1" x14ac:dyDescent="0.2">
      <c r="C1097" s="191"/>
      <c r="D1097" s="191"/>
      <c r="E1097" s="83"/>
      <c r="F1097" s="185"/>
      <c r="G1097" s="83"/>
      <c r="H1097" s="194"/>
      <c r="I1097" s="83"/>
      <c r="J1097" s="194"/>
    </row>
    <row r="1098" spans="3:10" ht="14.45" customHeight="1" x14ac:dyDescent="0.2">
      <c r="C1098" s="191"/>
      <c r="D1098" s="191"/>
      <c r="E1098" s="83"/>
      <c r="F1098" s="185"/>
      <c r="G1098" s="83"/>
      <c r="H1098" s="194"/>
      <c r="I1098" s="83"/>
      <c r="J1098" s="194"/>
    </row>
    <row r="1099" spans="3:10" ht="14.45" customHeight="1" x14ac:dyDescent="0.2">
      <c r="C1099" s="191"/>
      <c r="D1099" s="191"/>
      <c r="E1099" s="83"/>
      <c r="F1099" s="185"/>
      <c r="G1099" s="83"/>
      <c r="H1099" s="194"/>
      <c r="I1099" s="83"/>
      <c r="J1099" s="194"/>
    </row>
    <row r="1100" spans="3:10" ht="14.45" customHeight="1" x14ac:dyDescent="0.2">
      <c r="C1100" s="191"/>
      <c r="D1100" s="191"/>
      <c r="E1100" s="83"/>
      <c r="F1100" s="185"/>
      <c r="G1100" s="83"/>
      <c r="H1100" s="194"/>
      <c r="I1100" s="83"/>
      <c r="J1100" s="194"/>
    </row>
    <row r="1101" spans="3:10" ht="14.45" customHeight="1" x14ac:dyDescent="0.2">
      <c r="C1101" s="191"/>
      <c r="D1101" s="191"/>
      <c r="E1101" s="83"/>
      <c r="F1101" s="185"/>
      <c r="G1101" s="83"/>
      <c r="H1101" s="194"/>
      <c r="I1101" s="83"/>
      <c r="J1101" s="194"/>
    </row>
    <row r="1102" spans="3:10" ht="14.45" customHeight="1" x14ac:dyDescent="0.2">
      <c r="C1102" s="191"/>
      <c r="D1102" s="191"/>
      <c r="E1102" s="83"/>
      <c r="F1102" s="185"/>
      <c r="G1102" s="83"/>
      <c r="H1102" s="194"/>
      <c r="I1102" s="83"/>
      <c r="J1102" s="194"/>
    </row>
    <row r="1103" spans="3:10" ht="14.45" customHeight="1" x14ac:dyDescent="0.2">
      <c r="C1103" s="191"/>
      <c r="D1103" s="191"/>
      <c r="E1103" s="83"/>
      <c r="F1103" s="185"/>
      <c r="G1103" s="83"/>
      <c r="H1103" s="194"/>
      <c r="I1103" s="83"/>
      <c r="J1103" s="194"/>
    </row>
    <row r="1104" spans="3:10" ht="14.45" customHeight="1" x14ac:dyDescent="0.2">
      <c r="C1104" s="191"/>
      <c r="D1104" s="191"/>
      <c r="E1104" s="83"/>
      <c r="F1104" s="185"/>
      <c r="G1104" s="83"/>
      <c r="H1104" s="194"/>
      <c r="I1104" s="83"/>
      <c r="J1104" s="194"/>
    </row>
    <row r="1105" spans="3:10" ht="14.45" customHeight="1" x14ac:dyDescent="0.2">
      <c r="C1105" s="191"/>
      <c r="D1105" s="191"/>
      <c r="E1105" s="83"/>
      <c r="F1105" s="185"/>
      <c r="G1105" s="83"/>
      <c r="H1105" s="194"/>
      <c r="I1105" s="83"/>
      <c r="J1105" s="194"/>
    </row>
    <row r="1106" spans="3:10" ht="14.45" customHeight="1" x14ac:dyDescent="0.2">
      <c r="C1106" s="191"/>
      <c r="D1106" s="191"/>
      <c r="E1106" s="83"/>
      <c r="F1106" s="185"/>
      <c r="G1106" s="83"/>
      <c r="H1106" s="194"/>
      <c r="I1106" s="83"/>
      <c r="J1106" s="194"/>
    </row>
    <row r="1107" spans="3:10" ht="14.45" customHeight="1" x14ac:dyDescent="0.2">
      <c r="C1107" s="191"/>
      <c r="D1107" s="191"/>
      <c r="E1107" s="83"/>
      <c r="F1107" s="185"/>
      <c r="G1107" s="83"/>
      <c r="H1107" s="194"/>
      <c r="I1107" s="83"/>
      <c r="J1107" s="194"/>
    </row>
    <row r="1108" spans="3:10" ht="14.45" customHeight="1" x14ac:dyDescent="0.2">
      <c r="C1108" s="191"/>
      <c r="D1108" s="191"/>
      <c r="E1108" s="83"/>
      <c r="F1108" s="185"/>
      <c r="G1108" s="83"/>
      <c r="H1108" s="194"/>
      <c r="I1108" s="83"/>
      <c r="J1108" s="194"/>
    </row>
    <row r="1109" spans="3:10" ht="14.45" customHeight="1" x14ac:dyDescent="0.2">
      <c r="C1109" s="191"/>
      <c r="D1109" s="191"/>
      <c r="E1109" s="83"/>
      <c r="F1109" s="185"/>
      <c r="G1109" s="83"/>
      <c r="H1109" s="194"/>
      <c r="I1109" s="83"/>
      <c r="J1109" s="194"/>
    </row>
    <row r="1110" spans="3:10" ht="14.45" customHeight="1" x14ac:dyDescent="0.2">
      <c r="C1110" s="191"/>
      <c r="D1110" s="191"/>
      <c r="E1110" s="83"/>
      <c r="F1110" s="185"/>
      <c r="G1110" s="83"/>
      <c r="H1110" s="194"/>
      <c r="I1110" s="83"/>
      <c r="J1110" s="194"/>
    </row>
    <row r="1111" spans="3:10" ht="14.45" customHeight="1" x14ac:dyDescent="0.2">
      <c r="C1111" s="191"/>
      <c r="D1111" s="191"/>
      <c r="E1111" s="83"/>
      <c r="F1111" s="185"/>
      <c r="G1111" s="83"/>
      <c r="H1111" s="194"/>
      <c r="I1111" s="83"/>
      <c r="J1111" s="194"/>
    </row>
    <row r="1112" spans="3:10" ht="14.45" customHeight="1" x14ac:dyDescent="0.2">
      <c r="C1112" s="191"/>
      <c r="D1112" s="191"/>
      <c r="E1112" s="83"/>
      <c r="F1112" s="185"/>
      <c r="G1112" s="83"/>
      <c r="H1112" s="194"/>
      <c r="I1112" s="83"/>
      <c r="J1112" s="194"/>
    </row>
    <row r="1113" spans="3:10" ht="14.45" customHeight="1" x14ac:dyDescent="0.2">
      <c r="C1113" s="191"/>
      <c r="D1113" s="191"/>
      <c r="E1113" s="83"/>
      <c r="F1113" s="185"/>
      <c r="G1113" s="83"/>
      <c r="H1113" s="194"/>
      <c r="I1113" s="83"/>
      <c r="J1113" s="194"/>
    </row>
    <row r="1114" spans="3:10" ht="14.45" customHeight="1" x14ac:dyDescent="0.2">
      <c r="C1114" s="191"/>
      <c r="D1114" s="191"/>
      <c r="E1114" s="83"/>
      <c r="F1114" s="185"/>
      <c r="G1114" s="83"/>
      <c r="H1114" s="194"/>
      <c r="I1114" s="83"/>
      <c r="J1114" s="194"/>
    </row>
    <row r="1115" spans="3:10" ht="14.45" customHeight="1" x14ac:dyDescent="0.2">
      <c r="C1115" s="191"/>
      <c r="D1115" s="191"/>
      <c r="E1115" s="83"/>
      <c r="F1115" s="185"/>
      <c r="G1115" s="83"/>
      <c r="H1115" s="194"/>
      <c r="I1115" s="83"/>
      <c r="J1115" s="194"/>
    </row>
    <row r="1116" spans="3:10" ht="14.45" customHeight="1" x14ac:dyDescent="0.2">
      <c r="C1116" s="191"/>
      <c r="D1116" s="191"/>
      <c r="E1116" s="83"/>
      <c r="F1116" s="185"/>
      <c r="G1116" s="83"/>
      <c r="H1116" s="194"/>
      <c r="I1116" s="83"/>
      <c r="J1116" s="194"/>
    </row>
    <row r="1117" spans="3:10" ht="14.45" customHeight="1" x14ac:dyDescent="0.2">
      <c r="C1117" s="191"/>
      <c r="D1117" s="191"/>
      <c r="E1117" s="84"/>
      <c r="F1117" s="185"/>
      <c r="G1117" s="84"/>
      <c r="H1117" s="194"/>
      <c r="I1117" s="84"/>
      <c r="J1117" s="194"/>
    </row>
    <row r="1118" spans="3:10" ht="14.45" customHeight="1" x14ac:dyDescent="0.2">
      <c r="C1118" s="191"/>
      <c r="D1118" s="191"/>
      <c r="E1118" s="83"/>
      <c r="F1118" s="185"/>
      <c r="G1118" s="83"/>
      <c r="H1118" s="194"/>
      <c r="I1118" s="83"/>
      <c r="J1118" s="194"/>
    </row>
    <row r="1119" spans="3:10" ht="14.45" customHeight="1" x14ac:dyDescent="0.2">
      <c r="C1119" s="191"/>
      <c r="D1119" s="191"/>
      <c r="E1119" s="84"/>
      <c r="F1119" s="185"/>
      <c r="G1119" s="84"/>
      <c r="H1119" s="194"/>
      <c r="I1119" s="84"/>
      <c r="J1119" s="194"/>
    </row>
    <row r="1120" spans="3:10" ht="14.45" customHeight="1" x14ac:dyDescent="0.2">
      <c r="C1120" s="191"/>
      <c r="D1120" s="191"/>
      <c r="E1120" s="83"/>
      <c r="F1120" s="185"/>
      <c r="G1120" s="83"/>
      <c r="H1120" s="194"/>
      <c r="I1120" s="83"/>
      <c r="J1120" s="194"/>
    </row>
    <row r="1121" spans="3:10" ht="14.45" customHeight="1" x14ac:dyDescent="0.2">
      <c r="C1121" s="191"/>
      <c r="D1121" s="191"/>
      <c r="E1121" s="84"/>
      <c r="F1121" s="185"/>
      <c r="G1121" s="84"/>
      <c r="H1121" s="194"/>
      <c r="I1121" s="84"/>
      <c r="J1121" s="194"/>
    </row>
    <row r="1122" spans="3:10" ht="14.45" customHeight="1" x14ac:dyDescent="0.2">
      <c r="C1122" s="191"/>
      <c r="D1122" s="191"/>
      <c r="E1122" s="83"/>
      <c r="F1122" s="185"/>
      <c r="G1122" s="83"/>
      <c r="H1122" s="194"/>
      <c r="I1122" s="83"/>
      <c r="J1122" s="194"/>
    </row>
    <row r="1123" spans="3:10" ht="14.45" customHeight="1" x14ac:dyDescent="0.2">
      <c r="C1123" s="191"/>
      <c r="D1123" s="191"/>
      <c r="E1123" s="84"/>
      <c r="F1123" s="185"/>
      <c r="G1123" s="84"/>
      <c r="H1123" s="194"/>
      <c r="I1123" s="84"/>
      <c r="J1123" s="194"/>
    </row>
    <row r="1124" spans="3:10" ht="14.45" customHeight="1" x14ac:dyDescent="0.2">
      <c r="C1124" s="191"/>
      <c r="D1124" s="191"/>
      <c r="E1124" s="83"/>
      <c r="F1124" s="185"/>
      <c r="G1124" s="83"/>
      <c r="H1124" s="194"/>
      <c r="I1124" s="83"/>
      <c r="J1124" s="194"/>
    </row>
    <row r="1125" spans="3:10" ht="14.45" customHeight="1" x14ac:dyDescent="0.2">
      <c r="C1125" s="191"/>
      <c r="D1125" s="191"/>
      <c r="E1125" s="83"/>
      <c r="F1125" s="185"/>
      <c r="G1125" s="83"/>
      <c r="H1125" s="194"/>
      <c r="I1125" s="83"/>
      <c r="J1125" s="194"/>
    </row>
    <row r="1126" spans="3:10" ht="14.45" customHeight="1" x14ac:dyDescent="0.2">
      <c r="C1126" s="191"/>
      <c r="D1126" s="191"/>
      <c r="E1126" s="83"/>
      <c r="F1126" s="185"/>
      <c r="G1126" s="83"/>
      <c r="H1126" s="194"/>
      <c r="I1126" s="83"/>
      <c r="J1126" s="194"/>
    </row>
    <row r="1127" spans="3:10" ht="14.45" customHeight="1" x14ac:dyDescent="0.2">
      <c r="C1127" s="191"/>
      <c r="D1127" s="191"/>
      <c r="E1127" s="84"/>
      <c r="F1127" s="185"/>
      <c r="G1127" s="84"/>
      <c r="H1127" s="194"/>
      <c r="I1127" s="84"/>
      <c r="J1127" s="194"/>
    </row>
    <row r="1128" spans="3:10" ht="14.45" customHeight="1" x14ac:dyDescent="0.2">
      <c r="C1128" s="191"/>
      <c r="D1128" s="191"/>
      <c r="E1128" s="83"/>
      <c r="F1128" s="185"/>
      <c r="G1128" s="83"/>
      <c r="H1128" s="194"/>
      <c r="I1128" s="83"/>
      <c r="J1128" s="194"/>
    </row>
    <row r="1129" spans="3:10" ht="14.45" customHeight="1" x14ac:dyDescent="0.2">
      <c r="C1129" s="191"/>
      <c r="D1129" s="191"/>
      <c r="E1129" s="83"/>
      <c r="F1129" s="185"/>
      <c r="G1129" s="83"/>
      <c r="H1129" s="194"/>
      <c r="I1129" s="83"/>
      <c r="J1129" s="194"/>
    </row>
    <row r="1130" spans="3:10" ht="14.45" customHeight="1" x14ac:dyDescent="0.2">
      <c r="C1130" s="191"/>
      <c r="D1130" s="191"/>
      <c r="E1130" s="86"/>
      <c r="F1130" s="185"/>
      <c r="G1130" s="86"/>
      <c r="H1130" s="194"/>
      <c r="I1130" s="86"/>
      <c r="J1130" s="194"/>
    </row>
    <row r="1131" spans="3:10" ht="14.45" customHeight="1" x14ac:dyDescent="0.2">
      <c r="C1131" s="201"/>
      <c r="D1131" s="201"/>
      <c r="E1131" s="88" t="s">
        <v>427</v>
      </c>
      <c r="F1131" s="186"/>
      <c r="G1131" s="88"/>
      <c r="H1131" s="195"/>
      <c r="I1131" s="88"/>
      <c r="J1131" s="195"/>
    </row>
    <row r="1132" spans="3:10" ht="14.45" customHeight="1" x14ac:dyDescent="0.2">
      <c r="C1132" s="190" t="s">
        <v>998</v>
      </c>
      <c r="D1132" s="190" t="s">
        <v>999</v>
      </c>
      <c r="E1132" s="78"/>
      <c r="F1132" s="193" t="s">
        <v>1000</v>
      </c>
      <c r="G1132" s="78"/>
      <c r="H1132" s="193"/>
      <c r="I1132" s="78"/>
      <c r="J1132" s="190"/>
    </row>
    <row r="1133" spans="3:10" ht="14.45" customHeight="1" x14ac:dyDescent="0.2">
      <c r="C1133" s="191"/>
      <c r="D1133" s="191"/>
      <c r="E1133" s="83"/>
      <c r="F1133" s="185"/>
      <c r="G1133" s="83"/>
      <c r="H1133" s="194"/>
      <c r="I1133" s="83"/>
      <c r="J1133" s="194"/>
    </row>
    <row r="1134" spans="3:10" ht="14.45" customHeight="1" x14ac:dyDescent="0.2">
      <c r="C1134" s="191"/>
      <c r="D1134" s="191"/>
      <c r="E1134" s="83"/>
      <c r="F1134" s="185"/>
      <c r="G1134" s="83"/>
      <c r="H1134" s="194"/>
      <c r="I1134" s="83"/>
      <c r="J1134" s="194"/>
    </row>
    <row r="1135" spans="3:10" ht="14.45" customHeight="1" x14ac:dyDescent="0.2">
      <c r="C1135" s="191"/>
      <c r="D1135" s="191"/>
      <c r="E1135" s="83"/>
      <c r="F1135" s="185"/>
      <c r="G1135" s="83"/>
      <c r="H1135" s="194"/>
      <c r="I1135" s="83"/>
      <c r="J1135" s="194"/>
    </row>
    <row r="1136" spans="3:10" ht="14.45" customHeight="1" x14ac:dyDescent="0.2">
      <c r="C1136" s="191"/>
      <c r="D1136" s="191"/>
      <c r="E1136" s="83"/>
      <c r="F1136" s="185"/>
      <c r="G1136" s="83"/>
      <c r="H1136" s="194"/>
      <c r="I1136" s="83"/>
      <c r="J1136" s="194"/>
    </row>
    <row r="1137" spans="3:10" ht="14.45" customHeight="1" x14ac:dyDescent="0.2">
      <c r="C1137" s="191"/>
      <c r="D1137" s="191"/>
      <c r="E1137" s="83"/>
      <c r="F1137" s="185"/>
      <c r="G1137" s="83"/>
      <c r="H1137" s="194"/>
      <c r="I1137" s="83"/>
      <c r="J1137" s="194"/>
    </row>
    <row r="1138" spans="3:10" ht="14.45" customHeight="1" x14ac:dyDescent="0.2">
      <c r="C1138" s="191"/>
      <c r="D1138" s="191"/>
      <c r="E1138" s="83"/>
      <c r="F1138" s="185"/>
      <c r="G1138" s="83"/>
      <c r="H1138" s="194"/>
      <c r="I1138" s="83"/>
      <c r="J1138" s="194"/>
    </row>
    <row r="1139" spans="3:10" ht="14.45" customHeight="1" x14ac:dyDescent="0.2">
      <c r="C1139" s="191"/>
      <c r="D1139" s="191"/>
      <c r="E1139" s="83"/>
      <c r="F1139" s="185"/>
      <c r="G1139" s="83"/>
      <c r="H1139" s="194"/>
      <c r="I1139" s="83"/>
      <c r="J1139" s="194"/>
    </row>
    <row r="1140" spans="3:10" ht="14.45" customHeight="1" x14ac:dyDescent="0.2">
      <c r="C1140" s="191"/>
      <c r="D1140" s="191"/>
      <c r="E1140" s="83"/>
      <c r="F1140" s="185"/>
      <c r="G1140" s="83"/>
      <c r="H1140" s="194"/>
      <c r="I1140" s="83"/>
      <c r="J1140" s="194"/>
    </row>
    <row r="1141" spans="3:10" ht="14.45" customHeight="1" x14ac:dyDescent="0.2">
      <c r="C1141" s="191"/>
      <c r="D1141" s="191"/>
      <c r="E1141" s="83"/>
      <c r="F1141" s="185"/>
      <c r="G1141" s="83"/>
      <c r="H1141" s="194"/>
      <c r="I1141" s="83"/>
      <c r="J1141" s="194"/>
    </row>
    <row r="1142" spans="3:10" ht="14.45" customHeight="1" x14ac:dyDescent="0.2">
      <c r="C1142" s="191"/>
      <c r="D1142" s="191"/>
      <c r="E1142" s="83"/>
      <c r="F1142" s="185"/>
      <c r="G1142" s="83"/>
      <c r="H1142" s="194"/>
      <c r="I1142" s="83"/>
      <c r="J1142" s="194"/>
    </row>
    <row r="1143" spans="3:10" ht="14.45" customHeight="1" x14ac:dyDescent="0.2">
      <c r="C1143" s="191"/>
      <c r="D1143" s="191"/>
      <c r="E1143" s="83"/>
      <c r="F1143" s="185"/>
      <c r="G1143" s="83"/>
      <c r="H1143" s="194"/>
      <c r="I1143" s="83"/>
      <c r="J1143" s="194"/>
    </row>
    <row r="1144" spans="3:10" ht="14.45" customHeight="1" x14ac:dyDescent="0.2">
      <c r="C1144" s="191"/>
      <c r="D1144" s="191"/>
      <c r="E1144" s="83"/>
      <c r="F1144" s="185"/>
      <c r="G1144" s="83"/>
      <c r="H1144" s="194"/>
      <c r="I1144" s="83"/>
      <c r="J1144" s="194"/>
    </row>
    <row r="1145" spans="3:10" ht="14.45" customHeight="1" x14ac:dyDescent="0.2">
      <c r="C1145" s="191"/>
      <c r="D1145" s="191"/>
      <c r="E1145" s="83"/>
      <c r="F1145" s="185"/>
      <c r="G1145" s="83"/>
      <c r="H1145" s="194"/>
      <c r="I1145" s="83"/>
      <c r="J1145" s="194"/>
    </row>
    <row r="1146" spans="3:10" ht="14.45" customHeight="1" x14ac:dyDescent="0.2">
      <c r="C1146" s="191"/>
      <c r="D1146" s="191"/>
      <c r="E1146" s="83"/>
      <c r="F1146" s="185"/>
      <c r="G1146" s="83"/>
      <c r="H1146" s="194"/>
      <c r="I1146" s="83"/>
      <c r="J1146" s="194"/>
    </row>
    <row r="1147" spans="3:10" ht="14.45" customHeight="1" x14ac:dyDescent="0.2">
      <c r="C1147" s="191"/>
      <c r="D1147" s="191"/>
      <c r="E1147" s="83"/>
      <c r="F1147" s="185"/>
      <c r="G1147" s="83"/>
      <c r="H1147" s="194"/>
      <c r="I1147" s="83"/>
      <c r="J1147" s="194"/>
    </row>
    <row r="1148" spans="3:10" ht="14.45" customHeight="1" x14ac:dyDescent="0.2">
      <c r="C1148" s="191"/>
      <c r="D1148" s="191"/>
      <c r="E1148" s="83"/>
      <c r="F1148" s="185"/>
      <c r="G1148" s="83"/>
      <c r="H1148" s="194"/>
      <c r="I1148" s="83"/>
      <c r="J1148" s="194"/>
    </row>
    <row r="1149" spans="3:10" ht="14.45" customHeight="1" x14ac:dyDescent="0.2">
      <c r="C1149" s="191"/>
      <c r="D1149" s="191"/>
      <c r="E1149" s="83"/>
      <c r="F1149" s="185"/>
      <c r="G1149" s="83"/>
      <c r="H1149" s="194"/>
      <c r="I1149" s="83"/>
      <c r="J1149" s="194"/>
    </row>
    <row r="1150" spans="3:10" ht="14.45" customHeight="1" x14ac:dyDescent="0.2">
      <c r="C1150" s="191"/>
      <c r="D1150" s="191"/>
      <c r="E1150" s="83"/>
      <c r="F1150" s="185"/>
      <c r="G1150" s="83"/>
      <c r="H1150" s="194"/>
      <c r="I1150" s="83"/>
      <c r="J1150" s="194"/>
    </row>
    <row r="1151" spans="3:10" ht="14.45" customHeight="1" x14ac:dyDescent="0.2">
      <c r="C1151" s="191"/>
      <c r="D1151" s="191"/>
      <c r="E1151" s="83"/>
      <c r="F1151" s="185"/>
      <c r="G1151" s="83"/>
      <c r="H1151" s="194"/>
      <c r="I1151" s="83"/>
      <c r="J1151" s="194"/>
    </row>
    <row r="1152" spans="3:10" ht="14.45" customHeight="1" x14ac:dyDescent="0.2">
      <c r="C1152" s="191"/>
      <c r="D1152" s="191"/>
      <c r="E1152" s="83"/>
      <c r="F1152" s="185"/>
      <c r="G1152" s="83"/>
      <c r="H1152" s="194"/>
      <c r="I1152" s="83"/>
      <c r="J1152" s="194"/>
    </row>
    <row r="1153" spans="3:10" ht="14.45" customHeight="1" x14ac:dyDescent="0.2">
      <c r="C1153" s="191"/>
      <c r="D1153" s="191"/>
      <c r="E1153" s="83"/>
      <c r="F1153" s="185"/>
      <c r="G1153" s="83"/>
      <c r="H1153" s="194"/>
      <c r="I1153" s="83"/>
      <c r="J1153" s="194"/>
    </row>
    <row r="1154" spans="3:10" ht="14.45" customHeight="1" x14ac:dyDescent="0.2">
      <c r="C1154" s="191"/>
      <c r="D1154" s="191"/>
      <c r="E1154" s="83"/>
      <c r="F1154" s="185"/>
      <c r="G1154" s="83"/>
      <c r="H1154" s="194"/>
      <c r="I1154" s="83"/>
      <c r="J1154" s="194"/>
    </row>
    <row r="1155" spans="3:10" ht="14.45" customHeight="1" x14ac:dyDescent="0.2">
      <c r="C1155" s="191"/>
      <c r="D1155" s="191"/>
      <c r="E1155" s="83"/>
      <c r="F1155" s="185"/>
      <c r="G1155" s="83"/>
      <c r="H1155" s="194"/>
      <c r="I1155" s="83"/>
      <c r="J1155" s="194"/>
    </row>
    <row r="1156" spans="3:10" ht="14.45" customHeight="1" x14ac:dyDescent="0.2">
      <c r="C1156" s="191"/>
      <c r="D1156" s="191"/>
      <c r="E1156" s="83"/>
      <c r="F1156" s="185"/>
      <c r="G1156" s="83"/>
      <c r="H1156" s="194"/>
      <c r="I1156" s="83"/>
      <c r="J1156" s="194"/>
    </row>
    <row r="1157" spans="3:10" ht="14.45" customHeight="1" x14ac:dyDescent="0.2">
      <c r="C1157" s="191"/>
      <c r="D1157" s="191"/>
      <c r="E1157" s="83"/>
      <c r="F1157" s="185"/>
      <c r="G1157" s="83"/>
      <c r="H1157" s="194"/>
      <c r="I1157" s="83"/>
      <c r="J1157" s="194"/>
    </row>
    <row r="1158" spans="3:10" ht="14.45" customHeight="1" x14ac:dyDescent="0.2">
      <c r="C1158" s="191"/>
      <c r="D1158" s="191"/>
      <c r="E1158" s="83"/>
      <c r="F1158" s="185"/>
      <c r="G1158" s="83"/>
      <c r="H1158" s="194"/>
      <c r="I1158" s="83"/>
      <c r="J1158" s="194"/>
    </row>
    <row r="1159" spans="3:10" ht="14.45" customHeight="1" x14ac:dyDescent="0.2">
      <c r="C1159" s="191"/>
      <c r="D1159" s="191"/>
      <c r="E1159" s="83"/>
      <c r="F1159" s="185"/>
      <c r="G1159" s="83"/>
      <c r="H1159" s="194"/>
      <c r="I1159" s="83"/>
      <c r="J1159" s="194"/>
    </row>
    <row r="1160" spans="3:10" ht="14.45" customHeight="1" x14ac:dyDescent="0.2">
      <c r="C1160" s="191"/>
      <c r="D1160" s="191"/>
      <c r="E1160" s="83"/>
      <c r="F1160" s="185"/>
      <c r="G1160" s="83"/>
      <c r="H1160" s="194"/>
      <c r="I1160" s="83"/>
      <c r="J1160" s="194"/>
    </row>
    <row r="1161" spans="3:10" ht="14.45" customHeight="1" x14ac:dyDescent="0.2">
      <c r="C1161" s="191"/>
      <c r="D1161" s="191"/>
      <c r="E1161" s="83"/>
      <c r="F1161" s="185"/>
      <c r="G1161" s="83"/>
      <c r="H1161" s="194"/>
      <c r="I1161" s="83"/>
      <c r="J1161" s="194"/>
    </row>
    <row r="1162" spans="3:10" ht="14.45" customHeight="1" x14ac:dyDescent="0.2">
      <c r="C1162" s="191"/>
      <c r="D1162" s="191"/>
      <c r="E1162" s="83"/>
      <c r="F1162" s="185"/>
      <c r="G1162" s="83"/>
      <c r="H1162" s="194"/>
      <c r="I1162" s="83"/>
      <c r="J1162" s="194"/>
    </row>
    <row r="1163" spans="3:10" ht="14.45" customHeight="1" x14ac:dyDescent="0.2">
      <c r="C1163" s="191"/>
      <c r="D1163" s="191"/>
      <c r="E1163" s="83"/>
      <c r="F1163" s="185"/>
      <c r="G1163" s="83"/>
      <c r="H1163" s="194"/>
      <c r="I1163" s="83"/>
      <c r="J1163" s="194"/>
    </row>
    <row r="1164" spans="3:10" ht="14.45" customHeight="1" x14ac:dyDescent="0.2">
      <c r="C1164" s="191"/>
      <c r="D1164" s="191"/>
      <c r="E1164" s="83"/>
      <c r="F1164" s="185"/>
      <c r="G1164" s="83"/>
      <c r="H1164" s="194"/>
      <c r="I1164" s="83"/>
      <c r="J1164" s="194"/>
    </row>
    <row r="1165" spans="3:10" ht="14.45" customHeight="1" x14ac:dyDescent="0.2">
      <c r="C1165" s="191"/>
      <c r="D1165" s="191"/>
      <c r="E1165" s="83"/>
      <c r="F1165" s="185"/>
      <c r="G1165" s="83"/>
      <c r="H1165" s="194"/>
      <c r="I1165" s="83"/>
      <c r="J1165" s="194"/>
    </row>
    <row r="1166" spans="3:10" ht="14.45" customHeight="1" x14ac:dyDescent="0.2">
      <c r="C1166" s="191"/>
      <c r="D1166" s="191"/>
      <c r="E1166" s="83"/>
      <c r="F1166" s="185"/>
      <c r="G1166" s="83"/>
      <c r="H1166" s="194"/>
      <c r="I1166" s="83"/>
      <c r="J1166" s="194"/>
    </row>
    <row r="1167" spans="3:10" ht="14.45" customHeight="1" x14ac:dyDescent="0.2">
      <c r="C1167" s="191"/>
      <c r="D1167" s="191"/>
      <c r="E1167" s="83"/>
      <c r="F1167" s="185"/>
      <c r="G1167" s="83"/>
      <c r="H1167" s="194"/>
      <c r="I1167" s="83"/>
      <c r="J1167" s="194"/>
    </row>
    <row r="1168" spans="3:10" ht="14.45" customHeight="1" x14ac:dyDescent="0.2">
      <c r="C1168" s="191"/>
      <c r="D1168" s="191"/>
      <c r="E1168" s="84"/>
      <c r="F1168" s="185"/>
      <c r="G1168" s="84"/>
      <c r="H1168" s="194"/>
      <c r="I1168" s="84"/>
      <c r="J1168" s="194"/>
    </row>
    <row r="1169" spans="3:10" ht="14.45" customHeight="1" x14ac:dyDescent="0.2">
      <c r="C1169" s="191"/>
      <c r="D1169" s="191"/>
      <c r="E1169" s="83"/>
      <c r="F1169" s="185"/>
      <c r="G1169" s="83"/>
      <c r="H1169" s="194"/>
      <c r="I1169" s="83"/>
      <c r="J1169" s="194"/>
    </row>
    <row r="1170" spans="3:10" ht="14.45" customHeight="1" x14ac:dyDescent="0.2">
      <c r="C1170" s="191"/>
      <c r="D1170" s="191"/>
      <c r="E1170" s="83"/>
      <c r="F1170" s="185"/>
      <c r="G1170" s="83"/>
      <c r="H1170" s="194"/>
      <c r="I1170" s="83"/>
      <c r="J1170" s="194"/>
    </row>
    <row r="1171" spans="3:10" ht="14.45" customHeight="1" x14ac:dyDescent="0.2">
      <c r="C1171" s="191"/>
      <c r="D1171" s="191"/>
      <c r="E1171" s="83"/>
      <c r="F1171" s="185"/>
      <c r="G1171" s="83"/>
      <c r="H1171" s="194"/>
      <c r="I1171" s="83"/>
      <c r="J1171" s="194"/>
    </row>
    <row r="1172" spans="3:10" ht="14.45" customHeight="1" x14ac:dyDescent="0.2">
      <c r="C1172" s="191"/>
      <c r="D1172" s="191"/>
      <c r="E1172" s="83"/>
      <c r="F1172" s="185"/>
      <c r="G1172" s="83"/>
      <c r="H1172" s="194"/>
      <c r="I1172" s="83"/>
      <c r="J1172" s="194"/>
    </row>
    <row r="1173" spans="3:10" ht="14.45" customHeight="1" x14ac:dyDescent="0.2">
      <c r="C1173" s="191"/>
      <c r="D1173" s="191"/>
      <c r="E1173" s="83"/>
      <c r="F1173" s="185"/>
      <c r="G1173" s="83"/>
      <c r="H1173" s="194"/>
      <c r="I1173" s="83"/>
      <c r="J1173" s="194"/>
    </row>
    <row r="1174" spans="3:10" ht="14.45" customHeight="1" x14ac:dyDescent="0.2">
      <c r="C1174" s="191"/>
      <c r="D1174" s="191"/>
      <c r="E1174" s="83"/>
      <c r="F1174" s="185"/>
      <c r="G1174" s="83"/>
      <c r="H1174" s="194"/>
      <c r="I1174" s="83"/>
      <c r="J1174" s="194"/>
    </row>
    <row r="1175" spans="3:10" ht="14.45" customHeight="1" x14ac:dyDescent="0.2">
      <c r="C1175" s="191"/>
      <c r="D1175" s="191"/>
      <c r="E1175" s="83"/>
      <c r="F1175" s="185"/>
      <c r="G1175" s="83"/>
      <c r="H1175" s="194"/>
      <c r="I1175" s="83"/>
      <c r="J1175" s="194"/>
    </row>
    <row r="1176" spans="3:10" ht="14.45" customHeight="1" x14ac:dyDescent="0.2">
      <c r="C1176" s="191"/>
      <c r="D1176" s="191"/>
      <c r="E1176" s="83"/>
      <c r="F1176" s="185"/>
      <c r="G1176" s="83"/>
      <c r="H1176" s="194"/>
      <c r="I1176" s="83"/>
      <c r="J1176" s="194"/>
    </row>
    <row r="1177" spans="3:10" ht="14.45" customHeight="1" x14ac:dyDescent="0.2">
      <c r="C1177" s="191"/>
      <c r="D1177" s="191"/>
      <c r="E1177" s="83"/>
      <c r="F1177" s="185"/>
      <c r="G1177" s="83"/>
      <c r="H1177" s="194"/>
      <c r="I1177" s="83"/>
      <c r="J1177" s="194"/>
    </row>
    <row r="1178" spans="3:10" ht="14.45" customHeight="1" x14ac:dyDescent="0.2">
      <c r="C1178" s="191"/>
      <c r="D1178" s="191"/>
      <c r="E1178" s="83"/>
      <c r="F1178" s="185"/>
      <c r="G1178" s="83"/>
      <c r="H1178" s="194"/>
      <c r="I1178" s="83"/>
      <c r="J1178" s="194"/>
    </row>
    <row r="1179" spans="3:10" ht="14.45" customHeight="1" x14ac:dyDescent="0.2">
      <c r="C1179" s="191"/>
      <c r="D1179" s="191"/>
      <c r="E1179" s="84"/>
      <c r="F1179" s="185"/>
      <c r="G1179" s="84"/>
      <c r="H1179" s="194"/>
      <c r="I1179" s="84"/>
      <c r="J1179" s="194"/>
    </row>
    <row r="1180" spans="3:10" ht="14.45" customHeight="1" x14ac:dyDescent="0.2">
      <c r="C1180" s="191"/>
      <c r="D1180" s="191"/>
      <c r="E1180" s="83"/>
      <c r="F1180" s="185"/>
      <c r="G1180" s="83"/>
      <c r="H1180" s="194"/>
      <c r="I1180" s="83"/>
      <c r="J1180" s="194"/>
    </row>
    <row r="1181" spans="3:10" ht="14.45" customHeight="1" x14ac:dyDescent="0.2">
      <c r="C1181" s="191"/>
      <c r="D1181" s="191"/>
      <c r="E1181" s="83"/>
      <c r="F1181" s="185"/>
      <c r="G1181" s="83"/>
      <c r="H1181" s="194"/>
      <c r="I1181" s="83"/>
      <c r="J1181" s="194"/>
    </row>
    <row r="1182" spans="3:10" ht="14.45" customHeight="1" x14ac:dyDescent="0.2">
      <c r="C1182" s="191"/>
      <c r="D1182" s="191"/>
      <c r="E1182" s="83"/>
      <c r="F1182" s="185"/>
      <c r="G1182" s="83"/>
      <c r="H1182" s="194"/>
      <c r="I1182" s="83"/>
      <c r="J1182" s="194"/>
    </row>
    <row r="1183" spans="3:10" ht="14.45" customHeight="1" x14ac:dyDescent="0.2">
      <c r="C1183" s="191"/>
      <c r="D1183" s="191"/>
      <c r="E1183" s="83"/>
      <c r="F1183" s="185"/>
      <c r="G1183" s="83"/>
      <c r="H1183" s="194"/>
      <c r="I1183" s="83"/>
      <c r="J1183" s="194"/>
    </row>
    <row r="1184" spans="3:10" ht="14.45" customHeight="1" x14ac:dyDescent="0.2">
      <c r="C1184" s="191"/>
      <c r="D1184" s="191"/>
      <c r="E1184" s="83"/>
      <c r="F1184" s="185"/>
      <c r="G1184" s="83"/>
      <c r="H1184" s="194"/>
      <c r="I1184" s="83"/>
      <c r="J1184" s="194"/>
    </row>
    <row r="1185" spans="3:10" ht="14.45" customHeight="1" x14ac:dyDescent="0.2">
      <c r="C1185" s="191"/>
      <c r="D1185" s="191"/>
      <c r="E1185" s="83"/>
      <c r="F1185" s="185"/>
      <c r="G1185" s="83"/>
      <c r="H1185" s="194"/>
      <c r="I1185" s="83"/>
      <c r="J1185" s="194"/>
    </row>
    <row r="1186" spans="3:10" ht="14.45" customHeight="1" x14ac:dyDescent="0.2">
      <c r="C1186" s="191"/>
      <c r="D1186" s="191"/>
      <c r="E1186" s="83"/>
      <c r="F1186" s="185"/>
      <c r="G1186" s="83"/>
      <c r="H1186" s="194"/>
      <c r="I1186" s="83"/>
      <c r="J1186" s="194"/>
    </row>
    <row r="1187" spans="3:10" ht="14.45" customHeight="1" x14ac:dyDescent="0.2">
      <c r="C1187" s="191"/>
      <c r="D1187" s="191"/>
      <c r="E1187" s="83"/>
      <c r="F1187" s="185"/>
      <c r="G1187" s="83"/>
      <c r="H1187" s="194"/>
      <c r="I1187" s="83"/>
      <c r="J1187" s="194"/>
    </row>
    <row r="1188" spans="3:10" ht="14.45" customHeight="1" x14ac:dyDescent="0.2">
      <c r="C1188" s="191"/>
      <c r="D1188" s="191"/>
      <c r="E1188" s="83"/>
      <c r="F1188" s="185"/>
      <c r="G1188" s="83"/>
      <c r="H1188" s="194"/>
      <c r="I1188" s="83"/>
      <c r="J1188" s="194"/>
    </row>
    <row r="1189" spans="3:10" ht="14.45" customHeight="1" x14ac:dyDescent="0.2">
      <c r="C1189" s="191"/>
      <c r="D1189" s="191"/>
      <c r="E1189" s="83"/>
      <c r="F1189" s="185"/>
      <c r="G1189" s="83"/>
      <c r="H1189" s="194"/>
      <c r="I1189" s="83"/>
      <c r="J1189" s="194"/>
    </row>
    <row r="1190" spans="3:10" ht="14.45" customHeight="1" x14ac:dyDescent="0.2">
      <c r="C1190" s="191"/>
      <c r="D1190" s="191"/>
      <c r="E1190" s="83"/>
      <c r="F1190" s="185"/>
      <c r="G1190" s="83"/>
      <c r="H1190" s="194"/>
      <c r="I1190" s="83"/>
      <c r="J1190" s="194"/>
    </row>
    <row r="1191" spans="3:10" ht="14.45" customHeight="1" x14ac:dyDescent="0.2">
      <c r="C1191" s="191"/>
      <c r="D1191" s="191"/>
      <c r="E1191" s="83"/>
      <c r="F1191" s="185"/>
      <c r="G1191" s="83"/>
      <c r="H1191" s="194"/>
      <c r="I1191" s="83"/>
      <c r="J1191" s="194"/>
    </row>
    <row r="1192" spans="3:10" ht="14.45" customHeight="1" x14ac:dyDescent="0.2">
      <c r="C1192" s="191"/>
      <c r="D1192" s="191"/>
      <c r="E1192" s="83"/>
      <c r="F1192" s="185"/>
      <c r="G1192" s="83"/>
      <c r="H1192" s="194"/>
      <c r="I1192" s="83"/>
      <c r="J1192" s="194"/>
    </row>
    <row r="1193" spans="3:10" ht="14.45" customHeight="1" x14ac:dyDescent="0.2">
      <c r="C1193" s="191"/>
      <c r="D1193" s="191"/>
      <c r="E1193" s="83"/>
      <c r="F1193" s="185"/>
      <c r="G1193" s="83"/>
      <c r="H1193" s="194"/>
      <c r="I1193" s="83"/>
      <c r="J1193" s="194"/>
    </row>
    <row r="1194" spans="3:10" ht="14.45" customHeight="1" x14ac:dyDescent="0.2">
      <c r="C1194" s="191"/>
      <c r="D1194" s="191"/>
      <c r="E1194" s="83"/>
      <c r="F1194" s="185"/>
      <c r="G1194" s="83"/>
      <c r="H1194" s="194"/>
      <c r="I1194" s="83"/>
      <c r="J1194" s="194"/>
    </row>
    <row r="1195" spans="3:10" ht="14.45" customHeight="1" x14ac:dyDescent="0.2">
      <c r="C1195" s="191"/>
      <c r="D1195" s="191"/>
      <c r="E1195" s="86"/>
      <c r="F1195" s="185"/>
      <c r="G1195" s="86"/>
      <c r="H1195" s="194"/>
      <c r="I1195" s="86"/>
      <c r="J1195" s="194"/>
    </row>
    <row r="1196" spans="3:10" ht="14.45" customHeight="1" x14ac:dyDescent="0.2">
      <c r="C1196" s="201"/>
      <c r="D1196" s="201"/>
      <c r="E1196" s="88" t="s">
        <v>427</v>
      </c>
      <c r="F1196" s="186"/>
      <c r="G1196" s="88"/>
      <c r="H1196" s="195"/>
      <c r="I1196" s="88"/>
      <c r="J1196" s="195"/>
    </row>
    <row r="1197" spans="3:10" ht="14.45" customHeight="1" x14ac:dyDescent="0.2">
      <c r="C1197" s="190" t="s">
        <v>1001</v>
      </c>
      <c r="D1197" s="190" t="s">
        <v>1002</v>
      </c>
      <c r="E1197" s="78"/>
      <c r="F1197" s="193" t="s">
        <v>1003</v>
      </c>
      <c r="G1197" s="78"/>
      <c r="H1197" s="193"/>
      <c r="I1197" s="78"/>
      <c r="J1197" s="190"/>
    </row>
    <row r="1198" spans="3:10" ht="14.45" customHeight="1" x14ac:dyDescent="0.2">
      <c r="C1198" s="191"/>
      <c r="D1198" s="191"/>
      <c r="E1198" s="78"/>
      <c r="F1198" s="185"/>
      <c r="G1198" s="78"/>
      <c r="H1198" s="194"/>
      <c r="I1198" s="78"/>
      <c r="J1198" s="194"/>
    </row>
    <row r="1199" spans="3:10" ht="14.45" customHeight="1" x14ac:dyDescent="0.2">
      <c r="C1199" s="191"/>
      <c r="D1199" s="191"/>
      <c r="E1199" s="78"/>
      <c r="F1199" s="185"/>
      <c r="G1199" s="78"/>
      <c r="H1199" s="194"/>
      <c r="I1199" s="78"/>
      <c r="J1199" s="194"/>
    </row>
    <row r="1200" spans="3:10" ht="14.45" customHeight="1" x14ac:dyDescent="0.2">
      <c r="C1200" s="191"/>
      <c r="D1200" s="191"/>
      <c r="E1200" s="78"/>
      <c r="F1200" s="185"/>
      <c r="G1200" s="78"/>
      <c r="H1200" s="194"/>
      <c r="I1200" s="78"/>
      <c r="J1200" s="194"/>
    </row>
    <row r="1201" spans="3:10" ht="14.45" customHeight="1" x14ac:dyDescent="0.2">
      <c r="C1201" s="191"/>
      <c r="D1201" s="191"/>
      <c r="E1201" s="78"/>
      <c r="F1201" s="185"/>
      <c r="G1201" s="78"/>
      <c r="H1201" s="194"/>
      <c r="I1201" s="78"/>
      <c r="J1201" s="194"/>
    </row>
    <row r="1202" spans="3:10" ht="14.45" customHeight="1" x14ac:dyDescent="0.2">
      <c r="C1202" s="191"/>
      <c r="D1202" s="191"/>
      <c r="E1202" s="78"/>
      <c r="F1202" s="185"/>
      <c r="G1202" s="78"/>
      <c r="H1202" s="194"/>
      <c r="I1202" s="78"/>
      <c r="J1202" s="194"/>
    </row>
    <row r="1203" spans="3:10" ht="14.45" customHeight="1" x14ac:dyDescent="0.2">
      <c r="C1203" s="191"/>
      <c r="D1203" s="191"/>
      <c r="E1203" s="78"/>
      <c r="F1203" s="185"/>
      <c r="G1203" s="78"/>
      <c r="H1203" s="194"/>
      <c r="I1203" s="78"/>
      <c r="J1203" s="194"/>
    </row>
    <row r="1204" spans="3:10" ht="14.45" customHeight="1" x14ac:dyDescent="0.2">
      <c r="C1204" s="191"/>
      <c r="D1204" s="191"/>
      <c r="E1204" s="78"/>
      <c r="F1204" s="185"/>
      <c r="G1204" s="78"/>
      <c r="H1204" s="194"/>
      <c r="I1204" s="78"/>
      <c r="J1204" s="194"/>
    </row>
    <row r="1205" spans="3:10" ht="14.45" customHeight="1" x14ac:dyDescent="0.2">
      <c r="C1205" s="191"/>
      <c r="D1205" s="191"/>
      <c r="E1205" s="78"/>
      <c r="F1205" s="185"/>
      <c r="G1205" s="78"/>
      <c r="H1205" s="194"/>
      <c r="I1205" s="78"/>
      <c r="J1205" s="194"/>
    </row>
    <row r="1206" spans="3:10" ht="14.45" customHeight="1" x14ac:dyDescent="0.2">
      <c r="C1206" s="191"/>
      <c r="D1206" s="191"/>
      <c r="E1206" s="78"/>
      <c r="F1206" s="185"/>
      <c r="G1206" s="78"/>
      <c r="H1206" s="194"/>
      <c r="I1206" s="78"/>
      <c r="J1206" s="194"/>
    </row>
    <row r="1207" spans="3:10" ht="14.45" customHeight="1" x14ac:dyDescent="0.2">
      <c r="C1207" s="191"/>
      <c r="D1207" s="191"/>
      <c r="E1207" s="78"/>
      <c r="F1207" s="185"/>
      <c r="G1207" s="78"/>
      <c r="H1207" s="194"/>
      <c r="I1207" s="78"/>
      <c r="J1207" s="194"/>
    </row>
    <row r="1208" spans="3:10" ht="14.45" customHeight="1" x14ac:dyDescent="0.2">
      <c r="C1208" s="191"/>
      <c r="D1208" s="191"/>
      <c r="E1208" s="78"/>
      <c r="F1208" s="185"/>
      <c r="G1208" s="78"/>
      <c r="H1208" s="194"/>
      <c r="I1208" s="78"/>
      <c r="J1208" s="194"/>
    </row>
    <row r="1209" spans="3:10" ht="14.45" customHeight="1" x14ac:dyDescent="0.2">
      <c r="C1209" s="191"/>
      <c r="D1209" s="191"/>
      <c r="E1209" s="78"/>
      <c r="F1209" s="185"/>
      <c r="G1209" s="78"/>
      <c r="H1209" s="194"/>
      <c r="I1209" s="78"/>
      <c r="J1209" s="194"/>
    </row>
    <row r="1210" spans="3:10" ht="14.45" customHeight="1" x14ac:dyDescent="0.2">
      <c r="C1210" s="191"/>
      <c r="D1210" s="191"/>
      <c r="E1210" s="78"/>
      <c r="F1210" s="185"/>
      <c r="G1210" s="78"/>
      <c r="H1210" s="194"/>
      <c r="I1210" s="78"/>
      <c r="J1210" s="194"/>
    </row>
    <row r="1211" spans="3:10" ht="14.45" customHeight="1" x14ac:dyDescent="0.2">
      <c r="C1211" s="191"/>
      <c r="D1211" s="191"/>
      <c r="E1211" s="78"/>
      <c r="F1211" s="185"/>
      <c r="G1211" s="78"/>
      <c r="H1211" s="194"/>
      <c r="I1211" s="78"/>
      <c r="J1211" s="194"/>
    </row>
    <row r="1212" spans="3:10" ht="14.45" customHeight="1" x14ac:dyDescent="0.2">
      <c r="C1212" s="191"/>
      <c r="D1212" s="191"/>
      <c r="E1212" s="78"/>
      <c r="F1212" s="185"/>
      <c r="G1212" s="78"/>
      <c r="H1212" s="194"/>
      <c r="I1212" s="78"/>
      <c r="J1212" s="194"/>
    </row>
    <row r="1213" spans="3:10" ht="14.45" customHeight="1" x14ac:dyDescent="0.2">
      <c r="C1213" s="191"/>
      <c r="D1213" s="191"/>
      <c r="E1213" s="78"/>
      <c r="F1213" s="185"/>
      <c r="G1213" s="78"/>
      <c r="H1213" s="194"/>
      <c r="I1213" s="78"/>
      <c r="J1213" s="194"/>
    </row>
    <row r="1214" spans="3:10" ht="14.45" customHeight="1" x14ac:dyDescent="0.2">
      <c r="C1214" s="191"/>
      <c r="D1214" s="191"/>
      <c r="E1214" s="78"/>
      <c r="F1214" s="185"/>
      <c r="G1214" s="78"/>
      <c r="H1214" s="194"/>
      <c r="I1214" s="78"/>
      <c r="J1214" s="194"/>
    </row>
    <row r="1215" spans="3:10" ht="14.45" customHeight="1" x14ac:dyDescent="0.2">
      <c r="C1215" s="191"/>
      <c r="D1215" s="191"/>
      <c r="E1215" s="78"/>
      <c r="F1215" s="185"/>
      <c r="G1215" s="78"/>
      <c r="H1215" s="194"/>
      <c r="I1215" s="78"/>
      <c r="J1215" s="194"/>
    </row>
    <row r="1216" spans="3:10" ht="14.45" customHeight="1" x14ac:dyDescent="0.2">
      <c r="C1216" s="191"/>
      <c r="D1216" s="191"/>
      <c r="E1216" s="78"/>
      <c r="F1216" s="185"/>
      <c r="G1216" s="78"/>
      <c r="H1216" s="194"/>
      <c r="I1216" s="78"/>
      <c r="J1216" s="194"/>
    </row>
    <row r="1217" spans="3:10" ht="14.45" customHeight="1" x14ac:dyDescent="0.2">
      <c r="C1217" s="191"/>
      <c r="D1217" s="191"/>
      <c r="E1217" s="78"/>
      <c r="F1217" s="185"/>
      <c r="G1217" s="78"/>
      <c r="H1217" s="194"/>
      <c r="I1217" s="78"/>
      <c r="J1217" s="194"/>
    </row>
    <row r="1218" spans="3:10" ht="14.45" customHeight="1" x14ac:dyDescent="0.2">
      <c r="C1218" s="191"/>
      <c r="D1218" s="191"/>
      <c r="E1218" s="78"/>
      <c r="F1218" s="185"/>
      <c r="G1218" s="78"/>
      <c r="H1218" s="194"/>
      <c r="I1218" s="78"/>
      <c r="J1218" s="194"/>
    </row>
    <row r="1219" spans="3:10" ht="14.45" customHeight="1" x14ac:dyDescent="0.2">
      <c r="C1219" s="191"/>
      <c r="D1219" s="191"/>
      <c r="E1219" s="78"/>
      <c r="F1219" s="185"/>
      <c r="G1219" s="78"/>
      <c r="H1219" s="194"/>
      <c r="I1219" s="78"/>
      <c r="J1219" s="194"/>
    </row>
    <row r="1220" spans="3:10" ht="14.45" customHeight="1" x14ac:dyDescent="0.2">
      <c r="C1220" s="191"/>
      <c r="D1220" s="191"/>
      <c r="E1220" s="78"/>
      <c r="F1220" s="185"/>
      <c r="G1220" s="78"/>
      <c r="H1220" s="194"/>
      <c r="I1220" s="78"/>
      <c r="J1220" s="194"/>
    </row>
    <row r="1221" spans="3:10" ht="14.45" customHeight="1" x14ac:dyDescent="0.2">
      <c r="C1221" s="191"/>
      <c r="D1221" s="191"/>
      <c r="E1221" s="78"/>
      <c r="F1221" s="185"/>
      <c r="G1221" s="78"/>
      <c r="H1221" s="194"/>
      <c r="I1221" s="78"/>
      <c r="J1221" s="194"/>
    </row>
    <row r="1222" spans="3:10" ht="14.45" customHeight="1" x14ac:dyDescent="0.2">
      <c r="C1222" s="191"/>
      <c r="D1222" s="191"/>
      <c r="E1222" s="78"/>
      <c r="F1222" s="185"/>
      <c r="G1222" s="78"/>
      <c r="H1222" s="194"/>
      <c r="I1222" s="78"/>
      <c r="J1222" s="194"/>
    </row>
    <row r="1223" spans="3:10" ht="14.45" customHeight="1" x14ac:dyDescent="0.2">
      <c r="C1223" s="191"/>
      <c r="D1223" s="191"/>
      <c r="E1223" s="78"/>
      <c r="F1223" s="185"/>
      <c r="G1223" s="78"/>
      <c r="H1223" s="194"/>
      <c r="I1223" s="78"/>
      <c r="J1223" s="194"/>
    </row>
    <row r="1224" spans="3:10" ht="14.45" customHeight="1" x14ac:dyDescent="0.2">
      <c r="C1224" s="191"/>
      <c r="D1224" s="191"/>
      <c r="E1224" s="78"/>
      <c r="F1224" s="185"/>
      <c r="G1224" s="78"/>
      <c r="H1224" s="194"/>
      <c r="I1224" s="78"/>
      <c r="J1224" s="194"/>
    </row>
    <row r="1225" spans="3:10" ht="14.45" customHeight="1" x14ac:dyDescent="0.2">
      <c r="C1225" s="191"/>
      <c r="D1225" s="191"/>
      <c r="E1225" s="78"/>
      <c r="F1225" s="185"/>
      <c r="G1225" s="78"/>
      <c r="H1225" s="194"/>
      <c r="I1225" s="78"/>
      <c r="J1225" s="194"/>
    </row>
    <row r="1226" spans="3:10" ht="14.45" customHeight="1" x14ac:dyDescent="0.2">
      <c r="C1226" s="191"/>
      <c r="D1226" s="191"/>
      <c r="E1226" s="78"/>
      <c r="F1226" s="185"/>
      <c r="G1226" s="78"/>
      <c r="H1226" s="194"/>
      <c r="I1226" s="78"/>
      <c r="J1226" s="194"/>
    </row>
    <row r="1227" spans="3:10" ht="14.45" customHeight="1" x14ac:dyDescent="0.2">
      <c r="C1227" s="191"/>
      <c r="D1227" s="191"/>
      <c r="E1227" s="78"/>
      <c r="F1227" s="185"/>
      <c r="G1227" s="78"/>
      <c r="H1227" s="194"/>
      <c r="I1227" s="78"/>
      <c r="J1227" s="194"/>
    </row>
    <row r="1228" spans="3:10" ht="14.45" customHeight="1" x14ac:dyDescent="0.2">
      <c r="C1228" s="191"/>
      <c r="D1228" s="191"/>
      <c r="E1228" s="78"/>
      <c r="F1228" s="185"/>
      <c r="G1228" s="78"/>
      <c r="H1228" s="194"/>
      <c r="I1228" s="78"/>
      <c r="J1228" s="194"/>
    </row>
    <row r="1229" spans="3:10" ht="14.45" customHeight="1" x14ac:dyDescent="0.2">
      <c r="C1229" s="191"/>
      <c r="D1229" s="191"/>
      <c r="E1229" s="78"/>
      <c r="F1229" s="185"/>
      <c r="G1229" s="78"/>
      <c r="H1229" s="194"/>
      <c r="I1229" s="78"/>
      <c r="J1229" s="194"/>
    </row>
    <row r="1230" spans="3:10" ht="14.45" customHeight="1" x14ac:dyDescent="0.2">
      <c r="C1230" s="191"/>
      <c r="D1230" s="191"/>
      <c r="E1230" s="78"/>
      <c r="F1230" s="185"/>
      <c r="G1230" s="78"/>
      <c r="H1230" s="194"/>
      <c r="I1230" s="78"/>
      <c r="J1230" s="194"/>
    </row>
    <row r="1231" spans="3:10" ht="14.45" customHeight="1" x14ac:dyDescent="0.2">
      <c r="C1231" s="191"/>
      <c r="D1231" s="191"/>
      <c r="E1231" s="78"/>
      <c r="F1231" s="185"/>
      <c r="G1231" s="78"/>
      <c r="H1231" s="194"/>
      <c r="I1231" s="78"/>
      <c r="J1231" s="194"/>
    </row>
    <row r="1232" spans="3:10" ht="14.45" customHeight="1" x14ac:dyDescent="0.2">
      <c r="C1232" s="191"/>
      <c r="D1232" s="191"/>
      <c r="E1232" s="78"/>
      <c r="F1232" s="185"/>
      <c r="G1232" s="78"/>
      <c r="H1232" s="194"/>
      <c r="I1232" s="78"/>
      <c r="J1232" s="194"/>
    </row>
    <row r="1233" spans="3:10" ht="14.45" customHeight="1" x14ac:dyDescent="0.2">
      <c r="C1233" s="191"/>
      <c r="D1233" s="191"/>
      <c r="E1233" s="78"/>
      <c r="F1233" s="185"/>
      <c r="G1233" s="78"/>
      <c r="H1233" s="194"/>
      <c r="I1233" s="78"/>
      <c r="J1233" s="194"/>
    </row>
    <row r="1234" spans="3:10" ht="14.45" customHeight="1" x14ac:dyDescent="0.2">
      <c r="C1234" s="191"/>
      <c r="D1234" s="191"/>
      <c r="E1234" s="78"/>
      <c r="F1234" s="185"/>
      <c r="G1234" s="78"/>
      <c r="H1234" s="194"/>
      <c r="I1234" s="78"/>
      <c r="J1234" s="194"/>
    </row>
    <row r="1235" spans="3:10" ht="14.45" customHeight="1" x14ac:dyDescent="0.2">
      <c r="C1235" s="191"/>
      <c r="D1235" s="191"/>
      <c r="E1235" s="78"/>
      <c r="F1235" s="185"/>
      <c r="G1235" s="78"/>
      <c r="H1235" s="194"/>
      <c r="I1235" s="78"/>
      <c r="J1235" s="194"/>
    </row>
    <row r="1236" spans="3:10" ht="14.45" customHeight="1" x14ac:dyDescent="0.2">
      <c r="C1236" s="191"/>
      <c r="D1236" s="191"/>
      <c r="E1236" s="78"/>
      <c r="F1236" s="185"/>
      <c r="G1236" s="78"/>
      <c r="H1236" s="194"/>
      <c r="I1236" s="78"/>
      <c r="J1236" s="194"/>
    </row>
    <row r="1237" spans="3:10" ht="14.45" customHeight="1" x14ac:dyDescent="0.2">
      <c r="C1237" s="191"/>
      <c r="D1237" s="191"/>
      <c r="E1237" s="78"/>
      <c r="F1237" s="185"/>
      <c r="G1237" s="78"/>
      <c r="H1237" s="194"/>
      <c r="I1237" s="78"/>
      <c r="J1237" s="194"/>
    </row>
    <row r="1238" spans="3:10" ht="14.45" customHeight="1" x14ac:dyDescent="0.2">
      <c r="C1238" s="191"/>
      <c r="D1238" s="191"/>
      <c r="E1238" s="78"/>
      <c r="F1238" s="185"/>
      <c r="G1238" s="78"/>
      <c r="H1238" s="194"/>
      <c r="I1238" s="78"/>
      <c r="J1238" s="194"/>
    </row>
    <row r="1239" spans="3:10" ht="14.45" customHeight="1" x14ac:dyDescent="0.2">
      <c r="C1239" s="191"/>
      <c r="D1239" s="191"/>
      <c r="E1239" s="78"/>
      <c r="F1239" s="185"/>
      <c r="G1239" s="78"/>
      <c r="H1239" s="194"/>
      <c r="I1239" s="78"/>
      <c r="J1239" s="194"/>
    </row>
    <row r="1240" spans="3:10" ht="14.45" customHeight="1" x14ac:dyDescent="0.2">
      <c r="C1240" s="191"/>
      <c r="D1240" s="191"/>
      <c r="E1240" s="78"/>
      <c r="F1240" s="185"/>
      <c r="G1240" s="78"/>
      <c r="H1240" s="194"/>
      <c r="I1240" s="78"/>
      <c r="J1240" s="194"/>
    </row>
    <row r="1241" spans="3:10" ht="14.45" customHeight="1" x14ac:dyDescent="0.2">
      <c r="C1241" s="191"/>
      <c r="D1241" s="191"/>
      <c r="E1241" s="78"/>
      <c r="F1241" s="185"/>
      <c r="G1241" s="78"/>
      <c r="H1241" s="194"/>
      <c r="I1241" s="78"/>
      <c r="J1241" s="194"/>
    </row>
    <row r="1242" spans="3:10" ht="14.45" customHeight="1" x14ac:dyDescent="0.2">
      <c r="C1242" s="191"/>
      <c r="D1242" s="191"/>
      <c r="E1242" s="78"/>
      <c r="F1242" s="185"/>
      <c r="G1242" s="78"/>
      <c r="H1242" s="194"/>
      <c r="I1242" s="78"/>
      <c r="J1242" s="194"/>
    </row>
    <row r="1243" spans="3:10" ht="14.45" customHeight="1" x14ac:dyDescent="0.2">
      <c r="C1243" s="191"/>
      <c r="D1243" s="191"/>
      <c r="E1243" s="78"/>
      <c r="F1243" s="185"/>
      <c r="G1243" s="78"/>
      <c r="H1243" s="194"/>
      <c r="I1243" s="78"/>
      <c r="J1243" s="194"/>
    </row>
    <row r="1244" spans="3:10" ht="14.45" customHeight="1" x14ac:dyDescent="0.2">
      <c r="C1244" s="191"/>
      <c r="D1244" s="191"/>
      <c r="E1244" s="79"/>
      <c r="F1244" s="185"/>
      <c r="G1244" s="79"/>
      <c r="H1244" s="194"/>
      <c r="I1244" s="79"/>
      <c r="J1244" s="194"/>
    </row>
    <row r="1245" spans="3:10" ht="14.45" customHeight="1" x14ac:dyDescent="0.2">
      <c r="C1245" s="191"/>
      <c r="D1245" s="191"/>
      <c r="E1245" s="78"/>
      <c r="F1245" s="185"/>
      <c r="G1245" s="78"/>
      <c r="H1245" s="194"/>
      <c r="I1245" s="78"/>
      <c r="J1245" s="194"/>
    </row>
    <row r="1246" spans="3:10" ht="14.45" customHeight="1" x14ac:dyDescent="0.2">
      <c r="C1246" s="191"/>
      <c r="D1246" s="191"/>
      <c r="E1246" s="78"/>
      <c r="F1246" s="185"/>
      <c r="G1246" s="78"/>
      <c r="H1246" s="194"/>
      <c r="I1246" s="78"/>
      <c r="J1246" s="194"/>
    </row>
    <row r="1247" spans="3:10" ht="14.45" customHeight="1" x14ac:dyDescent="0.2">
      <c r="C1247" s="191"/>
      <c r="D1247" s="191"/>
      <c r="E1247" s="78"/>
      <c r="F1247" s="185"/>
      <c r="G1247" s="78"/>
      <c r="H1247" s="194"/>
      <c r="I1247" s="78"/>
      <c r="J1247" s="194"/>
    </row>
    <row r="1248" spans="3:10" ht="14.45" customHeight="1" x14ac:dyDescent="0.2">
      <c r="C1248" s="191"/>
      <c r="D1248" s="191"/>
      <c r="E1248" s="78"/>
      <c r="F1248" s="185"/>
      <c r="G1248" s="78"/>
      <c r="H1248" s="194"/>
      <c r="I1248" s="78"/>
      <c r="J1248" s="194"/>
    </row>
    <row r="1249" spans="3:10" ht="14.45" customHeight="1" x14ac:dyDescent="0.2">
      <c r="C1249" s="191"/>
      <c r="D1249" s="191"/>
      <c r="E1249" s="78"/>
      <c r="F1249" s="185"/>
      <c r="G1249" s="78"/>
      <c r="H1249" s="194"/>
      <c r="I1249" s="78"/>
      <c r="J1249" s="194"/>
    </row>
    <row r="1250" spans="3:10" ht="14.45" customHeight="1" x14ac:dyDescent="0.2">
      <c r="C1250" s="191"/>
      <c r="D1250" s="191"/>
      <c r="E1250" s="79"/>
      <c r="F1250" s="185"/>
      <c r="G1250" s="79"/>
      <c r="H1250" s="194"/>
      <c r="I1250" s="79"/>
      <c r="J1250" s="194"/>
    </row>
    <row r="1251" spans="3:10" ht="14.45" customHeight="1" x14ac:dyDescent="0.2">
      <c r="C1251" s="191"/>
      <c r="D1251" s="191"/>
      <c r="E1251" s="78"/>
      <c r="F1251" s="185"/>
      <c r="G1251" s="78"/>
      <c r="H1251" s="194"/>
      <c r="I1251" s="78"/>
      <c r="J1251" s="194"/>
    </row>
    <row r="1252" spans="3:10" ht="14.45" customHeight="1" x14ac:dyDescent="0.2">
      <c r="C1252" s="191"/>
      <c r="D1252" s="191"/>
      <c r="E1252" s="78"/>
      <c r="F1252" s="185"/>
      <c r="G1252" s="78"/>
      <c r="H1252" s="194"/>
      <c r="I1252" s="78"/>
      <c r="J1252" s="194"/>
    </row>
    <row r="1253" spans="3:10" ht="14.45" customHeight="1" x14ac:dyDescent="0.2">
      <c r="C1253" s="191"/>
      <c r="D1253" s="191"/>
      <c r="E1253" s="79"/>
      <c r="F1253" s="185"/>
      <c r="G1253" s="79"/>
      <c r="H1253" s="194"/>
      <c r="I1253" s="79"/>
      <c r="J1253" s="194"/>
    </row>
    <row r="1254" spans="3:10" ht="14.45" customHeight="1" x14ac:dyDescent="0.2">
      <c r="C1254" s="191"/>
      <c r="D1254" s="191"/>
      <c r="E1254" s="78"/>
      <c r="F1254" s="185"/>
      <c r="G1254" s="78"/>
      <c r="H1254" s="194"/>
      <c r="I1254" s="78"/>
      <c r="J1254" s="194"/>
    </row>
    <row r="1255" spans="3:10" ht="14.45" customHeight="1" x14ac:dyDescent="0.2">
      <c r="C1255" s="191"/>
      <c r="D1255" s="191"/>
      <c r="E1255" s="78"/>
      <c r="F1255" s="185"/>
      <c r="G1255" s="78"/>
      <c r="H1255" s="194"/>
      <c r="I1255" s="78"/>
      <c r="J1255" s="194"/>
    </row>
    <row r="1256" spans="3:10" ht="14.45" customHeight="1" x14ac:dyDescent="0.2">
      <c r="C1256" s="191"/>
      <c r="D1256" s="191"/>
      <c r="E1256" s="78"/>
      <c r="F1256" s="185"/>
      <c r="G1256" s="78"/>
      <c r="H1256" s="194"/>
      <c r="I1256" s="78"/>
      <c r="J1256" s="194"/>
    </row>
    <row r="1257" spans="3:10" ht="14.45" customHeight="1" x14ac:dyDescent="0.2">
      <c r="C1257" s="191"/>
      <c r="D1257" s="191"/>
      <c r="E1257" s="79"/>
      <c r="F1257" s="185"/>
      <c r="G1257" s="79"/>
      <c r="H1257" s="194"/>
      <c r="I1257" s="79"/>
      <c r="J1257" s="194"/>
    </row>
    <row r="1258" spans="3:10" ht="14.45" customHeight="1" x14ac:dyDescent="0.2">
      <c r="C1258" s="191"/>
      <c r="D1258" s="191"/>
      <c r="E1258" s="78"/>
      <c r="F1258" s="185"/>
      <c r="G1258" s="78"/>
      <c r="H1258" s="194"/>
      <c r="I1258" s="78"/>
      <c r="J1258" s="194"/>
    </row>
    <row r="1259" spans="3:10" ht="14.45" customHeight="1" x14ac:dyDescent="0.2">
      <c r="C1259" s="191"/>
      <c r="D1259" s="191"/>
      <c r="E1259" s="78"/>
      <c r="F1259" s="185"/>
      <c r="G1259" s="78"/>
      <c r="H1259" s="194"/>
      <c r="I1259" s="78"/>
      <c r="J1259" s="194"/>
    </row>
    <row r="1260" spans="3:10" ht="14.45" customHeight="1" x14ac:dyDescent="0.2">
      <c r="C1260" s="191"/>
      <c r="D1260" s="191"/>
      <c r="E1260" s="78"/>
      <c r="F1260" s="185"/>
      <c r="G1260" s="78"/>
      <c r="H1260" s="194"/>
      <c r="I1260" s="78"/>
      <c r="J1260" s="194"/>
    </row>
    <row r="1261" spans="3:10" ht="14.45" customHeight="1" x14ac:dyDescent="0.2">
      <c r="C1261" s="191"/>
      <c r="D1261" s="191"/>
      <c r="E1261" s="78"/>
      <c r="F1261" s="185"/>
      <c r="G1261" s="78"/>
      <c r="H1261" s="194"/>
      <c r="I1261" s="78"/>
      <c r="J1261" s="194"/>
    </row>
    <row r="1262" spans="3:10" ht="14.45" customHeight="1" x14ac:dyDescent="0.2">
      <c r="C1262" s="191"/>
      <c r="D1262" s="191"/>
      <c r="E1262" s="78"/>
      <c r="F1262" s="185"/>
      <c r="G1262" s="78"/>
      <c r="H1262" s="194"/>
      <c r="I1262" s="78"/>
      <c r="J1262" s="194"/>
    </row>
    <row r="1263" spans="3:10" ht="14.45" customHeight="1" x14ac:dyDescent="0.2">
      <c r="C1263" s="191"/>
      <c r="D1263" s="191"/>
      <c r="E1263" s="93"/>
      <c r="F1263" s="185"/>
      <c r="G1263" s="93"/>
      <c r="H1263" s="194"/>
      <c r="I1263" s="93"/>
      <c r="J1263" s="194"/>
    </row>
    <row r="1264" spans="3:10" ht="14.45" customHeight="1" x14ac:dyDescent="0.2">
      <c r="C1264" s="201"/>
      <c r="D1264" s="201"/>
      <c r="E1264" s="88" t="s">
        <v>427</v>
      </c>
      <c r="F1264" s="186"/>
      <c r="G1264" s="88"/>
      <c r="H1264" s="195"/>
      <c r="I1264" s="88"/>
      <c r="J1264" s="195"/>
    </row>
    <row r="1265" spans="3:10" ht="14.45" customHeight="1" x14ac:dyDescent="0.2">
      <c r="C1265" s="190" t="s">
        <v>1004</v>
      </c>
      <c r="D1265" s="202" t="s">
        <v>1005</v>
      </c>
      <c r="E1265" s="78"/>
      <c r="F1265" s="193" t="s">
        <v>1006</v>
      </c>
      <c r="G1265" s="78"/>
      <c r="H1265" s="196"/>
      <c r="I1265" s="78"/>
      <c r="J1265" s="196"/>
    </row>
    <row r="1266" spans="3:10" ht="14.45" customHeight="1" x14ac:dyDescent="0.2">
      <c r="C1266" s="191"/>
      <c r="D1266" s="191"/>
      <c r="E1266" s="83"/>
      <c r="F1266" s="204"/>
      <c r="G1266" s="83"/>
      <c r="H1266" s="206"/>
      <c r="I1266" s="83"/>
      <c r="J1266" s="206"/>
    </row>
    <row r="1267" spans="3:10" ht="14.45" customHeight="1" x14ac:dyDescent="0.2">
      <c r="C1267" s="191"/>
      <c r="D1267" s="191"/>
      <c r="E1267" s="83"/>
      <c r="F1267" s="204"/>
      <c r="G1267" s="83"/>
      <c r="H1267" s="206"/>
      <c r="I1267" s="83"/>
      <c r="J1267" s="206"/>
    </row>
    <row r="1268" spans="3:10" ht="14.45" customHeight="1" x14ac:dyDescent="0.2">
      <c r="C1268" s="191"/>
      <c r="D1268" s="191"/>
      <c r="E1268" s="83"/>
      <c r="F1268" s="204"/>
      <c r="G1268" s="83"/>
      <c r="H1268" s="206"/>
      <c r="I1268" s="83"/>
      <c r="J1268" s="206"/>
    </row>
    <row r="1269" spans="3:10" ht="14.45" customHeight="1" x14ac:dyDescent="0.2">
      <c r="C1269" s="191"/>
      <c r="D1269" s="191"/>
      <c r="E1269" s="83"/>
      <c r="F1269" s="204"/>
      <c r="G1269" s="83"/>
      <c r="H1269" s="206"/>
      <c r="I1269" s="83"/>
      <c r="J1269" s="206"/>
    </row>
    <row r="1270" spans="3:10" ht="14.45" customHeight="1" x14ac:dyDescent="0.2">
      <c r="C1270" s="191"/>
      <c r="D1270" s="191"/>
      <c r="E1270" s="83"/>
      <c r="F1270" s="204"/>
      <c r="G1270" s="83"/>
      <c r="H1270" s="206"/>
      <c r="I1270" s="83"/>
      <c r="J1270" s="206"/>
    </row>
    <row r="1271" spans="3:10" ht="14.45" customHeight="1" x14ac:dyDescent="0.2">
      <c r="C1271" s="191"/>
      <c r="D1271" s="191"/>
      <c r="E1271" s="83"/>
      <c r="F1271" s="204"/>
      <c r="G1271" s="83"/>
      <c r="H1271" s="206"/>
      <c r="I1271" s="83"/>
      <c r="J1271" s="206"/>
    </row>
    <row r="1272" spans="3:10" ht="14.45" customHeight="1" x14ac:dyDescent="0.2">
      <c r="C1272" s="191"/>
      <c r="D1272" s="191"/>
      <c r="E1272" s="83"/>
      <c r="F1272" s="204"/>
      <c r="G1272" s="83"/>
      <c r="H1272" s="206"/>
      <c r="I1272" s="83"/>
      <c r="J1272" s="206"/>
    </row>
    <row r="1273" spans="3:10" ht="14.45" customHeight="1" x14ac:dyDescent="0.2">
      <c r="C1273" s="191"/>
      <c r="D1273" s="191"/>
      <c r="E1273" s="83"/>
      <c r="F1273" s="204"/>
      <c r="G1273" s="83"/>
      <c r="H1273" s="206"/>
      <c r="I1273" s="83"/>
      <c r="J1273" s="206"/>
    </row>
    <row r="1274" spans="3:10" ht="14.45" customHeight="1" x14ac:dyDescent="0.2">
      <c r="C1274" s="191"/>
      <c r="D1274" s="191"/>
      <c r="E1274" s="83"/>
      <c r="F1274" s="204"/>
      <c r="G1274" s="83"/>
      <c r="H1274" s="206"/>
      <c r="I1274" s="83"/>
      <c r="J1274" s="206"/>
    </row>
    <row r="1275" spans="3:10" ht="14.45" customHeight="1" x14ac:dyDescent="0.2">
      <c r="C1275" s="191"/>
      <c r="D1275" s="191"/>
      <c r="E1275" s="83"/>
      <c r="F1275" s="204"/>
      <c r="G1275" s="83"/>
      <c r="H1275" s="206"/>
      <c r="I1275" s="83"/>
      <c r="J1275" s="206"/>
    </row>
    <row r="1276" spans="3:10" ht="14.45" customHeight="1" x14ac:dyDescent="0.2">
      <c r="C1276" s="191"/>
      <c r="D1276" s="191"/>
      <c r="E1276" s="83"/>
      <c r="F1276" s="204"/>
      <c r="G1276" s="83"/>
      <c r="H1276" s="206"/>
      <c r="I1276" s="83"/>
      <c r="J1276" s="206"/>
    </row>
    <row r="1277" spans="3:10" ht="14.45" customHeight="1" x14ac:dyDescent="0.2">
      <c r="C1277" s="191"/>
      <c r="D1277" s="191"/>
      <c r="E1277" s="83"/>
      <c r="F1277" s="204"/>
      <c r="G1277" s="83"/>
      <c r="H1277" s="206"/>
      <c r="I1277" s="83"/>
      <c r="J1277" s="206"/>
    </row>
    <row r="1278" spans="3:10" ht="14.45" customHeight="1" x14ac:dyDescent="0.2">
      <c r="C1278" s="191"/>
      <c r="D1278" s="191"/>
      <c r="E1278" s="83"/>
      <c r="F1278" s="204"/>
      <c r="G1278" s="83"/>
      <c r="H1278" s="206"/>
      <c r="I1278" s="83"/>
      <c r="J1278" s="206"/>
    </row>
    <row r="1279" spans="3:10" ht="14.45" customHeight="1" x14ac:dyDescent="0.2">
      <c r="C1279" s="191"/>
      <c r="D1279" s="191"/>
      <c r="E1279" s="83"/>
      <c r="F1279" s="204"/>
      <c r="G1279" s="83"/>
      <c r="H1279" s="206"/>
      <c r="I1279" s="83"/>
      <c r="J1279" s="206"/>
    </row>
    <row r="1280" spans="3:10" ht="14.45" customHeight="1" x14ac:dyDescent="0.2">
      <c r="C1280" s="191"/>
      <c r="D1280" s="191"/>
      <c r="E1280" s="83"/>
      <c r="F1280" s="204"/>
      <c r="G1280" s="83"/>
      <c r="H1280" s="206"/>
      <c r="I1280" s="83"/>
      <c r="J1280" s="206"/>
    </row>
    <row r="1281" spans="3:10" ht="14.45" customHeight="1" x14ac:dyDescent="0.2">
      <c r="C1281" s="191"/>
      <c r="D1281" s="191"/>
      <c r="E1281" s="83"/>
      <c r="F1281" s="204"/>
      <c r="G1281" s="83"/>
      <c r="H1281" s="206"/>
      <c r="I1281" s="83"/>
      <c r="J1281" s="206"/>
    </row>
    <row r="1282" spans="3:10" ht="14.45" customHeight="1" x14ac:dyDescent="0.2">
      <c r="C1282" s="191"/>
      <c r="D1282" s="191"/>
      <c r="E1282" s="83"/>
      <c r="F1282" s="204"/>
      <c r="G1282" s="83"/>
      <c r="H1282" s="206"/>
      <c r="I1282" s="83"/>
      <c r="J1282" s="206"/>
    </row>
    <row r="1283" spans="3:10" ht="14.45" customHeight="1" x14ac:dyDescent="0.2">
      <c r="C1283" s="191"/>
      <c r="D1283" s="191"/>
      <c r="E1283" s="83"/>
      <c r="F1283" s="204"/>
      <c r="G1283" s="83"/>
      <c r="H1283" s="206"/>
      <c r="I1283" s="83"/>
      <c r="J1283" s="206"/>
    </row>
    <row r="1284" spans="3:10" ht="14.45" customHeight="1" x14ac:dyDescent="0.2">
      <c r="C1284" s="191"/>
      <c r="D1284" s="191"/>
      <c r="E1284" s="83"/>
      <c r="F1284" s="204"/>
      <c r="G1284" s="83"/>
      <c r="H1284" s="206"/>
      <c r="I1284" s="83"/>
      <c r="J1284" s="206"/>
    </row>
    <row r="1285" spans="3:10" ht="14.45" customHeight="1" x14ac:dyDescent="0.2">
      <c r="C1285" s="191"/>
      <c r="D1285" s="191"/>
      <c r="E1285" s="83"/>
      <c r="F1285" s="204"/>
      <c r="G1285" s="83"/>
      <c r="H1285" s="206"/>
      <c r="I1285" s="83"/>
      <c r="J1285" s="206"/>
    </row>
    <row r="1286" spans="3:10" ht="14.45" customHeight="1" x14ac:dyDescent="0.2">
      <c r="C1286" s="191"/>
      <c r="D1286" s="191"/>
      <c r="E1286" s="83"/>
      <c r="F1286" s="204"/>
      <c r="G1286" s="83"/>
      <c r="H1286" s="206"/>
      <c r="I1286" s="83"/>
      <c r="J1286" s="206"/>
    </row>
    <row r="1287" spans="3:10" ht="14.45" customHeight="1" x14ac:dyDescent="0.2">
      <c r="C1287" s="191"/>
      <c r="D1287" s="191"/>
      <c r="E1287" s="83"/>
      <c r="F1287" s="204"/>
      <c r="G1287" s="83"/>
      <c r="H1287" s="206"/>
      <c r="I1287" s="83"/>
      <c r="J1287" s="206"/>
    </row>
    <row r="1288" spans="3:10" ht="14.45" customHeight="1" x14ac:dyDescent="0.2">
      <c r="C1288" s="191"/>
      <c r="D1288" s="191"/>
      <c r="E1288" s="83"/>
      <c r="F1288" s="204"/>
      <c r="G1288" s="83"/>
      <c r="H1288" s="206"/>
      <c r="I1288" s="83"/>
      <c r="J1288" s="206"/>
    </row>
    <row r="1289" spans="3:10" ht="14.45" customHeight="1" x14ac:dyDescent="0.2">
      <c r="C1289" s="191"/>
      <c r="D1289" s="191"/>
      <c r="E1289" s="83"/>
      <c r="F1289" s="204"/>
      <c r="G1289" s="83"/>
      <c r="H1289" s="206"/>
      <c r="I1289" s="83"/>
      <c r="J1289" s="206"/>
    </row>
    <row r="1290" spans="3:10" ht="14.45" customHeight="1" x14ac:dyDescent="0.2">
      <c r="C1290" s="191"/>
      <c r="D1290" s="191"/>
      <c r="E1290" s="83"/>
      <c r="F1290" s="204"/>
      <c r="G1290" s="83"/>
      <c r="H1290" s="206"/>
      <c r="I1290" s="83"/>
      <c r="J1290" s="206"/>
    </row>
    <row r="1291" spans="3:10" ht="14.45" customHeight="1" x14ac:dyDescent="0.2">
      <c r="C1291" s="191"/>
      <c r="D1291" s="191"/>
      <c r="E1291" s="83"/>
      <c r="F1291" s="204"/>
      <c r="G1291" s="83"/>
      <c r="H1291" s="206"/>
      <c r="I1291" s="83"/>
      <c r="J1291" s="206"/>
    </row>
    <row r="1292" spans="3:10" ht="14.45" customHeight="1" x14ac:dyDescent="0.2">
      <c r="C1292" s="191"/>
      <c r="D1292" s="191"/>
      <c r="E1292" s="83"/>
      <c r="F1292" s="204"/>
      <c r="G1292" s="83"/>
      <c r="H1292" s="206"/>
      <c r="I1292" s="83"/>
      <c r="J1292" s="206"/>
    </row>
    <row r="1293" spans="3:10" ht="14.45" customHeight="1" x14ac:dyDescent="0.2">
      <c r="C1293" s="191"/>
      <c r="D1293" s="191"/>
      <c r="E1293" s="83"/>
      <c r="F1293" s="204"/>
      <c r="G1293" s="83"/>
      <c r="H1293" s="206"/>
      <c r="I1293" s="83"/>
      <c r="J1293" s="206"/>
    </row>
    <row r="1294" spans="3:10" ht="14.45" customHeight="1" x14ac:dyDescent="0.2">
      <c r="C1294" s="191"/>
      <c r="D1294" s="191"/>
      <c r="E1294" s="83"/>
      <c r="F1294" s="204"/>
      <c r="G1294" s="83"/>
      <c r="H1294" s="206"/>
      <c r="I1294" s="83"/>
      <c r="J1294" s="206"/>
    </row>
    <row r="1295" spans="3:10" ht="14.45" customHeight="1" x14ac:dyDescent="0.2">
      <c r="C1295" s="191"/>
      <c r="D1295" s="191"/>
      <c r="E1295" s="83"/>
      <c r="F1295" s="204"/>
      <c r="G1295" s="83"/>
      <c r="H1295" s="206"/>
      <c r="I1295" s="83"/>
      <c r="J1295" s="206"/>
    </row>
    <row r="1296" spans="3:10" ht="14.45" customHeight="1" x14ac:dyDescent="0.2">
      <c r="C1296" s="191"/>
      <c r="D1296" s="191"/>
      <c r="E1296" s="83"/>
      <c r="F1296" s="204"/>
      <c r="G1296" s="83"/>
      <c r="H1296" s="206"/>
      <c r="I1296" s="83"/>
      <c r="J1296" s="206"/>
    </row>
    <row r="1297" spans="3:10" ht="14.45" customHeight="1" x14ac:dyDescent="0.2">
      <c r="C1297" s="191"/>
      <c r="D1297" s="191"/>
      <c r="E1297" s="83"/>
      <c r="F1297" s="204"/>
      <c r="G1297" s="83"/>
      <c r="H1297" s="206"/>
      <c r="I1297" s="83"/>
      <c r="J1297" s="206"/>
    </row>
    <row r="1298" spans="3:10" ht="14.45" customHeight="1" x14ac:dyDescent="0.2">
      <c r="C1298" s="191"/>
      <c r="D1298" s="191"/>
      <c r="E1298" s="83"/>
      <c r="F1298" s="204"/>
      <c r="G1298" s="83"/>
      <c r="H1298" s="206"/>
      <c r="I1298" s="83"/>
      <c r="J1298" s="206"/>
    </row>
    <row r="1299" spans="3:10" ht="14.45" customHeight="1" x14ac:dyDescent="0.2">
      <c r="C1299" s="191"/>
      <c r="D1299" s="191"/>
      <c r="E1299" s="83"/>
      <c r="F1299" s="204"/>
      <c r="G1299" s="83"/>
      <c r="H1299" s="206"/>
      <c r="I1299" s="83"/>
      <c r="J1299" s="206"/>
    </row>
    <row r="1300" spans="3:10" ht="14.45" customHeight="1" x14ac:dyDescent="0.2">
      <c r="C1300" s="191"/>
      <c r="D1300" s="191"/>
      <c r="E1300" s="83"/>
      <c r="F1300" s="204"/>
      <c r="G1300" s="83"/>
      <c r="H1300" s="206"/>
      <c r="I1300" s="83"/>
      <c r="J1300" s="206"/>
    </row>
    <row r="1301" spans="3:10" ht="14.45" customHeight="1" x14ac:dyDescent="0.2">
      <c r="C1301" s="191"/>
      <c r="D1301" s="191"/>
      <c r="E1301" s="83"/>
      <c r="F1301" s="204"/>
      <c r="G1301" s="83"/>
      <c r="H1301" s="206"/>
      <c r="I1301" s="83"/>
      <c r="J1301" s="206"/>
    </row>
    <row r="1302" spans="3:10" ht="14.45" customHeight="1" x14ac:dyDescent="0.2">
      <c r="C1302" s="191"/>
      <c r="D1302" s="191"/>
      <c r="E1302" s="83"/>
      <c r="F1302" s="204"/>
      <c r="G1302" s="83"/>
      <c r="H1302" s="206"/>
      <c r="I1302" s="83"/>
      <c r="J1302" s="206"/>
    </row>
    <row r="1303" spans="3:10" ht="14.45" customHeight="1" x14ac:dyDescent="0.2">
      <c r="C1303" s="191"/>
      <c r="D1303" s="191"/>
      <c r="E1303" s="83"/>
      <c r="F1303" s="204"/>
      <c r="G1303" s="83"/>
      <c r="H1303" s="206"/>
      <c r="I1303" s="83"/>
      <c r="J1303" s="206"/>
    </row>
    <row r="1304" spans="3:10" ht="14.45" customHeight="1" x14ac:dyDescent="0.2">
      <c r="C1304" s="191"/>
      <c r="D1304" s="191"/>
      <c r="E1304" s="83"/>
      <c r="F1304" s="204"/>
      <c r="G1304" s="83"/>
      <c r="H1304" s="206"/>
      <c r="I1304" s="83"/>
      <c r="J1304" s="206"/>
    </row>
    <row r="1305" spans="3:10" ht="14.45" customHeight="1" x14ac:dyDescent="0.2">
      <c r="C1305" s="191"/>
      <c r="D1305" s="191"/>
      <c r="E1305" s="83"/>
      <c r="F1305" s="204"/>
      <c r="G1305" s="83"/>
      <c r="H1305" s="206"/>
      <c r="I1305" s="83"/>
      <c r="J1305" s="206"/>
    </row>
    <row r="1306" spans="3:10" ht="14.45" customHeight="1" x14ac:dyDescent="0.2">
      <c r="C1306" s="191"/>
      <c r="D1306" s="191"/>
      <c r="E1306" s="83"/>
      <c r="F1306" s="204"/>
      <c r="G1306" s="83"/>
      <c r="H1306" s="206"/>
      <c r="I1306" s="83"/>
      <c r="J1306" s="206"/>
    </row>
    <row r="1307" spans="3:10" ht="14.45" customHeight="1" x14ac:dyDescent="0.2">
      <c r="C1307" s="191"/>
      <c r="D1307" s="191"/>
      <c r="E1307" s="83"/>
      <c r="F1307" s="204"/>
      <c r="G1307" s="83"/>
      <c r="H1307" s="206"/>
      <c r="I1307" s="83"/>
      <c r="J1307" s="206"/>
    </row>
    <row r="1308" spans="3:10" ht="14.45" customHeight="1" x14ac:dyDescent="0.2">
      <c r="C1308" s="191"/>
      <c r="D1308" s="191"/>
      <c r="E1308" s="83"/>
      <c r="F1308" s="204"/>
      <c r="G1308" s="83"/>
      <c r="H1308" s="206"/>
      <c r="I1308" s="83"/>
      <c r="J1308" s="206"/>
    </row>
    <row r="1309" spans="3:10" ht="14.45" customHeight="1" x14ac:dyDescent="0.2">
      <c r="C1309" s="191"/>
      <c r="D1309" s="191"/>
      <c r="E1309" s="83"/>
      <c r="F1309" s="204"/>
      <c r="G1309" s="83"/>
      <c r="H1309" s="206"/>
      <c r="I1309" s="83"/>
      <c r="J1309" s="206"/>
    </row>
    <row r="1310" spans="3:10" ht="14.45" customHeight="1" x14ac:dyDescent="0.2">
      <c r="C1310" s="191"/>
      <c r="D1310" s="191"/>
      <c r="E1310" s="83"/>
      <c r="F1310" s="204"/>
      <c r="G1310" s="83"/>
      <c r="H1310" s="206"/>
      <c r="I1310" s="83"/>
      <c r="J1310" s="206"/>
    </row>
    <row r="1311" spans="3:10" ht="14.45" customHeight="1" x14ac:dyDescent="0.2">
      <c r="C1311" s="191"/>
      <c r="D1311" s="191"/>
      <c r="E1311" s="83"/>
      <c r="F1311" s="204"/>
      <c r="G1311" s="83"/>
      <c r="H1311" s="206"/>
      <c r="I1311" s="83"/>
      <c r="J1311" s="206"/>
    </row>
    <row r="1312" spans="3:10" ht="14.45" customHeight="1" x14ac:dyDescent="0.2">
      <c r="C1312" s="191"/>
      <c r="D1312" s="191"/>
      <c r="E1312" s="83"/>
      <c r="F1312" s="204"/>
      <c r="G1312" s="83"/>
      <c r="H1312" s="206"/>
      <c r="I1312" s="83"/>
      <c r="J1312" s="206"/>
    </row>
    <row r="1313" spans="3:10" ht="14.45" customHeight="1" x14ac:dyDescent="0.2">
      <c r="C1313" s="191"/>
      <c r="D1313" s="191"/>
      <c r="E1313" s="83"/>
      <c r="F1313" s="204"/>
      <c r="G1313" s="83"/>
      <c r="H1313" s="206"/>
      <c r="I1313" s="83"/>
      <c r="J1313" s="206"/>
    </row>
    <row r="1314" spans="3:10" ht="14.45" customHeight="1" x14ac:dyDescent="0.2">
      <c r="C1314" s="191"/>
      <c r="D1314" s="191"/>
      <c r="E1314" s="83"/>
      <c r="F1314" s="204"/>
      <c r="G1314" s="83"/>
      <c r="H1314" s="206"/>
      <c r="I1314" s="83"/>
      <c r="J1314" s="206"/>
    </row>
    <row r="1315" spans="3:10" ht="14.45" customHeight="1" x14ac:dyDescent="0.2">
      <c r="C1315" s="191"/>
      <c r="D1315" s="191"/>
      <c r="E1315" s="83"/>
      <c r="F1315" s="204"/>
      <c r="G1315" s="83"/>
      <c r="H1315" s="206"/>
      <c r="I1315" s="83"/>
      <c r="J1315" s="206"/>
    </row>
    <row r="1316" spans="3:10" ht="14.45" customHeight="1" x14ac:dyDescent="0.2">
      <c r="C1316" s="191"/>
      <c r="D1316" s="191"/>
      <c r="E1316" s="83"/>
      <c r="F1316" s="204"/>
      <c r="G1316" s="83"/>
      <c r="H1316" s="206"/>
      <c r="I1316" s="83"/>
      <c r="J1316" s="206"/>
    </row>
    <row r="1317" spans="3:10" ht="14.45" customHeight="1" x14ac:dyDescent="0.2">
      <c r="C1317" s="191"/>
      <c r="D1317" s="191"/>
      <c r="E1317" s="84"/>
      <c r="F1317" s="204"/>
      <c r="G1317" s="84"/>
      <c r="H1317" s="206"/>
      <c r="I1317" s="84"/>
      <c r="J1317" s="206"/>
    </row>
    <row r="1318" spans="3:10" ht="14.45" customHeight="1" x14ac:dyDescent="0.2">
      <c r="C1318" s="191"/>
      <c r="D1318" s="191"/>
      <c r="E1318" s="83"/>
      <c r="F1318" s="204"/>
      <c r="G1318" s="83"/>
      <c r="H1318" s="206"/>
      <c r="I1318" s="83"/>
      <c r="J1318" s="206"/>
    </row>
    <row r="1319" spans="3:10" ht="14.45" customHeight="1" x14ac:dyDescent="0.2">
      <c r="C1319" s="191"/>
      <c r="D1319" s="191"/>
      <c r="E1319" s="83"/>
      <c r="F1319" s="204"/>
      <c r="G1319" s="83"/>
      <c r="H1319" s="206"/>
      <c r="I1319" s="83"/>
      <c r="J1319" s="206"/>
    </row>
    <row r="1320" spans="3:10" ht="14.45" customHeight="1" x14ac:dyDescent="0.2">
      <c r="C1320" s="191"/>
      <c r="D1320" s="191"/>
      <c r="E1320" s="83"/>
      <c r="F1320" s="204"/>
      <c r="G1320" s="83"/>
      <c r="H1320" s="206"/>
      <c r="I1320" s="83"/>
      <c r="J1320" s="206"/>
    </row>
    <row r="1321" spans="3:10" ht="14.45" customHeight="1" x14ac:dyDescent="0.2">
      <c r="C1321" s="191"/>
      <c r="D1321" s="191"/>
      <c r="E1321" s="83"/>
      <c r="F1321" s="204"/>
      <c r="G1321" s="83"/>
      <c r="H1321" s="206"/>
      <c r="I1321" s="83"/>
      <c r="J1321" s="206"/>
    </row>
    <row r="1322" spans="3:10" ht="14.45" customHeight="1" x14ac:dyDescent="0.2">
      <c r="C1322" s="191"/>
      <c r="D1322" s="191"/>
      <c r="E1322" s="83"/>
      <c r="F1322" s="204"/>
      <c r="G1322" s="83"/>
      <c r="H1322" s="206"/>
      <c r="I1322" s="83"/>
      <c r="J1322" s="206"/>
    </row>
    <row r="1323" spans="3:10" ht="14.45" customHeight="1" x14ac:dyDescent="0.2">
      <c r="C1323" s="191"/>
      <c r="D1323" s="191"/>
      <c r="E1323" s="83"/>
      <c r="F1323" s="204"/>
      <c r="G1323" s="83"/>
      <c r="H1323" s="206"/>
      <c r="I1323" s="83"/>
      <c r="J1323" s="206"/>
    </row>
    <row r="1324" spans="3:10" ht="14.45" customHeight="1" x14ac:dyDescent="0.2">
      <c r="C1324" s="191"/>
      <c r="D1324" s="191"/>
      <c r="E1324" s="83"/>
      <c r="F1324" s="204"/>
      <c r="G1324" s="83"/>
      <c r="H1324" s="206"/>
      <c r="I1324" s="83"/>
      <c r="J1324" s="206"/>
    </row>
    <row r="1325" spans="3:10" ht="14.45" customHeight="1" x14ac:dyDescent="0.2">
      <c r="C1325" s="191"/>
      <c r="D1325" s="191"/>
      <c r="E1325" s="83"/>
      <c r="F1325" s="204"/>
      <c r="G1325" s="83"/>
      <c r="H1325" s="206"/>
      <c r="I1325" s="83"/>
      <c r="J1325" s="206"/>
    </row>
    <row r="1326" spans="3:10" ht="14.45" customHeight="1" x14ac:dyDescent="0.2">
      <c r="C1326" s="191"/>
      <c r="D1326" s="191"/>
      <c r="E1326" s="83"/>
      <c r="F1326" s="204"/>
      <c r="G1326" s="83"/>
      <c r="H1326" s="206"/>
      <c r="I1326" s="83"/>
      <c r="J1326" s="206"/>
    </row>
    <row r="1327" spans="3:10" ht="14.45" customHeight="1" x14ac:dyDescent="0.2">
      <c r="C1327" s="191"/>
      <c r="D1327" s="191"/>
      <c r="E1327" s="83"/>
      <c r="F1327" s="204"/>
      <c r="G1327" s="83"/>
      <c r="H1327" s="206"/>
      <c r="I1327" s="83"/>
      <c r="J1327" s="206"/>
    </row>
    <row r="1328" spans="3:10" ht="14.45" customHeight="1" x14ac:dyDescent="0.2">
      <c r="C1328" s="191"/>
      <c r="D1328" s="191"/>
      <c r="E1328" s="83"/>
      <c r="F1328" s="204"/>
      <c r="G1328" s="83"/>
      <c r="H1328" s="206"/>
      <c r="I1328" s="83"/>
      <c r="J1328" s="206"/>
    </row>
    <row r="1329" spans="3:10" ht="14.45" customHeight="1" x14ac:dyDescent="0.2">
      <c r="C1329" s="191"/>
      <c r="D1329" s="191"/>
      <c r="E1329" s="83"/>
      <c r="F1329" s="204"/>
      <c r="G1329" s="83"/>
      <c r="H1329" s="206"/>
      <c r="I1329" s="83"/>
      <c r="J1329" s="206"/>
    </row>
    <row r="1330" spans="3:10" ht="14.45" customHeight="1" x14ac:dyDescent="0.2">
      <c r="C1330" s="191"/>
      <c r="D1330" s="191"/>
      <c r="E1330" s="83"/>
      <c r="F1330" s="204"/>
      <c r="G1330" s="83"/>
      <c r="H1330" s="206"/>
      <c r="I1330" s="83"/>
      <c r="J1330" s="206"/>
    </row>
    <row r="1331" spans="3:10" ht="14.45" customHeight="1" x14ac:dyDescent="0.2">
      <c r="C1331" s="191"/>
      <c r="D1331" s="191"/>
      <c r="E1331" s="83"/>
      <c r="F1331" s="204"/>
      <c r="G1331" s="83"/>
      <c r="H1331" s="206"/>
      <c r="I1331" s="83"/>
      <c r="J1331" s="206"/>
    </row>
    <row r="1332" spans="3:10" ht="14.45" customHeight="1" x14ac:dyDescent="0.2">
      <c r="C1332" s="191"/>
      <c r="D1332" s="191"/>
      <c r="E1332" s="83"/>
      <c r="F1332" s="204"/>
      <c r="G1332" s="83"/>
      <c r="H1332" s="206"/>
      <c r="I1332" s="83"/>
      <c r="J1332" s="206"/>
    </row>
    <row r="1333" spans="3:10" ht="14.45" customHeight="1" x14ac:dyDescent="0.2">
      <c r="C1333" s="191"/>
      <c r="D1333" s="191"/>
      <c r="E1333" s="83"/>
      <c r="F1333" s="204"/>
      <c r="G1333" s="83"/>
      <c r="H1333" s="206"/>
      <c r="I1333" s="83"/>
      <c r="J1333" s="206"/>
    </row>
    <row r="1334" spans="3:10" ht="14.45" customHeight="1" x14ac:dyDescent="0.2">
      <c r="C1334" s="191"/>
      <c r="D1334" s="191"/>
      <c r="E1334" s="83"/>
      <c r="F1334" s="204"/>
      <c r="G1334" s="83"/>
      <c r="H1334" s="206"/>
      <c r="I1334" s="83"/>
      <c r="J1334" s="206"/>
    </row>
    <row r="1335" spans="3:10" ht="14.45" customHeight="1" x14ac:dyDescent="0.2">
      <c r="C1335" s="191"/>
      <c r="D1335" s="191"/>
      <c r="E1335" s="83"/>
      <c r="F1335" s="204"/>
      <c r="G1335" s="83"/>
      <c r="H1335" s="206"/>
      <c r="I1335" s="83"/>
      <c r="J1335" s="206"/>
    </row>
    <row r="1336" spans="3:10" ht="14.45" customHeight="1" x14ac:dyDescent="0.2">
      <c r="C1336" s="191"/>
      <c r="D1336" s="191"/>
      <c r="E1336" s="83"/>
      <c r="F1336" s="204"/>
      <c r="G1336" s="83"/>
      <c r="H1336" s="206"/>
      <c r="I1336" s="83"/>
      <c r="J1336" s="206"/>
    </row>
    <row r="1337" spans="3:10" ht="14.45" customHeight="1" x14ac:dyDescent="0.2">
      <c r="C1337" s="191"/>
      <c r="D1337" s="191"/>
      <c r="E1337" s="83"/>
      <c r="F1337" s="204"/>
      <c r="G1337" s="83"/>
      <c r="H1337" s="206"/>
      <c r="I1337" s="83"/>
      <c r="J1337" s="206"/>
    </row>
    <row r="1338" spans="3:10" ht="14.45" customHeight="1" x14ac:dyDescent="0.2">
      <c r="C1338" s="191"/>
      <c r="D1338" s="191"/>
      <c r="E1338" s="83"/>
      <c r="F1338" s="204"/>
      <c r="G1338" s="83"/>
      <c r="H1338" s="206"/>
      <c r="I1338" s="83"/>
      <c r="J1338" s="206"/>
    </row>
    <row r="1339" spans="3:10" ht="14.45" customHeight="1" x14ac:dyDescent="0.2">
      <c r="C1339" s="191"/>
      <c r="D1339" s="191"/>
      <c r="E1339" s="83"/>
      <c r="F1339" s="204"/>
      <c r="G1339" s="83"/>
      <c r="H1339" s="206"/>
      <c r="I1339" s="83"/>
      <c r="J1339" s="206"/>
    </row>
    <row r="1340" spans="3:10" ht="14.45" customHeight="1" x14ac:dyDescent="0.2">
      <c r="C1340" s="191"/>
      <c r="D1340" s="191"/>
      <c r="E1340" s="83"/>
      <c r="F1340" s="204"/>
      <c r="G1340" s="83"/>
      <c r="H1340" s="206"/>
      <c r="I1340" s="83"/>
      <c r="J1340" s="206"/>
    </row>
    <row r="1341" spans="3:10" ht="14.45" customHeight="1" x14ac:dyDescent="0.2">
      <c r="C1341" s="191"/>
      <c r="D1341" s="191"/>
      <c r="E1341" s="86"/>
      <c r="F1341" s="204"/>
      <c r="G1341" s="86"/>
      <c r="H1341" s="206"/>
      <c r="I1341" s="86"/>
      <c r="J1341" s="206"/>
    </row>
    <row r="1342" spans="3:10" ht="14.45" customHeight="1" x14ac:dyDescent="0.2">
      <c r="C1342" s="201"/>
      <c r="D1342" s="201"/>
      <c r="E1342" s="88" t="s">
        <v>427</v>
      </c>
      <c r="F1342" s="205"/>
      <c r="G1342" s="88"/>
      <c r="H1342" s="207"/>
      <c r="I1342" s="88"/>
      <c r="J1342" s="207"/>
    </row>
    <row r="1343" spans="3:10" ht="14.45" customHeight="1" x14ac:dyDescent="0.2">
      <c r="C1343" s="190" t="s">
        <v>1007</v>
      </c>
      <c r="D1343" s="190" t="s">
        <v>1008</v>
      </c>
      <c r="E1343" s="78"/>
      <c r="F1343" s="193" t="s">
        <v>1009</v>
      </c>
      <c r="G1343" s="78"/>
      <c r="H1343" s="193"/>
      <c r="I1343" s="78"/>
      <c r="J1343" s="190"/>
    </row>
    <row r="1344" spans="3:10" ht="14.45" customHeight="1" x14ac:dyDescent="0.2">
      <c r="C1344" s="191"/>
      <c r="D1344" s="191"/>
      <c r="E1344" s="83"/>
      <c r="F1344" s="185"/>
      <c r="G1344" s="83"/>
      <c r="H1344" s="194"/>
      <c r="I1344" s="83"/>
      <c r="J1344" s="194"/>
    </row>
    <row r="1345" spans="3:10" ht="14.45" customHeight="1" x14ac:dyDescent="0.2">
      <c r="C1345" s="191"/>
      <c r="D1345" s="191"/>
      <c r="E1345" s="83"/>
      <c r="F1345" s="185"/>
      <c r="G1345" s="83"/>
      <c r="H1345" s="194"/>
      <c r="I1345" s="83"/>
      <c r="J1345" s="194"/>
    </row>
    <row r="1346" spans="3:10" ht="14.45" customHeight="1" x14ac:dyDescent="0.2">
      <c r="C1346" s="191"/>
      <c r="D1346" s="191"/>
      <c r="E1346" s="83"/>
      <c r="F1346" s="185"/>
      <c r="G1346" s="83"/>
      <c r="H1346" s="194"/>
      <c r="I1346" s="83"/>
      <c r="J1346" s="194"/>
    </row>
    <row r="1347" spans="3:10" ht="14.45" customHeight="1" x14ac:dyDescent="0.2">
      <c r="C1347" s="191"/>
      <c r="D1347" s="191"/>
      <c r="E1347" s="83"/>
      <c r="F1347" s="185"/>
      <c r="G1347" s="83"/>
      <c r="H1347" s="194"/>
      <c r="I1347" s="83"/>
      <c r="J1347" s="194"/>
    </row>
    <row r="1348" spans="3:10" ht="14.45" customHeight="1" x14ac:dyDescent="0.2">
      <c r="C1348" s="191"/>
      <c r="D1348" s="191"/>
      <c r="E1348" s="83"/>
      <c r="F1348" s="185"/>
      <c r="G1348" s="83"/>
      <c r="H1348" s="194"/>
      <c r="I1348" s="83"/>
      <c r="J1348" s="194"/>
    </row>
    <row r="1349" spans="3:10" ht="14.45" customHeight="1" x14ac:dyDescent="0.2">
      <c r="C1349" s="191"/>
      <c r="D1349" s="191"/>
      <c r="E1349" s="83"/>
      <c r="F1349" s="185"/>
      <c r="G1349" s="83"/>
      <c r="H1349" s="194"/>
      <c r="I1349" s="83"/>
      <c r="J1349" s="194"/>
    </row>
    <row r="1350" spans="3:10" ht="14.45" customHeight="1" x14ac:dyDescent="0.2">
      <c r="C1350" s="191"/>
      <c r="D1350" s="191"/>
      <c r="E1350" s="83"/>
      <c r="F1350" s="185"/>
      <c r="G1350" s="83"/>
      <c r="H1350" s="194"/>
      <c r="I1350" s="83"/>
      <c r="J1350" s="194"/>
    </row>
    <row r="1351" spans="3:10" ht="14.45" customHeight="1" x14ac:dyDescent="0.2">
      <c r="C1351" s="191"/>
      <c r="D1351" s="191"/>
      <c r="E1351" s="83"/>
      <c r="F1351" s="185"/>
      <c r="G1351" s="83"/>
      <c r="H1351" s="194"/>
      <c r="I1351" s="83"/>
      <c r="J1351" s="194"/>
    </row>
    <row r="1352" spans="3:10" ht="14.45" customHeight="1" x14ac:dyDescent="0.2">
      <c r="C1352" s="191"/>
      <c r="D1352" s="191"/>
      <c r="E1352" s="83"/>
      <c r="F1352" s="185"/>
      <c r="G1352" s="83"/>
      <c r="H1352" s="194"/>
      <c r="I1352" s="83"/>
      <c r="J1352" s="194"/>
    </row>
    <row r="1353" spans="3:10" ht="14.45" customHeight="1" x14ac:dyDescent="0.2">
      <c r="C1353" s="191"/>
      <c r="D1353" s="191"/>
      <c r="E1353" s="83"/>
      <c r="F1353" s="185"/>
      <c r="G1353" s="83"/>
      <c r="H1353" s="194"/>
      <c r="I1353" s="83"/>
      <c r="J1353" s="194"/>
    </row>
    <row r="1354" spans="3:10" ht="14.45" customHeight="1" x14ac:dyDescent="0.2">
      <c r="C1354" s="191"/>
      <c r="D1354" s="191"/>
      <c r="E1354" s="83"/>
      <c r="F1354" s="185"/>
      <c r="G1354" s="83"/>
      <c r="H1354" s="194"/>
      <c r="I1354" s="83"/>
      <c r="J1354" s="194"/>
    </row>
    <row r="1355" spans="3:10" ht="14.45" customHeight="1" x14ac:dyDescent="0.2">
      <c r="C1355" s="191"/>
      <c r="D1355" s="191"/>
      <c r="E1355" s="83"/>
      <c r="F1355" s="185"/>
      <c r="G1355" s="83"/>
      <c r="H1355" s="194"/>
      <c r="I1355" s="83"/>
      <c r="J1355" s="194"/>
    </row>
    <row r="1356" spans="3:10" ht="14.45" customHeight="1" x14ac:dyDescent="0.2">
      <c r="C1356" s="191"/>
      <c r="D1356" s="191"/>
      <c r="E1356" s="83"/>
      <c r="F1356" s="185"/>
      <c r="G1356" s="83"/>
      <c r="H1356" s="194"/>
      <c r="I1356" s="83"/>
      <c r="J1356" s="194"/>
    </row>
    <row r="1357" spans="3:10" ht="14.45" customHeight="1" x14ac:dyDescent="0.2">
      <c r="C1357" s="191"/>
      <c r="D1357" s="191"/>
      <c r="E1357" s="83"/>
      <c r="F1357" s="185"/>
      <c r="G1357" s="83"/>
      <c r="H1357" s="194"/>
      <c r="I1357" s="83"/>
      <c r="J1357" s="194"/>
    </row>
    <row r="1358" spans="3:10" ht="14.45" customHeight="1" x14ac:dyDescent="0.2">
      <c r="C1358" s="191"/>
      <c r="D1358" s="191"/>
      <c r="E1358" s="83"/>
      <c r="F1358" s="185"/>
      <c r="G1358" s="83"/>
      <c r="H1358" s="194"/>
      <c r="I1358" s="83"/>
      <c r="J1358" s="194"/>
    </row>
    <row r="1359" spans="3:10" ht="14.45" customHeight="1" x14ac:dyDescent="0.2">
      <c r="C1359" s="191"/>
      <c r="D1359" s="191"/>
      <c r="E1359" s="83"/>
      <c r="F1359" s="185"/>
      <c r="G1359" s="83"/>
      <c r="H1359" s="194"/>
      <c r="I1359" s="83"/>
      <c r="J1359" s="194"/>
    </row>
    <row r="1360" spans="3:10" ht="14.45" customHeight="1" x14ac:dyDescent="0.2">
      <c r="C1360" s="191"/>
      <c r="D1360" s="191"/>
      <c r="E1360" s="83"/>
      <c r="F1360" s="185"/>
      <c r="G1360" s="83"/>
      <c r="H1360" s="194"/>
      <c r="I1360" s="83"/>
      <c r="J1360" s="194"/>
    </row>
    <row r="1361" spans="3:10" ht="14.45" customHeight="1" x14ac:dyDescent="0.2">
      <c r="C1361" s="191"/>
      <c r="D1361" s="191"/>
      <c r="E1361" s="83"/>
      <c r="F1361" s="185"/>
      <c r="G1361" s="83"/>
      <c r="H1361" s="194"/>
      <c r="I1361" s="83"/>
      <c r="J1361" s="194"/>
    </row>
    <row r="1362" spans="3:10" ht="14.45" customHeight="1" x14ac:dyDescent="0.2">
      <c r="C1362" s="191"/>
      <c r="D1362" s="191"/>
      <c r="E1362" s="83"/>
      <c r="F1362" s="185"/>
      <c r="G1362" s="83"/>
      <c r="H1362" s="194"/>
      <c r="I1362" s="83"/>
      <c r="J1362" s="194"/>
    </row>
    <row r="1363" spans="3:10" ht="14.45" customHeight="1" x14ac:dyDescent="0.2">
      <c r="C1363" s="191"/>
      <c r="D1363" s="191"/>
      <c r="E1363" s="83"/>
      <c r="F1363" s="185"/>
      <c r="G1363" s="83"/>
      <c r="H1363" s="194"/>
      <c r="I1363" s="83"/>
      <c r="J1363" s="194"/>
    </row>
    <row r="1364" spans="3:10" ht="14.45" customHeight="1" x14ac:dyDescent="0.2">
      <c r="C1364" s="191"/>
      <c r="D1364" s="191"/>
      <c r="E1364" s="83"/>
      <c r="F1364" s="185"/>
      <c r="G1364" s="83"/>
      <c r="H1364" s="194"/>
      <c r="I1364" s="83"/>
      <c r="J1364" s="194"/>
    </row>
    <row r="1365" spans="3:10" ht="14.45" customHeight="1" x14ac:dyDescent="0.2">
      <c r="C1365" s="191"/>
      <c r="D1365" s="191"/>
      <c r="E1365" s="83"/>
      <c r="F1365" s="185"/>
      <c r="G1365" s="83"/>
      <c r="H1365" s="194"/>
      <c r="I1365" s="83"/>
      <c r="J1365" s="194"/>
    </row>
    <row r="1366" spans="3:10" ht="14.45" customHeight="1" x14ac:dyDescent="0.2">
      <c r="C1366" s="191"/>
      <c r="D1366" s="191"/>
      <c r="E1366" s="83"/>
      <c r="F1366" s="185"/>
      <c r="G1366" s="83"/>
      <c r="H1366" s="194"/>
      <c r="I1366" s="83"/>
      <c r="J1366" s="194"/>
    </row>
    <row r="1367" spans="3:10" ht="14.45" customHeight="1" x14ac:dyDescent="0.2">
      <c r="C1367" s="191"/>
      <c r="D1367" s="191"/>
      <c r="E1367" s="83"/>
      <c r="F1367" s="185"/>
      <c r="G1367" s="83"/>
      <c r="H1367" s="194"/>
      <c r="I1367" s="83"/>
      <c r="J1367" s="194"/>
    </row>
    <row r="1368" spans="3:10" ht="14.45" customHeight="1" x14ac:dyDescent="0.2">
      <c r="C1368" s="191"/>
      <c r="D1368" s="191"/>
      <c r="E1368" s="83"/>
      <c r="F1368" s="185"/>
      <c r="G1368" s="83"/>
      <c r="H1368" s="194"/>
      <c r="I1368" s="83"/>
      <c r="J1368" s="194"/>
    </row>
    <row r="1369" spans="3:10" ht="14.45" customHeight="1" x14ac:dyDescent="0.2">
      <c r="C1369" s="191"/>
      <c r="D1369" s="191"/>
      <c r="E1369" s="83"/>
      <c r="F1369" s="185"/>
      <c r="G1369" s="83"/>
      <c r="H1369" s="194"/>
      <c r="I1369" s="83"/>
      <c r="J1369" s="194"/>
    </row>
    <row r="1370" spans="3:10" ht="14.45" customHeight="1" x14ac:dyDescent="0.2">
      <c r="C1370" s="191"/>
      <c r="D1370" s="191"/>
      <c r="E1370" s="83"/>
      <c r="F1370" s="185"/>
      <c r="G1370" s="83"/>
      <c r="H1370" s="194"/>
      <c r="I1370" s="83"/>
      <c r="J1370" s="194"/>
    </row>
    <row r="1371" spans="3:10" ht="14.45" customHeight="1" x14ac:dyDescent="0.2">
      <c r="C1371" s="191"/>
      <c r="D1371" s="191"/>
      <c r="E1371" s="83"/>
      <c r="F1371" s="185"/>
      <c r="G1371" s="83"/>
      <c r="H1371" s="194"/>
      <c r="I1371" s="83"/>
      <c r="J1371" s="194"/>
    </row>
    <row r="1372" spans="3:10" ht="14.45" customHeight="1" x14ac:dyDescent="0.2">
      <c r="C1372" s="191"/>
      <c r="D1372" s="191"/>
      <c r="E1372" s="83"/>
      <c r="F1372" s="185"/>
      <c r="G1372" s="83"/>
      <c r="H1372" s="194"/>
      <c r="I1372" s="83"/>
      <c r="J1372" s="194"/>
    </row>
    <row r="1373" spans="3:10" ht="14.45" customHeight="1" x14ac:dyDescent="0.2">
      <c r="C1373" s="191"/>
      <c r="D1373" s="191"/>
      <c r="E1373" s="83"/>
      <c r="F1373" s="185"/>
      <c r="G1373" s="83"/>
      <c r="H1373" s="194"/>
      <c r="I1373" s="83"/>
      <c r="J1373" s="194"/>
    </row>
    <row r="1374" spans="3:10" ht="14.45" customHeight="1" x14ac:dyDescent="0.2">
      <c r="C1374" s="191"/>
      <c r="D1374" s="191"/>
      <c r="E1374" s="83"/>
      <c r="F1374" s="185"/>
      <c r="G1374" s="83"/>
      <c r="H1374" s="194"/>
      <c r="I1374" s="83"/>
      <c r="J1374" s="194"/>
    </row>
    <row r="1375" spans="3:10" ht="14.45" customHeight="1" x14ac:dyDescent="0.2">
      <c r="C1375" s="191"/>
      <c r="D1375" s="191"/>
      <c r="E1375" s="83"/>
      <c r="F1375" s="185"/>
      <c r="G1375" s="83"/>
      <c r="H1375" s="194"/>
      <c r="I1375" s="83"/>
      <c r="J1375" s="194"/>
    </row>
    <row r="1376" spans="3:10" ht="14.45" customHeight="1" x14ac:dyDescent="0.2">
      <c r="C1376" s="191"/>
      <c r="D1376" s="191"/>
      <c r="E1376" s="83"/>
      <c r="F1376" s="185"/>
      <c r="G1376" s="83"/>
      <c r="H1376" s="194"/>
      <c r="I1376" s="83"/>
      <c r="J1376" s="194"/>
    </row>
    <row r="1377" spans="3:10" ht="14.45" customHeight="1" x14ac:dyDescent="0.2">
      <c r="C1377" s="191"/>
      <c r="D1377" s="191"/>
      <c r="E1377" s="83"/>
      <c r="F1377" s="185"/>
      <c r="G1377" s="83"/>
      <c r="H1377" s="194"/>
      <c r="I1377" s="83"/>
      <c r="J1377" s="194"/>
    </row>
    <row r="1378" spans="3:10" ht="14.45" customHeight="1" x14ac:dyDescent="0.2">
      <c r="C1378" s="191"/>
      <c r="D1378" s="191"/>
      <c r="E1378" s="83"/>
      <c r="F1378" s="185"/>
      <c r="G1378" s="83"/>
      <c r="H1378" s="194"/>
      <c r="I1378" s="83"/>
      <c r="J1378" s="194"/>
    </row>
    <row r="1379" spans="3:10" ht="14.45" customHeight="1" x14ac:dyDescent="0.2">
      <c r="C1379" s="191"/>
      <c r="D1379" s="191"/>
      <c r="E1379" s="83"/>
      <c r="F1379" s="185"/>
      <c r="G1379" s="83"/>
      <c r="H1379" s="194"/>
      <c r="I1379" s="83"/>
      <c r="J1379" s="194"/>
    </row>
    <row r="1380" spans="3:10" ht="14.45" customHeight="1" x14ac:dyDescent="0.2">
      <c r="C1380" s="191"/>
      <c r="D1380" s="191"/>
      <c r="E1380" s="83"/>
      <c r="F1380" s="185"/>
      <c r="G1380" s="83"/>
      <c r="H1380" s="194"/>
      <c r="I1380" s="83"/>
      <c r="J1380" s="194"/>
    </row>
    <row r="1381" spans="3:10" ht="14.45" customHeight="1" x14ac:dyDescent="0.2">
      <c r="C1381" s="191"/>
      <c r="D1381" s="191"/>
      <c r="E1381" s="83"/>
      <c r="F1381" s="185"/>
      <c r="G1381" s="83"/>
      <c r="H1381" s="194"/>
      <c r="I1381" s="83"/>
      <c r="J1381" s="194"/>
    </row>
    <row r="1382" spans="3:10" ht="14.45" customHeight="1" x14ac:dyDescent="0.2">
      <c r="C1382" s="191"/>
      <c r="D1382" s="191"/>
      <c r="E1382" s="83"/>
      <c r="F1382" s="185"/>
      <c r="G1382" s="83"/>
      <c r="H1382" s="194"/>
      <c r="I1382" s="83"/>
      <c r="J1382" s="194"/>
    </row>
    <row r="1383" spans="3:10" ht="14.45" customHeight="1" x14ac:dyDescent="0.2">
      <c r="C1383" s="191"/>
      <c r="D1383" s="191"/>
      <c r="E1383" s="83"/>
      <c r="F1383" s="185"/>
      <c r="G1383" s="83"/>
      <c r="H1383" s="194"/>
      <c r="I1383" s="83"/>
      <c r="J1383" s="194"/>
    </row>
    <row r="1384" spans="3:10" ht="14.45" customHeight="1" x14ac:dyDescent="0.2">
      <c r="C1384" s="191"/>
      <c r="D1384" s="191"/>
      <c r="E1384" s="83"/>
      <c r="F1384" s="185"/>
      <c r="G1384" s="83"/>
      <c r="H1384" s="194"/>
      <c r="I1384" s="83"/>
      <c r="J1384" s="194"/>
    </row>
    <row r="1385" spans="3:10" ht="14.45" customHeight="1" x14ac:dyDescent="0.2">
      <c r="C1385" s="191"/>
      <c r="D1385" s="191"/>
      <c r="E1385" s="83"/>
      <c r="F1385" s="185"/>
      <c r="G1385" s="83"/>
      <c r="H1385" s="194"/>
      <c r="I1385" s="83"/>
      <c r="J1385" s="194"/>
    </row>
    <row r="1386" spans="3:10" ht="14.45" customHeight="1" x14ac:dyDescent="0.2">
      <c r="C1386" s="191"/>
      <c r="D1386" s="191"/>
      <c r="E1386" s="83"/>
      <c r="F1386" s="185"/>
      <c r="G1386" s="83"/>
      <c r="H1386" s="194"/>
      <c r="I1386" s="83"/>
      <c r="J1386" s="194"/>
    </row>
    <row r="1387" spans="3:10" ht="14.45" customHeight="1" x14ac:dyDescent="0.2">
      <c r="C1387" s="191"/>
      <c r="D1387" s="191"/>
      <c r="E1387" s="83"/>
      <c r="F1387" s="185"/>
      <c r="G1387" s="83"/>
      <c r="H1387" s="194"/>
      <c r="I1387" s="83"/>
      <c r="J1387" s="194"/>
    </row>
    <row r="1388" spans="3:10" ht="14.45" customHeight="1" x14ac:dyDescent="0.2">
      <c r="C1388" s="191"/>
      <c r="D1388" s="191"/>
      <c r="E1388" s="83"/>
      <c r="F1388" s="185"/>
      <c r="G1388" s="83"/>
      <c r="H1388" s="194"/>
      <c r="I1388" s="83"/>
      <c r="J1388" s="194"/>
    </row>
    <row r="1389" spans="3:10" ht="14.45" customHeight="1" x14ac:dyDescent="0.2">
      <c r="C1389" s="191"/>
      <c r="D1389" s="191"/>
      <c r="E1389" s="83"/>
      <c r="F1389" s="185"/>
      <c r="G1389" s="83"/>
      <c r="H1389" s="194"/>
      <c r="I1389" s="83"/>
      <c r="J1389" s="194"/>
    </row>
    <row r="1390" spans="3:10" ht="14.45" customHeight="1" x14ac:dyDescent="0.2">
      <c r="C1390" s="191"/>
      <c r="D1390" s="191"/>
      <c r="E1390" s="83"/>
      <c r="F1390" s="185"/>
      <c r="G1390" s="83"/>
      <c r="H1390" s="194"/>
      <c r="I1390" s="83"/>
      <c r="J1390" s="194"/>
    </row>
    <row r="1391" spans="3:10" ht="14.45" customHeight="1" x14ac:dyDescent="0.2">
      <c r="C1391" s="191"/>
      <c r="D1391" s="191"/>
      <c r="E1391" s="83"/>
      <c r="F1391" s="185"/>
      <c r="G1391" s="83"/>
      <c r="H1391" s="194"/>
      <c r="I1391" s="83"/>
      <c r="J1391" s="194"/>
    </row>
    <row r="1392" spans="3:10" ht="14.45" customHeight="1" x14ac:dyDescent="0.2">
      <c r="C1392" s="191"/>
      <c r="D1392" s="191"/>
      <c r="E1392" s="83"/>
      <c r="F1392" s="185"/>
      <c r="G1392" s="83"/>
      <c r="H1392" s="194"/>
      <c r="I1392" s="83"/>
      <c r="J1392" s="194"/>
    </row>
    <row r="1393" spans="3:10" ht="14.45" customHeight="1" x14ac:dyDescent="0.2">
      <c r="C1393" s="191"/>
      <c r="D1393" s="191"/>
      <c r="E1393" s="84"/>
      <c r="F1393" s="185"/>
      <c r="G1393" s="84"/>
      <c r="H1393" s="194"/>
      <c r="I1393" s="84"/>
      <c r="J1393" s="194"/>
    </row>
    <row r="1394" spans="3:10" ht="14.45" customHeight="1" x14ac:dyDescent="0.2">
      <c r="C1394" s="191"/>
      <c r="D1394" s="191"/>
      <c r="E1394" s="83"/>
      <c r="F1394" s="185"/>
      <c r="G1394" s="83"/>
      <c r="H1394" s="194"/>
      <c r="I1394" s="83"/>
      <c r="J1394" s="194"/>
    </row>
    <row r="1395" spans="3:10" ht="14.45" customHeight="1" x14ac:dyDescent="0.2">
      <c r="C1395" s="191"/>
      <c r="D1395" s="191"/>
      <c r="E1395" s="83"/>
      <c r="F1395" s="185"/>
      <c r="G1395" s="83"/>
      <c r="H1395" s="194"/>
      <c r="I1395" s="83"/>
      <c r="J1395" s="194"/>
    </row>
    <row r="1396" spans="3:10" ht="14.45" customHeight="1" x14ac:dyDescent="0.2">
      <c r="C1396" s="191"/>
      <c r="D1396" s="191"/>
      <c r="E1396" s="83"/>
      <c r="F1396" s="185"/>
      <c r="G1396" s="83"/>
      <c r="H1396" s="194"/>
      <c r="I1396" s="83"/>
      <c r="J1396" s="194"/>
    </row>
    <row r="1397" spans="3:10" ht="14.45" customHeight="1" x14ac:dyDescent="0.2">
      <c r="C1397" s="191"/>
      <c r="D1397" s="191"/>
      <c r="E1397" s="83"/>
      <c r="F1397" s="185"/>
      <c r="G1397" s="83"/>
      <c r="H1397" s="194"/>
      <c r="I1397" s="83"/>
      <c r="J1397" s="194"/>
    </row>
    <row r="1398" spans="3:10" ht="14.45" customHeight="1" x14ac:dyDescent="0.2">
      <c r="C1398" s="191"/>
      <c r="D1398" s="191"/>
      <c r="E1398" s="83"/>
      <c r="F1398" s="185"/>
      <c r="G1398" s="83"/>
      <c r="H1398" s="194"/>
      <c r="I1398" s="83"/>
      <c r="J1398" s="194"/>
    </row>
    <row r="1399" spans="3:10" ht="14.45" customHeight="1" x14ac:dyDescent="0.2">
      <c r="C1399" s="191"/>
      <c r="D1399" s="191"/>
      <c r="E1399" s="83"/>
      <c r="F1399" s="185"/>
      <c r="G1399" s="83"/>
      <c r="H1399" s="194"/>
      <c r="I1399" s="83"/>
      <c r="J1399" s="194"/>
    </row>
    <row r="1400" spans="3:10" ht="14.45" customHeight="1" x14ac:dyDescent="0.2">
      <c r="C1400" s="191"/>
      <c r="D1400" s="191"/>
      <c r="E1400" s="83"/>
      <c r="F1400" s="185"/>
      <c r="G1400" s="83"/>
      <c r="H1400" s="194"/>
      <c r="I1400" s="83"/>
      <c r="J1400" s="194"/>
    </row>
    <row r="1401" spans="3:10" ht="14.45" customHeight="1" x14ac:dyDescent="0.2">
      <c r="C1401" s="191"/>
      <c r="D1401" s="191"/>
      <c r="E1401" s="83"/>
      <c r="F1401" s="185"/>
      <c r="G1401" s="83"/>
      <c r="H1401" s="194"/>
      <c r="I1401" s="83"/>
      <c r="J1401" s="194"/>
    </row>
    <row r="1402" spans="3:10" ht="14.45" customHeight="1" x14ac:dyDescent="0.2">
      <c r="C1402" s="191"/>
      <c r="D1402" s="191"/>
      <c r="E1402" s="83"/>
      <c r="F1402" s="185"/>
      <c r="G1402" s="83"/>
      <c r="H1402" s="194"/>
      <c r="I1402" s="83"/>
      <c r="J1402" s="194"/>
    </row>
    <row r="1403" spans="3:10" ht="14.45" customHeight="1" x14ac:dyDescent="0.2">
      <c r="C1403" s="191"/>
      <c r="D1403" s="191"/>
      <c r="E1403" s="84"/>
      <c r="F1403" s="185"/>
      <c r="G1403" s="84"/>
      <c r="H1403" s="194"/>
      <c r="I1403" s="84"/>
      <c r="J1403" s="194"/>
    </row>
    <row r="1404" spans="3:10" ht="14.45" customHeight="1" x14ac:dyDescent="0.2">
      <c r="C1404" s="191"/>
      <c r="D1404" s="191"/>
      <c r="E1404" s="83"/>
      <c r="F1404" s="185"/>
      <c r="G1404" s="83"/>
      <c r="H1404" s="194"/>
      <c r="I1404" s="83"/>
      <c r="J1404" s="194"/>
    </row>
    <row r="1405" spans="3:10" ht="14.45" customHeight="1" x14ac:dyDescent="0.2">
      <c r="C1405" s="191"/>
      <c r="D1405" s="191"/>
      <c r="E1405" s="86"/>
      <c r="F1405" s="185"/>
      <c r="G1405" s="86"/>
      <c r="H1405" s="194"/>
      <c r="I1405" s="86"/>
      <c r="J1405" s="194"/>
    </row>
    <row r="1406" spans="3:10" ht="14.45" customHeight="1" x14ac:dyDescent="0.2">
      <c r="C1406" s="201"/>
      <c r="D1406" s="201"/>
      <c r="E1406" s="88" t="s">
        <v>427</v>
      </c>
      <c r="F1406" s="186"/>
      <c r="G1406" s="88"/>
      <c r="H1406" s="195"/>
      <c r="I1406" s="88"/>
      <c r="J1406" s="195"/>
    </row>
    <row r="1407" spans="3:10" ht="14.45" customHeight="1" x14ac:dyDescent="0.2">
      <c r="C1407" s="190" t="s">
        <v>1010</v>
      </c>
      <c r="D1407" s="190" t="s">
        <v>1011</v>
      </c>
      <c r="E1407" s="78"/>
      <c r="F1407" s="193" t="s">
        <v>1012</v>
      </c>
      <c r="G1407" s="78"/>
      <c r="H1407" s="193"/>
      <c r="I1407" s="78"/>
      <c r="J1407" s="193"/>
    </row>
    <row r="1408" spans="3:10" ht="14.45" customHeight="1" x14ac:dyDescent="0.2">
      <c r="C1408" s="191"/>
      <c r="D1408" s="191"/>
      <c r="E1408" s="83"/>
      <c r="F1408" s="185"/>
      <c r="G1408" s="83"/>
      <c r="H1408" s="194"/>
      <c r="I1408" s="83"/>
      <c r="J1408" s="194"/>
    </row>
    <row r="1409" spans="3:10" ht="14.45" customHeight="1" x14ac:dyDescent="0.2">
      <c r="C1409" s="191"/>
      <c r="D1409" s="191"/>
      <c r="E1409" s="83"/>
      <c r="F1409" s="185"/>
      <c r="G1409" s="83"/>
      <c r="H1409" s="194"/>
      <c r="I1409" s="83"/>
      <c r="J1409" s="194"/>
    </row>
    <row r="1410" spans="3:10" ht="14.45" customHeight="1" x14ac:dyDescent="0.2">
      <c r="C1410" s="191"/>
      <c r="D1410" s="191"/>
      <c r="E1410" s="83"/>
      <c r="F1410" s="185"/>
      <c r="G1410" s="83"/>
      <c r="H1410" s="194"/>
      <c r="I1410" s="83"/>
      <c r="J1410" s="194"/>
    </row>
    <row r="1411" spans="3:10" ht="14.45" customHeight="1" x14ac:dyDescent="0.2">
      <c r="C1411" s="191"/>
      <c r="D1411" s="191"/>
      <c r="E1411" s="83"/>
      <c r="F1411" s="185"/>
      <c r="G1411" s="83"/>
      <c r="H1411" s="194"/>
      <c r="I1411" s="83"/>
      <c r="J1411" s="194"/>
    </row>
    <row r="1412" spans="3:10" ht="14.45" customHeight="1" x14ac:dyDescent="0.2">
      <c r="C1412" s="191"/>
      <c r="D1412" s="191"/>
      <c r="E1412" s="83"/>
      <c r="F1412" s="185"/>
      <c r="G1412" s="83"/>
      <c r="H1412" s="194"/>
      <c r="I1412" s="83"/>
      <c r="J1412" s="194"/>
    </row>
    <row r="1413" spans="3:10" ht="14.45" customHeight="1" x14ac:dyDescent="0.2">
      <c r="C1413" s="191"/>
      <c r="D1413" s="191"/>
      <c r="E1413" s="83"/>
      <c r="F1413" s="185"/>
      <c r="G1413" s="83"/>
      <c r="H1413" s="194"/>
      <c r="I1413" s="83"/>
      <c r="J1413" s="194"/>
    </row>
    <row r="1414" spans="3:10" ht="14.45" customHeight="1" x14ac:dyDescent="0.2">
      <c r="C1414" s="191"/>
      <c r="D1414" s="191"/>
      <c r="E1414" s="83"/>
      <c r="F1414" s="185"/>
      <c r="G1414" s="83"/>
      <c r="H1414" s="194"/>
      <c r="I1414" s="83"/>
      <c r="J1414" s="194"/>
    </row>
    <row r="1415" spans="3:10" ht="14.45" customHeight="1" x14ac:dyDescent="0.2">
      <c r="C1415" s="191"/>
      <c r="D1415" s="191"/>
      <c r="E1415" s="83"/>
      <c r="F1415" s="185"/>
      <c r="G1415" s="83"/>
      <c r="H1415" s="194"/>
      <c r="I1415" s="83"/>
      <c r="J1415" s="194"/>
    </row>
    <row r="1416" spans="3:10" ht="14.45" customHeight="1" x14ac:dyDescent="0.2">
      <c r="C1416" s="191"/>
      <c r="D1416" s="191"/>
      <c r="E1416" s="83"/>
      <c r="F1416" s="185"/>
      <c r="G1416" s="83"/>
      <c r="H1416" s="194"/>
      <c r="I1416" s="83"/>
      <c r="J1416" s="194"/>
    </row>
    <row r="1417" spans="3:10" ht="14.45" customHeight="1" x14ac:dyDescent="0.2">
      <c r="C1417" s="191"/>
      <c r="D1417" s="191"/>
      <c r="E1417" s="83"/>
      <c r="F1417" s="185"/>
      <c r="G1417" s="83"/>
      <c r="H1417" s="194"/>
      <c r="I1417" s="83"/>
      <c r="J1417" s="194"/>
    </row>
    <row r="1418" spans="3:10" ht="14.45" customHeight="1" x14ac:dyDescent="0.2">
      <c r="C1418" s="191"/>
      <c r="D1418" s="191"/>
      <c r="E1418" s="83"/>
      <c r="F1418" s="185"/>
      <c r="G1418" s="83"/>
      <c r="H1418" s="194"/>
      <c r="I1418" s="83"/>
      <c r="J1418" s="194"/>
    </row>
    <row r="1419" spans="3:10" ht="14.45" customHeight="1" x14ac:dyDescent="0.2">
      <c r="C1419" s="191"/>
      <c r="D1419" s="191"/>
      <c r="E1419" s="83"/>
      <c r="F1419" s="185"/>
      <c r="G1419" s="83"/>
      <c r="H1419" s="194"/>
      <c r="I1419" s="83"/>
      <c r="J1419" s="194"/>
    </row>
    <row r="1420" spans="3:10" ht="14.45" customHeight="1" x14ac:dyDescent="0.2">
      <c r="C1420" s="191"/>
      <c r="D1420" s="191"/>
      <c r="E1420" s="83"/>
      <c r="F1420" s="185"/>
      <c r="G1420" s="83"/>
      <c r="H1420" s="194"/>
      <c r="I1420" s="83"/>
      <c r="J1420" s="194"/>
    </row>
    <row r="1421" spans="3:10" ht="14.45" customHeight="1" x14ac:dyDescent="0.2">
      <c r="C1421" s="191"/>
      <c r="D1421" s="191"/>
      <c r="E1421" s="83"/>
      <c r="F1421" s="185"/>
      <c r="G1421" s="83"/>
      <c r="H1421" s="194"/>
      <c r="I1421" s="83"/>
      <c r="J1421" s="194"/>
    </row>
    <row r="1422" spans="3:10" ht="14.45" customHeight="1" x14ac:dyDescent="0.2">
      <c r="C1422" s="191"/>
      <c r="D1422" s="191"/>
      <c r="E1422" s="83"/>
      <c r="F1422" s="185"/>
      <c r="G1422" s="83"/>
      <c r="H1422" s="194"/>
      <c r="I1422" s="83"/>
      <c r="J1422" s="194"/>
    </row>
    <row r="1423" spans="3:10" ht="14.45" customHeight="1" x14ac:dyDescent="0.2">
      <c r="C1423" s="191"/>
      <c r="D1423" s="191"/>
      <c r="E1423" s="83"/>
      <c r="F1423" s="185"/>
      <c r="G1423" s="83"/>
      <c r="H1423" s="194"/>
      <c r="I1423" s="83"/>
      <c r="J1423" s="194"/>
    </row>
    <row r="1424" spans="3:10" ht="14.45" customHeight="1" x14ac:dyDescent="0.2">
      <c r="C1424" s="191"/>
      <c r="D1424" s="191"/>
      <c r="E1424" s="83"/>
      <c r="F1424" s="185"/>
      <c r="G1424" s="83"/>
      <c r="H1424" s="194"/>
      <c r="I1424" s="83"/>
      <c r="J1424" s="194"/>
    </row>
    <row r="1425" spans="3:10" ht="14.45" customHeight="1" x14ac:dyDescent="0.2">
      <c r="C1425" s="191"/>
      <c r="D1425" s="191"/>
      <c r="E1425" s="83"/>
      <c r="F1425" s="185"/>
      <c r="G1425" s="83"/>
      <c r="H1425" s="194"/>
      <c r="I1425" s="83"/>
      <c r="J1425" s="194"/>
    </row>
    <row r="1426" spans="3:10" ht="14.45" customHeight="1" x14ac:dyDescent="0.2">
      <c r="C1426" s="191"/>
      <c r="D1426" s="191"/>
      <c r="E1426" s="83"/>
      <c r="F1426" s="185"/>
      <c r="G1426" s="83"/>
      <c r="H1426" s="194"/>
      <c r="I1426" s="83"/>
      <c r="J1426" s="194"/>
    </row>
    <row r="1427" spans="3:10" ht="14.45" customHeight="1" x14ac:dyDescent="0.2">
      <c r="C1427" s="191"/>
      <c r="D1427" s="191"/>
      <c r="E1427" s="83"/>
      <c r="F1427" s="185"/>
      <c r="G1427" s="83"/>
      <c r="H1427" s="194"/>
      <c r="I1427" s="83"/>
      <c r="J1427" s="194"/>
    </row>
    <row r="1428" spans="3:10" ht="14.45" customHeight="1" x14ac:dyDescent="0.2">
      <c r="C1428" s="191"/>
      <c r="D1428" s="191"/>
      <c r="E1428" s="83"/>
      <c r="F1428" s="185"/>
      <c r="G1428" s="83"/>
      <c r="H1428" s="194"/>
      <c r="I1428" s="83"/>
      <c r="J1428" s="194"/>
    </row>
    <row r="1429" spans="3:10" ht="14.45" customHeight="1" x14ac:dyDescent="0.2">
      <c r="C1429" s="191"/>
      <c r="D1429" s="191"/>
      <c r="E1429" s="83"/>
      <c r="F1429" s="185"/>
      <c r="G1429" s="83"/>
      <c r="H1429" s="194"/>
      <c r="I1429" s="83"/>
      <c r="J1429" s="194"/>
    </row>
    <row r="1430" spans="3:10" ht="14.45" customHeight="1" x14ac:dyDescent="0.2">
      <c r="C1430" s="191"/>
      <c r="D1430" s="191"/>
      <c r="E1430" s="83"/>
      <c r="F1430" s="185"/>
      <c r="G1430" s="83"/>
      <c r="H1430" s="194"/>
      <c r="I1430" s="83"/>
      <c r="J1430" s="194"/>
    </row>
    <row r="1431" spans="3:10" ht="14.45" customHeight="1" x14ac:dyDescent="0.2">
      <c r="C1431" s="191"/>
      <c r="D1431" s="191"/>
      <c r="E1431" s="83"/>
      <c r="F1431" s="185"/>
      <c r="G1431" s="83"/>
      <c r="H1431" s="194"/>
      <c r="I1431" s="83"/>
      <c r="J1431" s="194"/>
    </row>
    <row r="1432" spans="3:10" ht="14.45" customHeight="1" x14ac:dyDescent="0.2">
      <c r="C1432" s="191"/>
      <c r="D1432" s="191"/>
      <c r="E1432" s="83"/>
      <c r="F1432" s="185"/>
      <c r="G1432" s="83"/>
      <c r="H1432" s="194"/>
      <c r="I1432" s="83"/>
      <c r="J1432" s="194"/>
    </row>
    <row r="1433" spans="3:10" ht="14.45" customHeight="1" x14ac:dyDescent="0.2">
      <c r="C1433" s="191"/>
      <c r="D1433" s="191"/>
      <c r="E1433" s="83"/>
      <c r="F1433" s="185"/>
      <c r="G1433" s="83"/>
      <c r="H1433" s="194"/>
      <c r="I1433" s="83"/>
      <c r="J1433" s="194"/>
    </row>
    <row r="1434" spans="3:10" ht="14.45" customHeight="1" x14ac:dyDescent="0.2">
      <c r="C1434" s="191"/>
      <c r="D1434" s="191"/>
      <c r="E1434" s="83"/>
      <c r="F1434" s="185"/>
      <c r="G1434" s="83"/>
      <c r="H1434" s="194"/>
      <c r="I1434" s="83"/>
      <c r="J1434" s="194"/>
    </row>
    <row r="1435" spans="3:10" ht="14.45" customHeight="1" x14ac:dyDescent="0.2">
      <c r="C1435" s="191"/>
      <c r="D1435" s="191"/>
      <c r="E1435" s="83"/>
      <c r="F1435" s="185"/>
      <c r="G1435" s="83"/>
      <c r="H1435" s="194"/>
      <c r="I1435" s="83"/>
      <c r="J1435" s="194"/>
    </row>
    <row r="1436" spans="3:10" ht="14.45" customHeight="1" x14ac:dyDescent="0.2">
      <c r="C1436" s="191"/>
      <c r="D1436" s="191"/>
      <c r="E1436" s="83"/>
      <c r="F1436" s="185"/>
      <c r="G1436" s="83"/>
      <c r="H1436" s="194"/>
      <c r="I1436" s="83"/>
      <c r="J1436" s="194"/>
    </row>
    <row r="1437" spans="3:10" ht="14.45" customHeight="1" x14ac:dyDescent="0.2">
      <c r="C1437" s="191"/>
      <c r="D1437" s="191"/>
      <c r="E1437" s="83"/>
      <c r="F1437" s="185"/>
      <c r="G1437" s="83"/>
      <c r="H1437" s="194"/>
      <c r="I1437" s="83"/>
      <c r="J1437" s="194"/>
    </row>
    <row r="1438" spans="3:10" ht="14.45" customHeight="1" x14ac:dyDescent="0.2">
      <c r="C1438" s="191"/>
      <c r="D1438" s="191"/>
      <c r="E1438" s="83"/>
      <c r="F1438" s="185"/>
      <c r="G1438" s="83"/>
      <c r="H1438" s="194"/>
      <c r="I1438" s="83"/>
      <c r="J1438" s="194"/>
    </row>
    <row r="1439" spans="3:10" ht="14.45" customHeight="1" x14ac:dyDescent="0.2">
      <c r="C1439" s="191"/>
      <c r="D1439" s="191"/>
      <c r="E1439" s="83"/>
      <c r="F1439" s="185"/>
      <c r="G1439" s="83"/>
      <c r="H1439" s="194"/>
      <c r="I1439" s="83"/>
      <c r="J1439" s="194"/>
    </row>
    <row r="1440" spans="3:10" ht="14.45" customHeight="1" x14ac:dyDescent="0.2">
      <c r="C1440" s="191"/>
      <c r="D1440" s="191"/>
      <c r="E1440" s="83"/>
      <c r="F1440" s="185"/>
      <c r="G1440" s="83"/>
      <c r="H1440" s="194"/>
      <c r="I1440" s="83"/>
      <c r="J1440" s="194"/>
    </row>
    <row r="1441" spans="3:10" ht="14.45" customHeight="1" x14ac:dyDescent="0.2">
      <c r="C1441" s="191"/>
      <c r="D1441" s="191"/>
      <c r="E1441" s="83"/>
      <c r="F1441" s="185"/>
      <c r="G1441" s="83"/>
      <c r="H1441" s="194"/>
      <c r="I1441" s="83"/>
      <c r="J1441" s="194"/>
    </row>
    <row r="1442" spans="3:10" ht="14.45" customHeight="1" x14ac:dyDescent="0.2">
      <c r="C1442" s="191"/>
      <c r="D1442" s="191"/>
      <c r="E1442" s="83"/>
      <c r="F1442" s="185"/>
      <c r="G1442" s="83"/>
      <c r="H1442" s="194"/>
      <c r="I1442" s="83"/>
      <c r="J1442" s="194"/>
    </row>
    <row r="1443" spans="3:10" ht="14.45" customHeight="1" x14ac:dyDescent="0.2">
      <c r="C1443" s="191"/>
      <c r="D1443" s="191"/>
      <c r="E1443" s="83"/>
      <c r="F1443" s="185"/>
      <c r="G1443" s="83"/>
      <c r="H1443" s="194"/>
      <c r="I1443" s="83"/>
      <c r="J1443" s="194"/>
    </row>
    <row r="1444" spans="3:10" ht="14.45" customHeight="1" x14ac:dyDescent="0.2">
      <c r="C1444" s="191"/>
      <c r="D1444" s="191"/>
      <c r="E1444" s="83"/>
      <c r="F1444" s="185"/>
      <c r="G1444" s="83"/>
      <c r="H1444" s="194"/>
      <c r="I1444" s="83"/>
      <c r="J1444" s="194"/>
    </row>
    <row r="1445" spans="3:10" ht="14.45" customHeight="1" x14ac:dyDescent="0.2">
      <c r="C1445" s="191"/>
      <c r="D1445" s="191"/>
      <c r="E1445" s="83"/>
      <c r="F1445" s="185"/>
      <c r="G1445" s="83"/>
      <c r="H1445" s="194"/>
      <c r="I1445" s="83"/>
      <c r="J1445" s="194"/>
    </row>
    <row r="1446" spans="3:10" ht="14.45" customHeight="1" x14ac:dyDescent="0.2">
      <c r="C1446" s="191"/>
      <c r="D1446" s="191"/>
      <c r="E1446" s="83"/>
      <c r="F1446" s="185"/>
      <c r="G1446" s="83"/>
      <c r="H1446" s="194"/>
      <c r="I1446" s="83"/>
      <c r="J1446" s="194"/>
    </row>
    <row r="1447" spans="3:10" ht="14.45" customHeight="1" x14ac:dyDescent="0.2">
      <c r="C1447" s="191"/>
      <c r="D1447" s="191"/>
      <c r="E1447" s="83"/>
      <c r="F1447" s="185"/>
      <c r="G1447" s="83"/>
      <c r="H1447" s="194"/>
      <c r="I1447" s="83"/>
      <c r="J1447" s="194"/>
    </row>
    <row r="1448" spans="3:10" ht="14.45" customHeight="1" x14ac:dyDescent="0.2">
      <c r="C1448" s="191"/>
      <c r="D1448" s="191"/>
      <c r="E1448" s="83"/>
      <c r="F1448" s="185"/>
      <c r="G1448" s="83"/>
      <c r="H1448" s="194"/>
      <c r="I1448" s="83"/>
      <c r="J1448" s="194"/>
    </row>
    <row r="1449" spans="3:10" ht="14.45" customHeight="1" x14ac:dyDescent="0.2">
      <c r="C1449" s="191"/>
      <c r="D1449" s="191"/>
      <c r="E1449" s="83"/>
      <c r="F1449" s="185"/>
      <c r="G1449" s="83"/>
      <c r="H1449" s="194"/>
      <c r="I1449" s="83"/>
      <c r="J1449" s="194"/>
    </row>
    <row r="1450" spans="3:10" ht="14.45" customHeight="1" x14ac:dyDescent="0.2">
      <c r="C1450" s="191"/>
      <c r="D1450" s="191"/>
      <c r="E1450" s="83"/>
      <c r="F1450" s="185"/>
      <c r="G1450" s="83"/>
      <c r="H1450" s="194"/>
      <c r="I1450" s="83"/>
      <c r="J1450" s="194"/>
    </row>
    <row r="1451" spans="3:10" ht="14.45" customHeight="1" x14ac:dyDescent="0.2">
      <c r="C1451" s="191"/>
      <c r="D1451" s="191"/>
      <c r="E1451" s="83"/>
      <c r="F1451" s="185"/>
      <c r="G1451" s="83"/>
      <c r="H1451" s="194"/>
      <c r="I1451" s="83"/>
      <c r="J1451" s="194"/>
    </row>
    <row r="1452" spans="3:10" ht="14.45" customHeight="1" x14ac:dyDescent="0.2">
      <c r="C1452" s="191"/>
      <c r="D1452" s="191"/>
      <c r="E1452" s="83"/>
      <c r="F1452" s="185"/>
      <c r="G1452" s="83"/>
      <c r="H1452" s="194"/>
      <c r="I1452" s="83"/>
      <c r="J1452" s="194"/>
    </row>
    <row r="1453" spans="3:10" ht="14.45" customHeight="1" x14ac:dyDescent="0.2">
      <c r="C1453" s="191"/>
      <c r="D1453" s="191"/>
      <c r="E1453" s="83"/>
      <c r="F1453" s="185"/>
      <c r="G1453" s="83"/>
      <c r="H1453" s="194"/>
      <c r="I1453" s="83"/>
      <c r="J1453" s="194"/>
    </row>
    <row r="1454" spans="3:10" ht="14.45" customHeight="1" x14ac:dyDescent="0.2">
      <c r="C1454" s="191"/>
      <c r="D1454" s="191"/>
      <c r="E1454" s="83"/>
      <c r="F1454" s="185"/>
      <c r="G1454" s="83"/>
      <c r="H1454" s="194"/>
      <c r="I1454" s="83"/>
      <c r="J1454" s="194"/>
    </row>
    <row r="1455" spans="3:10" ht="14.45" customHeight="1" x14ac:dyDescent="0.2">
      <c r="C1455" s="191"/>
      <c r="D1455" s="191"/>
      <c r="E1455" s="83"/>
      <c r="F1455" s="185"/>
      <c r="G1455" s="83"/>
      <c r="H1455" s="194"/>
      <c r="I1455" s="83"/>
      <c r="J1455" s="194"/>
    </row>
    <row r="1456" spans="3:10" ht="14.45" customHeight="1" x14ac:dyDescent="0.2">
      <c r="C1456" s="191"/>
      <c r="D1456" s="191"/>
      <c r="E1456" s="83"/>
      <c r="F1456" s="185"/>
      <c r="G1456" s="83"/>
      <c r="H1456" s="194"/>
      <c r="I1456" s="83"/>
      <c r="J1456" s="194"/>
    </row>
    <row r="1457" spans="3:10" ht="14.45" customHeight="1" x14ac:dyDescent="0.2">
      <c r="C1457" s="191"/>
      <c r="D1457" s="191"/>
      <c r="E1457" s="83"/>
      <c r="F1457" s="185"/>
      <c r="G1457" s="83"/>
      <c r="H1457" s="194"/>
      <c r="I1457" s="83"/>
      <c r="J1457" s="194"/>
    </row>
    <row r="1458" spans="3:10" ht="14.45" customHeight="1" x14ac:dyDescent="0.2">
      <c r="C1458" s="191"/>
      <c r="D1458" s="191"/>
      <c r="E1458" s="83"/>
      <c r="F1458" s="185"/>
      <c r="G1458" s="83"/>
      <c r="H1458" s="194"/>
      <c r="I1458" s="83"/>
      <c r="J1458" s="194"/>
    </row>
    <row r="1459" spans="3:10" ht="14.45" customHeight="1" x14ac:dyDescent="0.2">
      <c r="C1459" s="191"/>
      <c r="D1459" s="191"/>
      <c r="E1459" s="84"/>
      <c r="F1459" s="185"/>
      <c r="G1459" s="84"/>
      <c r="H1459" s="194"/>
      <c r="I1459" s="84"/>
      <c r="J1459" s="194"/>
    </row>
    <row r="1460" spans="3:10" ht="14.45" customHeight="1" x14ac:dyDescent="0.2">
      <c r="C1460" s="191"/>
      <c r="D1460" s="191"/>
      <c r="E1460" s="83"/>
      <c r="F1460" s="185"/>
      <c r="G1460" s="83"/>
      <c r="H1460" s="194"/>
      <c r="I1460" s="83"/>
      <c r="J1460" s="194"/>
    </row>
    <row r="1461" spans="3:10" ht="14.45" customHeight="1" x14ac:dyDescent="0.2">
      <c r="C1461" s="191"/>
      <c r="D1461" s="191"/>
      <c r="E1461" s="83"/>
      <c r="F1461" s="185"/>
      <c r="G1461" s="83"/>
      <c r="H1461" s="194"/>
      <c r="I1461" s="83"/>
      <c r="J1461" s="194"/>
    </row>
    <row r="1462" spans="3:10" ht="14.45" customHeight="1" x14ac:dyDescent="0.2">
      <c r="C1462" s="191"/>
      <c r="D1462" s="191"/>
      <c r="E1462" s="84"/>
      <c r="F1462" s="185"/>
      <c r="G1462" s="84"/>
      <c r="H1462" s="194"/>
      <c r="I1462" s="84"/>
      <c r="J1462" s="194"/>
    </row>
    <row r="1463" spans="3:10" ht="14.45" customHeight="1" x14ac:dyDescent="0.2">
      <c r="C1463" s="191"/>
      <c r="D1463" s="191"/>
      <c r="E1463" s="83"/>
      <c r="F1463" s="185"/>
      <c r="G1463" s="83"/>
      <c r="H1463" s="194"/>
      <c r="I1463" s="83"/>
      <c r="J1463" s="194"/>
    </row>
    <row r="1464" spans="3:10" ht="14.45" customHeight="1" x14ac:dyDescent="0.2">
      <c r="C1464" s="191"/>
      <c r="D1464" s="191"/>
      <c r="E1464" s="83"/>
      <c r="F1464" s="185"/>
      <c r="G1464" s="83"/>
      <c r="H1464" s="194"/>
      <c r="I1464" s="83"/>
      <c r="J1464" s="194"/>
    </row>
    <row r="1465" spans="3:10" ht="14.45" customHeight="1" x14ac:dyDescent="0.2">
      <c r="C1465" s="191"/>
      <c r="D1465" s="191"/>
      <c r="E1465" s="84"/>
      <c r="F1465" s="185"/>
      <c r="G1465" s="84"/>
      <c r="H1465" s="194"/>
      <c r="I1465" s="84"/>
      <c r="J1465" s="194"/>
    </row>
    <row r="1466" spans="3:10" ht="14.45" customHeight="1" x14ac:dyDescent="0.2">
      <c r="C1466" s="191"/>
      <c r="D1466" s="191"/>
      <c r="E1466" s="83"/>
      <c r="F1466" s="185"/>
      <c r="G1466" s="83"/>
      <c r="H1466" s="194"/>
      <c r="I1466" s="83"/>
      <c r="J1466" s="194"/>
    </row>
    <row r="1467" spans="3:10" ht="14.45" customHeight="1" x14ac:dyDescent="0.2">
      <c r="C1467" s="191"/>
      <c r="D1467" s="191"/>
      <c r="E1467" s="83"/>
      <c r="F1467" s="185"/>
      <c r="G1467" s="83"/>
      <c r="H1467" s="194"/>
      <c r="I1467" s="83"/>
      <c r="J1467" s="194"/>
    </row>
    <row r="1468" spans="3:10" ht="14.45" customHeight="1" x14ac:dyDescent="0.2">
      <c r="C1468" s="191"/>
      <c r="D1468" s="191"/>
      <c r="E1468" s="83"/>
      <c r="F1468" s="185"/>
      <c r="G1468" s="83"/>
      <c r="H1468" s="194"/>
      <c r="I1468" s="83"/>
      <c r="J1468" s="194"/>
    </row>
    <row r="1469" spans="3:10" ht="14.45" customHeight="1" x14ac:dyDescent="0.2">
      <c r="C1469" s="191"/>
      <c r="D1469" s="191"/>
      <c r="E1469" s="83"/>
      <c r="F1469" s="185"/>
      <c r="G1469" s="83"/>
      <c r="H1469" s="194"/>
      <c r="I1469" s="83"/>
      <c r="J1469" s="194"/>
    </row>
    <row r="1470" spans="3:10" ht="14.45" customHeight="1" x14ac:dyDescent="0.2">
      <c r="C1470" s="191"/>
      <c r="D1470" s="191"/>
      <c r="E1470" s="83"/>
      <c r="F1470" s="185"/>
      <c r="G1470" s="83"/>
      <c r="H1470" s="194"/>
      <c r="I1470" s="83"/>
      <c r="J1470" s="194"/>
    </row>
    <row r="1471" spans="3:10" ht="14.45" customHeight="1" x14ac:dyDescent="0.2">
      <c r="C1471" s="191"/>
      <c r="D1471" s="191"/>
      <c r="E1471" s="83"/>
      <c r="F1471" s="185"/>
      <c r="G1471" s="83"/>
      <c r="H1471" s="194"/>
      <c r="I1471" s="83"/>
      <c r="J1471" s="194"/>
    </row>
    <row r="1472" spans="3:10" ht="14.45" customHeight="1" x14ac:dyDescent="0.2">
      <c r="C1472" s="191"/>
      <c r="D1472" s="191"/>
      <c r="E1472" s="86"/>
      <c r="F1472" s="185"/>
      <c r="G1472" s="86"/>
      <c r="H1472" s="194"/>
      <c r="I1472" s="86"/>
      <c r="J1472" s="194"/>
    </row>
    <row r="1473" spans="3:10" ht="14.45" customHeight="1" x14ac:dyDescent="0.2">
      <c r="C1473" s="201"/>
      <c r="D1473" s="201"/>
      <c r="E1473" s="88" t="s">
        <v>427</v>
      </c>
      <c r="F1473" s="186"/>
      <c r="G1473" s="88"/>
      <c r="H1473" s="195"/>
      <c r="I1473" s="88"/>
      <c r="J1473" s="195"/>
    </row>
    <row r="1474" spans="3:10" ht="14.45" customHeight="1" x14ac:dyDescent="0.2">
      <c r="C1474" s="190" t="s">
        <v>1013</v>
      </c>
      <c r="D1474" s="190" t="s">
        <v>1014</v>
      </c>
      <c r="E1474" s="78"/>
      <c r="F1474" s="193" t="s">
        <v>1015</v>
      </c>
      <c r="G1474" s="78"/>
      <c r="H1474" s="193"/>
      <c r="I1474" s="78"/>
      <c r="J1474" s="193"/>
    </row>
    <row r="1475" spans="3:10" ht="14.45" customHeight="1" x14ac:dyDescent="0.2">
      <c r="C1475" s="194"/>
      <c r="D1475" s="191"/>
      <c r="E1475" s="83"/>
      <c r="F1475" s="185"/>
      <c r="G1475" s="83"/>
      <c r="H1475" s="194"/>
      <c r="I1475" s="83"/>
      <c r="J1475" s="194"/>
    </row>
    <row r="1476" spans="3:10" ht="14.45" customHeight="1" x14ac:dyDescent="0.2">
      <c r="C1476" s="194"/>
      <c r="D1476" s="191"/>
      <c r="E1476" s="83"/>
      <c r="F1476" s="185"/>
      <c r="G1476" s="83"/>
      <c r="H1476" s="194"/>
      <c r="I1476" s="83"/>
      <c r="J1476" s="194"/>
    </row>
    <row r="1477" spans="3:10" ht="14.45" customHeight="1" x14ac:dyDescent="0.2">
      <c r="C1477" s="194"/>
      <c r="D1477" s="191"/>
      <c r="E1477" s="83"/>
      <c r="F1477" s="185"/>
      <c r="G1477" s="83"/>
      <c r="H1477" s="194"/>
      <c r="I1477" s="83"/>
      <c r="J1477" s="194"/>
    </row>
    <row r="1478" spans="3:10" ht="14.45" customHeight="1" x14ac:dyDescent="0.2">
      <c r="C1478" s="194"/>
      <c r="D1478" s="191"/>
      <c r="E1478" s="83"/>
      <c r="F1478" s="185"/>
      <c r="G1478" s="83"/>
      <c r="H1478" s="194"/>
      <c r="I1478" s="83"/>
      <c r="J1478" s="194"/>
    </row>
    <row r="1479" spans="3:10" ht="14.45" customHeight="1" x14ac:dyDescent="0.2">
      <c r="C1479" s="194"/>
      <c r="D1479" s="191"/>
      <c r="E1479" s="83"/>
      <c r="F1479" s="185"/>
      <c r="G1479" s="83"/>
      <c r="H1479" s="194"/>
      <c r="I1479" s="83"/>
      <c r="J1479" s="194"/>
    </row>
    <row r="1480" spans="3:10" ht="14.45" customHeight="1" x14ac:dyDescent="0.2">
      <c r="C1480" s="194"/>
      <c r="D1480" s="191"/>
      <c r="E1480" s="83"/>
      <c r="F1480" s="185"/>
      <c r="G1480" s="83"/>
      <c r="H1480" s="194"/>
      <c r="I1480" s="83"/>
      <c r="J1480" s="194"/>
    </row>
    <row r="1481" spans="3:10" ht="14.45" customHeight="1" x14ac:dyDescent="0.2">
      <c r="C1481" s="194"/>
      <c r="D1481" s="191"/>
      <c r="E1481" s="83"/>
      <c r="F1481" s="185"/>
      <c r="G1481" s="83"/>
      <c r="H1481" s="194"/>
      <c r="I1481" s="83"/>
      <c r="J1481" s="194"/>
    </row>
    <row r="1482" spans="3:10" ht="14.45" customHeight="1" x14ac:dyDescent="0.2">
      <c r="C1482" s="194"/>
      <c r="D1482" s="191"/>
      <c r="E1482" s="83"/>
      <c r="F1482" s="185"/>
      <c r="G1482" s="83"/>
      <c r="H1482" s="194"/>
      <c r="I1482" s="83"/>
      <c r="J1482" s="194"/>
    </row>
    <row r="1483" spans="3:10" ht="14.45" customHeight="1" x14ac:dyDescent="0.2">
      <c r="C1483" s="194"/>
      <c r="D1483" s="191"/>
      <c r="E1483" s="83"/>
      <c r="F1483" s="185"/>
      <c r="G1483" s="83"/>
      <c r="H1483" s="194"/>
      <c r="I1483" s="83"/>
      <c r="J1483" s="194"/>
    </row>
    <row r="1484" spans="3:10" ht="14.45" customHeight="1" x14ac:dyDescent="0.2">
      <c r="C1484" s="194"/>
      <c r="D1484" s="191"/>
      <c r="E1484" s="83"/>
      <c r="F1484" s="185"/>
      <c r="G1484" s="83"/>
      <c r="H1484" s="194"/>
      <c r="I1484" s="83"/>
      <c r="J1484" s="194"/>
    </row>
    <row r="1485" spans="3:10" ht="14.45" customHeight="1" x14ac:dyDescent="0.2">
      <c r="C1485" s="194"/>
      <c r="D1485" s="191"/>
      <c r="E1485" s="83"/>
      <c r="F1485" s="185"/>
      <c r="G1485" s="83"/>
      <c r="H1485" s="194"/>
      <c r="I1485" s="83"/>
      <c r="J1485" s="194"/>
    </row>
    <row r="1486" spans="3:10" ht="14.45" customHeight="1" x14ac:dyDescent="0.2">
      <c r="C1486" s="194"/>
      <c r="D1486" s="191"/>
      <c r="E1486" s="83"/>
      <c r="F1486" s="185"/>
      <c r="G1486" s="83"/>
      <c r="H1486" s="194"/>
      <c r="I1486" s="83"/>
      <c r="J1486" s="194"/>
    </row>
    <row r="1487" spans="3:10" ht="14.45" customHeight="1" x14ac:dyDescent="0.2">
      <c r="C1487" s="194"/>
      <c r="D1487" s="191"/>
      <c r="E1487" s="83"/>
      <c r="F1487" s="185"/>
      <c r="G1487" s="83"/>
      <c r="H1487" s="194"/>
      <c r="I1487" s="83"/>
      <c r="J1487" s="194"/>
    </row>
    <row r="1488" spans="3:10" ht="14.45" customHeight="1" x14ac:dyDescent="0.2">
      <c r="C1488" s="194"/>
      <c r="D1488" s="191"/>
      <c r="E1488" s="83"/>
      <c r="F1488" s="185"/>
      <c r="G1488" s="83"/>
      <c r="H1488" s="194"/>
      <c r="I1488" s="83"/>
      <c r="J1488" s="194"/>
    </row>
    <row r="1489" spans="3:10" ht="14.45" customHeight="1" x14ac:dyDescent="0.2">
      <c r="C1489" s="194"/>
      <c r="D1489" s="191"/>
      <c r="E1489" s="83"/>
      <c r="F1489" s="185"/>
      <c r="G1489" s="83"/>
      <c r="H1489" s="194"/>
      <c r="I1489" s="83"/>
      <c r="J1489" s="194"/>
    </row>
    <row r="1490" spans="3:10" ht="14.45" customHeight="1" x14ac:dyDescent="0.2">
      <c r="C1490" s="194"/>
      <c r="D1490" s="191"/>
      <c r="E1490" s="83"/>
      <c r="F1490" s="185"/>
      <c r="G1490" s="83"/>
      <c r="H1490" s="194"/>
      <c r="I1490" s="83"/>
      <c r="J1490" s="194"/>
    </row>
    <row r="1491" spans="3:10" ht="14.45" customHeight="1" x14ac:dyDescent="0.2">
      <c r="C1491" s="194"/>
      <c r="D1491" s="191"/>
      <c r="E1491" s="83"/>
      <c r="F1491" s="185"/>
      <c r="G1491" s="83"/>
      <c r="H1491" s="194"/>
      <c r="I1491" s="83"/>
      <c r="J1491" s="194"/>
    </row>
    <row r="1492" spans="3:10" ht="14.45" customHeight="1" x14ac:dyDescent="0.2">
      <c r="C1492" s="194"/>
      <c r="D1492" s="191"/>
      <c r="E1492" s="83"/>
      <c r="F1492" s="185"/>
      <c r="G1492" s="83"/>
      <c r="H1492" s="194"/>
      <c r="I1492" s="83"/>
      <c r="J1492" s="194"/>
    </row>
    <row r="1493" spans="3:10" ht="14.45" customHeight="1" x14ac:dyDescent="0.2">
      <c r="C1493" s="194"/>
      <c r="D1493" s="191"/>
      <c r="E1493" s="83"/>
      <c r="F1493" s="185"/>
      <c r="G1493" s="83"/>
      <c r="H1493" s="194"/>
      <c r="I1493" s="83"/>
      <c r="J1493" s="194"/>
    </row>
    <row r="1494" spans="3:10" ht="14.45" customHeight="1" x14ac:dyDescent="0.2">
      <c r="C1494" s="194"/>
      <c r="D1494" s="191"/>
      <c r="E1494" s="83"/>
      <c r="F1494" s="185"/>
      <c r="G1494" s="83"/>
      <c r="H1494" s="194"/>
      <c r="I1494" s="83"/>
      <c r="J1494" s="194"/>
    </row>
    <row r="1495" spans="3:10" ht="14.45" customHeight="1" x14ac:dyDescent="0.2">
      <c r="C1495" s="194"/>
      <c r="D1495" s="191"/>
      <c r="E1495" s="83"/>
      <c r="F1495" s="185"/>
      <c r="G1495" s="83"/>
      <c r="H1495" s="194"/>
      <c r="I1495" s="83"/>
      <c r="J1495" s="194"/>
    </row>
    <row r="1496" spans="3:10" ht="14.45" customHeight="1" x14ac:dyDescent="0.2">
      <c r="C1496" s="194"/>
      <c r="D1496" s="191"/>
      <c r="E1496" s="83"/>
      <c r="F1496" s="185"/>
      <c r="G1496" s="83"/>
      <c r="H1496" s="194"/>
      <c r="I1496" s="83"/>
      <c r="J1496" s="194"/>
    </row>
    <row r="1497" spans="3:10" ht="14.45" customHeight="1" x14ac:dyDescent="0.2">
      <c r="C1497" s="194"/>
      <c r="D1497" s="191"/>
      <c r="E1497" s="83"/>
      <c r="F1497" s="185"/>
      <c r="G1497" s="83"/>
      <c r="H1497" s="194"/>
      <c r="I1497" s="83"/>
      <c r="J1497" s="194"/>
    </row>
    <row r="1498" spans="3:10" ht="14.45" customHeight="1" x14ac:dyDescent="0.2">
      <c r="C1498" s="194"/>
      <c r="D1498" s="191"/>
      <c r="E1498" s="83"/>
      <c r="F1498" s="185"/>
      <c r="G1498" s="83"/>
      <c r="H1498" s="194"/>
      <c r="I1498" s="83"/>
      <c r="J1498" s="194"/>
    </row>
    <row r="1499" spans="3:10" ht="14.45" customHeight="1" x14ac:dyDescent="0.2">
      <c r="C1499" s="194"/>
      <c r="D1499" s="191"/>
      <c r="E1499" s="83"/>
      <c r="F1499" s="185"/>
      <c r="G1499" s="83"/>
      <c r="H1499" s="194"/>
      <c r="I1499" s="83"/>
      <c r="J1499" s="194"/>
    </row>
    <row r="1500" spans="3:10" ht="14.45" customHeight="1" x14ac:dyDescent="0.2">
      <c r="C1500" s="194"/>
      <c r="D1500" s="191"/>
      <c r="E1500" s="84"/>
      <c r="F1500" s="185"/>
      <c r="G1500" s="84"/>
      <c r="H1500" s="194"/>
      <c r="I1500" s="84"/>
      <c r="J1500" s="194"/>
    </row>
    <row r="1501" spans="3:10" ht="14.45" customHeight="1" x14ac:dyDescent="0.2">
      <c r="C1501" s="194"/>
      <c r="D1501" s="191"/>
      <c r="E1501" s="83"/>
      <c r="F1501" s="185"/>
      <c r="G1501" s="83"/>
      <c r="H1501" s="194"/>
      <c r="I1501" s="83"/>
      <c r="J1501" s="194"/>
    </row>
    <row r="1502" spans="3:10" ht="14.45" customHeight="1" x14ac:dyDescent="0.2">
      <c r="C1502" s="194"/>
      <c r="D1502" s="191"/>
      <c r="E1502" s="83"/>
      <c r="F1502" s="185"/>
      <c r="G1502" s="83"/>
      <c r="H1502" s="194"/>
      <c r="I1502" s="83"/>
      <c r="J1502" s="194"/>
    </row>
    <row r="1503" spans="3:10" ht="14.45" customHeight="1" x14ac:dyDescent="0.2">
      <c r="C1503" s="194"/>
      <c r="D1503" s="191"/>
      <c r="E1503" s="83"/>
      <c r="F1503" s="185"/>
      <c r="G1503" s="83"/>
      <c r="H1503" s="194"/>
      <c r="I1503" s="83"/>
      <c r="J1503" s="194"/>
    </row>
    <row r="1504" spans="3:10" ht="14.45" customHeight="1" x14ac:dyDescent="0.2">
      <c r="C1504" s="194"/>
      <c r="D1504" s="191"/>
      <c r="E1504" s="83"/>
      <c r="F1504" s="185"/>
      <c r="G1504" s="83"/>
      <c r="H1504" s="194"/>
      <c r="I1504" s="83"/>
      <c r="J1504" s="194"/>
    </row>
    <row r="1505" spans="3:10" ht="14.45" customHeight="1" x14ac:dyDescent="0.2">
      <c r="C1505" s="194"/>
      <c r="D1505" s="191"/>
      <c r="E1505" s="83"/>
      <c r="F1505" s="185"/>
      <c r="G1505" s="83"/>
      <c r="H1505" s="194"/>
      <c r="I1505" s="83"/>
      <c r="J1505" s="194"/>
    </row>
    <row r="1506" spans="3:10" ht="14.45" customHeight="1" x14ac:dyDescent="0.2">
      <c r="C1506" s="194"/>
      <c r="D1506" s="191"/>
      <c r="E1506" s="83"/>
      <c r="F1506" s="185"/>
      <c r="G1506" s="83"/>
      <c r="H1506" s="194"/>
      <c r="I1506" s="83"/>
      <c r="J1506" s="194"/>
    </row>
    <row r="1507" spans="3:10" ht="14.45" customHeight="1" x14ac:dyDescent="0.2">
      <c r="C1507" s="194"/>
      <c r="D1507" s="191"/>
      <c r="E1507" s="84"/>
      <c r="F1507" s="185"/>
      <c r="G1507" s="84"/>
      <c r="H1507" s="194"/>
      <c r="I1507" s="84"/>
      <c r="J1507" s="194"/>
    </row>
    <row r="1508" spans="3:10" ht="14.45" customHeight="1" x14ac:dyDescent="0.2">
      <c r="C1508" s="194"/>
      <c r="D1508" s="191"/>
      <c r="E1508" s="83"/>
      <c r="F1508" s="185"/>
      <c r="G1508" s="83"/>
      <c r="H1508" s="194"/>
      <c r="I1508" s="83"/>
      <c r="J1508" s="194"/>
    </row>
    <row r="1509" spans="3:10" ht="14.45" customHeight="1" x14ac:dyDescent="0.2">
      <c r="C1509" s="194"/>
      <c r="D1509" s="191"/>
      <c r="E1509" s="83"/>
      <c r="F1509" s="185"/>
      <c r="G1509" s="83"/>
      <c r="H1509" s="194"/>
      <c r="I1509" s="83"/>
      <c r="J1509" s="194"/>
    </row>
    <row r="1510" spans="3:10" ht="14.45" customHeight="1" x14ac:dyDescent="0.2">
      <c r="C1510" s="194"/>
      <c r="D1510" s="191"/>
      <c r="E1510" s="83"/>
      <c r="F1510" s="185"/>
      <c r="G1510" s="83"/>
      <c r="H1510" s="194"/>
      <c r="I1510" s="83"/>
      <c r="J1510" s="194"/>
    </row>
    <row r="1511" spans="3:10" ht="14.45" customHeight="1" x14ac:dyDescent="0.2">
      <c r="C1511" s="194"/>
      <c r="D1511" s="191"/>
      <c r="E1511" s="83"/>
      <c r="F1511" s="185"/>
      <c r="G1511" s="83"/>
      <c r="H1511" s="194"/>
      <c r="I1511" s="83"/>
      <c r="J1511" s="194"/>
    </row>
    <row r="1512" spans="3:10" ht="14.45" customHeight="1" x14ac:dyDescent="0.2">
      <c r="C1512" s="194"/>
      <c r="D1512" s="191"/>
      <c r="E1512" s="83"/>
      <c r="F1512" s="185"/>
      <c r="G1512" s="83"/>
      <c r="H1512" s="194"/>
      <c r="I1512" s="83"/>
      <c r="J1512" s="194"/>
    </row>
    <row r="1513" spans="3:10" ht="14.45" customHeight="1" x14ac:dyDescent="0.2">
      <c r="C1513" s="194"/>
      <c r="D1513" s="191"/>
      <c r="E1513" s="83"/>
      <c r="F1513" s="185"/>
      <c r="G1513" s="83"/>
      <c r="H1513" s="194"/>
      <c r="I1513" s="83"/>
      <c r="J1513" s="194"/>
    </row>
    <row r="1514" spans="3:10" ht="14.45" customHeight="1" x14ac:dyDescent="0.2">
      <c r="C1514" s="194"/>
      <c r="D1514" s="191"/>
      <c r="E1514" s="83"/>
      <c r="F1514" s="185"/>
      <c r="G1514" s="83"/>
      <c r="H1514" s="194"/>
      <c r="I1514" s="83"/>
      <c r="J1514" s="194"/>
    </row>
    <row r="1515" spans="3:10" ht="14.45" customHeight="1" x14ac:dyDescent="0.2">
      <c r="C1515" s="194"/>
      <c r="D1515" s="191"/>
      <c r="E1515" s="83"/>
      <c r="F1515" s="185"/>
      <c r="G1515" s="83"/>
      <c r="H1515" s="194"/>
      <c r="I1515" s="83"/>
      <c r="J1515" s="194"/>
    </row>
    <row r="1516" spans="3:10" ht="14.45" customHeight="1" x14ac:dyDescent="0.2">
      <c r="C1516" s="194"/>
      <c r="D1516" s="191"/>
      <c r="E1516" s="84"/>
      <c r="F1516" s="185"/>
      <c r="G1516" s="84"/>
      <c r="H1516" s="194"/>
      <c r="I1516" s="84"/>
      <c r="J1516" s="194"/>
    </row>
    <row r="1517" spans="3:10" ht="14.45" customHeight="1" x14ac:dyDescent="0.2">
      <c r="C1517" s="194"/>
      <c r="D1517" s="191"/>
      <c r="E1517" s="83"/>
      <c r="F1517" s="185"/>
      <c r="G1517" s="83"/>
      <c r="H1517" s="194"/>
      <c r="I1517" s="83"/>
      <c r="J1517" s="194"/>
    </row>
    <row r="1518" spans="3:10" ht="14.45" customHeight="1" x14ac:dyDescent="0.2">
      <c r="C1518" s="194"/>
      <c r="D1518" s="191"/>
      <c r="E1518" s="83"/>
      <c r="F1518" s="185"/>
      <c r="G1518" s="83"/>
      <c r="H1518" s="194"/>
      <c r="I1518" s="83"/>
      <c r="J1518" s="194"/>
    </row>
    <row r="1519" spans="3:10" ht="14.45" customHeight="1" x14ac:dyDescent="0.2">
      <c r="C1519" s="194"/>
      <c r="D1519" s="191"/>
      <c r="E1519" s="83"/>
      <c r="F1519" s="185"/>
      <c r="G1519" s="83"/>
      <c r="H1519" s="194"/>
      <c r="I1519" s="83"/>
      <c r="J1519" s="194"/>
    </row>
    <row r="1520" spans="3:10" ht="14.45" customHeight="1" x14ac:dyDescent="0.2">
      <c r="C1520" s="194"/>
      <c r="D1520" s="191"/>
      <c r="E1520" s="84"/>
      <c r="F1520" s="185"/>
      <c r="G1520" s="84"/>
      <c r="H1520" s="194"/>
      <c r="I1520" s="84"/>
      <c r="J1520" s="194"/>
    </row>
    <row r="1521" spans="3:10" ht="14.45" customHeight="1" x14ac:dyDescent="0.2">
      <c r="C1521" s="194"/>
      <c r="D1521" s="191"/>
      <c r="E1521" s="83"/>
      <c r="F1521" s="185"/>
      <c r="G1521" s="83"/>
      <c r="H1521" s="194"/>
      <c r="I1521" s="83"/>
      <c r="J1521" s="194"/>
    </row>
    <row r="1522" spans="3:10" ht="14.45" customHeight="1" x14ac:dyDescent="0.2">
      <c r="C1522" s="194"/>
      <c r="D1522" s="191"/>
      <c r="E1522" s="83"/>
      <c r="F1522" s="185"/>
      <c r="G1522" s="83"/>
      <c r="H1522" s="194"/>
      <c r="I1522" s="83"/>
      <c r="J1522" s="194"/>
    </row>
    <row r="1523" spans="3:10" ht="14.45" customHeight="1" x14ac:dyDescent="0.2">
      <c r="C1523" s="194"/>
      <c r="D1523" s="191"/>
      <c r="E1523" s="83"/>
      <c r="F1523" s="185"/>
      <c r="G1523" s="83"/>
      <c r="H1523" s="194"/>
      <c r="I1523" s="83"/>
      <c r="J1523" s="194"/>
    </row>
    <row r="1524" spans="3:10" ht="14.45" customHeight="1" x14ac:dyDescent="0.2">
      <c r="C1524" s="194"/>
      <c r="D1524" s="191"/>
      <c r="E1524" s="84"/>
      <c r="F1524" s="185"/>
      <c r="G1524" s="84"/>
      <c r="H1524" s="194"/>
      <c r="I1524" s="84"/>
      <c r="J1524" s="194"/>
    </row>
    <row r="1525" spans="3:10" ht="14.45" customHeight="1" x14ac:dyDescent="0.2">
      <c r="C1525" s="194"/>
      <c r="D1525" s="191"/>
      <c r="E1525" s="83"/>
      <c r="F1525" s="185"/>
      <c r="G1525" s="83"/>
      <c r="H1525" s="194"/>
      <c r="I1525" s="83"/>
      <c r="J1525" s="194"/>
    </row>
    <row r="1526" spans="3:10" ht="14.45" customHeight="1" x14ac:dyDescent="0.2">
      <c r="C1526" s="194"/>
      <c r="D1526" s="191"/>
      <c r="E1526" s="83"/>
      <c r="F1526" s="185"/>
      <c r="G1526" s="83"/>
      <c r="H1526" s="194"/>
      <c r="I1526" s="83"/>
      <c r="J1526" s="194"/>
    </row>
    <row r="1527" spans="3:10" ht="14.45" customHeight="1" x14ac:dyDescent="0.2">
      <c r="C1527" s="194"/>
      <c r="D1527" s="191"/>
      <c r="E1527" s="83"/>
      <c r="F1527" s="185"/>
      <c r="G1527" s="83"/>
      <c r="H1527" s="194"/>
      <c r="I1527" s="83"/>
      <c r="J1527" s="194"/>
    </row>
    <row r="1528" spans="3:10" ht="14.45" customHeight="1" x14ac:dyDescent="0.2">
      <c r="C1528" s="194"/>
      <c r="D1528" s="191"/>
      <c r="E1528" s="84"/>
      <c r="F1528" s="185"/>
      <c r="G1528" s="84"/>
      <c r="H1528" s="194"/>
      <c r="I1528" s="84"/>
      <c r="J1528" s="194"/>
    </row>
    <row r="1529" spans="3:10" ht="14.45" customHeight="1" x14ac:dyDescent="0.2">
      <c r="C1529" s="194"/>
      <c r="D1529" s="191"/>
      <c r="E1529" s="83"/>
      <c r="F1529" s="185"/>
      <c r="G1529" s="83"/>
      <c r="H1529" s="194"/>
      <c r="I1529" s="83"/>
      <c r="J1529" s="194"/>
    </row>
    <row r="1530" spans="3:10" ht="14.45" customHeight="1" x14ac:dyDescent="0.2">
      <c r="C1530" s="194"/>
      <c r="D1530" s="191"/>
      <c r="E1530" s="83"/>
      <c r="F1530" s="185"/>
      <c r="G1530" s="83"/>
      <c r="H1530" s="194"/>
      <c r="I1530" s="83"/>
      <c r="J1530" s="194"/>
    </row>
    <row r="1531" spans="3:10" ht="14.45" customHeight="1" x14ac:dyDescent="0.2">
      <c r="C1531" s="194"/>
      <c r="D1531" s="191"/>
      <c r="E1531" s="83"/>
      <c r="F1531" s="185"/>
      <c r="G1531" s="83"/>
      <c r="H1531" s="194"/>
      <c r="I1531" s="83"/>
      <c r="J1531" s="194"/>
    </row>
    <row r="1532" spans="3:10" ht="14.45" customHeight="1" x14ac:dyDescent="0.2">
      <c r="C1532" s="194"/>
      <c r="D1532" s="191"/>
      <c r="E1532" s="83"/>
      <c r="F1532" s="185"/>
      <c r="G1532" s="83"/>
      <c r="H1532" s="194"/>
      <c r="I1532" s="83"/>
      <c r="J1532" s="194"/>
    </row>
    <row r="1533" spans="3:10" ht="14.45" customHeight="1" x14ac:dyDescent="0.2">
      <c r="C1533" s="194"/>
      <c r="D1533" s="191"/>
      <c r="E1533" s="83"/>
      <c r="F1533" s="185"/>
      <c r="G1533" s="83"/>
      <c r="H1533" s="194"/>
      <c r="I1533" s="83"/>
      <c r="J1533" s="194"/>
    </row>
    <row r="1534" spans="3:10" ht="14.45" customHeight="1" x14ac:dyDescent="0.2">
      <c r="C1534" s="194"/>
      <c r="D1534" s="191"/>
      <c r="E1534" s="83"/>
      <c r="F1534" s="185"/>
      <c r="G1534" s="83"/>
      <c r="H1534" s="194"/>
      <c r="I1534" s="83"/>
      <c r="J1534" s="194"/>
    </row>
    <row r="1535" spans="3:10" ht="14.45" customHeight="1" x14ac:dyDescent="0.2">
      <c r="C1535" s="194"/>
      <c r="D1535" s="191"/>
      <c r="E1535" s="83"/>
      <c r="F1535" s="185"/>
      <c r="G1535" s="83"/>
      <c r="H1535" s="194"/>
      <c r="I1535" s="83"/>
      <c r="J1535" s="194"/>
    </row>
    <row r="1536" spans="3:10" ht="14.45" customHeight="1" x14ac:dyDescent="0.2">
      <c r="C1536" s="194"/>
      <c r="D1536" s="191"/>
      <c r="E1536" s="83"/>
      <c r="F1536" s="185"/>
      <c r="G1536" s="83"/>
      <c r="H1536" s="194"/>
      <c r="I1536" s="83"/>
      <c r="J1536" s="194"/>
    </row>
    <row r="1537" spans="3:10" ht="14.45" customHeight="1" x14ac:dyDescent="0.2">
      <c r="C1537" s="194"/>
      <c r="D1537" s="191"/>
      <c r="E1537" s="83"/>
      <c r="F1537" s="185"/>
      <c r="G1537" s="83"/>
      <c r="H1537" s="194"/>
      <c r="I1537" s="83"/>
      <c r="J1537" s="194"/>
    </row>
    <row r="1538" spans="3:10" ht="14.45" customHeight="1" x14ac:dyDescent="0.2">
      <c r="C1538" s="194"/>
      <c r="D1538" s="191"/>
      <c r="E1538" s="83"/>
      <c r="F1538" s="185"/>
      <c r="G1538" s="83"/>
      <c r="H1538" s="194"/>
      <c r="I1538" s="83"/>
      <c r="J1538" s="194"/>
    </row>
    <row r="1539" spans="3:10" ht="14.45" customHeight="1" x14ac:dyDescent="0.2">
      <c r="C1539" s="194"/>
      <c r="D1539" s="191"/>
      <c r="E1539" s="83"/>
      <c r="F1539" s="185"/>
      <c r="G1539" s="83"/>
      <c r="H1539" s="194"/>
      <c r="I1539" s="83"/>
      <c r="J1539" s="194"/>
    </row>
    <row r="1540" spans="3:10" ht="14.45" customHeight="1" x14ac:dyDescent="0.2">
      <c r="C1540" s="194"/>
      <c r="D1540" s="191"/>
      <c r="E1540" s="83"/>
      <c r="F1540" s="185"/>
      <c r="G1540" s="83"/>
      <c r="H1540" s="194"/>
      <c r="I1540" s="83"/>
      <c r="J1540" s="194"/>
    </row>
    <row r="1541" spans="3:10" ht="14.45" customHeight="1" x14ac:dyDescent="0.2">
      <c r="C1541" s="194"/>
      <c r="D1541" s="191"/>
      <c r="E1541" s="83"/>
      <c r="F1541" s="185"/>
      <c r="G1541" s="83"/>
      <c r="H1541" s="194"/>
      <c r="I1541" s="83"/>
      <c r="J1541" s="194"/>
    </row>
    <row r="1542" spans="3:10" ht="14.45" customHeight="1" x14ac:dyDescent="0.2">
      <c r="C1542" s="194"/>
      <c r="D1542" s="191"/>
      <c r="E1542" s="83"/>
      <c r="F1542" s="185"/>
      <c r="G1542" s="83"/>
      <c r="H1542" s="194"/>
      <c r="I1542" s="83"/>
      <c r="J1542" s="194"/>
    </row>
    <row r="1543" spans="3:10" ht="14.45" customHeight="1" x14ac:dyDescent="0.2">
      <c r="C1543" s="194"/>
      <c r="D1543" s="191"/>
      <c r="E1543" s="83"/>
      <c r="F1543" s="185"/>
      <c r="G1543" s="83"/>
      <c r="H1543" s="194"/>
      <c r="I1543" s="83"/>
      <c r="J1543" s="194"/>
    </row>
    <row r="1544" spans="3:10" ht="14.45" customHeight="1" x14ac:dyDescent="0.2">
      <c r="C1544" s="194"/>
      <c r="D1544" s="191"/>
      <c r="E1544" s="83"/>
      <c r="F1544" s="185"/>
      <c r="G1544" s="83"/>
      <c r="H1544" s="194"/>
      <c r="I1544" s="83"/>
      <c r="J1544" s="194"/>
    </row>
    <row r="1545" spans="3:10" ht="14.45" customHeight="1" x14ac:dyDescent="0.2">
      <c r="C1545" s="194"/>
      <c r="D1545" s="191"/>
      <c r="E1545" s="83"/>
      <c r="F1545" s="185"/>
      <c r="G1545" s="83"/>
      <c r="H1545" s="194"/>
      <c r="I1545" s="83"/>
      <c r="J1545" s="194"/>
    </row>
    <row r="1546" spans="3:10" ht="14.45" customHeight="1" x14ac:dyDescent="0.2">
      <c r="C1546" s="194"/>
      <c r="D1546" s="191"/>
      <c r="E1546" s="83"/>
      <c r="F1546" s="185"/>
      <c r="G1546" s="83"/>
      <c r="H1546" s="194"/>
      <c r="I1546" s="83"/>
      <c r="J1546" s="194"/>
    </row>
    <row r="1547" spans="3:10" ht="14.45" customHeight="1" x14ac:dyDescent="0.2">
      <c r="C1547" s="194"/>
      <c r="D1547" s="191"/>
      <c r="E1547" s="83"/>
      <c r="F1547" s="185"/>
      <c r="G1547" s="83"/>
      <c r="H1547" s="194"/>
      <c r="I1547" s="83"/>
      <c r="J1547" s="194"/>
    </row>
    <row r="1548" spans="3:10" ht="14.45" customHeight="1" x14ac:dyDescent="0.2">
      <c r="C1548" s="194"/>
      <c r="D1548" s="191"/>
      <c r="E1548" s="85"/>
      <c r="F1548" s="185"/>
      <c r="G1548" s="85"/>
      <c r="H1548" s="194"/>
      <c r="I1548" s="85"/>
      <c r="J1548" s="194"/>
    </row>
    <row r="1549" spans="3:10" ht="14.45" customHeight="1" x14ac:dyDescent="0.2">
      <c r="C1549" s="201"/>
      <c r="D1549" s="201"/>
      <c r="E1549" s="88"/>
      <c r="F1549" s="186"/>
      <c r="G1549" s="88"/>
      <c r="H1549" s="195"/>
      <c r="I1549" s="88"/>
      <c r="J1549" s="195"/>
    </row>
    <row r="1550" spans="3:10" ht="14.45" customHeight="1" x14ac:dyDescent="0.2">
      <c r="C1550" s="190" t="s">
        <v>1016</v>
      </c>
      <c r="D1550" s="190" t="s">
        <v>1017</v>
      </c>
      <c r="E1550" s="78"/>
      <c r="F1550" s="193" t="s">
        <v>1435</v>
      </c>
      <c r="G1550" s="78"/>
      <c r="H1550" s="193" t="s">
        <v>1018</v>
      </c>
      <c r="I1550" s="78"/>
      <c r="J1550" s="193"/>
    </row>
    <row r="1551" spans="3:10" ht="14.45" customHeight="1" x14ac:dyDescent="0.2">
      <c r="C1551" s="191"/>
      <c r="D1551" s="191"/>
      <c r="E1551" s="83"/>
      <c r="F1551" s="185"/>
      <c r="G1551" s="83"/>
      <c r="H1551" s="194"/>
      <c r="I1551" s="83"/>
      <c r="J1551" s="194"/>
    </row>
    <row r="1552" spans="3:10" ht="14.45" customHeight="1" x14ac:dyDescent="0.2">
      <c r="C1552" s="191"/>
      <c r="D1552" s="191"/>
      <c r="E1552" s="83"/>
      <c r="F1552" s="185"/>
      <c r="G1552" s="83"/>
      <c r="H1552" s="194"/>
      <c r="I1552" s="83"/>
      <c r="J1552" s="194"/>
    </row>
    <row r="1553" spans="3:10" ht="14.45" customHeight="1" x14ac:dyDescent="0.2">
      <c r="C1553" s="191"/>
      <c r="D1553" s="191"/>
      <c r="E1553" s="83"/>
      <c r="F1553" s="185"/>
      <c r="G1553" s="83"/>
      <c r="H1553" s="194"/>
      <c r="I1553" s="83"/>
      <c r="J1553" s="194"/>
    </row>
    <row r="1554" spans="3:10" ht="14.45" customHeight="1" x14ac:dyDescent="0.2">
      <c r="C1554" s="191"/>
      <c r="D1554" s="191"/>
      <c r="E1554" s="83"/>
      <c r="F1554" s="185"/>
      <c r="G1554" s="83"/>
      <c r="H1554" s="194"/>
      <c r="I1554" s="83"/>
      <c r="J1554" s="194"/>
    </row>
    <row r="1555" spans="3:10" ht="14.45" customHeight="1" x14ac:dyDescent="0.2">
      <c r="C1555" s="191"/>
      <c r="D1555" s="191"/>
      <c r="E1555" s="83"/>
      <c r="F1555" s="185"/>
      <c r="G1555" s="83"/>
      <c r="H1555" s="194"/>
      <c r="I1555" s="83"/>
      <c r="J1555" s="194"/>
    </row>
    <row r="1556" spans="3:10" ht="14.45" customHeight="1" x14ac:dyDescent="0.2">
      <c r="C1556" s="191"/>
      <c r="D1556" s="191"/>
      <c r="E1556" s="83"/>
      <c r="F1556" s="185"/>
      <c r="G1556" s="83"/>
      <c r="H1556" s="194"/>
      <c r="I1556" s="83"/>
      <c r="J1556" s="194"/>
    </row>
    <row r="1557" spans="3:10" ht="14.45" customHeight="1" x14ac:dyDescent="0.2">
      <c r="C1557" s="191"/>
      <c r="D1557" s="191"/>
      <c r="E1557" s="83"/>
      <c r="F1557" s="185"/>
      <c r="G1557" s="83"/>
      <c r="H1557" s="194"/>
      <c r="I1557" s="83"/>
      <c r="J1557" s="194"/>
    </row>
    <row r="1558" spans="3:10" ht="14.45" customHeight="1" x14ac:dyDescent="0.2">
      <c r="C1558" s="191"/>
      <c r="D1558" s="191"/>
      <c r="E1558" s="83"/>
      <c r="F1558" s="185"/>
      <c r="G1558" s="83"/>
      <c r="H1558" s="194"/>
      <c r="I1558" s="83"/>
      <c r="J1558" s="194"/>
    </row>
    <row r="1559" spans="3:10" ht="14.45" customHeight="1" x14ac:dyDescent="0.2">
      <c r="C1559" s="191"/>
      <c r="D1559" s="191"/>
      <c r="E1559" s="83"/>
      <c r="F1559" s="185"/>
      <c r="G1559" s="83"/>
      <c r="H1559" s="194"/>
      <c r="I1559" s="83"/>
      <c r="J1559" s="194"/>
    </row>
    <row r="1560" spans="3:10" ht="14.45" customHeight="1" x14ac:dyDescent="0.2">
      <c r="C1560" s="191"/>
      <c r="D1560" s="191"/>
      <c r="E1560" s="83"/>
      <c r="F1560" s="185"/>
      <c r="G1560" s="83"/>
      <c r="H1560" s="194"/>
      <c r="I1560" s="83"/>
      <c r="J1560" s="194"/>
    </row>
    <row r="1561" spans="3:10" ht="14.45" customHeight="1" x14ac:dyDescent="0.2">
      <c r="C1561" s="191"/>
      <c r="D1561" s="191"/>
      <c r="E1561" s="83"/>
      <c r="F1561" s="185"/>
      <c r="G1561" s="83"/>
      <c r="H1561" s="194"/>
      <c r="I1561" s="83"/>
      <c r="J1561" s="194"/>
    </row>
    <row r="1562" spans="3:10" ht="14.45" customHeight="1" x14ac:dyDescent="0.2">
      <c r="C1562" s="191"/>
      <c r="D1562" s="191"/>
      <c r="E1562" s="83"/>
      <c r="F1562" s="185"/>
      <c r="G1562" s="83"/>
      <c r="H1562" s="194"/>
      <c r="I1562" s="83"/>
      <c r="J1562" s="194"/>
    </row>
    <row r="1563" spans="3:10" ht="14.45" customHeight="1" x14ac:dyDescent="0.2">
      <c r="C1563" s="191"/>
      <c r="D1563" s="191"/>
      <c r="E1563" s="83"/>
      <c r="F1563" s="185"/>
      <c r="G1563" s="83"/>
      <c r="H1563" s="194"/>
      <c r="I1563" s="83"/>
      <c r="J1563" s="194"/>
    </row>
    <row r="1564" spans="3:10" ht="14.45" customHeight="1" x14ac:dyDescent="0.2">
      <c r="C1564" s="191"/>
      <c r="D1564" s="191"/>
      <c r="E1564" s="83"/>
      <c r="F1564" s="185"/>
      <c r="G1564" s="83"/>
      <c r="H1564" s="194"/>
      <c r="I1564" s="83"/>
      <c r="J1564" s="194"/>
    </row>
    <row r="1565" spans="3:10" ht="14.45" customHeight="1" x14ac:dyDescent="0.2">
      <c r="C1565" s="191"/>
      <c r="D1565" s="191"/>
      <c r="E1565" s="83"/>
      <c r="F1565" s="185"/>
      <c r="G1565" s="83"/>
      <c r="H1565" s="194"/>
      <c r="I1565" s="83"/>
      <c r="J1565" s="194"/>
    </row>
    <row r="1566" spans="3:10" ht="14.45" customHeight="1" x14ac:dyDescent="0.2">
      <c r="C1566" s="191"/>
      <c r="D1566" s="191"/>
      <c r="E1566" s="83"/>
      <c r="F1566" s="185"/>
      <c r="G1566" s="83"/>
      <c r="H1566" s="194"/>
      <c r="I1566" s="83"/>
      <c r="J1566" s="194"/>
    </row>
    <row r="1567" spans="3:10" ht="14.45" customHeight="1" x14ac:dyDescent="0.2">
      <c r="C1567" s="191"/>
      <c r="D1567" s="191"/>
      <c r="E1567" s="83"/>
      <c r="F1567" s="185"/>
      <c r="G1567" s="83"/>
      <c r="H1567" s="194"/>
      <c r="I1567" s="83"/>
      <c r="J1567" s="194"/>
    </row>
    <row r="1568" spans="3:10" ht="14.45" customHeight="1" x14ac:dyDescent="0.2">
      <c r="C1568" s="191"/>
      <c r="D1568" s="191"/>
      <c r="E1568" s="83"/>
      <c r="F1568" s="185"/>
      <c r="G1568" s="83"/>
      <c r="H1568" s="194"/>
      <c r="I1568" s="83"/>
      <c r="J1568" s="194"/>
    </row>
    <row r="1569" spans="3:10" ht="14.45" customHeight="1" x14ac:dyDescent="0.2">
      <c r="C1569" s="191"/>
      <c r="D1569" s="191"/>
      <c r="E1569" s="83"/>
      <c r="F1569" s="185"/>
      <c r="G1569" s="83"/>
      <c r="H1569" s="194"/>
      <c r="I1569" s="83"/>
      <c r="J1569" s="194"/>
    </row>
    <row r="1570" spans="3:10" ht="14.45" customHeight="1" x14ac:dyDescent="0.2">
      <c r="C1570" s="191"/>
      <c r="D1570" s="191"/>
      <c r="E1570" s="83"/>
      <c r="F1570" s="185"/>
      <c r="G1570" s="83"/>
      <c r="H1570" s="194"/>
      <c r="I1570" s="83"/>
      <c r="J1570" s="194"/>
    </row>
    <row r="1571" spans="3:10" ht="14.45" customHeight="1" x14ac:dyDescent="0.2">
      <c r="C1571" s="191"/>
      <c r="D1571" s="191"/>
      <c r="E1571" s="83"/>
      <c r="F1571" s="185"/>
      <c r="G1571" s="83"/>
      <c r="H1571" s="194"/>
      <c r="I1571" s="83"/>
      <c r="J1571" s="194"/>
    </row>
    <row r="1572" spans="3:10" ht="14.45" customHeight="1" x14ac:dyDescent="0.2">
      <c r="C1572" s="191"/>
      <c r="D1572" s="191"/>
      <c r="E1572" s="83"/>
      <c r="F1572" s="185"/>
      <c r="G1572" s="83"/>
      <c r="H1572" s="194"/>
      <c r="I1572" s="83"/>
      <c r="J1572" s="194"/>
    </row>
    <row r="1573" spans="3:10" ht="14.45" customHeight="1" x14ac:dyDescent="0.2">
      <c r="C1573" s="191"/>
      <c r="D1573" s="191"/>
      <c r="E1573" s="83"/>
      <c r="F1573" s="185"/>
      <c r="G1573" s="83"/>
      <c r="H1573" s="194"/>
      <c r="I1573" s="83"/>
      <c r="J1573" s="194"/>
    </row>
    <row r="1574" spans="3:10" ht="14.45" customHeight="1" x14ac:dyDescent="0.2">
      <c r="C1574" s="191"/>
      <c r="D1574" s="191"/>
      <c r="E1574" s="83"/>
      <c r="F1574" s="185"/>
      <c r="G1574" s="83"/>
      <c r="H1574" s="194"/>
      <c r="I1574" s="83"/>
      <c r="J1574" s="194"/>
    </row>
    <row r="1575" spans="3:10" ht="14.45" customHeight="1" x14ac:dyDescent="0.2">
      <c r="C1575" s="191"/>
      <c r="D1575" s="191"/>
      <c r="E1575" s="83"/>
      <c r="F1575" s="185"/>
      <c r="G1575" s="83"/>
      <c r="H1575" s="194"/>
      <c r="I1575" s="83"/>
      <c r="J1575" s="194"/>
    </row>
    <row r="1576" spans="3:10" ht="14.45" customHeight="1" x14ac:dyDescent="0.2">
      <c r="C1576" s="191"/>
      <c r="D1576" s="191"/>
      <c r="E1576" s="83"/>
      <c r="F1576" s="185"/>
      <c r="G1576" s="83"/>
      <c r="H1576" s="194"/>
      <c r="I1576" s="83"/>
      <c r="J1576" s="194"/>
    </row>
    <row r="1577" spans="3:10" ht="14.45" customHeight="1" x14ac:dyDescent="0.2">
      <c r="C1577" s="191"/>
      <c r="D1577" s="191"/>
      <c r="E1577" s="83"/>
      <c r="F1577" s="185"/>
      <c r="G1577" s="83"/>
      <c r="H1577" s="194"/>
      <c r="I1577" s="83"/>
      <c r="J1577" s="194"/>
    </row>
    <row r="1578" spans="3:10" ht="14.45" customHeight="1" x14ac:dyDescent="0.2">
      <c r="C1578" s="191"/>
      <c r="D1578" s="191"/>
      <c r="E1578" s="83"/>
      <c r="F1578" s="185"/>
      <c r="G1578" s="83"/>
      <c r="H1578" s="194"/>
      <c r="I1578" s="83"/>
      <c r="J1578" s="194"/>
    </row>
    <row r="1579" spans="3:10" ht="14.45" customHeight="1" x14ac:dyDescent="0.2">
      <c r="C1579" s="191"/>
      <c r="D1579" s="191"/>
      <c r="E1579" s="83"/>
      <c r="F1579" s="185"/>
      <c r="G1579" s="83"/>
      <c r="H1579" s="194"/>
      <c r="I1579" s="83"/>
      <c r="J1579" s="194"/>
    </row>
    <row r="1580" spans="3:10" ht="14.45" customHeight="1" x14ac:dyDescent="0.2">
      <c r="C1580" s="191"/>
      <c r="D1580" s="191"/>
      <c r="E1580" s="83"/>
      <c r="F1580" s="185"/>
      <c r="G1580" s="83"/>
      <c r="H1580" s="194"/>
      <c r="I1580" s="83"/>
      <c r="J1580" s="194"/>
    </row>
    <row r="1581" spans="3:10" ht="14.45" customHeight="1" x14ac:dyDescent="0.2">
      <c r="C1581" s="191"/>
      <c r="D1581" s="191"/>
      <c r="E1581" s="83"/>
      <c r="F1581" s="185"/>
      <c r="G1581" s="83"/>
      <c r="H1581" s="194"/>
      <c r="I1581" s="83"/>
      <c r="J1581" s="194"/>
    </row>
    <row r="1582" spans="3:10" ht="14.45" customHeight="1" x14ac:dyDescent="0.2">
      <c r="C1582" s="191"/>
      <c r="D1582" s="191"/>
      <c r="E1582" s="83"/>
      <c r="F1582" s="185"/>
      <c r="G1582" s="83"/>
      <c r="H1582" s="194"/>
      <c r="I1582" s="83"/>
      <c r="J1582" s="194"/>
    </row>
    <row r="1583" spans="3:10" ht="14.45" customHeight="1" x14ac:dyDescent="0.2">
      <c r="C1583" s="191"/>
      <c r="D1583" s="191"/>
      <c r="E1583" s="83"/>
      <c r="F1583" s="185"/>
      <c r="G1583" s="83"/>
      <c r="H1583" s="194"/>
      <c r="I1583" s="83"/>
      <c r="J1583" s="194"/>
    </row>
    <row r="1584" spans="3:10" ht="14.45" customHeight="1" x14ac:dyDescent="0.2">
      <c r="C1584" s="191"/>
      <c r="D1584" s="191"/>
      <c r="E1584" s="83"/>
      <c r="F1584" s="185"/>
      <c r="G1584" s="83"/>
      <c r="H1584" s="194"/>
      <c r="I1584" s="83"/>
      <c r="J1584" s="194"/>
    </row>
    <row r="1585" spans="3:10" ht="14.45" customHeight="1" x14ac:dyDescent="0.2">
      <c r="C1585" s="191"/>
      <c r="D1585" s="191"/>
      <c r="E1585" s="83"/>
      <c r="F1585" s="185"/>
      <c r="G1585" s="83"/>
      <c r="H1585" s="194"/>
      <c r="I1585" s="83"/>
      <c r="J1585" s="194"/>
    </row>
    <row r="1586" spans="3:10" ht="14.45" customHeight="1" x14ac:dyDescent="0.2">
      <c r="C1586" s="191"/>
      <c r="D1586" s="191"/>
      <c r="E1586" s="83"/>
      <c r="F1586" s="185"/>
      <c r="G1586" s="83"/>
      <c r="H1586" s="194"/>
      <c r="I1586" s="83"/>
      <c r="J1586" s="194"/>
    </row>
    <row r="1587" spans="3:10" ht="14.45" customHeight="1" x14ac:dyDescent="0.2">
      <c r="C1587" s="191"/>
      <c r="D1587" s="191"/>
      <c r="E1587" s="83"/>
      <c r="F1587" s="185"/>
      <c r="G1587" s="83"/>
      <c r="H1587" s="194"/>
      <c r="I1587" s="83"/>
      <c r="J1587" s="194"/>
    </row>
    <row r="1588" spans="3:10" ht="14.45" customHeight="1" x14ac:dyDescent="0.2">
      <c r="C1588" s="191"/>
      <c r="D1588" s="191"/>
      <c r="E1588" s="83"/>
      <c r="F1588" s="185"/>
      <c r="G1588" s="83"/>
      <c r="H1588" s="194"/>
      <c r="I1588" s="83"/>
      <c r="J1588" s="194"/>
    </row>
    <row r="1589" spans="3:10" ht="14.45" customHeight="1" x14ac:dyDescent="0.2">
      <c r="C1589" s="191"/>
      <c r="D1589" s="191"/>
      <c r="E1589" s="83"/>
      <c r="F1589" s="185"/>
      <c r="G1589" s="83"/>
      <c r="H1589" s="194"/>
      <c r="I1589" s="83"/>
      <c r="J1589" s="194"/>
    </row>
    <row r="1590" spans="3:10" ht="14.45" customHeight="1" x14ac:dyDescent="0.2">
      <c r="C1590" s="191"/>
      <c r="D1590" s="191"/>
      <c r="E1590" s="83"/>
      <c r="F1590" s="185"/>
      <c r="G1590" s="83"/>
      <c r="H1590" s="194"/>
      <c r="I1590" s="83"/>
      <c r="J1590" s="194"/>
    </row>
    <row r="1591" spans="3:10" ht="14.45" customHeight="1" x14ac:dyDescent="0.2">
      <c r="C1591" s="191"/>
      <c r="D1591" s="191"/>
      <c r="E1591" s="83"/>
      <c r="F1591" s="185"/>
      <c r="G1591" s="83"/>
      <c r="H1591" s="194"/>
      <c r="I1591" s="83"/>
      <c r="J1591" s="194"/>
    </row>
    <row r="1592" spans="3:10" ht="14.45" customHeight="1" x14ac:dyDescent="0.2">
      <c r="C1592" s="191"/>
      <c r="D1592" s="191"/>
      <c r="E1592" s="83"/>
      <c r="F1592" s="185"/>
      <c r="G1592" s="83"/>
      <c r="H1592" s="194"/>
      <c r="I1592" s="83"/>
      <c r="J1592" s="194"/>
    </row>
    <row r="1593" spans="3:10" ht="14.45" customHeight="1" x14ac:dyDescent="0.2">
      <c r="C1593" s="191"/>
      <c r="D1593" s="191"/>
      <c r="E1593" s="83"/>
      <c r="F1593" s="185"/>
      <c r="G1593" s="83"/>
      <c r="H1593" s="194"/>
      <c r="I1593" s="83"/>
      <c r="J1593" s="194"/>
    </row>
    <row r="1594" spans="3:10" ht="14.45" customHeight="1" x14ac:dyDescent="0.2">
      <c r="C1594" s="191"/>
      <c r="D1594" s="191"/>
      <c r="E1594" s="83"/>
      <c r="F1594" s="185"/>
      <c r="G1594" s="83"/>
      <c r="H1594" s="194"/>
      <c r="I1594" s="83"/>
      <c r="J1594" s="194"/>
    </row>
    <row r="1595" spans="3:10" ht="14.45" customHeight="1" x14ac:dyDescent="0.2">
      <c r="C1595" s="191"/>
      <c r="D1595" s="191"/>
      <c r="E1595" s="84"/>
      <c r="F1595" s="185"/>
      <c r="G1595" s="84"/>
      <c r="H1595" s="194"/>
      <c r="I1595" s="84"/>
      <c r="J1595" s="194"/>
    </row>
    <row r="1596" spans="3:10" ht="14.45" customHeight="1" x14ac:dyDescent="0.2">
      <c r="C1596" s="191"/>
      <c r="D1596" s="191"/>
      <c r="E1596" s="83"/>
      <c r="F1596" s="185"/>
      <c r="G1596" s="83"/>
      <c r="H1596" s="194"/>
      <c r="I1596" s="83"/>
      <c r="J1596" s="194"/>
    </row>
    <row r="1597" spans="3:10" ht="14.45" customHeight="1" x14ac:dyDescent="0.2">
      <c r="C1597" s="191"/>
      <c r="D1597" s="191"/>
      <c r="E1597" s="83"/>
      <c r="F1597" s="185"/>
      <c r="G1597" s="83"/>
      <c r="H1597" s="194"/>
      <c r="I1597" s="83"/>
      <c r="J1597" s="194"/>
    </row>
    <row r="1598" spans="3:10" ht="14.45" customHeight="1" x14ac:dyDescent="0.2">
      <c r="C1598" s="191"/>
      <c r="D1598" s="191"/>
      <c r="E1598" s="84"/>
      <c r="F1598" s="185"/>
      <c r="G1598" s="84"/>
      <c r="H1598" s="194"/>
      <c r="I1598" s="84"/>
      <c r="J1598" s="194"/>
    </row>
    <row r="1599" spans="3:10" ht="14.45" customHeight="1" x14ac:dyDescent="0.2">
      <c r="C1599" s="191"/>
      <c r="D1599" s="191"/>
      <c r="E1599" s="83"/>
      <c r="F1599" s="185"/>
      <c r="G1599" s="83"/>
      <c r="H1599" s="194"/>
      <c r="I1599" s="83"/>
      <c r="J1599" s="194"/>
    </row>
    <row r="1600" spans="3:10" ht="14.45" customHeight="1" x14ac:dyDescent="0.2">
      <c r="C1600" s="191"/>
      <c r="D1600" s="191"/>
      <c r="E1600" s="83"/>
      <c r="F1600" s="185"/>
      <c r="G1600" s="83"/>
      <c r="H1600" s="194"/>
      <c r="I1600" s="83"/>
      <c r="J1600" s="194"/>
    </row>
    <row r="1601" spans="3:10" ht="14.45" customHeight="1" x14ac:dyDescent="0.2">
      <c r="C1601" s="191"/>
      <c r="D1601" s="191"/>
      <c r="E1601" s="83"/>
      <c r="F1601" s="185"/>
      <c r="G1601" s="83"/>
      <c r="H1601" s="194"/>
      <c r="I1601" s="83"/>
      <c r="J1601" s="194"/>
    </row>
    <row r="1602" spans="3:10" ht="14.45" customHeight="1" x14ac:dyDescent="0.2">
      <c r="C1602" s="191"/>
      <c r="D1602" s="191"/>
      <c r="E1602" s="83"/>
      <c r="F1602" s="185"/>
      <c r="G1602" s="83"/>
      <c r="H1602" s="194"/>
      <c r="I1602" s="83"/>
      <c r="J1602" s="194"/>
    </row>
    <row r="1603" spans="3:10" ht="14.45" customHeight="1" x14ac:dyDescent="0.2">
      <c r="C1603" s="191"/>
      <c r="D1603" s="191"/>
      <c r="E1603" s="83"/>
      <c r="F1603" s="185"/>
      <c r="G1603" s="83"/>
      <c r="H1603" s="194"/>
      <c r="I1603" s="83"/>
      <c r="J1603" s="194"/>
    </row>
    <row r="1604" spans="3:10" ht="14.45" customHeight="1" x14ac:dyDescent="0.2">
      <c r="C1604" s="191"/>
      <c r="D1604" s="191"/>
      <c r="E1604" s="84"/>
      <c r="F1604" s="185"/>
      <c r="G1604" s="84"/>
      <c r="H1604" s="194"/>
      <c r="I1604" s="84"/>
      <c r="J1604" s="194"/>
    </row>
    <row r="1605" spans="3:10" ht="14.45" customHeight="1" x14ac:dyDescent="0.2">
      <c r="C1605" s="191"/>
      <c r="D1605" s="191"/>
      <c r="E1605" s="83"/>
      <c r="F1605" s="185"/>
      <c r="G1605" s="83"/>
      <c r="H1605" s="194"/>
      <c r="I1605" s="83"/>
      <c r="J1605" s="194"/>
    </row>
    <row r="1606" spans="3:10" ht="14.45" customHeight="1" x14ac:dyDescent="0.2">
      <c r="C1606" s="191"/>
      <c r="D1606" s="191"/>
      <c r="E1606" s="83"/>
      <c r="F1606" s="185"/>
      <c r="G1606" s="83"/>
      <c r="H1606" s="194"/>
      <c r="I1606" s="83"/>
      <c r="J1606" s="194"/>
    </row>
    <row r="1607" spans="3:10" ht="14.45" customHeight="1" x14ac:dyDescent="0.2">
      <c r="C1607" s="191"/>
      <c r="D1607" s="191"/>
      <c r="E1607" s="84"/>
      <c r="F1607" s="185"/>
      <c r="G1607" s="84"/>
      <c r="H1607" s="194"/>
      <c r="I1607" s="84"/>
      <c r="J1607" s="194"/>
    </row>
    <row r="1608" spans="3:10" ht="14.45" customHeight="1" x14ac:dyDescent="0.2">
      <c r="C1608" s="191"/>
      <c r="D1608" s="191"/>
      <c r="E1608" s="83"/>
      <c r="F1608" s="185"/>
      <c r="G1608" s="83"/>
      <c r="H1608" s="194"/>
      <c r="I1608" s="83"/>
      <c r="J1608" s="194"/>
    </row>
    <row r="1609" spans="3:10" ht="14.45" customHeight="1" x14ac:dyDescent="0.2">
      <c r="C1609" s="191"/>
      <c r="D1609" s="191"/>
      <c r="E1609" s="83"/>
      <c r="F1609" s="185"/>
      <c r="G1609" s="83"/>
      <c r="H1609" s="194"/>
      <c r="I1609" s="83"/>
      <c r="J1609" s="194"/>
    </row>
    <row r="1610" spans="3:10" ht="14.45" customHeight="1" x14ac:dyDescent="0.2">
      <c r="C1610" s="191"/>
      <c r="D1610" s="191"/>
      <c r="E1610" s="83"/>
      <c r="F1610" s="185"/>
      <c r="G1610" s="83"/>
      <c r="H1610" s="194"/>
      <c r="I1610" s="83"/>
      <c r="J1610" s="194"/>
    </row>
    <row r="1611" spans="3:10" ht="14.45" customHeight="1" x14ac:dyDescent="0.2">
      <c r="C1611" s="191"/>
      <c r="D1611" s="191"/>
      <c r="E1611" s="83"/>
      <c r="F1611" s="185"/>
      <c r="G1611" s="83"/>
      <c r="H1611" s="194"/>
      <c r="I1611" s="83"/>
      <c r="J1611" s="194"/>
    </row>
    <row r="1612" spans="3:10" ht="14.45" customHeight="1" x14ac:dyDescent="0.2">
      <c r="C1612" s="191"/>
      <c r="D1612" s="191"/>
      <c r="E1612" s="84"/>
      <c r="F1612" s="185"/>
      <c r="G1612" s="84"/>
      <c r="H1612" s="194"/>
      <c r="I1612" s="84"/>
      <c r="J1612" s="194"/>
    </row>
    <row r="1613" spans="3:10" ht="14.45" customHeight="1" x14ac:dyDescent="0.2">
      <c r="C1613" s="191"/>
      <c r="D1613" s="191"/>
      <c r="E1613" s="83"/>
      <c r="F1613" s="185"/>
      <c r="G1613" s="83"/>
      <c r="H1613" s="194"/>
      <c r="I1613" s="83"/>
      <c r="J1613" s="194"/>
    </row>
    <row r="1614" spans="3:10" ht="14.45" customHeight="1" x14ac:dyDescent="0.2">
      <c r="C1614" s="191"/>
      <c r="D1614" s="191"/>
      <c r="E1614" s="83"/>
      <c r="F1614" s="185"/>
      <c r="G1614" s="83"/>
      <c r="H1614" s="194"/>
      <c r="I1614" s="83"/>
      <c r="J1614" s="194"/>
    </row>
    <row r="1615" spans="3:10" ht="14.45" customHeight="1" x14ac:dyDescent="0.2">
      <c r="C1615" s="191"/>
      <c r="D1615" s="191"/>
      <c r="E1615" s="83"/>
      <c r="F1615" s="185"/>
      <c r="G1615" s="83"/>
      <c r="H1615" s="194"/>
      <c r="I1615" s="83"/>
      <c r="J1615" s="194"/>
    </row>
    <row r="1616" spans="3:10" ht="14.45" customHeight="1" x14ac:dyDescent="0.2">
      <c r="C1616" s="191"/>
      <c r="D1616" s="191"/>
      <c r="E1616" s="83"/>
      <c r="F1616" s="185"/>
      <c r="G1616" s="83"/>
      <c r="H1616" s="194"/>
      <c r="I1616" s="83"/>
      <c r="J1616" s="194"/>
    </row>
    <row r="1617" spans="3:10" ht="14.45" customHeight="1" x14ac:dyDescent="0.2">
      <c r="C1617" s="191"/>
      <c r="D1617" s="191"/>
      <c r="E1617" s="83"/>
      <c r="F1617" s="185"/>
      <c r="G1617" s="83"/>
      <c r="H1617" s="194"/>
      <c r="I1617" s="83"/>
      <c r="J1617" s="194"/>
    </row>
    <row r="1618" spans="3:10" ht="14.45" customHeight="1" x14ac:dyDescent="0.2">
      <c r="C1618" s="191"/>
      <c r="D1618" s="191"/>
      <c r="E1618" s="83"/>
      <c r="F1618" s="185"/>
      <c r="G1618" s="83"/>
      <c r="H1618" s="194"/>
      <c r="I1618" s="83"/>
      <c r="J1618" s="194"/>
    </row>
    <row r="1619" spans="3:10" ht="14.45" customHeight="1" x14ac:dyDescent="0.2">
      <c r="C1619" s="191"/>
      <c r="D1619" s="191"/>
      <c r="E1619" s="83"/>
      <c r="F1619" s="185"/>
      <c r="G1619" s="83"/>
      <c r="H1619" s="194"/>
      <c r="I1619" s="83"/>
      <c r="J1619" s="194"/>
    </row>
    <row r="1620" spans="3:10" ht="14.45" customHeight="1" x14ac:dyDescent="0.2">
      <c r="C1620" s="191"/>
      <c r="D1620" s="191"/>
      <c r="E1620" s="86"/>
      <c r="F1620" s="185"/>
      <c r="G1620" s="86"/>
      <c r="H1620" s="194"/>
      <c r="I1620" s="86"/>
      <c r="J1620" s="194"/>
    </row>
    <row r="1621" spans="3:10" ht="14.45" customHeight="1" x14ac:dyDescent="0.2">
      <c r="C1621" s="201"/>
      <c r="D1621" s="201"/>
      <c r="E1621" s="88"/>
      <c r="F1621" s="186"/>
      <c r="G1621" s="88"/>
      <c r="H1621" s="195"/>
      <c r="I1621" s="88"/>
      <c r="J1621" s="195"/>
    </row>
    <row r="1622" spans="3:10" ht="14.45" customHeight="1" x14ac:dyDescent="0.2">
      <c r="C1622" s="190" t="s">
        <v>1019</v>
      </c>
      <c r="D1622" s="190" t="s">
        <v>1020</v>
      </c>
      <c r="E1622" s="77"/>
      <c r="F1622" s="193" t="s">
        <v>1436</v>
      </c>
      <c r="G1622" s="77"/>
      <c r="H1622" s="193" t="s">
        <v>1021</v>
      </c>
      <c r="I1622" s="77"/>
      <c r="J1622" s="190"/>
    </row>
    <row r="1623" spans="3:10" ht="14.45" customHeight="1" x14ac:dyDescent="0.2">
      <c r="C1623" s="191"/>
      <c r="D1623" s="191"/>
      <c r="E1623" s="83"/>
      <c r="F1623" s="185"/>
      <c r="G1623" s="83"/>
      <c r="H1623" s="194"/>
      <c r="I1623" s="83"/>
      <c r="J1623" s="194"/>
    </row>
    <row r="1624" spans="3:10" ht="14.45" customHeight="1" x14ac:dyDescent="0.2">
      <c r="C1624" s="191"/>
      <c r="D1624" s="191"/>
      <c r="E1624" s="83"/>
      <c r="F1624" s="185"/>
      <c r="G1624" s="83"/>
      <c r="H1624" s="194"/>
      <c r="I1624" s="83"/>
      <c r="J1624" s="194"/>
    </row>
    <row r="1625" spans="3:10" ht="14.45" customHeight="1" x14ac:dyDescent="0.2">
      <c r="C1625" s="191"/>
      <c r="D1625" s="191"/>
      <c r="E1625" s="83"/>
      <c r="F1625" s="185"/>
      <c r="G1625" s="83"/>
      <c r="H1625" s="194"/>
      <c r="I1625" s="83"/>
      <c r="J1625" s="194"/>
    </row>
    <row r="1626" spans="3:10" ht="14.45" customHeight="1" x14ac:dyDescent="0.2">
      <c r="C1626" s="191"/>
      <c r="D1626" s="191"/>
      <c r="E1626" s="83"/>
      <c r="F1626" s="185"/>
      <c r="G1626" s="83"/>
      <c r="H1626" s="194"/>
      <c r="I1626" s="83"/>
      <c r="J1626" s="194"/>
    </row>
    <row r="1627" spans="3:10" ht="14.45" customHeight="1" x14ac:dyDescent="0.2">
      <c r="C1627" s="191"/>
      <c r="D1627" s="191"/>
      <c r="E1627" s="83"/>
      <c r="F1627" s="185"/>
      <c r="G1627" s="83"/>
      <c r="H1627" s="194"/>
      <c r="I1627" s="83"/>
      <c r="J1627" s="194"/>
    </row>
    <row r="1628" spans="3:10" ht="14.45" customHeight="1" x14ac:dyDescent="0.2">
      <c r="C1628" s="191"/>
      <c r="D1628" s="191"/>
      <c r="E1628" s="83"/>
      <c r="F1628" s="185"/>
      <c r="G1628" s="83"/>
      <c r="H1628" s="194"/>
      <c r="I1628" s="83"/>
      <c r="J1628" s="194"/>
    </row>
    <row r="1629" spans="3:10" ht="14.45" customHeight="1" x14ac:dyDescent="0.2">
      <c r="C1629" s="191"/>
      <c r="D1629" s="191"/>
      <c r="E1629" s="83"/>
      <c r="F1629" s="185"/>
      <c r="G1629" s="83"/>
      <c r="H1629" s="194"/>
      <c r="I1629" s="83"/>
      <c r="J1629" s="194"/>
    </row>
    <row r="1630" spans="3:10" ht="14.45" customHeight="1" x14ac:dyDescent="0.2">
      <c r="C1630" s="191"/>
      <c r="D1630" s="191"/>
      <c r="E1630" s="83"/>
      <c r="F1630" s="185"/>
      <c r="G1630" s="83"/>
      <c r="H1630" s="194"/>
      <c r="I1630" s="83"/>
      <c r="J1630" s="194"/>
    </row>
    <row r="1631" spans="3:10" ht="14.45" customHeight="1" x14ac:dyDescent="0.2">
      <c r="C1631" s="191"/>
      <c r="D1631" s="191"/>
      <c r="E1631" s="83"/>
      <c r="F1631" s="185"/>
      <c r="G1631" s="83"/>
      <c r="H1631" s="194"/>
      <c r="I1631" s="83"/>
      <c r="J1631" s="194"/>
    </row>
    <row r="1632" spans="3:10" ht="14.45" customHeight="1" x14ac:dyDescent="0.2">
      <c r="C1632" s="191"/>
      <c r="D1632" s="191"/>
      <c r="E1632" s="83"/>
      <c r="F1632" s="185"/>
      <c r="G1632" s="83"/>
      <c r="H1632" s="194"/>
      <c r="I1632" s="83"/>
      <c r="J1632" s="194"/>
    </row>
    <row r="1633" spans="3:10" ht="14.45" customHeight="1" x14ac:dyDescent="0.2">
      <c r="C1633" s="191"/>
      <c r="D1633" s="191"/>
      <c r="E1633" s="83"/>
      <c r="F1633" s="185"/>
      <c r="G1633" s="83"/>
      <c r="H1633" s="194"/>
      <c r="I1633" s="83"/>
      <c r="J1633" s="194"/>
    </row>
    <row r="1634" spans="3:10" ht="14.45" customHeight="1" x14ac:dyDescent="0.2">
      <c r="C1634" s="191"/>
      <c r="D1634" s="191"/>
      <c r="E1634" s="83"/>
      <c r="F1634" s="185"/>
      <c r="G1634" s="83"/>
      <c r="H1634" s="194"/>
      <c r="I1634" s="83"/>
      <c r="J1634" s="194"/>
    </row>
    <row r="1635" spans="3:10" ht="14.45" customHeight="1" x14ac:dyDescent="0.2">
      <c r="C1635" s="191"/>
      <c r="D1635" s="191"/>
      <c r="E1635" s="83"/>
      <c r="F1635" s="185"/>
      <c r="G1635" s="83"/>
      <c r="H1635" s="194"/>
      <c r="I1635" s="83"/>
      <c r="J1635" s="194"/>
    </row>
    <row r="1636" spans="3:10" ht="14.45" customHeight="1" x14ac:dyDescent="0.2">
      <c r="C1636" s="191"/>
      <c r="D1636" s="191"/>
      <c r="E1636" s="83"/>
      <c r="F1636" s="185"/>
      <c r="G1636" s="83"/>
      <c r="H1636" s="194"/>
      <c r="I1636" s="83"/>
      <c r="J1636" s="194"/>
    </row>
    <row r="1637" spans="3:10" ht="14.45" customHeight="1" x14ac:dyDescent="0.2">
      <c r="C1637" s="191"/>
      <c r="D1637" s="191"/>
      <c r="E1637" s="83"/>
      <c r="F1637" s="185"/>
      <c r="G1637" s="83"/>
      <c r="H1637" s="194"/>
      <c r="I1637" s="83"/>
      <c r="J1637" s="194"/>
    </row>
    <row r="1638" spans="3:10" ht="14.45" customHeight="1" x14ac:dyDescent="0.2">
      <c r="C1638" s="191"/>
      <c r="D1638" s="191"/>
      <c r="E1638" s="83"/>
      <c r="F1638" s="185"/>
      <c r="G1638" s="83"/>
      <c r="H1638" s="194"/>
      <c r="I1638" s="83"/>
      <c r="J1638" s="194"/>
    </row>
    <row r="1639" spans="3:10" ht="14.45" customHeight="1" x14ac:dyDescent="0.2">
      <c r="C1639" s="191"/>
      <c r="D1639" s="191"/>
      <c r="E1639" s="83"/>
      <c r="F1639" s="185"/>
      <c r="G1639" s="83"/>
      <c r="H1639" s="194"/>
      <c r="I1639" s="83"/>
      <c r="J1639" s="194"/>
    </row>
    <row r="1640" spans="3:10" ht="14.45" customHeight="1" x14ac:dyDescent="0.2">
      <c r="C1640" s="191"/>
      <c r="D1640" s="191"/>
      <c r="E1640" s="83"/>
      <c r="F1640" s="185"/>
      <c r="G1640" s="83"/>
      <c r="H1640" s="194"/>
      <c r="I1640" s="83"/>
      <c r="J1640" s="194"/>
    </row>
    <row r="1641" spans="3:10" ht="14.45" customHeight="1" x14ac:dyDescent="0.2">
      <c r="C1641" s="191"/>
      <c r="D1641" s="191"/>
      <c r="E1641" s="83"/>
      <c r="F1641" s="185"/>
      <c r="G1641" s="83"/>
      <c r="H1641" s="194"/>
      <c r="I1641" s="83"/>
      <c r="J1641" s="194"/>
    </row>
    <row r="1642" spans="3:10" ht="14.45" customHeight="1" x14ac:dyDescent="0.2">
      <c r="C1642" s="191"/>
      <c r="D1642" s="191"/>
      <c r="E1642" s="83"/>
      <c r="F1642" s="185"/>
      <c r="G1642" s="83"/>
      <c r="H1642" s="194"/>
      <c r="I1642" s="83"/>
      <c r="J1642" s="194"/>
    </row>
    <row r="1643" spans="3:10" ht="14.45" customHeight="1" x14ac:dyDescent="0.2">
      <c r="C1643" s="191"/>
      <c r="D1643" s="191"/>
      <c r="E1643" s="83"/>
      <c r="F1643" s="185"/>
      <c r="G1643" s="83"/>
      <c r="H1643" s="194"/>
      <c r="I1643" s="83"/>
      <c r="J1643" s="194"/>
    </row>
    <row r="1644" spans="3:10" ht="14.45" customHeight="1" x14ac:dyDescent="0.2">
      <c r="C1644" s="191"/>
      <c r="D1644" s="191"/>
      <c r="E1644" s="83"/>
      <c r="F1644" s="185"/>
      <c r="G1644" s="83"/>
      <c r="H1644" s="194"/>
      <c r="I1644" s="83"/>
      <c r="J1644" s="194"/>
    </row>
    <row r="1645" spans="3:10" ht="14.45" customHeight="1" x14ac:dyDescent="0.2">
      <c r="C1645" s="191"/>
      <c r="D1645" s="191"/>
      <c r="E1645" s="83"/>
      <c r="F1645" s="185"/>
      <c r="G1645" s="83"/>
      <c r="H1645" s="194"/>
      <c r="I1645" s="83"/>
      <c r="J1645" s="194"/>
    </row>
    <row r="1646" spans="3:10" ht="14.45" customHeight="1" x14ac:dyDescent="0.2">
      <c r="C1646" s="191"/>
      <c r="D1646" s="191"/>
      <c r="E1646" s="83"/>
      <c r="F1646" s="185"/>
      <c r="G1646" s="83"/>
      <c r="H1646" s="194"/>
      <c r="I1646" s="83"/>
      <c r="J1646" s="194"/>
    </row>
    <row r="1647" spans="3:10" ht="14.45" customHeight="1" x14ac:dyDescent="0.2">
      <c r="C1647" s="191"/>
      <c r="D1647" s="191"/>
      <c r="E1647" s="83"/>
      <c r="F1647" s="185"/>
      <c r="G1647" s="83"/>
      <c r="H1647" s="194"/>
      <c r="I1647" s="83"/>
      <c r="J1647" s="194"/>
    </row>
    <row r="1648" spans="3:10" ht="14.45" customHeight="1" x14ac:dyDescent="0.2">
      <c r="C1648" s="191"/>
      <c r="D1648" s="191"/>
      <c r="E1648" s="83"/>
      <c r="F1648" s="185"/>
      <c r="G1648" s="83"/>
      <c r="H1648" s="194"/>
      <c r="I1648" s="83"/>
      <c r="J1648" s="194"/>
    </row>
    <row r="1649" spans="3:10" ht="14.45" customHeight="1" x14ac:dyDescent="0.2">
      <c r="C1649" s="191"/>
      <c r="D1649" s="191"/>
      <c r="E1649" s="83"/>
      <c r="F1649" s="185"/>
      <c r="G1649" s="83"/>
      <c r="H1649" s="194"/>
      <c r="I1649" s="83"/>
      <c r="J1649" s="194"/>
    </row>
    <row r="1650" spans="3:10" ht="14.45" customHeight="1" x14ac:dyDescent="0.2">
      <c r="C1650" s="191"/>
      <c r="D1650" s="191"/>
      <c r="E1650" s="83"/>
      <c r="F1650" s="185"/>
      <c r="G1650" s="83"/>
      <c r="H1650" s="194"/>
      <c r="I1650" s="83"/>
      <c r="J1650" s="194"/>
    </row>
    <row r="1651" spans="3:10" ht="14.45" customHeight="1" x14ac:dyDescent="0.2">
      <c r="C1651" s="191"/>
      <c r="D1651" s="191"/>
      <c r="E1651" s="83"/>
      <c r="F1651" s="185"/>
      <c r="G1651" s="83"/>
      <c r="H1651" s="194"/>
      <c r="I1651" s="83"/>
      <c r="J1651" s="194"/>
    </row>
    <row r="1652" spans="3:10" ht="14.45" customHeight="1" x14ac:dyDescent="0.2">
      <c r="C1652" s="191"/>
      <c r="D1652" s="191"/>
      <c r="E1652" s="83"/>
      <c r="F1652" s="185"/>
      <c r="G1652" s="83"/>
      <c r="H1652" s="194"/>
      <c r="I1652" s="83"/>
      <c r="J1652" s="194"/>
    </row>
    <row r="1653" spans="3:10" ht="14.45" customHeight="1" x14ac:dyDescent="0.2">
      <c r="C1653" s="191"/>
      <c r="D1653" s="191"/>
      <c r="E1653" s="83"/>
      <c r="F1653" s="185"/>
      <c r="G1653" s="83"/>
      <c r="H1653" s="194"/>
      <c r="I1653" s="83"/>
      <c r="J1653" s="194"/>
    </row>
    <row r="1654" spans="3:10" ht="14.45" customHeight="1" x14ac:dyDescent="0.2">
      <c r="C1654" s="191"/>
      <c r="D1654" s="191"/>
      <c r="E1654" s="83"/>
      <c r="F1654" s="185"/>
      <c r="G1654" s="83"/>
      <c r="H1654" s="194"/>
      <c r="I1654" s="83"/>
      <c r="J1654" s="194"/>
    </row>
    <row r="1655" spans="3:10" ht="14.45" customHeight="1" x14ac:dyDescent="0.2">
      <c r="C1655" s="191"/>
      <c r="D1655" s="191"/>
      <c r="E1655" s="83"/>
      <c r="F1655" s="185"/>
      <c r="G1655" s="83"/>
      <c r="H1655" s="194"/>
      <c r="I1655" s="83"/>
      <c r="J1655" s="194"/>
    </row>
    <row r="1656" spans="3:10" ht="14.45" customHeight="1" x14ac:dyDescent="0.2">
      <c r="C1656" s="191"/>
      <c r="D1656" s="191"/>
      <c r="E1656" s="83"/>
      <c r="F1656" s="185"/>
      <c r="G1656" s="83"/>
      <c r="H1656" s="194"/>
      <c r="I1656" s="83"/>
      <c r="J1656" s="194"/>
    </row>
    <row r="1657" spans="3:10" ht="14.45" customHeight="1" x14ac:dyDescent="0.2">
      <c r="C1657" s="191"/>
      <c r="D1657" s="191"/>
      <c r="E1657" s="83"/>
      <c r="F1657" s="185"/>
      <c r="G1657" s="83"/>
      <c r="H1657" s="194"/>
      <c r="I1657" s="83"/>
      <c r="J1657" s="194"/>
    </row>
    <row r="1658" spans="3:10" ht="14.45" customHeight="1" x14ac:dyDescent="0.2">
      <c r="C1658" s="191"/>
      <c r="D1658" s="191"/>
      <c r="E1658" s="83"/>
      <c r="F1658" s="185"/>
      <c r="G1658" s="83"/>
      <c r="H1658" s="194"/>
      <c r="I1658" s="83"/>
      <c r="J1658" s="194"/>
    </row>
    <row r="1659" spans="3:10" ht="14.45" customHeight="1" x14ac:dyDescent="0.2">
      <c r="C1659" s="191"/>
      <c r="D1659" s="191"/>
      <c r="E1659" s="83"/>
      <c r="F1659" s="185"/>
      <c r="G1659" s="83"/>
      <c r="H1659" s="194"/>
      <c r="I1659" s="83"/>
      <c r="J1659" s="194"/>
    </row>
    <row r="1660" spans="3:10" ht="14.45" customHeight="1" x14ac:dyDescent="0.2">
      <c r="C1660" s="191"/>
      <c r="D1660" s="191"/>
      <c r="E1660" s="83"/>
      <c r="F1660" s="185"/>
      <c r="G1660" s="83"/>
      <c r="H1660" s="194"/>
      <c r="I1660" s="83"/>
      <c r="J1660" s="194"/>
    </row>
    <row r="1661" spans="3:10" ht="14.45" customHeight="1" x14ac:dyDescent="0.2">
      <c r="C1661" s="191"/>
      <c r="D1661" s="191"/>
      <c r="E1661" s="83"/>
      <c r="F1661" s="185"/>
      <c r="G1661" s="83"/>
      <c r="H1661" s="194"/>
      <c r="I1661" s="83"/>
      <c r="J1661" s="194"/>
    </row>
    <row r="1662" spans="3:10" ht="14.45" customHeight="1" x14ac:dyDescent="0.2">
      <c r="C1662" s="191"/>
      <c r="D1662" s="191"/>
      <c r="E1662" s="83"/>
      <c r="F1662" s="185"/>
      <c r="G1662" s="83"/>
      <c r="H1662" s="194"/>
      <c r="I1662" s="83"/>
      <c r="J1662" s="194"/>
    </row>
    <row r="1663" spans="3:10" ht="14.45" customHeight="1" x14ac:dyDescent="0.2">
      <c r="C1663" s="191"/>
      <c r="D1663" s="191"/>
      <c r="E1663" s="83"/>
      <c r="F1663" s="185"/>
      <c r="G1663" s="83"/>
      <c r="H1663" s="194"/>
      <c r="I1663" s="83"/>
      <c r="J1663" s="194"/>
    </row>
    <row r="1664" spans="3:10" ht="14.45" customHeight="1" x14ac:dyDescent="0.2">
      <c r="C1664" s="191"/>
      <c r="D1664" s="191"/>
      <c r="E1664" s="83"/>
      <c r="F1664" s="185"/>
      <c r="G1664" s="83"/>
      <c r="H1664" s="194"/>
      <c r="I1664" s="83"/>
      <c r="J1664" s="194"/>
    </row>
    <row r="1665" spans="3:10" ht="14.45" customHeight="1" x14ac:dyDescent="0.2">
      <c r="C1665" s="191"/>
      <c r="D1665" s="191"/>
      <c r="E1665" s="83"/>
      <c r="F1665" s="185"/>
      <c r="G1665" s="83"/>
      <c r="H1665" s="194"/>
      <c r="I1665" s="83"/>
      <c r="J1665" s="194"/>
    </row>
    <row r="1666" spans="3:10" ht="14.45" customHeight="1" x14ac:dyDescent="0.2">
      <c r="C1666" s="191"/>
      <c r="D1666" s="191"/>
      <c r="E1666" s="83"/>
      <c r="F1666" s="185"/>
      <c r="G1666" s="83"/>
      <c r="H1666" s="194"/>
      <c r="I1666" s="83"/>
      <c r="J1666" s="194"/>
    </row>
    <row r="1667" spans="3:10" ht="14.45" customHeight="1" x14ac:dyDescent="0.2">
      <c r="C1667" s="191"/>
      <c r="D1667" s="191"/>
      <c r="E1667" s="83"/>
      <c r="F1667" s="185"/>
      <c r="G1667" s="83"/>
      <c r="H1667" s="194"/>
      <c r="I1667" s="83"/>
      <c r="J1667" s="194"/>
    </row>
    <row r="1668" spans="3:10" ht="14.45" customHeight="1" x14ac:dyDescent="0.2">
      <c r="C1668" s="191"/>
      <c r="D1668" s="191"/>
      <c r="E1668" s="83"/>
      <c r="F1668" s="185"/>
      <c r="G1668" s="83"/>
      <c r="H1668" s="194"/>
      <c r="I1668" s="83"/>
      <c r="J1668" s="194"/>
    </row>
    <row r="1669" spans="3:10" ht="14.45" customHeight="1" x14ac:dyDescent="0.2">
      <c r="C1669" s="191"/>
      <c r="D1669" s="191"/>
      <c r="E1669" s="83"/>
      <c r="F1669" s="185"/>
      <c r="G1669" s="83"/>
      <c r="H1669" s="194"/>
      <c r="I1669" s="83"/>
      <c r="J1669" s="194"/>
    </row>
    <row r="1670" spans="3:10" ht="14.45" customHeight="1" x14ac:dyDescent="0.2">
      <c r="C1670" s="191"/>
      <c r="D1670" s="191"/>
      <c r="E1670" s="83"/>
      <c r="F1670" s="185"/>
      <c r="G1670" s="83"/>
      <c r="H1670" s="194"/>
      <c r="I1670" s="83"/>
      <c r="J1670" s="194"/>
    </row>
    <row r="1671" spans="3:10" ht="14.45" customHeight="1" x14ac:dyDescent="0.2">
      <c r="C1671" s="191"/>
      <c r="D1671" s="191"/>
      <c r="E1671" s="84"/>
      <c r="F1671" s="185"/>
      <c r="G1671" s="84"/>
      <c r="H1671" s="194"/>
      <c r="I1671" s="84"/>
      <c r="J1671" s="194"/>
    </row>
    <row r="1672" spans="3:10" ht="14.45" customHeight="1" x14ac:dyDescent="0.2">
      <c r="C1672" s="191"/>
      <c r="D1672" s="191"/>
      <c r="E1672" s="83"/>
      <c r="F1672" s="185"/>
      <c r="G1672" s="83"/>
      <c r="H1672" s="194"/>
      <c r="I1672" s="83"/>
      <c r="J1672" s="194"/>
    </row>
    <row r="1673" spans="3:10" ht="14.45" customHeight="1" x14ac:dyDescent="0.2">
      <c r="C1673" s="191"/>
      <c r="D1673" s="191"/>
      <c r="E1673" s="83"/>
      <c r="F1673" s="185"/>
      <c r="G1673" s="83"/>
      <c r="H1673" s="194"/>
      <c r="I1673" s="83"/>
      <c r="J1673" s="194"/>
    </row>
    <row r="1674" spans="3:10" ht="14.45" customHeight="1" x14ac:dyDescent="0.2">
      <c r="C1674" s="191"/>
      <c r="D1674" s="191"/>
      <c r="E1674" s="84"/>
      <c r="F1674" s="185"/>
      <c r="G1674" s="84"/>
      <c r="H1674" s="194"/>
      <c r="I1674" s="84"/>
      <c r="J1674" s="194"/>
    </row>
    <row r="1675" spans="3:10" ht="14.45" customHeight="1" x14ac:dyDescent="0.2">
      <c r="C1675" s="191"/>
      <c r="D1675" s="191"/>
      <c r="E1675" s="83"/>
      <c r="F1675" s="185"/>
      <c r="G1675" s="83"/>
      <c r="H1675" s="194"/>
      <c r="I1675" s="83"/>
      <c r="J1675" s="194"/>
    </row>
    <row r="1676" spans="3:10" ht="14.45" customHeight="1" x14ac:dyDescent="0.2">
      <c r="C1676" s="191"/>
      <c r="D1676" s="191"/>
      <c r="E1676" s="84"/>
      <c r="F1676" s="185"/>
      <c r="G1676" s="84"/>
      <c r="H1676" s="194"/>
      <c r="I1676" s="84"/>
      <c r="J1676" s="194"/>
    </row>
    <row r="1677" spans="3:10" ht="14.45" customHeight="1" x14ac:dyDescent="0.2">
      <c r="C1677" s="191"/>
      <c r="D1677" s="191"/>
      <c r="E1677" s="83"/>
      <c r="F1677" s="185"/>
      <c r="G1677" s="83"/>
      <c r="H1677" s="194"/>
      <c r="I1677" s="83"/>
      <c r="J1677" s="194"/>
    </row>
    <row r="1678" spans="3:10" ht="14.45" customHeight="1" x14ac:dyDescent="0.2">
      <c r="C1678" s="191"/>
      <c r="D1678" s="191"/>
      <c r="E1678" s="84"/>
      <c r="F1678" s="185"/>
      <c r="G1678" s="84"/>
      <c r="H1678" s="194"/>
      <c r="I1678" s="84"/>
      <c r="J1678" s="194"/>
    </row>
    <row r="1679" spans="3:10" ht="14.45" customHeight="1" x14ac:dyDescent="0.2">
      <c r="C1679" s="191"/>
      <c r="D1679" s="191"/>
      <c r="E1679" s="83"/>
      <c r="F1679" s="185"/>
      <c r="G1679" s="83"/>
      <c r="H1679" s="194"/>
      <c r="I1679" s="83"/>
      <c r="J1679" s="194"/>
    </row>
    <row r="1680" spans="3:10" ht="14.45" customHeight="1" x14ac:dyDescent="0.2">
      <c r="C1680" s="191"/>
      <c r="D1680" s="191"/>
      <c r="E1680" s="83"/>
      <c r="F1680" s="185"/>
      <c r="G1680" s="83"/>
      <c r="H1680" s="194"/>
      <c r="I1680" s="83"/>
      <c r="J1680" s="194"/>
    </row>
    <row r="1681" spans="3:10" ht="14.45" customHeight="1" x14ac:dyDescent="0.2">
      <c r="C1681" s="191"/>
      <c r="D1681" s="191"/>
      <c r="E1681" s="84"/>
      <c r="F1681" s="185"/>
      <c r="G1681" s="84"/>
      <c r="H1681" s="194"/>
      <c r="I1681" s="84"/>
      <c r="J1681" s="194"/>
    </row>
    <row r="1682" spans="3:10" ht="14.45" customHeight="1" x14ac:dyDescent="0.2">
      <c r="C1682" s="191"/>
      <c r="D1682" s="191"/>
      <c r="E1682" s="83"/>
      <c r="F1682" s="185"/>
      <c r="G1682" s="83"/>
      <c r="H1682" s="194"/>
      <c r="I1682" s="83"/>
      <c r="J1682" s="194"/>
    </row>
    <row r="1683" spans="3:10" ht="14.45" customHeight="1" x14ac:dyDescent="0.2">
      <c r="C1683" s="191"/>
      <c r="D1683" s="191"/>
      <c r="E1683" s="84"/>
      <c r="F1683" s="185"/>
      <c r="G1683" s="84"/>
      <c r="H1683" s="194"/>
      <c r="I1683" s="84"/>
      <c r="J1683" s="194"/>
    </row>
    <row r="1684" spans="3:10" ht="14.45" customHeight="1" x14ac:dyDescent="0.2">
      <c r="C1684" s="191"/>
      <c r="D1684" s="191"/>
      <c r="E1684" s="83"/>
      <c r="F1684" s="185"/>
      <c r="G1684" s="83"/>
      <c r="H1684" s="194"/>
      <c r="I1684" s="83"/>
      <c r="J1684" s="194"/>
    </row>
    <row r="1685" spans="3:10" ht="14.45" customHeight="1" x14ac:dyDescent="0.2">
      <c r="C1685" s="191"/>
      <c r="D1685" s="191"/>
      <c r="E1685" s="83"/>
      <c r="F1685" s="185"/>
      <c r="G1685" s="83"/>
      <c r="H1685" s="194"/>
      <c r="I1685" s="83"/>
      <c r="J1685" s="194"/>
    </row>
    <row r="1686" spans="3:10" ht="14.45" customHeight="1" x14ac:dyDescent="0.2">
      <c r="C1686" s="191"/>
      <c r="D1686" s="191"/>
      <c r="E1686" s="84"/>
      <c r="F1686" s="185"/>
      <c r="G1686" s="84"/>
      <c r="H1686" s="194"/>
      <c r="I1686" s="84"/>
      <c r="J1686" s="194"/>
    </row>
    <row r="1687" spans="3:10" ht="14.45" customHeight="1" x14ac:dyDescent="0.2">
      <c r="C1687" s="191"/>
      <c r="D1687" s="191"/>
      <c r="E1687" s="83"/>
      <c r="F1687" s="185"/>
      <c r="G1687" s="83"/>
      <c r="H1687" s="194"/>
      <c r="I1687" s="83"/>
      <c r="J1687" s="194"/>
    </row>
    <row r="1688" spans="3:10" ht="14.45" customHeight="1" x14ac:dyDescent="0.2">
      <c r="C1688" s="191"/>
      <c r="D1688" s="191"/>
      <c r="E1688" s="83"/>
      <c r="F1688" s="185"/>
      <c r="G1688" s="83"/>
      <c r="H1688" s="194"/>
      <c r="I1688" s="83"/>
      <c r="J1688" s="194"/>
    </row>
    <row r="1689" spans="3:10" ht="14.45" customHeight="1" x14ac:dyDescent="0.2">
      <c r="C1689" s="191"/>
      <c r="D1689" s="191"/>
      <c r="E1689" s="83"/>
      <c r="F1689" s="185"/>
      <c r="G1689" s="83"/>
      <c r="H1689" s="194"/>
      <c r="I1689" s="83"/>
      <c r="J1689" s="194"/>
    </row>
    <row r="1690" spans="3:10" ht="14.45" customHeight="1" x14ac:dyDescent="0.2">
      <c r="C1690" s="191"/>
      <c r="D1690" s="191"/>
      <c r="E1690" s="83"/>
      <c r="F1690" s="185"/>
      <c r="G1690" s="83"/>
      <c r="H1690" s="194"/>
      <c r="I1690" s="83"/>
      <c r="J1690" s="194"/>
    </row>
    <row r="1691" spans="3:10" ht="14.45" customHeight="1" x14ac:dyDescent="0.2">
      <c r="C1691" s="191"/>
      <c r="D1691" s="191"/>
      <c r="E1691" s="83"/>
      <c r="F1691" s="185"/>
      <c r="G1691" s="83"/>
      <c r="H1691" s="194"/>
      <c r="I1691" s="83"/>
      <c r="J1691" s="194"/>
    </row>
    <row r="1692" spans="3:10" ht="14.45" customHeight="1" x14ac:dyDescent="0.2">
      <c r="C1692" s="192"/>
      <c r="D1692" s="192"/>
      <c r="E1692" s="88"/>
      <c r="F1692" s="186"/>
      <c r="G1692" s="88"/>
      <c r="H1692" s="195"/>
      <c r="I1692" s="88"/>
      <c r="J1692" s="195"/>
    </row>
    <row r="1693" spans="3:10" ht="14.45" customHeight="1" x14ac:dyDescent="0.2">
      <c r="C1693" s="194" t="s">
        <v>1022</v>
      </c>
      <c r="D1693" s="194" t="s">
        <v>1023</v>
      </c>
      <c r="E1693" s="78"/>
      <c r="F1693" s="184" t="s">
        <v>1437</v>
      </c>
      <c r="G1693" s="78"/>
      <c r="H1693" s="184" t="s">
        <v>1024</v>
      </c>
      <c r="I1693" s="78"/>
      <c r="J1693" s="184"/>
    </row>
    <row r="1694" spans="3:10" ht="14.45" customHeight="1" x14ac:dyDescent="0.2">
      <c r="C1694" s="191"/>
      <c r="D1694" s="191"/>
      <c r="E1694" s="83"/>
      <c r="F1694" s="185"/>
      <c r="G1694" s="83"/>
      <c r="H1694" s="194"/>
      <c r="I1694" s="83"/>
      <c r="J1694" s="194"/>
    </row>
    <row r="1695" spans="3:10" ht="14.45" customHeight="1" x14ac:dyDescent="0.2">
      <c r="C1695" s="191"/>
      <c r="D1695" s="191"/>
      <c r="E1695" s="83"/>
      <c r="F1695" s="185"/>
      <c r="G1695" s="83"/>
      <c r="H1695" s="194"/>
      <c r="I1695" s="83"/>
      <c r="J1695" s="194"/>
    </row>
    <row r="1696" spans="3:10" ht="14.45" customHeight="1" x14ac:dyDescent="0.2">
      <c r="C1696" s="191"/>
      <c r="D1696" s="191"/>
      <c r="E1696" s="83"/>
      <c r="F1696" s="185"/>
      <c r="G1696" s="83"/>
      <c r="H1696" s="194"/>
      <c r="I1696" s="83"/>
      <c r="J1696" s="194"/>
    </row>
    <row r="1697" spans="3:10" ht="14.45" customHeight="1" x14ac:dyDescent="0.2">
      <c r="C1697" s="191"/>
      <c r="D1697" s="191"/>
      <c r="E1697" s="83"/>
      <c r="F1697" s="185"/>
      <c r="G1697" s="83"/>
      <c r="H1697" s="194"/>
      <c r="I1697" s="83"/>
      <c r="J1697" s="194"/>
    </row>
    <row r="1698" spans="3:10" ht="14.45" customHeight="1" x14ac:dyDescent="0.2">
      <c r="C1698" s="191"/>
      <c r="D1698" s="191"/>
      <c r="E1698" s="83"/>
      <c r="F1698" s="185"/>
      <c r="G1698" s="83"/>
      <c r="H1698" s="194"/>
      <c r="I1698" s="83"/>
      <c r="J1698" s="194"/>
    </row>
    <row r="1699" spans="3:10" ht="14.45" customHeight="1" x14ac:dyDescent="0.2">
      <c r="C1699" s="191"/>
      <c r="D1699" s="191"/>
      <c r="E1699" s="83"/>
      <c r="F1699" s="185"/>
      <c r="G1699" s="83"/>
      <c r="H1699" s="194"/>
      <c r="I1699" s="83"/>
      <c r="J1699" s="194"/>
    </row>
    <row r="1700" spans="3:10" ht="14.45" customHeight="1" x14ac:dyDescent="0.2">
      <c r="C1700" s="191"/>
      <c r="D1700" s="191"/>
      <c r="E1700" s="83"/>
      <c r="F1700" s="185"/>
      <c r="G1700" s="83"/>
      <c r="H1700" s="194"/>
      <c r="I1700" s="83"/>
      <c r="J1700" s="194"/>
    </row>
    <row r="1701" spans="3:10" ht="14.45" customHeight="1" x14ac:dyDescent="0.2">
      <c r="C1701" s="191"/>
      <c r="D1701" s="191"/>
      <c r="E1701" s="83"/>
      <c r="F1701" s="185"/>
      <c r="G1701" s="83"/>
      <c r="H1701" s="194"/>
      <c r="I1701" s="83"/>
      <c r="J1701" s="194"/>
    </row>
    <row r="1702" spans="3:10" ht="14.45" customHeight="1" x14ac:dyDescent="0.2">
      <c r="C1702" s="191"/>
      <c r="D1702" s="191"/>
      <c r="E1702" s="83"/>
      <c r="F1702" s="185"/>
      <c r="G1702" s="83"/>
      <c r="H1702" s="194"/>
      <c r="I1702" s="83"/>
      <c r="J1702" s="194"/>
    </row>
    <row r="1703" spans="3:10" ht="14.45" customHeight="1" x14ac:dyDescent="0.2">
      <c r="C1703" s="191"/>
      <c r="D1703" s="191"/>
      <c r="E1703" s="83"/>
      <c r="F1703" s="185"/>
      <c r="G1703" s="83"/>
      <c r="H1703" s="194"/>
      <c r="I1703" s="83"/>
      <c r="J1703" s="194"/>
    </row>
    <row r="1704" spans="3:10" ht="14.45" customHeight="1" x14ac:dyDescent="0.2">
      <c r="C1704" s="191"/>
      <c r="D1704" s="191"/>
      <c r="E1704" s="83"/>
      <c r="F1704" s="185"/>
      <c r="G1704" s="83"/>
      <c r="H1704" s="194"/>
      <c r="I1704" s="83"/>
      <c r="J1704" s="194"/>
    </row>
    <row r="1705" spans="3:10" ht="14.45" customHeight="1" x14ac:dyDescent="0.2">
      <c r="C1705" s="191"/>
      <c r="D1705" s="191"/>
      <c r="E1705" s="83"/>
      <c r="F1705" s="185"/>
      <c r="G1705" s="83"/>
      <c r="H1705" s="194"/>
      <c r="I1705" s="83"/>
      <c r="J1705" s="194"/>
    </row>
    <row r="1706" spans="3:10" ht="14.45" customHeight="1" x14ac:dyDescent="0.2">
      <c r="C1706" s="191"/>
      <c r="D1706" s="191"/>
      <c r="E1706" s="83"/>
      <c r="F1706" s="185"/>
      <c r="G1706" s="83"/>
      <c r="H1706" s="194"/>
      <c r="I1706" s="83"/>
      <c r="J1706" s="194"/>
    </row>
    <row r="1707" spans="3:10" ht="14.45" customHeight="1" x14ac:dyDescent="0.2">
      <c r="C1707" s="191"/>
      <c r="D1707" s="191"/>
      <c r="E1707" s="83"/>
      <c r="F1707" s="185"/>
      <c r="G1707" s="83"/>
      <c r="H1707" s="194"/>
      <c r="I1707" s="83"/>
      <c r="J1707" s="194"/>
    </row>
    <row r="1708" spans="3:10" ht="14.45" customHeight="1" x14ac:dyDescent="0.2">
      <c r="C1708" s="191"/>
      <c r="D1708" s="191"/>
      <c r="E1708" s="83"/>
      <c r="F1708" s="185"/>
      <c r="G1708" s="83"/>
      <c r="H1708" s="194"/>
      <c r="I1708" s="83"/>
      <c r="J1708" s="194"/>
    </row>
    <row r="1709" spans="3:10" ht="14.45" customHeight="1" x14ac:dyDescent="0.2">
      <c r="C1709" s="191"/>
      <c r="D1709" s="191"/>
      <c r="E1709" s="83"/>
      <c r="F1709" s="185"/>
      <c r="G1709" s="83"/>
      <c r="H1709" s="194"/>
      <c r="I1709" s="83"/>
      <c r="J1709" s="194"/>
    </row>
    <row r="1710" spans="3:10" ht="14.45" customHeight="1" x14ac:dyDescent="0.2">
      <c r="C1710" s="191"/>
      <c r="D1710" s="191"/>
      <c r="E1710" s="83"/>
      <c r="F1710" s="185"/>
      <c r="G1710" s="83"/>
      <c r="H1710" s="194"/>
      <c r="I1710" s="83"/>
      <c r="J1710" s="194"/>
    </row>
    <row r="1711" spans="3:10" ht="14.45" customHeight="1" x14ac:dyDescent="0.2">
      <c r="C1711" s="191"/>
      <c r="D1711" s="191"/>
      <c r="E1711" s="83"/>
      <c r="F1711" s="185"/>
      <c r="G1711" s="83"/>
      <c r="H1711" s="194"/>
      <c r="I1711" s="83"/>
      <c r="J1711" s="194"/>
    </row>
    <row r="1712" spans="3:10" ht="14.45" customHeight="1" x14ac:dyDescent="0.2">
      <c r="C1712" s="191"/>
      <c r="D1712" s="191"/>
      <c r="E1712" s="83"/>
      <c r="F1712" s="185"/>
      <c r="G1712" s="83"/>
      <c r="H1712" s="194"/>
      <c r="I1712" s="83"/>
      <c r="J1712" s="194"/>
    </row>
    <row r="1713" spans="3:10" ht="14.45" customHeight="1" x14ac:dyDescent="0.2">
      <c r="C1713" s="191"/>
      <c r="D1713" s="191"/>
      <c r="E1713" s="83"/>
      <c r="F1713" s="185"/>
      <c r="G1713" s="83"/>
      <c r="H1713" s="194"/>
      <c r="I1713" s="83"/>
      <c r="J1713" s="194"/>
    </row>
    <row r="1714" spans="3:10" ht="14.45" customHeight="1" x14ac:dyDescent="0.2">
      <c r="C1714" s="191"/>
      <c r="D1714" s="191"/>
      <c r="E1714" s="83"/>
      <c r="F1714" s="185"/>
      <c r="G1714" s="83"/>
      <c r="H1714" s="194"/>
      <c r="I1714" s="83"/>
      <c r="J1714" s="194"/>
    </row>
    <row r="1715" spans="3:10" ht="14.45" customHeight="1" x14ac:dyDescent="0.2">
      <c r="C1715" s="191"/>
      <c r="D1715" s="191"/>
      <c r="E1715" s="83"/>
      <c r="F1715" s="185"/>
      <c r="G1715" s="83"/>
      <c r="H1715" s="194"/>
      <c r="I1715" s="83"/>
      <c r="J1715" s="194"/>
    </row>
    <row r="1716" spans="3:10" ht="14.45" customHeight="1" x14ac:dyDescent="0.2">
      <c r="C1716" s="191"/>
      <c r="D1716" s="191"/>
      <c r="E1716" s="83"/>
      <c r="F1716" s="185"/>
      <c r="G1716" s="83"/>
      <c r="H1716" s="194"/>
      <c r="I1716" s="83"/>
      <c r="J1716" s="194"/>
    </row>
    <row r="1717" spans="3:10" ht="14.45" customHeight="1" x14ac:dyDescent="0.2">
      <c r="C1717" s="191"/>
      <c r="D1717" s="191"/>
      <c r="E1717" s="83"/>
      <c r="F1717" s="185"/>
      <c r="G1717" s="83"/>
      <c r="H1717" s="194"/>
      <c r="I1717" s="83"/>
      <c r="J1717" s="194"/>
    </row>
    <row r="1718" spans="3:10" ht="14.45" customHeight="1" x14ac:dyDescent="0.2">
      <c r="C1718" s="191"/>
      <c r="D1718" s="191"/>
      <c r="E1718" s="83"/>
      <c r="F1718" s="185"/>
      <c r="G1718" s="83"/>
      <c r="H1718" s="194"/>
      <c r="I1718" s="83"/>
      <c r="J1718" s="194"/>
    </row>
    <row r="1719" spans="3:10" ht="14.45" customHeight="1" x14ac:dyDescent="0.2">
      <c r="C1719" s="191"/>
      <c r="D1719" s="191"/>
      <c r="E1719" s="83"/>
      <c r="F1719" s="185"/>
      <c r="G1719" s="83"/>
      <c r="H1719" s="194"/>
      <c r="I1719" s="83"/>
      <c r="J1719" s="194"/>
    </row>
    <row r="1720" spans="3:10" ht="14.45" customHeight="1" x14ac:dyDescent="0.2">
      <c r="C1720" s="191"/>
      <c r="D1720" s="191"/>
      <c r="E1720" s="83"/>
      <c r="F1720" s="185"/>
      <c r="G1720" s="83"/>
      <c r="H1720" s="194"/>
      <c r="I1720" s="83"/>
      <c r="J1720" s="194"/>
    </row>
    <row r="1721" spans="3:10" ht="14.45" customHeight="1" x14ac:dyDescent="0.2">
      <c r="C1721" s="191"/>
      <c r="D1721" s="191"/>
      <c r="E1721" s="83"/>
      <c r="F1721" s="185"/>
      <c r="G1721" s="83"/>
      <c r="H1721" s="194"/>
      <c r="I1721" s="83"/>
      <c r="J1721" s="194"/>
    </row>
    <row r="1722" spans="3:10" ht="14.45" customHeight="1" x14ac:dyDescent="0.2">
      <c r="C1722" s="191"/>
      <c r="D1722" s="191"/>
      <c r="E1722" s="83"/>
      <c r="F1722" s="185"/>
      <c r="G1722" s="83"/>
      <c r="H1722" s="194"/>
      <c r="I1722" s="83"/>
      <c r="J1722" s="194"/>
    </row>
    <row r="1723" spans="3:10" ht="14.45" customHeight="1" x14ac:dyDescent="0.2">
      <c r="C1723" s="191"/>
      <c r="D1723" s="191"/>
      <c r="E1723" s="83"/>
      <c r="F1723" s="185"/>
      <c r="G1723" s="83"/>
      <c r="H1723" s="194"/>
      <c r="I1723" s="83"/>
      <c r="J1723" s="194"/>
    </row>
    <row r="1724" spans="3:10" ht="14.45" customHeight="1" x14ac:dyDescent="0.2">
      <c r="C1724" s="191"/>
      <c r="D1724" s="191"/>
      <c r="E1724" s="83"/>
      <c r="F1724" s="185"/>
      <c r="G1724" s="83"/>
      <c r="H1724" s="194"/>
      <c r="I1724" s="83"/>
      <c r="J1724" s="194"/>
    </row>
    <row r="1725" spans="3:10" ht="14.45" customHeight="1" x14ac:dyDescent="0.2">
      <c r="C1725" s="191"/>
      <c r="D1725" s="191"/>
      <c r="E1725" s="83"/>
      <c r="F1725" s="185"/>
      <c r="G1725" s="83"/>
      <c r="H1725" s="194"/>
      <c r="I1725" s="83"/>
      <c r="J1725" s="194"/>
    </row>
    <row r="1726" spans="3:10" ht="14.45" customHeight="1" x14ac:dyDescent="0.2">
      <c r="C1726" s="191"/>
      <c r="D1726" s="191"/>
      <c r="E1726" s="83"/>
      <c r="F1726" s="185"/>
      <c r="G1726" s="83"/>
      <c r="H1726" s="194"/>
      <c r="I1726" s="83"/>
      <c r="J1726" s="194"/>
    </row>
    <row r="1727" spans="3:10" ht="14.45" customHeight="1" x14ac:dyDescent="0.2">
      <c r="C1727" s="191"/>
      <c r="D1727" s="191"/>
      <c r="E1727" s="83"/>
      <c r="F1727" s="185"/>
      <c r="G1727" s="83"/>
      <c r="H1727" s="194"/>
      <c r="I1727" s="83"/>
      <c r="J1727" s="194"/>
    </row>
    <row r="1728" spans="3:10" ht="14.45" customHeight="1" x14ac:dyDescent="0.2">
      <c r="C1728" s="191"/>
      <c r="D1728" s="191"/>
      <c r="E1728" s="83"/>
      <c r="F1728" s="185"/>
      <c r="G1728" s="83"/>
      <c r="H1728" s="194"/>
      <c r="I1728" s="83"/>
      <c r="J1728" s="194"/>
    </row>
    <row r="1729" spans="3:10" ht="14.45" customHeight="1" x14ac:dyDescent="0.2">
      <c r="C1729" s="191"/>
      <c r="D1729" s="191"/>
      <c r="E1729" s="83"/>
      <c r="F1729" s="185"/>
      <c r="G1729" s="83"/>
      <c r="H1729" s="194"/>
      <c r="I1729" s="83"/>
      <c r="J1729" s="194"/>
    </row>
    <row r="1730" spans="3:10" ht="14.45" customHeight="1" x14ac:dyDescent="0.2">
      <c r="C1730" s="191"/>
      <c r="D1730" s="191"/>
      <c r="E1730" s="83"/>
      <c r="F1730" s="185"/>
      <c r="G1730" s="83"/>
      <c r="H1730" s="194"/>
      <c r="I1730" s="83"/>
      <c r="J1730" s="194"/>
    </row>
    <row r="1731" spans="3:10" ht="14.45" customHeight="1" x14ac:dyDescent="0.2">
      <c r="C1731" s="191"/>
      <c r="D1731" s="191"/>
      <c r="E1731" s="83"/>
      <c r="F1731" s="185"/>
      <c r="G1731" s="83"/>
      <c r="H1731" s="194"/>
      <c r="I1731" s="83"/>
      <c r="J1731" s="194"/>
    </row>
    <row r="1732" spans="3:10" ht="14.45" customHeight="1" x14ac:dyDescent="0.2">
      <c r="C1732" s="191"/>
      <c r="D1732" s="191"/>
      <c r="E1732" s="84"/>
      <c r="F1732" s="185"/>
      <c r="G1732" s="84"/>
      <c r="H1732" s="194"/>
      <c r="I1732" s="84"/>
      <c r="J1732" s="194"/>
    </row>
    <row r="1733" spans="3:10" ht="14.45" customHeight="1" x14ac:dyDescent="0.2">
      <c r="C1733" s="191"/>
      <c r="D1733" s="191"/>
      <c r="E1733" s="83"/>
      <c r="F1733" s="185"/>
      <c r="G1733" s="83"/>
      <c r="H1733" s="194"/>
      <c r="I1733" s="83"/>
      <c r="J1733" s="194"/>
    </row>
    <row r="1734" spans="3:10" ht="14.45" customHeight="1" x14ac:dyDescent="0.2">
      <c r="C1734" s="191"/>
      <c r="D1734" s="191"/>
      <c r="E1734" s="83"/>
      <c r="F1734" s="185"/>
      <c r="G1734" s="83"/>
      <c r="H1734" s="194"/>
      <c r="I1734" s="83"/>
      <c r="J1734" s="194"/>
    </row>
    <row r="1735" spans="3:10" ht="14.45" customHeight="1" x14ac:dyDescent="0.2">
      <c r="C1735" s="191"/>
      <c r="D1735" s="191"/>
      <c r="E1735" s="84"/>
      <c r="F1735" s="185"/>
      <c r="G1735" s="84"/>
      <c r="H1735" s="194"/>
      <c r="I1735" s="84"/>
      <c r="J1735" s="194"/>
    </row>
    <row r="1736" spans="3:10" ht="14.45" customHeight="1" x14ac:dyDescent="0.2">
      <c r="C1736" s="191"/>
      <c r="D1736" s="191"/>
      <c r="E1736" s="83"/>
      <c r="F1736" s="185"/>
      <c r="G1736" s="83"/>
      <c r="H1736" s="194"/>
      <c r="I1736" s="83"/>
      <c r="J1736" s="194"/>
    </row>
    <row r="1737" spans="3:10" ht="14.45" customHeight="1" x14ac:dyDescent="0.2">
      <c r="C1737" s="191"/>
      <c r="D1737" s="191"/>
      <c r="E1737" s="83"/>
      <c r="F1737" s="185"/>
      <c r="G1737" s="83"/>
      <c r="H1737" s="194"/>
      <c r="I1737" s="83"/>
      <c r="J1737" s="194"/>
    </row>
    <row r="1738" spans="3:10" ht="14.45" customHeight="1" x14ac:dyDescent="0.2">
      <c r="C1738" s="191"/>
      <c r="D1738" s="191"/>
      <c r="E1738" s="84"/>
      <c r="F1738" s="185"/>
      <c r="G1738" s="84"/>
      <c r="H1738" s="194"/>
      <c r="I1738" s="84"/>
      <c r="J1738" s="194"/>
    </row>
    <row r="1739" spans="3:10" ht="14.45" customHeight="1" x14ac:dyDescent="0.2">
      <c r="C1739" s="191"/>
      <c r="D1739" s="191"/>
      <c r="E1739" s="83"/>
      <c r="F1739" s="185"/>
      <c r="G1739" s="83"/>
      <c r="H1739" s="194"/>
      <c r="I1739" s="83"/>
      <c r="J1739" s="194"/>
    </row>
    <row r="1740" spans="3:10" ht="14.45" customHeight="1" x14ac:dyDescent="0.2">
      <c r="C1740" s="191"/>
      <c r="D1740" s="191"/>
      <c r="E1740" s="83"/>
      <c r="F1740" s="185"/>
      <c r="G1740" s="83"/>
      <c r="H1740" s="194"/>
      <c r="I1740" s="83"/>
      <c r="J1740" s="194"/>
    </row>
    <row r="1741" spans="3:10" ht="14.45" customHeight="1" x14ac:dyDescent="0.2">
      <c r="C1741" s="191"/>
      <c r="D1741" s="191"/>
      <c r="E1741" s="83"/>
      <c r="F1741" s="185"/>
      <c r="G1741" s="83"/>
      <c r="H1741" s="194"/>
      <c r="I1741" s="83"/>
      <c r="J1741" s="194"/>
    </row>
    <row r="1742" spans="3:10" ht="14.45" customHeight="1" x14ac:dyDescent="0.2">
      <c r="C1742" s="191"/>
      <c r="D1742" s="191"/>
      <c r="E1742" s="83"/>
      <c r="F1742" s="185"/>
      <c r="G1742" s="83"/>
      <c r="H1742" s="194"/>
      <c r="I1742" s="83"/>
      <c r="J1742" s="194"/>
    </row>
    <row r="1743" spans="3:10" ht="14.45" customHeight="1" x14ac:dyDescent="0.2">
      <c r="C1743" s="191"/>
      <c r="D1743" s="191"/>
      <c r="E1743" s="83"/>
      <c r="F1743" s="185"/>
      <c r="G1743" s="83"/>
      <c r="H1743" s="194"/>
      <c r="I1743" s="83"/>
      <c r="J1743" s="194"/>
    </row>
    <row r="1744" spans="3:10" ht="14.45" customHeight="1" x14ac:dyDescent="0.2">
      <c r="C1744" s="191"/>
      <c r="D1744" s="191"/>
      <c r="E1744" s="84"/>
      <c r="F1744" s="185"/>
      <c r="G1744" s="84"/>
      <c r="H1744" s="194"/>
      <c r="I1744" s="84"/>
      <c r="J1744" s="194"/>
    </row>
    <row r="1745" spans="3:10" ht="14.45" customHeight="1" x14ac:dyDescent="0.2">
      <c r="C1745" s="191"/>
      <c r="D1745" s="191"/>
      <c r="E1745" s="83"/>
      <c r="F1745" s="185"/>
      <c r="G1745" s="83"/>
      <c r="H1745" s="194"/>
      <c r="I1745" s="83"/>
      <c r="J1745" s="194"/>
    </row>
    <row r="1746" spans="3:10" ht="14.45" customHeight="1" x14ac:dyDescent="0.2">
      <c r="C1746" s="191"/>
      <c r="D1746" s="191"/>
      <c r="E1746" s="83"/>
      <c r="F1746" s="185"/>
      <c r="G1746" s="83"/>
      <c r="H1746" s="194"/>
      <c r="I1746" s="83"/>
      <c r="J1746" s="194"/>
    </row>
    <row r="1747" spans="3:10" ht="14.45" customHeight="1" x14ac:dyDescent="0.2">
      <c r="C1747" s="191"/>
      <c r="D1747" s="191"/>
      <c r="E1747" s="84"/>
      <c r="F1747" s="185"/>
      <c r="G1747" s="84"/>
      <c r="H1747" s="194"/>
      <c r="I1747" s="84"/>
      <c r="J1747" s="194"/>
    </row>
    <row r="1748" spans="3:10" ht="14.45" customHeight="1" x14ac:dyDescent="0.2">
      <c r="C1748" s="191"/>
      <c r="D1748" s="191"/>
      <c r="E1748" s="83"/>
      <c r="F1748" s="185"/>
      <c r="G1748" s="83"/>
      <c r="H1748" s="194"/>
      <c r="I1748" s="83"/>
      <c r="J1748" s="194"/>
    </row>
    <row r="1749" spans="3:10" ht="14.45" customHeight="1" x14ac:dyDescent="0.2">
      <c r="C1749" s="191"/>
      <c r="D1749" s="191"/>
      <c r="E1749" s="83"/>
      <c r="F1749" s="185"/>
      <c r="G1749" s="83"/>
      <c r="H1749" s="194"/>
      <c r="I1749" s="83"/>
      <c r="J1749" s="194"/>
    </row>
    <row r="1750" spans="3:10" ht="14.45" customHeight="1" x14ac:dyDescent="0.2">
      <c r="C1750" s="191"/>
      <c r="D1750" s="191"/>
      <c r="E1750" s="84"/>
      <c r="F1750" s="185"/>
      <c r="G1750" s="84"/>
      <c r="H1750" s="194"/>
      <c r="I1750" s="84"/>
      <c r="J1750" s="194"/>
    </row>
    <row r="1751" spans="3:10" ht="14.45" customHeight="1" x14ac:dyDescent="0.2">
      <c r="C1751" s="191"/>
      <c r="D1751" s="191"/>
      <c r="E1751" s="83"/>
      <c r="F1751" s="185"/>
      <c r="G1751" s="83"/>
      <c r="H1751" s="194"/>
      <c r="I1751" s="83"/>
      <c r="J1751" s="194"/>
    </row>
    <row r="1752" spans="3:10" ht="14.45" customHeight="1" x14ac:dyDescent="0.2">
      <c r="C1752" s="191"/>
      <c r="D1752" s="191"/>
      <c r="E1752" s="83"/>
      <c r="F1752" s="185"/>
      <c r="G1752" s="83"/>
      <c r="H1752" s="194"/>
      <c r="I1752" s="83"/>
      <c r="J1752" s="194"/>
    </row>
    <row r="1753" spans="3:10" ht="14.45" customHeight="1" x14ac:dyDescent="0.2">
      <c r="C1753" s="191"/>
      <c r="D1753" s="191"/>
      <c r="E1753" s="83"/>
      <c r="F1753" s="185"/>
      <c r="G1753" s="83"/>
      <c r="H1753" s="194"/>
      <c r="I1753" s="83"/>
      <c r="J1753" s="194"/>
    </row>
    <row r="1754" spans="3:10" ht="14.45" customHeight="1" x14ac:dyDescent="0.2">
      <c r="C1754" s="191"/>
      <c r="D1754" s="191"/>
      <c r="E1754" s="83"/>
      <c r="F1754" s="185"/>
      <c r="G1754" s="83"/>
      <c r="H1754" s="194"/>
      <c r="I1754" s="83"/>
      <c r="J1754" s="194"/>
    </row>
    <row r="1755" spans="3:10" ht="14.45" customHeight="1" x14ac:dyDescent="0.2">
      <c r="C1755" s="191"/>
      <c r="D1755" s="191"/>
      <c r="E1755" s="84"/>
      <c r="F1755" s="185"/>
      <c r="G1755" s="84"/>
      <c r="H1755" s="194"/>
      <c r="I1755" s="84"/>
      <c r="J1755" s="194"/>
    </row>
    <row r="1756" spans="3:10" ht="14.45" customHeight="1" x14ac:dyDescent="0.2">
      <c r="C1756" s="191"/>
      <c r="D1756" s="191"/>
      <c r="E1756" s="83"/>
      <c r="F1756" s="185"/>
      <c r="G1756" s="83"/>
      <c r="H1756" s="194"/>
      <c r="I1756" s="83"/>
      <c r="J1756" s="194"/>
    </row>
    <row r="1757" spans="3:10" ht="14.45" customHeight="1" x14ac:dyDescent="0.2">
      <c r="C1757" s="191"/>
      <c r="D1757" s="191"/>
      <c r="E1757" s="84"/>
      <c r="F1757" s="185"/>
      <c r="G1757" s="84"/>
      <c r="H1757" s="194"/>
      <c r="I1757" s="84"/>
      <c r="J1757" s="194"/>
    </row>
    <row r="1758" spans="3:10" ht="14.45" customHeight="1" x14ac:dyDescent="0.2">
      <c r="C1758" s="191"/>
      <c r="D1758" s="191"/>
      <c r="E1758" s="83"/>
      <c r="F1758" s="185"/>
      <c r="G1758" s="83"/>
      <c r="H1758" s="194"/>
      <c r="I1758" s="83"/>
      <c r="J1758" s="194"/>
    </row>
    <row r="1759" spans="3:10" ht="14.45" customHeight="1" x14ac:dyDescent="0.2">
      <c r="C1759" s="191"/>
      <c r="D1759" s="191"/>
      <c r="E1759" s="83"/>
      <c r="F1759" s="185"/>
      <c r="G1759" s="83"/>
      <c r="H1759" s="194"/>
      <c r="I1759" s="83"/>
      <c r="J1759" s="194"/>
    </row>
    <row r="1760" spans="3:10" ht="14.45" customHeight="1" x14ac:dyDescent="0.2">
      <c r="C1760" s="191"/>
      <c r="D1760" s="191"/>
      <c r="E1760" s="83"/>
      <c r="F1760" s="185"/>
      <c r="G1760" s="83"/>
      <c r="H1760" s="194"/>
      <c r="I1760" s="83"/>
      <c r="J1760" s="194"/>
    </row>
    <row r="1761" spans="3:10" ht="14.45" customHeight="1" x14ac:dyDescent="0.2">
      <c r="C1761" s="191"/>
      <c r="D1761" s="191"/>
      <c r="E1761" s="83"/>
      <c r="F1761" s="185"/>
      <c r="G1761" s="83"/>
      <c r="H1761" s="194"/>
      <c r="I1761" s="83"/>
      <c r="J1761" s="194"/>
    </row>
    <row r="1762" spans="3:10" ht="14.45" customHeight="1" x14ac:dyDescent="0.2">
      <c r="C1762" s="191"/>
      <c r="D1762" s="191"/>
      <c r="E1762" s="86"/>
      <c r="F1762" s="185"/>
      <c r="G1762" s="86"/>
      <c r="H1762" s="194"/>
      <c r="I1762" s="86"/>
      <c r="J1762" s="194"/>
    </row>
    <row r="1763" spans="3:10" ht="14.45" customHeight="1" x14ac:dyDescent="0.2">
      <c r="C1763" s="201"/>
      <c r="D1763" s="201"/>
      <c r="E1763" s="88"/>
      <c r="F1763" s="186"/>
      <c r="G1763" s="88"/>
      <c r="H1763" s="195"/>
      <c r="I1763" s="88"/>
      <c r="J1763" s="195"/>
    </row>
    <row r="1764" spans="3:10" ht="14.45" customHeight="1" x14ac:dyDescent="0.2">
      <c r="C1764" s="190" t="s">
        <v>1025</v>
      </c>
      <c r="D1764" s="190" t="s">
        <v>1026</v>
      </c>
      <c r="E1764" s="78"/>
      <c r="F1764" s="193" t="s">
        <v>1438</v>
      </c>
      <c r="G1764" s="78"/>
      <c r="H1764" s="193"/>
      <c r="I1764" s="78"/>
      <c r="J1764" s="193"/>
    </row>
    <row r="1765" spans="3:10" ht="14.45" customHeight="1" x14ac:dyDescent="0.2">
      <c r="C1765" s="194"/>
      <c r="D1765" s="191"/>
      <c r="E1765" s="78"/>
      <c r="F1765" s="185"/>
      <c r="G1765" s="78"/>
      <c r="H1765" s="194"/>
      <c r="I1765" s="78"/>
      <c r="J1765" s="194"/>
    </row>
    <row r="1766" spans="3:10" ht="14.45" customHeight="1" x14ac:dyDescent="0.2">
      <c r="C1766" s="194"/>
      <c r="D1766" s="191"/>
      <c r="E1766" s="78"/>
      <c r="F1766" s="185"/>
      <c r="G1766" s="78"/>
      <c r="H1766" s="194"/>
      <c r="I1766" s="78"/>
      <c r="J1766" s="194"/>
    </row>
    <row r="1767" spans="3:10" ht="14.45" customHeight="1" x14ac:dyDescent="0.2">
      <c r="C1767" s="194"/>
      <c r="D1767" s="191"/>
      <c r="E1767" s="78"/>
      <c r="F1767" s="185"/>
      <c r="G1767" s="78"/>
      <c r="H1767" s="194"/>
      <c r="I1767" s="78"/>
      <c r="J1767" s="194"/>
    </row>
    <row r="1768" spans="3:10" ht="14.45" customHeight="1" x14ac:dyDescent="0.2">
      <c r="C1768" s="194"/>
      <c r="D1768" s="191"/>
      <c r="E1768" s="78"/>
      <c r="F1768" s="185"/>
      <c r="G1768" s="78"/>
      <c r="H1768" s="194"/>
      <c r="I1768" s="78"/>
      <c r="J1768" s="194"/>
    </row>
    <row r="1769" spans="3:10" ht="14.45" customHeight="1" x14ac:dyDescent="0.2">
      <c r="C1769" s="194"/>
      <c r="D1769" s="191"/>
      <c r="E1769" s="78"/>
      <c r="F1769" s="185"/>
      <c r="G1769" s="78"/>
      <c r="H1769" s="194"/>
      <c r="I1769" s="78"/>
      <c r="J1769" s="194"/>
    </row>
    <row r="1770" spans="3:10" ht="14.45" customHeight="1" x14ac:dyDescent="0.2">
      <c r="C1770" s="194"/>
      <c r="D1770" s="191"/>
      <c r="E1770" s="78"/>
      <c r="F1770" s="185"/>
      <c r="G1770" s="78"/>
      <c r="H1770" s="194"/>
      <c r="I1770" s="78"/>
      <c r="J1770" s="194"/>
    </row>
    <row r="1771" spans="3:10" ht="14.45" customHeight="1" x14ac:dyDescent="0.2">
      <c r="C1771" s="194"/>
      <c r="D1771" s="191"/>
      <c r="E1771" s="78"/>
      <c r="F1771" s="185"/>
      <c r="G1771" s="78"/>
      <c r="H1771" s="194"/>
      <c r="I1771" s="78"/>
      <c r="J1771" s="194"/>
    </row>
    <row r="1772" spans="3:10" ht="14.45" customHeight="1" x14ac:dyDescent="0.2">
      <c r="C1772" s="194"/>
      <c r="D1772" s="191"/>
      <c r="E1772" s="78"/>
      <c r="F1772" s="185"/>
      <c r="G1772" s="78"/>
      <c r="H1772" s="194"/>
      <c r="I1772" s="78"/>
      <c r="J1772" s="194"/>
    </row>
    <row r="1773" spans="3:10" ht="14.45" customHeight="1" x14ac:dyDescent="0.2">
      <c r="C1773" s="194"/>
      <c r="D1773" s="191"/>
      <c r="E1773" s="78"/>
      <c r="F1773" s="185"/>
      <c r="G1773" s="78"/>
      <c r="H1773" s="194"/>
      <c r="I1773" s="78"/>
      <c r="J1773" s="194"/>
    </row>
    <row r="1774" spans="3:10" ht="14.45" customHeight="1" x14ac:dyDescent="0.2">
      <c r="C1774" s="194"/>
      <c r="D1774" s="191"/>
      <c r="E1774" s="78"/>
      <c r="F1774" s="185"/>
      <c r="G1774" s="78"/>
      <c r="H1774" s="194"/>
      <c r="I1774" s="78"/>
      <c r="J1774" s="194"/>
    </row>
    <row r="1775" spans="3:10" ht="14.45" customHeight="1" x14ac:dyDescent="0.2">
      <c r="C1775" s="194"/>
      <c r="D1775" s="191"/>
      <c r="E1775" s="78"/>
      <c r="F1775" s="185"/>
      <c r="G1775" s="78"/>
      <c r="H1775" s="194"/>
      <c r="I1775" s="78"/>
      <c r="J1775" s="194"/>
    </row>
    <row r="1776" spans="3:10" ht="14.45" customHeight="1" x14ac:dyDescent="0.2">
      <c r="C1776" s="194"/>
      <c r="D1776" s="191"/>
      <c r="E1776" s="78"/>
      <c r="F1776" s="185"/>
      <c r="G1776" s="78"/>
      <c r="H1776" s="194"/>
      <c r="I1776" s="78"/>
      <c r="J1776" s="194"/>
    </row>
    <row r="1777" spans="3:10" ht="14.45" customHeight="1" x14ac:dyDescent="0.2">
      <c r="C1777" s="194"/>
      <c r="D1777" s="191"/>
      <c r="E1777" s="78"/>
      <c r="F1777" s="185"/>
      <c r="G1777" s="78"/>
      <c r="H1777" s="194"/>
      <c r="I1777" s="78"/>
      <c r="J1777" s="194"/>
    </row>
    <row r="1778" spans="3:10" ht="14.45" customHeight="1" x14ac:dyDescent="0.2">
      <c r="C1778" s="194"/>
      <c r="D1778" s="191"/>
      <c r="E1778" s="78"/>
      <c r="F1778" s="185"/>
      <c r="G1778" s="78"/>
      <c r="H1778" s="194"/>
      <c r="I1778" s="78"/>
      <c r="J1778" s="194"/>
    </row>
    <row r="1779" spans="3:10" ht="14.45" customHeight="1" x14ac:dyDescent="0.2">
      <c r="C1779" s="194"/>
      <c r="D1779" s="191"/>
      <c r="E1779" s="78"/>
      <c r="F1779" s="185"/>
      <c r="G1779" s="78"/>
      <c r="H1779" s="194"/>
      <c r="I1779" s="78"/>
      <c r="J1779" s="194"/>
    </row>
    <row r="1780" spans="3:10" ht="14.45" customHeight="1" x14ac:dyDescent="0.2">
      <c r="C1780" s="194"/>
      <c r="D1780" s="191"/>
      <c r="E1780" s="78"/>
      <c r="F1780" s="185"/>
      <c r="G1780" s="78"/>
      <c r="H1780" s="194"/>
      <c r="I1780" s="78"/>
      <c r="J1780" s="194"/>
    </row>
    <row r="1781" spans="3:10" ht="14.45" customHeight="1" x14ac:dyDescent="0.2">
      <c r="C1781" s="194"/>
      <c r="D1781" s="191"/>
      <c r="E1781" s="78"/>
      <c r="F1781" s="185"/>
      <c r="G1781" s="78"/>
      <c r="H1781" s="194"/>
      <c r="I1781" s="78"/>
      <c r="J1781" s="194"/>
    </row>
    <row r="1782" spans="3:10" ht="14.45" customHeight="1" x14ac:dyDescent="0.2">
      <c r="C1782" s="194"/>
      <c r="D1782" s="191"/>
      <c r="E1782" s="78"/>
      <c r="F1782" s="185"/>
      <c r="G1782" s="78"/>
      <c r="H1782" s="194"/>
      <c r="I1782" s="78"/>
      <c r="J1782" s="194"/>
    </row>
    <row r="1783" spans="3:10" ht="14.45" customHeight="1" x14ac:dyDescent="0.2">
      <c r="C1783" s="194"/>
      <c r="D1783" s="191"/>
      <c r="E1783" s="78"/>
      <c r="F1783" s="185"/>
      <c r="G1783" s="78"/>
      <c r="H1783" s="194"/>
      <c r="I1783" s="78"/>
      <c r="J1783" s="194"/>
    </row>
    <row r="1784" spans="3:10" ht="14.45" customHeight="1" x14ac:dyDescent="0.2">
      <c r="C1784" s="194"/>
      <c r="D1784" s="191"/>
      <c r="E1784" s="78"/>
      <c r="F1784" s="185"/>
      <c r="G1784" s="78"/>
      <c r="H1784" s="194"/>
      <c r="I1784" s="78"/>
      <c r="J1784" s="194"/>
    </row>
    <row r="1785" spans="3:10" ht="14.45" customHeight="1" x14ac:dyDescent="0.2">
      <c r="C1785" s="194"/>
      <c r="D1785" s="191"/>
      <c r="E1785" s="78"/>
      <c r="F1785" s="185"/>
      <c r="G1785" s="78"/>
      <c r="H1785" s="194"/>
      <c r="I1785" s="78"/>
      <c r="J1785" s="194"/>
    </row>
    <row r="1786" spans="3:10" ht="14.45" customHeight="1" x14ac:dyDescent="0.2">
      <c r="C1786" s="194"/>
      <c r="D1786" s="191"/>
      <c r="E1786" s="78"/>
      <c r="F1786" s="185"/>
      <c r="G1786" s="78"/>
      <c r="H1786" s="194"/>
      <c r="I1786" s="78"/>
      <c r="J1786" s="194"/>
    </row>
    <row r="1787" spans="3:10" ht="14.45" customHeight="1" x14ac:dyDescent="0.2">
      <c r="C1787" s="194"/>
      <c r="D1787" s="191"/>
      <c r="E1787" s="78"/>
      <c r="F1787" s="185"/>
      <c r="G1787" s="78"/>
      <c r="H1787" s="194"/>
      <c r="I1787" s="78"/>
      <c r="J1787" s="194"/>
    </row>
    <row r="1788" spans="3:10" ht="14.45" customHeight="1" x14ac:dyDescent="0.2">
      <c r="C1788" s="194"/>
      <c r="D1788" s="191"/>
      <c r="E1788" s="78"/>
      <c r="F1788" s="185"/>
      <c r="G1788" s="78"/>
      <c r="H1788" s="194"/>
      <c r="I1788" s="78"/>
      <c r="J1788" s="194"/>
    </row>
    <row r="1789" spans="3:10" ht="14.45" customHeight="1" x14ac:dyDescent="0.2">
      <c r="C1789" s="194"/>
      <c r="D1789" s="191"/>
      <c r="E1789" s="78"/>
      <c r="F1789" s="185"/>
      <c r="G1789" s="78"/>
      <c r="H1789" s="194"/>
      <c r="I1789" s="78"/>
      <c r="J1789" s="194"/>
    </row>
    <row r="1790" spans="3:10" ht="14.45" customHeight="1" x14ac:dyDescent="0.2">
      <c r="C1790" s="194"/>
      <c r="D1790" s="191"/>
      <c r="E1790" s="78"/>
      <c r="F1790" s="185"/>
      <c r="G1790" s="78"/>
      <c r="H1790" s="194"/>
      <c r="I1790" s="78"/>
      <c r="J1790" s="194"/>
    </row>
    <row r="1791" spans="3:10" ht="14.45" customHeight="1" x14ac:dyDescent="0.2">
      <c r="C1791" s="194"/>
      <c r="D1791" s="191"/>
      <c r="E1791" s="78"/>
      <c r="F1791" s="185"/>
      <c r="G1791" s="78"/>
      <c r="H1791" s="194"/>
      <c r="I1791" s="78"/>
      <c r="J1791" s="194"/>
    </row>
    <row r="1792" spans="3:10" ht="14.45" customHeight="1" x14ac:dyDescent="0.2">
      <c r="C1792" s="194"/>
      <c r="D1792" s="191"/>
      <c r="E1792" s="78"/>
      <c r="F1792" s="185"/>
      <c r="G1792" s="78"/>
      <c r="H1792" s="194"/>
      <c r="I1792" s="78"/>
      <c r="J1792" s="194"/>
    </row>
    <row r="1793" spans="3:10" ht="14.45" customHeight="1" x14ac:dyDescent="0.2">
      <c r="C1793" s="194"/>
      <c r="D1793" s="191"/>
      <c r="E1793" s="78"/>
      <c r="F1793" s="185"/>
      <c r="G1793" s="78"/>
      <c r="H1793" s="194"/>
      <c r="I1793" s="78"/>
      <c r="J1793" s="194"/>
    </row>
    <row r="1794" spans="3:10" ht="14.45" customHeight="1" x14ac:dyDescent="0.2">
      <c r="C1794" s="194"/>
      <c r="D1794" s="191"/>
      <c r="E1794" s="78"/>
      <c r="F1794" s="185"/>
      <c r="G1794" s="78"/>
      <c r="H1794" s="194"/>
      <c r="I1794" s="78"/>
      <c r="J1794" s="194"/>
    </row>
    <row r="1795" spans="3:10" ht="14.45" customHeight="1" x14ac:dyDescent="0.2">
      <c r="C1795" s="194"/>
      <c r="D1795" s="191"/>
      <c r="E1795" s="78"/>
      <c r="F1795" s="185"/>
      <c r="G1795" s="78"/>
      <c r="H1795" s="194"/>
      <c r="I1795" s="78"/>
      <c r="J1795" s="194"/>
    </row>
    <row r="1796" spans="3:10" ht="14.45" customHeight="1" x14ac:dyDescent="0.2">
      <c r="C1796" s="194"/>
      <c r="D1796" s="191"/>
      <c r="E1796" s="78"/>
      <c r="F1796" s="185"/>
      <c r="G1796" s="78"/>
      <c r="H1796" s="194"/>
      <c r="I1796" s="78"/>
      <c r="J1796" s="194"/>
    </row>
    <row r="1797" spans="3:10" ht="14.45" customHeight="1" x14ac:dyDescent="0.2">
      <c r="C1797" s="194"/>
      <c r="D1797" s="191"/>
      <c r="E1797" s="78"/>
      <c r="F1797" s="185"/>
      <c r="G1797" s="78"/>
      <c r="H1797" s="194"/>
      <c r="I1797" s="78"/>
      <c r="J1797" s="194"/>
    </row>
    <row r="1798" spans="3:10" ht="14.45" customHeight="1" x14ac:dyDescent="0.2">
      <c r="C1798" s="194"/>
      <c r="D1798" s="191"/>
      <c r="E1798" s="78"/>
      <c r="F1798" s="185"/>
      <c r="G1798" s="78"/>
      <c r="H1798" s="194"/>
      <c r="I1798" s="78"/>
      <c r="J1798" s="194"/>
    </row>
    <row r="1799" spans="3:10" ht="14.45" customHeight="1" x14ac:dyDescent="0.2">
      <c r="C1799" s="194"/>
      <c r="D1799" s="191"/>
      <c r="E1799" s="78"/>
      <c r="F1799" s="185"/>
      <c r="G1799" s="78"/>
      <c r="H1799" s="194"/>
      <c r="I1799" s="78"/>
      <c r="J1799" s="194"/>
    </row>
    <row r="1800" spans="3:10" ht="14.45" customHeight="1" x14ac:dyDescent="0.2">
      <c r="C1800" s="194"/>
      <c r="D1800" s="191"/>
      <c r="E1800" s="78"/>
      <c r="F1800" s="185"/>
      <c r="G1800" s="78"/>
      <c r="H1800" s="194"/>
      <c r="I1800" s="78"/>
      <c r="J1800" s="194"/>
    </row>
    <row r="1801" spans="3:10" ht="14.45" customHeight="1" x14ac:dyDescent="0.2">
      <c r="C1801" s="194"/>
      <c r="D1801" s="191"/>
      <c r="E1801" s="78"/>
      <c r="F1801" s="185"/>
      <c r="G1801" s="78"/>
      <c r="H1801" s="194"/>
      <c r="I1801" s="78"/>
      <c r="J1801" s="194"/>
    </row>
    <row r="1802" spans="3:10" ht="14.45" customHeight="1" x14ac:dyDescent="0.2">
      <c r="C1802" s="194"/>
      <c r="D1802" s="191"/>
      <c r="E1802" s="78"/>
      <c r="F1802" s="185"/>
      <c r="G1802" s="78"/>
      <c r="H1802" s="194"/>
      <c r="I1802" s="78"/>
      <c r="J1802" s="194"/>
    </row>
    <row r="1803" spans="3:10" ht="14.45" customHeight="1" x14ac:dyDescent="0.2">
      <c r="C1803" s="194"/>
      <c r="D1803" s="191"/>
      <c r="E1803" s="78"/>
      <c r="F1803" s="185"/>
      <c r="G1803" s="78"/>
      <c r="H1803" s="194"/>
      <c r="I1803" s="78"/>
      <c r="J1803" s="194"/>
    </row>
    <row r="1804" spans="3:10" ht="14.45" customHeight="1" x14ac:dyDescent="0.2">
      <c r="C1804" s="194"/>
      <c r="D1804" s="191"/>
      <c r="E1804" s="78"/>
      <c r="F1804" s="185"/>
      <c r="G1804" s="78"/>
      <c r="H1804" s="194"/>
      <c r="I1804" s="78"/>
      <c r="J1804" s="194"/>
    </row>
    <row r="1805" spans="3:10" ht="14.45" customHeight="1" x14ac:dyDescent="0.2">
      <c r="C1805" s="194"/>
      <c r="D1805" s="191"/>
      <c r="E1805" s="78"/>
      <c r="F1805" s="185"/>
      <c r="G1805" s="78"/>
      <c r="H1805" s="194"/>
      <c r="I1805" s="78"/>
      <c r="J1805" s="194"/>
    </row>
    <row r="1806" spans="3:10" ht="14.45" customHeight="1" x14ac:dyDescent="0.2">
      <c r="C1806" s="194"/>
      <c r="D1806" s="191"/>
      <c r="E1806" s="78"/>
      <c r="F1806" s="185"/>
      <c r="G1806" s="78"/>
      <c r="H1806" s="194"/>
      <c r="I1806" s="78"/>
      <c r="J1806" s="194"/>
    </row>
    <row r="1807" spans="3:10" ht="14.45" customHeight="1" x14ac:dyDescent="0.2">
      <c r="C1807" s="194"/>
      <c r="D1807" s="191"/>
      <c r="E1807" s="78"/>
      <c r="F1807" s="185"/>
      <c r="G1807" s="78"/>
      <c r="H1807" s="194"/>
      <c r="I1807" s="78"/>
      <c r="J1807" s="194"/>
    </row>
    <row r="1808" spans="3:10" ht="14.45" customHeight="1" x14ac:dyDescent="0.2">
      <c r="C1808" s="194"/>
      <c r="D1808" s="191"/>
      <c r="E1808" s="78"/>
      <c r="F1808" s="185"/>
      <c r="G1808" s="78"/>
      <c r="H1808" s="194"/>
      <c r="I1808" s="78"/>
      <c r="J1808" s="194"/>
    </row>
    <row r="1809" spans="3:10" ht="14.45" customHeight="1" x14ac:dyDescent="0.2">
      <c r="C1809" s="194"/>
      <c r="D1809" s="191"/>
      <c r="E1809" s="78"/>
      <c r="F1809" s="185"/>
      <c r="G1809" s="78"/>
      <c r="H1809" s="194"/>
      <c r="I1809" s="78"/>
      <c r="J1809" s="194"/>
    </row>
    <row r="1810" spans="3:10" ht="14.45" customHeight="1" x14ac:dyDescent="0.2">
      <c r="C1810" s="194"/>
      <c r="D1810" s="191"/>
      <c r="E1810" s="78"/>
      <c r="F1810" s="185"/>
      <c r="G1810" s="78"/>
      <c r="H1810" s="194"/>
      <c r="I1810" s="78"/>
      <c r="J1810" s="194"/>
    </row>
    <row r="1811" spans="3:10" ht="14.45" customHeight="1" x14ac:dyDescent="0.2">
      <c r="C1811" s="194"/>
      <c r="D1811" s="191"/>
      <c r="E1811" s="78"/>
      <c r="F1811" s="185"/>
      <c r="G1811" s="78"/>
      <c r="H1811" s="194"/>
      <c r="I1811" s="78"/>
      <c r="J1811" s="194"/>
    </row>
    <row r="1812" spans="3:10" ht="14.45" customHeight="1" x14ac:dyDescent="0.2">
      <c r="C1812" s="194"/>
      <c r="D1812" s="191"/>
      <c r="E1812" s="78"/>
      <c r="F1812" s="185"/>
      <c r="G1812" s="78"/>
      <c r="H1812" s="194"/>
      <c r="I1812" s="78"/>
      <c r="J1812" s="194"/>
    </row>
    <row r="1813" spans="3:10" ht="14.45" customHeight="1" x14ac:dyDescent="0.2">
      <c r="C1813" s="194"/>
      <c r="D1813" s="191"/>
      <c r="E1813" s="78"/>
      <c r="F1813" s="185"/>
      <c r="G1813" s="78"/>
      <c r="H1813" s="194"/>
      <c r="I1813" s="78"/>
      <c r="J1813" s="194"/>
    </row>
    <row r="1814" spans="3:10" ht="14.45" customHeight="1" x14ac:dyDescent="0.2">
      <c r="C1814" s="194"/>
      <c r="D1814" s="191"/>
      <c r="E1814" s="78"/>
      <c r="F1814" s="185"/>
      <c r="G1814" s="78"/>
      <c r="H1814" s="194"/>
      <c r="I1814" s="78"/>
      <c r="J1814" s="194"/>
    </row>
    <row r="1815" spans="3:10" ht="14.45" customHeight="1" x14ac:dyDescent="0.2">
      <c r="C1815" s="194"/>
      <c r="D1815" s="191"/>
      <c r="E1815" s="78"/>
      <c r="F1815" s="185"/>
      <c r="G1815" s="78"/>
      <c r="H1815" s="194"/>
      <c r="I1815" s="78"/>
      <c r="J1815" s="194"/>
    </row>
    <row r="1816" spans="3:10" ht="14.45" customHeight="1" x14ac:dyDescent="0.2">
      <c r="C1816" s="194"/>
      <c r="D1816" s="191"/>
      <c r="E1816" s="78"/>
      <c r="F1816" s="185"/>
      <c r="G1816" s="78"/>
      <c r="H1816" s="194"/>
      <c r="I1816" s="78"/>
      <c r="J1816" s="194"/>
    </row>
    <row r="1817" spans="3:10" ht="14.45" customHeight="1" x14ac:dyDescent="0.2">
      <c r="C1817" s="194"/>
      <c r="D1817" s="191"/>
      <c r="E1817" s="78"/>
      <c r="F1817" s="185"/>
      <c r="G1817" s="78"/>
      <c r="H1817" s="194"/>
      <c r="I1817" s="78"/>
      <c r="J1817" s="194"/>
    </row>
    <row r="1818" spans="3:10" ht="14.45" customHeight="1" x14ac:dyDescent="0.2">
      <c r="C1818" s="194"/>
      <c r="D1818" s="191"/>
      <c r="E1818" s="78"/>
      <c r="F1818" s="185"/>
      <c r="G1818" s="78"/>
      <c r="H1818" s="194"/>
      <c r="I1818" s="78"/>
      <c r="J1818" s="194"/>
    </row>
    <row r="1819" spans="3:10" ht="14.45" customHeight="1" x14ac:dyDescent="0.2">
      <c r="C1819" s="194"/>
      <c r="D1819" s="191"/>
      <c r="E1819" s="78"/>
      <c r="F1819" s="185"/>
      <c r="G1819" s="78"/>
      <c r="H1819" s="194"/>
      <c r="I1819" s="78"/>
      <c r="J1819" s="194"/>
    </row>
    <row r="1820" spans="3:10" ht="14.45" customHeight="1" x14ac:dyDescent="0.2">
      <c r="C1820" s="194"/>
      <c r="D1820" s="191"/>
      <c r="E1820" s="78"/>
      <c r="F1820" s="185"/>
      <c r="G1820" s="78"/>
      <c r="H1820" s="194"/>
      <c r="I1820" s="78"/>
      <c r="J1820" s="194"/>
    </row>
    <row r="1821" spans="3:10" ht="14.45" customHeight="1" x14ac:dyDescent="0.2">
      <c r="C1821" s="194"/>
      <c r="D1821" s="191"/>
      <c r="E1821" s="79"/>
      <c r="F1821" s="185"/>
      <c r="G1821" s="79"/>
      <c r="H1821" s="194"/>
      <c r="I1821" s="79"/>
      <c r="J1821" s="194"/>
    </row>
    <row r="1822" spans="3:10" ht="14.45" customHeight="1" x14ac:dyDescent="0.2">
      <c r="C1822" s="194"/>
      <c r="D1822" s="191"/>
      <c r="E1822" s="78"/>
      <c r="F1822" s="185"/>
      <c r="G1822" s="78"/>
      <c r="H1822" s="194"/>
      <c r="I1822" s="78"/>
      <c r="J1822" s="194"/>
    </row>
    <row r="1823" spans="3:10" ht="14.45" customHeight="1" x14ac:dyDescent="0.2">
      <c r="C1823" s="194"/>
      <c r="D1823" s="191"/>
      <c r="E1823" s="78"/>
      <c r="F1823" s="185"/>
      <c r="G1823" s="78"/>
      <c r="H1823" s="194"/>
      <c r="I1823" s="78"/>
      <c r="J1823" s="194"/>
    </row>
    <row r="1824" spans="3:10" ht="14.45" customHeight="1" x14ac:dyDescent="0.2">
      <c r="C1824" s="194"/>
      <c r="D1824" s="191"/>
      <c r="E1824" s="78"/>
      <c r="F1824" s="185"/>
      <c r="G1824" s="78"/>
      <c r="H1824" s="194"/>
      <c r="I1824" s="78"/>
      <c r="J1824" s="194"/>
    </row>
    <row r="1825" spans="3:10" ht="14.45" customHeight="1" x14ac:dyDescent="0.2">
      <c r="C1825" s="194"/>
      <c r="D1825" s="191"/>
      <c r="E1825" s="78"/>
      <c r="F1825" s="185"/>
      <c r="G1825" s="78"/>
      <c r="H1825" s="194"/>
      <c r="I1825" s="78"/>
      <c r="J1825" s="194"/>
    </row>
    <row r="1826" spans="3:10" ht="14.45" customHeight="1" x14ac:dyDescent="0.2">
      <c r="C1826" s="194"/>
      <c r="D1826" s="191"/>
      <c r="E1826" s="78"/>
      <c r="F1826" s="185"/>
      <c r="G1826" s="78"/>
      <c r="H1826" s="194"/>
      <c r="I1826" s="78"/>
      <c r="J1826" s="194"/>
    </row>
    <row r="1827" spans="3:10" ht="14.45" customHeight="1" x14ac:dyDescent="0.2">
      <c r="C1827" s="194"/>
      <c r="D1827" s="191"/>
      <c r="E1827" s="78"/>
      <c r="F1827" s="185"/>
      <c r="G1827" s="78"/>
      <c r="H1827" s="194"/>
      <c r="I1827" s="78"/>
      <c r="J1827" s="194"/>
    </row>
    <row r="1828" spans="3:10" ht="14.45" customHeight="1" x14ac:dyDescent="0.2">
      <c r="C1828" s="194"/>
      <c r="D1828" s="191"/>
      <c r="E1828" s="78"/>
      <c r="F1828" s="185"/>
      <c r="G1828" s="78"/>
      <c r="H1828" s="194"/>
      <c r="I1828" s="78"/>
      <c r="J1828" s="194"/>
    </row>
    <row r="1829" spans="3:10" ht="14.45" customHeight="1" x14ac:dyDescent="0.2">
      <c r="C1829" s="194"/>
      <c r="D1829" s="191"/>
      <c r="E1829" s="78"/>
      <c r="F1829" s="185"/>
      <c r="G1829" s="78"/>
      <c r="H1829" s="194"/>
      <c r="I1829" s="78"/>
      <c r="J1829" s="194"/>
    </row>
    <row r="1830" spans="3:10" ht="14.45" customHeight="1" x14ac:dyDescent="0.2">
      <c r="C1830" s="194"/>
      <c r="D1830" s="191"/>
      <c r="E1830" s="79"/>
      <c r="F1830" s="185"/>
      <c r="G1830" s="79"/>
      <c r="H1830" s="194"/>
      <c r="I1830" s="79"/>
      <c r="J1830" s="194"/>
    </row>
    <row r="1831" spans="3:10" ht="14.45" customHeight="1" x14ac:dyDescent="0.2">
      <c r="C1831" s="194"/>
      <c r="D1831" s="191"/>
      <c r="E1831" s="79"/>
      <c r="F1831" s="185"/>
      <c r="G1831" s="79"/>
      <c r="H1831" s="194"/>
      <c r="I1831" s="79"/>
      <c r="J1831" s="194"/>
    </row>
    <row r="1832" spans="3:10" ht="14.45" customHeight="1" x14ac:dyDescent="0.2">
      <c r="C1832" s="194"/>
      <c r="D1832" s="191"/>
      <c r="E1832" s="79"/>
      <c r="F1832" s="185"/>
      <c r="G1832" s="79"/>
      <c r="H1832" s="194"/>
      <c r="I1832" s="79"/>
      <c r="J1832" s="194"/>
    </row>
    <row r="1833" spans="3:10" ht="14.45" customHeight="1" x14ac:dyDescent="0.2">
      <c r="C1833" s="194"/>
      <c r="D1833" s="191"/>
      <c r="E1833" s="78"/>
      <c r="F1833" s="185"/>
      <c r="G1833" s="78"/>
      <c r="H1833" s="194"/>
      <c r="I1833" s="78"/>
      <c r="J1833" s="194"/>
    </row>
    <row r="1834" spans="3:10" ht="14.45" customHeight="1" x14ac:dyDescent="0.2">
      <c r="C1834" s="194"/>
      <c r="D1834" s="191"/>
      <c r="E1834" s="78"/>
      <c r="F1834" s="185"/>
      <c r="G1834" s="78"/>
      <c r="H1834" s="194"/>
      <c r="I1834" s="78"/>
      <c r="J1834" s="194"/>
    </row>
    <row r="1835" spans="3:10" ht="14.45" customHeight="1" x14ac:dyDescent="0.2">
      <c r="C1835" s="194"/>
      <c r="D1835" s="191"/>
      <c r="E1835" s="93"/>
      <c r="F1835" s="185"/>
      <c r="G1835" s="93"/>
      <c r="H1835" s="194"/>
      <c r="I1835" s="93"/>
      <c r="J1835" s="194"/>
    </row>
    <row r="1836" spans="3:10" ht="14.45" customHeight="1" x14ac:dyDescent="0.2">
      <c r="C1836" s="201"/>
      <c r="D1836" s="201"/>
      <c r="E1836" s="88"/>
      <c r="F1836" s="186"/>
      <c r="G1836" s="88"/>
      <c r="H1836" s="195"/>
      <c r="I1836" s="88"/>
      <c r="J1836" s="195"/>
    </row>
    <row r="1837" spans="3:10" ht="14.45" customHeight="1" x14ac:dyDescent="0.2">
      <c r="C1837" s="190" t="s">
        <v>1027</v>
      </c>
      <c r="D1837" s="190" t="s">
        <v>1028</v>
      </c>
      <c r="E1837" s="78"/>
      <c r="F1837" s="193" t="s">
        <v>1439</v>
      </c>
      <c r="G1837" s="78"/>
      <c r="H1837" s="193"/>
      <c r="I1837" s="78"/>
      <c r="J1837" s="202"/>
    </row>
    <row r="1838" spans="3:10" ht="14.45" customHeight="1" x14ac:dyDescent="0.2">
      <c r="C1838" s="194"/>
      <c r="D1838" s="191"/>
      <c r="E1838" s="83"/>
      <c r="F1838" s="191"/>
      <c r="G1838" s="83"/>
      <c r="H1838" s="185"/>
      <c r="I1838" s="83"/>
      <c r="J1838" s="185"/>
    </row>
    <row r="1839" spans="3:10" ht="14.45" customHeight="1" x14ac:dyDescent="0.2">
      <c r="C1839" s="194"/>
      <c r="D1839" s="191"/>
      <c r="E1839" s="83"/>
      <c r="F1839" s="191"/>
      <c r="G1839" s="83"/>
      <c r="H1839" s="185"/>
      <c r="I1839" s="83"/>
      <c r="J1839" s="185"/>
    </row>
    <row r="1840" spans="3:10" ht="14.45" customHeight="1" x14ac:dyDescent="0.2">
      <c r="C1840" s="194"/>
      <c r="D1840" s="191"/>
      <c r="E1840" s="84"/>
      <c r="F1840" s="191"/>
      <c r="G1840" s="84"/>
      <c r="H1840" s="185"/>
      <c r="I1840" s="84"/>
      <c r="J1840" s="185"/>
    </row>
    <row r="1841" spans="3:10" ht="14.45" customHeight="1" x14ac:dyDescent="0.2">
      <c r="C1841" s="194"/>
      <c r="D1841" s="191"/>
      <c r="E1841" s="83"/>
      <c r="F1841" s="191"/>
      <c r="G1841" s="83"/>
      <c r="H1841" s="185"/>
      <c r="I1841" s="83"/>
      <c r="J1841" s="185"/>
    </row>
    <row r="1842" spans="3:10" ht="14.45" customHeight="1" x14ac:dyDescent="0.2">
      <c r="C1842" s="194"/>
      <c r="D1842" s="191"/>
      <c r="E1842" s="84"/>
      <c r="F1842" s="191"/>
      <c r="G1842" s="84"/>
      <c r="H1842" s="185"/>
      <c r="I1842" s="84"/>
      <c r="J1842" s="185"/>
    </row>
    <row r="1843" spans="3:10" ht="14.45" customHeight="1" x14ac:dyDescent="0.2">
      <c r="C1843" s="194"/>
      <c r="D1843" s="191"/>
      <c r="E1843" s="83"/>
      <c r="F1843" s="191"/>
      <c r="G1843" s="83"/>
      <c r="H1843" s="185"/>
      <c r="I1843" s="83"/>
      <c r="J1843" s="185"/>
    </row>
    <row r="1844" spans="3:10" ht="14.45" customHeight="1" x14ac:dyDescent="0.2">
      <c r="C1844" s="194"/>
      <c r="D1844" s="191"/>
      <c r="E1844" s="84"/>
      <c r="F1844" s="191"/>
      <c r="G1844" s="84"/>
      <c r="H1844" s="185"/>
      <c r="I1844" s="84"/>
      <c r="J1844" s="185"/>
    </row>
    <row r="1845" spans="3:10" ht="14.45" customHeight="1" x14ac:dyDescent="0.2">
      <c r="C1845" s="194"/>
      <c r="D1845" s="191"/>
      <c r="E1845" s="83"/>
      <c r="F1845" s="191"/>
      <c r="G1845" s="83"/>
      <c r="H1845" s="185"/>
      <c r="I1845" s="83"/>
      <c r="J1845" s="185"/>
    </row>
    <row r="1846" spans="3:10" ht="14.45" customHeight="1" x14ac:dyDescent="0.2">
      <c r="C1846" s="194"/>
      <c r="D1846" s="191"/>
      <c r="E1846" s="83"/>
      <c r="F1846" s="191"/>
      <c r="G1846" s="83"/>
      <c r="H1846" s="185"/>
      <c r="I1846" s="83"/>
      <c r="J1846" s="185"/>
    </row>
    <row r="1847" spans="3:10" ht="14.45" customHeight="1" x14ac:dyDescent="0.2">
      <c r="C1847" s="194"/>
      <c r="D1847" s="191"/>
      <c r="E1847" s="84"/>
      <c r="F1847" s="191"/>
      <c r="G1847" s="84"/>
      <c r="H1847" s="185"/>
      <c r="I1847" s="84"/>
      <c r="J1847" s="185"/>
    </row>
    <row r="1848" spans="3:10" ht="14.45" customHeight="1" x14ac:dyDescent="0.2">
      <c r="C1848" s="194"/>
      <c r="D1848" s="191"/>
      <c r="E1848" s="83"/>
      <c r="F1848" s="191"/>
      <c r="G1848" s="83"/>
      <c r="H1848" s="185"/>
      <c r="I1848" s="83"/>
      <c r="J1848" s="185"/>
    </row>
    <row r="1849" spans="3:10" ht="14.45" customHeight="1" x14ac:dyDescent="0.2">
      <c r="C1849" s="194"/>
      <c r="D1849" s="191"/>
      <c r="E1849" s="83"/>
      <c r="F1849" s="191"/>
      <c r="G1849" s="83"/>
      <c r="H1849" s="185"/>
      <c r="I1849" s="83"/>
      <c r="J1849" s="185"/>
    </row>
    <row r="1850" spans="3:10" ht="14.45" customHeight="1" x14ac:dyDescent="0.2">
      <c r="C1850" s="194"/>
      <c r="D1850" s="191"/>
      <c r="E1850" s="84"/>
      <c r="F1850" s="191"/>
      <c r="G1850" s="84"/>
      <c r="H1850" s="185"/>
      <c r="I1850" s="84"/>
      <c r="J1850" s="185"/>
    </row>
    <row r="1851" spans="3:10" ht="14.45" customHeight="1" x14ac:dyDescent="0.2">
      <c r="C1851" s="194"/>
      <c r="D1851" s="191"/>
      <c r="E1851" s="83"/>
      <c r="F1851" s="191"/>
      <c r="G1851" s="83"/>
      <c r="H1851" s="185"/>
      <c r="I1851" s="83"/>
      <c r="J1851" s="185"/>
    </row>
    <row r="1852" spans="3:10" ht="14.45" customHeight="1" x14ac:dyDescent="0.2">
      <c r="C1852" s="194"/>
      <c r="D1852" s="191"/>
      <c r="E1852" s="84"/>
      <c r="F1852" s="191"/>
      <c r="G1852" s="84"/>
      <c r="H1852" s="185"/>
      <c r="I1852" s="84"/>
      <c r="J1852" s="185"/>
    </row>
    <row r="1853" spans="3:10" ht="14.45" customHeight="1" x14ac:dyDescent="0.2">
      <c r="C1853" s="194"/>
      <c r="D1853" s="191"/>
      <c r="E1853" s="83"/>
      <c r="F1853" s="191"/>
      <c r="G1853" s="83"/>
      <c r="H1853" s="185"/>
      <c r="I1853" s="83"/>
      <c r="J1853" s="185"/>
    </row>
    <row r="1854" spans="3:10" ht="14.45" customHeight="1" x14ac:dyDescent="0.2">
      <c r="C1854" s="194"/>
      <c r="D1854" s="191"/>
      <c r="E1854" s="86"/>
      <c r="F1854" s="191"/>
      <c r="G1854" s="86"/>
      <c r="H1854" s="185"/>
      <c r="I1854" s="86"/>
      <c r="J1854" s="185"/>
    </row>
    <row r="1855" spans="3:10" ht="14.45" customHeight="1" x14ac:dyDescent="0.2">
      <c r="C1855" s="195"/>
      <c r="D1855" s="192"/>
      <c r="E1855" s="88"/>
      <c r="F1855" s="192"/>
      <c r="G1855" s="88"/>
      <c r="H1855" s="186"/>
      <c r="I1855" s="88"/>
      <c r="J1855" s="186"/>
    </row>
    <row r="1856" spans="3:10" ht="14.45" customHeight="1" x14ac:dyDescent="0.2">
      <c r="C1856" s="190" t="s">
        <v>1029</v>
      </c>
      <c r="D1856" s="190" t="s">
        <v>1030</v>
      </c>
      <c r="E1856" s="78"/>
      <c r="F1856" s="193" t="s">
        <v>1440</v>
      </c>
      <c r="G1856" s="78"/>
      <c r="H1856" s="193"/>
      <c r="I1856" s="78"/>
      <c r="J1856" s="190"/>
    </row>
    <row r="1857" spans="3:10" ht="14.45" customHeight="1" x14ac:dyDescent="0.2">
      <c r="C1857" s="194"/>
      <c r="D1857" s="191"/>
      <c r="E1857" s="78"/>
      <c r="F1857" s="185"/>
      <c r="G1857" s="78"/>
      <c r="H1857" s="194"/>
      <c r="I1857" s="78"/>
      <c r="J1857" s="194"/>
    </row>
    <row r="1858" spans="3:10" ht="14.45" customHeight="1" x14ac:dyDescent="0.2">
      <c r="C1858" s="194"/>
      <c r="D1858" s="191"/>
      <c r="E1858" s="78"/>
      <c r="F1858" s="185"/>
      <c r="G1858" s="78"/>
      <c r="H1858" s="194"/>
      <c r="I1858" s="78"/>
      <c r="J1858" s="194"/>
    </row>
    <row r="1859" spans="3:10" ht="14.45" customHeight="1" x14ac:dyDescent="0.2">
      <c r="C1859" s="194"/>
      <c r="D1859" s="191"/>
      <c r="E1859" s="78"/>
      <c r="F1859" s="185"/>
      <c r="G1859" s="78"/>
      <c r="H1859" s="194"/>
      <c r="I1859" s="78"/>
      <c r="J1859" s="194"/>
    </row>
    <row r="1860" spans="3:10" ht="14.45" customHeight="1" x14ac:dyDescent="0.2">
      <c r="C1860" s="194"/>
      <c r="D1860" s="191"/>
      <c r="E1860" s="78"/>
      <c r="F1860" s="185"/>
      <c r="G1860" s="78"/>
      <c r="H1860" s="194"/>
      <c r="I1860" s="78"/>
      <c r="J1860" s="194"/>
    </row>
    <row r="1861" spans="3:10" ht="14.45" customHeight="1" x14ac:dyDescent="0.2">
      <c r="C1861" s="194"/>
      <c r="D1861" s="191"/>
      <c r="E1861" s="78"/>
      <c r="F1861" s="185"/>
      <c r="G1861" s="78"/>
      <c r="H1861" s="194"/>
      <c r="I1861" s="78"/>
      <c r="J1861" s="194"/>
    </row>
    <row r="1862" spans="3:10" ht="14.45" customHeight="1" x14ac:dyDescent="0.2">
      <c r="C1862" s="194"/>
      <c r="D1862" s="191"/>
      <c r="E1862" s="78"/>
      <c r="F1862" s="185"/>
      <c r="G1862" s="78"/>
      <c r="H1862" s="194"/>
      <c r="I1862" s="78"/>
      <c r="J1862" s="194"/>
    </row>
    <row r="1863" spans="3:10" ht="14.45" customHeight="1" x14ac:dyDescent="0.2">
      <c r="C1863" s="194"/>
      <c r="D1863" s="191"/>
      <c r="E1863" s="78"/>
      <c r="F1863" s="185"/>
      <c r="G1863" s="78"/>
      <c r="H1863" s="194"/>
      <c r="I1863" s="78"/>
      <c r="J1863" s="194"/>
    </row>
    <row r="1864" spans="3:10" ht="14.45" customHeight="1" x14ac:dyDescent="0.2">
      <c r="C1864" s="194"/>
      <c r="D1864" s="191"/>
      <c r="E1864" s="78"/>
      <c r="F1864" s="185"/>
      <c r="G1864" s="78"/>
      <c r="H1864" s="194"/>
      <c r="I1864" s="78"/>
      <c r="J1864" s="194"/>
    </row>
    <row r="1865" spans="3:10" ht="14.45" customHeight="1" x14ac:dyDescent="0.2">
      <c r="C1865" s="194"/>
      <c r="D1865" s="191"/>
      <c r="E1865" s="78"/>
      <c r="F1865" s="185"/>
      <c r="G1865" s="78"/>
      <c r="H1865" s="194"/>
      <c r="I1865" s="78"/>
      <c r="J1865" s="194"/>
    </row>
    <row r="1866" spans="3:10" ht="14.45" customHeight="1" x14ac:dyDescent="0.2">
      <c r="C1866" s="194"/>
      <c r="D1866" s="191"/>
      <c r="E1866" s="78"/>
      <c r="F1866" s="185"/>
      <c r="G1866" s="78"/>
      <c r="H1866" s="194"/>
      <c r="I1866" s="78"/>
      <c r="J1866" s="194"/>
    </row>
    <row r="1867" spans="3:10" ht="14.45" customHeight="1" x14ac:dyDescent="0.2">
      <c r="C1867" s="194"/>
      <c r="D1867" s="191"/>
      <c r="E1867" s="78"/>
      <c r="F1867" s="185"/>
      <c r="G1867" s="78"/>
      <c r="H1867" s="194"/>
      <c r="I1867" s="78"/>
      <c r="J1867" s="194"/>
    </row>
    <row r="1868" spans="3:10" ht="14.45" customHeight="1" x14ac:dyDescent="0.2">
      <c r="C1868" s="194"/>
      <c r="D1868" s="191"/>
      <c r="E1868" s="78"/>
      <c r="F1868" s="185"/>
      <c r="G1868" s="78"/>
      <c r="H1868" s="194"/>
      <c r="I1868" s="78"/>
      <c r="J1868" s="194"/>
    </row>
    <row r="1869" spans="3:10" ht="14.45" customHeight="1" x14ac:dyDescent="0.2">
      <c r="C1869" s="194"/>
      <c r="D1869" s="191"/>
      <c r="E1869" s="78"/>
      <c r="F1869" s="185"/>
      <c r="G1869" s="78"/>
      <c r="H1869" s="194"/>
      <c r="I1869" s="78"/>
      <c r="J1869" s="194"/>
    </row>
    <row r="1870" spans="3:10" ht="14.45" customHeight="1" x14ac:dyDescent="0.2">
      <c r="C1870" s="194"/>
      <c r="D1870" s="191"/>
      <c r="E1870" s="78"/>
      <c r="F1870" s="185"/>
      <c r="G1870" s="78"/>
      <c r="H1870" s="194"/>
      <c r="I1870" s="78"/>
      <c r="J1870" s="194"/>
    </row>
    <row r="1871" spans="3:10" ht="14.45" customHeight="1" x14ac:dyDescent="0.2">
      <c r="C1871" s="194"/>
      <c r="D1871" s="191"/>
      <c r="E1871" s="78"/>
      <c r="F1871" s="185"/>
      <c r="G1871" s="78"/>
      <c r="H1871" s="194"/>
      <c r="I1871" s="78"/>
      <c r="J1871" s="194"/>
    </row>
    <row r="1872" spans="3:10" ht="14.45" customHeight="1" x14ac:dyDescent="0.2">
      <c r="C1872" s="194"/>
      <c r="D1872" s="191"/>
      <c r="E1872" s="78"/>
      <c r="F1872" s="185"/>
      <c r="G1872" s="78"/>
      <c r="H1872" s="194"/>
      <c r="I1872" s="78"/>
      <c r="J1872" s="194"/>
    </row>
    <row r="1873" spans="3:10" ht="14.45" customHeight="1" x14ac:dyDescent="0.2">
      <c r="C1873" s="194"/>
      <c r="D1873" s="191"/>
      <c r="E1873" s="78"/>
      <c r="F1873" s="185"/>
      <c r="G1873" s="78"/>
      <c r="H1873" s="194"/>
      <c r="I1873" s="78"/>
      <c r="J1873" s="194"/>
    </row>
    <row r="1874" spans="3:10" ht="14.45" customHeight="1" x14ac:dyDescent="0.2">
      <c r="C1874" s="194"/>
      <c r="D1874" s="191"/>
      <c r="E1874" s="78"/>
      <c r="F1874" s="185"/>
      <c r="G1874" s="78"/>
      <c r="H1874" s="194"/>
      <c r="I1874" s="78"/>
      <c r="J1874" s="194"/>
    </row>
    <row r="1875" spans="3:10" ht="14.45" customHeight="1" x14ac:dyDescent="0.2">
      <c r="C1875" s="194"/>
      <c r="D1875" s="191"/>
      <c r="E1875" s="78"/>
      <c r="F1875" s="185"/>
      <c r="G1875" s="78"/>
      <c r="H1875" s="194"/>
      <c r="I1875" s="78"/>
      <c r="J1875" s="194"/>
    </row>
    <row r="1876" spans="3:10" ht="14.45" customHeight="1" x14ac:dyDescent="0.2">
      <c r="C1876" s="194"/>
      <c r="D1876" s="191"/>
      <c r="E1876" s="78"/>
      <c r="F1876" s="185"/>
      <c r="G1876" s="78"/>
      <c r="H1876" s="194"/>
      <c r="I1876" s="78"/>
      <c r="J1876" s="194"/>
    </row>
    <row r="1877" spans="3:10" ht="14.45" customHeight="1" x14ac:dyDescent="0.2">
      <c r="C1877" s="194"/>
      <c r="D1877" s="191"/>
      <c r="E1877" s="78"/>
      <c r="F1877" s="185"/>
      <c r="G1877" s="78"/>
      <c r="H1877" s="194"/>
      <c r="I1877" s="78"/>
      <c r="J1877" s="194"/>
    </row>
    <row r="1878" spans="3:10" ht="14.45" customHeight="1" x14ac:dyDescent="0.2">
      <c r="C1878" s="194"/>
      <c r="D1878" s="191"/>
      <c r="E1878" s="78"/>
      <c r="F1878" s="185"/>
      <c r="G1878" s="78"/>
      <c r="H1878" s="194"/>
      <c r="I1878" s="78"/>
      <c r="J1878" s="194"/>
    </row>
    <row r="1879" spans="3:10" ht="14.45" customHeight="1" x14ac:dyDescent="0.2">
      <c r="C1879" s="194"/>
      <c r="D1879" s="191"/>
      <c r="E1879" s="78"/>
      <c r="F1879" s="185"/>
      <c r="G1879" s="78"/>
      <c r="H1879" s="194"/>
      <c r="I1879" s="78"/>
      <c r="J1879" s="194"/>
    </row>
    <row r="1880" spans="3:10" ht="14.45" customHeight="1" x14ac:dyDescent="0.2">
      <c r="C1880" s="194"/>
      <c r="D1880" s="191"/>
      <c r="E1880" s="78"/>
      <c r="F1880" s="185"/>
      <c r="G1880" s="78"/>
      <c r="H1880" s="194"/>
      <c r="I1880" s="78"/>
      <c r="J1880" s="194"/>
    </row>
    <row r="1881" spans="3:10" ht="14.45" customHeight="1" x14ac:dyDescent="0.2">
      <c r="C1881" s="194"/>
      <c r="D1881" s="191"/>
      <c r="E1881" s="78"/>
      <c r="F1881" s="185"/>
      <c r="G1881" s="78"/>
      <c r="H1881" s="194"/>
      <c r="I1881" s="78"/>
      <c r="J1881" s="194"/>
    </row>
    <row r="1882" spans="3:10" ht="14.45" customHeight="1" x14ac:dyDescent="0.2">
      <c r="C1882" s="194"/>
      <c r="D1882" s="191"/>
      <c r="E1882" s="78"/>
      <c r="F1882" s="185"/>
      <c r="G1882" s="78"/>
      <c r="H1882" s="194"/>
      <c r="I1882" s="78"/>
      <c r="J1882" s="194"/>
    </row>
    <row r="1883" spans="3:10" ht="14.45" customHeight="1" x14ac:dyDescent="0.2">
      <c r="C1883" s="194"/>
      <c r="D1883" s="191"/>
      <c r="E1883" s="78"/>
      <c r="F1883" s="185"/>
      <c r="G1883" s="78"/>
      <c r="H1883" s="194"/>
      <c r="I1883" s="78"/>
      <c r="J1883" s="194"/>
    </row>
    <row r="1884" spans="3:10" ht="14.45" customHeight="1" x14ac:dyDescent="0.2">
      <c r="C1884" s="194"/>
      <c r="D1884" s="191"/>
      <c r="E1884" s="78"/>
      <c r="F1884" s="185"/>
      <c r="G1884" s="78"/>
      <c r="H1884" s="194"/>
      <c r="I1884" s="78"/>
      <c r="J1884" s="194"/>
    </row>
    <row r="1885" spans="3:10" ht="14.45" customHeight="1" x14ac:dyDescent="0.2">
      <c r="C1885" s="194"/>
      <c r="D1885" s="191"/>
      <c r="E1885" s="78"/>
      <c r="F1885" s="185"/>
      <c r="G1885" s="78"/>
      <c r="H1885" s="194"/>
      <c r="I1885" s="78"/>
      <c r="J1885" s="194"/>
    </row>
    <row r="1886" spans="3:10" ht="14.45" customHeight="1" x14ac:dyDescent="0.2">
      <c r="C1886" s="194"/>
      <c r="D1886" s="191"/>
      <c r="E1886" s="78"/>
      <c r="F1886" s="185"/>
      <c r="G1886" s="78"/>
      <c r="H1886" s="194"/>
      <c r="I1886" s="78"/>
      <c r="J1886" s="194"/>
    </row>
    <row r="1887" spans="3:10" ht="14.45" customHeight="1" x14ac:dyDescent="0.2">
      <c r="C1887" s="194"/>
      <c r="D1887" s="191"/>
      <c r="E1887" s="78"/>
      <c r="F1887" s="185"/>
      <c r="G1887" s="78"/>
      <c r="H1887" s="194"/>
      <c r="I1887" s="78"/>
      <c r="J1887" s="194"/>
    </row>
    <row r="1888" spans="3:10" ht="14.45" customHeight="1" x14ac:dyDescent="0.2">
      <c r="C1888" s="194"/>
      <c r="D1888" s="191"/>
      <c r="E1888" s="78"/>
      <c r="F1888" s="185"/>
      <c r="G1888" s="78"/>
      <c r="H1888" s="194"/>
      <c r="I1888" s="78"/>
      <c r="J1888" s="194"/>
    </row>
    <row r="1889" spans="3:10" ht="14.45" customHeight="1" x14ac:dyDescent="0.2">
      <c r="C1889" s="194"/>
      <c r="D1889" s="191"/>
      <c r="E1889" s="78"/>
      <c r="F1889" s="185"/>
      <c r="G1889" s="78"/>
      <c r="H1889" s="194"/>
      <c r="I1889" s="78"/>
      <c r="J1889" s="194"/>
    </row>
    <row r="1890" spans="3:10" ht="14.45" customHeight="1" x14ac:dyDescent="0.2">
      <c r="C1890" s="194"/>
      <c r="D1890" s="191"/>
      <c r="E1890" s="78"/>
      <c r="F1890" s="185"/>
      <c r="G1890" s="78"/>
      <c r="H1890" s="194"/>
      <c r="I1890" s="78"/>
      <c r="J1890" s="194"/>
    </row>
    <row r="1891" spans="3:10" ht="14.45" customHeight="1" x14ac:dyDescent="0.2">
      <c r="C1891" s="194"/>
      <c r="D1891" s="191"/>
      <c r="E1891" s="78"/>
      <c r="F1891" s="185"/>
      <c r="G1891" s="78"/>
      <c r="H1891" s="194"/>
      <c r="I1891" s="78"/>
      <c r="J1891" s="194"/>
    </row>
    <row r="1892" spans="3:10" ht="14.45" customHeight="1" x14ac:dyDescent="0.2">
      <c r="C1892" s="194"/>
      <c r="D1892" s="191"/>
      <c r="E1892" s="78"/>
      <c r="F1892" s="185"/>
      <c r="G1892" s="78"/>
      <c r="H1892" s="194"/>
      <c r="I1892" s="78"/>
      <c r="J1892" s="194"/>
    </row>
    <row r="1893" spans="3:10" ht="14.45" customHeight="1" x14ac:dyDescent="0.2">
      <c r="C1893" s="194"/>
      <c r="D1893" s="191"/>
      <c r="E1893" s="78"/>
      <c r="F1893" s="185"/>
      <c r="G1893" s="78"/>
      <c r="H1893" s="194"/>
      <c r="I1893" s="78"/>
      <c r="J1893" s="194"/>
    </row>
    <row r="1894" spans="3:10" ht="14.45" customHeight="1" x14ac:dyDescent="0.2">
      <c r="C1894" s="194"/>
      <c r="D1894" s="191"/>
      <c r="E1894" s="78"/>
      <c r="F1894" s="185"/>
      <c r="G1894" s="78"/>
      <c r="H1894" s="194"/>
      <c r="I1894" s="78"/>
      <c r="J1894" s="194"/>
    </row>
    <row r="1895" spans="3:10" ht="14.45" customHeight="1" x14ac:dyDescent="0.2">
      <c r="C1895" s="194"/>
      <c r="D1895" s="191"/>
      <c r="E1895" s="78"/>
      <c r="F1895" s="185"/>
      <c r="G1895" s="78"/>
      <c r="H1895" s="194"/>
      <c r="I1895" s="78"/>
      <c r="J1895" s="194"/>
    </row>
    <row r="1896" spans="3:10" ht="14.45" customHeight="1" x14ac:dyDescent="0.2">
      <c r="C1896" s="194"/>
      <c r="D1896" s="191"/>
      <c r="E1896" s="78"/>
      <c r="F1896" s="185"/>
      <c r="G1896" s="78"/>
      <c r="H1896" s="194"/>
      <c r="I1896" s="78"/>
      <c r="J1896" s="194"/>
    </row>
    <row r="1897" spans="3:10" ht="14.45" customHeight="1" x14ac:dyDescent="0.2">
      <c r="C1897" s="194"/>
      <c r="D1897" s="191"/>
      <c r="E1897" s="78"/>
      <c r="F1897" s="185"/>
      <c r="G1897" s="78"/>
      <c r="H1897" s="194"/>
      <c r="I1897" s="78"/>
      <c r="J1897" s="194"/>
    </row>
    <row r="1898" spans="3:10" ht="14.45" customHeight="1" x14ac:dyDescent="0.2">
      <c r="C1898" s="194"/>
      <c r="D1898" s="191"/>
      <c r="E1898" s="78"/>
      <c r="F1898" s="185"/>
      <c r="G1898" s="78"/>
      <c r="H1898" s="194"/>
      <c r="I1898" s="78"/>
      <c r="J1898" s="194"/>
    </row>
    <row r="1899" spans="3:10" ht="14.45" customHeight="1" x14ac:dyDescent="0.2">
      <c r="C1899" s="194"/>
      <c r="D1899" s="191"/>
      <c r="E1899" s="78"/>
      <c r="F1899" s="185"/>
      <c r="G1899" s="78"/>
      <c r="H1899" s="194"/>
      <c r="I1899" s="78"/>
      <c r="J1899" s="194"/>
    </row>
    <row r="1900" spans="3:10" ht="14.45" customHeight="1" x14ac:dyDescent="0.2">
      <c r="C1900" s="194"/>
      <c r="D1900" s="191"/>
      <c r="E1900" s="78"/>
      <c r="F1900" s="185"/>
      <c r="G1900" s="78"/>
      <c r="H1900" s="194"/>
      <c r="I1900" s="78"/>
      <c r="J1900" s="194"/>
    </row>
    <row r="1901" spans="3:10" ht="14.45" customHeight="1" x14ac:dyDescent="0.2">
      <c r="C1901" s="194"/>
      <c r="D1901" s="191"/>
      <c r="E1901" s="78"/>
      <c r="F1901" s="185"/>
      <c r="G1901" s="78"/>
      <c r="H1901" s="194"/>
      <c r="I1901" s="78"/>
      <c r="J1901" s="194"/>
    </row>
    <row r="1902" spans="3:10" ht="14.45" customHeight="1" x14ac:dyDescent="0.2">
      <c r="C1902" s="194"/>
      <c r="D1902" s="191"/>
      <c r="E1902" s="78"/>
      <c r="F1902" s="185"/>
      <c r="G1902" s="78"/>
      <c r="H1902" s="194"/>
      <c r="I1902" s="78"/>
      <c r="J1902" s="194"/>
    </row>
    <row r="1903" spans="3:10" ht="14.45" customHeight="1" x14ac:dyDescent="0.2">
      <c r="C1903" s="194"/>
      <c r="D1903" s="191"/>
      <c r="E1903" s="78"/>
      <c r="F1903" s="185"/>
      <c r="G1903" s="78"/>
      <c r="H1903" s="194"/>
      <c r="I1903" s="78"/>
      <c r="J1903" s="194"/>
    </row>
    <row r="1904" spans="3:10" ht="14.45" customHeight="1" x14ac:dyDescent="0.2">
      <c r="C1904" s="194"/>
      <c r="D1904" s="191"/>
      <c r="E1904" s="78"/>
      <c r="F1904" s="185"/>
      <c r="G1904" s="78"/>
      <c r="H1904" s="194"/>
      <c r="I1904" s="78"/>
      <c r="J1904" s="194"/>
    </row>
    <row r="1905" spans="3:10" ht="14.45" customHeight="1" x14ac:dyDescent="0.2">
      <c r="C1905" s="194"/>
      <c r="D1905" s="191"/>
      <c r="E1905" s="78"/>
      <c r="F1905" s="185"/>
      <c r="G1905" s="78"/>
      <c r="H1905" s="194"/>
      <c r="I1905" s="78"/>
      <c r="J1905" s="194"/>
    </row>
    <row r="1906" spans="3:10" ht="14.45" customHeight="1" x14ac:dyDescent="0.2">
      <c r="C1906" s="194"/>
      <c r="D1906" s="191"/>
      <c r="E1906" s="78"/>
      <c r="F1906" s="185"/>
      <c r="G1906" s="78"/>
      <c r="H1906" s="194"/>
      <c r="I1906" s="78"/>
      <c r="J1906" s="194"/>
    </row>
    <row r="1907" spans="3:10" ht="14.45" customHeight="1" x14ac:dyDescent="0.2">
      <c r="C1907" s="194"/>
      <c r="D1907" s="191"/>
      <c r="E1907" s="78"/>
      <c r="F1907" s="185"/>
      <c r="G1907" s="78"/>
      <c r="H1907" s="194"/>
      <c r="I1907" s="78"/>
      <c r="J1907" s="194"/>
    </row>
    <row r="1908" spans="3:10" ht="14.45" customHeight="1" x14ac:dyDescent="0.2">
      <c r="C1908" s="194"/>
      <c r="D1908" s="191"/>
      <c r="E1908" s="79"/>
      <c r="F1908" s="185"/>
      <c r="G1908" s="79"/>
      <c r="H1908" s="194"/>
      <c r="I1908" s="79"/>
      <c r="J1908" s="194"/>
    </row>
    <row r="1909" spans="3:10" ht="14.45" customHeight="1" x14ac:dyDescent="0.2">
      <c r="C1909" s="194"/>
      <c r="D1909" s="191"/>
      <c r="E1909" s="78"/>
      <c r="F1909" s="185"/>
      <c r="G1909" s="78"/>
      <c r="H1909" s="194"/>
      <c r="I1909" s="78"/>
      <c r="J1909" s="194"/>
    </row>
    <row r="1910" spans="3:10" ht="14.45" customHeight="1" x14ac:dyDescent="0.2">
      <c r="C1910" s="194"/>
      <c r="D1910" s="191"/>
      <c r="E1910" s="78"/>
      <c r="F1910" s="185"/>
      <c r="G1910" s="78"/>
      <c r="H1910" s="194"/>
      <c r="I1910" s="78"/>
      <c r="J1910" s="194"/>
    </row>
    <row r="1911" spans="3:10" ht="14.45" customHeight="1" x14ac:dyDescent="0.2">
      <c r="C1911" s="194"/>
      <c r="D1911" s="191"/>
      <c r="E1911" s="79"/>
      <c r="F1911" s="185"/>
      <c r="G1911" s="79"/>
      <c r="H1911" s="194"/>
      <c r="I1911" s="79"/>
      <c r="J1911" s="194"/>
    </row>
    <row r="1912" spans="3:10" ht="14.45" customHeight="1" x14ac:dyDescent="0.2">
      <c r="C1912" s="194"/>
      <c r="D1912" s="191"/>
      <c r="E1912" s="78"/>
      <c r="F1912" s="185"/>
      <c r="G1912" s="78"/>
      <c r="H1912" s="194"/>
      <c r="I1912" s="78"/>
      <c r="J1912" s="194"/>
    </row>
    <row r="1913" spans="3:10" ht="14.45" customHeight="1" x14ac:dyDescent="0.2">
      <c r="C1913" s="194"/>
      <c r="D1913" s="191"/>
      <c r="E1913" s="78"/>
      <c r="F1913" s="185"/>
      <c r="G1913" s="78"/>
      <c r="H1913" s="194"/>
      <c r="I1913" s="78"/>
      <c r="J1913" s="194"/>
    </row>
    <row r="1914" spans="3:10" ht="14.45" customHeight="1" x14ac:dyDescent="0.2">
      <c r="C1914" s="194"/>
      <c r="D1914" s="191"/>
      <c r="E1914" s="78"/>
      <c r="F1914" s="185"/>
      <c r="G1914" s="78"/>
      <c r="H1914" s="194"/>
      <c r="I1914" s="78"/>
      <c r="J1914" s="194"/>
    </row>
    <row r="1915" spans="3:10" ht="14.45" customHeight="1" x14ac:dyDescent="0.2">
      <c r="C1915" s="194"/>
      <c r="D1915" s="191"/>
      <c r="E1915" s="78"/>
      <c r="F1915" s="185"/>
      <c r="G1915" s="78"/>
      <c r="H1915" s="194"/>
      <c r="I1915" s="78"/>
      <c r="J1915" s="194"/>
    </row>
    <row r="1916" spans="3:10" ht="14.45" customHeight="1" x14ac:dyDescent="0.2">
      <c r="C1916" s="194"/>
      <c r="D1916" s="191"/>
      <c r="E1916" s="78"/>
      <c r="F1916" s="185"/>
      <c r="G1916" s="78"/>
      <c r="H1916" s="194"/>
      <c r="I1916" s="78"/>
      <c r="J1916" s="194"/>
    </row>
    <row r="1917" spans="3:10" ht="14.45" customHeight="1" x14ac:dyDescent="0.2">
      <c r="C1917" s="194"/>
      <c r="D1917" s="191"/>
      <c r="E1917" s="79"/>
      <c r="F1917" s="185"/>
      <c r="G1917" s="79"/>
      <c r="H1917" s="194"/>
      <c r="I1917" s="79"/>
      <c r="J1917" s="194"/>
    </row>
    <row r="1918" spans="3:10" ht="14.45" customHeight="1" x14ac:dyDescent="0.2">
      <c r="C1918" s="194"/>
      <c r="D1918" s="191"/>
      <c r="E1918" s="78"/>
      <c r="F1918" s="185"/>
      <c r="G1918" s="78"/>
      <c r="H1918" s="194"/>
      <c r="I1918" s="78"/>
      <c r="J1918" s="194"/>
    </row>
    <row r="1919" spans="3:10" ht="14.45" customHeight="1" x14ac:dyDescent="0.2">
      <c r="C1919" s="194"/>
      <c r="D1919" s="191"/>
      <c r="E1919" s="78"/>
      <c r="F1919" s="185"/>
      <c r="G1919" s="78"/>
      <c r="H1919" s="194"/>
      <c r="I1919" s="78"/>
      <c r="J1919" s="194"/>
    </row>
    <row r="1920" spans="3:10" ht="14.45" customHeight="1" x14ac:dyDescent="0.2">
      <c r="C1920" s="194"/>
      <c r="D1920" s="191"/>
      <c r="E1920" s="78"/>
      <c r="F1920" s="185"/>
      <c r="G1920" s="78"/>
      <c r="H1920" s="194"/>
      <c r="I1920" s="78"/>
      <c r="J1920" s="194"/>
    </row>
    <row r="1921" spans="3:10" ht="14.45" customHeight="1" x14ac:dyDescent="0.2">
      <c r="C1921" s="194"/>
      <c r="D1921" s="191"/>
      <c r="E1921" s="78"/>
      <c r="F1921" s="185"/>
      <c r="G1921" s="78"/>
      <c r="H1921" s="194"/>
      <c r="I1921" s="78"/>
      <c r="J1921" s="194"/>
    </row>
    <row r="1922" spans="3:10" ht="14.45" customHeight="1" x14ac:dyDescent="0.2">
      <c r="C1922" s="194"/>
      <c r="D1922" s="191"/>
      <c r="E1922" s="78"/>
      <c r="F1922" s="185"/>
      <c r="G1922" s="78"/>
      <c r="H1922" s="194"/>
      <c r="I1922" s="78"/>
      <c r="J1922" s="194"/>
    </row>
    <row r="1923" spans="3:10" ht="14.45" customHeight="1" x14ac:dyDescent="0.2">
      <c r="C1923" s="194"/>
      <c r="D1923" s="191"/>
      <c r="E1923" s="79"/>
      <c r="F1923" s="185"/>
      <c r="G1923" s="80"/>
      <c r="H1923" s="194"/>
      <c r="I1923" s="80"/>
      <c r="J1923" s="194"/>
    </row>
    <row r="1924" spans="3:10" ht="14.45" customHeight="1" x14ac:dyDescent="0.2">
      <c r="C1924" s="194"/>
      <c r="D1924" s="191"/>
      <c r="E1924" s="80"/>
      <c r="F1924" s="185"/>
      <c r="G1924" s="80"/>
      <c r="H1924" s="194"/>
      <c r="I1924" s="80"/>
      <c r="J1924" s="194"/>
    </row>
    <row r="1925" spans="3:10" ht="14.45" customHeight="1" x14ac:dyDescent="0.2">
      <c r="C1925" s="194"/>
      <c r="D1925" s="191"/>
      <c r="E1925" s="80"/>
      <c r="F1925" s="185"/>
      <c r="G1925" s="80"/>
      <c r="H1925" s="194"/>
      <c r="I1925" s="80"/>
      <c r="J1925" s="194"/>
    </row>
    <row r="1926" spans="3:10" ht="14.45" customHeight="1" x14ac:dyDescent="0.2">
      <c r="C1926" s="194"/>
      <c r="D1926" s="191"/>
      <c r="E1926" s="80"/>
      <c r="F1926" s="185"/>
      <c r="G1926" s="80"/>
      <c r="H1926" s="194"/>
      <c r="I1926" s="80"/>
      <c r="J1926" s="194"/>
    </row>
    <row r="1927" spans="3:10" ht="14.45" customHeight="1" x14ac:dyDescent="0.2">
      <c r="C1927" s="194"/>
      <c r="D1927" s="191"/>
      <c r="E1927" s="80"/>
      <c r="F1927" s="185"/>
      <c r="G1927" s="80"/>
      <c r="H1927" s="194"/>
      <c r="I1927" s="80"/>
      <c r="J1927" s="194"/>
    </row>
    <row r="1928" spans="3:10" ht="14.45" customHeight="1" x14ac:dyDescent="0.2">
      <c r="C1928" s="194"/>
      <c r="D1928" s="191"/>
      <c r="E1928" s="80"/>
      <c r="F1928" s="185"/>
      <c r="G1928" s="80"/>
      <c r="H1928" s="194"/>
      <c r="I1928" s="80"/>
      <c r="J1928" s="194"/>
    </row>
    <row r="1929" spans="3:10" ht="14.45" customHeight="1" x14ac:dyDescent="0.2">
      <c r="C1929" s="194"/>
      <c r="D1929" s="191"/>
      <c r="E1929" s="80"/>
      <c r="F1929" s="185"/>
      <c r="G1929" s="80"/>
      <c r="H1929" s="194"/>
      <c r="I1929" s="80"/>
      <c r="J1929" s="194"/>
    </row>
    <row r="1930" spans="3:10" ht="14.45" customHeight="1" x14ac:dyDescent="0.2">
      <c r="C1930" s="194"/>
      <c r="D1930" s="191"/>
      <c r="E1930" s="80"/>
      <c r="F1930" s="185"/>
      <c r="G1930" s="80"/>
      <c r="H1930" s="194"/>
      <c r="I1930" s="80"/>
      <c r="J1930" s="194"/>
    </row>
    <row r="1931" spans="3:10" ht="14.45" customHeight="1" x14ac:dyDescent="0.2">
      <c r="C1931" s="194"/>
      <c r="D1931" s="191"/>
      <c r="E1931" s="80"/>
      <c r="F1931" s="185"/>
      <c r="G1931" s="80"/>
      <c r="H1931" s="194"/>
      <c r="I1931" s="80"/>
      <c r="J1931" s="194"/>
    </row>
    <row r="1932" spans="3:10" ht="14.45" customHeight="1" x14ac:dyDescent="0.2">
      <c r="C1932" s="201"/>
      <c r="D1932" s="201"/>
      <c r="E1932" s="82"/>
      <c r="F1932" s="186"/>
      <c r="G1932" s="82"/>
      <c r="H1932" s="195"/>
      <c r="I1932" s="82"/>
      <c r="J1932" s="195"/>
    </row>
    <row r="1933" spans="3:10" ht="14.45" customHeight="1" x14ac:dyDescent="0.2">
      <c r="C1933" s="190" t="s">
        <v>1031</v>
      </c>
      <c r="D1933" s="190" t="s">
        <v>1032</v>
      </c>
      <c r="E1933" s="78"/>
      <c r="F1933" s="193" t="s">
        <v>1441</v>
      </c>
      <c r="G1933" s="78"/>
      <c r="H1933" s="193"/>
      <c r="I1933" s="78"/>
      <c r="J1933" s="190"/>
    </row>
    <row r="1934" spans="3:10" ht="14.45" customHeight="1" x14ac:dyDescent="0.2">
      <c r="C1934" s="191"/>
      <c r="D1934" s="194"/>
      <c r="E1934" s="78"/>
      <c r="F1934" s="185"/>
      <c r="G1934" s="78"/>
      <c r="H1934" s="194"/>
      <c r="I1934" s="78"/>
      <c r="J1934" s="194"/>
    </row>
    <row r="1935" spans="3:10" ht="14.45" customHeight="1" x14ac:dyDescent="0.2">
      <c r="C1935" s="191"/>
      <c r="D1935" s="194"/>
      <c r="E1935" s="78"/>
      <c r="F1935" s="185"/>
      <c r="G1935" s="78"/>
      <c r="H1935" s="194"/>
      <c r="I1935" s="78"/>
      <c r="J1935" s="194"/>
    </row>
    <row r="1936" spans="3:10" ht="14.45" customHeight="1" x14ac:dyDescent="0.2">
      <c r="C1936" s="191"/>
      <c r="D1936" s="194"/>
      <c r="E1936" s="78"/>
      <c r="F1936" s="185"/>
      <c r="G1936" s="78"/>
      <c r="H1936" s="194"/>
      <c r="I1936" s="78"/>
      <c r="J1936" s="194"/>
    </row>
    <row r="1937" spans="3:10" ht="14.45" customHeight="1" x14ac:dyDescent="0.2">
      <c r="C1937" s="191"/>
      <c r="D1937" s="194"/>
      <c r="E1937" s="78"/>
      <c r="F1937" s="185"/>
      <c r="G1937" s="78"/>
      <c r="H1937" s="194"/>
      <c r="I1937" s="78"/>
      <c r="J1937" s="194"/>
    </row>
    <row r="1938" spans="3:10" ht="14.45" customHeight="1" x14ac:dyDescent="0.2">
      <c r="C1938" s="191"/>
      <c r="D1938" s="194"/>
      <c r="E1938" s="78"/>
      <c r="F1938" s="185"/>
      <c r="G1938" s="78"/>
      <c r="H1938" s="194"/>
      <c r="I1938" s="78"/>
      <c r="J1938" s="194"/>
    </row>
    <row r="1939" spans="3:10" ht="14.45" customHeight="1" x14ac:dyDescent="0.2">
      <c r="C1939" s="191"/>
      <c r="D1939" s="194"/>
      <c r="E1939" s="78"/>
      <c r="F1939" s="185"/>
      <c r="G1939" s="78"/>
      <c r="H1939" s="194"/>
      <c r="I1939" s="78"/>
      <c r="J1939" s="194"/>
    </row>
    <row r="1940" spans="3:10" ht="14.45" customHeight="1" x14ac:dyDescent="0.2">
      <c r="C1940" s="191"/>
      <c r="D1940" s="194"/>
      <c r="E1940" s="78"/>
      <c r="F1940" s="185"/>
      <c r="G1940" s="78"/>
      <c r="H1940" s="194"/>
      <c r="I1940" s="78"/>
      <c r="J1940" s="194"/>
    </row>
    <row r="1941" spans="3:10" ht="14.45" customHeight="1" x14ac:dyDescent="0.2">
      <c r="C1941" s="191"/>
      <c r="D1941" s="194"/>
      <c r="E1941" s="78"/>
      <c r="F1941" s="185"/>
      <c r="G1941" s="78"/>
      <c r="H1941" s="194"/>
      <c r="I1941" s="78"/>
      <c r="J1941" s="194"/>
    </row>
    <row r="1942" spans="3:10" ht="14.45" customHeight="1" x14ac:dyDescent="0.2">
      <c r="C1942" s="191"/>
      <c r="D1942" s="194"/>
      <c r="E1942" s="78"/>
      <c r="F1942" s="185"/>
      <c r="G1942" s="78"/>
      <c r="H1942" s="194"/>
      <c r="I1942" s="78"/>
      <c r="J1942" s="194"/>
    </row>
    <row r="1943" spans="3:10" ht="14.45" customHeight="1" x14ac:dyDescent="0.2">
      <c r="C1943" s="191"/>
      <c r="D1943" s="194"/>
      <c r="E1943" s="78"/>
      <c r="F1943" s="185"/>
      <c r="G1943" s="78"/>
      <c r="H1943" s="194"/>
      <c r="I1943" s="78"/>
      <c r="J1943" s="194"/>
    </row>
    <row r="1944" spans="3:10" ht="14.45" customHeight="1" x14ac:dyDescent="0.2">
      <c r="C1944" s="191"/>
      <c r="D1944" s="194"/>
      <c r="E1944" s="78"/>
      <c r="F1944" s="185"/>
      <c r="G1944" s="78"/>
      <c r="H1944" s="194"/>
      <c r="I1944" s="78"/>
      <c r="J1944" s="194"/>
    </row>
    <row r="1945" spans="3:10" ht="14.45" customHeight="1" x14ac:dyDescent="0.2">
      <c r="C1945" s="191"/>
      <c r="D1945" s="194"/>
      <c r="E1945" s="78"/>
      <c r="F1945" s="185"/>
      <c r="G1945" s="78"/>
      <c r="H1945" s="194"/>
      <c r="I1945" s="78"/>
      <c r="J1945" s="194"/>
    </row>
    <row r="1946" spans="3:10" ht="14.45" customHeight="1" x14ac:dyDescent="0.2">
      <c r="C1946" s="191"/>
      <c r="D1946" s="194"/>
      <c r="E1946" s="78"/>
      <c r="F1946" s="185"/>
      <c r="G1946" s="78"/>
      <c r="H1946" s="194"/>
      <c r="I1946" s="78"/>
      <c r="J1946" s="194"/>
    </row>
    <row r="1947" spans="3:10" ht="14.45" customHeight="1" x14ac:dyDescent="0.2">
      <c r="C1947" s="191"/>
      <c r="D1947" s="194"/>
      <c r="E1947" s="78"/>
      <c r="F1947" s="185"/>
      <c r="G1947" s="78"/>
      <c r="H1947" s="194"/>
      <c r="I1947" s="78"/>
      <c r="J1947" s="194"/>
    </row>
    <row r="1948" spans="3:10" ht="14.45" customHeight="1" x14ac:dyDescent="0.2">
      <c r="C1948" s="191"/>
      <c r="D1948" s="194"/>
      <c r="E1948" s="78"/>
      <c r="F1948" s="185"/>
      <c r="G1948" s="78"/>
      <c r="H1948" s="194"/>
      <c r="I1948" s="78"/>
      <c r="J1948" s="194"/>
    </row>
    <row r="1949" spans="3:10" ht="14.45" customHeight="1" x14ac:dyDescent="0.2">
      <c r="C1949" s="191"/>
      <c r="D1949" s="194"/>
      <c r="E1949" s="78"/>
      <c r="F1949" s="185"/>
      <c r="G1949" s="78"/>
      <c r="H1949" s="194"/>
      <c r="I1949" s="78"/>
      <c r="J1949" s="194"/>
    </row>
    <row r="1950" spans="3:10" ht="14.45" customHeight="1" x14ac:dyDescent="0.2">
      <c r="C1950" s="191"/>
      <c r="D1950" s="194"/>
      <c r="E1950" s="78"/>
      <c r="F1950" s="185"/>
      <c r="G1950" s="78"/>
      <c r="H1950" s="194"/>
      <c r="I1950" s="78"/>
      <c r="J1950" s="194"/>
    </row>
    <row r="1951" spans="3:10" ht="14.45" customHeight="1" x14ac:dyDescent="0.2">
      <c r="C1951" s="191"/>
      <c r="D1951" s="194"/>
      <c r="E1951" s="78"/>
      <c r="F1951" s="185"/>
      <c r="G1951" s="78"/>
      <c r="H1951" s="194"/>
      <c r="I1951" s="78"/>
      <c r="J1951" s="194"/>
    </row>
    <row r="1952" spans="3:10" ht="14.45" customHeight="1" x14ac:dyDescent="0.2">
      <c r="C1952" s="191"/>
      <c r="D1952" s="194"/>
      <c r="E1952" s="78"/>
      <c r="F1952" s="185"/>
      <c r="G1952" s="78"/>
      <c r="H1952" s="194"/>
      <c r="I1952" s="78"/>
      <c r="J1952" s="194"/>
    </row>
    <row r="1953" spans="3:10" ht="14.45" customHeight="1" x14ac:dyDescent="0.2">
      <c r="C1953" s="191"/>
      <c r="D1953" s="194"/>
      <c r="E1953" s="78"/>
      <c r="F1953" s="185"/>
      <c r="G1953" s="78"/>
      <c r="H1953" s="194"/>
      <c r="I1953" s="78"/>
      <c r="J1953" s="194"/>
    </row>
    <row r="1954" spans="3:10" ht="14.45" customHeight="1" x14ac:dyDescent="0.2">
      <c r="C1954" s="191"/>
      <c r="D1954" s="194"/>
      <c r="E1954" s="78"/>
      <c r="F1954" s="185"/>
      <c r="G1954" s="78"/>
      <c r="H1954" s="194"/>
      <c r="I1954" s="78"/>
      <c r="J1954" s="194"/>
    </row>
    <row r="1955" spans="3:10" ht="14.45" customHeight="1" x14ac:dyDescent="0.2">
      <c r="C1955" s="191"/>
      <c r="D1955" s="194"/>
      <c r="E1955" s="78"/>
      <c r="F1955" s="185"/>
      <c r="G1955" s="78"/>
      <c r="H1955" s="194"/>
      <c r="I1955" s="78"/>
      <c r="J1955" s="194"/>
    </row>
    <row r="1956" spans="3:10" ht="14.45" customHeight="1" x14ac:dyDescent="0.2">
      <c r="C1956" s="191"/>
      <c r="D1956" s="194"/>
      <c r="E1956" s="78"/>
      <c r="F1956" s="185"/>
      <c r="G1956" s="78"/>
      <c r="H1956" s="194"/>
      <c r="I1956" s="78"/>
      <c r="J1956" s="194"/>
    </row>
    <row r="1957" spans="3:10" ht="14.45" customHeight="1" x14ac:dyDescent="0.2">
      <c r="C1957" s="191"/>
      <c r="D1957" s="194"/>
      <c r="E1957" s="78"/>
      <c r="F1957" s="185"/>
      <c r="G1957" s="78"/>
      <c r="H1957" s="194"/>
      <c r="I1957" s="78"/>
      <c r="J1957" s="194"/>
    </row>
    <row r="1958" spans="3:10" ht="14.45" customHeight="1" x14ac:dyDescent="0.2">
      <c r="C1958" s="191"/>
      <c r="D1958" s="194"/>
      <c r="E1958" s="78"/>
      <c r="F1958" s="185"/>
      <c r="G1958" s="78"/>
      <c r="H1958" s="194"/>
      <c r="I1958" s="78"/>
      <c r="J1958" s="194"/>
    </row>
    <row r="1959" spans="3:10" ht="14.45" customHeight="1" x14ac:dyDescent="0.2">
      <c r="C1959" s="191"/>
      <c r="D1959" s="194"/>
      <c r="E1959" s="78"/>
      <c r="F1959" s="185"/>
      <c r="G1959" s="78"/>
      <c r="H1959" s="194"/>
      <c r="I1959" s="78"/>
      <c r="J1959" s="194"/>
    </row>
    <row r="1960" spans="3:10" ht="14.45" customHeight="1" x14ac:dyDescent="0.2">
      <c r="C1960" s="191"/>
      <c r="D1960" s="194"/>
      <c r="E1960" s="78"/>
      <c r="F1960" s="185"/>
      <c r="G1960" s="78"/>
      <c r="H1960" s="194"/>
      <c r="I1960" s="78"/>
      <c r="J1960" s="194"/>
    </row>
    <row r="1961" spans="3:10" ht="14.45" customHeight="1" x14ac:dyDescent="0.2">
      <c r="C1961" s="191"/>
      <c r="D1961" s="194"/>
      <c r="E1961" s="78"/>
      <c r="F1961" s="185"/>
      <c r="G1961" s="78"/>
      <c r="H1961" s="194"/>
      <c r="I1961" s="78"/>
      <c r="J1961" s="194"/>
    </row>
    <row r="1962" spans="3:10" ht="14.45" customHeight="1" x14ac:dyDescent="0.2">
      <c r="C1962" s="191"/>
      <c r="D1962" s="194"/>
      <c r="E1962" s="78"/>
      <c r="F1962" s="185"/>
      <c r="G1962" s="78"/>
      <c r="H1962" s="194"/>
      <c r="I1962" s="78"/>
      <c r="J1962" s="194"/>
    </row>
    <row r="1963" spans="3:10" ht="14.45" customHeight="1" x14ac:dyDescent="0.2">
      <c r="C1963" s="191"/>
      <c r="D1963" s="194"/>
      <c r="E1963" s="78"/>
      <c r="F1963" s="185"/>
      <c r="G1963" s="78"/>
      <c r="H1963" s="194"/>
      <c r="I1963" s="78"/>
      <c r="J1963" s="194"/>
    </row>
    <row r="1964" spans="3:10" ht="14.45" customHeight="1" x14ac:dyDescent="0.2">
      <c r="C1964" s="191"/>
      <c r="D1964" s="194"/>
      <c r="E1964" s="78"/>
      <c r="F1964" s="185"/>
      <c r="G1964" s="78"/>
      <c r="H1964" s="194"/>
      <c r="I1964" s="78"/>
      <c r="J1964" s="194"/>
    </row>
    <row r="1965" spans="3:10" ht="14.45" customHeight="1" x14ac:dyDescent="0.2">
      <c r="C1965" s="191"/>
      <c r="D1965" s="194"/>
      <c r="E1965" s="78"/>
      <c r="F1965" s="185"/>
      <c r="G1965" s="78"/>
      <c r="H1965" s="194"/>
      <c r="I1965" s="78"/>
      <c r="J1965" s="194"/>
    </row>
    <row r="1966" spans="3:10" ht="14.45" customHeight="1" x14ac:dyDescent="0.2">
      <c r="C1966" s="191"/>
      <c r="D1966" s="194"/>
      <c r="E1966" s="78"/>
      <c r="F1966" s="185"/>
      <c r="G1966" s="78"/>
      <c r="H1966" s="194"/>
      <c r="I1966" s="78"/>
      <c r="J1966" s="194"/>
    </row>
    <row r="1967" spans="3:10" ht="14.45" customHeight="1" x14ac:dyDescent="0.2">
      <c r="C1967" s="191"/>
      <c r="D1967" s="194"/>
      <c r="E1967" s="78"/>
      <c r="F1967" s="185"/>
      <c r="G1967" s="78"/>
      <c r="H1967" s="194"/>
      <c r="I1967" s="78"/>
      <c r="J1967" s="194"/>
    </row>
    <row r="1968" spans="3:10" ht="14.45" customHeight="1" x14ac:dyDescent="0.2">
      <c r="C1968" s="191"/>
      <c r="D1968" s="194"/>
      <c r="E1968" s="78"/>
      <c r="F1968" s="185"/>
      <c r="G1968" s="78"/>
      <c r="H1968" s="194"/>
      <c r="I1968" s="78"/>
      <c r="J1968" s="194"/>
    </row>
    <row r="1969" spans="3:10" ht="14.45" customHeight="1" x14ac:dyDescent="0.2">
      <c r="C1969" s="191"/>
      <c r="D1969" s="194"/>
      <c r="E1969" s="78"/>
      <c r="F1969" s="185"/>
      <c r="G1969" s="78"/>
      <c r="H1969" s="194"/>
      <c r="I1969" s="78"/>
      <c r="J1969" s="194"/>
    </row>
    <row r="1970" spans="3:10" ht="14.45" customHeight="1" x14ac:dyDescent="0.2">
      <c r="C1970" s="191"/>
      <c r="D1970" s="194"/>
      <c r="E1970" s="78"/>
      <c r="F1970" s="185"/>
      <c r="G1970" s="78"/>
      <c r="H1970" s="194"/>
      <c r="I1970" s="78"/>
      <c r="J1970" s="194"/>
    </row>
    <row r="1971" spans="3:10" ht="14.45" customHeight="1" x14ac:dyDescent="0.2">
      <c r="C1971" s="191"/>
      <c r="D1971" s="194"/>
      <c r="E1971" s="78"/>
      <c r="F1971" s="185"/>
      <c r="G1971" s="78"/>
      <c r="H1971" s="194"/>
      <c r="I1971" s="78"/>
      <c r="J1971" s="194"/>
    </row>
    <row r="1972" spans="3:10" ht="14.45" customHeight="1" x14ac:dyDescent="0.2">
      <c r="C1972" s="191"/>
      <c r="D1972" s="194"/>
      <c r="E1972" s="78"/>
      <c r="F1972" s="185"/>
      <c r="G1972" s="78"/>
      <c r="H1972" s="194"/>
      <c r="I1972" s="78"/>
      <c r="J1972" s="194"/>
    </row>
    <row r="1973" spans="3:10" ht="14.45" customHeight="1" x14ac:dyDescent="0.2">
      <c r="C1973" s="191"/>
      <c r="D1973" s="194"/>
      <c r="E1973" s="78"/>
      <c r="F1973" s="185"/>
      <c r="G1973" s="78"/>
      <c r="H1973" s="194"/>
      <c r="I1973" s="78"/>
      <c r="J1973" s="194"/>
    </row>
    <row r="1974" spans="3:10" ht="14.45" customHeight="1" x14ac:dyDescent="0.2">
      <c r="C1974" s="191"/>
      <c r="D1974" s="194"/>
      <c r="E1974" s="78"/>
      <c r="F1974" s="185"/>
      <c r="G1974" s="78"/>
      <c r="H1974" s="194"/>
      <c r="I1974" s="78"/>
      <c r="J1974" s="194"/>
    </row>
    <row r="1975" spans="3:10" ht="14.45" customHeight="1" x14ac:dyDescent="0.2">
      <c r="C1975" s="191"/>
      <c r="D1975" s="194"/>
      <c r="E1975" s="78"/>
      <c r="F1975" s="185"/>
      <c r="G1975" s="78"/>
      <c r="H1975" s="194"/>
      <c r="I1975" s="78"/>
      <c r="J1975" s="194"/>
    </row>
    <row r="1976" spans="3:10" ht="14.45" customHeight="1" x14ac:dyDescent="0.2">
      <c r="C1976" s="191"/>
      <c r="D1976" s="194"/>
      <c r="E1976" s="79"/>
      <c r="F1976" s="185"/>
      <c r="G1976" s="79"/>
      <c r="H1976" s="194"/>
      <c r="I1976" s="79"/>
      <c r="J1976" s="194"/>
    </row>
    <row r="1977" spans="3:10" ht="14.45" customHeight="1" x14ac:dyDescent="0.2">
      <c r="C1977" s="191"/>
      <c r="D1977" s="194"/>
      <c r="E1977" s="78"/>
      <c r="F1977" s="185"/>
      <c r="G1977" s="78"/>
      <c r="H1977" s="194"/>
      <c r="I1977" s="78"/>
      <c r="J1977" s="194"/>
    </row>
    <row r="1978" spans="3:10" ht="14.45" customHeight="1" x14ac:dyDescent="0.2">
      <c r="C1978" s="191"/>
      <c r="D1978" s="194"/>
      <c r="E1978" s="78"/>
      <c r="F1978" s="185"/>
      <c r="G1978" s="78"/>
      <c r="H1978" s="194"/>
      <c r="I1978" s="78"/>
      <c r="J1978" s="194"/>
    </row>
    <row r="1979" spans="3:10" ht="14.45" customHeight="1" x14ac:dyDescent="0.2">
      <c r="C1979" s="191"/>
      <c r="D1979" s="194"/>
      <c r="E1979" s="79"/>
      <c r="F1979" s="185"/>
      <c r="G1979" s="79"/>
      <c r="H1979" s="194"/>
      <c r="I1979" s="79"/>
      <c r="J1979" s="194"/>
    </row>
    <row r="1980" spans="3:10" ht="14.45" customHeight="1" x14ac:dyDescent="0.2">
      <c r="C1980" s="191"/>
      <c r="D1980" s="194"/>
      <c r="E1980" s="78"/>
      <c r="F1980" s="185"/>
      <c r="G1980" s="78"/>
      <c r="H1980" s="194"/>
      <c r="I1980" s="78"/>
      <c r="J1980" s="194"/>
    </row>
    <row r="1981" spans="3:10" ht="14.45" customHeight="1" x14ac:dyDescent="0.2">
      <c r="C1981" s="191"/>
      <c r="D1981" s="194"/>
      <c r="E1981" s="78"/>
      <c r="F1981" s="185"/>
      <c r="G1981" s="78"/>
      <c r="H1981" s="194"/>
      <c r="I1981" s="78"/>
      <c r="J1981" s="194"/>
    </row>
    <row r="1982" spans="3:10" ht="14.45" customHeight="1" x14ac:dyDescent="0.2">
      <c r="C1982" s="191"/>
      <c r="D1982" s="194"/>
      <c r="E1982" s="78"/>
      <c r="F1982" s="185"/>
      <c r="G1982" s="78"/>
      <c r="H1982" s="194"/>
      <c r="I1982" s="78"/>
      <c r="J1982" s="194"/>
    </row>
    <row r="1983" spans="3:10" ht="14.45" customHeight="1" x14ac:dyDescent="0.2">
      <c r="C1983" s="191"/>
      <c r="D1983" s="194"/>
      <c r="E1983" s="79"/>
      <c r="F1983" s="185"/>
      <c r="G1983" s="79"/>
      <c r="H1983" s="194"/>
      <c r="I1983" s="79"/>
      <c r="J1983" s="194"/>
    </row>
    <row r="1984" spans="3:10" ht="14.45" customHeight="1" x14ac:dyDescent="0.2">
      <c r="C1984" s="191"/>
      <c r="D1984" s="194"/>
      <c r="E1984" s="78"/>
      <c r="F1984" s="185"/>
      <c r="G1984" s="78"/>
      <c r="H1984" s="194"/>
      <c r="I1984" s="78"/>
      <c r="J1984" s="194"/>
    </row>
    <row r="1985" spans="3:10" ht="14.45" customHeight="1" x14ac:dyDescent="0.2">
      <c r="C1985" s="191"/>
      <c r="D1985" s="194"/>
      <c r="E1985" s="79"/>
      <c r="F1985" s="185"/>
      <c r="G1985" s="79"/>
      <c r="H1985" s="194"/>
      <c r="I1985" s="79"/>
      <c r="J1985" s="194"/>
    </row>
    <row r="1986" spans="3:10" ht="14.45" customHeight="1" x14ac:dyDescent="0.2">
      <c r="C1986" s="191"/>
      <c r="D1986" s="194"/>
      <c r="E1986" s="78"/>
      <c r="F1986" s="185"/>
      <c r="G1986" s="78"/>
      <c r="H1986" s="194"/>
      <c r="I1986" s="78"/>
      <c r="J1986" s="194"/>
    </row>
    <row r="1987" spans="3:10" ht="14.45" customHeight="1" x14ac:dyDescent="0.2">
      <c r="C1987" s="191"/>
      <c r="D1987" s="194"/>
      <c r="E1987" s="78"/>
      <c r="F1987" s="185"/>
      <c r="G1987" s="78"/>
      <c r="H1987" s="194"/>
      <c r="I1987" s="78"/>
      <c r="J1987" s="194"/>
    </row>
    <row r="1988" spans="3:10" ht="14.45" customHeight="1" x14ac:dyDescent="0.2">
      <c r="C1988" s="191"/>
      <c r="D1988" s="194"/>
      <c r="E1988" s="78"/>
      <c r="F1988" s="185"/>
      <c r="G1988" s="78"/>
      <c r="H1988" s="194"/>
      <c r="I1988" s="78"/>
      <c r="J1988" s="194"/>
    </row>
    <row r="1989" spans="3:10" ht="14.45" customHeight="1" x14ac:dyDescent="0.2">
      <c r="C1989" s="191"/>
      <c r="D1989" s="194"/>
      <c r="E1989" s="79"/>
      <c r="F1989" s="185"/>
      <c r="G1989" s="79"/>
      <c r="H1989" s="194"/>
      <c r="I1989" s="79"/>
      <c r="J1989" s="194"/>
    </row>
    <row r="1990" spans="3:10" ht="14.45" customHeight="1" x14ac:dyDescent="0.2">
      <c r="C1990" s="191"/>
      <c r="D1990" s="194"/>
      <c r="E1990" s="78"/>
      <c r="F1990" s="185"/>
      <c r="G1990" s="78"/>
      <c r="H1990" s="194"/>
      <c r="I1990" s="78"/>
      <c r="J1990" s="194"/>
    </row>
    <row r="1991" spans="3:10" ht="14.45" customHeight="1" x14ac:dyDescent="0.2">
      <c r="C1991" s="191"/>
      <c r="D1991" s="194"/>
      <c r="E1991" s="79"/>
      <c r="F1991" s="185"/>
      <c r="G1991" s="79"/>
      <c r="H1991" s="194"/>
      <c r="I1991" s="79"/>
      <c r="J1991" s="194"/>
    </row>
    <row r="1992" spans="3:10" ht="14.45" customHeight="1" x14ac:dyDescent="0.2">
      <c r="C1992" s="191"/>
      <c r="D1992" s="194"/>
      <c r="E1992" s="78"/>
      <c r="F1992" s="185"/>
      <c r="G1992" s="78"/>
      <c r="H1992" s="194"/>
      <c r="I1992" s="78"/>
      <c r="J1992" s="194"/>
    </row>
    <row r="1993" spans="3:10" ht="14.45" customHeight="1" x14ac:dyDescent="0.2">
      <c r="C1993" s="191"/>
      <c r="D1993" s="194"/>
      <c r="E1993" s="78"/>
      <c r="F1993" s="185"/>
      <c r="G1993" s="78"/>
      <c r="H1993" s="194"/>
      <c r="I1993" s="78"/>
      <c r="J1993" s="194"/>
    </row>
    <row r="1994" spans="3:10" ht="14.45" customHeight="1" x14ac:dyDescent="0.2">
      <c r="C1994" s="191"/>
      <c r="D1994" s="194"/>
      <c r="E1994" s="78"/>
      <c r="F1994" s="185"/>
      <c r="G1994" s="78"/>
      <c r="H1994" s="194"/>
      <c r="I1994" s="78"/>
      <c r="J1994" s="194"/>
    </row>
    <row r="1995" spans="3:10" ht="14.45" customHeight="1" x14ac:dyDescent="0.2">
      <c r="C1995" s="191"/>
      <c r="D1995" s="194"/>
      <c r="E1995" s="79"/>
      <c r="F1995" s="185"/>
      <c r="G1995" s="79"/>
      <c r="H1995" s="194"/>
      <c r="I1995" s="79"/>
      <c r="J1995" s="194"/>
    </row>
    <row r="1996" spans="3:10" ht="14.45" customHeight="1" x14ac:dyDescent="0.2">
      <c r="C1996" s="191"/>
      <c r="D1996" s="194"/>
      <c r="E1996" s="78"/>
      <c r="F1996" s="185"/>
      <c r="G1996" s="78"/>
      <c r="H1996" s="194"/>
      <c r="I1996" s="78"/>
      <c r="J1996" s="194"/>
    </row>
    <row r="1997" spans="3:10" ht="14.45" customHeight="1" x14ac:dyDescent="0.2">
      <c r="C1997" s="191"/>
      <c r="D1997" s="194"/>
      <c r="E1997" s="78"/>
      <c r="F1997" s="185"/>
      <c r="G1997" s="78"/>
      <c r="H1997" s="194"/>
      <c r="I1997" s="78"/>
      <c r="J1997" s="194"/>
    </row>
    <row r="1998" spans="3:10" ht="14.45" customHeight="1" x14ac:dyDescent="0.2">
      <c r="C1998" s="191"/>
      <c r="D1998" s="194"/>
      <c r="E1998" s="79"/>
      <c r="F1998" s="185"/>
      <c r="G1998" s="79"/>
      <c r="H1998" s="194"/>
      <c r="I1998" s="79"/>
      <c r="J1998" s="194"/>
    </row>
    <row r="1999" spans="3:10" ht="14.45" customHeight="1" x14ac:dyDescent="0.2">
      <c r="C1999" s="191"/>
      <c r="D1999" s="194"/>
      <c r="E1999" s="78"/>
      <c r="F1999" s="185"/>
      <c r="G1999" s="78"/>
      <c r="H1999" s="194"/>
      <c r="I1999" s="78"/>
      <c r="J1999" s="194"/>
    </row>
    <row r="2000" spans="3:10" ht="14.45" customHeight="1" x14ac:dyDescent="0.2">
      <c r="C2000" s="191"/>
      <c r="D2000" s="194"/>
      <c r="E2000" s="78"/>
      <c r="F2000" s="185"/>
      <c r="G2000" s="78"/>
      <c r="H2000" s="194"/>
      <c r="I2000" s="78"/>
      <c r="J2000" s="194"/>
    </row>
    <row r="2001" spans="3:10" ht="14.45" customHeight="1" x14ac:dyDescent="0.2">
      <c r="C2001" s="191"/>
      <c r="D2001" s="194"/>
      <c r="E2001" s="78"/>
      <c r="F2001" s="185"/>
      <c r="G2001" s="78"/>
      <c r="H2001" s="194"/>
      <c r="I2001" s="78"/>
      <c r="J2001" s="194"/>
    </row>
    <row r="2002" spans="3:10" ht="14.45" customHeight="1" x14ac:dyDescent="0.2">
      <c r="C2002" s="191"/>
      <c r="D2002" s="194"/>
      <c r="E2002" s="78"/>
      <c r="F2002" s="185"/>
      <c r="G2002" s="78"/>
      <c r="H2002" s="194"/>
      <c r="I2002" s="78"/>
      <c r="J2002" s="194"/>
    </row>
    <row r="2003" spans="3:10" ht="14.45" customHeight="1" x14ac:dyDescent="0.2">
      <c r="C2003" s="191"/>
      <c r="D2003" s="194"/>
      <c r="E2003" s="93"/>
      <c r="F2003" s="185"/>
      <c r="G2003" s="93"/>
      <c r="H2003" s="194"/>
      <c r="I2003" s="93"/>
      <c r="J2003" s="194"/>
    </row>
    <row r="2004" spans="3:10" ht="14.45" customHeight="1" x14ac:dyDescent="0.2">
      <c r="C2004" s="191"/>
      <c r="D2004" s="194"/>
      <c r="E2004" s="93"/>
      <c r="F2004" s="185"/>
      <c r="G2004" s="93"/>
      <c r="H2004" s="194"/>
      <c r="I2004" s="93"/>
      <c r="J2004" s="194"/>
    </row>
    <row r="2005" spans="3:10" ht="14.45" customHeight="1" x14ac:dyDescent="0.2">
      <c r="C2005" s="191"/>
      <c r="D2005" s="194"/>
      <c r="E2005" s="93"/>
      <c r="F2005" s="185"/>
      <c r="G2005" s="93"/>
      <c r="H2005" s="194"/>
      <c r="I2005" s="93"/>
      <c r="J2005" s="194"/>
    </row>
    <row r="2006" spans="3:10" ht="14.45" customHeight="1" x14ac:dyDescent="0.2">
      <c r="C2006" s="192"/>
      <c r="D2006" s="201"/>
      <c r="E2006" s="88"/>
      <c r="F2006" s="186"/>
      <c r="G2006" s="88"/>
      <c r="H2006" s="195"/>
      <c r="I2006" s="88"/>
      <c r="J2006" s="195"/>
    </row>
    <row r="2007" spans="3:10" ht="14.45" customHeight="1" x14ac:dyDescent="0.2">
      <c r="C2007" s="190" t="s">
        <v>1033</v>
      </c>
      <c r="D2007" s="190" t="s">
        <v>1034</v>
      </c>
      <c r="E2007" s="78"/>
      <c r="F2007" s="193" t="s">
        <v>1442</v>
      </c>
      <c r="G2007" s="78"/>
      <c r="H2007" s="193" t="s">
        <v>1425</v>
      </c>
      <c r="I2007" s="78"/>
      <c r="J2007" s="190"/>
    </row>
    <row r="2008" spans="3:10" ht="14.45" customHeight="1" x14ac:dyDescent="0.2">
      <c r="C2008" s="194"/>
      <c r="D2008" s="191"/>
      <c r="E2008" s="78"/>
      <c r="F2008" s="185"/>
      <c r="G2008" s="78"/>
      <c r="H2008" s="194"/>
      <c r="I2008" s="78"/>
      <c r="J2008" s="194"/>
    </row>
    <row r="2009" spans="3:10" ht="14.45" customHeight="1" x14ac:dyDescent="0.2">
      <c r="C2009" s="194"/>
      <c r="D2009" s="191"/>
      <c r="E2009" s="78"/>
      <c r="F2009" s="185"/>
      <c r="G2009" s="78"/>
      <c r="H2009" s="194"/>
      <c r="I2009" s="78"/>
      <c r="J2009" s="194"/>
    </row>
    <row r="2010" spans="3:10" ht="14.45" customHeight="1" x14ac:dyDescent="0.2">
      <c r="C2010" s="194"/>
      <c r="D2010" s="191"/>
      <c r="E2010" s="78"/>
      <c r="F2010" s="185"/>
      <c r="G2010" s="78"/>
      <c r="H2010" s="194"/>
      <c r="I2010" s="78"/>
      <c r="J2010" s="194"/>
    </row>
    <row r="2011" spans="3:10" ht="14.45" customHeight="1" x14ac:dyDescent="0.2">
      <c r="C2011" s="194"/>
      <c r="D2011" s="191"/>
      <c r="E2011" s="78"/>
      <c r="F2011" s="185"/>
      <c r="G2011" s="78"/>
      <c r="H2011" s="194"/>
      <c r="I2011" s="78"/>
      <c r="J2011" s="194"/>
    </row>
    <row r="2012" spans="3:10" ht="14.45" customHeight="1" x14ac:dyDescent="0.2">
      <c r="C2012" s="194"/>
      <c r="D2012" s="191"/>
      <c r="E2012" s="78"/>
      <c r="F2012" s="185"/>
      <c r="G2012" s="78"/>
      <c r="H2012" s="194"/>
      <c r="I2012" s="78"/>
      <c r="J2012" s="194"/>
    </row>
    <row r="2013" spans="3:10" ht="14.45" customHeight="1" x14ac:dyDescent="0.2">
      <c r="C2013" s="194"/>
      <c r="D2013" s="191"/>
      <c r="E2013" s="78"/>
      <c r="F2013" s="185"/>
      <c r="G2013" s="78"/>
      <c r="H2013" s="194"/>
      <c r="I2013" s="78"/>
      <c r="J2013" s="194"/>
    </row>
    <row r="2014" spans="3:10" ht="14.45" customHeight="1" x14ac:dyDescent="0.2">
      <c r="C2014" s="194"/>
      <c r="D2014" s="191"/>
      <c r="E2014" s="78"/>
      <c r="F2014" s="185"/>
      <c r="G2014" s="78"/>
      <c r="H2014" s="194"/>
      <c r="I2014" s="78"/>
      <c r="J2014" s="194"/>
    </row>
    <row r="2015" spans="3:10" ht="14.45" customHeight="1" x14ac:dyDescent="0.2">
      <c r="C2015" s="194"/>
      <c r="D2015" s="191"/>
      <c r="E2015" s="78"/>
      <c r="F2015" s="185"/>
      <c r="G2015" s="78"/>
      <c r="H2015" s="194"/>
      <c r="I2015" s="78"/>
      <c r="J2015" s="194"/>
    </row>
    <row r="2016" spans="3:10" ht="14.45" customHeight="1" x14ac:dyDescent="0.2">
      <c r="C2016" s="194"/>
      <c r="D2016" s="191"/>
      <c r="E2016" s="78"/>
      <c r="F2016" s="185"/>
      <c r="G2016" s="78"/>
      <c r="H2016" s="194"/>
      <c r="I2016" s="78"/>
      <c r="J2016" s="194"/>
    </row>
    <row r="2017" spans="3:10" ht="14.45" customHeight="1" x14ac:dyDescent="0.2">
      <c r="C2017" s="194"/>
      <c r="D2017" s="191"/>
      <c r="E2017" s="78"/>
      <c r="F2017" s="185"/>
      <c r="G2017" s="78"/>
      <c r="H2017" s="194"/>
      <c r="I2017" s="78"/>
      <c r="J2017" s="194"/>
    </row>
    <row r="2018" spans="3:10" ht="14.45" customHeight="1" x14ac:dyDescent="0.2">
      <c r="C2018" s="194"/>
      <c r="D2018" s="191"/>
      <c r="E2018" s="78"/>
      <c r="F2018" s="185"/>
      <c r="G2018" s="78"/>
      <c r="H2018" s="194"/>
      <c r="I2018" s="78"/>
      <c r="J2018" s="194"/>
    </row>
    <row r="2019" spans="3:10" ht="14.45" customHeight="1" x14ac:dyDescent="0.2">
      <c r="C2019" s="194"/>
      <c r="D2019" s="191"/>
      <c r="E2019" s="78"/>
      <c r="F2019" s="185"/>
      <c r="G2019" s="78"/>
      <c r="H2019" s="194"/>
      <c r="I2019" s="78"/>
      <c r="J2019" s="194"/>
    </row>
    <row r="2020" spans="3:10" ht="14.45" customHeight="1" x14ac:dyDescent="0.2">
      <c r="C2020" s="194"/>
      <c r="D2020" s="191"/>
      <c r="E2020" s="78"/>
      <c r="F2020" s="185"/>
      <c r="G2020" s="78"/>
      <c r="H2020" s="194"/>
      <c r="I2020" s="78"/>
      <c r="J2020" s="194"/>
    </row>
    <row r="2021" spans="3:10" ht="14.45" customHeight="1" x14ac:dyDescent="0.2">
      <c r="C2021" s="194"/>
      <c r="D2021" s="191"/>
      <c r="E2021" s="78"/>
      <c r="F2021" s="185"/>
      <c r="G2021" s="78"/>
      <c r="H2021" s="194"/>
      <c r="I2021" s="78"/>
      <c r="J2021" s="194"/>
    </row>
    <row r="2022" spans="3:10" ht="14.45" customHeight="1" x14ac:dyDescent="0.2">
      <c r="C2022" s="194"/>
      <c r="D2022" s="191"/>
      <c r="E2022" s="78"/>
      <c r="F2022" s="185"/>
      <c r="G2022" s="78"/>
      <c r="H2022" s="194"/>
      <c r="I2022" s="78"/>
      <c r="J2022" s="194"/>
    </row>
    <row r="2023" spans="3:10" ht="14.45" customHeight="1" x14ac:dyDescent="0.2">
      <c r="C2023" s="194"/>
      <c r="D2023" s="191"/>
      <c r="E2023" s="78"/>
      <c r="F2023" s="185"/>
      <c r="G2023" s="78"/>
      <c r="H2023" s="194"/>
      <c r="I2023" s="78"/>
      <c r="J2023" s="194"/>
    </row>
    <row r="2024" spans="3:10" ht="14.45" customHeight="1" x14ac:dyDescent="0.2">
      <c r="C2024" s="194"/>
      <c r="D2024" s="191"/>
      <c r="E2024" s="78"/>
      <c r="F2024" s="185"/>
      <c r="G2024" s="78"/>
      <c r="H2024" s="194"/>
      <c r="I2024" s="78"/>
      <c r="J2024" s="194"/>
    </row>
    <row r="2025" spans="3:10" ht="14.45" customHeight="1" x14ac:dyDescent="0.2">
      <c r="C2025" s="194"/>
      <c r="D2025" s="191"/>
      <c r="E2025" s="78"/>
      <c r="F2025" s="185"/>
      <c r="G2025" s="78"/>
      <c r="H2025" s="194"/>
      <c r="I2025" s="78"/>
      <c r="J2025" s="194"/>
    </row>
    <row r="2026" spans="3:10" ht="14.45" customHeight="1" x14ac:dyDescent="0.2">
      <c r="C2026" s="194"/>
      <c r="D2026" s="191"/>
      <c r="E2026" s="78"/>
      <c r="F2026" s="185"/>
      <c r="G2026" s="78"/>
      <c r="H2026" s="194"/>
      <c r="I2026" s="78"/>
      <c r="J2026" s="194"/>
    </row>
    <row r="2027" spans="3:10" ht="14.45" customHeight="1" x14ac:dyDescent="0.2">
      <c r="C2027" s="194"/>
      <c r="D2027" s="191"/>
      <c r="E2027" s="78"/>
      <c r="F2027" s="185"/>
      <c r="G2027" s="78"/>
      <c r="H2027" s="194"/>
      <c r="I2027" s="78"/>
      <c r="J2027" s="194"/>
    </row>
    <row r="2028" spans="3:10" ht="14.45" customHeight="1" x14ac:dyDescent="0.2">
      <c r="C2028" s="194"/>
      <c r="D2028" s="191"/>
      <c r="E2028" s="78"/>
      <c r="F2028" s="185"/>
      <c r="G2028" s="78"/>
      <c r="H2028" s="194"/>
      <c r="I2028" s="78"/>
      <c r="J2028" s="194"/>
    </row>
    <row r="2029" spans="3:10" ht="14.45" customHeight="1" x14ac:dyDescent="0.2">
      <c r="C2029" s="194"/>
      <c r="D2029" s="191"/>
      <c r="E2029" s="78"/>
      <c r="F2029" s="185"/>
      <c r="G2029" s="78"/>
      <c r="H2029" s="194"/>
      <c r="I2029" s="78"/>
      <c r="J2029" s="194"/>
    </row>
    <row r="2030" spans="3:10" ht="14.45" customHeight="1" x14ac:dyDescent="0.2">
      <c r="C2030" s="194"/>
      <c r="D2030" s="191"/>
      <c r="E2030" s="78"/>
      <c r="F2030" s="185"/>
      <c r="G2030" s="78"/>
      <c r="H2030" s="194"/>
      <c r="I2030" s="78"/>
      <c r="J2030" s="194"/>
    </row>
    <row r="2031" spans="3:10" ht="14.45" customHeight="1" x14ac:dyDescent="0.2">
      <c r="C2031" s="194"/>
      <c r="D2031" s="191"/>
      <c r="E2031" s="78"/>
      <c r="F2031" s="185"/>
      <c r="G2031" s="78"/>
      <c r="H2031" s="194"/>
      <c r="I2031" s="78"/>
      <c r="J2031" s="194"/>
    </row>
    <row r="2032" spans="3:10" ht="14.45" customHeight="1" x14ac:dyDescent="0.2">
      <c r="C2032" s="194"/>
      <c r="D2032" s="191"/>
      <c r="E2032" s="78"/>
      <c r="F2032" s="185"/>
      <c r="G2032" s="78"/>
      <c r="H2032" s="194"/>
      <c r="I2032" s="78"/>
      <c r="J2032" s="194"/>
    </row>
    <row r="2033" spans="3:10" ht="14.45" customHeight="1" x14ac:dyDescent="0.2">
      <c r="C2033" s="194"/>
      <c r="D2033" s="191"/>
      <c r="E2033" s="78"/>
      <c r="F2033" s="185"/>
      <c r="G2033" s="78"/>
      <c r="H2033" s="194"/>
      <c r="I2033" s="78"/>
      <c r="J2033" s="194"/>
    </row>
    <row r="2034" spans="3:10" ht="14.45" customHeight="1" x14ac:dyDescent="0.2">
      <c r="C2034" s="194"/>
      <c r="D2034" s="191"/>
      <c r="E2034" s="78"/>
      <c r="F2034" s="185"/>
      <c r="G2034" s="78"/>
      <c r="H2034" s="194"/>
      <c r="I2034" s="78"/>
      <c r="J2034" s="194"/>
    </row>
    <row r="2035" spans="3:10" ht="14.45" customHeight="1" x14ac:dyDescent="0.2">
      <c r="C2035" s="194"/>
      <c r="D2035" s="191"/>
      <c r="E2035" s="78"/>
      <c r="F2035" s="185"/>
      <c r="G2035" s="78"/>
      <c r="H2035" s="194"/>
      <c r="I2035" s="78"/>
      <c r="J2035" s="194"/>
    </row>
    <row r="2036" spans="3:10" ht="14.45" customHeight="1" x14ac:dyDescent="0.2">
      <c r="C2036" s="194"/>
      <c r="D2036" s="191"/>
      <c r="E2036" s="78"/>
      <c r="F2036" s="185"/>
      <c r="G2036" s="78"/>
      <c r="H2036" s="194"/>
      <c r="I2036" s="78"/>
      <c r="J2036" s="194"/>
    </row>
    <row r="2037" spans="3:10" ht="14.45" customHeight="1" x14ac:dyDescent="0.2">
      <c r="C2037" s="194"/>
      <c r="D2037" s="191"/>
      <c r="E2037" s="78"/>
      <c r="F2037" s="185"/>
      <c r="G2037" s="78"/>
      <c r="H2037" s="194"/>
      <c r="I2037" s="78"/>
      <c r="J2037" s="194"/>
    </row>
    <row r="2038" spans="3:10" ht="14.45" customHeight="1" x14ac:dyDescent="0.2">
      <c r="C2038" s="194"/>
      <c r="D2038" s="191"/>
      <c r="E2038" s="78"/>
      <c r="F2038" s="185"/>
      <c r="G2038" s="78"/>
      <c r="H2038" s="194"/>
      <c r="I2038" s="78"/>
      <c r="J2038" s="194"/>
    </row>
    <row r="2039" spans="3:10" ht="14.45" customHeight="1" x14ac:dyDescent="0.2">
      <c r="C2039" s="194"/>
      <c r="D2039" s="191"/>
      <c r="E2039" s="78"/>
      <c r="F2039" s="185"/>
      <c r="G2039" s="78"/>
      <c r="H2039" s="194"/>
      <c r="I2039" s="78"/>
      <c r="J2039" s="194"/>
    </row>
    <row r="2040" spans="3:10" ht="14.45" customHeight="1" x14ac:dyDescent="0.2">
      <c r="C2040" s="194"/>
      <c r="D2040" s="191"/>
      <c r="E2040" s="78"/>
      <c r="F2040" s="185"/>
      <c r="G2040" s="78"/>
      <c r="H2040" s="194"/>
      <c r="I2040" s="78"/>
      <c r="J2040" s="194"/>
    </row>
    <row r="2041" spans="3:10" ht="14.45" customHeight="1" x14ac:dyDescent="0.2">
      <c r="C2041" s="194"/>
      <c r="D2041" s="191"/>
      <c r="E2041" s="78"/>
      <c r="F2041" s="185"/>
      <c r="G2041" s="78"/>
      <c r="H2041" s="194"/>
      <c r="I2041" s="78"/>
      <c r="J2041" s="194"/>
    </row>
    <row r="2042" spans="3:10" ht="14.45" customHeight="1" x14ac:dyDescent="0.2">
      <c r="C2042" s="194"/>
      <c r="D2042" s="191"/>
      <c r="E2042" s="78"/>
      <c r="F2042" s="185"/>
      <c r="G2042" s="78"/>
      <c r="H2042" s="194"/>
      <c r="I2042" s="78"/>
      <c r="J2042" s="194"/>
    </row>
    <row r="2043" spans="3:10" ht="14.45" customHeight="1" x14ac:dyDescent="0.2">
      <c r="C2043" s="194"/>
      <c r="D2043" s="191"/>
      <c r="E2043" s="78"/>
      <c r="F2043" s="185"/>
      <c r="G2043" s="78"/>
      <c r="H2043" s="194"/>
      <c r="I2043" s="78"/>
      <c r="J2043" s="194"/>
    </row>
    <row r="2044" spans="3:10" ht="14.45" customHeight="1" x14ac:dyDescent="0.2">
      <c r="C2044" s="194"/>
      <c r="D2044" s="191"/>
      <c r="E2044" s="78"/>
      <c r="F2044" s="185"/>
      <c r="G2044" s="78"/>
      <c r="H2044" s="194"/>
      <c r="I2044" s="78"/>
      <c r="J2044" s="194"/>
    </row>
    <row r="2045" spans="3:10" ht="14.45" customHeight="1" x14ac:dyDescent="0.2">
      <c r="C2045" s="194"/>
      <c r="D2045" s="191"/>
      <c r="E2045" s="78"/>
      <c r="F2045" s="185"/>
      <c r="G2045" s="78"/>
      <c r="H2045" s="194"/>
      <c r="I2045" s="78"/>
      <c r="J2045" s="194"/>
    </row>
    <row r="2046" spans="3:10" ht="14.45" customHeight="1" x14ac:dyDescent="0.2">
      <c r="C2046" s="194"/>
      <c r="D2046" s="191"/>
      <c r="E2046" s="78"/>
      <c r="F2046" s="185"/>
      <c r="G2046" s="78"/>
      <c r="H2046" s="194"/>
      <c r="I2046" s="78"/>
      <c r="J2046" s="194"/>
    </row>
    <row r="2047" spans="3:10" ht="14.45" customHeight="1" x14ac:dyDescent="0.2">
      <c r="C2047" s="194"/>
      <c r="D2047" s="191"/>
      <c r="E2047" s="78"/>
      <c r="F2047" s="185"/>
      <c r="G2047" s="78"/>
      <c r="H2047" s="194"/>
      <c r="I2047" s="78"/>
      <c r="J2047" s="194"/>
    </row>
    <row r="2048" spans="3:10" ht="14.45" customHeight="1" x14ac:dyDescent="0.2">
      <c r="C2048" s="194"/>
      <c r="D2048" s="191"/>
      <c r="E2048" s="78"/>
      <c r="F2048" s="185"/>
      <c r="G2048" s="78"/>
      <c r="H2048" s="194"/>
      <c r="I2048" s="78"/>
      <c r="J2048" s="194"/>
    </row>
    <row r="2049" spans="3:10" ht="14.45" customHeight="1" x14ac:dyDescent="0.2">
      <c r="C2049" s="194"/>
      <c r="D2049" s="191"/>
      <c r="E2049" s="78"/>
      <c r="F2049" s="185"/>
      <c r="G2049" s="78"/>
      <c r="H2049" s="194"/>
      <c r="I2049" s="78"/>
      <c r="J2049" s="194"/>
    </row>
    <row r="2050" spans="3:10" ht="14.45" customHeight="1" x14ac:dyDescent="0.2">
      <c r="C2050" s="194"/>
      <c r="D2050" s="191"/>
      <c r="E2050" s="78"/>
      <c r="F2050" s="185"/>
      <c r="G2050" s="78"/>
      <c r="H2050" s="194"/>
      <c r="I2050" s="78"/>
      <c r="J2050" s="194"/>
    </row>
    <row r="2051" spans="3:10" ht="14.45" customHeight="1" x14ac:dyDescent="0.2">
      <c r="C2051" s="194"/>
      <c r="D2051" s="191"/>
      <c r="E2051" s="78"/>
      <c r="F2051" s="185"/>
      <c r="G2051" s="78"/>
      <c r="H2051" s="194"/>
      <c r="I2051" s="78"/>
      <c r="J2051" s="194"/>
    </row>
    <row r="2052" spans="3:10" ht="14.45" customHeight="1" x14ac:dyDescent="0.2">
      <c r="C2052" s="194"/>
      <c r="D2052" s="191"/>
      <c r="E2052" s="78"/>
      <c r="F2052" s="185"/>
      <c r="G2052" s="78"/>
      <c r="H2052" s="194"/>
      <c r="I2052" s="78"/>
      <c r="J2052" s="194"/>
    </row>
    <row r="2053" spans="3:10" ht="14.45" customHeight="1" x14ac:dyDescent="0.2">
      <c r="C2053" s="194"/>
      <c r="D2053" s="191"/>
      <c r="E2053" s="78"/>
      <c r="F2053" s="185"/>
      <c r="G2053" s="78"/>
      <c r="H2053" s="194"/>
      <c r="I2053" s="78"/>
      <c r="J2053" s="194"/>
    </row>
    <row r="2054" spans="3:10" ht="14.45" customHeight="1" x14ac:dyDescent="0.2">
      <c r="C2054" s="194"/>
      <c r="D2054" s="191"/>
      <c r="E2054" s="78"/>
      <c r="F2054" s="185"/>
      <c r="G2054" s="78"/>
      <c r="H2054" s="194"/>
      <c r="I2054" s="78"/>
      <c r="J2054" s="194"/>
    </row>
    <row r="2055" spans="3:10" ht="14.45" customHeight="1" x14ac:dyDescent="0.2">
      <c r="C2055" s="194"/>
      <c r="D2055" s="191"/>
      <c r="E2055" s="78"/>
      <c r="F2055" s="185"/>
      <c r="G2055" s="78"/>
      <c r="H2055" s="194"/>
      <c r="I2055" s="78"/>
      <c r="J2055" s="194"/>
    </row>
    <row r="2056" spans="3:10" ht="14.45" customHeight="1" x14ac:dyDescent="0.2">
      <c r="C2056" s="194"/>
      <c r="D2056" s="191"/>
      <c r="E2056" s="78"/>
      <c r="F2056" s="185"/>
      <c r="G2056" s="78"/>
      <c r="H2056" s="194"/>
      <c r="I2056" s="78"/>
      <c r="J2056" s="194"/>
    </row>
    <row r="2057" spans="3:10" ht="14.45" customHeight="1" x14ac:dyDescent="0.2">
      <c r="C2057" s="194"/>
      <c r="D2057" s="191"/>
      <c r="E2057" s="78"/>
      <c r="F2057" s="185"/>
      <c r="G2057" s="78"/>
      <c r="H2057" s="194"/>
      <c r="I2057" s="78"/>
      <c r="J2057" s="194"/>
    </row>
    <row r="2058" spans="3:10" ht="14.45" customHeight="1" x14ac:dyDescent="0.2">
      <c r="C2058" s="194"/>
      <c r="D2058" s="191"/>
      <c r="E2058" s="78"/>
      <c r="F2058" s="185"/>
      <c r="G2058" s="78"/>
      <c r="H2058" s="194"/>
      <c r="I2058" s="78"/>
      <c r="J2058" s="194"/>
    </row>
    <row r="2059" spans="3:10" ht="14.45" customHeight="1" x14ac:dyDescent="0.2">
      <c r="C2059" s="194"/>
      <c r="D2059" s="191"/>
      <c r="E2059" s="78"/>
      <c r="F2059" s="185"/>
      <c r="G2059" s="78"/>
      <c r="H2059" s="194"/>
      <c r="I2059" s="78"/>
      <c r="J2059" s="194"/>
    </row>
    <row r="2060" spans="3:10" ht="14.45" customHeight="1" x14ac:dyDescent="0.2">
      <c r="C2060" s="194"/>
      <c r="D2060" s="191"/>
      <c r="E2060" s="78"/>
      <c r="F2060" s="185"/>
      <c r="G2060" s="78"/>
      <c r="H2060" s="194"/>
      <c r="I2060" s="78"/>
      <c r="J2060" s="194"/>
    </row>
    <row r="2061" spans="3:10" ht="14.45" customHeight="1" x14ac:dyDescent="0.2">
      <c r="C2061" s="194"/>
      <c r="D2061" s="191"/>
      <c r="E2061" s="78"/>
      <c r="F2061" s="185"/>
      <c r="G2061" s="78"/>
      <c r="H2061" s="194"/>
      <c r="I2061" s="78"/>
      <c r="J2061" s="194"/>
    </row>
    <row r="2062" spans="3:10" ht="14.45" customHeight="1" x14ac:dyDescent="0.2">
      <c r="C2062" s="194"/>
      <c r="D2062" s="191"/>
      <c r="E2062" s="78"/>
      <c r="F2062" s="185"/>
      <c r="G2062" s="78"/>
      <c r="H2062" s="194"/>
      <c r="I2062" s="78"/>
      <c r="J2062" s="194"/>
    </row>
    <row r="2063" spans="3:10" ht="14.45" customHeight="1" x14ac:dyDescent="0.2">
      <c r="C2063" s="194"/>
      <c r="D2063" s="191"/>
      <c r="E2063" s="79"/>
      <c r="F2063" s="185"/>
      <c r="G2063" s="79"/>
      <c r="H2063" s="194"/>
      <c r="I2063" s="79"/>
      <c r="J2063" s="194"/>
    </row>
    <row r="2064" spans="3:10" ht="14.45" customHeight="1" x14ac:dyDescent="0.2">
      <c r="C2064" s="194"/>
      <c r="D2064" s="191"/>
      <c r="E2064" s="78"/>
      <c r="F2064" s="185"/>
      <c r="G2064" s="78"/>
      <c r="H2064" s="194"/>
      <c r="I2064" s="78"/>
      <c r="J2064" s="194"/>
    </row>
    <row r="2065" spans="3:10" ht="14.45" customHeight="1" x14ac:dyDescent="0.2">
      <c r="C2065" s="194"/>
      <c r="D2065" s="191"/>
      <c r="E2065" s="78"/>
      <c r="F2065" s="185"/>
      <c r="G2065" s="78"/>
      <c r="H2065" s="194"/>
      <c r="I2065" s="78"/>
      <c r="J2065" s="194"/>
    </row>
    <row r="2066" spans="3:10" ht="14.45" customHeight="1" x14ac:dyDescent="0.2">
      <c r="C2066" s="194"/>
      <c r="D2066" s="191"/>
      <c r="E2066" s="78"/>
      <c r="F2066" s="185"/>
      <c r="G2066" s="78"/>
      <c r="H2066" s="194"/>
      <c r="I2066" s="78"/>
      <c r="J2066" s="194"/>
    </row>
    <row r="2067" spans="3:10" ht="14.45" customHeight="1" x14ac:dyDescent="0.2">
      <c r="C2067" s="194"/>
      <c r="D2067" s="191"/>
      <c r="E2067" s="78"/>
      <c r="F2067" s="185"/>
      <c r="G2067" s="78"/>
      <c r="H2067" s="194"/>
      <c r="I2067" s="78"/>
      <c r="J2067" s="194"/>
    </row>
    <row r="2068" spans="3:10" ht="14.45" customHeight="1" x14ac:dyDescent="0.2">
      <c r="C2068" s="194"/>
      <c r="D2068" s="191"/>
      <c r="E2068" s="78"/>
      <c r="F2068" s="185"/>
      <c r="G2068" s="78"/>
      <c r="H2068" s="194"/>
      <c r="I2068" s="78"/>
      <c r="J2068" s="194"/>
    </row>
    <row r="2069" spans="3:10" ht="14.45" customHeight="1" x14ac:dyDescent="0.2">
      <c r="C2069" s="194"/>
      <c r="D2069" s="191"/>
      <c r="E2069" s="79"/>
      <c r="F2069" s="185"/>
      <c r="G2069" s="79"/>
      <c r="H2069" s="194"/>
      <c r="I2069" s="79"/>
      <c r="J2069" s="194"/>
    </row>
    <row r="2070" spans="3:10" ht="14.45" customHeight="1" x14ac:dyDescent="0.2">
      <c r="C2070" s="194"/>
      <c r="D2070" s="191"/>
      <c r="E2070" s="95"/>
      <c r="F2070" s="185"/>
      <c r="G2070" s="95"/>
      <c r="H2070" s="194"/>
      <c r="I2070" s="95"/>
      <c r="J2070" s="194"/>
    </row>
    <row r="2071" spans="3:10" ht="14.45" customHeight="1" x14ac:dyDescent="0.2">
      <c r="C2071" s="194"/>
      <c r="D2071" s="191"/>
      <c r="E2071" s="95"/>
      <c r="F2071" s="185"/>
      <c r="G2071" s="95"/>
      <c r="H2071" s="194"/>
      <c r="I2071" s="95"/>
      <c r="J2071" s="194"/>
    </row>
    <row r="2072" spans="3:10" ht="14.45" customHeight="1" x14ac:dyDescent="0.2">
      <c r="C2072" s="194"/>
      <c r="D2072" s="191"/>
      <c r="E2072" s="95"/>
      <c r="F2072" s="185"/>
      <c r="G2072" s="95"/>
      <c r="H2072" s="194"/>
      <c r="I2072" s="95"/>
      <c r="J2072" s="194"/>
    </row>
    <row r="2073" spans="3:10" ht="14.45" customHeight="1" x14ac:dyDescent="0.2">
      <c r="C2073" s="194"/>
      <c r="D2073" s="191"/>
      <c r="E2073" s="95"/>
      <c r="F2073" s="185"/>
      <c r="G2073" s="95"/>
      <c r="H2073" s="194"/>
      <c r="I2073" s="95"/>
      <c r="J2073" s="194"/>
    </row>
    <row r="2074" spans="3:10" ht="14.45" customHeight="1" x14ac:dyDescent="0.2">
      <c r="C2074" s="194"/>
      <c r="D2074" s="191"/>
      <c r="E2074" s="95"/>
      <c r="F2074" s="185"/>
      <c r="G2074" s="95"/>
      <c r="H2074" s="194"/>
      <c r="I2074" s="95"/>
      <c r="J2074" s="194"/>
    </row>
    <row r="2075" spans="3:10" ht="14.45" customHeight="1" x14ac:dyDescent="0.2">
      <c r="C2075" s="194"/>
      <c r="D2075" s="191"/>
      <c r="E2075" s="95"/>
      <c r="F2075" s="185"/>
      <c r="G2075" s="95"/>
      <c r="H2075" s="194"/>
      <c r="I2075" s="95"/>
      <c r="J2075" s="194"/>
    </row>
    <row r="2076" spans="3:10" ht="14.45" customHeight="1" x14ac:dyDescent="0.2">
      <c r="C2076" s="194"/>
      <c r="D2076" s="191"/>
      <c r="E2076" s="95"/>
      <c r="F2076" s="185"/>
      <c r="G2076" s="95"/>
      <c r="H2076" s="194"/>
      <c r="I2076" s="95"/>
      <c r="J2076" s="194"/>
    </row>
    <row r="2077" spans="3:10" ht="14.45" customHeight="1" x14ac:dyDescent="0.2">
      <c r="C2077" s="194"/>
      <c r="D2077" s="191"/>
      <c r="E2077" s="95"/>
      <c r="F2077" s="185"/>
      <c r="G2077" s="95"/>
      <c r="H2077" s="194"/>
      <c r="I2077" s="95"/>
      <c r="J2077" s="194"/>
    </row>
    <row r="2078" spans="3:10" ht="14.45" customHeight="1" x14ac:dyDescent="0.2">
      <c r="C2078" s="194"/>
      <c r="D2078" s="191"/>
      <c r="E2078" s="95"/>
      <c r="F2078" s="185"/>
      <c r="G2078" s="95"/>
      <c r="H2078" s="194"/>
      <c r="I2078" s="95"/>
      <c r="J2078" s="194"/>
    </row>
    <row r="2079" spans="3:10" ht="14.45" customHeight="1" x14ac:dyDescent="0.2">
      <c r="C2079" s="194"/>
      <c r="D2079" s="191"/>
      <c r="E2079" s="95"/>
      <c r="F2079" s="185"/>
      <c r="G2079" s="95"/>
      <c r="H2079" s="194"/>
      <c r="I2079" s="95"/>
      <c r="J2079" s="194"/>
    </row>
    <row r="2080" spans="3:10" ht="14.45" customHeight="1" x14ac:dyDescent="0.2">
      <c r="C2080" s="194"/>
      <c r="D2080" s="191"/>
      <c r="E2080" s="95"/>
      <c r="F2080" s="185"/>
      <c r="G2080" s="95"/>
      <c r="H2080" s="194"/>
      <c r="I2080" s="95"/>
      <c r="J2080" s="194"/>
    </row>
    <row r="2081" spans="3:10" ht="14.45" customHeight="1" x14ac:dyDescent="0.2">
      <c r="C2081" s="194"/>
      <c r="D2081" s="191"/>
      <c r="E2081" s="95"/>
      <c r="F2081" s="185"/>
      <c r="G2081" s="95"/>
      <c r="H2081" s="194"/>
      <c r="I2081" s="95"/>
      <c r="J2081" s="194"/>
    </row>
    <row r="2082" spans="3:10" ht="14.45" customHeight="1" x14ac:dyDescent="0.2">
      <c r="C2082" s="194"/>
      <c r="D2082" s="191"/>
      <c r="E2082" s="95"/>
      <c r="F2082" s="185"/>
      <c r="G2082" s="95"/>
      <c r="H2082" s="194"/>
      <c r="I2082" s="95"/>
      <c r="J2082" s="194"/>
    </row>
    <row r="2083" spans="3:10" ht="14.45" customHeight="1" x14ac:dyDescent="0.2">
      <c r="C2083" s="194"/>
      <c r="D2083" s="191"/>
      <c r="E2083" s="95"/>
      <c r="F2083" s="185"/>
      <c r="G2083" s="95"/>
      <c r="H2083" s="194"/>
      <c r="I2083" s="95"/>
      <c r="J2083" s="194"/>
    </row>
    <row r="2084" spans="3:10" ht="14.45" customHeight="1" x14ac:dyDescent="0.2">
      <c r="C2084" s="194"/>
      <c r="D2084" s="191"/>
      <c r="E2084" s="95"/>
      <c r="F2084" s="185"/>
      <c r="G2084" s="95"/>
      <c r="H2084" s="194"/>
      <c r="I2084" s="95"/>
      <c r="J2084" s="194"/>
    </row>
    <row r="2085" spans="3:10" ht="14.45" customHeight="1" x14ac:dyDescent="0.2">
      <c r="C2085" s="194"/>
      <c r="D2085" s="191"/>
      <c r="E2085" s="95"/>
      <c r="F2085" s="185"/>
      <c r="G2085" s="95"/>
      <c r="H2085" s="194"/>
      <c r="I2085" s="95"/>
      <c r="J2085" s="194"/>
    </row>
    <row r="2086" spans="3:10" ht="14.45" customHeight="1" x14ac:dyDescent="0.2">
      <c r="C2086" s="194"/>
      <c r="D2086" s="191"/>
      <c r="E2086" s="95"/>
      <c r="F2086" s="185"/>
      <c r="G2086" s="95"/>
      <c r="H2086" s="194"/>
      <c r="I2086" s="95"/>
      <c r="J2086" s="194"/>
    </row>
    <row r="2087" spans="3:10" ht="14.45" customHeight="1" x14ac:dyDescent="0.2">
      <c r="C2087" s="194"/>
      <c r="D2087" s="191"/>
      <c r="E2087" s="95"/>
      <c r="F2087" s="185"/>
      <c r="G2087" s="95"/>
      <c r="H2087" s="194"/>
      <c r="I2087" s="95"/>
      <c r="J2087" s="194"/>
    </row>
    <row r="2088" spans="3:10" ht="14.45" customHeight="1" x14ac:dyDescent="0.2">
      <c r="C2088" s="194"/>
      <c r="D2088" s="191"/>
      <c r="E2088" s="95"/>
      <c r="F2088" s="185"/>
      <c r="G2088" s="95"/>
      <c r="H2088" s="194"/>
      <c r="I2088" s="95"/>
      <c r="J2088" s="194"/>
    </row>
    <row r="2089" spans="3:10" ht="14.45" customHeight="1" x14ac:dyDescent="0.2">
      <c r="C2089" s="194"/>
      <c r="D2089" s="201"/>
      <c r="E2089" s="88"/>
      <c r="F2089" s="186"/>
      <c r="G2089" s="88"/>
      <c r="H2089" s="195"/>
      <c r="I2089" s="88"/>
      <c r="J2089" s="195"/>
    </row>
    <row r="2090" spans="3:10" ht="14.45" customHeight="1" x14ac:dyDescent="0.2">
      <c r="C2090" s="190" t="s">
        <v>1035</v>
      </c>
      <c r="D2090" s="190" t="s">
        <v>1036</v>
      </c>
      <c r="E2090" s="78"/>
      <c r="F2090" s="193" t="s">
        <v>1443</v>
      </c>
      <c r="G2090" s="78"/>
      <c r="H2090" s="193" t="s">
        <v>1627</v>
      </c>
      <c r="I2090" s="78"/>
      <c r="J2090" s="193"/>
    </row>
    <row r="2091" spans="3:10" ht="14.45" customHeight="1" x14ac:dyDescent="0.2">
      <c r="C2091" s="194"/>
      <c r="D2091" s="191"/>
      <c r="E2091" s="78"/>
      <c r="F2091" s="185"/>
      <c r="G2091" s="78"/>
      <c r="H2091" s="194"/>
      <c r="I2091" s="78"/>
      <c r="J2091" s="194"/>
    </row>
    <row r="2092" spans="3:10" ht="14.45" customHeight="1" x14ac:dyDescent="0.2">
      <c r="C2092" s="194"/>
      <c r="D2092" s="191"/>
      <c r="E2092" s="78"/>
      <c r="F2092" s="185"/>
      <c r="G2092" s="78"/>
      <c r="H2092" s="194"/>
      <c r="I2092" s="78"/>
      <c r="J2092" s="194"/>
    </row>
    <row r="2093" spans="3:10" ht="14.45" customHeight="1" x14ac:dyDescent="0.2">
      <c r="C2093" s="194"/>
      <c r="D2093" s="191"/>
      <c r="E2093" s="78"/>
      <c r="F2093" s="185"/>
      <c r="G2093" s="78"/>
      <c r="H2093" s="194"/>
      <c r="I2093" s="78"/>
      <c r="J2093" s="194"/>
    </row>
    <row r="2094" spans="3:10" ht="14.45" customHeight="1" x14ac:dyDescent="0.2">
      <c r="C2094" s="194"/>
      <c r="D2094" s="191"/>
      <c r="E2094" s="78"/>
      <c r="F2094" s="185"/>
      <c r="G2094" s="78"/>
      <c r="H2094" s="194"/>
      <c r="I2094" s="78"/>
      <c r="J2094" s="194"/>
    </row>
    <row r="2095" spans="3:10" ht="14.45" customHeight="1" x14ac:dyDescent="0.2">
      <c r="C2095" s="194"/>
      <c r="D2095" s="191"/>
      <c r="E2095" s="78"/>
      <c r="F2095" s="185"/>
      <c r="G2095" s="78"/>
      <c r="H2095" s="194"/>
      <c r="I2095" s="78"/>
      <c r="J2095" s="194"/>
    </row>
    <row r="2096" spans="3:10" ht="14.45" customHeight="1" x14ac:dyDescent="0.2">
      <c r="C2096" s="194"/>
      <c r="D2096" s="191"/>
      <c r="E2096" s="78"/>
      <c r="F2096" s="185"/>
      <c r="G2096" s="78"/>
      <c r="H2096" s="194"/>
      <c r="I2096" s="78"/>
      <c r="J2096" s="194"/>
    </row>
    <row r="2097" spans="3:10" ht="14.45" customHeight="1" x14ac:dyDescent="0.2">
      <c r="C2097" s="194"/>
      <c r="D2097" s="191"/>
      <c r="E2097" s="78"/>
      <c r="F2097" s="185"/>
      <c r="G2097" s="78"/>
      <c r="H2097" s="194"/>
      <c r="I2097" s="78"/>
      <c r="J2097" s="194"/>
    </row>
    <row r="2098" spans="3:10" ht="14.45" customHeight="1" x14ac:dyDescent="0.2">
      <c r="C2098" s="194"/>
      <c r="D2098" s="191"/>
      <c r="E2098" s="78"/>
      <c r="F2098" s="185"/>
      <c r="G2098" s="78"/>
      <c r="H2098" s="194"/>
      <c r="I2098" s="78"/>
      <c r="J2098" s="194"/>
    </row>
    <row r="2099" spans="3:10" ht="14.45" customHeight="1" x14ac:dyDescent="0.2">
      <c r="C2099" s="194"/>
      <c r="D2099" s="191"/>
      <c r="E2099" s="78"/>
      <c r="F2099" s="185"/>
      <c r="G2099" s="78"/>
      <c r="H2099" s="194"/>
      <c r="I2099" s="78"/>
      <c r="J2099" s="194"/>
    </row>
    <row r="2100" spans="3:10" ht="14.45" customHeight="1" x14ac:dyDescent="0.2">
      <c r="C2100" s="194"/>
      <c r="D2100" s="191"/>
      <c r="E2100" s="78"/>
      <c r="F2100" s="185"/>
      <c r="G2100" s="78"/>
      <c r="H2100" s="194"/>
      <c r="I2100" s="78"/>
      <c r="J2100" s="194"/>
    </row>
    <row r="2101" spans="3:10" ht="14.45" customHeight="1" x14ac:dyDescent="0.2">
      <c r="C2101" s="194"/>
      <c r="D2101" s="191"/>
      <c r="E2101" s="78"/>
      <c r="F2101" s="185"/>
      <c r="G2101" s="78"/>
      <c r="H2101" s="194"/>
      <c r="I2101" s="78"/>
      <c r="J2101" s="194"/>
    </row>
    <row r="2102" spans="3:10" ht="14.45" customHeight="1" x14ac:dyDescent="0.2">
      <c r="C2102" s="194"/>
      <c r="D2102" s="191"/>
      <c r="E2102" s="78"/>
      <c r="F2102" s="185"/>
      <c r="G2102" s="78"/>
      <c r="H2102" s="194"/>
      <c r="I2102" s="78"/>
      <c r="J2102" s="194"/>
    </row>
    <row r="2103" spans="3:10" ht="14.45" customHeight="1" x14ac:dyDescent="0.2">
      <c r="C2103" s="194"/>
      <c r="D2103" s="191"/>
      <c r="E2103" s="79"/>
      <c r="F2103" s="185"/>
      <c r="G2103" s="79"/>
      <c r="H2103" s="194"/>
      <c r="I2103" s="79"/>
      <c r="J2103" s="194"/>
    </row>
    <row r="2104" spans="3:10" ht="14.45" customHeight="1" x14ac:dyDescent="0.2">
      <c r="C2104" s="194"/>
      <c r="D2104" s="191"/>
      <c r="E2104" s="78"/>
      <c r="F2104" s="185"/>
      <c r="G2104" s="78"/>
      <c r="H2104" s="194"/>
      <c r="I2104" s="78"/>
      <c r="J2104" s="194"/>
    </row>
    <row r="2105" spans="3:10" ht="14.45" customHeight="1" x14ac:dyDescent="0.2">
      <c r="C2105" s="194"/>
      <c r="D2105" s="191"/>
      <c r="E2105" s="78"/>
      <c r="F2105" s="185"/>
      <c r="G2105" s="78"/>
      <c r="H2105" s="194"/>
      <c r="I2105" s="78"/>
      <c r="J2105" s="194"/>
    </row>
    <row r="2106" spans="3:10" ht="14.45" customHeight="1" x14ac:dyDescent="0.2">
      <c r="C2106" s="194"/>
      <c r="D2106" s="191"/>
      <c r="E2106" s="79"/>
      <c r="F2106" s="185"/>
      <c r="G2106" s="79"/>
      <c r="H2106" s="194"/>
      <c r="I2106" s="79"/>
      <c r="J2106" s="194"/>
    </row>
    <row r="2107" spans="3:10" ht="14.45" customHeight="1" x14ac:dyDescent="0.2">
      <c r="C2107" s="194"/>
      <c r="D2107" s="191"/>
      <c r="E2107" s="78"/>
      <c r="F2107" s="185"/>
      <c r="G2107" s="78"/>
      <c r="H2107" s="194"/>
      <c r="I2107" s="78"/>
      <c r="J2107" s="194"/>
    </row>
    <row r="2108" spans="3:10" ht="14.45" customHeight="1" x14ac:dyDescent="0.2">
      <c r="C2108" s="194"/>
      <c r="D2108" s="191"/>
      <c r="E2108" s="78"/>
      <c r="F2108" s="185"/>
      <c r="G2108" s="78"/>
      <c r="H2108" s="194"/>
      <c r="I2108" s="78"/>
      <c r="J2108" s="194"/>
    </row>
    <row r="2109" spans="3:10" ht="14.45" customHeight="1" x14ac:dyDescent="0.2">
      <c r="C2109" s="194"/>
      <c r="D2109" s="191"/>
      <c r="E2109" s="78"/>
      <c r="F2109" s="185"/>
      <c r="G2109" s="78"/>
      <c r="H2109" s="194"/>
      <c r="I2109" s="78"/>
      <c r="J2109" s="194"/>
    </row>
    <row r="2110" spans="3:10" ht="14.45" customHeight="1" x14ac:dyDescent="0.2">
      <c r="C2110" s="194"/>
      <c r="D2110" s="191"/>
      <c r="E2110" s="78"/>
      <c r="F2110" s="185"/>
      <c r="G2110" s="78"/>
      <c r="H2110" s="194"/>
      <c r="I2110" s="78"/>
      <c r="J2110" s="194"/>
    </row>
    <row r="2111" spans="3:10" ht="14.45" customHeight="1" x14ac:dyDescent="0.2">
      <c r="C2111" s="194"/>
      <c r="D2111" s="191"/>
      <c r="E2111" s="78"/>
      <c r="F2111" s="185"/>
      <c r="G2111" s="78"/>
      <c r="H2111" s="194"/>
      <c r="I2111" s="78"/>
      <c r="J2111" s="194"/>
    </row>
    <row r="2112" spans="3:10" ht="14.45" customHeight="1" x14ac:dyDescent="0.2">
      <c r="C2112" s="194"/>
      <c r="D2112" s="191"/>
      <c r="E2112" s="78"/>
      <c r="F2112" s="185"/>
      <c r="G2112" s="78"/>
      <c r="H2112" s="194"/>
      <c r="I2112" s="78"/>
      <c r="J2112" s="194"/>
    </row>
    <row r="2113" spans="3:10" ht="14.45" customHeight="1" x14ac:dyDescent="0.2">
      <c r="C2113" s="194"/>
      <c r="D2113" s="191"/>
      <c r="E2113" s="78"/>
      <c r="F2113" s="185"/>
      <c r="G2113" s="78"/>
      <c r="H2113" s="194"/>
      <c r="I2113" s="78"/>
      <c r="J2113" s="194"/>
    </row>
    <row r="2114" spans="3:10" ht="14.45" customHeight="1" x14ac:dyDescent="0.2">
      <c r="C2114" s="194"/>
      <c r="D2114" s="191"/>
      <c r="E2114" s="78"/>
      <c r="F2114" s="185"/>
      <c r="G2114" s="78"/>
      <c r="H2114" s="194"/>
      <c r="I2114" s="78"/>
      <c r="J2114" s="194"/>
    </row>
    <row r="2115" spans="3:10" ht="14.45" customHeight="1" x14ac:dyDescent="0.2">
      <c r="C2115" s="194"/>
      <c r="D2115" s="191"/>
      <c r="E2115" s="78"/>
      <c r="F2115" s="185"/>
      <c r="G2115" s="78"/>
      <c r="H2115" s="194"/>
      <c r="I2115" s="78"/>
      <c r="J2115" s="194"/>
    </row>
    <row r="2116" spans="3:10" ht="14.45" customHeight="1" x14ac:dyDescent="0.2">
      <c r="C2116" s="194"/>
      <c r="D2116" s="191"/>
      <c r="E2116" s="78"/>
      <c r="F2116" s="185"/>
      <c r="G2116" s="78"/>
      <c r="H2116" s="194"/>
      <c r="I2116" s="78"/>
      <c r="J2116" s="194"/>
    </row>
    <row r="2117" spans="3:10" ht="14.45" customHeight="1" x14ac:dyDescent="0.2">
      <c r="C2117" s="194"/>
      <c r="D2117" s="191"/>
      <c r="E2117" s="78"/>
      <c r="F2117" s="185"/>
      <c r="G2117" s="78"/>
      <c r="H2117" s="194"/>
      <c r="I2117" s="78"/>
      <c r="J2117" s="194"/>
    </row>
    <row r="2118" spans="3:10" ht="14.45" customHeight="1" x14ac:dyDescent="0.2">
      <c r="C2118" s="194"/>
      <c r="D2118" s="191"/>
      <c r="E2118" s="78"/>
      <c r="F2118" s="185"/>
      <c r="G2118" s="78"/>
      <c r="H2118" s="194"/>
      <c r="I2118" s="78"/>
      <c r="J2118" s="194"/>
    </row>
    <row r="2119" spans="3:10" ht="14.45" customHeight="1" x14ac:dyDescent="0.2">
      <c r="C2119" s="194"/>
      <c r="D2119" s="191"/>
      <c r="E2119" s="78"/>
      <c r="F2119" s="185"/>
      <c r="G2119" s="78"/>
      <c r="H2119" s="194"/>
      <c r="I2119" s="78"/>
      <c r="J2119" s="194"/>
    </row>
    <row r="2120" spans="3:10" ht="14.45" customHeight="1" x14ac:dyDescent="0.2">
      <c r="C2120" s="194"/>
      <c r="D2120" s="191"/>
      <c r="E2120" s="78"/>
      <c r="F2120" s="185"/>
      <c r="G2120" s="78"/>
      <c r="H2120" s="194"/>
      <c r="I2120" s="78"/>
      <c r="J2120" s="194"/>
    </row>
    <row r="2121" spans="3:10" ht="14.45" customHeight="1" x14ac:dyDescent="0.2">
      <c r="C2121" s="194"/>
      <c r="D2121" s="191"/>
      <c r="E2121" s="78"/>
      <c r="F2121" s="185"/>
      <c r="G2121" s="78"/>
      <c r="H2121" s="194"/>
      <c r="I2121" s="78"/>
      <c r="J2121" s="194"/>
    </row>
    <row r="2122" spans="3:10" ht="14.45" customHeight="1" x14ac:dyDescent="0.2">
      <c r="C2122" s="194"/>
      <c r="D2122" s="191"/>
      <c r="E2122" s="78"/>
      <c r="F2122" s="185"/>
      <c r="G2122" s="78"/>
      <c r="H2122" s="194"/>
      <c r="I2122" s="78"/>
      <c r="J2122" s="194"/>
    </row>
    <row r="2123" spans="3:10" ht="14.45" customHeight="1" x14ac:dyDescent="0.2">
      <c r="C2123" s="194"/>
      <c r="D2123" s="191"/>
      <c r="E2123" s="78"/>
      <c r="F2123" s="185"/>
      <c r="G2123" s="78"/>
      <c r="H2123" s="194"/>
      <c r="I2123" s="78"/>
      <c r="J2123" s="194"/>
    </row>
    <row r="2124" spans="3:10" ht="14.45" customHeight="1" x14ac:dyDescent="0.2">
      <c r="C2124" s="194"/>
      <c r="D2124" s="191"/>
      <c r="E2124" s="78"/>
      <c r="F2124" s="185"/>
      <c r="G2124" s="78"/>
      <c r="H2124" s="194"/>
      <c r="I2124" s="78"/>
      <c r="J2124" s="194"/>
    </row>
    <row r="2125" spans="3:10" ht="14.45" customHeight="1" x14ac:dyDescent="0.2">
      <c r="C2125" s="194"/>
      <c r="D2125" s="191"/>
      <c r="E2125" s="78"/>
      <c r="F2125" s="185"/>
      <c r="G2125" s="78"/>
      <c r="H2125" s="194"/>
      <c r="I2125" s="78"/>
      <c r="J2125" s="194"/>
    </row>
    <row r="2126" spans="3:10" ht="14.45" customHeight="1" x14ac:dyDescent="0.2">
      <c r="C2126" s="194"/>
      <c r="D2126" s="191"/>
      <c r="E2126" s="78"/>
      <c r="F2126" s="185"/>
      <c r="G2126" s="78"/>
      <c r="H2126" s="194"/>
      <c r="I2126" s="78"/>
      <c r="J2126" s="194"/>
    </row>
    <row r="2127" spans="3:10" ht="14.45" customHeight="1" x14ac:dyDescent="0.2">
      <c r="C2127" s="194"/>
      <c r="D2127" s="191"/>
      <c r="E2127" s="78"/>
      <c r="F2127" s="185"/>
      <c r="G2127" s="78"/>
      <c r="H2127" s="194"/>
      <c r="I2127" s="78"/>
      <c r="J2127" s="194"/>
    </row>
    <row r="2128" spans="3:10" ht="14.45" customHeight="1" x14ac:dyDescent="0.2">
      <c r="C2128" s="194"/>
      <c r="D2128" s="191"/>
      <c r="E2128" s="78"/>
      <c r="F2128" s="185"/>
      <c r="G2128" s="78"/>
      <c r="H2128" s="194"/>
      <c r="I2128" s="78"/>
      <c r="J2128" s="194"/>
    </row>
    <row r="2129" spans="3:10" ht="14.45" customHeight="1" x14ac:dyDescent="0.2">
      <c r="C2129" s="194"/>
      <c r="D2129" s="191"/>
      <c r="E2129" s="78"/>
      <c r="F2129" s="185"/>
      <c r="G2129" s="78"/>
      <c r="H2129" s="194"/>
      <c r="I2129" s="78"/>
      <c r="J2129" s="194"/>
    </row>
    <row r="2130" spans="3:10" ht="14.45" customHeight="1" x14ac:dyDescent="0.2">
      <c r="C2130" s="194"/>
      <c r="D2130" s="191"/>
      <c r="E2130" s="78"/>
      <c r="F2130" s="185"/>
      <c r="G2130" s="78"/>
      <c r="H2130" s="194"/>
      <c r="I2130" s="78"/>
      <c r="J2130" s="194"/>
    </row>
    <row r="2131" spans="3:10" ht="14.45" customHeight="1" x14ac:dyDescent="0.2">
      <c r="C2131" s="194"/>
      <c r="D2131" s="191"/>
      <c r="E2131" s="78"/>
      <c r="F2131" s="185"/>
      <c r="G2131" s="78"/>
      <c r="H2131" s="194"/>
      <c r="I2131" s="78"/>
      <c r="J2131" s="194"/>
    </row>
    <row r="2132" spans="3:10" ht="14.45" customHeight="1" x14ac:dyDescent="0.2">
      <c r="C2132" s="194"/>
      <c r="D2132" s="191"/>
      <c r="E2132" s="78"/>
      <c r="F2132" s="185"/>
      <c r="G2132" s="78"/>
      <c r="H2132" s="194"/>
      <c r="I2132" s="78"/>
      <c r="J2132" s="194"/>
    </row>
    <row r="2133" spans="3:10" ht="14.45" customHeight="1" x14ac:dyDescent="0.2">
      <c r="C2133" s="194"/>
      <c r="D2133" s="191"/>
      <c r="E2133" s="78"/>
      <c r="F2133" s="185"/>
      <c r="G2133" s="78"/>
      <c r="H2133" s="194"/>
      <c r="I2133" s="78"/>
      <c r="J2133" s="194"/>
    </row>
    <row r="2134" spans="3:10" ht="14.45" customHeight="1" x14ac:dyDescent="0.2">
      <c r="C2134" s="194"/>
      <c r="D2134" s="191"/>
      <c r="E2134" s="78"/>
      <c r="F2134" s="185"/>
      <c r="G2134" s="78"/>
      <c r="H2134" s="194"/>
      <c r="I2134" s="78"/>
      <c r="J2134" s="194"/>
    </row>
    <row r="2135" spans="3:10" ht="14.45" customHeight="1" x14ac:dyDescent="0.2">
      <c r="C2135" s="194"/>
      <c r="D2135" s="191"/>
      <c r="E2135" s="78"/>
      <c r="F2135" s="185"/>
      <c r="G2135" s="78"/>
      <c r="H2135" s="194"/>
      <c r="I2135" s="78"/>
      <c r="J2135" s="194"/>
    </row>
    <row r="2136" spans="3:10" ht="14.45" customHeight="1" x14ac:dyDescent="0.2">
      <c r="C2136" s="194"/>
      <c r="D2136" s="191"/>
      <c r="E2136" s="78"/>
      <c r="F2136" s="185"/>
      <c r="G2136" s="78"/>
      <c r="H2136" s="194"/>
      <c r="I2136" s="78"/>
      <c r="J2136" s="194"/>
    </row>
    <row r="2137" spans="3:10" ht="14.45" customHeight="1" x14ac:dyDescent="0.2">
      <c r="C2137" s="194"/>
      <c r="D2137" s="191"/>
      <c r="E2137" s="78"/>
      <c r="F2137" s="185"/>
      <c r="G2137" s="78"/>
      <c r="H2137" s="194"/>
      <c r="I2137" s="78"/>
      <c r="J2137" s="194"/>
    </row>
    <row r="2138" spans="3:10" ht="14.45" customHeight="1" x14ac:dyDescent="0.2">
      <c r="C2138" s="194"/>
      <c r="D2138" s="191"/>
      <c r="E2138" s="78"/>
      <c r="F2138" s="185"/>
      <c r="G2138" s="78"/>
      <c r="H2138" s="194"/>
      <c r="I2138" s="78"/>
      <c r="J2138" s="194"/>
    </row>
    <row r="2139" spans="3:10" ht="14.45" customHeight="1" x14ac:dyDescent="0.2">
      <c r="C2139" s="194"/>
      <c r="D2139" s="191"/>
      <c r="E2139" s="78"/>
      <c r="F2139" s="185"/>
      <c r="G2139" s="78"/>
      <c r="H2139" s="194"/>
      <c r="I2139" s="78"/>
      <c r="J2139" s="194"/>
    </row>
    <row r="2140" spans="3:10" ht="14.45" customHeight="1" x14ac:dyDescent="0.2">
      <c r="C2140" s="194"/>
      <c r="D2140" s="191"/>
      <c r="E2140" s="78"/>
      <c r="F2140" s="185"/>
      <c r="G2140" s="78"/>
      <c r="H2140" s="194"/>
      <c r="I2140" s="78"/>
      <c r="J2140" s="194"/>
    </row>
    <row r="2141" spans="3:10" ht="14.45" customHeight="1" x14ac:dyDescent="0.2">
      <c r="C2141" s="194"/>
      <c r="D2141" s="191"/>
      <c r="E2141" s="78"/>
      <c r="F2141" s="185"/>
      <c r="G2141" s="78"/>
      <c r="H2141" s="194"/>
      <c r="I2141" s="78"/>
      <c r="J2141" s="194"/>
    </row>
    <row r="2142" spans="3:10" ht="14.45" customHeight="1" x14ac:dyDescent="0.2">
      <c r="C2142" s="194"/>
      <c r="D2142" s="191"/>
      <c r="E2142" s="78"/>
      <c r="F2142" s="185"/>
      <c r="G2142" s="78"/>
      <c r="H2142" s="194"/>
      <c r="I2142" s="78"/>
      <c r="J2142" s="194"/>
    </row>
    <row r="2143" spans="3:10" ht="14.45" customHeight="1" x14ac:dyDescent="0.2">
      <c r="C2143" s="194"/>
      <c r="D2143" s="191"/>
      <c r="E2143" s="78"/>
      <c r="F2143" s="185"/>
      <c r="G2143" s="78"/>
      <c r="H2143" s="194"/>
      <c r="I2143" s="78"/>
      <c r="J2143" s="194"/>
    </row>
    <row r="2144" spans="3:10" ht="14.45" customHeight="1" x14ac:dyDescent="0.2">
      <c r="C2144" s="194"/>
      <c r="D2144" s="191"/>
      <c r="E2144" s="78"/>
      <c r="F2144" s="185"/>
      <c r="G2144" s="78"/>
      <c r="H2144" s="194"/>
      <c r="I2144" s="78"/>
      <c r="J2144" s="194"/>
    </row>
    <row r="2145" spans="3:10" ht="14.45" customHeight="1" x14ac:dyDescent="0.2">
      <c r="C2145" s="194"/>
      <c r="D2145" s="191"/>
      <c r="E2145" s="79"/>
      <c r="F2145" s="185"/>
      <c r="G2145" s="79"/>
      <c r="H2145" s="194"/>
      <c r="I2145" s="79"/>
      <c r="J2145" s="194"/>
    </row>
    <row r="2146" spans="3:10" ht="14.45" customHeight="1" x14ac:dyDescent="0.2">
      <c r="C2146" s="194"/>
      <c r="D2146" s="191"/>
      <c r="E2146" s="78"/>
      <c r="F2146" s="185"/>
      <c r="G2146" s="78"/>
      <c r="H2146" s="194"/>
      <c r="I2146" s="78"/>
      <c r="J2146" s="194"/>
    </row>
    <row r="2147" spans="3:10" ht="14.45" customHeight="1" x14ac:dyDescent="0.2">
      <c r="C2147" s="194"/>
      <c r="D2147" s="191"/>
      <c r="E2147" s="78"/>
      <c r="F2147" s="185"/>
      <c r="G2147" s="78"/>
      <c r="H2147" s="194"/>
      <c r="I2147" s="78"/>
      <c r="J2147" s="194"/>
    </row>
    <row r="2148" spans="3:10" ht="14.45" customHeight="1" x14ac:dyDescent="0.2">
      <c r="C2148" s="194"/>
      <c r="D2148" s="191"/>
      <c r="E2148" s="78"/>
      <c r="F2148" s="185"/>
      <c r="G2148" s="78"/>
      <c r="H2148" s="194"/>
      <c r="I2148" s="78"/>
      <c r="J2148" s="194"/>
    </row>
    <row r="2149" spans="3:10" ht="14.45" customHeight="1" x14ac:dyDescent="0.2">
      <c r="C2149" s="194"/>
      <c r="D2149" s="191"/>
      <c r="E2149" s="79"/>
      <c r="F2149" s="185"/>
      <c r="G2149" s="79"/>
      <c r="H2149" s="194"/>
      <c r="I2149" s="79"/>
      <c r="J2149" s="194"/>
    </row>
    <row r="2150" spans="3:10" ht="14.45" customHeight="1" x14ac:dyDescent="0.2">
      <c r="C2150" s="194"/>
      <c r="D2150" s="191"/>
      <c r="E2150" s="78"/>
      <c r="F2150" s="185"/>
      <c r="G2150" s="78"/>
      <c r="H2150" s="194"/>
      <c r="I2150" s="78"/>
      <c r="J2150" s="194"/>
    </row>
    <row r="2151" spans="3:10" ht="14.45" customHeight="1" x14ac:dyDescent="0.2">
      <c r="C2151" s="194"/>
      <c r="D2151" s="191"/>
      <c r="E2151" s="78"/>
      <c r="F2151" s="185"/>
      <c r="G2151" s="78"/>
      <c r="H2151" s="194"/>
      <c r="I2151" s="78"/>
      <c r="J2151" s="194"/>
    </row>
    <row r="2152" spans="3:10" ht="14.45" customHeight="1" x14ac:dyDescent="0.2">
      <c r="C2152" s="194"/>
      <c r="D2152" s="191"/>
      <c r="E2152" s="78"/>
      <c r="F2152" s="185"/>
      <c r="G2152" s="78"/>
      <c r="H2152" s="194"/>
      <c r="I2152" s="78"/>
      <c r="J2152" s="194"/>
    </row>
    <row r="2153" spans="3:10" ht="14.45" customHeight="1" x14ac:dyDescent="0.2">
      <c r="C2153" s="194"/>
      <c r="D2153" s="191"/>
      <c r="E2153" s="78"/>
      <c r="F2153" s="185"/>
      <c r="G2153" s="78"/>
      <c r="H2153" s="194"/>
      <c r="I2153" s="78"/>
      <c r="J2153" s="194"/>
    </row>
    <row r="2154" spans="3:10" ht="14.45" customHeight="1" x14ac:dyDescent="0.2">
      <c r="C2154" s="194"/>
      <c r="D2154" s="191"/>
      <c r="E2154" s="78"/>
      <c r="F2154" s="185"/>
      <c r="G2154" s="78"/>
      <c r="H2154" s="194"/>
      <c r="I2154" s="78"/>
      <c r="J2154" s="194"/>
    </row>
    <row r="2155" spans="3:10" ht="14.45" customHeight="1" x14ac:dyDescent="0.2">
      <c r="C2155" s="194"/>
      <c r="D2155" s="191"/>
      <c r="E2155" s="78"/>
      <c r="F2155" s="185"/>
      <c r="G2155" s="78"/>
      <c r="H2155" s="194"/>
      <c r="I2155" s="78"/>
      <c r="J2155" s="194"/>
    </row>
    <row r="2156" spans="3:10" ht="14.45" customHeight="1" x14ac:dyDescent="0.2">
      <c r="C2156" s="194"/>
      <c r="D2156" s="191"/>
      <c r="E2156" s="78"/>
      <c r="F2156" s="185"/>
      <c r="G2156" s="78"/>
      <c r="H2156" s="194"/>
      <c r="I2156" s="78"/>
      <c r="J2156" s="194"/>
    </row>
    <row r="2157" spans="3:10" ht="14.45" customHeight="1" x14ac:dyDescent="0.2">
      <c r="C2157" s="194"/>
      <c r="D2157" s="191"/>
      <c r="E2157" s="78"/>
      <c r="F2157" s="185"/>
      <c r="G2157" s="78"/>
      <c r="H2157" s="194"/>
      <c r="I2157" s="78"/>
      <c r="J2157" s="194"/>
    </row>
    <row r="2158" spans="3:10" ht="14.45" customHeight="1" x14ac:dyDescent="0.2">
      <c r="C2158" s="194"/>
      <c r="D2158" s="191"/>
      <c r="E2158" s="78"/>
      <c r="F2158" s="185"/>
      <c r="G2158" s="78"/>
      <c r="H2158" s="194"/>
      <c r="I2158" s="78"/>
      <c r="J2158" s="194"/>
    </row>
    <row r="2159" spans="3:10" ht="14.45" customHeight="1" x14ac:dyDescent="0.2">
      <c r="C2159" s="194"/>
      <c r="D2159" s="191"/>
      <c r="E2159" s="78"/>
      <c r="F2159" s="185"/>
      <c r="G2159" s="78"/>
      <c r="H2159" s="194"/>
      <c r="I2159" s="78"/>
      <c r="J2159" s="194"/>
    </row>
    <row r="2160" spans="3:10" ht="14.45" customHeight="1" x14ac:dyDescent="0.2">
      <c r="C2160" s="194"/>
      <c r="D2160" s="191"/>
      <c r="E2160" s="78"/>
      <c r="F2160" s="185"/>
      <c r="G2160" s="78"/>
      <c r="H2160" s="194"/>
      <c r="I2160" s="78"/>
      <c r="J2160" s="194"/>
    </row>
    <row r="2161" spans="3:10" ht="14.45" customHeight="1" x14ac:dyDescent="0.2">
      <c r="C2161" s="194"/>
      <c r="D2161" s="191"/>
      <c r="E2161" s="78"/>
      <c r="F2161" s="185"/>
      <c r="G2161" s="78"/>
      <c r="H2161" s="194"/>
      <c r="I2161" s="78"/>
      <c r="J2161" s="194"/>
    </row>
    <row r="2162" spans="3:10" ht="14.45" customHeight="1" x14ac:dyDescent="0.2">
      <c r="C2162" s="194"/>
      <c r="D2162" s="191"/>
      <c r="E2162" s="78"/>
      <c r="F2162" s="185"/>
      <c r="G2162" s="78"/>
      <c r="H2162" s="194"/>
      <c r="I2162" s="78"/>
      <c r="J2162" s="194"/>
    </row>
    <row r="2163" spans="3:10" ht="14.45" customHeight="1" x14ac:dyDescent="0.2">
      <c r="C2163" s="194"/>
      <c r="D2163" s="191"/>
      <c r="E2163" s="78"/>
      <c r="F2163" s="185"/>
      <c r="G2163" s="78"/>
      <c r="H2163" s="194"/>
      <c r="I2163" s="78"/>
      <c r="J2163" s="194"/>
    </row>
    <row r="2164" spans="3:10" ht="14.45" customHeight="1" x14ac:dyDescent="0.2">
      <c r="C2164" s="194"/>
      <c r="D2164" s="191"/>
      <c r="E2164" s="78"/>
      <c r="F2164" s="185"/>
      <c r="G2164" s="78"/>
      <c r="H2164" s="194"/>
      <c r="I2164" s="78"/>
      <c r="J2164" s="194"/>
    </row>
    <row r="2165" spans="3:10" ht="14.45" customHeight="1" x14ac:dyDescent="0.2">
      <c r="C2165" s="194"/>
      <c r="D2165" s="191"/>
      <c r="E2165" s="78"/>
      <c r="F2165" s="185"/>
      <c r="G2165" s="78"/>
      <c r="H2165" s="194"/>
      <c r="I2165" s="78"/>
      <c r="J2165" s="194"/>
    </row>
    <row r="2166" spans="3:10" ht="14.45" customHeight="1" x14ac:dyDescent="0.2">
      <c r="C2166" s="194"/>
      <c r="D2166" s="191"/>
      <c r="E2166" s="78"/>
      <c r="F2166" s="185"/>
      <c r="G2166" s="78"/>
      <c r="H2166" s="194"/>
      <c r="I2166" s="78"/>
      <c r="J2166" s="194"/>
    </row>
    <row r="2167" spans="3:10" ht="14.45" customHeight="1" x14ac:dyDescent="0.2">
      <c r="C2167" s="194"/>
      <c r="D2167" s="191"/>
      <c r="E2167" s="78"/>
      <c r="F2167" s="185"/>
      <c r="G2167" s="78"/>
      <c r="H2167" s="194"/>
      <c r="I2167" s="78"/>
      <c r="J2167" s="194"/>
    </row>
    <row r="2168" spans="3:10" ht="14.45" customHeight="1" x14ac:dyDescent="0.2">
      <c r="C2168" s="194"/>
      <c r="D2168" s="191"/>
      <c r="E2168" s="78"/>
      <c r="F2168" s="185"/>
      <c r="G2168" s="78"/>
      <c r="H2168" s="194"/>
      <c r="I2168" s="78"/>
      <c r="J2168" s="194"/>
    </row>
    <row r="2169" spans="3:10" ht="14.45" customHeight="1" x14ac:dyDescent="0.2">
      <c r="C2169" s="194"/>
      <c r="D2169" s="191"/>
      <c r="E2169" s="78"/>
      <c r="F2169" s="185"/>
      <c r="G2169" s="78"/>
      <c r="H2169" s="194"/>
      <c r="I2169" s="78"/>
      <c r="J2169" s="194"/>
    </row>
    <row r="2170" spans="3:10" ht="14.45" customHeight="1" x14ac:dyDescent="0.2">
      <c r="C2170" s="194"/>
      <c r="D2170" s="191"/>
      <c r="E2170" s="78"/>
      <c r="F2170" s="185"/>
      <c r="G2170" s="78"/>
      <c r="H2170" s="194"/>
      <c r="I2170" s="78"/>
      <c r="J2170" s="194"/>
    </row>
    <row r="2171" spans="3:10" ht="14.45" customHeight="1" x14ac:dyDescent="0.2">
      <c r="C2171" s="194"/>
      <c r="D2171" s="191"/>
      <c r="E2171" s="78"/>
      <c r="F2171" s="185"/>
      <c r="G2171" s="78"/>
      <c r="H2171" s="194"/>
      <c r="I2171" s="78"/>
      <c r="J2171" s="194"/>
    </row>
    <row r="2172" spans="3:10" ht="14.45" customHeight="1" x14ac:dyDescent="0.2">
      <c r="C2172" s="194"/>
      <c r="D2172" s="191"/>
      <c r="E2172" s="78"/>
      <c r="F2172" s="185"/>
      <c r="G2172" s="78"/>
      <c r="H2172" s="194"/>
      <c r="I2172" s="78"/>
      <c r="J2172" s="194"/>
    </row>
    <row r="2173" spans="3:10" ht="14.45" customHeight="1" x14ac:dyDescent="0.2">
      <c r="C2173" s="194"/>
      <c r="D2173" s="191"/>
      <c r="E2173" s="78"/>
      <c r="F2173" s="185"/>
      <c r="G2173" s="78"/>
      <c r="H2173" s="194"/>
      <c r="I2173" s="78"/>
      <c r="J2173" s="194"/>
    </row>
    <row r="2174" spans="3:10" ht="14.45" customHeight="1" x14ac:dyDescent="0.2">
      <c r="C2174" s="194"/>
      <c r="D2174" s="191"/>
      <c r="E2174" s="78"/>
      <c r="F2174" s="185"/>
      <c r="G2174" s="78"/>
      <c r="H2174" s="194"/>
      <c r="I2174" s="78"/>
      <c r="J2174" s="194"/>
    </row>
    <row r="2175" spans="3:10" ht="14.45" customHeight="1" x14ac:dyDescent="0.2">
      <c r="C2175" s="194"/>
      <c r="D2175" s="191"/>
      <c r="E2175" s="78"/>
      <c r="F2175" s="185"/>
      <c r="G2175" s="78"/>
      <c r="H2175" s="194"/>
      <c r="I2175" s="78"/>
      <c r="J2175" s="194"/>
    </row>
    <row r="2176" spans="3:10" ht="14.45" customHeight="1" x14ac:dyDescent="0.2">
      <c r="C2176" s="194"/>
      <c r="D2176" s="191"/>
      <c r="E2176" s="78"/>
      <c r="F2176" s="185"/>
      <c r="G2176" s="78"/>
      <c r="H2176" s="194"/>
      <c r="I2176" s="78"/>
      <c r="J2176" s="194"/>
    </row>
    <row r="2177" spans="3:10" ht="14.45" customHeight="1" x14ac:dyDescent="0.2">
      <c r="C2177" s="194"/>
      <c r="D2177" s="191"/>
      <c r="E2177" s="78"/>
      <c r="F2177" s="185"/>
      <c r="G2177" s="78"/>
      <c r="H2177" s="194"/>
      <c r="I2177" s="78"/>
      <c r="J2177" s="194"/>
    </row>
    <row r="2178" spans="3:10" ht="14.45" customHeight="1" x14ac:dyDescent="0.2">
      <c r="C2178" s="194"/>
      <c r="D2178" s="191"/>
      <c r="E2178" s="93"/>
      <c r="F2178" s="185"/>
      <c r="G2178" s="93"/>
      <c r="H2178" s="194"/>
      <c r="I2178" s="93"/>
      <c r="J2178" s="194"/>
    </row>
    <row r="2179" spans="3:10" ht="14.45" customHeight="1" x14ac:dyDescent="0.2">
      <c r="C2179" s="201"/>
      <c r="D2179" s="201"/>
      <c r="E2179" s="88"/>
      <c r="F2179" s="186"/>
      <c r="G2179" s="88"/>
      <c r="H2179" s="195"/>
      <c r="I2179" s="88"/>
      <c r="J2179" s="195"/>
    </row>
    <row r="2180" spans="3:10" ht="14.45" customHeight="1" x14ac:dyDescent="0.2">
      <c r="C2180" s="190" t="s">
        <v>1037</v>
      </c>
      <c r="D2180" s="190" t="s">
        <v>1038</v>
      </c>
      <c r="E2180" s="78"/>
      <c r="F2180" s="193" t="s">
        <v>1444</v>
      </c>
      <c r="G2180" s="78"/>
      <c r="H2180" s="203" t="s">
        <v>1039</v>
      </c>
      <c r="I2180" s="78"/>
      <c r="J2180" s="193"/>
    </row>
    <row r="2181" spans="3:10" ht="14.45" customHeight="1" x14ac:dyDescent="0.2">
      <c r="C2181" s="194"/>
      <c r="D2181" s="191"/>
      <c r="E2181" s="78"/>
      <c r="F2181" s="185"/>
      <c r="G2181" s="78"/>
      <c r="H2181" s="194"/>
      <c r="I2181" s="78"/>
      <c r="J2181" s="194"/>
    </row>
    <row r="2182" spans="3:10" ht="14.45" customHeight="1" x14ac:dyDescent="0.2">
      <c r="C2182" s="194"/>
      <c r="D2182" s="191"/>
      <c r="E2182" s="78"/>
      <c r="F2182" s="185"/>
      <c r="G2182" s="78"/>
      <c r="H2182" s="194"/>
      <c r="I2182" s="78"/>
      <c r="J2182" s="194"/>
    </row>
    <row r="2183" spans="3:10" ht="14.45" customHeight="1" x14ac:dyDescent="0.2">
      <c r="C2183" s="194"/>
      <c r="D2183" s="191"/>
      <c r="E2183" s="78"/>
      <c r="F2183" s="185"/>
      <c r="G2183" s="78"/>
      <c r="H2183" s="194"/>
      <c r="I2183" s="78"/>
      <c r="J2183" s="194"/>
    </row>
    <row r="2184" spans="3:10" ht="14.45" customHeight="1" x14ac:dyDescent="0.2">
      <c r="C2184" s="194"/>
      <c r="D2184" s="191"/>
      <c r="E2184" s="78"/>
      <c r="F2184" s="185"/>
      <c r="G2184" s="78"/>
      <c r="H2184" s="194"/>
      <c r="I2184" s="78"/>
      <c r="J2184" s="194"/>
    </row>
    <row r="2185" spans="3:10" ht="14.45" customHeight="1" x14ac:dyDescent="0.2">
      <c r="C2185" s="194"/>
      <c r="D2185" s="191"/>
      <c r="E2185" s="78"/>
      <c r="F2185" s="185"/>
      <c r="G2185" s="78"/>
      <c r="H2185" s="194"/>
      <c r="I2185" s="78"/>
      <c r="J2185" s="194"/>
    </row>
    <row r="2186" spans="3:10" ht="14.45" customHeight="1" x14ac:dyDescent="0.2">
      <c r="C2186" s="194"/>
      <c r="D2186" s="191"/>
      <c r="E2186" s="78"/>
      <c r="F2186" s="185"/>
      <c r="G2186" s="78"/>
      <c r="H2186" s="194"/>
      <c r="I2186" s="78"/>
      <c r="J2186" s="194"/>
    </row>
    <row r="2187" spans="3:10" ht="14.45" customHeight="1" x14ac:dyDescent="0.2">
      <c r="C2187" s="194"/>
      <c r="D2187" s="191"/>
      <c r="E2187" s="78"/>
      <c r="F2187" s="185"/>
      <c r="G2187" s="78"/>
      <c r="H2187" s="194"/>
      <c r="I2187" s="78"/>
      <c r="J2187" s="194"/>
    </row>
    <row r="2188" spans="3:10" ht="14.45" customHeight="1" x14ac:dyDescent="0.2">
      <c r="C2188" s="194"/>
      <c r="D2188" s="191"/>
      <c r="E2188" s="78"/>
      <c r="F2188" s="185"/>
      <c r="G2188" s="78"/>
      <c r="H2188" s="194"/>
      <c r="I2188" s="78"/>
      <c r="J2188" s="194"/>
    </row>
    <row r="2189" spans="3:10" ht="14.45" customHeight="1" x14ac:dyDescent="0.2">
      <c r="C2189" s="194"/>
      <c r="D2189" s="191"/>
      <c r="E2189" s="78"/>
      <c r="F2189" s="185"/>
      <c r="G2189" s="78"/>
      <c r="H2189" s="194"/>
      <c r="I2189" s="78"/>
      <c r="J2189" s="194"/>
    </row>
    <row r="2190" spans="3:10" ht="14.45" customHeight="1" x14ac:dyDescent="0.2">
      <c r="C2190" s="194"/>
      <c r="D2190" s="191"/>
      <c r="E2190" s="78"/>
      <c r="F2190" s="185"/>
      <c r="G2190" s="78"/>
      <c r="H2190" s="194"/>
      <c r="I2190" s="78"/>
      <c r="J2190" s="194"/>
    </row>
    <row r="2191" spans="3:10" ht="14.45" customHeight="1" x14ac:dyDescent="0.2">
      <c r="C2191" s="194"/>
      <c r="D2191" s="191"/>
      <c r="E2191" s="78"/>
      <c r="F2191" s="185"/>
      <c r="G2191" s="78"/>
      <c r="H2191" s="194"/>
      <c r="I2191" s="78"/>
      <c r="J2191" s="194"/>
    </row>
    <row r="2192" spans="3:10" ht="14.45" customHeight="1" x14ac:dyDescent="0.2">
      <c r="C2192" s="194"/>
      <c r="D2192" s="191"/>
      <c r="E2192" s="78"/>
      <c r="F2192" s="185"/>
      <c r="G2192" s="78"/>
      <c r="H2192" s="194"/>
      <c r="I2192" s="78"/>
      <c r="J2192" s="194"/>
    </row>
    <row r="2193" spans="3:10" ht="14.45" customHeight="1" x14ac:dyDescent="0.2">
      <c r="C2193" s="194"/>
      <c r="D2193" s="191"/>
      <c r="E2193" s="78"/>
      <c r="F2193" s="185"/>
      <c r="G2193" s="78"/>
      <c r="H2193" s="194"/>
      <c r="I2193" s="78"/>
      <c r="J2193" s="194"/>
    </row>
    <row r="2194" spans="3:10" ht="14.45" customHeight="1" x14ac:dyDescent="0.2">
      <c r="C2194" s="194"/>
      <c r="D2194" s="191"/>
      <c r="E2194" s="78"/>
      <c r="F2194" s="185"/>
      <c r="G2194" s="78"/>
      <c r="H2194" s="194"/>
      <c r="I2194" s="78"/>
      <c r="J2194" s="194"/>
    </row>
    <row r="2195" spans="3:10" ht="14.45" customHeight="1" x14ac:dyDescent="0.2">
      <c r="C2195" s="194"/>
      <c r="D2195" s="191"/>
      <c r="E2195" s="78"/>
      <c r="F2195" s="185"/>
      <c r="G2195" s="78"/>
      <c r="H2195" s="194"/>
      <c r="I2195" s="78"/>
      <c r="J2195" s="194"/>
    </row>
    <row r="2196" spans="3:10" ht="14.45" customHeight="1" x14ac:dyDescent="0.2">
      <c r="C2196" s="194"/>
      <c r="D2196" s="191"/>
      <c r="E2196" s="78"/>
      <c r="F2196" s="185"/>
      <c r="G2196" s="78"/>
      <c r="H2196" s="194"/>
      <c r="I2196" s="78"/>
      <c r="J2196" s="194"/>
    </row>
    <row r="2197" spans="3:10" ht="14.45" customHeight="1" x14ac:dyDescent="0.2">
      <c r="C2197" s="194"/>
      <c r="D2197" s="191"/>
      <c r="E2197" s="78"/>
      <c r="F2197" s="185"/>
      <c r="G2197" s="78"/>
      <c r="H2197" s="194"/>
      <c r="I2197" s="78"/>
      <c r="J2197" s="194"/>
    </row>
    <row r="2198" spans="3:10" ht="14.45" customHeight="1" x14ac:dyDescent="0.2">
      <c r="C2198" s="194"/>
      <c r="D2198" s="191"/>
      <c r="E2198" s="78"/>
      <c r="F2198" s="185"/>
      <c r="G2198" s="78"/>
      <c r="H2198" s="194"/>
      <c r="I2198" s="78"/>
      <c r="J2198" s="194"/>
    </row>
    <row r="2199" spans="3:10" ht="14.45" customHeight="1" x14ac:dyDescent="0.2">
      <c r="C2199" s="194"/>
      <c r="D2199" s="191"/>
      <c r="E2199" s="78"/>
      <c r="F2199" s="185"/>
      <c r="G2199" s="78"/>
      <c r="H2199" s="194"/>
      <c r="I2199" s="78"/>
      <c r="J2199" s="194"/>
    </row>
    <row r="2200" spans="3:10" ht="14.45" customHeight="1" x14ac:dyDescent="0.2">
      <c r="C2200" s="194"/>
      <c r="D2200" s="191"/>
      <c r="E2200" s="78"/>
      <c r="F2200" s="185"/>
      <c r="G2200" s="78"/>
      <c r="H2200" s="194"/>
      <c r="I2200" s="78"/>
      <c r="J2200" s="194"/>
    </row>
    <row r="2201" spans="3:10" ht="14.45" customHeight="1" x14ac:dyDescent="0.2">
      <c r="C2201" s="194"/>
      <c r="D2201" s="191"/>
      <c r="E2201" s="78"/>
      <c r="F2201" s="185"/>
      <c r="G2201" s="78"/>
      <c r="H2201" s="194"/>
      <c r="I2201" s="78"/>
      <c r="J2201" s="194"/>
    </row>
    <row r="2202" spans="3:10" ht="14.45" customHeight="1" x14ac:dyDescent="0.2">
      <c r="C2202" s="194"/>
      <c r="D2202" s="191"/>
      <c r="E2202" s="78"/>
      <c r="F2202" s="185"/>
      <c r="G2202" s="78"/>
      <c r="H2202" s="194"/>
      <c r="I2202" s="78"/>
      <c r="J2202" s="194"/>
    </row>
    <row r="2203" spans="3:10" ht="14.45" customHeight="1" x14ac:dyDescent="0.2">
      <c r="C2203" s="194"/>
      <c r="D2203" s="191"/>
      <c r="E2203" s="78"/>
      <c r="F2203" s="185"/>
      <c r="G2203" s="78"/>
      <c r="H2203" s="194"/>
      <c r="I2203" s="78"/>
      <c r="J2203" s="194"/>
    </row>
    <row r="2204" spans="3:10" ht="14.45" customHeight="1" x14ac:dyDescent="0.2">
      <c r="C2204" s="194"/>
      <c r="D2204" s="191"/>
      <c r="E2204" s="78"/>
      <c r="F2204" s="185"/>
      <c r="G2204" s="78"/>
      <c r="H2204" s="194"/>
      <c r="I2204" s="78"/>
      <c r="J2204" s="194"/>
    </row>
    <row r="2205" spans="3:10" ht="14.45" customHeight="1" x14ac:dyDescent="0.2">
      <c r="C2205" s="194"/>
      <c r="D2205" s="191"/>
      <c r="E2205" s="78"/>
      <c r="F2205" s="185"/>
      <c r="G2205" s="78"/>
      <c r="H2205" s="194"/>
      <c r="I2205" s="78"/>
      <c r="J2205" s="194"/>
    </row>
    <row r="2206" spans="3:10" ht="14.45" customHeight="1" x14ac:dyDescent="0.2">
      <c r="C2206" s="194"/>
      <c r="D2206" s="191"/>
      <c r="E2206" s="78"/>
      <c r="F2206" s="185"/>
      <c r="G2206" s="78"/>
      <c r="H2206" s="194"/>
      <c r="I2206" s="78"/>
      <c r="J2206" s="194"/>
    </row>
    <row r="2207" spans="3:10" ht="14.45" customHeight="1" x14ac:dyDescent="0.2">
      <c r="C2207" s="194"/>
      <c r="D2207" s="191"/>
      <c r="E2207" s="78"/>
      <c r="F2207" s="185"/>
      <c r="G2207" s="78"/>
      <c r="H2207" s="194"/>
      <c r="I2207" s="78"/>
      <c r="J2207" s="194"/>
    </row>
    <row r="2208" spans="3:10" ht="14.45" customHeight="1" x14ac:dyDescent="0.2">
      <c r="C2208" s="194"/>
      <c r="D2208" s="191"/>
      <c r="E2208" s="78"/>
      <c r="F2208" s="185"/>
      <c r="G2208" s="78"/>
      <c r="H2208" s="194"/>
      <c r="I2208" s="78"/>
      <c r="J2208" s="194"/>
    </row>
    <row r="2209" spans="3:10" ht="14.45" customHeight="1" x14ac:dyDescent="0.2">
      <c r="C2209" s="194"/>
      <c r="D2209" s="191"/>
      <c r="E2209" s="78"/>
      <c r="F2209" s="185"/>
      <c r="G2209" s="78"/>
      <c r="H2209" s="194"/>
      <c r="I2209" s="78"/>
      <c r="J2209" s="194"/>
    </row>
    <row r="2210" spans="3:10" ht="14.45" customHeight="1" x14ac:dyDescent="0.2">
      <c r="C2210" s="194"/>
      <c r="D2210" s="191"/>
      <c r="E2210" s="78"/>
      <c r="F2210" s="185"/>
      <c r="G2210" s="78"/>
      <c r="H2210" s="194"/>
      <c r="I2210" s="78"/>
      <c r="J2210" s="194"/>
    </row>
    <row r="2211" spans="3:10" ht="14.45" customHeight="1" x14ac:dyDescent="0.2">
      <c r="C2211" s="194"/>
      <c r="D2211" s="191"/>
      <c r="E2211" s="78"/>
      <c r="F2211" s="185"/>
      <c r="G2211" s="78"/>
      <c r="H2211" s="194"/>
      <c r="I2211" s="78"/>
      <c r="J2211" s="194"/>
    </row>
    <row r="2212" spans="3:10" ht="14.45" customHeight="1" x14ac:dyDescent="0.2">
      <c r="C2212" s="194"/>
      <c r="D2212" s="191"/>
      <c r="E2212" s="78"/>
      <c r="F2212" s="185"/>
      <c r="G2212" s="78"/>
      <c r="H2212" s="194"/>
      <c r="I2212" s="78"/>
      <c r="J2212" s="194"/>
    </row>
    <row r="2213" spans="3:10" ht="14.45" customHeight="1" x14ac:dyDescent="0.2">
      <c r="C2213" s="194"/>
      <c r="D2213" s="191"/>
      <c r="E2213" s="78"/>
      <c r="F2213" s="185"/>
      <c r="G2213" s="78"/>
      <c r="H2213" s="194"/>
      <c r="I2213" s="78"/>
      <c r="J2213" s="194"/>
    </row>
    <row r="2214" spans="3:10" ht="14.45" customHeight="1" x14ac:dyDescent="0.2">
      <c r="C2214" s="194"/>
      <c r="D2214" s="191"/>
      <c r="E2214" s="78"/>
      <c r="F2214" s="185"/>
      <c r="G2214" s="78"/>
      <c r="H2214" s="194"/>
      <c r="I2214" s="78"/>
      <c r="J2214" s="194"/>
    </row>
    <row r="2215" spans="3:10" ht="14.45" customHeight="1" x14ac:dyDescent="0.2">
      <c r="C2215" s="194"/>
      <c r="D2215" s="191"/>
      <c r="E2215" s="78"/>
      <c r="F2215" s="185"/>
      <c r="G2215" s="78"/>
      <c r="H2215" s="194"/>
      <c r="I2215" s="78"/>
      <c r="J2215" s="194"/>
    </row>
    <row r="2216" spans="3:10" ht="14.45" customHeight="1" x14ac:dyDescent="0.2">
      <c r="C2216" s="194"/>
      <c r="D2216" s="191"/>
      <c r="E2216" s="78"/>
      <c r="F2216" s="185"/>
      <c r="G2216" s="78"/>
      <c r="H2216" s="194"/>
      <c r="I2216" s="78"/>
      <c r="J2216" s="194"/>
    </row>
    <row r="2217" spans="3:10" ht="14.45" customHeight="1" x14ac:dyDescent="0.2">
      <c r="C2217" s="194"/>
      <c r="D2217" s="191"/>
      <c r="E2217" s="78"/>
      <c r="F2217" s="185"/>
      <c r="G2217" s="78"/>
      <c r="H2217" s="194"/>
      <c r="I2217" s="78"/>
      <c r="J2217" s="194"/>
    </row>
    <row r="2218" spans="3:10" ht="14.45" customHeight="1" x14ac:dyDescent="0.2">
      <c r="C2218" s="194"/>
      <c r="D2218" s="191"/>
      <c r="E2218" s="78"/>
      <c r="F2218" s="185"/>
      <c r="G2218" s="78"/>
      <c r="H2218" s="194"/>
      <c r="I2218" s="78"/>
      <c r="J2218" s="194"/>
    </row>
    <row r="2219" spans="3:10" ht="14.45" customHeight="1" x14ac:dyDescent="0.2">
      <c r="C2219" s="194"/>
      <c r="D2219" s="191"/>
      <c r="E2219" s="78"/>
      <c r="F2219" s="185"/>
      <c r="G2219" s="78"/>
      <c r="H2219" s="194"/>
      <c r="I2219" s="78"/>
      <c r="J2219" s="194"/>
    </row>
    <row r="2220" spans="3:10" ht="14.45" customHeight="1" x14ac:dyDescent="0.2">
      <c r="C2220" s="194"/>
      <c r="D2220" s="191"/>
      <c r="E2220" s="78"/>
      <c r="F2220" s="185"/>
      <c r="G2220" s="78"/>
      <c r="H2220" s="194"/>
      <c r="I2220" s="78"/>
      <c r="J2220" s="194"/>
    </row>
    <row r="2221" spans="3:10" ht="14.45" customHeight="1" x14ac:dyDescent="0.2">
      <c r="C2221" s="194"/>
      <c r="D2221" s="191"/>
      <c r="E2221" s="78"/>
      <c r="F2221" s="185"/>
      <c r="G2221" s="78"/>
      <c r="H2221" s="194"/>
      <c r="I2221" s="78"/>
      <c r="J2221" s="194"/>
    </row>
    <row r="2222" spans="3:10" ht="14.45" customHeight="1" x14ac:dyDescent="0.2">
      <c r="C2222" s="194"/>
      <c r="D2222" s="191"/>
      <c r="E2222" s="78"/>
      <c r="F2222" s="185"/>
      <c r="G2222" s="78"/>
      <c r="H2222" s="194"/>
      <c r="I2222" s="78"/>
      <c r="J2222" s="194"/>
    </row>
    <row r="2223" spans="3:10" ht="14.45" customHeight="1" x14ac:dyDescent="0.2">
      <c r="C2223" s="194"/>
      <c r="D2223" s="191"/>
      <c r="E2223" s="78"/>
      <c r="F2223" s="185"/>
      <c r="G2223" s="78"/>
      <c r="H2223" s="194"/>
      <c r="I2223" s="78"/>
      <c r="J2223" s="194"/>
    </row>
    <row r="2224" spans="3:10" ht="14.45" customHeight="1" x14ac:dyDescent="0.2">
      <c r="C2224" s="194"/>
      <c r="D2224" s="191"/>
      <c r="E2224" s="78"/>
      <c r="F2224" s="185"/>
      <c r="G2224" s="78"/>
      <c r="H2224" s="194"/>
      <c r="I2224" s="78"/>
      <c r="J2224" s="194"/>
    </row>
    <row r="2225" spans="3:10" ht="14.45" customHeight="1" x14ac:dyDescent="0.2">
      <c r="C2225" s="194"/>
      <c r="D2225" s="191"/>
      <c r="E2225" s="78"/>
      <c r="F2225" s="185"/>
      <c r="G2225" s="78"/>
      <c r="H2225" s="194"/>
      <c r="I2225" s="78"/>
      <c r="J2225" s="194"/>
    </row>
    <row r="2226" spans="3:10" ht="14.45" customHeight="1" x14ac:dyDescent="0.2">
      <c r="C2226" s="194"/>
      <c r="D2226" s="191"/>
      <c r="E2226" s="78"/>
      <c r="F2226" s="185"/>
      <c r="G2226" s="78"/>
      <c r="H2226" s="194"/>
      <c r="I2226" s="78"/>
      <c r="J2226" s="194"/>
    </row>
    <row r="2227" spans="3:10" ht="14.45" customHeight="1" x14ac:dyDescent="0.2">
      <c r="C2227" s="194"/>
      <c r="D2227" s="191"/>
      <c r="E2227" s="78"/>
      <c r="F2227" s="185"/>
      <c r="G2227" s="78"/>
      <c r="H2227" s="194"/>
      <c r="I2227" s="78"/>
      <c r="J2227" s="194"/>
    </row>
    <row r="2228" spans="3:10" ht="14.45" customHeight="1" x14ac:dyDescent="0.2">
      <c r="C2228" s="194"/>
      <c r="D2228" s="191"/>
      <c r="E2228" s="78"/>
      <c r="F2228" s="185"/>
      <c r="G2228" s="78"/>
      <c r="H2228" s="194"/>
      <c r="I2228" s="78"/>
      <c r="J2228" s="194"/>
    </row>
    <row r="2229" spans="3:10" ht="14.45" customHeight="1" x14ac:dyDescent="0.2">
      <c r="C2229" s="194"/>
      <c r="D2229" s="191"/>
      <c r="E2229" s="78"/>
      <c r="F2229" s="185"/>
      <c r="G2229" s="78"/>
      <c r="H2229" s="194"/>
      <c r="I2229" s="78"/>
      <c r="J2229" s="194"/>
    </row>
    <row r="2230" spans="3:10" ht="14.45" customHeight="1" x14ac:dyDescent="0.2">
      <c r="C2230" s="194"/>
      <c r="D2230" s="191"/>
      <c r="E2230" s="78"/>
      <c r="F2230" s="185"/>
      <c r="G2230" s="78"/>
      <c r="H2230" s="194"/>
      <c r="I2230" s="78"/>
      <c r="J2230" s="194"/>
    </row>
    <row r="2231" spans="3:10" ht="14.45" customHeight="1" x14ac:dyDescent="0.2">
      <c r="C2231" s="194"/>
      <c r="D2231" s="191"/>
      <c r="E2231" s="78"/>
      <c r="F2231" s="185"/>
      <c r="G2231" s="78"/>
      <c r="H2231" s="194"/>
      <c r="I2231" s="78"/>
      <c r="J2231" s="194"/>
    </row>
    <row r="2232" spans="3:10" ht="14.45" customHeight="1" x14ac:dyDescent="0.2">
      <c r="C2232" s="194"/>
      <c r="D2232" s="191"/>
      <c r="E2232" s="79"/>
      <c r="F2232" s="185"/>
      <c r="G2232" s="79"/>
      <c r="H2232" s="194"/>
      <c r="I2232" s="79"/>
      <c r="J2232" s="194"/>
    </row>
    <row r="2233" spans="3:10" ht="14.45" customHeight="1" x14ac:dyDescent="0.2">
      <c r="C2233" s="194"/>
      <c r="D2233" s="191"/>
      <c r="E2233" s="78"/>
      <c r="F2233" s="185"/>
      <c r="G2233" s="78"/>
      <c r="H2233" s="194"/>
      <c r="I2233" s="78"/>
      <c r="J2233" s="194"/>
    </row>
    <row r="2234" spans="3:10" ht="14.45" customHeight="1" x14ac:dyDescent="0.2">
      <c r="C2234" s="194"/>
      <c r="D2234" s="191"/>
      <c r="E2234" s="78"/>
      <c r="F2234" s="185"/>
      <c r="G2234" s="78"/>
      <c r="H2234" s="194"/>
      <c r="I2234" s="78"/>
      <c r="J2234" s="194"/>
    </row>
    <row r="2235" spans="3:10" ht="14.45" customHeight="1" x14ac:dyDescent="0.2">
      <c r="C2235" s="194"/>
      <c r="D2235" s="191"/>
      <c r="E2235" s="78"/>
      <c r="F2235" s="185"/>
      <c r="G2235" s="78"/>
      <c r="H2235" s="194"/>
      <c r="I2235" s="78"/>
      <c r="J2235" s="194"/>
    </row>
    <row r="2236" spans="3:10" ht="14.45" customHeight="1" x14ac:dyDescent="0.2">
      <c r="C2236" s="194"/>
      <c r="D2236" s="191"/>
      <c r="E2236" s="79"/>
      <c r="F2236" s="185"/>
      <c r="G2236" s="79"/>
      <c r="H2236" s="194"/>
      <c r="I2236" s="79"/>
      <c r="J2236" s="194"/>
    </row>
    <row r="2237" spans="3:10" ht="14.45" customHeight="1" x14ac:dyDescent="0.2">
      <c r="C2237" s="194"/>
      <c r="D2237" s="191"/>
      <c r="E2237" s="78"/>
      <c r="F2237" s="185"/>
      <c r="G2237" s="78"/>
      <c r="H2237" s="194"/>
      <c r="I2237" s="78"/>
      <c r="J2237" s="194"/>
    </row>
    <row r="2238" spans="3:10" ht="14.45" customHeight="1" x14ac:dyDescent="0.2">
      <c r="C2238" s="194"/>
      <c r="D2238" s="191"/>
      <c r="E2238" s="78"/>
      <c r="F2238" s="185"/>
      <c r="G2238" s="78"/>
      <c r="H2238" s="194"/>
      <c r="I2238" s="78"/>
      <c r="J2238" s="194"/>
    </row>
    <row r="2239" spans="3:10" ht="14.45" customHeight="1" x14ac:dyDescent="0.2">
      <c r="C2239" s="194"/>
      <c r="D2239" s="191"/>
      <c r="E2239" s="79"/>
      <c r="F2239" s="185"/>
      <c r="G2239" s="79"/>
      <c r="H2239" s="194"/>
      <c r="I2239" s="79"/>
      <c r="J2239" s="194"/>
    </row>
    <row r="2240" spans="3:10" ht="14.45" customHeight="1" x14ac:dyDescent="0.2">
      <c r="C2240" s="194"/>
      <c r="D2240" s="191"/>
      <c r="E2240" s="78"/>
      <c r="F2240" s="185"/>
      <c r="G2240" s="78"/>
      <c r="H2240" s="194"/>
      <c r="I2240" s="78"/>
      <c r="J2240" s="194"/>
    </row>
    <row r="2241" spans="3:10" ht="14.45" customHeight="1" x14ac:dyDescent="0.2">
      <c r="C2241" s="194"/>
      <c r="D2241" s="191"/>
      <c r="E2241" s="78"/>
      <c r="F2241" s="185"/>
      <c r="G2241" s="78"/>
      <c r="H2241" s="194"/>
      <c r="I2241" s="78"/>
      <c r="J2241" s="194"/>
    </row>
    <row r="2242" spans="3:10" ht="14.45" customHeight="1" x14ac:dyDescent="0.2">
      <c r="C2242" s="194"/>
      <c r="D2242" s="191"/>
      <c r="E2242" s="78"/>
      <c r="F2242" s="185"/>
      <c r="G2242" s="78"/>
      <c r="H2242" s="194"/>
      <c r="I2242" s="78"/>
      <c r="J2242" s="194"/>
    </row>
    <row r="2243" spans="3:10" ht="14.45" customHeight="1" x14ac:dyDescent="0.2">
      <c r="C2243" s="194"/>
      <c r="D2243" s="191"/>
      <c r="E2243" s="78"/>
      <c r="F2243" s="185"/>
      <c r="G2243" s="78"/>
      <c r="H2243" s="194"/>
      <c r="I2243" s="78"/>
      <c r="J2243" s="194"/>
    </row>
    <row r="2244" spans="3:10" ht="14.45" customHeight="1" x14ac:dyDescent="0.2">
      <c r="C2244" s="194"/>
      <c r="D2244" s="191"/>
      <c r="E2244" s="78"/>
      <c r="F2244" s="185"/>
      <c r="G2244" s="78"/>
      <c r="H2244" s="194"/>
      <c r="I2244" s="78"/>
      <c r="J2244" s="194"/>
    </row>
    <row r="2245" spans="3:10" ht="14.45" customHeight="1" x14ac:dyDescent="0.2">
      <c r="C2245" s="194"/>
      <c r="D2245" s="191"/>
      <c r="E2245" s="79"/>
      <c r="F2245" s="185"/>
      <c r="G2245" s="79"/>
      <c r="H2245" s="194"/>
      <c r="I2245" s="79"/>
      <c r="J2245" s="194"/>
    </row>
    <row r="2246" spans="3:10" ht="14.45" customHeight="1" x14ac:dyDescent="0.2">
      <c r="C2246" s="194"/>
      <c r="D2246" s="191"/>
      <c r="E2246" s="78"/>
      <c r="F2246" s="185"/>
      <c r="G2246" s="78"/>
      <c r="H2246" s="194"/>
      <c r="I2246" s="78"/>
      <c r="J2246" s="194"/>
    </row>
    <row r="2247" spans="3:10" ht="14.45" customHeight="1" x14ac:dyDescent="0.2">
      <c r="C2247" s="194"/>
      <c r="D2247" s="191"/>
      <c r="E2247" s="78"/>
      <c r="F2247" s="185"/>
      <c r="G2247" s="78"/>
      <c r="H2247" s="194"/>
      <c r="I2247" s="78"/>
      <c r="J2247" s="194"/>
    </row>
    <row r="2248" spans="3:10" ht="14.45" customHeight="1" x14ac:dyDescent="0.2">
      <c r="C2248" s="194"/>
      <c r="D2248" s="191"/>
      <c r="E2248" s="78"/>
      <c r="F2248" s="185"/>
      <c r="G2248" s="78"/>
      <c r="H2248" s="194"/>
      <c r="I2248" s="78"/>
      <c r="J2248" s="194"/>
    </row>
    <row r="2249" spans="3:10" ht="14.45" customHeight="1" x14ac:dyDescent="0.2">
      <c r="C2249" s="194"/>
      <c r="D2249" s="191"/>
      <c r="E2249" s="78"/>
      <c r="F2249" s="185"/>
      <c r="G2249" s="78"/>
      <c r="H2249" s="194"/>
      <c r="I2249" s="78"/>
      <c r="J2249" s="194"/>
    </row>
    <row r="2250" spans="3:10" ht="14.45" customHeight="1" x14ac:dyDescent="0.2">
      <c r="C2250" s="194"/>
      <c r="D2250" s="191"/>
      <c r="E2250" s="78"/>
      <c r="F2250" s="185"/>
      <c r="G2250" s="78"/>
      <c r="H2250" s="194"/>
      <c r="I2250" s="78"/>
      <c r="J2250" s="194"/>
    </row>
    <row r="2251" spans="3:10" ht="14.45" customHeight="1" x14ac:dyDescent="0.2">
      <c r="C2251" s="194"/>
      <c r="D2251" s="191"/>
      <c r="E2251" s="93"/>
      <c r="F2251" s="185"/>
      <c r="G2251" s="93"/>
      <c r="H2251" s="194"/>
      <c r="I2251" s="93"/>
      <c r="J2251" s="194"/>
    </row>
    <row r="2252" spans="3:10" ht="14.45" customHeight="1" x14ac:dyDescent="0.2">
      <c r="C2252" s="194"/>
      <c r="D2252" s="191"/>
      <c r="E2252" s="93"/>
      <c r="F2252" s="185"/>
      <c r="G2252" s="93"/>
      <c r="H2252" s="194"/>
      <c r="I2252" s="93"/>
      <c r="J2252" s="194"/>
    </row>
    <row r="2253" spans="3:10" ht="14.45" customHeight="1" x14ac:dyDescent="0.2">
      <c r="C2253" s="201"/>
      <c r="D2253" s="201"/>
      <c r="E2253" s="88"/>
      <c r="F2253" s="186"/>
      <c r="G2253" s="88"/>
      <c r="H2253" s="195"/>
      <c r="I2253" s="88"/>
      <c r="J2253" s="195"/>
    </row>
    <row r="2254" spans="3:10" ht="14.45" customHeight="1" x14ac:dyDescent="0.2">
      <c r="C2254" s="190" t="s">
        <v>1040</v>
      </c>
      <c r="D2254" s="190" t="s">
        <v>1041</v>
      </c>
      <c r="E2254" s="78"/>
      <c r="F2254" s="193" t="s">
        <v>1445</v>
      </c>
      <c r="G2254" s="78"/>
      <c r="H2254" s="193"/>
      <c r="I2254" s="78"/>
      <c r="J2254" s="190"/>
    </row>
    <row r="2255" spans="3:10" ht="14.45" customHeight="1" x14ac:dyDescent="0.2">
      <c r="C2255" s="194"/>
      <c r="D2255" s="194"/>
      <c r="E2255" s="83"/>
      <c r="F2255" s="185"/>
      <c r="G2255" s="83"/>
      <c r="H2255" s="194"/>
      <c r="I2255" s="83"/>
      <c r="J2255" s="194"/>
    </row>
    <row r="2256" spans="3:10" ht="14.45" customHeight="1" x14ac:dyDescent="0.2">
      <c r="C2256" s="194"/>
      <c r="D2256" s="194"/>
      <c r="E2256" s="83"/>
      <c r="F2256" s="185"/>
      <c r="G2256" s="83"/>
      <c r="H2256" s="194"/>
      <c r="I2256" s="83"/>
      <c r="J2256" s="194"/>
    </row>
    <row r="2257" spans="3:10" ht="14.45" customHeight="1" x14ac:dyDescent="0.2">
      <c r="C2257" s="194"/>
      <c r="D2257" s="194"/>
      <c r="E2257" s="83"/>
      <c r="F2257" s="185"/>
      <c r="G2257" s="83"/>
      <c r="H2257" s="194"/>
      <c r="I2257" s="83"/>
      <c r="J2257" s="194"/>
    </row>
    <row r="2258" spans="3:10" ht="14.45" customHeight="1" x14ac:dyDescent="0.2">
      <c r="C2258" s="194"/>
      <c r="D2258" s="194"/>
      <c r="E2258" s="83"/>
      <c r="F2258" s="185"/>
      <c r="G2258" s="83"/>
      <c r="H2258" s="194"/>
      <c r="I2258" s="83"/>
      <c r="J2258" s="194"/>
    </row>
    <row r="2259" spans="3:10" ht="14.45" customHeight="1" x14ac:dyDescent="0.2">
      <c r="C2259" s="194"/>
      <c r="D2259" s="194"/>
      <c r="E2259" s="83"/>
      <c r="F2259" s="185"/>
      <c r="G2259" s="83"/>
      <c r="H2259" s="194"/>
      <c r="I2259" s="83"/>
      <c r="J2259" s="194"/>
    </row>
    <row r="2260" spans="3:10" ht="14.45" customHeight="1" x14ac:dyDescent="0.2">
      <c r="C2260" s="194"/>
      <c r="D2260" s="194"/>
      <c r="E2260" s="83"/>
      <c r="F2260" s="185"/>
      <c r="G2260" s="83"/>
      <c r="H2260" s="194"/>
      <c r="I2260" s="83"/>
      <c r="J2260" s="194"/>
    </row>
    <row r="2261" spans="3:10" ht="14.45" customHeight="1" x14ac:dyDescent="0.2">
      <c r="C2261" s="194"/>
      <c r="D2261" s="194"/>
      <c r="E2261" s="83"/>
      <c r="F2261" s="185"/>
      <c r="G2261" s="83"/>
      <c r="H2261" s="194"/>
      <c r="I2261" s="83"/>
      <c r="J2261" s="194"/>
    </row>
    <row r="2262" spans="3:10" ht="14.45" customHeight="1" x14ac:dyDescent="0.2">
      <c r="C2262" s="194"/>
      <c r="D2262" s="194"/>
      <c r="E2262" s="83"/>
      <c r="F2262" s="185"/>
      <c r="G2262" s="83"/>
      <c r="H2262" s="194"/>
      <c r="I2262" s="83"/>
      <c r="J2262" s="194"/>
    </row>
    <row r="2263" spans="3:10" ht="14.45" customHeight="1" x14ac:dyDescent="0.2">
      <c r="C2263" s="194"/>
      <c r="D2263" s="194"/>
      <c r="E2263" s="83"/>
      <c r="F2263" s="185"/>
      <c r="G2263" s="83"/>
      <c r="H2263" s="194"/>
      <c r="I2263" s="83"/>
      <c r="J2263" s="194"/>
    </row>
    <row r="2264" spans="3:10" ht="14.45" customHeight="1" x14ac:dyDescent="0.2">
      <c r="C2264" s="194"/>
      <c r="D2264" s="194"/>
      <c r="E2264" s="83"/>
      <c r="F2264" s="185"/>
      <c r="G2264" s="83"/>
      <c r="H2264" s="194"/>
      <c r="I2264" s="83"/>
      <c r="J2264" s="194"/>
    </row>
    <row r="2265" spans="3:10" ht="14.45" customHeight="1" x14ac:dyDescent="0.2">
      <c r="C2265" s="194"/>
      <c r="D2265" s="194"/>
      <c r="E2265" s="83"/>
      <c r="F2265" s="185"/>
      <c r="G2265" s="83"/>
      <c r="H2265" s="194"/>
      <c r="I2265" s="83"/>
      <c r="J2265" s="194"/>
    </row>
    <row r="2266" spans="3:10" ht="14.45" customHeight="1" x14ac:dyDescent="0.2">
      <c r="C2266" s="194"/>
      <c r="D2266" s="194"/>
      <c r="E2266" s="83"/>
      <c r="F2266" s="185"/>
      <c r="G2266" s="83"/>
      <c r="H2266" s="194"/>
      <c r="I2266" s="83"/>
      <c r="J2266" s="194"/>
    </row>
    <row r="2267" spans="3:10" ht="14.45" customHeight="1" x14ac:dyDescent="0.2">
      <c r="C2267" s="194"/>
      <c r="D2267" s="194"/>
      <c r="E2267" s="83"/>
      <c r="F2267" s="185"/>
      <c r="G2267" s="83"/>
      <c r="H2267" s="194"/>
      <c r="I2267" s="83"/>
      <c r="J2267" s="194"/>
    </row>
    <row r="2268" spans="3:10" ht="14.45" customHeight="1" x14ac:dyDescent="0.2">
      <c r="C2268" s="194"/>
      <c r="D2268" s="194"/>
      <c r="E2268" s="83"/>
      <c r="F2268" s="185"/>
      <c r="G2268" s="83"/>
      <c r="H2268" s="194"/>
      <c r="I2268" s="83"/>
      <c r="J2268" s="194"/>
    </row>
    <row r="2269" spans="3:10" ht="14.45" customHeight="1" x14ac:dyDescent="0.2">
      <c r="C2269" s="194"/>
      <c r="D2269" s="194"/>
      <c r="E2269" s="83"/>
      <c r="F2269" s="185"/>
      <c r="G2269" s="83"/>
      <c r="H2269" s="194"/>
      <c r="I2269" s="83"/>
      <c r="J2269" s="194"/>
    </row>
    <row r="2270" spans="3:10" ht="14.45" customHeight="1" x14ac:dyDescent="0.2">
      <c r="C2270" s="194"/>
      <c r="D2270" s="194"/>
      <c r="E2270" s="83"/>
      <c r="F2270" s="185"/>
      <c r="G2270" s="83"/>
      <c r="H2270" s="194"/>
      <c r="I2270" s="83"/>
      <c r="J2270" s="194"/>
    </row>
    <row r="2271" spans="3:10" ht="14.45" customHeight="1" x14ac:dyDescent="0.2">
      <c r="C2271" s="194"/>
      <c r="D2271" s="194"/>
      <c r="E2271" s="83"/>
      <c r="F2271" s="185"/>
      <c r="G2271" s="83"/>
      <c r="H2271" s="194"/>
      <c r="I2271" s="83"/>
      <c r="J2271" s="194"/>
    </row>
    <row r="2272" spans="3:10" ht="14.45" customHeight="1" x14ac:dyDescent="0.2">
      <c r="C2272" s="194"/>
      <c r="D2272" s="194"/>
      <c r="E2272" s="83"/>
      <c r="F2272" s="185"/>
      <c r="G2272" s="83"/>
      <c r="H2272" s="194"/>
      <c r="I2272" s="83"/>
      <c r="J2272" s="194"/>
    </row>
    <row r="2273" spans="3:10" ht="14.45" customHeight="1" x14ac:dyDescent="0.2">
      <c r="C2273" s="194"/>
      <c r="D2273" s="194"/>
      <c r="E2273" s="83"/>
      <c r="F2273" s="185"/>
      <c r="G2273" s="83"/>
      <c r="H2273" s="194"/>
      <c r="I2273" s="83"/>
      <c r="J2273" s="194"/>
    </row>
    <row r="2274" spans="3:10" ht="14.45" customHeight="1" x14ac:dyDescent="0.2">
      <c r="C2274" s="194"/>
      <c r="D2274" s="194"/>
      <c r="E2274" s="83"/>
      <c r="F2274" s="185"/>
      <c r="G2274" s="83"/>
      <c r="H2274" s="194"/>
      <c r="I2274" s="83"/>
      <c r="J2274" s="194"/>
    </row>
    <row r="2275" spans="3:10" ht="14.45" customHeight="1" x14ac:dyDescent="0.2">
      <c r="C2275" s="194"/>
      <c r="D2275" s="194"/>
      <c r="E2275" s="83"/>
      <c r="F2275" s="185"/>
      <c r="G2275" s="83"/>
      <c r="H2275" s="194"/>
      <c r="I2275" s="83"/>
      <c r="J2275" s="194"/>
    </row>
    <row r="2276" spans="3:10" ht="14.45" customHeight="1" x14ac:dyDescent="0.2">
      <c r="C2276" s="194"/>
      <c r="D2276" s="194"/>
      <c r="E2276" s="83"/>
      <c r="F2276" s="185"/>
      <c r="G2276" s="83"/>
      <c r="H2276" s="194"/>
      <c r="I2276" s="83"/>
      <c r="J2276" s="194"/>
    </row>
    <row r="2277" spans="3:10" ht="14.45" customHeight="1" x14ac:dyDescent="0.2">
      <c r="C2277" s="194"/>
      <c r="D2277" s="194"/>
      <c r="E2277" s="83"/>
      <c r="F2277" s="185"/>
      <c r="G2277" s="83"/>
      <c r="H2277" s="194"/>
      <c r="I2277" s="83"/>
      <c r="J2277" s="194"/>
    </row>
    <row r="2278" spans="3:10" ht="14.45" customHeight="1" x14ac:dyDescent="0.2">
      <c r="C2278" s="194"/>
      <c r="D2278" s="194"/>
      <c r="E2278" s="83"/>
      <c r="F2278" s="185"/>
      <c r="G2278" s="83"/>
      <c r="H2278" s="194"/>
      <c r="I2278" s="83"/>
      <c r="J2278" s="194"/>
    </row>
    <row r="2279" spans="3:10" ht="14.45" customHeight="1" x14ac:dyDescent="0.2">
      <c r="C2279" s="194"/>
      <c r="D2279" s="194"/>
      <c r="E2279" s="83"/>
      <c r="F2279" s="185"/>
      <c r="G2279" s="83"/>
      <c r="H2279" s="194"/>
      <c r="I2279" s="83"/>
      <c r="J2279" s="194"/>
    </row>
    <row r="2280" spans="3:10" ht="14.45" customHeight="1" x14ac:dyDescent="0.2">
      <c r="C2280" s="194"/>
      <c r="D2280" s="194"/>
      <c r="E2280" s="83"/>
      <c r="F2280" s="185"/>
      <c r="G2280" s="83"/>
      <c r="H2280" s="194"/>
      <c r="I2280" s="83"/>
      <c r="J2280" s="194"/>
    </row>
    <row r="2281" spans="3:10" ht="14.45" customHeight="1" x14ac:dyDescent="0.2">
      <c r="C2281" s="194"/>
      <c r="D2281" s="194"/>
      <c r="E2281" s="83"/>
      <c r="F2281" s="185"/>
      <c r="G2281" s="83"/>
      <c r="H2281" s="194"/>
      <c r="I2281" s="83"/>
      <c r="J2281" s="194"/>
    </row>
    <row r="2282" spans="3:10" ht="14.45" customHeight="1" x14ac:dyDescent="0.2">
      <c r="C2282" s="194"/>
      <c r="D2282" s="194"/>
      <c r="E2282" s="83"/>
      <c r="F2282" s="185"/>
      <c r="G2282" s="83"/>
      <c r="H2282" s="194"/>
      <c r="I2282" s="83"/>
      <c r="J2282" s="194"/>
    </row>
    <row r="2283" spans="3:10" ht="14.45" customHeight="1" x14ac:dyDescent="0.2">
      <c r="C2283" s="194"/>
      <c r="D2283" s="194"/>
      <c r="E2283" s="83"/>
      <c r="F2283" s="185"/>
      <c r="G2283" s="83"/>
      <c r="H2283" s="194"/>
      <c r="I2283" s="83"/>
      <c r="J2283" s="194"/>
    </row>
    <row r="2284" spans="3:10" ht="14.45" customHeight="1" x14ac:dyDescent="0.2">
      <c r="C2284" s="194"/>
      <c r="D2284" s="194"/>
      <c r="E2284" s="83"/>
      <c r="F2284" s="185"/>
      <c r="G2284" s="83"/>
      <c r="H2284" s="194"/>
      <c r="I2284" s="83"/>
      <c r="J2284" s="194"/>
    </row>
    <row r="2285" spans="3:10" ht="14.45" customHeight="1" x14ac:dyDescent="0.2">
      <c r="C2285" s="194"/>
      <c r="D2285" s="194"/>
      <c r="E2285" s="83"/>
      <c r="F2285" s="185"/>
      <c r="G2285" s="83"/>
      <c r="H2285" s="194"/>
      <c r="I2285" s="83"/>
      <c r="J2285" s="194"/>
    </row>
    <row r="2286" spans="3:10" ht="14.45" customHeight="1" x14ac:dyDescent="0.2">
      <c r="C2286" s="194"/>
      <c r="D2286" s="194"/>
      <c r="E2286" s="83"/>
      <c r="F2286" s="185"/>
      <c r="G2286" s="83"/>
      <c r="H2286" s="194"/>
      <c r="I2286" s="83"/>
      <c r="J2286" s="194"/>
    </row>
    <row r="2287" spans="3:10" ht="14.45" customHeight="1" x14ac:dyDescent="0.2">
      <c r="C2287" s="194"/>
      <c r="D2287" s="194"/>
      <c r="E2287" s="83"/>
      <c r="F2287" s="185"/>
      <c r="G2287" s="83"/>
      <c r="H2287" s="194"/>
      <c r="I2287" s="83"/>
      <c r="J2287" s="194"/>
    </row>
    <row r="2288" spans="3:10" ht="14.45" customHeight="1" x14ac:dyDescent="0.2">
      <c r="C2288" s="194"/>
      <c r="D2288" s="194"/>
      <c r="E2288" s="83"/>
      <c r="F2288" s="185"/>
      <c r="G2288" s="83"/>
      <c r="H2288" s="194"/>
      <c r="I2288" s="83"/>
      <c r="J2288" s="194"/>
    </row>
    <row r="2289" spans="3:10" ht="14.45" customHeight="1" x14ac:dyDescent="0.2">
      <c r="C2289" s="194"/>
      <c r="D2289" s="194"/>
      <c r="E2289" s="83"/>
      <c r="F2289" s="185"/>
      <c r="G2289" s="83"/>
      <c r="H2289" s="194"/>
      <c r="I2289" s="83"/>
      <c r="J2289" s="194"/>
    </row>
    <row r="2290" spans="3:10" ht="14.45" customHeight="1" x14ac:dyDescent="0.2">
      <c r="C2290" s="194"/>
      <c r="D2290" s="194"/>
      <c r="E2290" s="83"/>
      <c r="F2290" s="185"/>
      <c r="G2290" s="83"/>
      <c r="H2290" s="194"/>
      <c r="I2290" s="83"/>
      <c r="J2290" s="194"/>
    </row>
    <row r="2291" spans="3:10" ht="14.45" customHeight="1" x14ac:dyDescent="0.2">
      <c r="C2291" s="194"/>
      <c r="D2291" s="194"/>
      <c r="E2291" s="83"/>
      <c r="F2291" s="185"/>
      <c r="G2291" s="83"/>
      <c r="H2291" s="194"/>
      <c r="I2291" s="83"/>
      <c r="J2291" s="194"/>
    </row>
    <row r="2292" spans="3:10" ht="14.45" customHeight="1" x14ac:dyDescent="0.2">
      <c r="C2292" s="194"/>
      <c r="D2292" s="194"/>
      <c r="E2292" s="83"/>
      <c r="F2292" s="185"/>
      <c r="G2292" s="83"/>
      <c r="H2292" s="194"/>
      <c r="I2292" s="83"/>
      <c r="J2292" s="194"/>
    </row>
    <row r="2293" spans="3:10" ht="14.45" customHeight="1" x14ac:dyDescent="0.2">
      <c r="C2293" s="194"/>
      <c r="D2293" s="194"/>
      <c r="E2293" s="83"/>
      <c r="F2293" s="185"/>
      <c r="G2293" s="83"/>
      <c r="H2293" s="194"/>
      <c r="I2293" s="83"/>
      <c r="J2293" s="194"/>
    </row>
    <row r="2294" spans="3:10" ht="14.45" customHeight="1" x14ac:dyDescent="0.2">
      <c r="C2294" s="194"/>
      <c r="D2294" s="194"/>
      <c r="E2294" s="83"/>
      <c r="F2294" s="185"/>
      <c r="G2294" s="83"/>
      <c r="H2294" s="194"/>
      <c r="I2294" s="83"/>
      <c r="J2294" s="194"/>
    </row>
    <row r="2295" spans="3:10" ht="14.45" customHeight="1" x14ac:dyDescent="0.2">
      <c r="C2295" s="194"/>
      <c r="D2295" s="194"/>
      <c r="E2295" s="83"/>
      <c r="F2295" s="185"/>
      <c r="G2295" s="83"/>
      <c r="H2295" s="194"/>
      <c r="I2295" s="83"/>
      <c r="J2295" s="194"/>
    </row>
    <row r="2296" spans="3:10" ht="14.45" customHeight="1" x14ac:dyDescent="0.2">
      <c r="C2296" s="194"/>
      <c r="D2296" s="194"/>
      <c r="E2296" s="83"/>
      <c r="F2296" s="185"/>
      <c r="G2296" s="83"/>
      <c r="H2296" s="194"/>
      <c r="I2296" s="83"/>
      <c r="J2296" s="194"/>
    </row>
    <row r="2297" spans="3:10" ht="14.45" customHeight="1" x14ac:dyDescent="0.2">
      <c r="C2297" s="194"/>
      <c r="D2297" s="194"/>
      <c r="E2297" s="83"/>
      <c r="F2297" s="185"/>
      <c r="G2297" s="83"/>
      <c r="H2297" s="194"/>
      <c r="I2297" s="83"/>
      <c r="J2297" s="194"/>
    </row>
    <row r="2298" spans="3:10" ht="14.45" customHeight="1" x14ac:dyDescent="0.2">
      <c r="C2298" s="194"/>
      <c r="D2298" s="194"/>
      <c r="E2298" s="83"/>
      <c r="F2298" s="185"/>
      <c r="G2298" s="83"/>
      <c r="H2298" s="194"/>
      <c r="I2298" s="83"/>
      <c r="J2298" s="194"/>
    </row>
    <row r="2299" spans="3:10" ht="14.45" customHeight="1" x14ac:dyDescent="0.2">
      <c r="C2299" s="194"/>
      <c r="D2299" s="194"/>
      <c r="E2299" s="83"/>
      <c r="F2299" s="185"/>
      <c r="G2299" s="83"/>
      <c r="H2299" s="194"/>
      <c r="I2299" s="83"/>
      <c r="J2299" s="194"/>
    </row>
    <row r="2300" spans="3:10" ht="14.45" customHeight="1" x14ac:dyDescent="0.2">
      <c r="C2300" s="194"/>
      <c r="D2300" s="194"/>
      <c r="E2300" s="83"/>
      <c r="F2300" s="185"/>
      <c r="G2300" s="83"/>
      <c r="H2300" s="194"/>
      <c r="I2300" s="83"/>
      <c r="J2300" s="194"/>
    </row>
    <row r="2301" spans="3:10" ht="14.45" customHeight="1" x14ac:dyDescent="0.2">
      <c r="C2301" s="194"/>
      <c r="D2301" s="194"/>
      <c r="E2301" s="83"/>
      <c r="F2301" s="185"/>
      <c r="G2301" s="83"/>
      <c r="H2301" s="194"/>
      <c r="I2301" s="83"/>
      <c r="J2301" s="194"/>
    </row>
    <row r="2302" spans="3:10" ht="14.45" customHeight="1" x14ac:dyDescent="0.2">
      <c r="C2302" s="194"/>
      <c r="D2302" s="194"/>
      <c r="E2302" s="84"/>
      <c r="F2302" s="185"/>
      <c r="G2302" s="84"/>
      <c r="H2302" s="194"/>
      <c r="I2302" s="84"/>
      <c r="J2302" s="194"/>
    </row>
    <row r="2303" spans="3:10" ht="14.45" customHeight="1" x14ac:dyDescent="0.2">
      <c r="C2303" s="194"/>
      <c r="D2303" s="194"/>
      <c r="E2303" s="83"/>
      <c r="F2303" s="185"/>
      <c r="G2303" s="83"/>
      <c r="H2303" s="194"/>
      <c r="I2303" s="83"/>
      <c r="J2303" s="194"/>
    </row>
    <row r="2304" spans="3:10" ht="14.45" customHeight="1" x14ac:dyDescent="0.2">
      <c r="C2304" s="194"/>
      <c r="D2304" s="194"/>
      <c r="E2304" s="83"/>
      <c r="F2304" s="185"/>
      <c r="G2304" s="83"/>
      <c r="H2304" s="194"/>
      <c r="I2304" s="83"/>
      <c r="J2304" s="194"/>
    </row>
    <row r="2305" spans="3:10" ht="14.45" customHeight="1" x14ac:dyDescent="0.2">
      <c r="C2305" s="194"/>
      <c r="D2305" s="194"/>
      <c r="E2305" s="84"/>
      <c r="F2305" s="185"/>
      <c r="G2305" s="84"/>
      <c r="H2305" s="194"/>
      <c r="I2305" s="84"/>
      <c r="J2305" s="194"/>
    </row>
    <row r="2306" spans="3:10" ht="14.45" customHeight="1" x14ac:dyDescent="0.2">
      <c r="C2306" s="194"/>
      <c r="D2306" s="194"/>
      <c r="E2306" s="83"/>
      <c r="F2306" s="185"/>
      <c r="G2306" s="83"/>
      <c r="H2306" s="194"/>
      <c r="I2306" s="83"/>
      <c r="J2306" s="194"/>
    </row>
    <row r="2307" spans="3:10" ht="14.45" customHeight="1" x14ac:dyDescent="0.2">
      <c r="C2307" s="194"/>
      <c r="D2307" s="194"/>
      <c r="E2307" s="83"/>
      <c r="F2307" s="185"/>
      <c r="G2307" s="83"/>
      <c r="H2307" s="194"/>
      <c r="I2307" s="83"/>
      <c r="J2307" s="194"/>
    </row>
    <row r="2308" spans="3:10" ht="14.45" customHeight="1" x14ac:dyDescent="0.2">
      <c r="C2308" s="194"/>
      <c r="D2308" s="194"/>
      <c r="E2308" s="84"/>
      <c r="F2308" s="185"/>
      <c r="G2308" s="84"/>
      <c r="H2308" s="194"/>
      <c r="I2308" s="84"/>
      <c r="J2308" s="194"/>
    </row>
    <row r="2309" spans="3:10" ht="14.45" customHeight="1" x14ac:dyDescent="0.2">
      <c r="C2309" s="194"/>
      <c r="D2309" s="194"/>
      <c r="E2309" s="83"/>
      <c r="F2309" s="185"/>
      <c r="G2309" s="83"/>
      <c r="H2309" s="194"/>
      <c r="I2309" s="83"/>
      <c r="J2309" s="194"/>
    </row>
    <row r="2310" spans="3:10" ht="14.45" customHeight="1" x14ac:dyDescent="0.2">
      <c r="C2310" s="194"/>
      <c r="D2310" s="194"/>
      <c r="E2310" s="84"/>
      <c r="F2310" s="185"/>
      <c r="G2310" s="84"/>
      <c r="H2310" s="194"/>
      <c r="I2310" s="84"/>
      <c r="J2310" s="194"/>
    </row>
    <row r="2311" spans="3:10" ht="14.45" customHeight="1" x14ac:dyDescent="0.2">
      <c r="C2311" s="194"/>
      <c r="D2311" s="194"/>
      <c r="E2311" s="83"/>
      <c r="F2311" s="185"/>
      <c r="G2311" s="83"/>
      <c r="H2311" s="194"/>
      <c r="I2311" s="83"/>
      <c r="J2311" s="194"/>
    </row>
    <row r="2312" spans="3:10" ht="14.45" customHeight="1" x14ac:dyDescent="0.2">
      <c r="C2312" s="194"/>
      <c r="D2312" s="194"/>
      <c r="E2312" s="83"/>
      <c r="F2312" s="185"/>
      <c r="G2312" s="83"/>
      <c r="H2312" s="194"/>
      <c r="I2312" s="83"/>
      <c r="J2312" s="194"/>
    </row>
    <row r="2313" spans="3:10" ht="14.45" customHeight="1" x14ac:dyDescent="0.2">
      <c r="C2313" s="194"/>
      <c r="D2313" s="194"/>
      <c r="E2313" s="83"/>
      <c r="F2313" s="185"/>
      <c r="G2313" s="83"/>
      <c r="H2313" s="194"/>
      <c r="I2313" s="83"/>
      <c r="J2313" s="194"/>
    </row>
    <row r="2314" spans="3:10" ht="14.45" customHeight="1" x14ac:dyDescent="0.2">
      <c r="C2314" s="194"/>
      <c r="D2314" s="194"/>
      <c r="E2314" s="83"/>
      <c r="F2314" s="185"/>
      <c r="G2314" s="83"/>
      <c r="H2314" s="194"/>
      <c r="I2314" s="83"/>
      <c r="J2314" s="194"/>
    </row>
    <row r="2315" spans="3:10" ht="14.45" customHeight="1" x14ac:dyDescent="0.2">
      <c r="C2315" s="194"/>
      <c r="D2315" s="194"/>
      <c r="E2315" s="83"/>
      <c r="F2315" s="185"/>
      <c r="G2315" s="83"/>
      <c r="H2315" s="194"/>
      <c r="I2315" s="83"/>
      <c r="J2315" s="194"/>
    </row>
    <row r="2316" spans="3:10" ht="14.45" customHeight="1" x14ac:dyDescent="0.2">
      <c r="C2316" s="194"/>
      <c r="D2316" s="194"/>
      <c r="E2316" s="83"/>
      <c r="F2316" s="185"/>
      <c r="G2316" s="83"/>
      <c r="H2316" s="194"/>
      <c r="I2316" s="83"/>
      <c r="J2316" s="194"/>
    </row>
    <row r="2317" spans="3:10" ht="14.45" customHeight="1" x14ac:dyDescent="0.2">
      <c r="C2317" s="194"/>
      <c r="D2317" s="194"/>
      <c r="E2317" s="84"/>
      <c r="F2317" s="185"/>
      <c r="G2317" s="84"/>
      <c r="H2317" s="194"/>
      <c r="I2317" s="84"/>
      <c r="J2317" s="194"/>
    </row>
    <row r="2318" spans="3:10" ht="14.45" customHeight="1" x14ac:dyDescent="0.2">
      <c r="C2318" s="194"/>
      <c r="D2318" s="194"/>
      <c r="E2318" s="83"/>
      <c r="F2318" s="185"/>
      <c r="G2318" s="83"/>
      <c r="H2318" s="194"/>
      <c r="I2318" s="83"/>
      <c r="J2318" s="194"/>
    </row>
    <row r="2319" spans="3:10" ht="14.45" customHeight="1" x14ac:dyDescent="0.2">
      <c r="C2319" s="194"/>
      <c r="D2319" s="194"/>
      <c r="E2319" s="83"/>
      <c r="F2319" s="185"/>
      <c r="G2319" s="83"/>
      <c r="H2319" s="194"/>
      <c r="I2319" s="83"/>
      <c r="J2319" s="194"/>
    </row>
    <row r="2320" spans="3:10" ht="14.45" customHeight="1" x14ac:dyDescent="0.2">
      <c r="C2320" s="194"/>
      <c r="D2320" s="194"/>
      <c r="E2320" s="84"/>
      <c r="F2320" s="185"/>
      <c r="G2320" s="84"/>
      <c r="H2320" s="194"/>
      <c r="I2320" s="84"/>
      <c r="J2320" s="194"/>
    </row>
    <row r="2321" spans="3:10" ht="14.45" customHeight="1" x14ac:dyDescent="0.2">
      <c r="C2321" s="194"/>
      <c r="D2321" s="194"/>
      <c r="E2321" s="83"/>
      <c r="F2321" s="185"/>
      <c r="G2321" s="83"/>
      <c r="H2321" s="194"/>
      <c r="I2321" s="83"/>
      <c r="J2321" s="194"/>
    </row>
    <row r="2322" spans="3:10" ht="14.45" customHeight="1" x14ac:dyDescent="0.2">
      <c r="C2322" s="194"/>
      <c r="D2322" s="194"/>
      <c r="E2322" s="83"/>
      <c r="F2322" s="185"/>
      <c r="G2322" s="83"/>
      <c r="H2322" s="194"/>
      <c r="I2322" s="83"/>
      <c r="J2322" s="194"/>
    </row>
    <row r="2323" spans="3:10" ht="14.45" customHeight="1" x14ac:dyDescent="0.2">
      <c r="C2323" s="194"/>
      <c r="D2323" s="194"/>
      <c r="E2323" s="84"/>
      <c r="F2323" s="185"/>
      <c r="G2323" s="84"/>
      <c r="H2323" s="194"/>
      <c r="I2323" s="84"/>
      <c r="J2323" s="194"/>
    </row>
    <row r="2324" spans="3:10" ht="14.45" customHeight="1" x14ac:dyDescent="0.2">
      <c r="C2324" s="194"/>
      <c r="D2324" s="194"/>
      <c r="E2324" s="83"/>
      <c r="F2324" s="185"/>
      <c r="G2324" s="83"/>
      <c r="H2324" s="194"/>
      <c r="I2324" s="83"/>
      <c r="J2324" s="194"/>
    </row>
    <row r="2325" spans="3:10" ht="14.45" customHeight="1" x14ac:dyDescent="0.2">
      <c r="C2325" s="194"/>
      <c r="D2325" s="194"/>
      <c r="E2325" s="83"/>
      <c r="F2325" s="185"/>
      <c r="G2325" s="83"/>
      <c r="H2325" s="194"/>
      <c r="I2325" s="83"/>
      <c r="J2325" s="194"/>
    </row>
    <row r="2326" spans="3:10" ht="14.45" customHeight="1" x14ac:dyDescent="0.2">
      <c r="C2326" s="194"/>
      <c r="D2326" s="194"/>
      <c r="E2326" s="84"/>
      <c r="F2326" s="185"/>
      <c r="G2326" s="84"/>
      <c r="H2326" s="194"/>
      <c r="I2326" s="84"/>
      <c r="J2326" s="194"/>
    </row>
    <row r="2327" spans="3:10" ht="14.45" customHeight="1" x14ac:dyDescent="0.2">
      <c r="C2327" s="194"/>
      <c r="D2327" s="194"/>
      <c r="E2327" s="83"/>
      <c r="F2327" s="185"/>
      <c r="G2327" s="83"/>
      <c r="H2327" s="194"/>
      <c r="I2327" s="83"/>
      <c r="J2327" s="194"/>
    </row>
    <row r="2328" spans="3:10" ht="14.45" customHeight="1" x14ac:dyDescent="0.2">
      <c r="C2328" s="194"/>
      <c r="D2328" s="194"/>
      <c r="E2328" s="86"/>
      <c r="F2328" s="185"/>
      <c r="G2328" s="86"/>
      <c r="H2328" s="194"/>
      <c r="I2328" s="86"/>
      <c r="J2328" s="194"/>
    </row>
    <row r="2329" spans="3:10" ht="14.45" customHeight="1" x14ac:dyDescent="0.2">
      <c r="C2329" s="194"/>
      <c r="D2329" s="194"/>
      <c r="E2329" s="86"/>
      <c r="F2329" s="185"/>
      <c r="G2329" s="86"/>
      <c r="H2329" s="194"/>
      <c r="I2329" s="86"/>
      <c r="J2329" s="194"/>
    </row>
    <row r="2330" spans="3:10" ht="14.45" customHeight="1" x14ac:dyDescent="0.2">
      <c r="C2330" s="194"/>
      <c r="D2330" s="194"/>
      <c r="E2330" s="86"/>
      <c r="F2330" s="185"/>
      <c r="G2330" s="86"/>
      <c r="H2330" s="194"/>
      <c r="I2330" s="86"/>
      <c r="J2330" s="194"/>
    </row>
    <row r="2331" spans="3:10" ht="14.45" customHeight="1" x14ac:dyDescent="0.2">
      <c r="C2331" s="194"/>
      <c r="D2331" s="194"/>
      <c r="E2331" s="86"/>
      <c r="F2331" s="185"/>
      <c r="G2331" s="86"/>
      <c r="H2331" s="194"/>
      <c r="I2331" s="86"/>
      <c r="J2331" s="194"/>
    </row>
    <row r="2332" spans="3:10" ht="14.45" customHeight="1" x14ac:dyDescent="0.2">
      <c r="C2332" s="195"/>
      <c r="D2332" s="195"/>
      <c r="E2332" s="88"/>
      <c r="F2332" s="186"/>
      <c r="G2332" s="88"/>
      <c r="H2332" s="195"/>
      <c r="I2332" s="88"/>
      <c r="J2332" s="195"/>
    </row>
    <row r="2333" spans="3:10" ht="14.45" customHeight="1" x14ac:dyDescent="0.2">
      <c r="C2333" s="190" t="s">
        <v>1042</v>
      </c>
      <c r="D2333" s="190" t="s">
        <v>1043</v>
      </c>
      <c r="E2333" s="78"/>
      <c r="F2333" s="193" t="s">
        <v>1446</v>
      </c>
      <c r="G2333" s="78"/>
      <c r="H2333" s="193"/>
      <c r="I2333" s="78"/>
      <c r="J2333" s="190"/>
    </row>
    <row r="2334" spans="3:10" ht="14.45" customHeight="1" x14ac:dyDescent="0.2">
      <c r="C2334" s="191"/>
      <c r="D2334" s="191"/>
      <c r="E2334" s="78"/>
      <c r="F2334" s="185"/>
      <c r="G2334" s="78"/>
      <c r="H2334" s="194"/>
      <c r="I2334" s="78"/>
      <c r="J2334" s="194"/>
    </row>
    <row r="2335" spans="3:10" ht="14.45" customHeight="1" x14ac:dyDescent="0.2">
      <c r="C2335" s="191"/>
      <c r="D2335" s="191"/>
      <c r="E2335" s="78"/>
      <c r="F2335" s="185"/>
      <c r="G2335" s="78"/>
      <c r="H2335" s="194"/>
      <c r="I2335" s="78"/>
      <c r="J2335" s="194"/>
    </row>
    <row r="2336" spans="3:10" ht="14.45" customHeight="1" x14ac:dyDescent="0.2">
      <c r="C2336" s="191"/>
      <c r="D2336" s="191"/>
      <c r="E2336" s="78"/>
      <c r="F2336" s="185"/>
      <c r="G2336" s="78"/>
      <c r="H2336" s="194"/>
      <c r="I2336" s="78"/>
      <c r="J2336" s="194"/>
    </row>
    <row r="2337" spans="3:10" ht="14.45" customHeight="1" x14ac:dyDescent="0.2">
      <c r="C2337" s="191"/>
      <c r="D2337" s="191"/>
      <c r="E2337" s="78"/>
      <c r="F2337" s="185"/>
      <c r="G2337" s="78"/>
      <c r="H2337" s="194"/>
      <c r="I2337" s="78"/>
      <c r="J2337" s="194"/>
    </row>
    <row r="2338" spans="3:10" ht="14.45" customHeight="1" x14ac:dyDescent="0.2">
      <c r="C2338" s="191"/>
      <c r="D2338" s="191"/>
      <c r="E2338" s="78"/>
      <c r="F2338" s="185"/>
      <c r="G2338" s="78"/>
      <c r="H2338" s="194"/>
      <c r="I2338" s="78"/>
      <c r="J2338" s="194"/>
    </row>
    <row r="2339" spans="3:10" ht="14.45" customHeight="1" x14ac:dyDescent="0.2">
      <c r="C2339" s="191"/>
      <c r="D2339" s="191"/>
      <c r="E2339" s="78"/>
      <c r="F2339" s="185"/>
      <c r="G2339" s="78"/>
      <c r="H2339" s="194"/>
      <c r="I2339" s="78"/>
      <c r="J2339" s="194"/>
    </row>
    <row r="2340" spans="3:10" ht="14.45" customHeight="1" x14ac:dyDescent="0.2">
      <c r="C2340" s="191"/>
      <c r="D2340" s="191"/>
      <c r="E2340" s="78"/>
      <c r="F2340" s="185"/>
      <c r="G2340" s="78"/>
      <c r="H2340" s="194"/>
      <c r="I2340" s="78"/>
      <c r="J2340" s="194"/>
    </row>
    <row r="2341" spans="3:10" ht="14.45" customHeight="1" x14ac:dyDescent="0.2">
      <c r="C2341" s="191"/>
      <c r="D2341" s="191"/>
      <c r="E2341" s="78"/>
      <c r="F2341" s="185"/>
      <c r="G2341" s="78"/>
      <c r="H2341" s="194"/>
      <c r="I2341" s="78"/>
      <c r="J2341" s="194"/>
    </row>
    <row r="2342" spans="3:10" ht="14.45" customHeight="1" x14ac:dyDescent="0.2">
      <c r="C2342" s="191"/>
      <c r="D2342" s="191"/>
      <c r="E2342" s="78"/>
      <c r="F2342" s="185"/>
      <c r="G2342" s="78"/>
      <c r="H2342" s="194"/>
      <c r="I2342" s="78"/>
      <c r="J2342" s="194"/>
    </row>
    <row r="2343" spans="3:10" ht="14.45" customHeight="1" x14ac:dyDescent="0.2">
      <c r="C2343" s="191"/>
      <c r="D2343" s="191"/>
      <c r="E2343" s="78"/>
      <c r="F2343" s="185"/>
      <c r="G2343" s="78"/>
      <c r="H2343" s="194"/>
      <c r="I2343" s="78"/>
      <c r="J2343" s="194"/>
    </row>
    <row r="2344" spans="3:10" ht="14.45" customHeight="1" x14ac:dyDescent="0.2">
      <c r="C2344" s="191"/>
      <c r="D2344" s="191"/>
      <c r="E2344" s="78"/>
      <c r="F2344" s="185"/>
      <c r="G2344" s="78"/>
      <c r="H2344" s="194"/>
      <c r="I2344" s="78"/>
      <c r="J2344" s="194"/>
    </row>
    <row r="2345" spans="3:10" ht="14.45" customHeight="1" x14ac:dyDescent="0.2">
      <c r="C2345" s="191"/>
      <c r="D2345" s="191"/>
      <c r="E2345" s="78"/>
      <c r="F2345" s="185"/>
      <c r="G2345" s="78"/>
      <c r="H2345" s="194"/>
      <c r="I2345" s="78"/>
      <c r="J2345" s="194"/>
    </row>
    <row r="2346" spans="3:10" ht="14.45" customHeight="1" x14ac:dyDescent="0.2">
      <c r="C2346" s="191"/>
      <c r="D2346" s="191"/>
      <c r="E2346" s="78"/>
      <c r="F2346" s="185"/>
      <c r="G2346" s="78"/>
      <c r="H2346" s="194"/>
      <c r="I2346" s="78"/>
      <c r="J2346" s="194"/>
    </row>
    <row r="2347" spans="3:10" ht="14.45" customHeight="1" x14ac:dyDescent="0.2">
      <c r="C2347" s="191"/>
      <c r="D2347" s="191"/>
      <c r="E2347" s="78"/>
      <c r="F2347" s="185"/>
      <c r="G2347" s="78"/>
      <c r="H2347" s="194"/>
      <c r="I2347" s="78"/>
      <c r="J2347" s="194"/>
    </row>
    <row r="2348" spans="3:10" ht="14.45" customHeight="1" x14ac:dyDescent="0.2">
      <c r="C2348" s="191"/>
      <c r="D2348" s="191"/>
      <c r="E2348" s="78"/>
      <c r="F2348" s="185"/>
      <c r="G2348" s="78"/>
      <c r="H2348" s="194"/>
      <c r="I2348" s="78"/>
      <c r="J2348" s="194"/>
    </row>
    <row r="2349" spans="3:10" ht="14.45" customHeight="1" x14ac:dyDescent="0.2">
      <c r="C2349" s="191"/>
      <c r="D2349" s="191"/>
      <c r="E2349" s="78"/>
      <c r="F2349" s="185"/>
      <c r="G2349" s="78"/>
      <c r="H2349" s="194"/>
      <c r="I2349" s="78"/>
      <c r="J2349" s="194"/>
    </row>
    <row r="2350" spans="3:10" ht="14.45" customHeight="1" x14ac:dyDescent="0.2">
      <c r="C2350" s="191"/>
      <c r="D2350" s="191"/>
      <c r="E2350" s="78"/>
      <c r="F2350" s="185"/>
      <c r="G2350" s="78"/>
      <c r="H2350" s="194"/>
      <c r="I2350" s="78"/>
      <c r="J2350" s="194"/>
    </row>
    <row r="2351" spans="3:10" ht="14.45" customHeight="1" x14ac:dyDescent="0.2">
      <c r="C2351" s="191"/>
      <c r="D2351" s="191"/>
      <c r="E2351" s="78"/>
      <c r="F2351" s="185"/>
      <c r="G2351" s="78"/>
      <c r="H2351" s="194"/>
      <c r="I2351" s="78"/>
      <c r="J2351" s="194"/>
    </row>
    <row r="2352" spans="3:10" ht="14.45" customHeight="1" x14ac:dyDescent="0.2">
      <c r="C2352" s="191"/>
      <c r="D2352" s="191"/>
      <c r="E2352" s="78"/>
      <c r="F2352" s="185"/>
      <c r="G2352" s="78"/>
      <c r="H2352" s="194"/>
      <c r="I2352" s="78"/>
      <c r="J2352" s="194"/>
    </row>
    <row r="2353" spans="3:10" ht="14.45" customHeight="1" x14ac:dyDescent="0.2">
      <c r="C2353" s="191"/>
      <c r="D2353" s="191"/>
      <c r="E2353" s="78"/>
      <c r="F2353" s="185"/>
      <c r="G2353" s="78"/>
      <c r="H2353" s="194"/>
      <c r="I2353" s="78"/>
      <c r="J2353" s="194"/>
    </row>
    <row r="2354" spans="3:10" ht="14.45" customHeight="1" x14ac:dyDescent="0.2">
      <c r="C2354" s="191"/>
      <c r="D2354" s="191"/>
      <c r="E2354" s="78"/>
      <c r="F2354" s="185"/>
      <c r="G2354" s="78"/>
      <c r="H2354" s="194"/>
      <c r="I2354" s="78"/>
      <c r="J2354" s="194"/>
    </row>
    <row r="2355" spans="3:10" ht="14.45" customHeight="1" x14ac:dyDescent="0.2">
      <c r="C2355" s="191"/>
      <c r="D2355" s="191"/>
      <c r="E2355" s="78"/>
      <c r="F2355" s="185"/>
      <c r="G2355" s="78"/>
      <c r="H2355" s="194"/>
      <c r="I2355" s="78"/>
      <c r="J2355" s="194"/>
    </row>
    <row r="2356" spans="3:10" ht="14.45" customHeight="1" x14ac:dyDescent="0.2">
      <c r="C2356" s="191"/>
      <c r="D2356" s="191"/>
      <c r="E2356" s="78"/>
      <c r="F2356" s="185"/>
      <c r="G2356" s="78"/>
      <c r="H2356" s="194"/>
      <c r="I2356" s="78"/>
      <c r="J2356" s="194"/>
    </row>
    <row r="2357" spans="3:10" ht="14.45" customHeight="1" x14ac:dyDescent="0.2">
      <c r="C2357" s="191"/>
      <c r="D2357" s="191"/>
      <c r="E2357" s="78"/>
      <c r="F2357" s="185"/>
      <c r="G2357" s="78"/>
      <c r="H2357" s="194"/>
      <c r="I2357" s="78"/>
      <c r="J2357" s="194"/>
    </row>
    <row r="2358" spans="3:10" ht="14.45" customHeight="1" x14ac:dyDescent="0.2">
      <c r="C2358" s="191"/>
      <c r="D2358" s="191"/>
      <c r="E2358" s="78"/>
      <c r="F2358" s="185"/>
      <c r="G2358" s="78"/>
      <c r="H2358" s="194"/>
      <c r="I2358" s="78"/>
      <c r="J2358" s="194"/>
    </row>
    <row r="2359" spans="3:10" ht="14.45" customHeight="1" x14ac:dyDescent="0.2">
      <c r="C2359" s="191"/>
      <c r="D2359" s="191"/>
      <c r="E2359" s="78"/>
      <c r="F2359" s="185"/>
      <c r="G2359" s="78"/>
      <c r="H2359" s="194"/>
      <c r="I2359" s="78"/>
      <c r="J2359" s="194"/>
    </row>
    <row r="2360" spans="3:10" ht="14.45" customHeight="1" x14ac:dyDescent="0.2">
      <c r="C2360" s="191"/>
      <c r="D2360" s="191"/>
      <c r="E2360" s="78"/>
      <c r="F2360" s="185"/>
      <c r="G2360" s="78"/>
      <c r="H2360" s="194"/>
      <c r="I2360" s="78"/>
      <c r="J2360" s="194"/>
    </row>
    <row r="2361" spans="3:10" ht="14.45" customHeight="1" x14ac:dyDescent="0.2">
      <c r="C2361" s="191"/>
      <c r="D2361" s="191"/>
      <c r="E2361" s="78"/>
      <c r="F2361" s="185"/>
      <c r="G2361" s="78"/>
      <c r="H2361" s="194"/>
      <c r="I2361" s="78"/>
      <c r="J2361" s="194"/>
    </row>
    <row r="2362" spans="3:10" ht="14.45" customHeight="1" x14ac:dyDescent="0.2">
      <c r="C2362" s="191"/>
      <c r="D2362" s="191"/>
      <c r="E2362" s="78"/>
      <c r="F2362" s="185"/>
      <c r="G2362" s="78"/>
      <c r="H2362" s="194"/>
      <c r="I2362" s="78"/>
      <c r="J2362" s="194"/>
    </row>
    <row r="2363" spans="3:10" ht="14.45" customHeight="1" x14ac:dyDescent="0.2">
      <c r="C2363" s="191"/>
      <c r="D2363" s="191"/>
      <c r="E2363" s="78"/>
      <c r="F2363" s="185"/>
      <c r="G2363" s="78"/>
      <c r="H2363" s="194"/>
      <c r="I2363" s="78"/>
      <c r="J2363" s="194"/>
    </row>
    <row r="2364" spans="3:10" ht="14.45" customHeight="1" x14ac:dyDescent="0.2">
      <c r="C2364" s="191"/>
      <c r="D2364" s="191"/>
      <c r="E2364" s="78"/>
      <c r="F2364" s="185"/>
      <c r="G2364" s="78"/>
      <c r="H2364" s="194"/>
      <c r="I2364" s="78"/>
      <c r="J2364" s="194"/>
    </row>
    <row r="2365" spans="3:10" ht="14.45" customHeight="1" x14ac:dyDescent="0.2">
      <c r="C2365" s="191"/>
      <c r="D2365" s="191"/>
      <c r="E2365" s="78"/>
      <c r="F2365" s="185"/>
      <c r="G2365" s="78"/>
      <c r="H2365" s="194"/>
      <c r="I2365" s="78"/>
      <c r="J2365" s="194"/>
    </row>
    <row r="2366" spans="3:10" ht="14.45" customHeight="1" x14ac:dyDescent="0.2">
      <c r="C2366" s="191"/>
      <c r="D2366" s="191"/>
      <c r="E2366" s="78"/>
      <c r="F2366" s="185"/>
      <c r="G2366" s="78"/>
      <c r="H2366" s="194"/>
      <c r="I2366" s="78"/>
      <c r="J2366" s="194"/>
    </row>
    <row r="2367" spans="3:10" ht="14.45" customHeight="1" x14ac:dyDescent="0.2">
      <c r="C2367" s="191"/>
      <c r="D2367" s="191"/>
      <c r="E2367" s="78"/>
      <c r="F2367" s="185"/>
      <c r="G2367" s="78"/>
      <c r="H2367" s="194"/>
      <c r="I2367" s="78"/>
      <c r="J2367" s="194"/>
    </row>
    <row r="2368" spans="3:10" ht="14.45" customHeight="1" x14ac:dyDescent="0.2">
      <c r="C2368" s="191"/>
      <c r="D2368" s="191"/>
      <c r="E2368" s="78"/>
      <c r="F2368" s="185"/>
      <c r="G2368" s="78"/>
      <c r="H2368" s="194"/>
      <c r="I2368" s="78"/>
      <c r="J2368" s="194"/>
    </row>
    <row r="2369" spans="3:10" ht="14.45" customHeight="1" x14ac:dyDescent="0.2">
      <c r="C2369" s="191"/>
      <c r="D2369" s="191"/>
      <c r="E2369" s="78"/>
      <c r="F2369" s="185"/>
      <c r="G2369" s="78"/>
      <c r="H2369" s="194"/>
      <c r="I2369" s="78"/>
      <c r="J2369" s="194"/>
    </row>
    <row r="2370" spans="3:10" ht="14.45" customHeight="1" x14ac:dyDescent="0.2">
      <c r="C2370" s="191"/>
      <c r="D2370" s="191"/>
      <c r="E2370" s="78"/>
      <c r="F2370" s="185"/>
      <c r="G2370" s="78"/>
      <c r="H2370" s="194"/>
      <c r="I2370" s="78"/>
      <c r="J2370" s="194"/>
    </row>
    <row r="2371" spans="3:10" ht="14.45" customHeight="1" x14ac:dyDescent="0.2">
      <c r="C2371" s="191"/>
      <c r="D2371" s="191"/>
      <c r="E2371" s="78"/>
      <c r="F2371" s="185"/>
      <c r="G2371" s="78"/>
      <c r="H2371" s="194"/>
      <c r="I2371" s="78"/>
      <c r="J2371" s="194"/>
    </row>
    <row r="2372" spans="3:10" ht="14.45" customHeight="1" x14ac:dyDescent="0.2">
      <c r="C2372" s="191"/>
      <c r="D2372" s="191"/>
      <c r="E2372" s="78"/>
      <c r="F2372" s="185"/>
      <c r="G2372" s="78"/>
      <c r="H2372" s="194"/>
      <c r="I2372" s="78"/>
      <c r="J2372" s="194"/>
    </row>
    <row r="2373" spans="3:10" ht="14.45" customHeight="1" x14ac:dyDescent="0.2">
      <c r="C2373" s="191"/>
      <c r="D2373" s="191"/>
      <c r="E2373" s="78"/>
      <c r="F2373" s="185"/>
      <c r="G2373" s="78"/>
      <c r="H2373" s="194"/>
      <c r="I2373" s="78"/>
      <c r="J2373" s="194"/>
    </row>
    <row r="2374" spans="3:10" ht="14.45" customHeight="1" x14ac:dyDescent="0.2">
      <c r="C2374" s="191"/>
      <c r="D2374" s="191"/>
      <c r="E2374" s="78"/>
      <c r="F2374" s="185"/>
      <c r="G2374" s="78"/>
      <c r="H2374" s="194"/>
      <c r="I2374" s="78"/>
      <c r="J2374" s="194"/>
    </row>
    <row r="2375" spans="3:10" ht="14.45" customHeight="1" x14ac:dyDescent="0.2">
      <c r="C2375" s="191"/>
      <c r="D2375" s="191"/>
      <c r="E2375" s="78"/>
      <c r="F2375" s="185"/>
      <c r="G2375" s="78"/>
      <c r="H2375" s="194"/>
      <c r="I2375" s="78"/>
      <c r="J2375" s="194"/>
    </row>
    <row r="2376" spans="3:10" ht="14.45" customHeight="1" x14ac:dyDescent="0.2">
      <c r="C2376" s="191"/>
      <c r="D2376" s="191"/>
      <c r="E2376" s="78"/>
      <c r="F2376" s="185"/>
      <c r="G2376" s="78"/>
      <c r="H2376" s="194"/>
      <c r="I2376" s="78"/>
      <c r="J2376" s="194"/>
    </row>
    <row r="2377" spans="3:10" ht="14.45" customHeight="1" x14ac:dyDescent="0.2">
      <c r="C2377" s="191"/>
      <c r="D2377" s="191"/>
      <c r="E2377" s="78"/>
      <c r="F2377" s="185"/>
      <c r="G2377" s="78"/>
      <c r="H2377" s="194"/>
      <c r="I2377" s="78"/>
      <c r="J2377" s="194"/>
    </row>
    <row r="2378" spans="3:10" ht="14.45" customHeight="1" x14ac:dyDescent="0.2">
      <c r="C2378" s="191"/>
      <c r="D2378" s="191"/>
      <c r="E2378" s="78"/>
      <c r="F2378" s="185"/>
      <c r="G2378" s="78"/>
      <c r="H2378" s="194"/>
      <c r="I2378" s="78"/>
      <c r="J2378" s="194"/>
    </row>
    <row r="2379" spans="3:10" ht="14.45" customHeight="1" x14ac:dyDescent="0.2">
      <c r="C2379" s="191"/>
      <c r="D2379" s="191"/>
      <c r="E2379" s="78"/>
      <c r="F2379" s="185"/>
      <c r="G2379" s="78"/>
      <c r="H2379" s="194"/>
      <c r="I2379" s="78"/>
      <c r="J2379" s="194"/>
    </row>
    <row r="2380" spans="3:10" ht="14.45" customHeight="1" x14ac:dyDescent="0.2">
      <c r="C2380" s="191"/>
      <c r="D2380" s="191"/>
      <c r="E2380" s="78"/>
      <c r="F2380" s="185"/>
      <c r="G2380" s="78"/>
      <c r="H2380" s="194"/>
      <c r="I2380" s="78"/>
      <c r="J2380" s="194"/>
    </row>
    <row r="2381" spans="3:10" ht="14.45" customHeight="1" x14ac:dyDescent="0.2">
      <c r="C2381" s="191"/>
      <c r="D2381" s="191"/>
      <c r="E2381" s="78"/>
      <c r="F2381" s="185"/>
      <c r="G2381" s="78"/>
      <c r="H2381" s="194"/>
      <c r="I2381" s="78"/>
      <c r="J2381" s="194"/>
    </row>
    <row r="2382" spans="3:10" ht="14.45" customHeight="1" x14ac:dyDescent="0.2">
      <c r="C2382" s="191"/>
      <c r="D2382" s="191"/>
      <c r="E2382" s="78"/>
      <c r="F2382" s="185"/>
      <c r="G2382" s="78"/>
      <c r="H2382" s="194"/>
      <c r="I2382" s="78"/>
      <c r="J2382" s="194"/>
    </row>
    <row r="2383" spans="3:10" ht="14.45" customHeight="1" x14ac:dyDescent="0.2">
      <c r="C2383" s="191"/>
      <c r="D2383" s="191"/>
      <c r="E2383" s="79"/>
      <c r="F2383" s="185"/>
      <c r="G2383" s="79"/>
      <c r="H2383" s="194"/>
      <c r="I2383" s="79"/>
      <c r="J2383" s="194"/>
    </row>
    <row r="2384" spans="3:10" ht="14.45" customHeight="1" x14ac:dyDescent="0.2">
      <c r="C2384" s="191"/>
      <c r="D2384" s="191"/>
      <c r="E2384" s="78"/>
      <c r="F2384" s="185"/>
      <c r="G2384" s="78"/>
      <c r="H2384" s="194"/>
      <c r="I2384" s="78"/>
      <c r="J2384" s="194"/>
    </row>
    <row r="2385" spans="3:10" ht="14.45" customHeight="1" x14ac:dyDescent="0.2">
      <c r="C2385" s="191"/>
      <c r="D2385" s="191"/>
      <c r="E2385" s="78"/>
      <c r="F2385" s="185"/>
      <c r="G2385" s="78"/>
      <c r="H2385" s="194"/>
      <c r="I2385" s="78"/>
      <c r="J2385" s="194"/>
    </row>
    <row r="2386" spans="3:10" ht="14.45" customHeight="1" x14ac:dyDescent="0.2">
      <c r="C2386" s="191"/>
      <c r="D2386" s="191"/>
      <c r="E2386" s="79"/>
      <c r="F2386" s="185"/>
      <c r="G2386" s="79"/>
      <c r="H2386" s="194"/>
      <c r="I2386" s="79"/>
      <c r="J2386" s="194"/>
    </row>
    <row r="2387" spans="3:10" ht="14.45" customHeight="1" x14ac:dyDescent="0.2">
      <c r="C2387" s="191"/>
      <c r="D2387" s="191"/>
      <c r="E2387" s="78"/>
      <c r="F2387" s="185"/>
      <c r="G2387" s="78"/>
      <c r="H2387" s="194"/>
      <c r="I2387" s="78"/>
      <c r="J2387" s="194"/>
    </row>
    <row r="2388" spans="3:10" ht="14.45" customHeight="1" x14ac:dyDescent="0.2">
      <c r="C2388" s="191"/>
      <c r="D2388" s="191"/>
      <c r="E2388" s="78"/>
      <c r="F2388" s="185"/>
      <c r="G2388" s="78"/>
      <c r="H2388" s="194"/>
      <c r="I2388" s="78"/>
      <c r="J2388" s="194"/>
    </row>
    <row r="2389" spans="3:10" ht="14.45" customHeight="1" x14ac:dyDescent="0.2">
      <c r="C2389" s="191"/>
      <c r="D2389" s="191"/>
      <c r="E2389" s="78"/>
      <c r="F2389" s="185"/>
      <c r="G2389" s="78"/>
      <c r="H2389" s="194"/>
      <c r="I2389" s="78"/>
      <c r="J2389" s="194"/>
    </row>
    <row r="2390" spans="3:10" ht="14.45" customHeight="1" x14ac:dyDescent="0.2">
      <c r="C2390" s="191"/>
      <c r="D2390" s="191"/>
      <c r="E2390" s="79"/>
      <c r="F2390" s="185"/>
      <c r="G2390" s="79"/>
      <c r="H2390" s="194"/>
      <c r="I2390" s="79"/>
      <c r="J2390" s="194"/>
    </row>
    <row r="2391" spans="3:10" ht="14.45" customHeight="1" x14ac:dyDescent="0.2">
      <c r="C2391" s="191"/>
      <c r="D2391" s="191"/>
      <c r="E2391" s="78"/>
      <c r="F2391" s="185"/>
      <c r="G2391" s="78"/>
      <c r="H2391" s="194"/>
      <c r="I2391" s="78"/>
      <c r="J2391" s="194"/>
    </row>
    <row r="2392" spans="3:10" ht="14.45" customHeight="1" x14ac:dyDescent="0.2">
      <c r="C2392" s="191"/>
      <c r="D2392" s="191"/>
      <c r="E2392" s="78"/>
      <c r="F2392" s="185"/>
      <c r="G2392" s="78"/>
      <c r="H2392" s="194"/>
      <c r="I2392" s="78"/>
      <c r="J2392" s="194"/>
    </row>
    <row r="2393" spans="3:10" ht="14.45" customHeight="1" x14ac:dyDescent="0.2">
      <c r="C2393" s="191"/>
      <c r="D2393" s="191"/>
      <c r="E2393" s="79"/>
      <c r="F2393" s="185"/>
      <c r="G2393" s="79"/>
      <c r="H2393" s="194"/>
      <c r="I2393" s="79"/>
      <c r="J2393" s="194"/>
    </row>
    <row r="2394" spans="3:10" ht="14.45" customHeight="1" x14ac:dyDescent="0.2">
      <c r="C2394" s="191"/>
      <c r="D2394" s="191"/>
      <c r="E2394" s="78"/>
      <c r="F2394" s="185"/>
      <c r="G2394" s="78"/>
      <c r="H2394" s="194"/>
      <c r="I2394" s="78"/>
      <c r="J2394" s="194"/>
    </row>
    <row r="2395" spans="3:10" ht="14.45" customHeight="1" x14ac:dyDescent="0.2">
      <c r="C2395" s="191"/>
      <c r="D2395" s="191"/>
      <c r="E2395" s="78"/>
      <c r="F2395" s="185"/>
      <c r="G2395" s="78"/>
      <c r="H2395" s="194"/>
      <c r="I2395" s="78"/>
      <c r="J2395" s="194"/>
    </row>
    <row r="2396" spans="3:10" ht="14.45" customHeight="1" x14ac:dyDescent="0.2">
      <c r="C2396" s="191"/>
      <c r="D2396" s="191"/>
      <c r="E2396" s="78"/>
      <c r="F2396" s="185"/>
      <c r="G2396" s="78"/>
      <c r="H2396" s="194"/>
      <c r="I2396" s="78"/>
      <c r="J2396" s="194"/>
    </row>
    <row r="2397" spans="3:10" ht="14.45" customHeight="1" x14ac:dyDescent="0.2">
      <c r="C2397" s="191"/>
      <c r="D2397" s="191"/>
      <c r="E2397" s="78"/>
      <c r="F2397" s="185"/>
      <c r="G2397" s="78"/>
      <c r="H2397" s="194"/>
      <c r="I2397" s="78"/>
      <c r="J2397" s="194"/>
    </row>
    <row r="2398" spans="3:10" ht="14.45" customHeight="1" x14ac:dyDescent="0.2">
      <c r="C2398" s="191"/>
      <c r="D2398" s="191"/>
      <c r="E2398" s="78"/>
      <c r="F2398" s="185"/>
      <c r="G2398" s="78"/>
      <c r="H2398" s="194"/>
      <c r="I2398" s="78"/>
      <c r="J2398" s="194"/>
    </row>
    <row r="2399" spans="3:10" ht="14.45" customHeight="1" x14ac:dyDescent="0.2">
      <c r="C2399" s="191"/>
      <c r="D2399" s="191"/>
      <c r="E2399" s="78"/>
      <c r="F2399" s="185"/>
      <c r="G2399" s="78"/>
      <c r="H2399" s="194"/>
      <c r="I2399" s="78"/>
      <c r="J2399" s="194"/>
    </row>
    <row r="2400" spans="3:10" ht="14.45" customHeight="1" x14ac:dyDescent="0.2">
      <c r="C2400" s="191"/>
      <c r="D2400" s="191"/>
      <c r="E2400" s="93"/>
      <c r="F2400" s="185"/>
      <c r="G2400" s="93"/>
      <c r="H2400" s="194"/>
      <c r="I2400" s="93"/>
      <c r="J2400" s="194"/>
    </row>
    <row r="2401" spans="3:11" ht="14.45" customHeight="1" x14ac:dyDescent="0.2">
      <c r="C2401" s="192"/>
      <c r="D2401" s="201"/>
      <c r="E2401" s="88"/>
      <c r="F2401" s="186"/>
      <c r="G2401" s="88"/>
      <c r="H2401" s="195"/>
      <c r="I2401" s="88"/>
      <c r="J2401" s="195"/>
    </row>
    <row r="2402" spans="3:11" ht="14.45" customHeight="1" x14ac:dyDescent="0.2">
      <c r="C2402" s="190" t="s">
        <v>1044</v>
      </c>
      <c r="D2402" s="202" t="s">
        <v>1045</v>
      </c>
      <c r="E2402" s="89"/>
      <c r="F2402" s="193" t="s">
        <v>1447</v>
      </c>
      <c r="G2402" s="89"/>
      <c r="H2402" s="211"/>
      <c r="I2402" s="89"/>
      <c r="J2402" s="211"/>
      <c r="K2402" s="96"/>
    </row>
    <row r="2403" spans="3:11" ht="14.45" customHeight="1" x14ac:dyDescent="0.2">
      <c r="C2403" s="191"/>
      <c r="D2403" s="191"/>
      <c r="E2403" s="97"/>
      <c r="F2403" s="209"/>
      <c r="G2403" s="97"/>
      <c r="H2403" s="188"/>
      <c r="I2403" s="97"/>
      <c r="J2403" s="188"/>
    </row>
    <row r="2404" spans="3:11" ht="14.45" customHeight="1" x14ac:dyDescent="0.2">
      <c r="C2404" s="191"/>
      <c r="D2404" s="191"/>
      <c r="E2404" s="97"/>
      <c r="F2404" s="209"/>
      <c r="G2404" s="97"/>
      <c r="H2404" s="188"/>
      <c r="I2404" s="97"/>
      <c r="J2404" s="188"/>
    </row>
    <row r="2405" spans="3:11" ht="14.45" customHeight="1" x14ac:dyDescent="0.2">
      <c r="C2405" s="191"/>
      <c r="D2405" s="191"/>
      <c r="E2405" s="97"/>
      <c r="F2405" s="209"/>
      <c r="G2405" s="97"/>
      <c r="H2405" s="188"/>
      <c r="I2405" s="97"/>
      <c r="J2405" s="188"/>
    </row>
    <row r="2406" spans="3:11" ht="14.45" customHeight="1" x14ac:dyDescent="0.2">
      <c r="C2406" s="191"/>
      <c r="D2406" s="191"/>
      <c r="E2406" s="97"/>
      <c r="F2406" s="209"/>
      <c r="G2406" s="97"/>
      <c r="H2406" s="188"/>
      <c r="I2406" s="97"/>
      <c r="J2406" s="188"/>
    </row>
    <row r="2407" spans="3:11" ht="14.45" customHeight="1" x14ac:dyDescent="0.2">
      <c r="C2407" s="191"/>
      <c r="D2407" s="191"/>
      <c r="E2407" s="97"/>
      <c r="F2407" s="209"/>
      <c r="G2407" s="97"/>
      <c r="H2407" s="188"/>
      <c r="I2407" s="97"/>
      <c r="J2407" s="188"/>
    </row>
    <row r="2408" spans="3:11" ht="14.45" customHeight="1" x14ac:dyDescent="0.2">
      <c r="C2408" s="191"/>
      <c r="D2408" s="191"/>
      <c r="E2408" s="97"/>
      <c r="F2408" s="209"/>
      <c r="G2408" s="97"/>
      <c r="H2408" s="188"/>
      <c r="I2408" s="97"/>
      <c r="J2408" s="188"/>
    </row>
    <row r="2409" spans="3:11" ht="14.45" customHeight="1" x14ac:dyDescent="0.2">
      <c r="C2409" s="191"/>
      <c r="D2409" s="191"/>
      <c r="E2409" s="97"/>
      <c r="F2409" s="209"/>
      <c r="G2409" s="97"/>
      <c r="H2409" s="188"/>
      <c r="I2409" s="97"/>
      <c r="J2409" s="188"/>
    </row>
    <row r="2410" spans="3:11" ht="14.45" customHeight="1" x14ac:dyDescent="0.2">
      <c r="C2410" s="191"/>
      <c r="D2410" s="191"/>
      <c r="E2410" s="97"/>
      <c r="F2410" s="209"/>
      <c r="G2410" s="97"/>
      <c r="H2410" s="188"/>
      <c r="I2410" s="97"/>
      <c r="J2410" s="188"/>
    </row>
    <row r="2411" spans="3:11" ht="14.45" customHeight="1" x14ac:dyDescent="0.2">
      <c r="C2411" s="191"/>
      <c r="D2411" s="191"/>
      <c r="E2411" s="97"/>
      <c r="F2411" s="209"/>
      <c r="G2411" s="97"/>
      <c r="H2411" s="188"/>
      <c r="I2411" s="97"/>
      <c r="J2411" s="188"/>
    </row>
    <row r="2412" spans="3:11" ht="14.45" customHeight="1" x14ac:dyDescent="0.2">
      <c r="C2412" s="191"/>
      <c r="D2412" s="191"/>
      <c r="E2412" s="98"/>
      <c r="F2412" s="209"/>
      <c r="G2412" s="98"/>
      <c r="H2412" s="188"/>
      <c r="I2412" s="98"/>
      <c r="J2412" s="188"/>
    </row>
    <row r="2413" spans="3:11" ht="14.45" customHeight="1" x14ac:dyDescent="0.2">
      <c r="C2413" s="191"/>
      <c r="D2413" s="191"/>
      <c r="E2413" s="99"/>
      <c r="F2413" s="209"/>
      <c r="G2413" s="98"/>
      <c r="H2413" s="188"/>
      <c r="I2413" s="98"/>
      <c r="J2413" s="188"/>
    </row>
    <row r="2414" spans="3:11" ht="14.45" customHeight="1" x14ac:dyDescent="0.2">
      <c r="C2414" s="191"/>
      <c r="D2414" s="191"/>
      <c r="E2414"/>
      <c r="F2414" s="209"/>
      <c r="G2414" s="98"/>
      <c r="H2414" s="188"/>
      <c r="I2414" s="98"/>
      <c r="J2414" s="188"/>
    </row>
    <row r="2415" spans="3:11" ht="14.45" customHeight="1" x14ac:dyDescent="0.2">
      <c r="C2415" s="191"/>
      <c r="D2415" s="191"/>
      <c r="E2415" s="97"/>
      <c r="F2415" s="209"/>
      <c r="G2415" s="97"/>
      <c r="H2415" s="188"/>
      <c r="I2415" s="97"/>
      <c r="J2415" s="188"/>
    </row>
    <row r="2416" spans="3:11" ht="14.45" customHeight="1" x14ac:dyDescent="0.2">
      <c r="C2416" s="191"/>
      <c r="D2416" s="191"/>
      <c r="E2416" s="98"/>
      <c r="F2416" s="209"/>
      <c r="G2416" s="98"/>
      <c r="H2416" s="188"/>
      <c r="I2416" s="98"/>
      <c r="J2416" s="188"/>
    </row>
    <row r="2417" spans="3:10" ht="14.45" customHeight="1" x14ac:dyDescent="0.2">
      <c r="C2417" s="191"/>
      <c r="D2417" s="191"/>
      <c r="E2417" s="98"/>
      <c r="F2417" s="209"/>
      <c r="G2417" s="98"/>
      <c r="H2417" s="188"/>
      <c r="I2417" s="98"/>
      <c r="J2417" s="188"/>
    </row>
    <row r="2418" spans="3:10" ht="14.45" customHeight="1" x14ac:dyDescent="0.2">
      <c r="C2418" s="191"/>
      <c r="D2418" s="191"/>
      <c r="E2418" s="97"/>
      <c r="F2418" s="209"/>
      <c r="G2418" s="97"/>
      <c r="H2418" s="188"/>
      <c r="I2418" s="97"/>
      <c r="J2418" s="188"/>
    </row>
    <row r="2419" spans="3:10" ht="14.45" customHeight="1" x14ac:dyDescent="0.2">
      <c r="C2419" s="191"/>
      <c r="D2419" s="191"/>
      <c r="E2419" s="97"/>
      <c r="F2419" s="209"/>
      <c r="G2419" s="97"/>
      <c r="H2419" s="188"/>
      <c r="I2419" s="97"/>
      <c r="J2419" s="188"/>
    </row>
    <row r="2420" spans="3:10" ht="14.45" customHeight="1" x14ac:dyDescent="0.2">
      <c r="C2420" s="191"/>
      <c r="D2420" s="191"/>
      <c r="E2420" s="97"/>
      <c r="F2420" s="209"/>
      <c r="G2420" s="97"/>
      <c r="H2420" s="188"/>
      <c r="I2420" s="97"/>
      <c r="J2420" s="188"/>
    </row>
    <row r="2421" spans="3:10" ht="14.45" customHeight="1" x14ac:dyDescent="0.2">
      <c r="C2421" s="191"/>
      <c r="D2421" s="191"/>
      <c r="E2421" s="97"/>
      <c r="F2421" s="209"/>
      <c r="G2421" s="97"/>
      <c r="H2421" s="188"/>
      <c r="I2421" s="97"/>
      <c r="J2421" s="188"/>
    </row>
    <row r="2422" spans="3:10" ht="14.45" customHeight="1" x14ac:dyDescent="0.2">
      <c r="C2422" s="191"/>
      <c r="D2422" s="191"/>
      <c r="E2422" s="97"/>
      <c r="F2422" s="209"/>
      <c r="G2422" s="97"/>
      <c r="H2422" s="188"/>
      <c r="I2422" s="97"/>
      <c r="J2422" s="188"/>
    </row>
    <row r="2423" spans="3:10" ht="14.45" customHeight="1" x14ac:dyDescent="0.2">
      <c r="C2423" s="191"/>
      <c r="D2423" s="191"/>
      <c r="E2423" s="97"/>
      <c r="F2423" s="209"/>
      <c r="G2423" s="97"/>
      <c r="H2423" s="188"/>
      <c r="I2423" s="97"/>
      <c r="J2423" s="188"/>
    </row>
    <row r="2424" spans="3:10" ht="14.45" customHeight="1" x14ac:dyDescent="0.2">
      <c r="C2424" s="191"/>
      <c r="D2424" s="191"/>
      <c r="E2424" s="98"/>
      <c r="F2424" s="209"/>
      <c r="G2424" s="98"/>
      <c r="H2424" s="188"/>
      <c r="I2424" s="98"/>
      <c r="J2424" s="188"/>
    </row>
    <row r="2425" spans="3:10" ht="14.45" customHeight="1" x14ac:dyDescent="0.2">
      <c r="C2425" s="191"/>
      <c r="D2425" s="191"/>
      <c r="E2425" s="97"/>
      <c r="F2425" s="209"/>
      <c r="G2425" s="97"/>
      <c r="H2425" s="188"/>
      <c r="I2425" s="97"/>
      <c r="J2425" s="188"/>
    </row>
    <row r="2426" spans="3:10" ht="14.45" customHeight="1" x14ac:dyDescent="0.2">
      <c r="C2426" s="191"/>
      <c r="D2426" s="191"/>
      <c r="E2426" s="98"/>
      <c r="F2426" s="209"/>
      <c r="G2426" s="98"/>
      <c r="H2426" s="188"/>
      <c r="I2426" s="98"/>
      <c r="J2426" s="188"/>
    </row>
    <row r="2427" spans="3:10" ht="14.45" customHeight="1" x14ac:dyDescent="0.2">
      <c r="C2427" s="191"/>
      <c r="D2427" s="191"/>
      <c r="E2427" s="97"/>
      <c r="F2427" s="209"/>
      <c r="G2427" s="97"/>
      <c r="H2427" s="188"/>
      <c r="I2427" s="97"/>
      <c r="J2427" s="188"/>
    </row>
    <row r="2428" spans="3:10" ht="14.45" customHeight="1" x14ac:dyDescent="0.2">
      <c r="C2428" s="191"/>
      <c r="D2428" s="191"/>
      <c r="E2428" s="98"/>
      <c r="F2428" s="209"/>
      <c r="G2428" s="98"/>
      <c r="H2428" s="188"/>
      <c r="I2428" s="98"/>
      <c r="J2428" s="188"/>
    </row>
    <row r="2429" spans="3:10" ht="14.45" customHeight="1" x14ac:dyDescent="0.2">
      <c r="C2429" s="191"/>
      <c r="D2429" s="191"/>
      <c r="E2429" s="97"/>
      <c r="F2429" s="209"/>
      <c r="G2429" s="97"/>
      <c r="H2429" s="188"/>
      <c r="I2429" s="97"/>
      <c r="J2429" s="188"/>
    </row>
    <row r="2430" spans="3:10" ht="14.45" customHeight="1" x14ac:dyDescent="0.2">
      <c r="C2430" s="191"/>
      <c r="D2430" s="191"/>
      <c r="E2430" s="97"/>
      <c r="F2430" s="209"/>
      <c r="G2430" s="97"/>
      <c r="H2430" s="188"/>
      <c r="I2430" s="97"/>
      <c r="J2430" s="188"/>
    </row>
    <row r="2431" spans="3:10" ht="14.45" customHeight="1" x14ac:dyDescent="0.2">
      <c r="C2431" s="191"/>
      <c r="D2431" s="191"/>
      <c r="E2431" s="97"/>
      <c r="F2431" s="209"/>
      <c r="G2431" s="97"/>
      <c r="H2431" s="188"/>
      <c r="I2431" s="97"/>
      <c r="J2431" s="188"/>
    </row>
    <row r="2432" spans="3:10" ht="14.45" customHeight="1" x14ac:dyDescent="0.2">
      <c r="C2432" s="191"/>
      <c r="D2432" s="191"/>
      <c r="E2432" s="97"/>
      <c r="F2432" s="209"/>
      <c r="G2432" s="97"/>
      <c r="H2432" s="188"/>
      <c r="I2432" s="97"/>
      <c r="J2432" s="188"/>
    </row>
    <row r="2433" spans="3:10" ht="14.45" customHeight="1" x14ac:dyDescent="0.2">
      <c r="C2433" s="191"/>
      <c r="D2433" s="191"/>
      <c r="E2433" s="97"/>
      <c r="F2433" s="209"/>
      <c r="G2433" s="97"/>
      <c r="H2433" s="188"/>
      <c r="I2433" s="97"/>
      <c r="J2433" s="188"/>
    </row>
    <row r="2434" spans="3:10" ht="14.45" customHeight="1" x14ac:dyDescent="0.2">
      <c r="C2434" s="191"/>
      <c r="D2434" s="191"/>
      <c r="E2434" s="97"/>
      <c r="F2434" s="209"/>
      <c r="G2434" s="97"/>
      <c r="H2434" s="188"/>
      <c r="I2434" s="97"/>
      <c r="J2434" s="188"/>
    </row>
    <row r="2435" spans="3:10" ht="14.45" customHeight="1" x14ac:dyDescent="0.2">
      <c r="C2435" s="191"/>
      <c r="D2435" s="191"/>
      <c r="E2435" s="97"/>
      <c r="F2435" s="209"/>
      <c r="G2435" s="97"/>
      <c r="H2435" s="188"/>
      <c r="I2435" s="97"/>
      <c r="J2435" s="188"/>
    </row>
    <row r="2436" spans="3:10" ht="14.45" customHeight="1" x14ac:dyDescent="0.2">
      <c r="C2436" s="191"/>
      <c r="D2436" s="191"/>
      <c r="E2436" s="97"/>
      <c r="F2436" s="209"/>
      <c r="G2436" s="97"/>
      <c r="H2436" s="188"/>
      <c r="I2436" s="97"/>
      <c r="J2436" s="188"/>
    </row>
    <row r="2437" spans="3:10" ht="14.45" customHeight="1" x14ac:dyDescent="0.2">
      <c r="C2437" s="191"/>
      <c r="D2437" s="191"/>
      <c r="E2437" s="97"/>
      <c r="F2437" s="209"/>
      <c r="G2437" s="97"/>
      <c r="H2437" s="188"/>
      <c r="I2437" s="97"/>
      <c r="J2437" s="188"/>
    </row>
    <row r="2438" spans="3:10" ht="14.45" customHeight="1" x14ac:dyDescent="0.2">
      <c r="C2438" s="191"/>
      <c r="D2438" s="191"/>
      <c r="E2438" s="97"/>
      <c r="F2438" s="209"/>
      <c r="G2438" s="97"/>
      <c r="H2438" s="188"/>
      <c r="I2438" s="97"/>
      <c r="J2438" s="188"/>
    </row>
    <row r="2439" spans="3:10" ht="14.45" customHeight="1" x14ac:dyDescent="0.2">
      <c r="C2439" s="191"/>
      <c r="D2439" s="191"/>
      <c r="E2439" s="97"/>
      <c r="F2439" s="209"/>
      <c r="G2439" s="97"/>
      <c r="H2439" s="188"/>
      <c r="I2439" s="97"/>
      <c r="J2439" s="188"/>
    </row>
    <row r="2440" spans="3:10" ht="14.45" customHeight="1" x14ac:dyDescent="0.2">
      <c r="C2440" s="191"/>
      <c r="D2440" s="191"/>
      <c r="E2440" s="97"/>
      <c r="F2440" s="209"/>
      <c r="G2440" s="97"/>
      <c r="H2440" s="188"/>
      <c r="I2440" s="97"/>
      <c r="J2440" s="188"/>
    </row>
    <row r="2441" spans="3:10" ht="14.45" customHeight="1" x14ac:dyDescent="0.2">
      <c r="C2441" s="191"/>
      <c r="D2441" s="191"/>
      <c r="E2441" s="97"/>
      <c r="F2441" s="209"/>
      <c r="G2441" s="97"/>
      <c r="H2441" s="188"/>
      <c r="I2441" s="97"/>
      <c r="J2441" s="188"/>
    </row>
    <row r="2442" spans="3:10" ht="14.45" customHeight="1" x14ac:dyDescent="0.2">
      <c r="C2442" s="191"/>
      <c r="D2442" s="191"/>
      <c r="E2442" s="97"/>
      <c r="F2442" s="209"/>
      <c r="G2442" s="97"/>
      <c r="H2442" s="188"/>
      <c r="I2442" s="97"/>
      <c r="J2442" s="188"/>
    </row>
    <row r="2443" spans="3:10" ht="14.45" customHeight="1" x14ac:dyDescent="0.2">
      <c r="C2443" s="191"/>
      <c r="D2443" s="191"/>
      <c r="E2443" s="97"/>
      <c r="F2443" s="209"/>
      <c r="G2443" s="97"/>
      <c r="H2443" s="188"/>
      <c r="I2443" s="97"/>
      <c r="J2443" s="188"/>
    </row>
    <row r="2444" spans="3:10" ht="14.45" customHeight="1" x14ac:dyDescent="0.2">
      <c r="C2444" s="191"/>
      <c r="D2444" s="191"/>
      <c r="E2444" s="97"/>
      <c r="F2444" s="209"/>
      <c r="G2444" s="97"/>
      <c r="H2444" s="188"/>
      <c r="I2444" s="97"/>
      <c r="J2444" s="188"/>
    </row>
    <row r="2445" spans="3:10" ht="14.45" customHeight="1" x14ac:dyDescent="0.2">
      <c r="C2445" s="191"/>
      <c r="D2445" s="191"/>
      <c r="E2445" s="97"/>
      <c r="F2445" s="209"/>
      <c r="G2445" s="97"/>
      <c r="H2445" s="188"/>
      <c r="I2445" s="97"/>
      <c r="J2445" s="188"/>
    </row>
    <row r="2446" spans="3:10" ht="14.45" customHeight="1" x14ac:dyDescent="0.2">
      <c r="C2446" s="191"/>
      <c r="D2446" s="191"/>
      <c r="E2446" s="97"/>
      <c r="F2446" s="209"/>
      <c r="G2446" s="97"/>
      <c r="H2446" s="188"/>
      <c r="I2446" s="97"/>
      <c r="J2446" s="188"/>
    </row>
    <row r="2447" spans="3:10" ht="14.45" customHeight="1" x14ac:dyDescent="0.2">
      <c r="C2447" s="191"/>
      <c r="D2447" s="191"/>
      <c r="E2447" s="97"/>
      <c r="F2447" s="209"/>
      <c r="G2447" s="97"/>
      <c r="H2447" s="188"/>
      <c r="I2447" s="97"/>
      <c r="J2447" s="188"/>
    </row>
    <row r="2448" spans="3:10" ht="14.45" customHeight="1" x14ac:dyDescent="0.2">
      <c r="C2448" s="191"/>
      <c r="D2448" s="191"/>
      <c r="E2448" s="97"/>
      <c r="F2448" s="209"/>
      <c r="G2448" s="97"/>
      <c r="H2448" s="188"/>
      <c r="I2448" s="97"/>
      <c r="J2448" s="188"/>
    </row>
    <row r="2449" spans="3:10" ht="14.45" customHeight="1" x14ac:dyDescent="0.2">
      <c r="C2449" s="191"/>
      <c r="D2449" s="191"/>
      <c r="E2449" s="97"/>
      <c r="F2449" s="209"/>
      <c r="G2449" s="97"/>
      <c r="H2449" s="188"/>
      <c r="I2449" s="97"/>
      <c r="J2449" s="188"/>
    </row>
    <row r="2450" spans="3:10" ht="14.45" customHeight="1" x14ac:dyDescent="0.2">
      <c r="C2450" s="191"/>
      <c r="D2450" s="191"/>
      <c r="E2450" s="97"/>
      <c r="F2450" s="209"/>
      <c r="G2450" s="97"/>
      <c r="H2450" s="188"/>
      <c r="I2450" s="97"/>
      <c r="J2450" s="188"/>
    </row>
    <row r="2451" spans="3:10" ht="14.45" customHeight="1" x14ac:dyDescent="0.2">
      <c r="C2451" s="191"/>
      <c r="D2451" s="191"/>
      <c r="E2451" s="97"/>
      <c r="F2451" s="209"/>
      <c r="G2451" s="97"/>
      <c r="H2451" s="188"/>
      <c r="I2451" s="97"/>
      <c r="J2451" s="188"/>
    </row>
    <row r="2452" spans="3:10" ht="14.45" customHeight="1" x14ac:dyDescent="0.2">
      <c r="C2452" s="191"/>
      <c r="D2452" s="191"/>
      <c r="E2452" s="97"/>
      <c r="F2452" s="209"/>
      <c r="G2452" s="97"/>
      <c r="H2452" s="188"/>
      <c r="I2452" s="97"/>
      <c r="J2452" s="188"/>
    </row>
    <row r="2453" spans="3:10" ht="14.45" customHeight="1" x14ac:dyDescent="0.2">
      <c r="C2453" s="191"/>
      <c r="D2453" s="191"/>
      <c r="E2453" s="97"/>
      <c r="F2453" s="209"/>
      <c r="G2453" s="97"/>
      <c r="H2453" s="188"/>
      <c r="I2453" s="97"/>
      <c r="J2453" s="188"/>
    </row>
    <row r="2454" spans="3:10" ht="14.45" customHeight="1" x14ac:dyDescent="0.2">
      <c r="C2454" s="191"/>
      <c r="D2454" s="191"/>
      <c r="E2454" s="97"/>
      <c r="F2454" s="209"/>
      <c r="G2454" s="97"/>
      <c r="H2454" s="188"/>
      <c r="I2454" s="97"/>
      <c r="J2454" s="188"/>
    </row>
    <row r="2455" spans="3:10" ht="14.45" customHeight="1" x14ac:dyDescent="0.2">
      <c r="C2455" s="191"/>
      <c r="D2455" s="191"/>
      <c r="E2455" s="100"/>
      <c r="F2455" s="209"/>
      <c r="G2455" s="100"/>
      <c r="H2455" s="188"/>
      <c r="I2455" s="100"/>
      <c r="J2455" s="188"/>
    </row>
    <row r="2456" spans="3:10" ht="14.45" customHeight="1" x14ac:dyDescent="0.2">
      <c r="C2456" s="191"/>
      <c r="D2456" s="191"/>
      <c r="E2456" s="100"/>
      <c r="F2456" s="209"/>
      <c r="G2456" s="100"/>
      <c r="H2456" s="188"/>
      <c r="I2456" s="100"/>
      <c r="J2456" s="188"/>
    </row>
    <row r="2457" spans="3:10" ht="14.45" customHeight="1" x14ac:dyDescent="0.2">
      <c r="C2457" s="191"/>
      <c r="D2457" s="191"/>
      <c r="E2457" s="100"/>
      <c r="F2457" s="209"/>
      <c r="G2457" s="100"/>
      <c r="H2457" s="188"/>
      <c r="I2457" s="100"/>
      <c r="J2457" s="188"/>
    </row>
    <row r="2458" spans="3:10" ht="14.45" customHeight="1" x14ac:dyDescent="0.2">
      <c r="C2458" s="191"/>
      <c r="D2458" s="191"/>
      <c r="E2458" s="100"/>
      <c r="F2458" s="209"/>
      <c r="G2458" s="100"/>
      <c r="H2458" s="188"/>
      <c r="I2458" s="100"/>
      <c r="J2458" s="188"/>
    </row>
    <row r="2459" spans="3:10" ht="14.45" customHeight="1" x14ac:dyDescent="0.2">
      <c r="C2459" s="191"/>
      <c r="D2459" s="191"/>
      <c r="E2459" s="100"/>
      <c r="F2459" s="209"/>
      <c r="G2459" s="100"/>
      <c r="H2459" s="188"/>
      <c r="I2459" s="100"/>
      <c r="J2459" s="188"/>
    </row>
    <row r="2460" spans="3:10" ht="14.45" customHeight="1" x14ac:dyDescent="0.2">
      <c r="C2460" s="191"/>
      <c r="D2460" s="191"/>
      <c r="E2460" s="100"/>
      <c r="F2460" s="209"/>
      <c r="G2460" s="100"/>
      <c r="H2460" s="188"/>
      <c r="I2460" s="100"/>
      <c r="J2460" s="188"/>
    </row>
    <row r="2461" spans="3:10" ht="14.45" customHeight="1" x14ac:dyDescent="0.2">
      <c r="C2461" s="191"/>
      <c r="D2461" s="191"/>
      <c r="E2461" s="100"/>
      <c r="F2461" s="209"/>
      <c r="G2461" s="100"/>
      <c r="H2461" s="188"/>
      <c r="I2461" s="100"/>
      <c r="J2461" s="188"/>
    </row>
    <row r="2462" spans="3:10" ht="14.45" customHeight="1" x14ac:dyDescent="0.2">
      <c r="C2462" s="191"/>
      <c r="D2462" s="191"/>
      <c r="E2462" s="100"/>
      <c r="F2462" s="209"/>
      <c r="G2462" s="100"/>
      <c r="H2462" s="188"/>
      <c r="I2462" s="100"/>
      <c r="J2462" s="188"/>
    </row>
    <row r="2463" spans="3:10" ht="14.45" customHeight="1" x14ac:dyDescent="0.2">
      <c r="C2463" s="191"/>
      <c r="D2463" s="191"/>
      <c r="E2463" s="100"/>
      <c r="F2463" s="209"/>
      <c r="G2463" s="100"/>
      <c r="H2463" s="188"/>
      <c r="I2463" s="100"/>
      <c r="J2463" s="188"/>
    </row>
    <row r="2464" spans="3:10" ht="14.45" customHeight="1" x14ac:dyDescent="0.2">
      <c r="C2464" s="191"/>
      <c r="D2464" s="191"/>
      <c r="E2464" s="100"/>
      <c r="F2464" s="209"/>
      <c r="G2464" s="100"/>
      <c r="H2464" s="188"/>
      <c r="I2464" s="100"/>
      <c r="J2464" s="188"/>
    </row>
    <row r="2465" spans="3:10" ht="14.45" customHeight="1" x14ac:dyDescent="0.2">
      <c r="C2465" s="191"/>
      <c r="D2465" s="191"/>
      <c r="E2465" s="100"/>
      <c r="F2465" s="209"/>
      <c r="G2465" s="100"/>
      <c r="H2465" s="188"/>
      <c r="I2465" s="100"/>
      <c r="J2465" s="188"/>
    </row>
    <row r="2466" spans="3:10" ht="14.45" customHeight="1" x14ac:dyDescent="0.2">
      <c r="C2466" s="191"/>
      <c r="D2466" s="191"/>
      <c r="E2466" s="100"/>
      <c r="F2466" s="209"/>
      <c r="G2466" s="100"/>
      <c r="H2466" s="188"/>
      <c r="I2466" s="100"/>
      <c r="J2466" s="188"/>
    </row>
    <row r="2467" spans="3:10" ht="14.45" customHeight="1" x14ac:dyDescent="0.2">
      <c r="C2467" s="191"/>
      <c r="D2467" s="191"/>
      <c r="E2467" s="100"/>
      <c r="F2467" s="209"/>
      <c r="G2467" s="100"/>
      <c r="H2467" s="188"/>
      <c r="I2467" s="100"/>
      <c r="J2467" s="188"/>
    </row>
    <row r="2468" spans="3:10" ht="14.45" customHeight="1" x14ac:dyDescent="0.2">
      <c r="C2468" s="191"/>
      <c r="D2468" s="191"/>
      <c r="E2468" s="100"/>
      <c r="F2468" s="209"/>
      <c r="G2468" s="100"/>
      <c r="H2468" s="188"/>
      <c r="I2468" s="100"/>
      <c r="J2468" s="188"/>
    </row>
    <row r="2469" spans="3:10" ht="14.45" customHeight="1" x14ac:dyDescent="0.2">
      <c r="C2469" s="191"/>
      <c r="D2469" s="191"/>
      <c r="E2469" s="100"/>
      <c r="F2469" s="209"/>
      <c r="G2469" s="100"/>
      <c r="H2469" s="188"/>
      <c r="I2469" s="100"/>
      <c r="J2469" s="188"/>
    </row>
    <row r="2470" spans="3:10" ht="14.45" customHeight="1" x14ac:dyDescent="0.2">
      <c r="C2470" s="191"/>
      <c r="D2470" s="191"/>
      <c r="E2470" s="100"/>
      <c r="F2470" s="209"/>
      <c r="G2470" s="100"/>
      <c r="H2470" s="188"/>
      <c r="I2470" s="100"/>
      <c r="J2470" s="188"/>
    </row>
    <row r="2471" spans="3:10" ht="14.45" customHeight="1" x14ac:dyDescent="0.2">
      <c r="C2471" s="191"/>
      <c r="D2471" s="191"/>
      <c r="E2471" s="100"/>
      <c r="F2471" s="209"/>
      <c r="G2471" s="100"/>
      <c r="H2471" s="188"/>
      <c r="I2471" s="100"/>
      <c r="J2471" s="188"/>
    </row>
    <row r="2472" spans="3:10" ht="14.45" customHeight="1" x14ac:dyDescent="0.2">
      <c r="C2472" s="191"/>
      <c r="D2472" s="191"/>
      <c r="E2472" s="100"/>
      <c r="F2472" s="209"/>
      <c r="G2472" s="100"/>
      <c r="H2472" s="188"/>
      <c r="I2472" s="100"/>
      <c r="J2472" s="188"/>
    </row>
    <row r="2473" spans="3:10" ht="14.45" customHeight="1" x14ac:dyDescent="0.2">
      <c r="C2473" s="201"/>
      <c r="D2473" s="201"/>
      <c r="E2473" s="101" t="s">
        <v>427</v>
      </c>
      <c r="F2473" s="210"/>
      <c r="G2473" s="101"/>
      <c r="H2473" s="188"/>
      <c r="I2473" s="101"/>
      <c r="J2473" s="188"/>
    </row>
    <row r="2474" spans="3:10" ht="14.45" customHeight="1" x14ac:dyDescent="0.2">
      <c r="C2474" s="190" t="s">
        <v>1046</v>
      </c>
      <c r="D2474" s="190" t="s">
        <v>1047</v>
      </c>
      <c r="E2474" s="78"/>
      <c r="F2474" s="193" t="s">
        <v>1448</v>
      </c>
      <c r="G2474" s="78"/>
      <c r="H2474" s="203" t="s">
        <v>1048</v>
      </c>
      <c r="I2474" s="78"/>
      <c r="J2474" s="190"/>
    </row>
    <row r="2475" spans="3:10" ht="14.45" customHeight="1" x14ac:dyDescent="0.2">
      <c r="C2475" s="191"/>
      <c r="D2475" s="191"/>
      <c r="E2475" s="78"/>
      <c r="F2475" s="185"/>
      <c r="G2475" s="78"/>
      <c r="H2475" s="194"/>
      <c r="I2475" s="78"/>
      <c r="J2475" s="194"/>
    </row>
    <row r="2476" spans="3:10" ht="14.45" customHeight="1" x14ac:dyDescent="0.2">
      <c r="C2476" s="191"/>
      <c r="D2476" s="191"/>
      <c r="E2476" s="78"/>
      <c r="F2476" s="185"/>
      <c r="G2476" s="78"/>
      <c r="H2476" s="194"/>
      <c r="I2476" s="78"/>
      <c r="J2476" s="194"/>
    </row>
    <row r="2477" spans="3:10" ht="14.45" customHeight="1" x14ac:dyDescent="0.2">
      <c r="C2477" s="191"/>
      <c r="D2477" s="191"/>
      <c r="E2477" s="78"/>
      <c r="F2477" s="185"/>
      <c r="G2477" s="78"/>
      <c r="H2477" s="194"/>
      <c r="I2477" s="78"/>
      <c r="J2477" s="194"/>
    </row>
    <row r="2478" spans="3:10" ht="14.45" customHeight="1" x14ac:dyDescent="0.2">
      <c r="C2478" s="191"/>
      <c r="D2478" s="191"/>
      <c r="E2478" s="78"/>
      <c r="F2478" s="185"/>
      <c r="G2478" s="78"/>
      <c r="H2478" s="194"/>
      <c r="I2478" s="78"/>
      <c r="J2478" s="194"/>
    </row>
    <row r="2479" spans="3:10" ht="14.45" customHeight="1" x14ac:dyDescent="0.2">
      <c r="C2479" s="191"/>
      <c r="D2479" s="191"/>
      <c r="E2479" s="78"/>
      <c r="F2479" s="185"/>
      <c r="G2479" s="78"/>
      <c r="H2479" s="194"/>
      <c r="I2479" s="78"/>
      <c r="J2479" s="194"/>
    </row>
    <row r="2480" spans="3:10" ht="14.45" customHeight="1" x14ac:dyDescent="0.2">
      <c r="C2480" s="191"/>
      <c r="D2480" s="191"/>
      <c r="E2480" s="78"/>
      <c r="F2480" s="185"/>
      <c r="G2480" s="78"/>
      <c r="H2480" s="194"/>
      <c r="I2480" s="78"/>
      <c r="J2480" s="194"/>
    </row>
    <row r="2481" spans="3:10" ht="14.45" customHeight="1" x14ac:dyDescent="0.2">
      <c r="C2481" s="191"/>
      <c r="D2481" s="191"/>
      <c r="E2481" s="78"/>
      <c r="F2481" s="185"/>
      <c r="G2481" s="78"/>
      <c r="H2481" s="194"/>
      <c r="I2481" s="78"/>
      <c r="J2481" s="194"/>
    </row>
    <row r="2482" spans="3:10" ht="14.45" customHeight="1" x14ac:dyDescent="0.2">
      <c r="C2482" s="191"/>
      <c r="D2482" s="191"/>
      <c r="E2482" s="78"/>
      <c r="F2482" s="185"/>
      <c r="G2482" s="78"/>
      <c r="H2482" s="194"/>
      <c r="I2482" s="78"/>
      <c r="J2482" s="194"/>
    </row>
    <row r="2483" spans="3:10" ht="14.45" customHeight="1" x14ac:dyDescent="0.2">
      <c r="C2483" s="191"/>
      <c r="D2483" s="191"/>
      <c r="E2483" s="78"/>
      <c r="F2483" s="185"/>
      <c r="G2483" s="78"/>
      <c r="H2483" s="194"/>
      <c r="I2483" s="78"/>
      <c r="J2483" s="194"/>
    </row>
    <row r="2484" spans="3:10" ht="14.45" customHeight="1" x14ac:dyDescent="0.2">
      <c r="C2484" s="191"/>
      <c r="D2484" s="191"/>
      <c r="E2484" s="78"/>
      <c r="F2484" s="185"/>
      <c r="G2484" s="78"/>
      <c r="H2484" s="194"/>
      <c r="I2484" s="78"/>
      <c r="J2484" s="194"/>
    </row>
    <row r="2485" spans="3:10" ht="14.45" customHeight="1" x14ac:dyDescent="0.2">
      <c r="C2485" s="191"/>
      <c r="D2485" s="191"/>
      <c r="E2485" s="78"/>
      <c r="F2485" s="185"/>
      <c r="G2485" s="78"/>
      <c r="H2485" s="194"/>
      <c r="I2485" s="78"/>
      <c r="J2485" s="194"/>
    </row>
    <row r="2486" spans="3:10" ht="14.45" customHeight="1" x14ac:dyDescent="0.2">
      <c r="C2486" s="191"/>
      <c r="D2486" s="191"/>
      <c r="E2486" s="78"/>
      <c r="F2486" s="185"/>
      <c r="G2486" s="78"/>
      <c r="H2486" s="194"/>
      <c r="I2486" s="78"/>
      <c r="J2486" s="194"/>
    </row>
    <row r="2487" spans="3:10" ht="14.45" customHeight="1" x14ac:dyDescent="0.2">
      <c r="C2487" s="191"/>
      <c r="D2487" s="191"/>
      <c r="E2487" s="78"/>
      <c r="F2487" s="185"/>
      <c r="G2487" s="78"/>
      <c r="H2487" s="194"/>
      <c r="I2487" s="78"/>
      <c r="J2487" s="194"/>
    </row>
    <row r="2488" spans="3:10" ht="14.45" customHeight="1" x14ac:dyDescent="0.2">
      <c r="C2488" s="191"/>
      <c r="D2488" s="191"/>
      <c r="E2488" s="78"/>
      <c r="F2488" s="185"/>
      <c r="G2488" s="78"/>
      <c r="H2488" s="194"/>
      <c r="I2488" s="78"/>
      <c r="J2488" s="194"/>
    </row>
    <row r="2489" spans="3:10" ht="14.45" customHeight="1" x14ac:dyDescent="0.2">
      <c r="C2489" s="191"/>
      <c r="D2489" s="191"/>
      <c r="E2489" s="78"/>
      <c r="F2489" s="185"/>
      <c r="G2489" s="78"/>
      <c r="H2489" s="194"/>
      <c r="I2489" s="78"/>
      <c r="J2489" s="194"/>
    </row>
    <row r="2490" spans="3:10" ht="14.45" customHeight="1" x14ac:dyDescent="0.2">
      <c r="C2490" s="191"/>
      <c r="D2490" s="191"/>
      <c r="E2490" s="78"/>
      <c r="F2490" s="185"/>
      <c r="G2490" s="78"/>
      <c r="H2490" s="194"/>
      <c r="I2490" s="78"/>
      <c r="J2490" s="194"/>
    </row>
    <row r="2491" spans="3:10" ht="14.45" customHeight="1" x14ac:dyDescent="0.2">
      <c r="C2491" s="191"/>
      <c r="D2491" s="191"/>
      <c r="E2491" s="78"/>
      <c r="F2491" s="185"/>
      <c r="G2491" s="78"/>
      <c r="H2491" s="194"/>
      <c r="I2491" s="78"/>
      <c r="J2491" s="194"/>
    </row>
    <row r="2492" spans="3:10" ht="14.45" customHeight="1" x14ac:dyDescent="0.2">
      <c r="C2492" s="191"/>
      <c r="D2492" s="191"/>
      <c r="E2492" s="78"/>
      <c r="F2492" s="185"/>
      <c r="G2492" s="78"/>
      <c r="H2492" s="194"/>
      <c r="I2492" s="78"/>
      <c r="J2492" s="194"/>
    </row>
    <row r="2493" spans="3:10" ht="14.45" customHeight="1" x14ac:dyDescent="0.2">
      <c r="C2493" s="191"/>
      <c r="D2493" s="191"/>
      <c r="E2493" s="78"/>
      <c r="F2493" s="185"/>
      <c r="G2493" s="78"/>
      <c r="H2493" s="194"/>
      <c r="I2493" s="78"/>
      <c r="J2493" s="194"/>
    </row>
    <row r="2494" spans="3:10" ht="14.45" customHeight="1" x14ac:dyDescent="0.2">
      <c r="C2494" s="191"/>
      <c r="D2494" s="191"/>
      <c r="E2494" s="78"/>
      <c r="F2494" s="185"/>
      <c r="G2494" s="78"/>
      <c r="H2494" s="194"/>
      <c r="I2494" s="78"/>
      <c r="J2494" s="194"/>
    </row>
    <row r="2495" spans="3:10" ht="14.45" customHeight="1" x14ac:dyDescent="0.2">
      <c r="C2495" s="191"/>
      <c r="D2495" s="191"/>
      <c r="E2495" s="78"/>
      <c r="F2495" s="185"/>
      <c r="G2495" s="78"/>
      <c r="H2495" s="194"/>
      <c r="I2495" s="78"/>
      <c r="J2495" s="194"/>
    </row>
    <row r="2496" spans="3:10" ht="14.45" customHeight="1" x14ac:dyDescent="0.2">
      <c r="C2496" s="191"/>
      <c r="D2496" s="191"/>
      <c r="E2496" s="78"/>
      <c r="F2496" s="185"/>
      <c r="G2496" s="78"/>
      <c r="H2496" s="194"/>
      <c r="I2496" s="78"/>
      <c r="J2496" s="194"/>
    </row>
    <row r="2497" spans="3:10" ht="14.45" customHeight="1" x14ac:dyDescent="0.2">
      <c r="C2497" s="191"/>
      <c r="D2497" s="191"/>
      <c r="E2497" s="78"/>
      <c r="F2497" s="185"/>
      <c r="G2497" s="78"/>
      <c r="H2497" s="194"/>
      <c r="I2497" s="78"/>
      <c r="J2497" s="194"/>
    </row>
    <row r="2498" spans="3:10" ht="14.45" customHeight="1" x14ac:dyDescent="0.2">
      <c r="C2498" s="191"/>
      <c r="D2498" s="191"/>
      <c r="E2498" s="78"/>
      <c r="F2498" s="185"/>
      <c r="G2498" s="78"/>
      <c r="H2498" s="194"/>
      <c r="I2498" s="78"/>
      <c r="J2498" s="194"/>
    </row>
    <row r="2499" spans="3:10" ht="14.45" customHeight="1" x14ac:dyDescent="0.2">
      <c r="C2499" s="191"/>
      <c r="D2499" s="191"/>
      <c r="E2499" s="78"/>
      <c r="F2499" s="185"/>
      <c r="G2499" s="78"/>
      <c r="H2499" s="194"/>
      <c r="I2499" s="78"/>
      <c r="J2499" s="194"/>
    </row>
    <row r="2500" spans="3:10" ht="14.45" customHeight="1" x14ac:dyDescent="0.2">
      <c r="C2500" s="191"/>
      <c r="D2500" s="191"/>
      <c r="E2500" s="78"/>
      <c r="F2500" s="185"/>
      <c r="G2500" s="78"/>
      <c r="H2500" s="194"/>
      <c r="I2500" s="78"/>
      <c r="J2500" s="194"/>
    </row>
    <row r="2501" spans="3:10" ht="14.45" customHeight="1" x14ac:dyDescent="0.2">
      <c r="C2501" s="191"/>
      <c r="D2501" s="191"/>
      <c r="E2501" s="78"/>
      <c r="F2501" s="185"/>
      <c r="G2501" s="78"/>
      <c r="H2501" s="194"/>
      <c r="I2501" s="78"/>
      <c r="J2501" s="194"/>
    </row>
    <row r="2502" spans="3:10" ht="14.45" customHeight="1" x14ac:dyDescent="0.2">
      <c r="C2502" s="191"/>
      <c r="D2502" s="191"/>
      <c r="E2502" s="78"/>
      <c r="F2502" s="185"/>
      <c r="G2502" s="78"/>
      <c r="H2502" s="194"/>
      <c r="I2502" s="78"/>
      <c r="J2502" s="194"/>
    </row>
    <row r="2503" spans="3:10" ht="14.45" customHeight="1" x14ac:dyDescent="0.2">
      <c r="C2503" s="191"/>
      <c r="D2503" s="191"/>
      <c r="E2503" s="78"/>
      <c r="F2503" s="185"/>
      <c r="G2503" s="78"/>
      <c r="H2503" s="194"/>
      <c r="I2503" s="78"/>
      <c r="J2503" s="194"/>
    </row>
    <row r="2504" spans="3:10" ht="14.45" customHeight="1" x14ac:dyDescent="0.2">
      <c r="C2504" s="191"/>
      <c r="D2504" s="191"/>
      <c r="E2504" s="78"/>
      <c r="F2504" s="185"/>
      <c r="G2504" s="78"/>
      <c r="H2504" s="194"/>
      <c r="I2504" s="78"/>
      <c r="J2504" s="194"/>
    </row>
    <row r="2505" spans="3:10" ht="14.45" customHeight="1" x14ac:dyDescent="0.2">
      <c r="C2505" s="191"/>
      <c r="D2505" s="191"/>
      <c r="E2505" s="78"/>
      <c r="F2505" s="185"/>
      <c r="G2505" s="78"/>
      <c r="H2505" s="194"/>
      <c r="I2505" s="78"/>
      <c r="J2505" s="194"/>
    </row>
    <row r="2506" spans="3:10" ht="14.45" customHeight="1" x14ac:dyDescent="0.2">
      <c r="C2506" s="191"/>
      <c r="D2506" s="191"/>
      <c r="E2506" s="78"/>
      <c r="F2506" s="185"/>
      <c r="G2506" s="78"/>
      <c r="H2506" s="194"/>
      <c r="I2506" s="78"/>
      <c r="J2506" s="194"/>
    </row>
    <row r="2507" spans="3:10" ht="14.45" customHeight="1" x14ac:dyDescent="0.2">
      <c r="C2507" s="191"/>
      <c r="D2507" s="191"/>
      <c r="E2507" s="78"/>
      <c r="F2507" s="185"/>
      <c r="G2507" s="78"/>
      <c r="H2507" s="194"/>
      <c r="I2507" s="78"/>
      <c r="J2507" s="194"/>
    </row>
    <row r="2508" spans="3:10" ht="14.45" customHeight="1" x14ac:dyDescent="0.2">
      <c r="C2508" s="191"/>
      <c r="D2508" s="191"/>
      <c r="E2508" s="78"/>
      <c r="F2508" s="185"/>
      <c r="G2508" s="78"/>
      <c r="H2508" s="194"/>
      <c r="I2508" s="78"/>
      <c r="J2508" s="194"/>
    </row>
    <row r="2509" spans="3:10" ht="14.45" customHeight="1" x14ac:dyDescent="0.2">
      <c r="C2509" s="191"/>
      <c r="D2509" s="191"/>
      <c r="E2509" s="78"/>
      <c r="F2509" s="185"/>
      <c r="G2509" s="78"/>
      <c r="H2509" s="194"/>
      <c r="I2509" s="78"/>
      <c r="J2509" s="194"/>
    </row>
    <row r="2510" spans="3:10" ht="14.45" customHeight="1" x14ac:dyDescent="0.2">
      <c r="C2510" s="191"/>
      <c r="D2510" s="191"/>
      <c r="E2510" s="78"/>
      <c r="F2510" s="185"/>
      <c r="G2510" s="78"/>
      <c r="H2510" s="194"/>
      <c r="I2510" s="78"/>
      <c r="J2510" s="194"/>
    </row>
    <row r="2511" spans="3:10" ht="14.45" customHeight="1" x14ac:dyDescent="0.2">
      <c r="C2511" s="191"/>
      <c r="D2511" s="191"/>
      <c r="E2511" s="78"/>
      <c r="F2511" s="185"/>
      <c r="G2511" s="78"/>
      <c r="H2511" s="194"/>
      <c r="I2511" s="78"/>
      <c r="J2511" s="194"/>
    </row>
    <row r="2512" spans="3:10" ht="14.45" customHeight="1" x14ac:dyDescent="0.2">
      <c r="C2512" s="191"/>
      <c r="D2512" s="191"/>
      <c r="E2512" s="78"/>
      <c r="F2512" s="185"/>
      <c r="G2512" s="78"/>
      <c r="H2512" s="194"/>
      <c r="I2512" s="78"/>
      <c r="J2512" s="194"/>
    </row>
    <row r="2513" spans="3:10" ht="14.45" customHeight="1" x14ac:dyDescent="0.2">
      <c r="C2513" s="191"/>
      <c r="D2513" s="191"/>
      <c r="E2513" s="78"/>
      <c r="F2513" s="185"/>
      <c r="G2513" s="78"/>
      <c r="H2513" s="194"/>
      <c r="I2513" s="78"/>
      <c r="J2513" s="194"/>
    </row>
    <row r="2514" spans="3:10" ht="14.45" customHeight="1" x14ac:dyDescent="0.2">
      <c r="C2514" s="191"/>
      <c r="D2514" s="191"/>
      <c r="E2514" s="78"/>
      <c r="F2514" s="185"/>
      <c r="G2514" s="78"/>
      <c r="H2514" s="194"/>
      <c r="I2514" s="78"/>
      <c r="J2514" s="194"/>
    </row>
    <row r="2515" spans="3:10" ht="14.45" customHeight="1" x14ac:dyDescent="0.2">
      <c r="C2515" s="191"/>
      <c r="D2515" s="191"/>
      <c r="E2515" s="78"/>
      <c r="F2515" s="185"/>
      <c r="G2515" s="78"/>
      <c r="H2515" s="194"/>
      <c r="I2515" s="78"/>
      <c r="J2515" s="194"/>
    </row>
    <row r="2516" spans="3:10" ht="14.45" customHeight="1" x14ac:dyDescent="0.2">
      <c r="C2516" s="191"/>
      <c r="D2516" s="191"/>
      <c r="E2516" s="78"/>
      <c r="F2516" s="185"/>
      <c r="G2516" s="78"/>
      <c r="H2516" s="194"/>
      <c r="I2516" s="78"/>
      <c r="J2516" s="194"/>
    </row>
    <row r="2517" spans="3:10" ht="14.45" customHeight="1" x14ac:dyDescent="0.2">
      <c r="C2517" s="191"/>
      <c r="D2517" s="191"/>
      <c r="E2517" s="78"/>
      <c r="F2517" s="185"/>
      <c r="G2517" s="78"/>
      <c r="H2517" s="194"/>
      <c r="I2517" s="78"/>
      <c r="J2517" s="194"/>
    </row>
    <row r="2518" spans="3:10" ht="14.45" customHeight="1" x14ac:dyDescent="0.2">
      <c r="C2518" s="191"/>
      <c r="D2518" s="191"/>
      <c r="E2518" s="78"/>
      <c r="F2518" s="185"/>
      <c r="G2518" s="78"/>
      <c r="H2518" s="194"/>
      <c r="I2518" s="78"/>
      <c r="J2518" s="194"/>
    </row>
    <row r="2519" spans="3:10" ht="14.45" customHeight="1" x14ac:dyDescent="0.2">
      <c r="C2519" s="191"/>
      <c r="D2519" s="191"/>
      <c r="E2519" s="78"/>
      <c r="F2519" s="185"/>
      <c r="G2519" s="78"/>
      <c r="H2519" s="194"/>
      <c r="I2519" s="78"/>
      <c r="J2519" s="194"/>
    </row>
    <row r="2520" spans="3:10" ht="14.45" customHeight="1" x14ac:dyDescent="0.2">
      <c r="C2520" s="191"/>
      <c r="D2520" s="191"/>
      <c r="E2520" s="78"/>
      <c r="F2520" s="185"/>
      <c r="G2520" s="78"/>
      <c r="H2520" s="194"/>
      <c r="I2520" s="78"/>
      <c r="J2520" s="194"/>
    </row>
    <row r="2521" spans="3:10" ht="14.45" customHeight="1" x14ac:dyDescent="0.2">
      <c r="C2521" s="191"/>
      <c r="D2521" s="191"/>
      <c r="E2521" s="78"/>
      <c r="F2521" s="185"/>
      <c r="G2521" s="78"/>
      <c r="H2521" s="194"/>
      <c r="I2521" s="78"/>
      <c r="J2521" s="194"/>
    </row>
    <row r="2522" spans="3:10" ht="14.45" customHeight="1" x14ac:dyDescent="0.2">
      <c r="C2522" s="191"/>
      <c r="D2522" s="191"/>
      <c r="E2522" s="79"/>
      <c r="F2522" s="185"/>
      <c r="G2522" s="79"/>
      <c r="H2522" s="194"/>
      <c r="I2522" s="79"/>
      <c r="J2522" s="194"/>
    </row>
    <row r="2523" spans="3:10" ht="14.45" customHeight="1" x14ac:dyDescent="0.2">
      <c r="C2523" s="191"/>
      <c r="D2523" s="191"/>
      <c r="E2523" s="78"/>
      <c r="F2523" s="185"/>
      <c r="G2523" s="78"/>
      <c r="H2523" s="194"/>
      <c r="I2523" s="78"/>
      <c r="J2523" s="194"/>
    </row>
    <row r="2524" spans="3:10" ht="14.45" customHeight="1" x14ac:dyDescent="0.2">
      <c r="C2524" s="191"/>
      <c r="D2524" s="191"/>
      <c r="E2524" s="78"/>
      <c r="F2524" s="185"/>
      <c r="G2524" s="78"/>
      <c r="H2524" s="194"/>
      <c r="I2524" s="78"/>
      <c r="J2524" s="194"/>
    </row>
    <row r="2525" spans="3:10" ht="14.45" customHeight="1" x14ac:dyDescent="0.2">
      <c r="C2525" s="191"/>
      <c r="D2525" s="191"/>
      <c r="E2525" s="78"/>
      <c r="F2525" s="185"/>
      <c r="G2525" s="78"/>
      <c r="H2525" s="194"/>
      <c r="I2525" s="78"/>
      <c r="J2525" s="194"/>
    </row>
    <row r="2526" spans="3:10" ht="14.45" customHeight="1" x14ac:dyDescent="0.2">
      <c r="C2526" s="191"/>
      <c r="D2526" s="191"/>
      <c r="E2526" s="79"/>
      <c r="F2526" s="185"/>
      <c r="G2526" s="79"/>
      <c r="H2526" s="194"/>
      <c r="I2526" s="79"/>
      <c r="J2526" s="194"/>
    </row>
    <row r="2527" spans="3:10" ht="14.45" customHeight="1" x14ac:dyDescent="0.2">
      <c r="C2527" s="191"/>
      <c r="D2527" s="191"/>
      <c r="E2527" s="78"/>
      <c r="F2527" s="185"/>
      <c r="G2527" s="78"/>
      <c r="H2527" s="194"/>
      <c r="I2527" s="78"/>
      <c r="J2527" s="194"/>
    </row>
    <row r="2528" spans="3:10" ht="14.45" customHeight="1" x14ac:dyDescent="0.2">
      <c r="C2528" s="191"/>
      <c r="D2528" s="191"/>
      <c r="E2528" s="78"/>
      <c r="F2528" s="185"/>
      <c r="G2528" s="78"/>
      <c r="H2528" s="194"/>
      <c r="I2528" s="78"/>
      <c r="J2528" s="194"/>
    </row>
    <row r="2529" spans="3:10" ht="14.45" customHeight="1" x14ac:dyDescent="0.2">
      <c r="C2529" s="191"/>
      <c r="D2529" s="191"/>
      <c r="E2529" s="78"/>
      <c r="F2529" s="185"/>
      <c r="G2529" s="78"/>
      <c r="H2529" s="194"/>
      <c r="I2529" s="78"/>
      <c r="J2529" s="194"/>
    </row>
    <row r="2530" spans="3:10" ht="14.45" customHeight="1" x14ac:dyDescent="0.2">
      <c r="C2530" s="191"/>
      <c r="D2530" s="191"/>
      <c r="E2530" s="78"/>
      <c r="F2530" s="185"/>
      <c r="G2530" s="78"/>
      <c r="H2530" s="194"/>
      <c r="I2530" s="78"/>
      <c r="J2530" s="194"/>
    </row>
    <row r="2531" spans="3:10" ht="14.45" customHeight="1" x14ac:dyDescent="0.2">
      <c r="C2531" s="191"/>
      <c r="D2531" s="191"/>
      <c r="E2531" s="79"/>
      <c r="F2531" s="185"/>
      <c r="G2531" s="79"/>
      <c r="H2531" s="194"/>
      <c r="I2531" s="79"/>
      <c r="J2531" s="194"/>
    </row>
    <row r="2532" spans="3:10" ht="14.45" customHeight="1" x14ac:dyDescent="0.2">
      <c r="C2532" s="191"/>
      <c r="D2532" s="191"/>
      <c r="E2532" s="78"/>
      <c r="F2532" s="185"/>
      <c r="G2532" s="78"/>
      <c r="H2532" s="194"/>
      <c r="I2532" s="78"/>
      <c r="J2532" s="194"/>
    </row>
    <row r="2533" spans="3:10" ht="14.45" customHeight="1" x14ac:dyDescent="0.2">
      <c r="C2533" s="191"/>
      <c r="D2533" s="191"/>
      <c r="E2533" s="78"/>
      <c r="F2533" s="185"/>
      <c r="G2533" s="78"/>
      <c r="H2533" s="194"/>
      <c r="I2533" s="78"/>
      <c r="J2533" s="194"/>
    </row>
    <row r="2534" spans="3:10" ht="14.45" customHeight="1" x14ac:dyDescent="0.2">
      <c r="C2534" s="191"/>
      <c r="D2534" s="191"/>
      <c r="E2534" s="78"/>
      <c r="F2534" s="185"/>
      <c r="G2534" s="78"/>
      <c r="H2534" s="194"/>
      <c r="I2534" s="78"/>
      <c r="J2534" s="194"/>
    </row>
    <row r="2535" spans="3:10" ht="14.45" customHeight="1" x14ac:dyDescent="0.2">
      <c r="C2535" s="191"/>
      <c r="D2535" s="191"/>
      <c r="E2535" s="78"/>
      <c r="F2535" s="185"/>
      <c r="G2535" s="78"/>
      <c r="H2535" s="194"/>
      <c r="I2535" s="78"/>
      <c r="J2535" s="194"/>
    </row>
    <row r="2536" spans="3:10" ht="14.45" customHeight="1" x14ac:dyDescent="0.2">
      <c r="C2536" s="191"/>
      <c r="D2536" s="191"/>
      <c r="E2536" s="78"/>
      <c r="F2536" s="185"/>
      <c r="G2536" s="78"/>
      <c r="H2536" s="194"/>
      <c r="I2536" s="78"/>
      <c r="J2536" s="194"/>
    </row>
    <row r="2537" spans="3:10" ht="14.45" customHeight="1" x14ac:dyDescent="0.2">
      <c r="C2537" s="191"/>
      <c r="D2537" s="191"/>
      <c r="E2537" s="78"/>
      <c r="F2537" s="185"/>
      <c r="G2537" s="78"/>
      <c r="H2537" s="194"/>
      <c r="I2537" s="78"/>
      <c r="J2537" s="194"/>
    </row>
    <row r="2538" spans="3:10" ht="14.45" customHeight="1" x14ac:dyDescent="0.2">
      <c r="C2538" s="191"/>
      <c r="D2538" s="191"/>
      <c r="E2538" s="93"/>
      <c r="F2538" s="185"/>
      <c r="G2538" s="93"/>
      <c r="H2538" s="194"/>
      <c r="I2538" s="93"/>
      <c r="J2538" s="194"/>
    </row>
    <row r="2539" spans="3:10" ht="14.45" customHeight="1" x14ac:dyDescent="0.2">
      <c r="C2539" s="201"/>
      <c r="D2539" s="201"/>
      <c r="E2539" s="88"/>
      <c r="F2539" s="186"/>
      <c r="G2539" s="88"/>
      <c r="H2539" s="195"/>
      <c r="I2539" s="88"/>
      <c r="J2539" s="195"/>
    </row>
    <row r="2540" spans="3:10" ht="14.45" customHeight="1" x14ac:dyDescent="0.2">
      <c r="C2540" s="190" t="s">
        <v>1049</v>
      </c>
      <c r="D2540" s="202" t="s">
        <v>1050</v>
      </c>
      <c r="E2540" s="78"/>
      <c r="F2540" s="193" t="s">
        <v>1449</v>
      </c>
      <c r="G2540" s="78"/>
      <c r="H2540" s="196"/>
      <c r="I2540" s="78"/>
      <c r="J2540" s="208"/>
    </row>
    <row r="2541" spans="3:10" ht="14.45" customHeight="1" x14ac:dyDescent="0.2">
      <c r="C2541" s="191"/>
      <c r="D2541" s="191"/>
      <c r="E2541" s="83"/>
      <c r="F2541" s="204"/>
      <c r="G2541" s="83"/>
      <c r="H2541" s="206"/>
      <c r="I2541" s="83"/>
      <c r="J2541" s="206"/>
    </row>
    <row r="2542" spans="3:10" ht="14.45" customHeight="1" x14ac:dyDescent="0.2">
      <c r="C2542" s="191"/>
      <c r="D2542" s="191"/>
      <c r="E2542" s="83"/>
      <c r="F2542" s="204"/>
      <c r="G2542" s="83"/>
      <c r="H2542" s="206"/>
      <c r="I2542" s="83"/>
      <c r="J2542" s="206"/>
    </row>
    <row r="2543" spans="3:10" ht="14.45" customHeight="1" x14ac:dyDescent="0.2">
      <c r="C2543" s="191"/>
      <c r="D2543" s="191"/>
      <c r="E2543" s="83"/>
      <c r="F2543" s="204"/>
      <c r="G2543" s="83"/>
      <c r="H2543" s="206"/>
      <c r="I2543" s="83"/>
      <c r="J2543" s="206"/>
    </row>
    <row r="2544" spans="3:10" ht="14.45" customHeight="1" x14ac:dyDescent="0.2">
      <c r="C2544" s="191"/>
      <c r="D2544" s="191"/>
      <c r="E2544" s="83"/>
      <c r="F2544" s="204"/>
      <c r="G2544" s="83"/>
      <c r="H2544" s="206"/>
      <c r="I2544" s="83"/>
      <c r="J2544" s="206"/>
    </row>
    <row r="2545" spans="3:10" ht="14.45" customHeight="1" x14ac:dyDescent="0.2">
      <c r="C2545" s="191"/>
      <c r="D2545" s="191"/>
      <c r="E2545" s="83"/>
      <c r="F2545" s="204"/>
      <c r="G2545" s="83"/>
      <c r="H2545" s="206"/>
      <c r="I2545" s="83"/>
      <c r="J2545" s="206"/>
    </row>
    <row r="2546" spans="3:10" ht="14.45" customHeight="1" x14ac:dyDescent="0.2">
      <c r="C2546" s="191"/>
      <c r="D2546" s="191"/>
      <c r="E2546" s="83"/>
      <c r="F2546" s="204"/>
      <c r="G2546" s="83"/>
      <c r="H2546" s="206"/>
      <c r="I2546" s="83"/>
      <c r="J2546" s="206"/>
    </row>
    <row r="2547" spans="3:10" ht="14.45" customHeight="1" x14ac:dyDescent="0.2">
      <c r="C2547" s="191"/>
      <c r="D2547" s="191"/>
      <c r="E2547" s="83"/>
      <c r="F2547" s="204"/>
      <c r="G2547" s="83"/>
      <c r="H2547" s="206"/>
      <c r="I2547" s="83"/>
      <c r="J2547" s="206"/>
    </row>
    <row r="2548" spans="3:10" ht="14.45" customHeight="1" x14ac:dyDescent="0.2">
      <c r="C2548" s="191"/>
      <c r="D2548" s="191"/>
      <c r="E2548" s="83"/>
      <c r="F2548" s="204"/>
      <c r="G2548" s="83"/>
      <c r="H2548" s="206"/>
      <c r="I2548" s="83"/>
      <c r="J2548" s="206"/>
    </row>
    <row r="2549" spans="3:10" ht="14.45" customHeight="1" x14ac:dyDescent="0.2">
      <c r="C2549" s="191"/>
      <c r="D2549" s="191"/>
      <c r="E2549" s="83"/>
      <c r="F2549" s="204"/>
      <c r="G2549" s="83"/>
      <c r="H2549" s="206"/>
      <c r="I2549" s="83"/>
      <c r="J2549" s="206"/>
    </row>
    <row r="2550" spans="3:10" ht="14.45" customHeight="1" x14ac:dyDescent="0.2">
      <c r="C2550" s="191"/>
      <c r="D2550" s="191"/>
      <c r="E2550" s="83"/>
      <c r="F2550" s="204"/>
      <c r="G2550" s="83"/>
      <c r="H2550" s="206"/>
      <c r="I2550" s="83"/>
      <c r="J2550" s="206"/>
    </row>
    <row r="2551" spans="3:10" ht="14.45" customHeight="1" x14ac:dyDescent="0.2">
      <c r="C2551" s="191"/>
      <c r="D2551" s="191"/>
      <c r="E2551" s="83"/>
      <c r="F2551" s="204"/>
      <c r="G2551" s="83"/>
      <c r="H2551" s="206"/>
      <c r="I2551" s="83"/>
      <c r="J2551" s="206"/>
    </row>
    <row r="2552" spans="3:10" ht="14.45" customHeight="1" x14ac:dyDescent="0.2">
      <c r="C2552" s="191"/>
      <c r="D2552" s="191"/>
      <c r="E2552" s="83"/>
      <c r="F2552" s="204"/>
      <c r="G2552" s="83"/>
      <c r="H2552" s="206"/>
      <c r="I2552" s="83"/>
      <c r="J2552" s="206"/>
    </row>
    <row r="2553" spans="3:10" ht="14.45" customHeight="1" x14ac:dyDescent="0.2">
      <c r="C2553" s="191"/>
      <c r="D2553" s="191"/>
      <c r="E2553" s="83"/>
      <c r="F2553" s="204"/>
      <c r="G2553" s="83"/>
      <c r="H2553" s="206"/>
      <c r="I2553" s="83"/>
      <c r="J2553" s="206"/>
    </row>
    <row r="2554" spans="3:10" ht="14.45" customHeight="1" x14ac:dyDescent="0.2">
      <c r="C2554" s="191"/>
      <c r="D2554" s="191"/>
      <c r="E2554" s="83"/>
      <c r="F2554" s="204"/>
      <c r="G2554" s="83"/>
      <c r="H2554" s="206"/>
      <c r="I2554" s="83"/>
      <c r="J2554" s="206"/>
    </row>
    <row r="2555" spans="3:10" ht="14.45" customHeight="1" x14ac:dyDescent="0.2">
      <c r="C2555" s="191"/>
      <c r="D2555" s="191"/>
      <c r="E2555" s="83"/>
      <c r="F2555" s="204"/>
      <c r="G2555" s="83"/>
      <c r="H2555" s="206"/>
      <c r="I2555" s="83"/>
      <c r="J2555" s="206"/>
    </row>
    <row r="2556" spans="3:10" ht="14.45" customHeight="1" x14ac:dyDescent="0.2">
      <c r="C2556" s="191"/>
      <c r="D2556" s="191"/>
      <c r="E2556" s="83"/>
      <c r="F2556" s="204"/>
      <c r="G2556" s="83"/>
      <c r="H2556" s="206"/>
      <c r="I2556" s="83"/>
      <c r="J2556" s="206"/>
    </row>
    <row r="2557" spans="3:10" ht="14.45" customHeight="1" x14ac:dyDescent="0.2">
      <c r="C2557" s="191"/>
      <c r="D2557" s="191"/>
      <c r="E2557" s="83"/>
      <c r="F2557" s="204"/>
      <c r="G2557" s="83"/>
      <c r="H2557" s="206"/>
      <c r="I2557" s="83"/>
      <c r="J2557" s="206"/>
    </row>
    <row r="2558" spans="3:10" ht="14.45" customHeight="1" x14ac:dyDescent="0.2">
      <c r="C2558" s="191"/>
      <c r="D2558" s="191"/>
      <c r="E2558" s="83"/>
      <c r="F2558" s="204"/>
      <c r="G2558" s="83"/>
      <c r="H2558" s="206"/>
      <c r="I2558" s="83"/>
      <c r="J2558" s="206"/>
    </row>
    <row r="2559" spans="3:10" ht="14.45" customHeight="1" x14ac:dyDescent="0.2">
      <c r="C2559" s="191"/>
      <c r="D2559" s="191"/>
      <c r="E2559" s="83"/>
      <c r="F2559" s="204"/>
      <c r="G2559" s="83"/>
      <c r="H2559" s="206"/>
      <c r="I2559" s="83"/>
      <c r="J2559" s="206"/>
    </row>
    <row r="2560" spans="3:10" ht="14.45" customHeight="1" x14ac:dyDescent="0.2">
      <c r="C2560" s="191"/>
      <c r="D2560" s="191"/>
      <c r="E2560" s="83"/>
      <c r="F2560" s="204"/>
      <c r="G2560" s="83"/>
      <c r="H2560" s="206"/>
      <c r="I2560" s="83"/>
      <c r="J2560" s="206"/>
    </row>
    <row r="2561" spans="3:10" ht="14.45" customHeight="1" x14ac:dyDescent="0.2">
      <c r="C2561" s="191"/>
      <c r="D2561" s="191"/>
      <c r="E2561" s="83"/>
      <c r="F2561" s="204"/>
      <c r="G2561" s="83"/>
      <c r="H2561" s="206"/>
      <c r="I2561" s="83"/>
      <c r="J2561" s="206"/>
    </row>
    <row r="2562" spans="3:10" ht="14.45" customHeight="1" x14ac:dyDescent="0.2">
      <c r="C2562" s="191"/>
      <c r="D2562" s="191"/>
      <c r="E2562" s="83"/>
      <c r="F2562" s="204"/>
      <c r="G2562" s="83"/>
      <c r="H2562" s="206"/>
      <c r="I2562" s="83"/>
      <c r="J2562" s="206"/>
    </row>
    <row r="2563" spans="3:10" ht="14.45" customHeight="1" x14ac:dyDescent="0.2">
      <c r="C2563" s="191"/>
      <c r="D2563" s="191"/>
      <c r="E2563" s="83"/>
      <c r="F2563" s="204"/>
      <c r="G2563" s="83"/>
      <c r="H2563" s="206"/>
      <c r="I2563" s="83"/>
      <c r="J2563" s="206"/>
    </row>
    <row r="2564" spans="3:10" ht="14.45" customHeight="1" x14ac:dyDescent="0.2">
      <c r="C2564" s="191"/>
      <c r="D2564" s="191"/>
      <c r="E2564" s="83"/>
      <c r="F2564" s="204"/>
      <c r="G2564" s="83"/>
      <c r="H2564" s="206"/>
      <c r="I2564" s="83"/>
      <c r="J2564" s="206"/>
    </row>
    <row r="2565" spans="3:10" ht="14.45" customHeight="1" x14ac:dyDescent="0.2">
      <c r="C2565" s="191"/>
      <c r="D2565" s="191"/>
      <c r="E2565" s="83"/>
      <c r="F2565" s="204"/>
      <c r="G2565" s="83"/>
      <c r="H2565" s="206"/>
      <c r="I2565" s="83"/>
      <c r="J2565" s="206"/>
    </row>
    <row r="2566" spans="3:10" ht="14.45" customHeight="1" x14ac:dyDescent="0.2">
      <c r="C2566" s="191"/>
      <c r="D2566" s="191"/>
      <c r="E2566" s="83"/>
      <c r="F2566" s="204"/>
      <c r="G2566" s="83"/>
      <c r="H2566" s="206"/>
      <c r="I2566" s="83"/>
      <c r="J2566" s="206"/>
    </row>
    <row r="2567" spans="3:10" ht="14.45" customHeight="1" x14ac:dyDescent="0.2">
      <c r="C2567" s="191"/>
      <c r="D2567" s="191"/>
      <c r="E2567" s="83"/>
      <c r="F2567" s="204"/>
      <c r="G2567" s="83"/>
      <c r="H2567" s="206"/>
      <c r="I2567" s="83"/>
      <c r="J2567" s="206"/>
    </row>
    <row r="2568" spans="3:10" ht="14.45" customHeight="1" x14ac:dyDescent="0.2">
      <c r="C2568" s="191"/>
      <c r="D2568" s="191"/>
      <c r="E2568" s="83"/>
      <c r="F2568" s="204"/>
      <c r="G2568" s="83"/>
      <c r="H2568" s="206"/>
      <c r="I2568" s="83"/>
      <c r="J2568" s="206"/>
    </row>
    <row r="2569" spans="3:10" ht="14.45" customHeight="1" x14ac:dyDescent="0.2">
      <c r="C2569" s="191"/>
      <c r="D2569" s="191"/>
      <c r="E2569" s="83"/>
      <c r="F2569" s="204"/>
      <c r="G2569" s="83"/>
      <c r="H2569" s="206"/>
      <c r="I2569" s="83"/>
      <c r="J2569" s="206"/>
    </row>
    <row r="2570" spans="3:10" ht="14.45" customHeight="1" x14ac:dyDescent="0.2">
      <c r="C2570" s="191"/>
      <c r="D2570" s="191"/>
      <c r="E2570" s="83"/>
      <c r="F2570" s="204"/>
      <c r="G2570" s="83"/>
      <c r="H2570" s="206"/>
      <c r="I2570" s="83"/>
      <c r="J2570" s="206"/>
    </row>
    <row r="2571" spans="3:10" ht="14.45" customHeight="1" x14ac:dyDescent="0.2">
      <c r="C2571" s="191"/>
      <c r="D2571" s="191"/>
      <c r="E2571" s="83"/>
      <c r="F2571" s="204"/>
      <c r="G2571" s="83"/>
      <c r="H2571" s="206"/>
      <c r="I2571" s="83"/>
      <c r="J2571" s="206"/>
    </row>
    <row r="2572" spans="3:10" ht="14.45" customHeight="1" x14ac:dyDescent="0.2">
      <c r="C2572" s="191"/>
      <c r="D2572" s="191"/>
      <c r="E2572" s="83"/>
      <c r="F2572" s="204"/>
      <c r="G2572" s="83"/>
      <c r="H2572" s="206"/>
      <c r="I2572" s="83"/>
      <c r="J2572" s="206"/>
    </row>
    <row r="2573" spans="3:10" ht="14.45" customHeight="1" x14ac:dyDescent="0.2">
      <c r="C2573" s="191"/>
      <c r="D2573" s="191"/>
      <c r="E2573" s="83"/>
      <c r="F2573" s="204"/>
      <c r="G2573" s="83"/>
      <c r="H2573" s="206"/>
      <c r="I2573" s="83"/>
      <c r="J2573" s="206"/>
    </row>
    <row r="2574" spans="3:10" ht="14.45" customHeight="1" x14ac:dyDescent="0.2">
      <c r="C2574" s="191"/>
      <c r="D2574" s="191"/>
      <c r="E2574" s="83"/>
      <c r="F2574" s="204"/>
      <c r="G2574" s="83"/>
      <c r="H2574" s="206"/>
      <c r="I2574" s="83"/>
      <c r="J2574" s="206"/>
    </row>
    <row r="2575" spans="3:10" ht="14.45" customHeight="1" x14ac:dyDescent="0.2">
      <c r="C2575" s="191"/>
      <c r="D2575" s="191"/>
      <c r="E2575" s="83"/>
      <c r="F2575" s="204"/>
      <c r="G2575" s="83"/>
      <c r="H2575" s="206"/>
      <c r="I2575" s="83"/>
      <c r="J2575" s="206"/>
    </row>
    <row r="2576" spans="3:10" ht="14.45" customHeight="1" x14ac:dyDescent="0.2">
      <c r="C2576" s="191"/>
      <c r="D2576" s="191"/>
      <c r="E2576" s="83"/>
      <c r="F2576" s="204"/>
      <c r="G2576" s="83"/>
      <c r="H2576" s="206"/>
      <c r="I2576" s="83"/>
      <c r="J2576" s="206"/>
    </row>
    <row r="2577" spans="3:10" ht="14.45" customHeight="1" x14ac:dyDescent="0.2">
      <c r="C2577" s="191"/>
      <c r="D2577" s="191"/>
      <c r="E2577" s="83"/>
      <c r="F2577" s="204"/>
      <c r="G2577" s="83"/>
      <c r="H2577" s="206"/>
      <c r="I2577" s="83"/>
      <c r="J2577" s="206"/>
    </row>
    <row r="2578" spans="3:10" ht="14.45" customHeight="1" x14ac:dyDescent="0.2">
      <c r="C2578" s="191"/>
      <c r="D2578" s="191"/>
      <c r="E2578" s="83"/>
      <c r="F2578" s="204"/>
      <c r="G2578" s="83"/>
      <c r="H2578" s="206"/>
      <c r="I2578" s="83"/>
      <c r="J2578" s="206"/>
    </row>
    <row r="2579" spans="3:10" ht="14.45" customHeight="1" x14ac:dyDescent="0.2">
      <c r="C2579" s="191"/>
      <c r="D2579" s="191"/>
      <c r="E2579" s="83"/>
      <c r="F2579" s="204"/>
      <c r="G2579" s="83"/>
      <c r="H2579" s="206"/>
      <c r="I2579" s="83"/>
      <c r="J2579" s="206"/>
    </row>
    <row r="2580" spans="3:10" ht="14.45" customHeight="1" x14ac:dyDescent="0.2">
      <c r="C2580" s="191"/>
      <c r="D2580" s="191"/>
      <c r="E2580" s="83"/>
      <c r="F2580" s="204"/>
      <c r="G2580" s="83"/>
      <c r="H2580" s="206"/>
      <c r="I2580" s="83"/>
      <c r="J2580" s="206"/>
    </row>
    <row r="2581" spans="3:10" ht="14.45" customHeight="1" x14ac:dyDescent="0.2">
      <c r="C2581" s="191"/>
      <c r="D2581" s="191"/>
      <c r="E2581" s="83"/>
      <c r="F2581" s="204"/>
      <c r="G2581" s="83"/>
      <c r="H2581" s="206"/>
      <c r="I2581" s="83"/>
      <c r="J2581" s="206"/>
    </row>
    <row r="2582" spans="3:10" ht="14.45" customHeight="1" x14ac:dyDescent="0.2">
      <c r="C2582" s="191"/>
      <c r="D2582" s="191"/>
      <c r="E2582" s="83"/>
      <c r="F2582" s="204"/>
      <c r="G2582" s="83"/>
      <c r="H2582" s="206"/>
      <c r="I2582" s="83"/>
      <c r="J2582" s="206"/>
    </row>
    <row r="2583" spans="3:10" ht="14.45" customHeight="1" x14ac:dyDescent="0.2">
      <c r="C2583" s="191"/>
      <c r="D2583" s="191"/>
      <c r="E2583" s="83"/>
      <c r="F2583" s="204"/>
      <c r="G2583" s="83"/>
      <c r="H2583" s="206"/>
      <c r="I2583" s="83"/>
      <c r="J2583" s="206"/>
    </row>
    <row r="2584" spans="3:10" ht="14.45" customHeight="1" x14ac:dyDescent="0.2">
      <c r="C2584" s="191"/>
      <c r="D2584" s="191"/>
      <c r="E2584" s="83"/>
      <c r="F2584" s="204"/>
      <c r="G2584" s="83"/>
      <c r="H2584" s="206"/>
      <c r="I2584" s="83"/>
      <c r="J2584" s="206"/>
    </row>
    <row r="2585" spans="3:10" ht="14.45" customHeight="1" x14ac:dyDescent="0.2">
      <c r="C2585" s="191"/>
      <c r="D2585" s="191"/>
      <c r="E2585" s="83"/>
      <c r="F2585" s="204"/>
      <c r="G2585" s="83"/>
      <c r="H2585" s="206"/>
      <c r="I2585" s="83"/>
      <c r="J2585" s="206"/>
    </row>
    <row r="2586" spans="3:10" ht="14.45" customHeight="1" x14ac:dyDescent="0.2">
      <c r="C2586" s="191"/>
      <c r="D2586" s="191"/>
      <c r="E2586" s="83"/>
      <c r="F2586" s="204"/>
      <c r="G2586" s="83"/>
      <c r="H2586" s="206"/>
      <c r="I2586" s="83"/>
      <c r="J2586" s="206"/>
    </row>
    <row r="2587" spans="3:10" ht="14.45" customHeight="1" x14ac:dyDescent="0.2">
      <c r="C2587" s="191"/>
      <c r="D2587" s="191"/>
      <c r="E2587" s="83"/>
      <c r="F2587" s="204"/>
      <c r="G2587" s="83"/>
      <c r="H2587" s="206"/>
      <c r="I2587" s="83"/>
      <c r="J2587" s="206"/>
    </row>
    <row r="2588" spans="3:10" ht="14.45" customHeight="1" x14ac:dyDescent="0.2">
      <c r="C2588" s="191"/>
      <c r="D2588" s="191"/>
      <c r="E2588" s="83"/>
      <c r="F2588" s="204"/>
      <c r="G2588" s="83"/>
      <c r="H2588" s="206"/>
      <c r="I2588" s="83"/>
      <c r="J2588" s="206"/>
    </row>
    <row r="2589" spans="3:10" ht="14.45" customHeight="1" x14ac:dyDescent="0.2">
      <c r="C2589" s="191"/>
      <c r="D2589" s="191"/>
      <c r="E2589" s="83"/>
      <c r="F2589" s="204"/>
      <c r="G2589" s="83"/>
      <c r="H2589" s="206"/>
      <c r="I2589" s="83"/>
      <c r="J2589" s="206"/>
    </row>
    <row r="2590" spans="3:10" ht="14.45" customHeight="1" x14ac:dyDescent="0.2">
      <c r="C2590" s="191"/>
      <c r="D2590" s="191"/>
      <c r="E2590" s="83"/>
      <c r="F2590" s="204"/>
      <c r="G2590" s="83"/>
      <c r="H2590" s="206"/>
      <c r="I2590" s="83"/>
      <c r="J2590" s="206"/>
    </row>
    <row r="2591" spans="3:10" ht="14.45" customHeight="1" x14ac:dyDescent="0.2">
      <c r="C2591" s="191"/>
      <c r="D2591" s="191"/>
      <c r="E2591" s="84"/>
      <c r="F2591" s="204"/>
      <c r="G2591" s="84"/>
      <c r="H2591" s="206"/>
      <c r="I2591" s="84"/>
      <c r="J2591" s="206"/>
    </row>
    <row r="2592" spans="3:10" ht="14.45" customHeight="1" x14ac:dyDescent="0.2">
      <c r="C2592" s="191"/>
      <c r="D2592" s="191"/>
      <c r="E2592" s="83"/>
      <c r="F2592" s="204"/>
      <c r="G2592" s="83"/>
      <c r="H2592" s="206"/>
      <c r="I2592" s="83"/>
      <c r="J2592" s="206"/>
    </row>
    <row r="2593" spans="3:10" ht="14.45" customHeight="1" x14ac:dyDescent="0.2">
      <c r="C2593" s="191"/>
      <c r="D2593" s="191"/>
      <c r="E2593" s="83"/>
      <c r="F2593" s="204"/>
      <c r="G2593" s="83"/>
      <c r="H2593" s="206"/>
      <c r="I2593" s="83"/>
      <c r="J2593" s="206"/>
    </row>
    <row r="2594" spans="3:10" ht="14.45" customHeight="1" x14ac:dyDescent="0.2">
      <c r="C2594" s="191"/>
      <c r="D2594" s="191"/>
      <c r="E2594" s="83"/>
      <c r="F2594" s="204"/>
      <c r="G2594" s="83"/>
      <c r="H2594" s="206"/>
      <c r="I2594" s="83"/>
      <c r="J2594" s="206"/>
    </row>
    <row r="2595" spans="3:10" ht="14.45" customHeight="1" x14ac:dyDescent="0.2">
      <c r="C2595" s="191"/>
      <c r="D2595" s="191"/>
      <c r="E2595" s="83"/>
      <c r="F2595" s="204"/>
      <c r="G2595" s="83"/>
      <c r="H2595" s="206"/>
      <c r="I2595" s="83"/>
      <c r="J2595" s="206"/>
    </row>
    <row r="2596" spans="3:10" ht="14.45" customHeight="1" x14ac:dyDescent="0.2">
      <c r="C2596" s="191"/>
      <c r="D2596" s="191"/>
      <c r="E2596" s="83"/>
      <c r="F2596" s="204"/>
      <c r="G2596" s="83"/>
      <c r="H2596" s="206"/>
      <c r="I2596" s="83"/>
      <c r="J2596" s="206"/>
    </row>
    <row r="2597" spans="3:10" ht="14.45" customHeight="1" x14ac:dyDescent="0.2">
      <c r="C2597" s="191"/>
      <c r="D2597" s="191"/>
      <c r="E2597" s="84"/>
      <c r="F2597" s="204"/>
      <c r="G2597" s="84"/>
      <c r="H2597" s="206"/>
      <c r="I2597" s="84"/>
      <c r="J2597" s="206"/>
    </row>
    <row r="2598" spans="3:10" ht="14.45" customHeight="1" x14ac:dyDescent="0.2">
      <c r="C2598" s="191"/>
      <c r="D2598" s="191"/>
      <c r="E2598" s="83"/>
      <c r="F2598" s="204"/>
      <c r="G2598" s="83"/>
      <c r="H2598" s="206"/>
      <c r="I2598" s="83"/>
      <c r="J2598" s="206"/>
    </row>
    <row r="2599" spans="3:10" ht="14.45" customHeight="1" x14ac:dyDescent="0.2">
      <c r="C2599" s="191"/>
      <c r="D2599" s="191"/>
      <c r="E2599" s="83"/>
      <c r="F2599" s="204"/>
      <c r="G2599" s="83"/>
      <c r="H2599" s="206"/>
      <c r="I2599" s="83"/>
      <c r="J2599" s="206"/>
    </row>
    <row r="2600" spans="3:10" ht="14.45" customHeight="1" x14ac:dyDescent="0.2">
      <c r="C2600" s="191"/>
      <c r="D2600" s="191"/>
      <c r="E2600" s="83"/>
      <c r="F2600" s="204"/>
      <c r="G2600" s="83"/>
      <c r="H2600" s="206"/>
      <c r="I2600" s="83"/>
      <c r="J2600" s="206"/>
    </row>
    <row r="2601" spans="3:10" ht="14.45" customHeight="1" x14ac:dyDescent="0.2">
      <c r="C2601" s="191"/>
      <c r="D2601" s="191"/>
      <c r="E2601" s="83"/>
      <c r="F2601" s="204"/>
      <c r="G2601" s="83"/>
      <c r="H2601" s="206"/>
      <c r="I2601" s="83"/>
      <c r="J2601" s="206"/>
    </row>
    <row r="2602" spans="3:10" ht="14.45" customHeight="1" x14ac:dyDescent="0.2">
      <c r="C2602" s="191"/>
      <c r="D2602" s="191"/>
      <c r="E2602" s="83"/>
      <c r="F2602" s="204"/>
      <c r="G2602" s="83"/>
      <c r="H2602" s="206"/>
      <c r="I2602" s="83"/>
      <c r="J2602" s="206"/>
    </row>
    <row r="2603" spans="3:10" ht="14.45" customHeight="1" x14ac:dyDescent="0.2">
      <c r="C2603" s="191"/>
      <c r="D2603" s="191"/>
      <c r="E2603" s="83"/>
      <c r="F2603" s="204"/>
      <c r="G2603" s="83"/>
      <c r="H2603" s="206"/>
      <c r="I2603" s="83"/>
      <c r="J2603" s="206"/>
    </row>
    <row r="2604" spans="3:10" ht="14.45" customHeight="1" x14ac:dyDescent="0.2">
      <c r="C2604" s="191"/>
      <c r="D2604" s="191"/>
      <c r="E2604" s="83"/>
      <c r="F2604" s="204"/>
      <c r="G2604" s="83"/>
      <c r="H2604" s="206"/>
      <c r="I2604" s="83"/>
      <c r="J2604" s="206"/>
    </row>
    <row r="2605" spans="3:10" ht="14.45" customHeight="1" x14ac:dyDescent="0.2">
      <c r="C2605" s="191"/>
      <c r="D2605" s="191"/>
      <c r="E2605" s="83"/>
      <c r="F2605" s="204"/>
      <c r="G2605" s="83"/>
      <c r="H2605" s="206"/>
      <c r="I2605" s="83"/>
      <c r="J2605" s="206"/>
    </row>
    <row r="2606" spans="3:10" ht="14.45" customHeight="1" x14ac:dyDescent="0.2">
      <c r="C2606" s="191"/>
      <c r="D2606" s="191"/>
      <c r="E2606" s="86"/>
      <c r="F2606" s="204"/>
      <c r="G2606" s="86"/>
      <c r="H2606" s="206"/>
      <c r="I2606" s="86"/>
      <c r="J2606" s="206"/>
    </row>
    <row r="2607" spans="3:10" ht="14.45" customHeight="1" x14ac:dyDescent="0.2">
      <c r="C2607" s="201"/>
      <c r="D2607" s="201"/>
      <c r="E2607" s="88"/>
      <c r="F2607" s="205"/>
      <c r="G2607" s="88"/>
      <c r="H2607" s="207"/>
      <c r="I2607" s="88"/>
      <c r="J2607" s="207"/>
    </row>
    <row r="2608" spans="3:10" ht="14.45" customHeight="1" x14ac:dyDescent="0.2">
      <c r="C2608" s="190" t="s">
        <v>1051</v>
      </c>
      <c r="D2608" s="190" t="s">
        <v>1052</v>
      </c>
      <c r="E2608" s="90"/>
      <c r="F2608" s="193" t="s">
        <v>1450</v>
      </c>
      <c r="G2608" s="90"/>
      <c r="H2608" s="133"/>
      <c r="I2608" s="90"/>
      <c r="J2608" s="133"/>
    </row>
    <row r="2609" spans="3:10" ht="14.45" customHeight="1" x14ac:dyDescent="0.2">
      <c r="C2609" s="191"/>
      <c r="D2609" s="191"/>
      <c r="E2609" s="90"/>
      <c r="F2609" s="185"/>
      <c r="G2609" s="90"/>
      <c r="H2609" s="188"/>
      <c r="I2609" s="90"/>
      <c r="J2609" s="188"/>
    </row>
    <row r="2610" spans="3:10" ht="14.45" customHeight="1" x14ac:dyDescent="0.2">
      <c r="C2610" s="191"/>
      <c r="D2610" s="191"/>
      <c r="E2610" s="90"/>
      <c r="F2610" s="185"/>
      <c r="G2610" s="90"/>
      <c r="H2610" s="188"/>
      <c r="I2610" s="90"/>
      <c r="J2610" s="188"/>
    </row>
    <row r="2611" spans="3:10" ht="14.45" customHeight="1" x14ac:dyDescent="0.2">
      <c r="C2611" s="191"/>
      <c r="D2611" s="191"/>
      <c r="E2611" s="90"/>
      <c r="F2611" s="185"/>
      <c r="G2611" s="90"/>
      <c r="H2611" s="188"/>
      <c r="I2611" s="90"/>
      <c r="J2611" s="188"/>
    </row>
    <row r="2612" spans="3:10" ht="14.45" customHeight="1" x14ac:dyDescent="0.2">
      <c r="C2612" s="191"/>
      <c r="D2612" s="191"/>
      <c r="E2612" s="90"/>
      <c r="F2612" s="185"/>
      <c r="G2612" s="90"/>
      <c r="H2612" s="188"/>
      <c r="I2612" s="90"/>
      <c r="J2612" s="188"/>
    </row>
    <row r="2613" spans="3:10" ht="14.45" customHeight="1" x14ac:dyDescent="0.2">
      <c r="C2613" s="191"/>
      <c r="D2613" s="191"/>
      <c r="E2613" s="90"/>
      <c r="F2613" s="185"/>
      <c r="G2613" s="90"/>
      <c r="H2613" s="188"/>
      <c r="I2613" s="90"/>
      <c r="J2613" s="188"/>
    </row>
    <row r="2614" spans="3:10" ht="14.45" customHeight="1" x14ac:dyDescent="0.2">
      <c r="C2614" s="191"/>
      <c r="D2614" s="191"/>
      <c r="E2614" s="90"/>
      <c r="F2614" s="185"/>
      <c r="G2614" s="90"/>
      <c r="H2614" s="188"/>
      <c r="I2614" s="90"/>
      <c r="J2614" s="188"/>
    </row>
    <row r="2615" spans="3:10" ht="14.45" customHeight="1" x14ac:dyDescent="0.2">
      <c r="C2615" s="191"/>
      <c r="D2615" s="191"/>
      <c r="E2615" s="90"/>
      <c r="F2615" s="185"/>
      <c r="G2615" s="90"/>
      <c r="H2615" s="188"/>
      <c r="I2615" s="90"/>
      <c r="J2615" s="188"/>
    </row>
    <row r="2616" spans="3:10" ht="14.45" customHeight="1" x14ac:dyDescent="0.2">
      <c r="C2616" s="191"/>
      <c r="D2616" s="191"/>
      <c r="E2616" s="90"/>
      <c r="F2616" s="185"/>
      <c r="G2616" s="90"/>
      <c r="H2616" s="188"/>
      <c r="I2616" s="90"/>
      <c r="J2616" s="188"/>
    </row>
    <row r="2617" spans="3:10" ht="14.45" customHeight="1" x14ac:dyDescent="0.2">
      <c r="C2617" s="191"/>
      <c r="D2617" s="191"/>
      <c r="E2617" s="90"/>
      <c r="F2617" s="185"/>
      <c r="G2617" s="90"/>
      <c r="H2617" s="188"/>
      <c r="I2617" s="90"/>
      <c r="J2617" s="188"/>
    </row>
    <row r="2618" spans="3:10" ht="14.45" customHeight="1" x14ac:dyDescent="0.2">
      <c r="C2618" s="191"/>
      <c r="D2618" s="191"/>
      <c r="E2618" s="90"/>
      <c r="F2618" s="185"/>
      <c r="G2618" s="90"/>
      <c r="H2618" s="188"/>
      <c r="I2618" s="90"/>
      <c r="J2618" s="188"/>
    </row>
    <row r="2619" spans="3:10" ht="14.45" customHeight="1" x14ac:dyDescent="0.2">
      <c r="C2619" s="191"/>
      <c r="D2619" s="191"/>
      <c r="E2619" s="90"/>
      <c r="F2619" s="185"/>
      <c r="G2619" s="90"/>
      <c r="H2619" s="188"/>
      <c r="I2619" s="90"/>
      <c r="J2619" s="188"/>
    </row>
    <row r="2620" spans="3:10" ht="14.45" customHeight="1" x14ac:dyDescent="0.2">
      <c r="C2620" s="191"/>
      <c r="D2620" s="191"/>
      <c r="E2620" s="90"/>
      <c r="F2620" s="185"/>
      <c r="G2620" s="90"/>
      <c r="H2620" s="188"/>
      <c r="I2620" s="90"/>
      <c r="J2620" s="188"/>
    </row>
    <row r="2621" spans="3:10" ht="14.45" customHeight="1" x14ac:dyDescent="0.2">
      <c r="C2621" s="191"/>
      <c r="D2621" s="191"/>
      <c r="E2621" s="90"/>
      <c r="F2621" s="185"/>
      <c r="G2621" s="90"/>
      <c r="H2621" s="188"/>
      <c r="I2621" s="90"/>
      <c r="J2621" s="188"/>
    </row>
    <row r="2622" spans="3:10" ht="14.45" customHeight="1" x14ac:dyDescent="0.2">
      <c r="C2622" s="191"/>
      <c r="D2622" s="191"/>
      <c r="E2622" s="90"/>
      <c r="F2622" s="185"/>
      <c r="G2622" s="90"/>
      <c r="H2622" s="188"/>
      <c r="I2622" s="90"/>
      <c r="J2622" s="188"/>
    </row>
    <row r="2623" spans="3:10" ht="14.45" customHeight="1" x14ac:dyDescent="0.2">
      <c r="C2623" s="191"/>
      <c r="D2623" s="191"/>
      <c r="E2623" s="90"/>
      <c r="F2623" s="185"/>
      <c r="G2623" s="90"/>
      <c r="H2623" s="188"/>
      <c r="I2623" s="90"/>
      <c r="J2623" s="188"/>
    </row>
    <row r="2624" spans="3:10" ht="14.45" customHeight="1" x14ac:dyDescent="0.2">
      <c r="C2624" s="191"/>
      <c r="D2624" s="191"/>
      <c r="E2624" s="90"/>
      <c r="F2624" s="185"/>
      <c r="G2624" s="90"/>
      <c r="H2624" s="188"/>
      <c r="I2624" s="90"/>
      <c r="J2624" s="188"/>
    </row>
    <row r="2625" spans="3:10" ht="14.45" customHeight="1" x14ac:dyDescent="0.2">
      <c r="C2625" s="191"/>
      <c r="D2625" s="191"/>
      <c r="E2625" s="90"/>
      <c r="F2625" s="185"/>
      <c r="G2625" s="90"/>
      <c r="H2625" s="188"/>
      <c r="I2625" s="90"/>
      <c r="J2625" s="188"/>
    </row>
    <row r="2626" spans="3:10" ht="14.45" customHeight="1" x14ac:dyDescent="0.2">
      <c r="C2626" s="191"/>
      <c r="D2626" s="191"/>
      <c r="E2626" s="90"/>
      <c r="F2626" s="185"/>
      <c r="G2626" s="90"/>
      <c r="H2626" s="188"/>
      <c r="I2626" s="90"/>
      <c r="J2626" s="188"/>
    </row>
    <row r="2627" spans="3:10" ht="14.45" customHeight="1" x14ac:dyDescent="0.2">
      <c r="C2627" s="191"/>
      <c r="D2627" s="191"/>
      <c r="E2627" s="90"/>
      <c r="F2627" s="185"/>
      <c r="G2627" s="90"/>
      <c r="H2627" s="188"/>
      <c r="I2627" s="90"/>
      <c r="J2627" s="188"/>
    </row>
    <row r="2628" spans="3:10" ht="14.45" customHeight="1" x14ac:dyDescent="0.2">
      <c r="C2628" s="191"/>
      <c r="D2628" s="191"/>
      <c r="E2628" s="90"/>
      <c r="F2628" s="185"/>
      <c r="G2628" s="90"/>
      <c r="H2628" s="188"/>
      <c r="I2628" s="90"/>
      <c r="J2628" s="188"/>
    </row>
    <row r="2629" spans="3:10" ht="14.45" customHeight="1" x14ac:dyDescent="0.2">
      <c r="C2629" s="191"/>
      <c r="D2629" s="191"/>
      <c r="E2629" s="90"/>
      <c r="F2629" s="185"/>
      <c r="G2629" s="90"/>
      <c r="H2629" s="188"/>
      <c r="I2629" s="90"/>
      <c r="J2629" s="188"/>
    </row>
    <row r="2630" spans="3:10" ht="14.45" customHeight="1" x14ac:dyDescent="0.2">
      <c r="C2630" s="191"/>
      <c r="D2630" s="191"/>
      <c r="E2630" s="90"/>
      <c r="F2630" s="185"/>
      <c r="G2630" s="90"/>
      <c r="H2630" s="188"/>
      <c r="I2630" s="90"/>
      <c r="J2630" s="188"/>
    </row>
    <row r="2631" spans="3:10" ht="14.45" customHeight="1" x14ac:dyDescent="0.2">
      <c r="C2631" s="191"/>
      <c r="D2631" s="191"/>
      <c r="E2631" s="90"/>
      <c r="F2631" s="185"/>
      <c r="G2631" s="90"/>
      <c r="H2631" s="188"/>
      <c r="I2631" s="90"/>
      <c r="J2631" s="188"/>
    </row>
    <row r="2632" spans="3:10" ht="14.45" customHeight="1" x14ac:dyDescent="0.2">
      <c r="C2632" s="191"/>
      <c r="D2632" s="191"/>
      <c r="E2632" s="90"/>
      <c r="F2632" s="185"/>
      <c r="G2632" s="90"/>
      <c r="H2632" s="188"/>
      <c r="I2632" s="90"/>
      <c r="J2632" s="188"/>
    </row>
    <row r="2633" spans="3:10" ht="14.45" customHeight="1" x14ac:dyDescent="0.2">
      <c r="C2633" s="191"/>
      <c r="D2633" s="191"/>
      <c r="E2633" s="90"/>
      <c r="F2633" s="185"/>
      <c r="G2633" s="90"/>
      <c r="H2633" s="188"/>
      <c r="I2633" s="90"/>
      <c r="J2633" s="188"/>
    </row>
    <row r="2634" spans="3:10" ht="14.45" customHeight="1" x14ac:dyDescent="0.2">
      <c r="C2634" s="191"/>
      <c r="D2634" s="191"/>
      <c r="E2634" s="90"/>
      <c r="F2634" s="185"/>
      <c r="G2634" s="90"/>
      <c r="H2634" s="188"/>
      <c r="I2634" s="90"/>
      <c r="J2634" s="188"/>
    </row>
    <row r="2635" spans="3:10" ht="14.45" customHeight="1" x14ac:dyDescent="0.2">
      <c r="C2635" s="191"/>
      <c r="D2635" s="191"/>
      <c r="E2635" s="90"/>
      <c r="F2635" s="185"/>
      <c r="G2635" s="90"/>
      <c r="H2635" s="188"/>
      <c r="I2635" s="90"/>
      <c r="J2635" s="188"/>
    </row>
    <row r="2636" spans="3:10" ht="14.45" customHeight="1" x14ac:dyDescent="0.2">
      <c r="C2636" s="191"/>
      <c r="D2636" s="191"/>
      <c r="E2636" s="90"/>
      <c r="F2636" s="185"/>
      <c r="G2636" s="90"/>
      <c r="H2636" s="188"/>
      <c r="I2636" s="90"/>
      <c r="J2636" s="188"/>
    </row>
    <row r="2637" spans="3:10" ht="14.45" customHeight="1" x14ac:dyDescent="0.2">
      <c r="C2637" s="191"/>
      <c r="D2637" s="191"/>
      <c r="E2637" s="90"/>
      <c r="F2637" s="185"/>
      <c r="G2637" s="90"/>
      <c r="H2637" s="188"/>
      <c r="I2637" s="90"/>
      <c r="J2637" s="188"/>
    </row>
    <row r="2638" spans="3:10" ht="14.45" customHeight="1" x14ac:dyDescent="0.2">
      <c r="C2638" s="191"/>
      <c r="D2638" s="191"/>
      <c r="E2638" s="90"/>
      <c r="F2638" s="185"/>
      <c r="G2638" s="90"/>
      <c r="H2638" s="188"/>
      <c r="I2638" s="90"/>
      <c r="J2638" s="188"/>
    </row>
    <row r="2639" spans="3:10" ht="14.45" customHeight="1" x14ac:dyDescent="0.2">
      <c r="C2639" s="191"/>
      <c r="D2639" s="191"/>
      <c r="E2639" s="90"/>
      <c r="F2639" s="185"/>
      <c r="G2639" s="90"/>
      <c r="H2639" s="188"/>
      <c r="I2639" s="90"/>
      <c r="J2639" s="188"/>
    </row>
    <row r="2640" spans="3:10" ht="14.45" customHeight="1" x14ac:dyDescent="0.2">
      <c r="C2640" s="191"/>
      <c r="D2640" s="191"/>
      <c r="E2640" s="90"/>
      <c r="F2640" s="185"/>
      <c r="G2640" s="90"/>
      <c r="H2640" s="188"/>
      <c r="I2640" s="90"/>
      <c r="J2640" s="188"/>
    </row>
    <row r="2641" spans="3:10" ht="14.45" customHeight="1" x14ac:dyDescent="0.2">
      <c r="C2641" s="191"/>
      <c r="D2641" s="191"/>
      <c r="E2641" s="90"/>
      <c r="F2641" s="185"/>
      <c r="G2641" s="90"/>
      <c r="H2641" s="188"/>
      <c r="I2641" s="90"/>
      <c r="J2641" s="188"/>
    </row>
    <row r="2642" spans="3:10" ht="14.45" customHeight="1" x14ac:dyDescent="0.2">
      <c r="C2642" s="191"/>
      <c r="D2642" s="191"/>
      <c r="E2642" s="90"/>
      <c r="F2642" s="185"/>
      <c r="G2642" s="90"/>
      <c r="H2642" s="188"/>
      <c r="I2642" s="90"/>
      <c r="J2642" s="188"/>
    </row>
    <row r="2643" spans="3:10" ht="14.45" customHeight="1" x14ac:dyDescent="0.2">
      <c r="C2643" s="191"/>
      <c r="D2643" s="191"/>
      <c r="E2643" s="90"/>
      <c r="F2643" s="185"/>
      <c r="G2643" s="90"/>
      <c r="H2643" s="188"/>
      <c r="I2643" s="90"/>
      <c r="J2643" s="188"/>
    </row>
    <row r="2644" spans="3:10" ht="14.45" customHeight="1" x14ac:dyDescent="0.2">
      <c r="C2644" s="191"/>
      <c r="D2644" s="191"/>
      <c r="E2644" s="90"/>
      <c r="F2644" s="185"/>
      <c r="G2644" s="90"/>
      <c r="H2644" s="188"/>
      <c r="I2644" s="90"/>
      <c r="J2644" s="188"/>
    </row>
    <row r="2645" spans="3:10" ht="14.45" customHeight="1" x14ac:dyDescent="0.2">
      <c r="C2645" s="191"/>
      <c r="D2645" s="191"/>
      <c r="E2645" s="90"/>
      <c r="F2645" s="185"/>
      <c r="G2645" s="90"/>
      <c r="H2645" s="188"/>
      <c r="I2645" s="90"/>
      <c r="J2645" s="188"/>
    </row>
    <row r="2646" spans="3:10" ht="14.45" customHeight="1" x14ac:dyDescent="0.2">
      <c r="C2646" s="191"/>
      <c r="D2646" s="191"/>
      <c r="E2646" s="90"/>
      <c r="F2646" s="185"/>
      <c r="G2646" s="90"/>
      <c r="H2646" s="188"/>
      <c r="I2646" s="90"/>
      <c r="J2646" s="188"/>
    </row>
    <row r="2647" spans="3:10" ht="14.45" customHeight="1" x14ac:dyDescent="0.2">
      <c r="C2647" s="191"/>
      <c r="D2647" s="191"/>
      <c r="E2647" s="90"/>
      <c r="F2647" s="185"/>
      <c r="G2647" s="90"/>
      <c r="H2647" s="188"/>
      <c r="I2647" s="90"/>
      <c r="J2647" s="188"/>
    </row>
    <row r="2648" spans="3:10" ht="14.45" customHeight="1" x14ac:dyDescent="0.2">
      <c r="C2648" s="191"/>
      <c r="D2648" s="191"/>
      <c r="E2648" s="90"/>
      <c r="F2648" s="185"/>
      <c r="G2648" s="90"/>
      <c r="H2648" s="188"/>
      <c r="I2648" s="90"/>
      <c r="J2648" s="188"/>
    </row>
    <row r="2649" spans="3:10" ht="14.45" customHeight="1" x14ac:dyDescent="0.2">
      <c r="C2649" s="191"/>
      <c r="D2649" s="191"/>
      <c r="E2649" s="90"/>
      <c r="F2649" s="185"/>
      <c r="G2649" s="90"/>
      <c r="H2649" s="188"/>
      <c r="I2649" s="90"/>
      <c r="J2649" s="188"/>
    </row>
    <row r="2650" spans="3:10" ht="14.45" customHeight="1" x14ac:dyDescent="0.2">
      <c r="C2650" s="191"/>
      <c r="D2650" s="191"/>
      <c r="E2650" s="90"/>
      <c r="F2650" s="185"/>
      <c r="G2650" s="90"/>
      <c r="H2650" s="188"/>
      <c r="I2650" s="90"/>
      <c r="J2650" s="188"/>
    </row>
    <row r="2651" spans="3:10" ht="14.45" customHeight="1" x14ac:dyDescent="0.2">
      <c r="C2651" s="191"/>
      <c r="D2651" s="191"/>
      <c r="E2651" s="90"/>
      <c r="F2651" s="185"/>
      <c r="G2651" s="90"/>
      <c r="H2651" s="188"/>
      <c r="I2651" s="90"/>
      <c r="J2651" s="188"/>
    </row>
    <row r="2652" spans="3:10" ht="14.45" customHeight="1" x14ac:dyDescent="0.2">
      <c r="C2652" s="191"/>
      <c r="D2652" s="191"/>
      <c r="E2652" s="90"/>
      <c r="F2652" s="185"/>
      <c r="G2652" s="90"/>
      <c r="H2652" s="188"/>
      <c r="I2652" s="90"/>
      <c r="J2652" s="188"/>
    </row>
    <row r="2653" spans="3:10" ht="14.45" customHeight="1" x14ac:dyDescent="0.2">
      <c r="C2653" s="191"/>
      <c r="D2653" s="191"/>
      <c r="E2653" s="90"/>
      <c r="F2653" s="185"/>
      <c r="G2653" s="90"/>
      <c r="H2653" s="188"/>
      <c r="I2653" s="90"/>
      <c r="J2653" s="188"/>
    </row>
    <row r="2654" spans="3:10" ht="14.45" customHeight="1" x14ac:dyDescent="0.2">
      <c r="C2654" s="191"/>
      <c r="D2654" s="191"/>
      <c r="E2654" s="90"/>
      <c r="F2654" s="185"/>
      <c r="G2654" s="90"/>
      <c r="H2654" s="188"/>
      <c r="I2654" s="90"/>
      <c r="J2654" s="188"/>
    </row>
    <row r="2655" spans="3:10" ht="14.45" customHeight="1" x14ac:dyDescent="0.2">
      <c r="C2655" s="191"/>
      <c r="D2655" s="191"/>
      <c r="E2655" s="90"/>
      <c r="F2655" s="185"/>
      <c r="G2655" s="90"/>
      <c r="H2655" s="188"/>
      <c r="I2655" s="90"/>
      <c r="J2655" s="188"/>
    </row>
    <row r="2656" spans="3:10" ht="14.45" customHeight="1" x14ac:dyDescent="0.2">
      <c r="C2656" s="191"/>
      <c r="D2656" s="191"/>
      <c r="E2656" s="90"/>
      <c r="F2656" s="185"/>
      <c r="G2656" s="90"/>
      <c r="H2656" s="188"/>
      <c r="I2656" s="90"/>
      <c r="J2656" s="188"/>
    </row>
    <row r="2657" spans="3:10" ht="14.45" customHeight="1" x14ac:dyDescent="0.2">
      <c r="C2657" s="191"/>
      <c r="D2657" s="191"/>
      <c r="E2657" s="91"/>
      <c r="F2657" s="185"/>
      <c r="G2657" s="91"/>
      <c r="H2657" s="188"/>
      <c r="I2657" s="91"/>
      <c r="J2657" s="188"/>
    </row>
    <row r="2658" spans="3:10" ht="14.45" customHeight="1" x14ac:dyDescent="0.2">
      <c r="C2658" s="191"/>
      <c r="D2658" s="191"/>
      <c r="E2658" s="90"/>
      <c r="F2658" s="185"/>
      <c r="G2658" s="90"/>
      <c r="H2658" s="188"/>
      <c r="I2658" s="90"/>
      <c r="J2658" s="188"/>
    </row>
    <row r="2659" spans="3:10" ht="14.45" customHeight="1" x14ac:dyDescent="0.2">
      <c r="C2659" s="191"/>
      <c r="D2659" s="191"/>
      <c r="E2659" s="90"/>
      <c r="F2659" s="185"/>
      <c r="G2659" s="90"/>
      <c r="H2659" s="188"/>
      <c r="I2659" s="90"/>
      <c r="J2659" s="188"/>
    </row>
    <row r="2660" spans="3:10" ht="14.45" customHeight="1" x14ac:dyDescent="0.2">
      <c r="C2660" s="191"/>
      <c r="D2660" s="191"/>
      <c r="E2660" s="91"/>
      <c r="F2660" s="185"/>
      <c r="G2660" s="91"/>
      <c r="H2660" s="188"/>
      <c r="I2660" s="91"/>
      <c r="J2660" s="188"/>
    </row>
    <row r="2661" spans="3:10" ht="14.45" customHeight="1" x14ac:dyDescent="0.2">
      <c r="C2661" s="191"/>
      <c r="D2661" s="191"/>
      <c r="E2661" s="90"/>
      <c r="F2661" s="185"/>
      <c r="G2661" s="90"/>
      <c r="H2661" s="188"/>
      <c r="I2661" s="90"/>
      <c r="J2661" s="188"/>
    </row>
    <row r="2662" spans="3:10" ht="14.45" customHeight="1" x14ac:dyDescent="0.2">
      <c r="C2662" s="191"/>
      <c r="D2662" s="191"/>
      <c r="E2662" s="90"/>
      <c r="F2662" s="185"/>
      <c r="G2662" s="90"/>
      <c r="H2662" s="188"/>
      <c r="I2662" s="90"/>
      <c r="J2662" s="188"/>
    </row>
    <row r="2663" spans="3:10" ht="14.45" customHeight="1" x14ac:dyDescent="0.2">
      <c r="C2663" s="191"/>
      <c r="D2663" s="191"/>
      <c r="E2663" s="90"/>
      <c r="F2663" s="185"/>
      <c r="G2663" s="90"/>
      <c r="H2663" s="188"/>
      <c r="I2663" s="90"/>
      <c r="J2663" s="188"/>
    </row>
    <row r="2664" spans="3:10" ht="14.45" customHeight="1" x14ac:dyDescent="0.2">
      <c r="C2664" s="191"/>
      <c r="D2664" s="191"/>
      <c r="E2664" s="90"/>
      <c r="F2664" s="185"/>
      <c r="G2664" s="90"/>
      <c r="H2664" s="188"/>
      <c r="I2664" s="90"/>
      <c r="J2664" s="188"/>
    </row>
    <row r="2665" spans="3:10" ht="14.45" customHeight="1" x14ac:dyDescent="0.2">
      <c r="C2665" s="191"/>
      <c r="D2665" s="191"/>
      <c r="E2665" s="90"/>
      <c r="F2665" s="185"/>
      <c r="G2665" s="90"/>
      <c r="H2665" s="188"/>
      <c r="I2665" s="90"/>
      <c r="J2665" s="188"/>
    </row>
    <row r="2666" spans="3:10" ht="14.45" customHeight="1" x14ac:dyDescent="0.2">
      <c r="C2666" s="191"/>
      <c r="D2666" s="191"/>
      <c r="E2666" s="91"/>
      <c r="F2666" s="185"/>
      <c r="G2666" s="91"/>
      <c r="H2666" s="188"/>
      <c r="I2666" s="91"/>
      <c r="J2666" s="188"/>
    </row>
    <row r="2667" spans="3:10" ht="14.45" customHeight="1" x14ac:dyDescent="0.2">
      <c r="C2667" s="191"/>
      <c r="D2667" s="191"/>
      <c r="E2667" s="90"/>
      <c r="F2667" s="185"/>
      <c r="G2667" s="90"/>
      <c r="H2667" s="188"/>
      <c r="I2667" s="90"/>
      <c r="J2667" s="188"/>
    </row>
    <row r="2668" spans="3:10" ht="14.45" customHeight="1" x14ac:dyDescent="0.2">
      <c r="C2668" s="191"/>
      <c r="D2668" s="191"/>
      <c r="E2668" s="90"/>
      <c r="F2668" s="185"/>
      <c r="G2668" s="90"/>
      <c r="H2668" s="188"/>
      <c r="I2668" s="90"/>
      <c r="J2668" s="188"/>
    </row>
    <row r="2669" spans="3:10" ht="14.45" customHeight="1" x14ac:dyDescent="0.2">
      <c r="C2669" s="191"/>
      <c r="D2669" s="191"/>
      <c r="E2669" s="91"/>
      <c r="F2669" s="185"/>
      <c r="G2669" s="91"/>
      <c r="H2669" s="188"/>
      <c r="I2669" s="91"/>
      <c r="J2669" s="188"/>
    </row>
    <row r="2670" spans="3:10" ht="14.45" customHeight="1" x14ac:dyDescent="0.2">
      <c r="C2670" s="191"/>
      <c r="D2670" s="191"/>
      <c r="E2670" s="90"/>
      <c r="F2670" s="185"/>
      <c r="G2670" s="90"/>
      <c r="H2670" s="188"/>
      <c r="I2670" s="90"/>
      <c r="J2670" s="188"/>
    </row>
    <row r="2671" spans="3:10" ht="14.45" customHeight="1" x14ac:dyDescent="0.2">
      <c r="C2671" s="191"/>
      <c r="D2671" s="191"/>
      <c r="E2671" s="90"/>
      <c r="F2671" s="185"/>
      <c r="G2671" s="90"/>
      <c r="H2671" s="188"/>
      <c r="I2671" s="90"/>
      <c r="J2671" s="188"/>
    </row>
    <row r="2672" spans="3:10" ht="14.45" customHeight="1" x14ac:dyDescent="0.2">
      <c r="C2672" s="191"/>
      <c r="D2672" s="191"/>
      <c r="E2672" s="91"/>
      <c r="F2672" s="185"/>
      <c r="G2672" s="91"/>
      <c r="H2672" s="188"/>
      <c r="I2672" s="91"/>
      <c r="J2672" s="188"/>
    </row>
    <row r="2673" spans="3:10" ht="14.45" customHeight="1" x14ac:dyDescent="0.2">
      <c r="C2673" s="191"/>
      <c r="D2673" s="191"/>
      <c r="E2673" s="90"/>
      <c r="F2673" s="185"/>
      <c r="G2673" s="90"/>
      <c r="H2673" s="188"/>
      <c r="I2673" s="90"/>
      <c r="J2673" s="188"/>
    </row>
    <row r="2674" spans="3:10" ht="14.45" customHeight="1" x14ac:dyDescent="0.2">
      <c r="C2674" s="191"/>
      <c r="D2674" s="191"/>
      <c r="E2674" s="90"/>
      <c r="F2674" s="185"/>
      <c r="G2674" s="90"/>
      <c r="H2674" s="188"/>
      <c r="I2674" s="90"/>
      <c r="J2674" s="188"/>
    </row>
    <row r="2675" spans="3:10" ht="14.45" customHeight="1" x14ac:dyDescent="0.2">
      <c r="C2675" s="191"/>
      <c r="D2675" s="191"/>
      <c r="E2675" s="91"/>
      <c r="F2675" s="185"/>
      <c r="G2675" s="91"/>
      <c r="H2675" s="188"/>
      <c r="I2675" s="91"/>
      <c r="J2675" s="188"/>
    </row>
    <row r="2676" spans="3:10" ht="14.45" customHeight="1" x14ac:dyDescent="0.2">
      <c r="C2676" s="191"/>
      <c r="D2676" s="191"/>
      <c r="E2676" s="102"/>
      <c r="F2676" s="185"/>
      <c r="G2676" s="102"/>
      <c r="H2676" s="188"/>
      <c r="I2676" s="102"/>
      <c r="J2676" s="188"/>
    </row>
    <row r="2677" spans="3:10" ht="14.45" customHeight="1" x14ac:dyDescent="0.2">
      <c r="C2677" s="201"/>
      <c r="D2677" s="201"/>
      <c r="E2677" s="101"/>
      <c r="F2677" s="186"/>
      <c r="G2677" s="101"/>
      <c r="H2677" s="188"/>
      <c r="I2677" s="101"/>
      <c r="J2677" s="188"/>
    </row>
    <row r="2678" spans="3:10" ht="14.45" customHeight="1" x14ac:dyDescent="0.2">
      <c r="C2678" s="190" t="s">
        <v>1053</v>
      </c>
      <c r="D2678" s="190" t="s">
        <v>1054</v>
      </c>
      <c r="E2678" s="90"/>
      <c r="F2678" s="193" t="s">
        <v>1451</v>
      </c>
      <c r="G2678" s="90"/>
      <c r="H2678" s="133" t="s">
        <v>1055</v>
      </c>
      <c r="I2678" s="90"/>
      <c r="J2678" s="133"/>
    </row>
    <row r="2679" spans="3:10" ht="14.45" customHeight="1" x14ac:dyDescent="0.2">
      <c r="C2679" s="191"/>
      <c r="D2679" s="191"/>
      <c r="E2679" s="90"/>
      <c r="F2679" s="185"/>
      <c r="G2679" s="90"/>
      <c r="H2679" s="188"/>
      <c r="I2679" s="90"/>
      <c r="J2679" s="188"/>
    </row>
    <row r="2680" spans="3:10" ht="14.45" customHeight="1" x14ac:dyDescent="0.2">
      <c r="C2680" s="191"/>
      <c r="D2680" s="191"/>
      <c r="E2680" s="90"/>
      <c r="F2680" s="185"/>
      <c r="G2680" s="90"/>
      <c r="H2680" s="188"/>
      <c r="I2680" s="90"/>
      <c r="J2680" s="188"/>
    </row>
    <row r="2681" spans="3:10" ht="14.45" customHeight="1" x14ac:dyDescent="0.2">
      <c r="C2681" s="191"/>
      <c r="D2681" s="191"/>
      <c r="E2681" s="90"/>
      <c r="F2681" s="185"/>
      <c r="G2681" s="90"/>
      <c r="H2681" s="188"/>
      <c r="I2681" s="90"/>
      <c r="J2681" s="188"/>
    </row>
    <row r="2682" spans="3:10" ht="14.45" customHeight="1" x14ac:dyDescent="0.2">
      <c r="C2682" s="191"/>
      <c r="D2682" s="191"/>
      <c r="E2682" s="90"/>
      <c r="F2682" s="185"/>
      <c r="G2682" s="90"/>
      <c r="H2682" s="188"/>
      <c r="I2682" s="90"/>
      <c r="J2682" s="188"/>
    </row>
    <row r="2683" spans="3:10" ht="14.45" customHeight="1" x14ac:dyDescent="0.2">
      <c r="C2683" s="191"/>
      <c r="D2683" s="191"/>
      <c r="E2683" s="90"/>
      <c r="F2683" s="185"/>
      <c r="G2683" s="90"/>
      <c r="H2683" s="188"/>
      <c r="I2683" s="90"/>
      <c r="J2683" s="188"/>
    </row>
    <row r="2684" spans="3:10" ht="14.45" customHeight="1" x14ac:dyDescent="0.2">
      <c r="C2684" s="191"/>
      <c r="D2684" s="191"/>
      <c r="E2684" s="90"/>
      <c r="F2684" s="185"/>
      <c r="G2684" s="90"/>
      <c r="H2684" s="188"/>
      <c r="I2684" s="90"/>
      <c r="J2684" s="188"/>
    </row>
    <row r="2685" spans="3:10" ht="14.45" customHeight="1" x14ac:dyDescent="0.2">
      <c r="C2685" s="191"/>
      <c r="D2685" s="191"/>
      <c r="E2685" s="90"/>
      <c r="F2685" s="185"/>
      <c r="G2685" s="90"/>
      <c r="H2685" s="188"/>
      <c r="I2685" s="90"/>
      <c r="J2685" s="188"/>
    </row>
    <row r="2686" spans="3:10" ht="14.45" customHeight="1" x14ac:dyDescent="0.2">
      <c r="C2686" s="191"/>
      <c r="D2686" s="191"/>
      <c r="E2686" s="90"/>
      <c r="F2686" s="185"/>
      <c r="G2686" s="90"/>
      <c r="H2686" s="188"/>
      <c r="I2686" s="90"/>
      <c r="J2686" s="188"/>
    </row>
    <row r="2687" spans="3:10" ht="14.45" customHeight="1" x14ac:dyDescent="0.2">
      <c r="C2687" s="191"/>
      <c r="D2687" s="191"/>
      <c r="E2687" s="90"/>
      <c r="F2687" s="185"/>
      <c r="G2687" s="90"/>
      <c r="H2687" s="188"/>
      <c r="I2687" s="90"/>
      <c r="J2687" s="188"/>
    </row>
    <row r="2688" spans="3:10" ht="14.45" customHeight="1" x14ac:dyDescent="0.2">
      <c r="C2688" s="191"/>
      <c r="D2688" s="191"/>
      <c r="E2688" s="90"/>
      <c r="F2688" s="185"/>
      <c r="G2688" s="90"/>
      <c r="H2688" s="188"/>
      <c r="I2688" s="90"/>
      <c r="J2688" s="188"/>
    </row>
    <row r="2689" spans="3:10" ht="14.45" customHeight="1" x14ac:dyDescent="0.2">
      <c r="C2689" s="191"/>
      <c r="D2689" s="191"/>
      <c r="E2689" s="90"/>
      <c r="F2689" s="185"/>
      <c r="G2689" s="90"/>
      <c r="H2689" s="188"/>
      <c r="I2689" s="90"/>
      <c r="J2689" s="188"/>
    </row>
    <row r="2690" spans="3:10" ht="14.45" customHeight="1" x14ac:dyDescent="0.2">
      <c r="C2690" s="191"/>
      <c r="D2690" s="191"/>
      <c r="E2690" s="90"/>
      <c r="F2690" s="185"/>
      <c r="G2690" s="90"/>
      <c r="H2690" s="188"/>
      <c r="I2690" s="90"/>
      <c r="J2690" s="188"/>
    </row>
    <row r="2691" spans="3:10" ht="14.45" customHeight="1" x14ac:dyDescent="0.2">
      <c r="C2691" s="191"/>
      <c r="D2691" s="191"/>
      <c r="E2691" s="90"/>
      <c r="F2691" s="185"/>
      <c r="G2691" s="90"/>
      <c r="H2691" s="188"/>
      <c r="I2691" s="90"/>
      <c r="J2691" s="188"/>
    </row>
    <row r="2692" spans="3:10" ht="14.45" customHeight="1" x14ac:dyDescent="0.2">
      <c r="C2692" s="191"/>
      <c r="D2692" s="191"/>
      <c r="E2692" s="90"/>
      <c r="F2692" s="185"/>
      <c r="G2692" s="90"/>
      <c r="H2692" s="188"/>
      <c r="I2692" s="90"/>
      <c r="J2692" s="188"/>
    </row>
    <row r="2693" spans="3:10" ht="14.45" customHeight="1" x14ac:dyDescent="0.2">
      <c r="C2693" s="191"/>
      <c r="D2693" s="191"/>
      <c r="E2693" s="90"/>
      <c r="F2693" s="185"/>
      <c r="G2693" s="90"/>
      <c r="H2693" s="188"/>
      <c r="I2693" s="90"/>
      <c r="J2693" s="188"/>
    </row>
    <row r="2694" spans="3:10" ht="14.45" customHeight="1" x14ac:dyDescent="0.2">
      <c r="C2694" s="191"/>
      <c r="D2694" s="191"/>
      <c r="E2694" s="90"/>
      <c r="F2694" s="185"/>
      <c r="G2694" s="90"/>
      <c r="H2694" s="188"/>
      <c r="I2694" s="90"/>
      <c r="J2694" s="188"/>
    </row>
    <row r="2695" spans="3:10" ht="14.45" customHeight="1" x14ac:dyDescent="0.2">
      <c r="C2695" s="191"/>
      <c r="D2695" s="191"/>
      <c r="E2695" s="90"/>
      <c r="F2695" s="185"/>
      <c r="G2695" s="90"/>
      <c r="H2695" s="188"/>
      <c r="I2695" s="90"/>
      <c r="J2695" s="188"/>
    </row>
    <row r="2696" spans="3:10" ht="14.45" customHeight="1" x14ac:dyDescent="0.2">
      <c r="C2696" s="191"/>
      <c r="D2696" s="191"/>
      <c r="E2696" s="90"/>
      <c r="F2696" s="185"/>
      <c r="G2696" s="90"/>
      <c r="H2696" s="188"/>
      <c r="I2696" s="90"/>
      <c r="J2696" s="188"/>
    </row>
    <row r="2697" spans="3:10" ht="14.45" customHeight="1" x14ac:dyDescent="0.2">
      <c r="C2697" s="191"/>
      <c r="D2697" s="191"/>
      <c r="E2697" s="90"/>
      <c r="F2697" s="185"/>
      <c r="G2697" s="90"/>
      <c r="H2697" s="188"/>
      <c r="I2697" s="90"/>
      <c r="J2697" s="188"/>
    </row>
    <row r="2698" spans="3:10" ht="14.45" customHeight="1" x14ac:dyDescent="0.2">
      <c r="C2698" s="191"/>
      <c r="D2698" s="191"/>
      <c r="E2698" s="90"/>
      <c r="F2698" s="185"/>
      <c r="G2698" s="90"/>
      <c r="H2698" s="188"/>
      <c r="I2698" s="90"/>
      <c r="J2698" s="188"/>
    </row>
    <row r="2699" spans="3:10" ht="14.45" customHeight="1" x14ac:dyDescent="0.2">
      <c r="C2699" s="191"/>
      <c r="D2699" s="191"/>
      <c r="E2699" s="90"/>
      <c r="F2699" s="185"/>
      <c r="G2699" s="90"/>
      <c r="H2699" s="188"/>
      <c r="I2699" s="90"/>
      <c r="J2699" s="188"/>
    </row>
    <row r="2700" spans="3:10" ht="14.45" customHeight="1" x14ac:dyDescent="0.2">
      <c r="C2700" s="191"/>
      <c r="D2700" s="191"/>
      <c r="E2700" s="90"/>
      <c r="F2700" s="185"/>
      <c r="G2700" s="90"/>
      <c r="H2700" s="188"/>
      <c r="I2700" s="90"/>
      <c r="J2700" s="188"/>
    </row>
    <row r="2701" spans="3:10" ht="14.45" customHeight="1" x14ac:dyDescent="0.2">
      <c r="C2701" s="191"/>
      <c r="D2701" s="191"/>
      <c r="E2701" s="90"/>
      <c r="F2701" s="185"/>
      <c r="G2701" s="90"/>
      <c r="H2701" s="188"/>
      <c r="I2701" s="90"/>
      <c r="J2701" s="188"/>
    </row>
    <row r="2702" spans="3:10" ht="14.45" customHeight="1" x14ac:dyDescent="0.2">
      <c r="C2702" s="191"/>
      <c r="D2702" s="191"/>
      <c r="E2702" s="90"/>
      <c r="F2702" s="185"/>
      <c r="G2702" s="90"/>
      <c r="H2702" s="188"/>
      <c r="I2702" s="90"/>
      <c r="J2702" s="188"/>
    </row>
    <row r="2703" spans="3:10" ht="14.45" customHeight="1" x14ac:dyDescent="0.2">
      <c r="C2703" s="191"/>
      <c r="D2703" s="191"/>
      <c r="E2703" s="90"/>
      <c r="F2703" s="185"/>
      <c r="G2703" s="90"/>
      <c r="H2703" s="188"/>
      <c r="I2703" s="90"/>
      <c r="J2703" s="188"/>
    </row>
    <row r="2704" spans="3:10" ht="14.45" customHeight="1" x14ac:dyDescent="0.2">
      <c r="C2704" s="191"/>
      <c r="D2704" s="191"/>
      <c r="E2704" s="90"/>
      <c r="F2704" s="185"/>
      <c r="G2704" s="90"/>
      <c r="H2704" s="188"/>
      <c r="I2704" s="90"/>
      <c r="J2704" s="188"/>
    </row>
    <row r="2705" spans="3:10" ht="14.45" customHeight="1" x14ac:dyDescent="0.2">
      <c r="C2705" s="191"/>
      <c r="D2705" s="191"/>
      <c r="E2705" s="90"/>
      <c r="F2705" s="185"/>
      <c r="G2705" s="90"/>
      <c r="H2705" s="188"/>
      <c r="I2705" s="90"/>
      <c r="J2705" s="188"/>
    </row>
    <row r="2706" spans="3:10" ht="14.45" customHeight="1" x14ac:dyDescent="0.2">
      <c r="C2706" s="191"/>
      <c r="D2706" s="191"/>
      <c r="E2706" s="90"/>
      <c r="F2706" s="185"/>
      <c r="G2706" s="90"/>
      <c r="H2706" s="188"/>
      <c r="I2706" s="90"/>
      <c r="J2706" s="188"/>
    </row>
    <row r="2707" spans="3:10" ht="14.45" customHeight="1" x14ac:dyDescent="0.2">
      <c r="C2707" s="191"/>
      <c r="D2707" s="191"/>
      <c r="E2707" s="90"/>
      <c r="F2707" s="185"/>
      <c r="G2707" s="90"/>
      <c r="H2707" s="188"/>
      <c r="I2707" s="90"/>
      <c r="J2707" s="188"/>
    </row>
    <row r="2708" spans="3:10" ht="14.45" customHeight="1" x14ac:dyDescent="0.2">
      <c r="C2708" s="191"/>
      <c r="D2708" s="191"/>
      <c r="E2708" s="90"/>
      <c r="F2708" s="185"/>
      <c r="G2708" s="90"/>
      <c r="H2708" s="188"/>
      <c r="I2708" s="90"/>
      <c r="J2708" s="188"/>
    </row>
    <row r="2709" spans="3:10" ht="14.45" customHeight="1" x14ac:dyDescent="0.2">
      <c r="C2709" s="191"/>
      <c r="D2709" s="191"/>
      <c r="E2709" s="90"/>
      <c r="F2709" s="185"/>
      <c r="G2709" s="90"/>
      <c r="H2709" s="188"/>
      <c r="I2709" s="90"/>
      <c r="J2709" s="188"/>
    </row>
    <row r="2710" spans="3:10" ht="14.45" customHeight="1" x14ac:dyDescent="0.2">
      <c r="C2710" s="191"/>
      <c r="D2710" s="191"/>
      <c r="E2710" s="90"/>
      <c r="F2710" s="185"/>
      <c r="G2710" s="90"/>
      <c r="H2710" s="188"/>
      <c r="I2710" s="90"/>
      <c r="J2710" s="188"/>
    </row>
    <row r="2711" spans="3:10" ht="14.45" customHeight="1" x14ac:dyDescent="0.2">
      <c r="C2711" s="191"/>
      <c r="D2711" s="191"/>
      <c r="E2711" s="90"/>
      <c r="F2711" s="185"/>
      <c r="G2711" s="90"/>
      <c r="H2711" s="188"/>
      <c r="I2711" s="90"/>
      <c r="J2711" s="188"/>
    </row>
    <row r="2712" spans="3:10" ht="14.45" customHeight="1" x14ac:dyDescent="0.2">
      <c r="C2712" s="191"/>
      <c r="D2712" s="191"/>
      <c r="E2712" s="90"/>
      <c r="F2712" s="185"/>
      <c r="G2712" s="90"/>
      <c r="H2712" s="188"/>
      <c r="I2712" s="90"/>
      <c r="J2712" s="188"/>
    </row>
    <row r="2713" spans="3:10" ht="14.45" customHeight="1" x14ac:dyDescent="0.2">
      <c r="C2713" s="191"/>
      <c r="D2713" s="191"/>
      <c r="E2713" s="90"/>
      <c r="F2713" s="185"/>
      <c r="G2713" s="90"/>
      <c r="H2713" s="188"/>
      <c r="I2713" s="90"/>
      <c r="J2713" s="188"/>
    </row>
    <row r="2714" spans="3:10" ht="14.45" customHeight="1" x14ac:dyDescent="0.2">
      <c r="C2714" s="191"/>
      <c r="D2714" s="191"/>
      <c r="E2714" s="90"/>
      <c r="F2714" s="185"/>
      <c r="G2714" s="90"/>
      <c r="H2714" s="188"/>
      <c r="I2714" s="90"/>
      <c r="J2714" s="188"/>
    </row>
    <row r="2715" spans="3:10" ht="14.45" customHeight="1" x14ac:dyDescent="0.2">
      <c r="C2715" s="191"/>
      <c r="D2715" s="191"/>
      <c r="E2715" s="90"/>
      <c r="F2715" s="185"/>
      <c r="G2715" s="90"/>
      <c r="H2715" s="188"/>
      <c r="I2715" s="90"/>
      <c r="J2715" s="188"/>
    </row>
    <row r="2716" spans="3:10" ht="14.45" customHeight="1" x14ac:dyDescent="0.2">
      <c r="C2716" s="191"/>
      <c r="D2716" s="191"/>
      <c r="E2716" s="90"/>
      <c r="F2716" s="185"/>
      <c r="G2716" s="90"/>
      <c r="H2716" s="188"/>
      <c r="I2716" s="90"/>
      <c r="J2716" s="188"/>
    </row>
    <row r="2717" spans="3:10" ht="14.45" customHeight="1" x14ac:dyDescent="0.2">
      <c r="C2717" s="191"/>
      <c r="D2717" s="191"/>
      <c r="E2717" s="90"/>
      <c r="F2717" s="185"/>
      <c r="G2717" s="90"/>
      <c r="H2717" s="188"/>
      <c r="I2717" s="90"/>
      <c r="J2717" s="188"/>
    </row>
    <row r="2718" spans="3:10" ht="14.45" customHeight="1" x14ac:dyDescent="0.2">
      <c r="C2718" s="191"/>
      <c r="D2718" s="191"/>
      <c r="E2718" s="90"/>
      <c r="F2718" s="185"/>
      <c r="G2718" s="90"/>
      <c r="H2718" s="188"/>
      <c r="I2718" s="90"/>
      <c r="J2718" s="188"/>
    </row>
    <row r="2719" spans="3:10" ht="14.45" customHeight="1" x14ac:dyDescent="0.2">
      <c r="C2719" s="191"/>
      <c r="D2719" s="191"/>
      <c r="E2719" s="90"/>
      <c r="F2719" s="185"/>
      <c r="G2719" s="90"/>
      <c r="H2719" s="188"/>
      <c r="I2719" s="90"/>
      <c r="J2719" s="188"/>
    </row>
    <row r="2720" spans="3:10" ht="14.45" customHeight="1" x14ac:dyDescent="0.2">
      <c r="C2720" s="191"/>
      <c r="D2720" s="191"/>
      <c r="E2720" s="90"/>
      <c r="F2720" s="185"/>
      <c r="G2720" s="90"/>
      <c r="H2720" s="188"/>
      <c r="I2720" s="90"/>
      <c r="J2720" s="188"/>
    </row>
    <row r="2721" spans="3:10" ht="14.45" customHeight="1" x14ac:dyDescent="0.2">
      <c r="C2721" s="191"/>
      <c r="D2721" s="191"/>
      <c r="E2721" s="90"/>
      <c r="F2721" s="185"/>
      <c r="G2721" s="90"/>
      <c r="H2721" s="188"/>
      <c r="I2721" s="90"/>
      <c r="J2721" s="188"/>
    </row>
    <row r="2722" spans="3:10" ht="14.45" customHeight="1" x14ac:dyDescent="0.2">
      <c r="C2722" s="191"/>
      <c r="D2722" s="191"/>
      <c r="E2722" s="90"/>
      <c r="F2722" s="185"/>
      <c r="G2722" s="90"/>
      <c r="H2722" s="188"/>
      <c r="I2722" s="90"/>
      <c r="J2722" s="188"/>
    </row>
    <row r="2723" spans="3:10" ht="14.45" customHeight="1" x14ac:dyDescent="0.2">
      <c r="C2723" s="191"/>
      <c r="D2723" s="191"/>
      <c r="E2723" s="90"/>
      <c r="F2723" s="185"/>
      <c r="G2723" s="90"/>
      <c r="H2723" s="188"/>
      <c r="I2723" s="90"/>
      <c r="J2723" s="188"/>
    </row>
    <row r="2724" spans="3:10" ht="14.45" customHeight="1" x14ac:dyDescent="0.2">
      <c r="C2724" s="191"/>
      <c r="D2724" s="191"/>
      <c r="E2724" s="90"/>
      <c r="F2724" s="185"/>
      <c r="G2724" s="90"/>
      <c r="H2724" s="188"/>
      <c r="I2724" s="90"/>
      <c r="J2724" s="188"/>
    </row>
    <row r="2725" spans="3:10" ht="14.45" customHeight="1" x14ac:dyDescent="0.2">
      <c r="C2725" s="191"/>
      <c r="D2725" s="191"/>
      <c r="E2725" s="90"/>
      <c r="F2725" s="185"/>
      <c r="G2725" s="90"/>
      <c r="H2725" s="188"/>
      <c r="I2725" s="90"/>
      <c r="J2725" s="188"/>
    </row>
    <row r="2726" spans="3:10" ht="14.45" customHeight="1" x14ac:dyDescent="0.2">
      <c r="C2726" s="191"/>
      <c r="D2726" s="191"/>
      <c r="E2726" s="90"/>
      <c r="F2726" s="185"/>
      <c r="G2726" s="90"/>
      <c r="H2726" s="188"/>
      <c r="I2726" s="90"/>
      <c r="J2726" s="188"/>
    </row>
    <row r="2727" spans="3:10" ht="14.45" customHeight="1" x14ac:dyDescent="0.2">
      <c r="C2727" s="191"/>
      <c r="D2727" s="191"/>
      <c r="E2727" s="90"/>
      <c r="F2727" s="185"/>
      <c r="G2727" s="90"/>
      <c r="H2727" s="188"/>
      <c r="I2727" s="90"/>
      <c r="J2727" s="188"/>
    </row>
    <row r="2728" spans="3:10" ht="14.45" customHeight="1" x14ac:dyDescent="0.2">
      <c r="C2728" s="191"/>
      <c r="D2728" s="191"/>
      <c r="E2728" s="90"/>
      <c r="F2728" s="185"/>
      <c r="G2728" s="90"/>
      <c r="H2728" s="188"/>
      <c r="I2728" s="90"/>
      <c r="J2728" s="188"/>
    </row>
    <row r="2729" spans="3:10" ht="14.45" customHeight="1" x14ac:dyDescent="0.2">
      <c r="C2729" s="191"/>
      <c r="D2729" s="191"/>
      <c r="E2729" s="90"/>
      <c r="F2729" s="185"/>
      <c r="G2729" s="90"/>
      <c r="H2729" s="188"/>
      <c r="I2729" s="90"/>
      <c r="J2729" s="188"/>
    </row>
    <row r="2730" spans="3:10" ht="14.45" customHeight="1" x14ac:dyDescent="0.2">
      <c r="C2730" s="191"/>
      <c r="D2730" s="191"/>
      <c r="E2730" s="90"/>
      <c r="F2730" s="185"/>
      <c r="G2730" s="90"/>
      <c r="H2730" s="188"/>
      <c r="I2730" s="90"/>
      <c r="J2730" s="188"/>
    </row>
    <row r="2731" spans="3:10" ht="14.45" customHeight="1" x14ac:dyDescent="0.2">
      <c r="C2731" s="191"/>
      <c r="D2731" s="191"/>
      <c r="E2731" s="91"/>
      <c r="F2731" s="185"/>
      <c r="G2731" s="91"/>
      <c r="H2731" s="188"/>
      <c r="I2731" s="91"/>
      <c r="J2731" s="188"/>
    </row>
    <row r="2732" spans="3:10" ht="14.45" customHeight="1" x14ac:dyDescent="0.2">
      <c r="C2732" s="191"/>
      <c r="D2732" s="191"/>
      <c r="E2732" s="90"/>
      <c r="F2732" s="185"/>
      <c r="G2732" s="90"/>
      <c r="H2732" s="188"/>
      <c r="I2732" s="90"/>
      <c r="J2732" s="188"/>
    </row>
    <row r="2733" spans="3:10" ht="14.45" customHeight="1" x14ac:dyDescent="0.2">
      <c r="C2733" s="191"/>
      <c r="D2733" s="191"/>
      <c r="E2733" s="90"/>
      <c r="F2733" s="185"/>
      <c r="G2733" s="90"/>
      <c r="H2733" s="188"/>
      <c r="I2733" s="90"/>
      <c r="J2733" s="188"/>
    </row>
    <row r="2734" spans="3:10" ht="14.45" customHeight="1" x14ac:dyDescent="0.2">
      <c r="C2734" s="191"/>
      <c r="D2734" s="191"/>
      <c r="E2734" s="91"/>
      <c r="F2734" s="185"/>
      <c r="G2734" s="91"/>
      <c r="H2734" s="188"/>
      <c r="I2734" s="91"/>
      <c r="J2734" s="188"/>
    </row>
    <row r="2735" spans="3:10" ht="14.45" customHeight="1" x14ac:dyDescent="0.2">
      <c r="C2735" s="191"/>
      <c r="D2735" s="191"/>
      <c r="E2735" s="90"/>
      <c r="F2735" s="185"/>
      <c r="G2735" s="90"/>
      <c r="H2735" s="188"/>
      <c r="I2735" s="90"/>
      <c r="J2735" s="188"/>
    </row>
    <row r="2736" spans="3:10" ht="14.45" customHeight="1" x14ac:dyDescent="0.2">
      <c r="C2736" s="191"/>
      <c r="D2736" s="191"/>
      <c r="E2736" s="90"/>
      <c r="F2736" s="185"/>
      <c r="G2736" s="90"/>
      <c r="H2736" s="188"/>
      <c r="I2736" s="90"/>
      <c r="J2736" s="188"/>
    </row>
    <row r="2737" spans="3:10" ht="14.45" customHeight="1" x14ac:dyDescent="0.2">
      <c r="C2737" s="191"/>
      <c r="D2737" s="191"/>
      <c r="E2737" s="91"/>
      <c r="F2737" s="185"/>
      <c r="G2737" s="91"/>
      <c r="H2737" s="188"/>
      <c r="I2737" s="91"/>
      <c r="J2737" s="188"/>
    </row>
    <row r="2738" spans="3:10" ht="14.45" customHeight="1" x14ac:dyDescent="0.2">
      <c r="C2738" s="191"/>
      <c r="D2738" s="191"/>
      <c r="E2738" s="90"/>
      <c r="F2738" s="185"/>
      <c r="G2738" s="90"/>
      <c r="H2738" s="188"/>
      <c r="I2738" s="90"/>
      <c r="J2738" s="188"/>
    </row>
    <row r="2739" spans="3:10" ht="14.45" customHeight="1" x14ac:dyDescent="0.2">
      <c r="C2739" s="191"/>
      <c r="D2739" s="191"/>
      <c r="E2739" s="90"/>
      <c r="F2739" s="185"/>
      <c r="G2739" s="90"/>
      <c r="H2739" s="188"/>
      <c r="I2739" s="90"/>
      <c r="J2739" s="188"/>
    </row>
    <row r="2740" spans="3:10" ht="14.45" customHeight="1" x14ac:dyDescent="0.2">
      <c r="C2740" s="191"/>
      <c r="D2740" s="191"/>
      <c r="E2740" s="91"/>
      <c r="F2740" s="185"/>
      <c r="G2740" s="91"/>
      <c r="H2740" s="188"/>
      <c r="I2740" s="91"/>
      <c r="J2740" s="188"/>
    </row>
    <row r="2741" spans="3:10" ht="14.45" customHeight="1" x14ac:dyDescent="0.2">
      <c r="C2741" s="191"/>
      <c r="D2741" s="191"/>
      <c r="E2741" s="90"/>
      <c r="F2741" s="185"/>
      <c r="G2741" s="90"/>
      <c r="H2741" s="188"/>
      <c r="I2741" s="90"/>
      <c r="J2741" s="188"/>
    </row>
    <row r="2742" spans="3:10" ht="14.45" customHeight="1" x14ac:dyDescent="0.2">
      <c r="C2742" s="191"/>
      <c r="D2742" s="191"/>
      <c r="E2742" s="90"/>
      <c r="F2742" s="185"/>
      <c r="G2742" s="90"/>
      <c r="H2742" s="188"/>
      <c r="I2742" s="90"/>
      <c r="J2742" s="188"/>
    </row>
    <row r="2743" spans="3:10" ht="14.45" customHeight="1" x14ac:dyDescent="0.2">
      <c r="C2743" s="191"/>
      <c r="D2743" s="191"/>
      <c r="E2743" s="90"/>
      <c r="F2743" s="185"/>
      <c r="G2743" s="90"/>
      <c r="H2743" s="188"/>
      <c r="I2743" s="90"/>
      <c r="J2743" s="188"/>
    </row>
    <row r="2744" spans="3:10" ht="14.45" customHeight="1" x14ac:dyDescent="0.2">
      <c r="C2744" s="191"/>
      <c r="D2744" s="191"/>
      <c r="E2744" s="90"/>
      <c r="F2744" s="185"/>
      <c r="G2744" s="90"/>
      <c r="H2744" s="188"/>
      <c r="I2744" s="90"/>
      <c r="J2744" s="188"/>
    </row>
    <row r="2745" spans="3:10" ht="14.45" customHeight="1" x14ac:dyDescent="0.2">
      <c r="C2745" s="191"/>
      <c r="D2745" s="191"/>
      <c r="E2745" s="90"/>
      <c r="F2745" s="185"/>
      <c r="G2745" s="90"/>
      <c r="H2745" s="188"/>
      <c r="I2745" s="90"/>
      <c r="J2745" s="188"/>
    </row>
    <row r="2746" spans="3:10" ht="14.45" customHeight="1" x14ac:dyDescent="0.2">
      <c r="C2746" s="191"/>
      <c r="D2746" s="191"/>
      <c r="E2746" s="90"/>
      <c r="F2746" s="185"/>
      <c r="G2746" s="90"/>
      <c r="H2746" s="188"/>
      <c r="I2746" s="90"/>
      <c r="J2746" s="188"/>
    </row>
    <row r="2747" spans="3:10" ht="14.45" customHeight="1" x14ac:dyDescent="0.2">
      <c r="C2747" s="191"/>
      <c r="D2747" s="191"/>
      <c r="E2747" s="90"/>
      <c r="F2747" s="185"/>
      <c r="G2747" s="90"/>
      <c r="H2747" s="188"/>
      <c r="I2747" s="90"/>
      <c r="J2747" s="188"/>
    </row>
    <row r="2748" spans="3:10" ht="14.45" customHeight="1" x14ac:dyDescent="0.2">
      <c r="C2748" s="191"/>
      <c r="D2748" s="191"/>
      <c r="E2748" s="90"/>
      <c r="F2748" s="185"/>
      <c r="G2748" s="90"/>
      <c r="H2748" s="188"/>
      <c r="I2748" s="90"/>
      <c r="J2748" s="188"/>
    </row>
    <row r="2749" spans="3:10" ht="14.45" customHeight="1" x14ac:dyDescent="0.2">
      <c r="C2749" s="191"/>
      <c r="D2749" s="191"/>
      <c r="E2749" s="90"/>
      <c r="F2749" s="185"/>
      <c r="G2749" s="90"/>
      <c r="H2749" s="188"/>
      <c r="I2749" s="90"/>
      <c r="J2749" s="188"/>
    </row>
    <row r="2750" spans="3:10" ht="14.45" customHeight="1" x14ac:dyDescent="0.2">
      <c r="C2750" s="191"/>
      <c r="D2750" s="191"/>
      <c r="E2750" s="90"/>
      <c r="F2750" s="185"/>
      <c r="G2750" s="90"/>
      <c r="H2750" s="188"/>
      <c r="I2750" s="90"/>
      <c r="J2750" s="188"/>
    </row>
    <row r="2751" spans="3:10" ht="14.45" customHeight="1" x14ac:dyDescent="0.2">
      <c r="C2751" s="191"/>
      <c r="D2751" s="191"/>
      <c r="E2751" s="90"/>
      <c r="F2751" s="185"/>
      <c r="G2751" s="90"/>
      <c r="H2751" s="188"/>
      <c r="I2751" s="90"/>
      <c r="J2751" s="188"/>
    </row>
    <row r="2752" spans="3:10" ht="14.45" customHeight="1" x14ac:dyDescent="0.2">
      <c r="C2752" s="191"/>
      <c r="D2752" s="191"/>
      <c r="E2752" s="103"/>
      <c r="F2752" s="185"/>
      <c r="G2752" s="103"/>
      <c r="H2752" s="188"/>
      <c r="I2752" s="103"/>
      <c r="J2752" s="188"/>
    </row>
    <row r="2753" spans="3:10" ht="14.45" customHeight="1" x14ac:dyDescent="0.2">
      <c r="C2753" s="201"/>
      <c r="D2753" s="201"/>
      <c r="E2753" s="101"/>
      <c r="F2753" s="186"/>
      <c r="G2753" s="101"/>
      <c r="H2753" s="188"/>
      <c r="I2753" s="101"/>
      <c r="J2753" s="188"/>
    </row>
    <row r="2754" spans="3:10" ht="14.45" customHeight="1" x14ac:dyDescent="0.2">
      <c r="C2754" s="190" t="s">
        <v>1056</v>
      </c>
      <c r="D2754" s="190" t="s">
        <v>1057</v>
      </c>
      <c r="E2754" s="90"/>
      <c r="F2754" s="193" t="s">
        <v>1452</v>
      </c>
      <c r="G2754" s="90"/>
      <c r="H2754" s="133"/>
      <c r="I2754" s="90"/>
      <c r="J2754" s="133"/>
    </row>
    <row r="2755" spans="3:10" ht="14.45" customHeight="1" x14ac:dyDescent="0.2">
      <c r="C2755" s="191"/>
      <c r="D2755" s="191"/>
      <c r="E2755" s="97"/>
      <c r="F2755" s="185"/>
      <c r="G2755" s="97"/>
      <c r="H2755" s="188"/>
      <c r="I2755" s="97"/>
      <c r="J2755" s="188"/>
    </row>
    <row r="2756" spans="3:10" ht="14.45" customHeight="1" x14ac:dyDescent="0.2">
      <c r="C2756" s="191"/>
      <c r="D2756" s="191"/>
      <c r="E2756" s="97"/>
      <c r="F2756" s="185"/>
      <c r="G2756" s="97"/>
      <c r="H2756" s="188"/>
      <c r="I2756" s="97"/>
      <c r="J2756" s="188"/>
    </row>
    <row r="2757" spans="3:10" ht="14.45" customHeight="1" x14ac:dyDescent="0.2">
      <c r="C2757" s="191"/>
      <c r="D2757" s="191"/>
      <c r="E2757" s="97"/>
      <c r="F2757" s="185"/>
      <c r="G2757" s="97"/>
      <c r="H2757" s="188"/>
      <c r="I2757" s="97"/>
      <c r="J2757" s="188"/>
    </row>
    <row r="2758" spans="3:10" ht="14.45" customHeight="1" x14ac:dyDescent="0.2">
      <c r="C2758" s="191"/>
      <c r="D2758" s="191"/>
      <c r="E2758" s="97"/>
      <c r="F2758" s="185"/>
      <c r="G2758" s="97"/>
      <c r="H2758" s="188"/>
      <c r="I2758" s="97"/>
      <c r="J2758" s="188"/>
    </row>
    <row r="2759" spans="3:10" ht="14.45" customHeight="1" x14ac:dyDescent="0.2">
      <c r="C2759" s="191"/>
      <c r="D2759" s="191"/>
      <c r="E2759" s="97"/>
      <c r="F2759" s="185"/>
      <c r="G2759" s="97"/>
      <c r="H2759" s="188"/>
      <c r="I2759" s="97"/>
      <c r="J2759" s="188"/>
    </row>
    <row r="2760" spans="3:10" ht="14.45" customHeight="1" x14ac:dyDescent="0.2">
      <c r="C2760" s="191"/>
      <c r="D2760" s="191"/>
      <c r="E2760" s="97"/>
      <c r="F2760" s="185"/>
      <c r="G2760" s="97"/>
      <c r="H2760" s="188"/>
      <c r="I2760" s="97"/>
      <c r="J2760" s="188"/>
    </row>
    <row r="2761" spans="3:10" ht="14.45" customHeight="1" x14ac:dyDescent="0.2">
      <c r="C2761" s="191"/>
      <c r="D2761" s="191"/>
      <c r="E2761" s="97"/>
      <c r="F2761" s="185"/>
      <c r="G2761" s="97"/>
      <c r="H2761" s="188"/>
      <c r="I2761" s="97"/>
      <c r="J2761" s="188"/>
    </row>
    <row r="2762" spans="3:10" ht="14.45" customHeight="1" x14ac:dyDescent="0.2">
      <c r="C2762" s="191"/>
      <c r="D2762" s="191"/>
      <c r="E2762" s="97"/>
      <c r="F2762" s="185"/>
      <c r="G2762" s="97"/>
      <c r="H2762" s="188"/>
      <c r="I2762" s="97"/>
      <c r="J2762" s="188"/>
    </row>
    <row r="2763" spans="3:10" ht="14.45" customHeight="1" x14ac:dyDescent="0.2">
      <c r="C2763" s="191"/>
      <c r="D2763" s="191"/>
      <c r="E2763" s="97"/>
      <c r="F2763" s="185"/>
      <c r="G2763" s="97"/>
      <c r="H2763" s="188"/>
      <c r="I2763" s="97"/>
      <c r="J2763" s="188"/>
    </row>
    <row r="2764" spans="3:10" ht="14.45" customHeight="1" x14ac:dyDescent="0.2">
      <c r="C2764" s="191"/>
      <c r="D2764" s="191"/>
      <c r="E2764" s="97"/>
      <c r="F2764" s="185"/>
      <c r="G2764" s="97"/>
      <c r="H2764" s="188"/>
      <c r="I2764" s="97"/>
      <c r="J2764" s="188"/>
    </row>
    <row r="2765" spans="3:10" ht="14.45" customHeight="1" x14ac:dyDescent="0.2">
      <c r="C2765" s="191"/>
      <c r="D2765" s="191"/>
      <c r="E2765" s="97"/>
      <c r="F2765" s="185"/>
      <c r="G2765" s="97"/>
      <c r="H2765" s="188"/>
      <c r="I2765" s="97"/>
      <c r="J2765" s="188"/>
    </row>
    <row r="2766" spans="3:10" ht="14.45" customHeight="1" x14ac:dyDescent="0.2">
      <c r="C2766" s="191"/>
      <c r="D2766" s="191"/>
      <c r="E2766" s="97"/>
      <c r="F2766" s="185"/>
      <c r="G2766" s="97"/>
      <c r="H2766" s="188"/>
      <c r="I2766" s="97"/>
      <c r="J2766" s="188"/>
    </row>
    <row r="2767" spans="3:10" ht="14.45" customHeight="1" x14ac:dyDescent="0.2">
      <c r="C2767" s="191"/>
      <c r="D2767" s="191"/>
      <c r="E2767" s="97"/>
      <c r="F2767" s="185"/>
      <c r="G2767" s="97"/>
      <c r="H2767" s="188"/>
      <c r="I2767" s="97"/>
      <c r="J2767" s="188"/>
    </row>
    <row r="2768" spans="3:10" ht="14.45" customHeight="1" x14ac:dyDescent="0.2">
      <c r="C2768" s="191"/>
      <c r="D2768" s="191"/>
      <c r="E2768" s="97"/>
      <c r="F2768" s="185"/>
      <c r="G2768" s="97"/>
      <c r="H2768" s="188"/>
      <c r="I2768" s="97"/>
      <c r="J2768" s="188"/>
    </row>
    <row r="2769" spans="3:10" ht="14.45" customHeight="1" x14ac:dyDescent="0.2">
      <c r="C2769" s="191"/>
      <c r="D2769" s="191"/>
      <c r="E2769" s="97"/>
      <c r="F2769" s="185"/>
      <c r="G2769" s="97"/>
      <c r="H2769" s="188"/>
      <c r="I2769" s="97"/>
      <c r="J2769" s="188"/>
    </row>
    <row r="2770" spans="3:10" ht="14.45" customHeight="1" x14ac:dyDescent="0.2">
      <c r="C2770" s="191"/>
      <c r="D2770" s="191"/>
      <c r="E2770" s="97"/>
      <c r="F2770" s="185"/>
      <c r="G2770" s="97"/>
      <c r="H2770" s="188"/>
      <c r="I2770" s="97"/>
      <c r="J2770" s="188"/>
    </row>
    <row r="2771" spans="3:10" ht="14.45" customHeight="1" x14ac:dyDescent="0.2">
      <c r="C2771" s="191"/>
      <c r="D2771" s="191"/>
      <c r="E2771" s="97"/>
      <c r="F2771" s="185"/>
      <c r="G2771" s="97"/>
      <c r="H2771" s="188"/>
      <c r="I2771" s="97"/>
      <c r="J2771" s="188"/>
    </row>
    <row r="2772" spans="3:10" ht="14.45" customHeight="1" x14ac:dyDescent="0.2">
      <c r="C2772" s="191"/>
      <c r="D2772" s="191"/>
      <c r="E2772" s="97"/>
      <c r="F2772" s="185"/>
      <c r="G2772" s="97"/>
      <c r="H2772" s="188"/>
      <c r="I2772" s="97"/>
      <c r="J2772" s="188"/>
    </row>
    <row r="2773" spans="3:10" ht="14.45" customHeight="1" x14ac:dyDescent="0.2">
      <c r="C2773" s="191"/>
      <c r="D2773" s="191"/>
      <c r="E2773" s="97"/>
      <c r="F2773" s="185"/>
      <c r="G2773" s="97"/>
      <c r="H2773" s="188"/>
      <c r="I2773" s="97"/>
      <c r="J2773" s="188"/>
    </row>
    <row r="2774" spans="3:10" ht="14.45" customHeight="1" x14ac:dyDescent="0.2">
      <c r="C2774" s="191"/>
      <c r="D2774" s="191"/>
      <c r="E2774" s="97"/>
      <c r="F2774" s="185"/>
      <c r="G2774" s="97"/>
      <c r="H2774" s="188"/>
      <c r="I2774" s="97"/>
      <c r="J2774" s="188"/>
    </row>
    <row r="2775" spans="3:10" ht="14.45" customHeight="1" x14ac:dyDescent="0.2">
      <c r="C2775" s="191"/>
      <c r="D2775" s="191"/>
      <c r="E2775" s="97"/>
      <c r="F2775" s="185"/>
      <c r="G2775" s="97"/>
      <c r="H2775" s="188"/>
      <c r="I2775" s="97"/>
      <c r="J2775" s="188"/>
    </row>
    <row r="2776" spans="3:10" ht="14.45" customHeight="1" x14ac:dyDescent="0.2">
      <c r="C2776" s="191"/>
      <c r="D2776" s="191"/>
      <c r="E2776" s="97"/>
      <c r="F2776" s="185"/>
      <c r="G2776" s="97"/>
      <c r="H2776" s="188"/>
      <c r="I2776" s="97"/>
      <c r="J2776" s="188"/>
    </row>
    <row r="2777" spans="3:10" ht="14.45" customHeight="1" x14ac:dyDescent="0.2">
      <c r="C2777" s="191"/>
      <c r="D2777" s="191"/>
      <c r="E2777" s="97"/>
      <c r="F2777" s="185"/>
      <c r="G2777" s="97"/>
      <c r="H2777" s="188"/>
      <c r="I2777" s="97"/>
      <c r="J2777" s="188"/>
    </row>
    <row r="2778" spans="3:10" ht="14.45" customHeight="1" x14ac:dyDescent="0.2">
      <c r="C2778" s="191"/>
      <c r="D2778" s="191"/>
      <c r="E2778" s="97"/>
      <c r="F2778" s="185"/>
      <c r="G2778" s="97"/>
      <c r="H2778" s="188"/>
      <c r="I2778" s="97"/>
      <c r="J2778" s="188"/>
    </row>
    <row r="2779" spans="3:10" ht="14.45" customHeight="1" x14ac:dyDescent="0.2">
      <c r="C2779" s="191"/>
      <c r="D2779" s="191"/>
      <c r="E2779" s="97"/>
      <c r="F2779" s="185"/>
      <c r="G2779" s="97"/>
      <c r="H2779" s="188"/>
      <c r="I2779" s="97"/>
      <c r="J2779" s="188"/>
    </row>
    <row r="2780" spans="3:10" ht="14.45" customHeight="1" x14ac:dyDescent="0.2">
      <c r="C2780" s="191"/>
      <c r="D2780" s="191"/>
      <c r="E2780" s="97"/>
      <c r="F2780" s="185"/>
      <c r="G2780" s="97"/>
      <c r="H2780" s="188"/>
      <c r="I2780" s="97"/>
      <c r="J2780" s="188"/>
    </row>
    <row r="2781" spans="3:10" ht="14.45" customHeight="1" x14ac:dyDescent="0.2">
      <c r="C2781" s="191"/>
      <c r="D2781" s="191"/>
      <c r="E2781" s="97"/>
      <c r="F2781" s="185"/>
      <c r="G2781" s="97"/>
      <c r="H2781" s="188"/>
      <c r="I2781" s="97"/>
      <c r="J2781" s="188"/>
    </row>
    <row r="2782" spans="3:10" ht="14.45" customHeight="1" x14ac:dyDescent="0.2">
      <c r="C2782" s="191"/>
      <c r="D2782" s="191"/>
      <c r="E2782" s="97"/>
      <c r="F2782" s="185"/>
      <c r="G2782" s="97"/>
      <c r="H2782" s="188"/>
      <c r="I2782" s="97"/>
      <c r="J2782" s="188"/>
    </row>
    <row r="2783" spans="3:10" ht="14.45" customHeight="1" x14ac:dyDescent="0.2">
      <c r="C2783" s="191"/>
      <c r="D2783" s="191"/>
      <c r="E2783" s="97"/>
      <c r="F2783" s="185"/>
      <c r="G2783" s="97"/>
      <c r="H2783" s="188"/>
      <c r="I2783" s="97"/>
      <c r="J2783" s="188"/>
    </row>
    <row r="2784" spans="3:10" ht="14.45" customHeight="1" x14ac:dyDescent="0.2">
      <c r="C2784" s="191"/>
      <c r="D2784" s="191"/>
      <c r="E2784" s="97"/>
      <c r="F2784" s="185"/>
      <c r="G2784" s="97"/>
      <c r="H2784" s="188"/>
      <c r="I2784" s="97"/>
      <c r="J2784" s="188"/>
    </row>
    <row r="2785" spans="3:10" ht="14.45" customHeight="1" x14ac:dyDescent="0.2">
      <c r="C2785" s="191"/>
      <c r="D2785" s="191"/>
      <c r="E2785" s="97"/>
      <c r="F2785" s="185"/>
      <c r="G2785" s="97"/>
      <c r="H2785" s="188"/>
      <c r="I2785" s="97"/>
      <c r="J2785" s="188"/>
    </row>
    <row r="2786" spans="3:10" ht="14.45" customHeight="1" x14ac:dyDescent="0.2">
      <c r="C2786" s="191"/>
      <c r="D2786" s="191"/>
      <c r="E2786" s="97"/>
      <c r="F2786" s="185"/>
      <c r="G2786" s="97"/>
      <c r="H2786" s="188"/>
      <c r="I2786" s="97"/>
      <c r="J2786" s="188"/>
    </row>
    <row r="2787" spans="3:10" ht="14.45" customHeight="1" x14ac:dyDescent="0.2">
      <c r="C2787" s="191"/>
      <c r="D2787" s="191"/>
      <c r="E2787" s="97"/>
      <c r="F2787" s="185"/>
      <c r="G2787" s="97"/>
      <c r="H2787" s="188"/>
      <c r="I2787" s="97"/>
      <c r="J2787" s="188"/>
    </row>
    <row r="2788" spans="3:10" ht="14.45" customHeight="1" x14ac:dyDescent="0.2">
      <c r="C2788" s="191"/>
      <c r="D2788" s="191"/>
      <c r="E2788" s="97"/>
      <c r="F2788" s="185"/>
      <c r="G2788" s="97"/>
      <c r="H2788" s="188"/>
      <c r="I2788" s="97"/>
      <c r="J2788" s="188"/>
    </row>
    <row r="2789" spans="3:10" ht="14.45" customHeight="1" x14ac:dyDescent="0.2">
      <c r="C2789" s="191"/>
      <c r="D2789" s="191"/>
      <c r="E2789" s="97"/>
      <c r="F2789" s="185"/>
      <c r="G2789" s="97"/>
      <c r="H2789" s="188"/>
      <c r="I2789" s="97"/>
      <c r="J2789" s="188"/>
    </row>
    <row r="2790" spans="3:10" ht="14.45" customHeight="1" x14ac:dyDescent="0.2">
      <c r="C2790" s="191"/>
      <c r="D2790" s="191"/>
      <c r="E2790" s="97"/>
      <c r="F2790" s="185"/>
      <c r="G2790" s="97"/>
      <c r="H2790" s="188"/>
      <c r="I2790" s="97"/>
      <c r="J2790" s="188"/>
    </row>
    <row r="2791" spans="3:10" ht="14.45" customHeight="1" x14ac:dyDescent="0.2">
      <c r="C2791" s="191"/>
      <c r="D2791" s="191"/>
      <c r="E2791" s="97"/>
      <c r="F2791" s="185"/>
      <c r="G2791" s="97"/>
      <c r="H2791" s="188"/>
      <c r="I2791" s="97"/>
      <c r="J2791" s="188"/>
    </row>
    <row r="2792" spans="3:10" ht="14.45" customHeight="1" x14ac:dyDescent="0.2">
      <c r="C2792" s="191"/>
      <c r="D2792" s="191"/>
      <c r="E2792" s="98"/>
      <c r="F2792" s="185"/>
      <c r="G2792" s="98"/>
      <c r="H2792" s="188"/>
      <c r="I2792" s="98"/>
      <c r="J2792" s="188"/>
    </row>
    <row r="2793" spans="3:10" ht="14.45" customHeight="1" x14ac:dyDescent="0.2">
      <c r="C2793" s="191"/>
      <c r="D2793" s="191"/>
      <c r="E2793" s="97"/>
      <c r="F2793" s="185"/>
      <c r="G2793" s="97"/>
      <c r="H2793" s="188"/>
      <c r="I2793" s="97"/>
      <c r="J2793" s="188"/>
    </row>
    <row r="2794" spans="3:10" ht="14.45" customHeight="1" x14ac:dyDescent="0.2">
      <c r="C2794" s="191"/>
      <c r="D2794" s="191"/>
      <c r="E2794" s="97"/>
      <c r="F2794" s="185"/>
      <c r="G2794" s="97"/>
      <c r="H2794" s="188"/>
      <c r="I2794" s="97"/>
      <c r="J2794" s="188"/>
    </row>
    <row r="2795" spans="3:10" ht="14.45" customHeight="1" x14ac:dyDescent="0.2">
      <c r="C2795" s="191"/>
      <c r="D2795" s="191"/>
      <c r="E2795" s="98"/>
      <c r="F2795" s="185"/>
      <c r="G2795" s="98"/>
      <c r="H2795" s="188"/>
      <c r="I2795" s="98"/>
      <c r="J2795" s="188"/>
    </row>
    <row r="2796" spans="3:10" ht="14.45" customHeight="1" x14ac:dyDescent="0.2">
      <c r="C2796" s="191"/>
      <c r="D2796" s="191"/>
      <c r="E2796" s="97"/>
      <c r="F2796" s="185"/>
      <c r="G2796" s="97"/>
      <c r="H2796" s="188"/>
      <c r="I2796" s="97"/>
      <c r="J2796" s="188"/>
    </row>
    <row r="2797" spans="3:10" ht="14.45" customHeight="1" x14ac:dyDescent="0.2">
      <c r="C2797" s="191"/>
      <c r="D2797" s="191"/>
      <c r="E2797" s="97"/>
      <c r="F2797" s="185"/>
      <c r="G2797" s="97"/>
      <c r="H2797" s="188"/>
      <c r="I2797" s="97"/>
      <c r="J2797" s="188"/>
    </row>
    <row r="2798" spans="3:10" ht="14.45" customHeight="1" x14ac:dyDescent="0.2">
      <c r="C2798" s="191"/>
      <c r="D2798" s="191"/>
      <c r="E2798" s="97"/>
      <c r="F2798" s="185"/>
      <c r="G2798" s="97"/>
      <c r="H2798" s="188"/>
      <c r="I2798" s="97"/>
      <c r="J2798" s="188"/>
    </row>
    <row r="2799" spans="3:10" ht="14.45" customHeight="1" x14ac:dyDescent="0.2">
      <c r="C2799" s="191"/>
      <c r="D2799" s="191"/>
      <c r="E2799" s="98"/>
      <c r="F2799" s="185"/>
      <c r="G2799" s="98"/>
      <c r="H2799" s="188"/>
      <c r="I2799" s="98"/>
      <c r="J2799" s="188"/>
    </row>
    <row r="2800" spans="3:10" ht="14.45" customHeight="1" x14ac:dyDescent="0.2">
      <c r="C2800" s="191"/>
      <c r="D2800" s="191"/>
      <c r="E2800" s="97"/>
      <c r="F2800" s="185"/>
      <c r="G2800" s="97"/>
      <c r="H2800" s="188"/>
      <c r="I2800" s="97"/>
      <c r="J2800" s="188"/>
    </row>
    <row r="2801" spans="3:10" ht="14.45" customHeight="1" x14ac:dyDescent="0.2">
      <c r="C2801" s="191"/>
      <c r="D2801" s="191"/>
      <c r="E2801" s="97"/>
      <c r="F2801" s="185"/>
      <c r="G2801" s="97"/>
      <c r="H2801" s="188"/>
      <c r="I2801" s="97"/>
      <c r="J2801" s="188"/>
    </row>
    <row r="2802" spans="3:10" ht="14.45" customHeight="1" x14ac:dyDescent="0.2">
      <c r="C2802" s="191"/>
      <c r="D2802" s="191"/>
      <c r="E2802" s="98"/>
      <c r="F2802" s="185"/>
      <c r="G2802" s="98"/>
      <c r="H2802" s="188"/>
      <c r="I2802" s="98"/>
      <c r="J2802" s="188"/>
    </row>
    <row r="2803" spans="3:10" ht="14.45" customHeight="1" x14ac:dyDescent="0.2">
      <c r="C2803" s="191"/>
      <c r="D2803" s="191"/>
      <c r="E2803" s="97"/>
      <c r="F2803" s="185"/>
      <c r="G2803" s="97"/>
      <c r="H2803" s="188"/>
      <c r="I2803" s="97"/>
      <c r="J2803" s="188"/>
    </row>
    <row r="2804" spans="3:10" ht="14.45" customHeight="1" x14ac:dyDescent="0.2">
      <c r="C2804" s="191"/>
      <c r="D2804" s="191"/>
      <c r="E2804" s="97"/>
      <c r="F2804" s="185"/>
      <c r="G2804" s="97"/>
      <c r="H2804" s="188"/>
      <c r="I2804" s="97"/>
      <c r="J2804" s="188"/>
    </row>
    <row r="2805" spans="3:10" ht="14.45" customHeight="1" x14ac:dyDescent="0.2">
      <c r="C2805" s="191"/>
      <c r="D2805" s="191"/>
      <c r="E2805" s="98"/>
      <c r="F2805" s="185"/>
      <c r="G2805" s="98"/>
      <c r="H2805" s="188"/>
      <c r="I2805" s="98"/>
      <c r="J2805" s="188"/>
    </row>
    <row r="2806" spans="3:10" ht="14.45" customHeight="1" x14ac:dyDescent="0.2">
      <c r="C2806" s="191"/>
      <c r="D2806" s="191"/>
      <c r="E2806" s="97"/>
      <c r="F2806" s="185"/>
      <c r="G2806" s="97"/>
      <c r="H2806" s="188"/>
      <c r="I2806" s="97"/>
      <c r="J2806" s="188"/>
    </row>
    <row r="2807" spans="3:10" ht="14.45" customHeight="1" x14ac:dyDescent="0.2">
      <c r="C2807" s="191"/>
      <c r="D2807" s="191"/>
      <c r="E2807" s="97"/>
      <c r="F2807" s="185"/>
      <c r="G2807" s="97"/>
      <c r="H2807" s="188"/>
      <c r="I2807" s="97"/>
      <c r="J2807" s="188"/>
    </row>
    <row r="2808" spans="3:10" ht="14.45" customHeight="1" x14ac:dyDescent="0.2">
      <c r="C2808" s="191"/>
      <c r="D2808" s="191"/>
      <c r="E2808" s="98"/>
      <c r="F2808" s="185"/>
      <c r="G2808" s="98"/>
      <c r="H2808" s="188"/>
      <c r="I2808" s="98"/>
      <c r="J2808" s="188"/>
    </row>
    <row r="2809" spans="3:10" ht="14.45" customHeight="1" x14ac:dyDescent="0.2">
      <c r="C2809" s="191"/>
      <c r="D2809" s="191"/>
      <c r="E2809" s="97"/>
      <c r="F2809" s="185"/>
      <c r="G2809" s="97"/>
      <c r="H2809" s="188"/>
      <c r="I2809" s="97"/>
      <c r="J2809" s="188"/>
    </row>
    <row r="2810" spans="3:10" ht="14.45" customHeight="1" x14ac:dyDescent="0.2">
      <c r="C2810" s="191"/>
      <c r="D2810" s="191"/>
      <c r="E2810" s="97"/>
      <c r="F2810" s="185"/>
      <c r="G2810" s="97"/>
      <c r="H2810" s="188"/>
      <c r="I2810" s="97"/>
      <c r="J2810" s="188"/>
    </row>
    <row r="2811" spans="3:10" ht="14.45" customHeight="1" x14ac:dyDescent="0.2">
      <c r="C2811" s="191"/>
      <c r="D2811" s="191"/>
      <c r="E2811" s="97"/>
      <c r="F2811" s="185"/>
      <c r="G2811" s="97"/>
      <c r="H2811" s="188"/>
      <c r="I2811" s="97"/>
      <c r="J2811" s="188"/>
    </row>
    <row r="2812" spans="3:10" ht="14.45" customHeight="1" x14ac:dyDescent="0.2">
      <c r="C2812" s="191"/>
      <c r="D2812" s="191"/>
      <c r="E2812" s="97"/>
      <c r="F2812" s="185"/>
      <c r="G2812" s="97"/>
      <c r="H2812" s="188"/>
      <c r="I2812" s="97"/>
      <c r="J2812" s="188"/>
    </row>
    <row r="2813" spans="3:10" ht="14.45" customHeight="1" x14ac:dyDescent="0.2">
      <c r="C2813" s="191"/>
      <c r="D2813" s="191"/>
      <c r="E2813" s="97"/>
      <c r="F2813" s="185"/>
      <c r="G2813" s="97"/>
      <c r="H2813" s="188"/>
      <c r="I2813" s="97"/>
      <c r="J2813" s="188"/>
    </row>
    <row r="2814" spans="3:10" ht="14.45" customHeight="1" x14ac:dyDescent="0.2">
      <c r="C2814" s="191"/>
      <c r="D2814" s="191"/>
      <c r="E2814" s="97"/>
      <c r="F2814" s="185"/>
      <c r="G2814" s="97"/>
      <c r="H2814" s="188"/>
      <c r="I2814" s="97"/>
      <c r="J2814" s="188"/>
    </row>
    <row r="2815" spans="3:10" ht="14.45" customHeight="1" x14ac:dyDescent="0.2">
      <c r="C2815" s="191"/>
      <c r="D2815" s="191"/>
      <c r="E2815" s="97"/>
      <c r="F2815" s="185"/>
      <c r="G2815" s="97"/>
      <c r="H2815" s="188"/>
      <c r="I2815" s="97"/>
      <c r="J2815" s="188"/>
    </row>
    <row r="2816" spans="3:10" ht="14.45" customHeight="1" x14ac:dyDescent="0.2">
      <c r="C2816" s="191"/>
      <c r="D2816" s="191"/>
      <c r="E2816" s="97"/>
      <c r="F2816" s="185"/>
      <c r="G2816" s="97"/>
      <c r="H2816" s="188"/>
      <c r="I2816" s="97"/>
      <c r="J2816" s="188"/>
    </row>
    <row r="2817" spans="3:10" ht="14.45" customHeight="1" x14ac:dyDescent="0.2">
      <c r="C2817" s="191"/>
      <c r="D2817" s="191"/>
      <c r="E2817" s="97"/>
      <c r="F2817" s="185"/>
      <c r="G2817" s="97"/>
      <c r="H2817" s="188"/>
      <c r="I2817" s="97"/>
      <c r="J2817" s="188"/>
    </row>
    <row r="2818" spans="3:10" ht="14.45" customHeight="1" x14ac:dyDescent="0.2">
      <c r="C2818" s="191"/>
      <c r="D2818" s="191"/>
      <c r="E2818" s="97"/>
      <c r="F2818" s="185"/>
      <c r="G2818" s="97"/>
      <c r="H2818" s="188"/>
      <c r="I2818" s="97"/>
      <c r="J2818" s="188"/>
    </row>
    <row r="2819" spans="3:10" ht="14.45" customHeight="1" x14ac:dyDescent="0.2">
      <c r="C2819" s="191"/>
      <c r="D2819" s="191"/>
      <c r="E2819" s="100"/>
      <c r="F2819" s="185"/>
      <c r="G2819" s="100"/>
      <c r="H2819" s="188"/>
      <c r="I2819" s="100"/>
      <c r="J2819" s="188"/>
    </row>
    <row r="2820" spans="3:10" ht="14.45" customHeight="1" x14ac:dyDescent="0.2">
      <c r="C2820" s="201"/>
      <c r="D2820" s="201"/>
      <c r="E2820" s="101"/>
      <c r="F2820" s="186"/>
      <c r="G2820" s="101"/>
      <c r="H2820" s="188"/>
      <c r="I2820" s="101"/>
      <c r="J2820" s="188"/>
    </row>
    <row r="2821" spans="3:10" ht="14.45" customHeight="1" x14ac:dyDescent="0.2">
      <c r="C2821" s="190" t="s">
        <v>1058</v>
      </c>
      <c r="D2821" s="190" t="s">
        <v>1059</v>
      </c>
      <c r="E2821" s="90"/>
      <c r="F2821" s="193" t="s">
        <v>1453</v>
      </c>
      <c r="G2821" s="90"/>
      <c r="H2821" s="133" t="s">
        <v>1060</v>
      </c>
      <c r="I2821" s="90"/>
      <c r="J2821" s="133"/>
    </row>
    <row r="2822" spans="3:10" ht="14.45" customHeight="1" x14ac:dyDescent="0.2">
      <c r="C2822" s="191"/>
      <c r="D2822" s="191"/>
      <c r="E2822" s="90"/>
      <c r="F2822" s="185"/>
      <c r="G2822" s="90"/>
      <c r="H2822" s="188"/>
      <c r="I2822" s="90"/>
      <c r="J2822" s="188"/>
    </row>
    <row r="2823" spans="3:10" ht="14.45" customHeight="1" x14ac:dyDescent="0.2">
      <c r="C2823" s="191"/>
      <c r="D2823" s="191"/>
      <c r="E2823" s="90"/>
      <c r="F2823" s="185"/>
      <c r="G2823" s="90"/>
      <c r="H2823" s="188"/>
      <c r="I2823" s="90"/>
      <c r="J2823" s="188"/>
    </row>
    <row r="2824" spans="3:10" ht="14.45" customHeight="1" x14ac:dyDescent="0.2">
      <c r="C2824" s="191"/>
      <c r="D2824" s="191"/>
      <c r="E2824" s="90"/>
      <c r="F2824" s="185"/>
      <c r="G2824" s="90"/>
      <c r="H2824" s="188"/>
      <c r="I2824" s="90"/>
      <c r="J2824" s="188"/>
    </row>
    <row r="2825" spans="3:10" ht="14.45" customHeight="1" x14ac:dyDescent="0.2">
      <c r="C2825" s="191"/>
      <c r="D2825" s="191"/>
      <c r="E2825" s="90"/>
      <c r="F2825" s="185"/>
      <c r="G2825" s="90"/>
      <c r="H2825" s="188"/>
      <c r="I2825" s="90"/>
      <c r="J2825" s="188"/>
    </row>
    <row r="2826" spans="3:10" ht="14.45" customHeight="1" x14ac:dyDescent="0.2">
      <c r="C2826" s="191"/>
      <c r="D2826" s="191"/>
      <c r="E2826" s="90"/>
      <c r="F2826" s="185"/>
      <c r="G2826" s="90"/>
      <c r="H2826" s="188"/>
      <c r="I2826" s="90"/>
      <c r="J2826" s="188"/>
    </row>
    <row r="2827" spans="3:10" ht="14.45" customHeight="1" x14ac:dyDescent="0.2">
      <c r="C2827" s="191"/>
      <c r="D2827" s="191"/>
      <c r="E2827" s="90"/>
      <c r="F2827" s="185"/>
      <c r="G2827" s="90"/>
      <c r="H2827" s="188"/>
      <c r="I2827" s="90"/>
      <c r="J2827" s="188"/>
    </row>
    <row r="2828" spans="3:10" ht="14.45" customHeight="1" x14ac:dyDescent="0.2">
      <c r="C2828" s="191"/>
      <c r="D2828" s="191"/>
      <c r="E2828" s="90"/>
      <c r="F2828" s="185"/>
      <c r="G2828" s="90"/>
      <c r="H2828" s="188"/>
      <c r="I2828" s="90"/>
      <c r="J2828" s="188"/>
    </row>
    <row r="2829" spans="3:10" ht="14.45" customHeight="1" x14ac:dyDescent="0.2">
      <c r="C2829" s="191"/>
      <c r="D2829" s="191"/>
      <c r="E2829" s="90"/>
      <c r="F2829" s="185"/>
      <c r="G2829" s="90"/>
      <c r="H2829" s="188"/>
      <c r="I2829" s="90"/>
      <c r="J2829" s="188"/>
    </row>
    <row r="2830" spans="3:10" ht="14.45" customHeight="1" x14ac:dyDescent="0.2">
      <c r="C2830" s="191"/>
      <c r="D2830" s="191"/>
      <c r="E2830" s="90"/>
      <c r="F2830" s="185"/>
      <c r="G2830" s="90"/>
      <c r="H2830" s="188"/>
      <c r="I2830" s="90"/>
      <c r="J2830" s="188"/>
    </row>
    <row r="2831" spans="3:10" ht="14.45" customHeight="1" x14ac:dyDescent="0.2">
      <c r="C2831" s="191"/>
      <c r="D2831" s="191"/>
      <c r="E2831" s="90"/>
      <c r="F2831" s="185"/>
      <c r="G2831" s="90"/>
      <c r="H2831" s="188"/>
      <c r="I2831" s="90"/>
      <c r="J2831" s="188"/>
    </row>
    <row r="2832" spans="3:10" ht="14.45" customHeight="1" x14ac:dyDescent="0.2">
      <c r="C2832" s="191"/>
      <c r="D2832" s="191"/>
      <c r="E2832" s="90"/>
      <c r="F2832" s="185"/>
      <c r="G2832" s="90"/>
      <c r="H2832" s="188"/>
      <c r="I2832" s="90"/>
      <c r="J2832" s="188"/>
    </row>
    <row r="2833" spans="3:10" ht="14.45" customHeight="1" x14ac:dyDescent="0.2">
      <c r="C2833" s="191"/>
      <c r="D2833" s="191"/>
      <c r="E2833" s="90"/>
      <c r="F2833" s="185"/>
      <c r="G2833" s="90"/>
      <c r="H2833" s="188"/>
      <c r="I2833" s="90"/>
      <c r="J2833" s="188"/>
    </row>
    <row r="2834" spans="3:10" ht="14.45" customHeight="1" x14ac:dyDescent="0.2">
      <c r="C2834" s="191"/>
      <c r="D2834" s="191"/>
      <c r="E2834" s="90"/>
      <c r="F2834" s="185"/>
      <c r="G2834" s="90"/>
      <c r="H2834" s="188"/>
      <c r="I2834" s="90"/>
      <c r="J2834" s="188"/>
    </row>
    <row r="2835" spans="3:10" ht="14.45" customHeight="1" x14ac:dyDescent="0.2">
      <c r="C2835" s="191"/>
      <c r="D2835" s="191"/>
      <c r="E2835" s="90"/>
      <c r="F2835" s="185"/>
      <c r="G2835" s="90"/>
      <c r="H2835" s="188"/>
      <c r="I2835" s="90"/>
      <c r="J2835" s="188"/>
    </row>
    <row r="2836" spans="3:10" ht="14.45" customHeight="1" x14ac:dyDescent="0.2">
      <c r="C2836" s="191"/>
      <c r="D2836" s="191"/>
      <c r="E2836" s="90"/>
      <c r="F2836" s="185"/>
      <c r="G2836" s="90"/>
      <c r="H2836" s="188"/>
      <c r="I2836" s="90"/>
      <c r="J2836" s="188"/>
    </row>
    <row r="2837" spans="3:10" ht="14.45" customHeight="1" x14ac:dyDescent="0.2">
      <c r="C2837" s="191"/>
      <c r="D2837" s="191"/>
      <c r="E2837" s="90"/>
      <c r="F2837" s="185"/>
      <c r="G2837" s="90"/>
      <c r="H2837" s="188"/>
      <c r="I2837" s="90"/>
      <c r="J2837" s="188"/>
    </row>
    <row r="2838" spans="3:10" ht="14.45" customHeight="1" x14ac:dyDescent="0.2">
      <c r="C2838" s="191"/>
      <c r="D2838" s="191"/>
      <c r="E2838" s="90"/>
      <c r="F2838" s="185"/>
      <c r="G2838" s="90"/>
      <c r="H2838" s="188"/>
      <c r="I2838" s="90"/>
      <c r="J2838" s="188"/>
    </row>
    <row r="2839" spans="3:10" ht="14.45" customHeight="1" x14ac:dyDescent="0.2">
      <c r="C2839" s="191"/>
      <c r="D2839" s="191"/>
      <c r="E2839" s="90"/>
      <c r="F2839" s="185"/>
      <c r="G2839" s="90"/>
      <c r="H2839" s="188"/>
      <c r="I2839" s="90"/>
      <c r="J2839" s="188"/>
    </row>
    <row r="2840" spans="3:10" ht="14.45" customHeight="1" x14ac:dyDescent="0.2">
      <c r="C2840" s="191"/>
      <c r="D2840" s="191"/>
      <c r="E2840" s="90"/>
      <c r="F2840" s="185"/>
      <c r="G2840" s="90"/>
      <c r="H2840" s="188"/>
      <c r="I2840" s="90"/>
      <c r="J2840" s="188"/>
    </row>
    <row r="2841" spans="3:10" ht="14.45" customHeight="1" x14ac:dyDescent="0.2">
      <c r="C2841" s="191"/>
      <c r="D2841" s="191"/>
      <c r="E2841" s="90"/>
      <c r="F2841" s="185"/>
      <c r="G2841" s="90"/>
      <c r="H2841" s="188"/>
      <c r="I2841" s="90"/>
      <c r="J2841" s="188"/>
    </row>
    <row r="2842" spans="3:10" ht="14.45" customHeight="1" x14ac:dyDescent="0.2">
      <c r="C2842" s="191"/>
      <c r="D2842" s="191"/>
      <c r="E2842" s="90"/>
      <c r="F2842" s="185"/>
      <c r="G2842" s="90"/>
      <c r="H2842" s="188"/>
      <c r="I2842" s="90"/>
      <c r="J2842" s="188"/>
    </row>
    <row r="2843" spans="3:10" ht="14.45" customHeight="1" x14ac:dyDescent="0.2">
      <c r="C2843" s="191"/>
      <c r="D2843" s="191"/>
      <c r="E2843" s="90"/>
      <c r="F2843" s="185"/>
      <c r="G2843" s="90"/>
      <c r="H2843" s="188"/>
      <c r="I2843" s="90"/>
      <c r="J2843" s="188"/>
    </row>
    <row r="2844" spans="3:10" ht="14.45" customHeight="1" x14ac:dyDescent="0.2">
      <c r="C2844" s="191"/>
      <c r="D2844" s="191"/>
      <c r="E2844" s="90"/>
      <c r="F2844" s="185"/>
      <c r="G2844" s="90"/>
      <c r="H2844" s="188"/>
      <c r="I2844" s="90"/>
      <c r="J2844" s="188"/>
    </row>
    <row r="2845" spans="3:10" ht="14.45" customHeight="1" x14ac:dyDescent="0.2">
      <c r="C2845" s="191"/>
      <c r="D2845" s="191"/>
      <c r="E2845" s="90"/>
      <c r="F2845" s="185"/>
      <c r="G2845" s="90"/>
      <c r="H2845" s="188"/>
      <c r="I2845" s="90"/>
      <c r="J2845" s="188"/>
    </row>
    <row r="2846" spans="3:10" ht="14.45" customHeight="1" x14ac:dyDescent="0.2">
      <c r="C2846" s="191"/>
      <c r="D2846" s="191"/>
      <c r="E2846" s="90"/>
      <c r="F2846" s="185"/>
      <c r="G2846" s="90"/>
      <c r="H2846" s="188"/>
      <c r="I2846" s="90"/>
      <c r="J2846" s="188"/>
    </row>
    <row r="2847" spans="3:10" ht="14.45" customHeight="1" x14ac:dyDescent="0.2">
      <c r="C2847" s="191"/>
      <c r="D2847" s="191"/>
      <c r="E2847" s="90"/>
      <c r="F2847" s="185"/>
      <c r="G2847" s="90"/>
      <c r="H2847" s="188"/>
      <c r="I2847" s="90"/>
      <c r="J2847" s="188"/>
    </row>
    <row r="2848" spans="3:10" ht="14.45" customHeight="1" x14ac:dyDescent="0.2">
      <c r="C2848" s="191"/>
      <c r="D2848" s="191"/>
      <c r="E2848" s="90"/>
      <c r="F2848" s="185"/>
      <c r="G2848" s="90"/>
      <c r="H2848" s="188"/>
      <c r="I2848" s="90"/>
      <c r="J2848" s="188"/>
    </row>
    <row r="2849" spans="3:10" ht="14.45" customHeight="1" x14ac:dyDescent="0.2">
      <c r="C2849" s="191"/>
      <c r="D2849" s="191"/>
      <c r="E2849" s="90"/>
      <c r="F2849" s="185"/>
      <c r="G2849" s="90"/>
      <c r="H2849" s="188"/>
      <c r="I2849" s="90"/>
      <c r="J2849" s="188"/>
    </row>
    <row r="2850" spans="3:10" ht="14.45" customHeight="1" x14ac:dyDescent="0.2">
      <c r="C2850" s="191"/>
      <c r="D2850" s="191"/>
      <c r="E2850" s="90"/>
      <c r="F2850" s="185"/>
      <c r="G2850" s="90"/>
      <c r="H2850" s="188"/>
      <c r="I2850" s="90"/>
      <c r="J2850" s="188"/>
    </row>
    <row r="2851" spans="3:10" ht="14.45" customHeight="1" x14ac:dyDescent="0.2">
      <c r="C2851" s="191"/>
      <c r="D2851" s="191"/>
      <c r="E2851" s="90"/>
      <c r="F2851" s="185"/>
      <c r="G2851" s="90"/>
      <c r="H2851" s="188"/>
      <c r="I2851" s="90"/>
      <c r="J2851" s="188"/>
    </row>
    <row r="2852" spans="3:10" ht="14.45" customHeight="1" x14ac:dyDescent="0.2">
      <c r="C2852" s="191"/>
      <c r="D2852" s="191"/>
      <c r="E2852" s="90"/>
      <c r="F2852" s="185"/>
      <c r="G2852" s="90"/>
      <c r="H2852" s="188"/>
      <c r="I2852" s="90"/>
      <c r="J2852" s="188"/>
    </row>
    <row r="2853" spans="3:10" ht="14.45" customHeight="1" x14ac:dyDescent="0.2">
      <c r="C2853" s="191"/>
      <c r="D2853" s="191"/>
      <c r="E2853" s="90"/>
      <c r="F2853" s="185"/>
      <c r="G2853" s="90"/>
      <c r="H2853" s="188"/>
      <c r="I2853" s="90"/>
      <c r="J2853" s="188"/>
    </row>
    <row r="2854" spans="3:10" ht="14.45" customHeight="1" x14ac:dyDescent="0.2">
      <c r="C2854" s="191"/>
      <c r="D2854" s="191"/>
      <c r="E2854" s="90"/>
      <c r="F2854" s="185"/>
      <c r="G2854" s="90"/>
      <c r="H2854" s="188"/>
      <c r="I2854" s="90"/>
      <c r="J2854" s="188"/>
    </row>
    <row r="2855" spans="3:10" ht="14.45" customHeight="1" x14ac:dyDescent="0.2">
      <c r="C2855" s="191"/>
      <c r="D2855" s="191"/>
      <c r="E2855" s="90"/>
      <c r="F2855" s="185"/>
      <c r="G2855" s="90"/>
      <c r="H2855" s="188"/>
      <c r="I2855" s="90"/>
      <c r="J2855" s="188"/>
    </row>
    <row r="2856" spans="3:10" ht="14.45" customHeight="1" x14ac:dyDescent="0.2">
      <c r="C2856" s="191"/>
      <c r="D2856" s="191"/>
      <c r="E2856" s="90"/>
      <c r="F2856" s="185"/>
      <c r="G2856" s="90"/>
      <c r="H2856" s="188"/>
      <c r="I2856" s="90"/>
      <c r="J2856" s="188"/>
    </row>
    <row r="2857" spans="3:10" ht="14.45" customHeight="1" x14ac:dyDescent="0.2">
      <c r="C2857" s="191"/>
      <c r="D2857" s="191"/>
      <c r="E2857" s="90"/>
      <c r="F2857" s="185"/>
      <c r="G2857" s="90"/>
      <c r="H2857" s="188"/>
      <c r="I2857" s="90"/>
      <c r="J2857" s="188"/>
    </row>
    <row r="2858" spans="3:10" ht="14.45" customHeight="1" x14ac:dyDescent="0.2">
      <c r="C2858" s="191"/>
      <c r="D2858" s="191"/>
      <c r="E2858" s="90"/>
      <c r="F2858" s="185"/>
      <c r="G2858" s="90"/>
      <c r="H2858" s="188"/>
      <c r="I2858" s="90"/>
      <c r="J2858" s="188"/>
    </row>
    <row r="2859" spans="3:10" ht="14.45" customHeight="1" x14ac:dyDescent="0.2">
      <c r="C2859" s="191"/>
      <c r="D2859" s="191"/>
      <c r="E2859" s="90"/>
      <c r="F2859" s="185"/>
      <c r="G2859" s="90"/>
      <c r="H2859" s="188"/>
      <c r="I2859" s="90"/>
      <c r="J2859" s="188"/>
    </row>
    <row r="2860" spans="3:10" ht="14.45" customHeight="1" x14ac:dyDescent="0.2">
      <c r="C2860" s="191"/>
      <c r="D2860" s="191"/>
      <c r="E2860" s="90"/>
      <c r="F2860" s="185"/>
      <c r="G2860" s="90"/>
      <c r="H2860" s="188"/>
      <c r="I2860" s="90"/>
      <c r="J2860" s="188"/>
    </row>
    <row r="2861" spans="3:10" ht="14.45" customHeight="1" x14ac:dyDescent="0.2">
      <c r="C2861" s="191"/>
      <c r="D2861" s="191"/>
      <c r="E2861" s="90"/>
      <c r="F2861" s="185"/>
      <c r="G2861" s="90"/>
      <c r="H2861" s="188"/>
      <c r="I2861" s="90"/>
      <c r="J2861" s="188"/>
    </row>
    <row r="2862" spans="3:10" ht="14.45" customHeight="1" x14ac:dyDescent="0.2">
      <c r="C2862" s="191"/>
      <c r="D2862" s="191"/>
      <c r="E2862" s="90"/>
      <c r="F2862" s="185"/>
      <c r="G2862" s="90"/>
      <c r="H2862" s="188"/>
      <c r="I2862" s="90"/>
      <c r="J2862" s="188"/>
    </row>
    <row r="2863" spans="3:10" ht="14.45" customHeight="1" x14ac:dyDescent="0.2">
      <c r="C2863" s="191"/>
      <c r="D2863" s="191"/>
      <c r="E2863" s="90"/>
      <c r="F2863" s="185"/>
      <c r="G2863" s="90"/>
      <c r="H2863" s="188"/>
      <c r="I2863" s="90"/>
      <c r="J2863" s="188"/>
    </row>
    <row r="2864" spans="3:10" ht="14.45" customHeight="1" x14ac:dyDescent="0.2">
      <c r="C2864" s="191"/>
      <c r="D2864" s="191"/>
      <c r="E2864" s="90"/>
      <c r="F2864" s="185"/>
      <c r="G2864" s="90"/>
      <c r="H2864" s="188"/>
      <c r="I2864" s="90"/>
      <c r="J2864" s="188"/>
    </row>
    <row r="2865" spans="3:10" ht="14.45" customHeight="1" x14ac:dyDescent="0.2">
      <c r="C2865" s="191"/>
      <c r="D2865" s="191"/>
      <c r="E2865" s="90"/>
      <c r="F2865" s="185"/>
      <c r="G2865" s="90"/>
      <c r="H2865" s="188"/>
      <c r="I2865" s="90"/>
      <c r="J2865" s="188"/>
    </row>
    <row r="2866" spans="3:10" ht="14.45" customHeight="1" x14ac:dyDescent="0.2">
      <c r="C2866" s="191"/>
      <c r="D2866" s="191"/>
      <c r="E2866" s="90"/>
      <c r="F2866" s="185"/>
      <c r="G2866" s="90"/>
      <c r="H2866" s="188"/>
      <c r="I2866" s="90"/>
      <c r="J2866" s="188"/>
    </row>
    <row r="2867" spans="3:10" ht="14.45" customHeight="1" x14ac:dyDescent="0.2">
      <c r="C2867" s="191"/>
      <c r="D2867" s="191"/>
      <c r="E2867" s="91"/>
      <c r="F2867" s="185"/>
      <c r="G2867" s="91"/>
      <c r="H2867" s="188"/>
      <c r="I2867" s="91"/>
      <c r="J2867" s="188"/>
    </row>
    <row r="2868" spans="3:10" ht="14.45" customHeight="1" x14ac:dyDescent="0.2">
      <c r="C2868" s="191"/>
      <c r="D2868" s="191"/>
      <c r="E2868" s="90"/>
      <c r="F2868" s="185"/>
      <c r="G2868" s="90"/>
      <c r="H2868" s="188"/>
      <c r="I2868" s="90"/>
      <c r="J2868" s="188"/>
    </row>
    <row r="2869" spans="3:10" ht="14.45" customHeight="1" x14ac:dyDescent="0.2">
      <c r="C2869" s="191"/>
      <c r="D2869" s="191"/>
      <c r="E2869" s="90"/>
      <c r="F2869" s="185"/>
      <c r="G2869" s="90"/>
      <c r="H2869" s="188"/>
      <c r="I2869" s="90"/>
      <c r="J2869" s="188"/>
    </row>
    <row r="2870" spans="3:10" ht="14.45" customHeight="1" x14ac:dyDescent="0.2">
      <c r="C2870" s="191"/>
      <c r="D2870" s="191"/>
      <c r="E2870" s="90"/>
      <c r="F2870" s="185"/>
      <c r="G2870" s="90"/>
      <c r="H2870" s="188"/>
      <c r="I2870" s="90"/>
      <c r="J2870" s="188"/>
    </row>
    <row r="2871" spans="3:10" ht="14.45" customHeight="1" x14ac:dyDescent="0.2">
      <c r="C2871" s="191"/>
      <c r="D2871" s="191"/>
      <c r="E2871" s="91"/>
      <c r="F2871" s="185"/>
      <c r="G2871" s="91"/>
      <c r="H2871" s="188"/>
      <c r="I2871" s="91"/>
      <c r="J2871" s="188"/>
    </row>
    <row r="2872" spans="3:10" ht="14.45" customHeight="1" x14ac:dyDescent="0.2">
      <c r="C2872" s="191"/>
      <c r="D2872" s="191"/>
      <c r="E2872" s="90"/>
      <c r="F2872" s="185"/>
      <c r="G2872" s="90"/>
      <c r="H2872" s="188"/>
      <c r="I2872" s="90"/>
      <c r="J2872" s="188"/>
    </row>
    <row r="2873" spans="3:10" ht="14.45" customHeight="1" x14ac:dyDescent="0.2">
      <c r="C2873" s="191"/>
      <c r="D2873" s="191"/>
      <c r="E2873" s="90"/>
      <c r="F2873" s="185"/>
      <c r="G2873" s="90"/>
      <c r="H2873" s="188"/>
      <c r="I2873" s="90"/>
      <c r="J2873" s="188"/>
    </row>
    <row r="2874" spans="3:10" ht="14.45" customHeight="1" x14ac:dyDescent="0.2">
      <c r="C2874" s="191"/>
      <c r="D2874" s="191"/>
      <c r="E2874" s="90"/>
      <c r="F2874" s="185"/>
      <c r="G2874" s="90"/>
      <c r="H2874" s="188"/>
      <c r="I2874" s="90"/>
      <c r="J2874" s="188"/>
    </row>
    <row r="2875" spans="3:10" ht="14.45" customHeight="1" x14ac:dyDescent="0.2">
      <c r="C2875" s="191"/>
      <c r="D2875" s="191"/>
      <c r="E2875" s="91"/>
      <c r="F2875" s="185"/>
      <c r="G2875" s="91"/>
      <c r="H2875" s="188"/>
      <c r="I2875" s="91"/>
      <c r="J2875" s="188"/>
    </row>
    <row r="2876" spans="3:10" ht="14.45" customHeight="1" x14ac:dyDescent="0.2">
      <c r="C2876" s="191"/>
      <c r="D2876" s="191"/>
      <c r="E2876" s="90"/>
      <c r="F2876" s="185"/>
      <c r="G2876" s="90"/>
      <c r="H2876" s="188"/>
      <c r="I2876" s="90"/>
      <c r="J2876" s="188"/>
    </row>
    <row r="2877" spans="3:10" ht="14.45" customHeight="1" x14ac:dyDescent="0.2">
      <c r="C2877" s="191"/>
      <c r="D2877" s="191"/>
      <c r="E2877" s="90"/>
      <c r="F2877" s="185"/>
      <c r="G2877" s="90"/>
      <c r="H2877" s="188"/>
      <c r="I2877" s="90"/>
      <c r="J2877" s="188"/>
    </row>
    <row r="2878" spans="3:10" ht="14.45" customHeight="1" x14ac:dyDescent="0.2">
      <c r="C2878" s="191"/>
      <c r="D2878" s="191"/>
      <c r="E2878" s="90"/>
      <c r="F2878" s="185"/>
      <c r="G2878" s="90"/>
      <c r="H2878" s="188"/>
      <c r="I2878" s="90"/>
      <c r="J2878" s="188"/>
    </row>
    <row r="2879" spans="3:10" ht="14.45" customHeight="1" x14ac:dyDescent="0.2">
      <c r="C2879" s="191"/>
      <c r="D2879" s="191"/>
      <c r="E2879" s="90"/>
      <c r="F2879" s="185"/>
      <c r="G2879" s="90"/>
      <c r="H2879" s="188"/>
      <c r="I2879" s="90"/>
      <c r="J2879" s="188"/>
    </row>
    <row r="2880" spans="3:10" ht="14.45" customHeight="1" x14ac:dyDescent="0.2">
      <c r="C2880" s="191"/>
      <c r="D2880" s="191"/>
      <c r="E2880" s="90"/>
      <c r="F2880" s="185"/>
      <c r="G2880" s="90"/>
      <c r="H2880" s="188"/>
      <c r="I2880" s="90"/>
      <c r="J2880" s="188"/>
    </row>
    <row r="2881" spans="3:10" ht="14.45" customHeight="1" x14ac:dyDescent="0.2">
      <c r="C2881" s="191"/>
      <c r="D2881" s="191"/>
      <c r="E2881" s="90"/>
      <c r="F2881" s="185"/>
      <c r="G2881" s="90"/>
      <c r="H2881" s="188"/>
      <c r="I2881" s="90"/>
      <c r="J2881" s="188"/>
    </row>
    <row r="2882" spans="3:10" ht="14.45" customHeight="1" x14ac:dyDescent="0.2">
      <c r="C2882" s="191"/>
      <c r="D2882" s="191"/>
      <c r="E2882" s="90"/>
      <c r="F2882" s="185"/>
      <c r="G2882" s="90"/>
      <c r="H2882" s="188"/>
      <c r="I2882" s="90"/>
      <c r="J2882" s="188"/>
    </row>
    <row r="2883" spans="3:10" ht="14.45" customHeight="1" x14ac:dyDescent="0.2">
      <c r="C2883" s="191"/>
      <c r="D2883" s="191"/>
      <c r="E2883" s="90"/>
      <c r="F2883" s="185"/>
      <c r="G2883" s="90"/>
      <c r="H2883" s="188"/>
      <c r="I2883" s="90"/>
      <c r="J2883" s="188"/>
    </row>
    <row r="2884" spans="3:10" ht="14.45" customHeight="1" x14ac:dyDescent="0.2">
      <c r="C2884" s="191"/>
      <c r="D2884" s="191"/>
      <c r="E2884" s="103"/>
      <c r="F2884" s="185"/>
      <c r="G2884" s="103"/>
      <c r="H2884" s="188"/>
      <c r="I2884" s="103"/>
      <c r="J2884" s="188"/>
    </row>
    <row r="2885" spans="3:10" ht="14.45" customHeight="1" x14ac:dyDescent="0.2">
      <c r="C2885" s="201"/>
      <c r="D2885" s="201"/>
      <c r="E2885" s="101"/>
      <c r="F2885" s="186"/>
      <c r="G2885" s="101"/>
      <c r="H2885" s="188"/>
      <c r="I2885" s="101"/>
      <c r="J2885" s="188"/>
    </row>
    <row r="2886" spans="3:10" ht="14.45" customHeight="1" x14ac:dyDescent="0.2">
      <c r="C2886" s="212" t="s">
        <v>1061</v>
      </c>
      <c r="D2886" s="190" t="s">
        <v>1062</v>
      </c>
      <c r="E2886" s="90"/>
      <c r="F2886" s="193" t="s">
        <v>1454</v>
      </c>
      <c r="G2886" s="90"/>
      <c r="H2886" s="133"/>
      <c r="I2886" s="90"/>
      <c r="J2886" s="133"/>
    </row>
    <row r="2887" spans="3:10" ht="14.45" customHeight="1" x14ac:dyDescent="0.2">
      <c r="C2887" s="213"/>
      <c r="D2887" s="191"/>
      <c r="E2887" s="97"/>
      <c r="F2887" s="185"/>
      <c r="G2887" s="97"/>
      <c r="H2887" s="188"/>
      <c r="I2887" s="97"/>
      <c r="J2887" s="188"/>
    </row>
    <row r="2888" spans="3:10" ht="14.45" customHeight="1" x14ac:dyDescent="0.2">
      <c r="C2888" s="213"/>
      <c r="D2888" s="191"/>
      <c r="E2888" s="97"/>
      <c r="F2888" s="185"/>
      <c r="G2888" s="97"/>
      <c r="H2888" s="188"/>
      <c r="I2888" s="97"/>
      <c r="J2888" s="188"/>
    </row>
    <row r="2889" spans="3:10" ht="14.45" customHeight="1" x14ac:dyDescent="0.2">
      <c r="C2889" s="213"/>
      <c r="D2889" s="191"/>
      <c r="E2889" s="97"/>
      <c r="F2889" s="185"/>
      <c r="G2889" s="97"/>
      <c r="H2889" s="188"/>
      <c r="I2889" s="97"/>
      <c r="J2889" s="188"/>
    </row>
    <row r="2890" spans="3:10" ht="14.45" customHeight="1" x14ac:dyDescent="0.2">
      <c r="C2890" s="213"/>
      <c r="D2890" s="191"/>
      <c r="E2890" s="97"/>
      <c r="F2890" s="185"/>
      <c r="G2890" s="97"/>
      <c r="H2890" s="188"/>
      <c r="I2890" s="97"/>
      <c r="J2890" s="188"/>
    </row>
    <row r="2891" spans="3:10" ht="14.45" customHeight="1" x14ac:dyDescent="0.2">
      <c r="C2891" s="213"/>
      <c r="D2891" s="191"/>
      <c r="E2891" s="97"/>
      <c r="F2891" s="185"/>
      <c r="G2891" s="97"/>
      <c r="H2891" s="188"/>
      <c r="I2891" s="97"/>
      <c r="J2891" s="188"/>
    </row>
    <row r="2892" spans="3:10" ht="14.45" customHeight="1" x14ac:dyDescent="0.2">
      <c r="C2892" s="213"/>
      <c r="D2892" s="191"/>
      <c r="E2892" s="97"/>
      <c r="F2892" s="185"/>
      <c r="G2892" s="97"/>
      <c r="H2892" s="188"/>
      <c r="I2892" s="97"/>
      <c r="J2892" s="188"/>
    </row>
    <row r="2893" spans="3:10" ht="14.45" customHeight="1" x14ac:dyDescent="0.2">
      <c r="C2893" s="213"/>
      <c r="D2893" s="191"/>
      <c r="E2893" s="97"/>
      <c r="F2893" s="185"/>
      <c r="G2893" s="97"/>
      <c r="H2893" s="188"/>
      <c r="I2893" s="97"/>
      <c r="J2893" s="188"/>
    </row>
    <row r="2894" spans="3:10" ht="14.45" customHeight="1" x14ac:dyDescent="0.2">
      <c r="C2894" s="213"/>
      <c r="D2894" s="191"/>
      <c r="E2894" s="97"/>
      <c r="F2894" s="185"/>
      <c r="G2894" s="97"/>
      <c r="H2894" s="188"/>
      <c r="I2894" s="97"/>
      <c r="J2894" s="188"/>
    </row>
    <row r="2895" spans="3:10" ht="14.45" customHeight="1" x14ac:dyDescent="0.2">
      <c r="C2895" s="213"/>
      <c r="D2895" s="191"/>
      <c r="E2895" s="97"/>
      <c r="F2895" s="185"/>
      <c r="G2895" s="97"/>
      <c r="H2895" s="188"/>
      <c r="I2895" s="97"/>
      <c r="J2895" s="188"/>
    </row>
    <row r="2896" spans="3:10" ht="14.45" customHeight="1" x14ac:dyDescent="0.2">
      <c r="C2896" s="213"/>
      <c r="D2896" s="191"/>
      <c r="E2896" s="97"/>
      <c r="F2896" s="185"/>
      <c r="G2896" s="97"/>
      <c r="H2896" s="188"/>
      <c r="I2896" s="97"/>
      <c r="J2896" s="188"/>
    </row>
    <row r="2897" spans="3:10" ht="14.45" customHeight="1" x14ac:dyDescent="0.2">
      <c r="C2897" s="213"/>
      <c r="D2897" s="191"/>
      <c r="E2897" s="97"/>
      <c r="F2897" s="185"/>
      <c r="G2897" s="97"/>
      <c r="H2897" s="188"/>
      <c r="I2897" s="97"/>
      <c r="J2897" s="188"/>
    </row>
    <row r="2898" spans="3:10" ht="14.45" customHeight="1" x14ac:dyDescent="0.2">
      <c r="C2898" s="213"/>
      <c r="D2898" s="191"/>
      <c r="E2898" s="97"/>
      <c r="F2898" s="185"/>
      <c r="G2898" s="97"/>
      <c r="H2898" s="188"/>
      <c r="I2898" s="97"/>
      <c r="J2898" s="188"/>
    </row>
    <row r="2899" spans="3:10" ht="14.45" customHeight="1" x14ac:dyDescent="0.2">
      <c r="C2899" s="213"/>
      <c r="D2899" s="191"/>
      <c r="E2899" s="97"/>
      <c r="F2899" s="185"/>
      <c r="G2899" s="97"/>
      <c r="H2899" s="188"/>
      <c r="I2899" s="97"/>
      <c r="J2899" s="188"/>
    </row>
    <row r="2900" spans="3:10" ht="14.45" customHeight="1" x14ac:dyDescent="0.2">
      <c r="C2900" s="213"/>
      <c r="D2900" s="191"/>
      <c r="E2900" s="97"/>
      <c r="F2900" s="185"/>
      <c r="G2900" s="97"/>
      <c r="H2900" s="188"/>
      <c r="I2900" s="97"/>
      <c r="J2900" s="188"/>
    </row>
    <row r="2901" spans="3:10" ht="14.45" customHeight="1" x14ac:dyDescent="0.2">
      <c r="C2901" s="213"/>
      <c r="D2901" s="191"/>
      <c r="E2901" s="97"/>
      <c r="F2901" s="185"/>
      <c r="G2901" s="97"/>
      <c r="H2901" s="188"/>
      <c r="I2901" s="97"/>
      <c r="J2901" s="188"/>
    </row>
    <row r="2902" spans="3:10" ht="14.45" customHeight="1" x14ac:dyDescent="0.2">
      <c r="C2902" s="213"/>
      <c r="D2902" s="191"/>
      <c r="E2902" s="97"/>
      <c r="F2902" s="185"/>
      <c r="G2902" s="97"/>
      <c r="H2902" s="188"/>
      <c r="I2902" s="97"/>
      <c r="J2902" s="188"/>
    </row>
    <row r="2903" spans="3:10" ht="14.45" customHeight="1" x14ac:dyDescent="0.2">
      <c r="C2903" s="213"/>
      <c r="D2903" s="191"/>
      <c r="E2903" s="97"/>
      <c r="F2903" s="185"/>
      <c r="G2903" s="97"/>
      <c r="H2903" s="188"/>
      <c r="I2903" s="97"/>
      <c r="J2903" s="188"/>
    </row>
    <row r="2904" spans="3:10" ht="14.45" customHeight="1" x14ac:dyDescent="0.2">
      <c r="C2904" s="213"/>
      <c r="D2904" s="191"/>
      <c r="E2904" s="97"/>
      <c r="F2904" s="185"/>
      <c r="G2904" s="97"/>
      <c r="H2904" s="188"/>
      <c r="I2904" s="97"/>
      <c r="J2904" s="188"/>
    </row>
    <row r="2905" spans="3:10" ht="14.45" customHeight="1" x14ac:dyDescent="0.2">
      <c r="C2905" s="213"/>
      <c r="D2905" s="191"/>
      <c r="E2905" s="97"/>
      <c r="F2905" s="185"/>
      <c r="G2905" s="97"/>
      <c r="H2905" s="188"/>
      <c r="I2905" s="97"/>
      <c r="J2905" s="188"/>
    </row>
    <row r="2906" spans="3:10" ht="14.45" customHeight="1" x14ac:dyDescent="0.2">
      <c r="C2906" s="213"/>
      <c r="D2906" s="191"/>
      <c r="E2906" s="97"/>
      <c r="F2906" s="185"/>
      <c r="G2906" s="97"/>
      <c r="H2906" s="188"/>
      <c r="I2906" s="97"/>
      <c r="J2906" s="188"/>
    </row>
    <row r="2907" spans="3:10" ht="14.45" customHeight="1" x14ac:dyDescent="0.2">
      <c r="C2907" s="213"/>
      <c r="D2907" s="191"/>
      <c r="E2907" s="97"/>
      <c r="F2907" s="185"/>
      <c r="G2907" s="97"/>
      <c r="H2907" s="188"/>
      <c r="I2907" s="97"/>
      <c r="J2907" s="188"/>
    </row>
    <row r="2908" spans="3:10" ht="14.45" customHeight="1" x14ac:dyDescent="0.2">
      <c r="C2908" s="213"/>
      <c r="D2908" s="191"/>
      <c r="E2908" s="97"/>
      <c r="F2908" s="185"/>
      <c r="G2908" s="97"/>
      <c r="H2908" s="188"/>
      <c r="I2908" s="97"/>
      <c r="J2908" s="188"/>
    </row>
    <row r="2909" spans="3:10" ht="14.45" customHeight="1" x14ac:dyDescent="0.2">
      <c r="C2909" s="213"/>
      <c r="D2909" s="191"/>
      <c r="E2909" s="97"/>
      <c r="F2909" s="185"/>
      <c r="G2909" s="97"/>
      <c r="H2909" s="188"/>
      <c r="I2909" s="97"/>
      <c r="J2909" s="188"/>
    </row>
    <row r="2910" spans="3:10" ht="14.45" customHeight="1" x14ac:dyDescent="0.2">
      <c r="C2910" s="213"/>
      <c r="D2910" s="191"/>
      <c r="E2910" s="97"/>
      <c r="F2910" s="185"/>
      <c r="G2910" s="97"/>
      <c r="H2910" s="188"/>
      <c r="I2910" s="97"/>
      <c r="J2910" s="188"/>
    </row>
    <row r="2911" spans="3:10" ht="14.45" customHeight="1" x14ac:dyDescent="0.2">
      <c r="C2911" s="213"/>
      <c r="D2911" s="191"/>
      <c r="E2911" s="97"/>
      <c r="F2911" s="185"/>
      <c r="G2911" s="97"/>
      <c r="H2911" s="188"/>
      <c r="I2911" s="97"/>
      <c r="J2911" s="188"/>
    </row>
    <row r="2912" spans="3:10" ht="14.45" customHeight="1" x14ac:dyDescent="0.2">
      <c r="C2912" s="213"/>
      <c r="D2912" s="191"/>
      <c r="E2912" s="97"/>
      <c r="F2912" s="185"/>
      <c r="G2912" s="97"/>
      <c r="H2912" s="188"/>
      <c r="I2912" s="97"/>
      <c r="J2912" s="188"/>
    </row>
    <row r="2913" spans="3:10" ht="14.45" customHeight="1" x14ac:dyDescent="0.2">
      <c r="C2913" s="213"/>
      <c r="D2913" s="191"/>
      <c r="E2913" s="97"/>
      <c r="F2913" s="185"/>
      <c r="G2913" s="97"/>
      <c r="H2913" s="188"/>
      <c r="I2913" s="97"/>
      <c r="J2913" s="188"/>
    </row>
    <row r="2914" spans="3:10" ht="14.45" customHeight="1" x14ac:dyDescent="0.2">
      <c r="C2914" s="213"/>
      <c r="D2914" s="191"/>
      <c r="E2914" s="97"/>
      <c r="F2914" s="185"/>
      <c r="G2914" s="97"/>
      <c r="H2914" s="188"/>
      <c r="I2914" s="97"/>
      <c r="J2914" s="188"/>
    </row>
    <row r="2915" spans="3:10" ht="14.45" customHeight="1" x14ac:dyDescent="0.2">
      <c r="C2915" s="213"/>
      <c r="D2915" s="191"/>
      <c r="E2915" s="97"/>
      <c r="F2915" s="185"/>
      <c r="G2915" s="97"/>
      <c r="H2915" s="188"/>
      <c r="I2915" s="97"/>
      <c r="J2915" s="188"/>
    </row>
    <row r="2916" spans="3:10" ht="14.45" customHeight="1" x14ac:dyDescent="0.2">
      <c r="C2916" s="213"/>
      <c r="D2916" s="191"/>
      <c r="E2916" s="97"/>
      <c r="F2916" s="185"/>
      <c r="G2916" s="97"/>
      <c r="H2916" s="188"/>
      <c r="I2916" s="97"/>
      <c r="J2916" s="188"/>
    </row>
    <row r="2917" spans="3:10" ht="14.45" customHeight="1" x14ac:dyDescent="0.2">
      <c r="C2917" s="213"/>
      <c r="D2917" s="191"/>
      <c r="E2917" s="97"/>
      <c r="F2917" s="185"/>
      <c r="G2917" s="97"/>
      <c r="H2917" s="188"/>
      <c r="I2917" s="97"/>
      <c r="J2917" s="188"/>
    </row>
    <row r="2918" spans="3:10" ht="14.45" customHeight="1" x14ac:dyDescent="0.2">
      <c r="C2918" s="213"/>
      <c r="D2918" s="191"/>
      <c r="E2918" s="97"/>
      <c r="F2918" s="185"/>
      <c r="G2918" s="97"/>
      <c r="H2918" s="188"/>
      <c r="I2918" s="97"/>
      <c r="J2918" s="188"/>
    </row>
    <row r="2919" spans="3:10" ht="14.45" customHeight="1" x14ac:dyDescent="0.2">
      <c r="C2919" s="213"/>
      <c r="D2919" s="191"/>
      <c r="E2919" s="97"/>
      <c r="F2919" s="185"/>
      <c r="G2919" s="97"/>
      <c r="H2919" s="188"/>
      <c r="I2919" s="97"/>
      <c r="J2919" s="188"/>
    </row>
    <row r="2920" spans="3:10" ht="14.45" customHeight="1" x14ac:dyDescent="0.2">
      <c r="C2920" s="213"/>
      <c r="D2920" s="191"/>
      <c r="E2920" s="97"/>
      <c r="F2920" s="185"/>
      <c r="G2920" s="97"/>
      <c r="H2920" s="188"/>
      <c r="I2920" s="97"/>
      <c r="J2920" s="188"/>
    </row>
    <row r="2921" spans="3:10" ht="14.45" customHeight="1" x14ac:dyDescent="0.2">
      <c r="C2921" s="213"/>
      <c r="D2921" s="191"/>
      <c r="E2921" s="97"/>
      <c r="F2921" s="185"/>
      <c r="G2921" s="97"/>
      <c r="H2921" s="188"/>
      <c r="I2921" s="97"/>
      <c r="J2921" s="188"/>
    </row>
    <row r="2922" spans="3:10" ht="14.45" customHeight="1" x14ac:dyDescent="0.2">
      <c r="C2922" s="213"/>
      <c r="D2922" s="191"/>
      <c r="E2922" s="97"/>
      <c r="F2922" s="185"/>
      <c r="G2922" s="97"/>
      <c r="H2922" s="188"/>
      <c r="I2922" s="97"/>
      <c r="J2922" s="188"/>
    </row>
    <row r="2923" spans="3:10" ht="14.45" customHeight="1" x14ac:dyDescent="0.2">
      <c r="C2923" s="213"/>
      <c r="D2923" s="191"/>
      <c r="E2923" s="97"/>
      <c r="F2923" s="185"/>
      <c r="G2923" s="97"/>
      <c r="H2923" s="188"/>
      <c r="I2923" s="97"/>
      <c r="J2923" s="188"/>
    </row>
    <row r="2924" spans="3:10" ht="14.45" customHeight="1" x14ac:dyDescent="0.2">
      <c r="C2924" s="213"/>
      <c r="D2924" s="191"/>
      <c r="E2924" s="97"/>
      <c r="F2924" s="185"/>
      <c r="G2924" s="97"/>
      <c r="H2924" s="188"/>
      <c r="I2924" s="97"/>
      <c r="J2924" s="188"/>
    </row>
    <row r="2925" spans="3:10" ht="14.45" customHeight="1" x14ac:dyDescent="0.2">
      <c r="C2925" s="213"/>
      <c r="D2925" s="191"/>
      <c r="E2925" s="97"/>
      <c r="F2925" s="185"/>
      <c r="G2925" s="97"/>
      <c r="H2925" s="188"/>
      <c r="I2925" s="97"/>
      <c r="J2925" s="188"/>
    </row>
    <row r="2926" spans="3:10" ht="14.45" customHeight="1" x14ac:dyDescent="0.2">
      <c r="C2926" s="213"/>
      <c r="D2926" s="191"/>
      <c r="E2926" s="97"/>
      <c r="F2926" s="185"/>
      <c r="G2926" s="97"/>
      <c r="H2926" s="188"/>
      <c r="I2926" s="97"/>
      <c r="J2926" s="188"/>
    </row>
    <row r="2927" spans="3:10" ht="14.45" customHeight="1" x14ac:dyDescent="0.2">
      <c r="C2927" s="213"/>
      <c r="D2927" s="191"/>
      <c r="E2927" s="97"/>
      <c r="F2927" s="185"/>
      <c r="G2927" s="97"/>
      <c r="H2927" s="188"/>
      <c r="I2927" s="97"/>
      <c r="J2927" s="188"/>
    </row>
    <row r="2928" spans="3:10" ht="14.45" customHeight="1" x14ac:dyDescent="0.2">
      <c r="C2928" s="213"/>
      <c r="D2928" s="191"/>
      <c r="E2928" s="97"/>
      <c r="F2928" s="185"/>
      <c r="G2928" s="97"/>
      <c r="H2928" s="188"/>
      <c r="I2928" s="97"/>
      <c r="J2928" s="188"/>
    </row>
    <row r="2929" spans="3:10" ht="14.45" customHeight="1" x14ac:dyDescent="0.2">
      <c r="C2929" s="213"/>
      <c r="D2929" s="191"/>
      <c r="E2929" s="97"/>
      <c r="F2929" s="185"/>
      <c r="G2929" s="97"/>
      <c r="H2929" s="188"/>
      <c r="I2929" s="97"/>
      <c r="J2929" s="188"/>
    </row>
    <row r="2930" spans="3:10" ht="14.45" customHeight="1" x14ac:dyDescent="0.2">
      <c r="C2930" s="213"/>
      <c r="D2930" s="191"/>
      <c r="E2930" s="97"/>
      <c r="F2930" s="185"/>
      <c r="G2930" s="97"/>
      <c r="H2930" s="188"/>
      <c r="I2930" s="97"/>
      <c r="J2930" s="188"/>
    </row>
    <row r="2931" spans="3:10" ht="14.45" customHeight="1" x14ac:dyDescent="0.2">
      <c r="C2931" s="213"/>
      <c r="D2931" s="191"/>
      <c r="E2931" s="97"/>
      <c r="F2931" s="185"/>
      <c r="G2931" s="97"/>
      <c r="H2931" s="188"/>
      <c r="I2931" s="97"/>
      <c r="J2931" s="188"/>
    </row>
    <row r="2932" spans="3:10" ht="14.45" customHeight="1" x14ac:dyDescent="0.2">
      <c r="C2932" s="213"/>
      <c r="D2932" s="191"/>
      <c r="E2932" s="97"/>
      <c r="F2932" s="185"/>
      <c r="G2932" s="97"/>
      <c r="H2932" s="188"/>
      <c r="I2932" s="97"/>
      <c r="J2932" s="188"/>
    </row>
    <row r="2933" spans="3:10" ht="14.45" customHeight="1" x14ac:dyDescent="0.2">
      <c r="C2933" s="213"/>
      <c r="D2933" s="191"/>
      <c r="E2933" s="97"/>
      <c r="F2933" s="185"/>
      <c r="G2933" s="97"/>
      <c r="H2933" s="188"/>
      <c r="I2933" s="97"/>
      <c r="J2933" s="188"/>
    </row>
    <row r="2934" spans="3:10" ht="14.45" customHeight="1" x14ac:dyDescent="0.2">
      <c r="C2934" s="213"/>
      <c r="D2934" s="191"/>
      <c r="E2934" s="97"/>
      <c r="F2934" s="185"/>
      <c r="G2934" s="97"/>
      <c r="H2934" s="188"/>
      <c r="I2934" s="97"/>
      <c r="J2934" s="188"/>
    </row>
    <row r="2935" spans="3:10" ht="14.45" customHeight="1" x14ac:dyDescent="0.2">
      <c r="C2935" s="213"/>
      <c r="D2935" s="191"/>
      <c r="E2935" s="97"/>
      <c r="F2935" s="185"/>
      <c r="G2935" s="97"/>
      <c r="H2935" s="188"/>
      <c r="I2935" s="97"/>
      <c r="J2935" s="188"/>
    </row>
    <row r="2936" spans="3:10" ht="14.45" customHeight="1" x14ac:dyDescent="0.2">
      <c r="C2936" s="213"/>
      <c r="D2936" s="191"/>
      <c r="E2936" s="97"/>
      <c r="F2936" s="185"/>
      <c r="G2936" s="97"/>
      <c r="H2936" s="188"/>
      <c r="I2936" s="97"/>
      <c r="J2936" s="188"/>
    </row>
    <row r="2937" spans="3:10" ht="14.45" customHeight="1" x14ac:dyDescent="0.2">
      <c r="C2937" s="213"/>
      <c r="D2937" s="191"/>
      <c r="E2937" s="97"/>
      <c r="F2937" s="185"/>
      <c r="G2937" s="97"/>
      <c r="H2937" s="188"/>
      <c r="I2937" s="97"/>
      <c r="J2937" s="188"/>
    </row>
    <row r="2938" spans="3:10" ht="14.45" customHeight="1" x14ac:dyDescent="0.2">
      <c r="C2938" s="213"/>
      <c r="D2938" s="191"/>
      <c r="E2938" s="97"/>
      <c r="F2938" s="185"/>
      <c r="G2938" s="97"/>
      <c r="H2938" s="188"/>
      <c r="I2938" s="97"/>
      <c r="J2938" s="188"/>
    </row>
    <row r="2939" spans="3:10" ht="14.45" customHeight="1" x14ac:dyDescent="0.2">
      <c r="C2939" s="213"/>
      <c r="D2939" s="191"/>
      <c r="E2939" s="97"/>
      <c r="F2939" s="185"/>
      <c r="G2939" s="97"/>
      <c r="H2939" s="188"/>
      <c r="I2939" s="97"/>
      <c r="J2939" s="188"/>
    </row>
    <row r="2940" spans="3:10" ht="14.45" customHeight="1" x14ac:dyDescent="0.2">
      <c r="C2940" s="213"/>
      <c r="D2940" s="191"/>
      <c r="E2940" s="97"/>
      <c r="F2940" s="185"/>
      <c r="G2940" s="97"/>
      <c r="H2940" s="188"/>
      <c r="I2940" s="97"/>
      <c r="J2940" s="188"/>
    </row>
    <row r="2941" spans="3:10" ht="14.45" customHeight="1" x14ac:dyDescent="0.2">
      <c r="C2941" s="213"/>
      <c r="D2941" s="191"/>
      <c r="E2941" s="97"/>
      <c r="F2941" s="185"/>
      <c r="G2941" s="97"/>
      <c r="H2941" s="188"/>
      <c r="I2941" s="97"/>
      <c r="J2941" s="188"/>
    </row>
    <row r="2942" spans="3:10" ht="14.45" customHeight="1" x14ac:dyDescent="0.2">
      <c r="C2942" s="213"/>
      <c r="D2942" s="191"/>
      <c r="E2942" s="97"/>
      <c r="F2942" s="185"/>
      <c r="G2942" s="97"/>
      <c r="H2942" s="188"/>
      <c r="I2942" s="97"/>
      <c r="J2942" s="188"/>
    </row>
    <row r="2943" spans="3:10" ht="14.45" customHeight="1" x14ac:dyDescent="0.2">
      <c r="C2943" s="213"/>
      <c r="D2943" s="191"/>
      <c r="E2943" s="97"/>
      <c r="F2943" s="185"/>
      <c r="G2943" s="97"/>
      <c r="H2943" s="188"/>
      <c r="I2943" s="97"/>
      <c r="J2943" s="188"/>
    </row>
    <row r="2944" spans="3:10" ht="14.45" customHeight="1" x14ac:dyDescent="0.2">
      <c r="C2944" s="213"/>
      <c r="D2944" s="191"/>
      <c r="E2944" s="97"/>
      <c r="F2944" s="185"/>
      <c r="G2944" s="97"/>
      <c r="H2944" s="188"/>
      <c r="I2944" s="97"/>
      <c r="J2944" s="188"/>
    </row>
    <row r="2945" spans="3:10" ht="14.45" customHeight="1" x14ac:dyDescent="0.2">
      <c r="C2945" s="213"/>
      <c r="D2945" s="191"/>
      <c r="E2945" s="97"/>
      <c r="F2945" s="185"/>
      <c r="G2945" s="97"/>
      <c r="H2945" s="188"/>
      <c r="I2945" s="97"/>
      <c r="J2945" s="188"/>
    </row>
    <row r="2946" spans="3:10" ht="14.45" customHeight="1" x14ac:dyDescent="0.2">
      <c r="C2946" s="213"/>
      <c r="D2946" s="191"/>
      <c r="E2946" s="97"/>
      <c r="F2946" s="185"/>
      <c r="G2946" s="97"/>
      <c r="H2946" s="188"/>
      <c r="I2946" s="97"/>
      <c r="J2946" s="188"/>
    </row>
    <row r="2947" spans="3:10" ht="14.45" customHeight="1" x14ac:dyDescent="0.2">
      <c r="C2947" s="213"/>
      <c r="D2947" s="191"/>
      <c r="E2947" s="97"/>
      <c r="F2947" s="185"/>
      <c r="G2947" s="97"/>
      <c r="H2947" s="188"/>
      <c r="I2947" s="97"/>
      <c r="J2947" s="188"/>
    </row>
    <row r="2948" spans="3:10" ht="14.45" customHeight="1" x14ac:dyDescent="0.2">
      <c r="C2948" s="213"/>
      <c r="D2948" s="191"/>
      <c r="E2948" s="97"/>
      <c r="F2948" s="185"/>
      <c r="G2948" s="97"/>
      <c r="H2948" s="188"/>
      <c r="I2948" s="97"/>
      <c r="J2948" s="188"/>
    </row>
    <row r="2949" spans="3:10" ht="14.45" customHeight="1" x14ac:dyDescent="0.2">
      <c r="C2949" s="213"/>
      <c r="D2949" s="191"/>
      <c r="E2949" s="97"/>
      <c r="F2949" s="185"/>
      <c r="G2949" s="97"/>
      <c r="H2949" s="188"/>
      <c r="I2949" s="97"/>
      <c r="J2949" s="188"/>
    </row>
    <row r="2950" spans="3:10" ht="14.45" customHeight="1" x14ac:dyDescent="0.2">
      <c r="C2950" s="213"/>
      <c r="D2950" s="191"/>
      <c r="E2950" s="97"/>
      <c r="F2950" s="185"/>
      <c r="G2950" s="97"/>
      <c r="H2950" s="188"/>
      <c r="I2950" s="97"/>
      <c r="J2950" s="188"/>
    </row>
    <row r="2951" spans="3:10" ht="14.45" customHeight="1" x14ac:dyDescent="0.2">
      <c r="C2951" s="213"/>
      <c r="D2951" s="191"/>
      <c r="E2951" s="100"/>
      <c r="F2951" s="185"/>
      <c r="G2951" s="100"/>
      <c r="H2951" s="188"/>
      <c r="I2951" s="100"/>
      <c r="J2951" s="188"/>
    </row>
    <row r="2952" spans="3:10" ht="14.45" customHeight="1" x14ac:dyDescent="0.2">
      <c r="C2952" s="214"/>
      <c r="D2952" s="201"/>
      <c r="E2952" s="101"/>
      <c r="F2952" s="186"/>
      <c r="G2952" s="101"/>
      <c r="H2952" s="188"/>
      <c r="I2952" s="101"/>
      <c r="J2952" s="188"/>
    </row>
    <row r="2953" spans="3:10" ht="14.45" customHeight="1" x14ac:dyDescent="0.2">
      <c r="C2953" s="190" t="s">
        <v>1063</v>
      </c>
      <c r="D2953" s="212" t="s">
        <v>1064</v>
      </c>
      <c r="E2953" s="90"/>
      <c r="F2953" s="193" t="s">
        <v>1455</v>
      </c>
      <c r="G2953" s="90"/>
      <c r="H2953" s="133"/>
      <c r="I2953" s="90"/>
      <c r="J2953" s="133"/>
    </row>
    <row r="2954" spans="3:10" ht="14.45" customHeight="1" x14ac:dyDescent="0.2">
      <c r="C2954" s="194"/>
      <c r="D2954" s="213"/>
      <c r="E2954" s="90"/>
      <c r="F2954" s="185"/>
      <c r="G2954" s="90"/>
      <c r="H2954" s="188"/>
      <c r="I2954" s="90"/>
      <c r="J2954" s="188"/>
    </row>
    <row r="2955" spans="3:10" ht="14.45" customHeight="1" x14ac:dyDescent="0.2">
      <c r="C2955" s="194"/>
      <c r="D2955" s="213"/>
      <c r="E2955" s="90"/>
      <c r="F2955" s="185"/>
      <c r="G2955" s="90"/>
      <c r="H2955" s="188"/>
      <c r="I2955" s="90"/>
      <c r="J2955" s="188"/>
    </row>
    <row r="2956" spans="3:10" ht="14.45" customHeight="1" x14ac:dyDescent="0.2">
      <c r="C2956" s="194"/>
      <c r="D2956" s="213"/>
      <c r="E2956" s="90"/>
      <c r="F2956" s="185"/>
      <c r="G2956" s="90"/>
      <c r="H2956" s="188"/>
      <c r="I2956" s="90"/>
      <c r="J2956" s="188"/>
    </row>
    <row r="2957" spans="3:10" ht="14.45" customHeight="1" x14ac:dyDescent="0.2">
      <c r="C2957" s="194"/>
      <c r="D2957" s="213"/>
      <c r="E2957" s="90"/>
      <c r="F2957" s="185"/>
      <c r="G2957" s="90"/>
      <c r="H2957" s="188"/>
      <c r="I2957" s="90"/>
      <c r="J2957" s="188"/>
    </row>
    <row r="2958" spans="3:10" ht="14.45" customHeight="1" x14ac:dyDescent="0.2">
      <c r="C2958" s="194"/>
      <c r="D2958" s="213"/>
      <c r="E2958" s="90"/>
      <c r="F2958" s="185"/>
      <c r="G2958" s="90"/>
      <c r="H2958" s="188"/>
      <c r="I2958" s="90"/>
      <c r="J2958" s="188"/>
    </row>
    <row r="2959" spans="3:10" ht="14.45" customHeight="1" x14ac:dyDescent="0.2">
      <c r="C2959" s="194"/>
      <c r="D2959" s="213"/>
      <c r="E2959" s="90"/>
      <c r="F2959" s="185"/>
      <c r="G2959" s="90"/>
      <c r="H2959" s="188"/>
      <c r="I2959" s="90"/>
      <c r="J2959" s="188"/>
    </row>
    <row r="2960" spans="3:10" ht="14.45" customHeight="1" x14ac:dyDescent="0.2">
      <c r="C2960" s="194"/>
      <c r="D2960" s="213"/>
      <c r="E2960" s="90"/>
      <c r="F2960" s="185"/>
      <c r="G2960" s="90"/>
      <c r="H2960" s="188"/>
      <c r="I2960" s="90"/>
      <c r="J2960" s="188"/>
    </row>
    <row r="2961" spans="3:10" ht="14.45" customHeight="1" x14ac:dyDescent="0.2">
      <c r="C2961" s="194"/>
      <c r="D2961" s="213"/>
      <c r="E2961" s="90"/>
      <c r="F2961" s="185"/>
      <c r="G2961" s="90"/>
      <c r="H2961" s="188"/>
      <c r="I2961" s="90"/>
      <c r="J2961" s="188"/>
    </row>
    <row r="2962" spans="3:10" ht="14.45" customHeight="1" x14ac:dyDescent="0.2">
      <c r="C2962" s="194"/>
      <c r="D2962" s="213"/>
      <c r="E2962" s="90"/>
      <c r="F2962" s="185"/>
      <c r="G2962" s="90"/>
      <c r="H2962" s="188"/>
      <c r="I2962" s="90"/>
      <c r="J2962" s="188"/>
    </row>
    <row r="2963" spans="3:10" ht="14.45" customHeight="1" x14ac:dyDescent="0.2">
      <c r="C2963" s="194"/>
      <c r="D2963" s="213"/>
      <c r="E2963" s="90"/>
      <c r="F2963" s="185"/>
      <c r="G2963" s="90"/>
      <c r="H2963" s="188"/>
      <c r="I2963" s="90"/>
      <c r="J2963" s="188"/>
    </row>
    <row r="2964" spans="3:10" ht="14.45" customHeight="1" x14ac:dyDescent="0.2">
      <c r="C2964" s="194"/>
      <c r="D2964" s="213"/>
      <c r="E2964" s="90"/>
      <c r="F2964" s="185"/>
      <c r="G2964" s="90"/>
      <c r="H2964" s="188"/>
      <c r="I2964" s="90"/>
      <c r="J2964" s="188"/>
    </row>
    <row r="2965" spans="3:10" ht="14.45" customHeight="1" x14ac:dyDescent="0.2">
      <c r="C2965" s="194"/>
      <c r="D2965" s="213"/>
      <c r="E2965" s="90"/>
      <c r="F2965" s="185"/>
      <c r="G2965" s="90"/>
      <c r="H2965" s="188"/>
      <c r="I2965" s="90"/>
      <c r="J2965" s="188"/>
    </row>
    <row r="2966" spans="3:10" ht="14.45" customHeight="1" x14ac:dyDescent="0.2">
      <c r="C2966" s="194"/>
      <c r="D2966" s="213"/>
      <c r="E2966" s="90"/>
      <c r="F2966" s="185"/>
      <c r="G2966" s="90"/>
      <c r="H2966" s="188"/>
      <c r="I2966" s="90"/>
      <c r="J2966" s="188"/>
    </row>
    <row r="2967" spans="3:10" ht="14.45" customHeight="1" x14ac:dyDescent="0.2">
      <c r="C2967" s="194"/>
      <c r="D2967" s="213"/>
      <c r="E2967" s="90"/>
      <c r="F2967" s="185"/>
      <c r="G2967" s="90"/>
      <c r="H2967" s="188"/>
      <c r="I2967" s="90"/>
      <c r="J2967" s="188"/>
    </row>
    <row r="2968" spans="3:10" ht="14.45" customHeight="1" x14ac:dyDescent="0.2">
      <c r="C2968" s="194"/>
      <c r="D2968" s="213"/>
      <c r="E2968" s="90"/>
      <c r="F2968" s="185"/>
      <c r="G2968" s="90"/>
      <c r="H2968" s="188"/>
      <c r="I2968" s="90"/>
      <c r="J2968" s="188"/>
    </row>
    <row r="2969" spans="3:10" ht="14.45" customHeight="1" x14ac:dyDescent="0.2">
      <c r="C2969" s="194"/>
      <c r="D2969" s="213"/>
      <c r="E2969" s="90"/>
      <c r="F2969" s="185"/>
      <c r="G2969" s="90"/>
      <c r="H2969" s="188"/>
      <c r="I2969" s="90"/>
      <c r="J2969" s="188"/>
    </row>
    <row r="2970" spans="3:10" ht="14.45" customHeight="1" x14ac:dyDescent="0.2">
      <c r="C2970" s="194"/>
      <c r="D2970" s="213"/>
      <c r="E2970" s="90"/>
      <c r="F2970" s="185"/>
      <c r="G2970" s="90"/>
      <c r="H2970" s="188"/>
      <c r="I2970" s="90"/>
      <c r="J2970" s="188"/>
    </row>
    <row r="2971" spans="3:10" ht="14.45" customHeight="1" x14ac:dyDescent="0.2">
      <c r="C2971" s="194"/>
      <c r="D2971" s="213"/>
      <c r="E2971" s="90"/>
      <c r="F2971" s="185"/>
      <c r="G2971" s="90"/>
      <c r="H2971" s="188"/>
      <c r="I2971" s="90"/>
      <c r="J2971" s="188"/>
    </row>
    <row r="2972" spans="3:10" ht="14.45" customHeight="1" x14ac:dyDescent="0.2">
      <c r="C2972" s="194"/>
      <c r="D2972" s="213"/>
      <c r="E2972" s="90"/>
      <c r="F2972" s="185"/>
      <c r="G2972" s="90"/>
      <c r="H2972" s="188"/>
      <c r="I2972" s="90"/>
      <c r="J2972" s="188"/>
    </row>
    <row r="2973" spans="3:10" ht="14.45" customHeight="1" x14ac:dyDescent="0.2">
      <c r="C2973" s="194"/>
      <c r="D2973" s="213"/>
      <c r="E2973" s="90"/>
      <c r="F2973" s="185"/>
      <c r="G2973" s="90"/>
      <c r="H2973" s="188"/>
      <c r="I2973" s="90"/>
      <c r="J2973" s="188"/>
    </row>
    <row r="2974" spans="3:10" ht="14.45" customHeight="1" x14ac:dyDescent="0.2">
      <c r="C2974" s="194"/>
      <c r="D2974" s="213"/>
      <c r="E2974" s="90"/>
      <c r="F2974" s="185"/>
      <c r="G2974" s="90"/>
      <c r="H2974" s="188"/>
      <c r="I2974" s="90"/>
      <c r="J2974" s="188"/>
    </row>
    <row r="2975" spans="3:10" ht="14.45" customHeight="1" x14ac:dyDescent="0.2">
      <c r="C2975" s="194"/>
      <c r="D2975" s="213"/>
      <c r="E2975" s="90"/>
      <c r="F2975" s="185"/>
      <c r="G2975" s="90"/>
      <c r="H2975" s="188"/>
      <c r="I2975" s="90"/>
      <c r="J2975" s="188"/>
    </row>
    <row r="2976" spans="3:10" ht="14.45" customHeight="1" x14ac:dyDescent="0.2">
      <c r="C2976" s="194"/>
      <c r="D2976" s="213"/>
      <c r="E2976" s="90"/>
      <c r="F2976" s="185"/>
      <c r="G2976" s="90"/>
      <c r="H2976" s="188"/>
      <c r="I2976" s="90"/>
      <c r="J2976" s="188"/>
    </row>
    <row r="2977" spans="3:10" ht="14.45" customHeight="1" x14ac:dyDescent="0.2">
      <c r="C2977" s="194"/>
      <c r="D2977" s="213"/>
      <c r="E2977" s="90"/>
      <c r="F2977" s="185"/>
      <c r="G2977" s="90"/>
      <c r="H2977" s="188"/>
      <c r="I2977" s="90"/>
      <c r="J2977" s="188"/>
    </row>
    <row r="2978" spans="3:10" ht="14.45" customHeight="1" x14ac:dyDescent="0.2">
      <c r="C2978" s="194"/>
      <c r="D2978" s="213"/>
      <c r="E2978" s="90"/>
      <c r="F2978" s="185"/>
      <c r="G2978" s="90"/>
      <c r="H2978" s="188"/>
      <c r="I2978" s="90"/>
      <c r="J2978" s="188"/>
    </row>
    <row r="2979" spans="3:10" ht="14.45" customHeight="1" x14ac:dyDescent="0.2">
      <c r="C2979" s="194"/>
      <c r="D2979" s="213"/>
      <c r="E2979" s="90"/>
      <c r="F2979" s="185"/>
      <c r="G2979" s="90"/>
      <c r="H2979" s="188"/>
      <c r="I2979" s="90"/>
      <c r="J2979" s="188"/>
    </row>
    <row r="2980" spans="3:10" ht="14.45" customHeight="1" x14ac:dyDescent="0.2">
      <c r="C2980" s="194"/>
      <c r="D2980" s="213"/>
      <c r="E2980" s="90"/>
      <c r="F2980" s="185"/>
      <c r="G2980" s="90"/>
      <c r="H2980" s="188"/>
      <c r="I2980" s="90"/>
      <c r="J2980" s="188"/>
    </row>
    <row r="2981" spans="3:10" ht="14.45" customHeight="1" x14ac:dyDescent="0.2">
      <c r="C2981" s="194"/>
      <c r="D2981" s="213"/>
      <c r="E2981" s="90"/>
      <c r="F2981" s="185"/>
      <c r="G2981" s="90"/>
      <c r="H2981" s="188"/>
      <c r="I2981" s="90"/>
      <c r="J2981" s="188"/>
    </row>
    <row r="2982" spans="3:10" ht="14.45" customHeight="1" x14ac:dyDescent="0.2">
      <c r="C2982" s="194"/>
      <c r="D2982" s="213"/>
      <c r="E2982" s="90"/>
      <c r="F2982" s="185"/>
      <c r="G2982" s="90"/>
      <c r="H2982" s="188"/>
      <c r="I2982" s="90"/>
      <c r="J2982" s="188"/>
    </row>
    <row r="2983" spans="3:10" ht="14.45" customHeight="1" x14ac:dyDescent="0.2">
      <c r="C2983" s="194"/>
      <c r="D2983" s="213"/>
      <c r="E2983" s="90"/>
      <c r="F2983" s="185"/>
      <c r="G2983" s="90"/>
      <c r="H2983" s="188"/>
      <c r="I2983" s="90"/>
      <c r="J2983" s="188"/>
    </row>
    <row r="2984" spans="3:10" ht="14.45" customHeight="1" x14ac:dyDescent="0.2">
      <c r="C2984" s="194"/>
      <c r="D2984" s="213"/>
      <c r="E2984" s="90"/>
      <c r="F2984" s="185"/>
      <c r="G2984" s="90"/>
      <c r="H2984" s="188"/>
      <c r="I2984" s="90"/>
      <c r="J2984" s="188"/>
    </row>
    <row r="2985" spans="3:10" ht="14.45" customHeight="1" x14ac:dyDescent="0.2">
      <c r="C2985" s="194"/>
      <c r="D2985" s="213"/>
      <c r="E2985" s="90"/>
      <c r="F2985" s="185"/>
      <c r="G2985" s="90"/>
      <c r="H2985" s="188"/>
      <c r="I2985" s="90"/>
      <c r="J2985" s="188"/>
    </row>
    <row r="2986" spans="3:10" ht="14.45" customHeight="1" x14ac:dyDescent="0.2">
      <c r="C2986" s="194"/>
      <c r="D2986" s="213"/>
      <c r="E2986" s="90"/>
      <c r="F2986" s="185"/>
      <c r="G2986" s="90"/>
      <c r="H2986" s="188"/>
      <c r="I2986" s="90"/>
      <c r="J2986" s="188"/>
    </row>
    <row r="2987" spans="3:10" ht="14.45" customHeight="1" x14ac:dyDescent="0.2">
      <c r="C2987" s="194"/>
      <c r="D2987" s="213"/>
      <c r="E2987" s="90"/>
      <c r="F2987" s="185"/>
      <c r="G2987" s="90"/>
      <c r="H2987" s="188"/>
      <c r="I2987" s="90"/>
      <c r="J2987" s="188"/>
    </row>
    <row r="2988" spans="3:10" ht="14.45" customHeight="1" x14ac:dyDescent="0.2">
      <c r="C2988" s="194"/>
      <c r="D2988" s="213"/>
      <c r="E2988" s="90"/>
      <c r="F2988" s="185"/>
      <c r="G2988" s="90"/>
      <c r="H2988" s="188"/>
      <c r="I2988" s="90"/>
      <c r="J2988" s="188"/>
    </row>
    <row r="2989" spans="3:10" ht="14.45" customHeight="1" x14ac:dyDescent="0.2">
      <c r="C2989" s="194"/>
      <c r="D2989" s="213"/>
      <c r="E2989" s="90"/>
      <c r="F2989" s="185"/>
      <c r="G2989" s="90"/>
      <c r="H2989" s="188"/>
      <c r="I2989" s="90"/>
      <c r="J2989" s="188"/>
    </row>
    <row r="2990" spans="3:10" ht="14.45" customHeight="1" x14ac:dyDescent="0.2">
      <c r="C2990" s="194"/>
      <c r="D2990" s="213"/>
      <c r="E2990" s="90"/>
      <c r="F2990" s="185"/>
      <c r="G2990" s="90"/>
      <c r="H2990" s="188"/>
      <c r="I2990" s="90"/>
      <c r="J2990" s="188"/>
    </row>
    <row r="2991" spans="3:10" ht="14.45" customHeight="1" x14ac:dyDescent="0.2">
      <c r="C2991" s="194"/>
      <c r="D2991" s="213"/>
      <c r="E2991" s="90"/>
      <c r="F2991" s="185"/>
      <c r="G2991" s="90"/>
      <c r="H2991" s="188"/>
      <c r="I2991" s="90"/>
      <c r="J2991" s="188"/>
    </row>
    <row r="2992" spans="3:10" ht="14.45" customHeight="1" x14ac:dyDescent="0.2">
      <c r="C2992" s="194"/>
      <c r="D2992" s="213"/>
      <c r="E2992" s="90"/>
      <c r="F2992" s="185"/>
      <c r="G2992" s="90"/>
      <c r="H2992" s="188"/>
      <c r="I2992" s="90"/>
      <c r="J2992" s="188"/>
    </row>
    <row r="2993" spans="3:10" ht="14.45" customHeight="1" x14ac:dyDescent="0.2">
      <c r="C2993" s="194"/>
      <c r="D2993" s="213"/>
      <c r="E2993" s="90"/>
      <c r="F2993" s="185"/>
      <c r="G2993" s="90"/>
      <c r="H2993" s="188"/>
      <c r="I2993" s="90"/>
      <c r="J2993" s="188"/>
    </row>
    <row r="2994" spans="3:10" ht="14.45" customHeight="1" x14ac:dyDescent="0.2">
      <c r="C2994" s="194"/>
      <c r="D2994" s="213"/>
      <c r="E2994" s="90"/>
      <c r="F2994" s="185"/>
      <c r="G2994" s="90"/>
      <c r="H2994" s="188"/>
      <c r="I2994" s="90"/>
      <c r="J2994" s="188"/>
    </row>
    <row r="2995" spans="3:10" ht="14.45" customHeight="1" x14ac:dyDescent="0.2">
      <c r="C2995" s="194"/>
      <c r="D2995" s="213"/>
      <c r="E2995" s="90"/>
      <c r="F2995" s="185"/>
      <c r="G2995" s="90"/>
      <c r="H2995" s="188"/>
      <c r="I2995" s="90"/>
      <c r="J2995" s="188"/>
    </row>
    <row r="2996" spans="3:10" ht="14.45" customHeight="1" x14ac:dyDescent="0.2">
      <c r="C2996" s="194"/>
      <c r="D2996" s="213"/>
      <c r="E2996" s="90"/>
      <c r="F2996" s="185"/>
      <c r="G2996" s="90"/>
      <c r="H2996" s="188"/>
      <c r="I2996" s="90"/>
      <c r="J2996" s="188"/>
    </row>
    <row r="2997" spans="3:10" ht="14.45" customHeight="1" x14ac:dyDescent="0.2">
      <c r="C2997" s="194"/>
      <c r="D2997" s="213"/>
      <c r="E2997" s="90"/>
      <c r="F2997" s="185"/>
      <c r="G2997" s="90"/>
      <c r="H2997" s="188"/>
      <c r="I2997" s="90"/>
      <c r="J2997" s="188"/>
    </row>
    <row r="2998" spans="3:10" ht="14.45" customHeight="1" x14ac:dyDescent="0.2">
      <c r="C2998" s="194"/>
      <c r="D2998" s="213"/>
      <c r="E2998" s="90"/>
      <c r="F2998" s="185"/>
      <c r="G2998" s="90"/>
      <c r="H2998" s="188"/>
      <c r="I2998" s="90"/>
      <c r="J2998" s="188"/>
    </row>
    <row r="2999" spans="3:10" ht="14.45" customHeight="1" x14ac:dyDescent="0.2">
      <c r="C2999" s="194"/>
      <c r="D2999" s="213"/>
      <c r="E2999" s="90"/>
      <c r="F2999" s="185"/>
      <c r="G2999" s="90"/>
      <c r="H2999" s="188"/>
      <c r="I2999" s="90"/>
      <c r="J2999" s="188"/>
    </row>
    <row r="3000" spans="3:10" ht="14.45" customHeight="1" x14ac:dyDescent="0.2">
      <c r="C3000" s="194"/>
      <c r="D3000" s="213"/>
      <c r="E3000" s="90"/>
      <c r="F3000" s="185"/>
      <c r="G3000" s="90"/>
      <c r="H3000" s="188"/>
      <c r="I3000" s="90"/>
      <c r="J3000" s="188"/>
    </row>
    <row r="3001" spans="3:10" ht="14.45" customHeight="1" x14ac:dyDescent="0.2">
      <c r="C3001" s="194"/>
      <c r="D3001" s="213"/>
      <c r="E3001" s="90"/>
      <c r="F3001" s="185"/>
      <c r="G3001" s="90"/>
      <c r="H3001" s="188"/>
      <c r="I3001" s="90"/>
      <c r="J3001" s="188"/>
    </row>
    <row r="3002" spans="3:10" ht="14.45" customHeight="1" x14ac:dyDescent="0.2">
      <c r="C3002" s="194"/>
      <c r="D3002" s="213"/>
      <c r="E3002" s="90"/>
      <c r="F3002" s="185"/>
      <c r="G3002" s="90"/>
      <c r="H3002" s="188"/>
      <c r="I3002" s="90"/>
      <c r="J3002" s="188"/>
    </row>
    <row r="3003" spans="3:10" ht="14.45" customHeight="1" x14ac:dyDescent="0.2">
      <c r="C3003" s="194"/>
      <c r="D3003" s="213"/>
      <c r="E3003" s="90"/>
      <c r="F3003" s="185"/>
      <c r="G3003" s="90"/>
      <c r="H3003" s="188"/>
      <c r="I3003" s="90"/>
      <c r="J3003" s="188"/>
    </row>
    <row r="3004" spans="3:10" ht="14.45" customHeight="1" x14ac:dyDescent="0.2">
      <c r="C3004" s="194"/>
      <c r="D3004" s="213"/>
      <c r="E3004" s="90"/>
      <c r="F3004" s="185"/>
      <c r="G3004" s="90"/>
      <c r="H3004" s="188"/>
      <c r="I3004" s="90"/>
      <c r="J3004" s="188"/>
    </row>
    <row r="3005" spans="3:10" ht="14.45" customHeight="1" x14ac:dyDescent="0.2">
      <c r="C3005" s="194"/>
      <c r="D3005" s="213"/>
      <c r="E3005" s="90"/>
      <c r="F3005" s="185"/>
      <c r="G3005" s="90"/>
      <c r="H3005" s="188"/>
      <c r="I3005" s="90"/>
      <c r="J3005" s="188"/>
    </row>
    <row r="3006" spans="3:10" ht="14.45" customHeight="1" x14ac:dyDescent="0.2">
      <c r="C3006" s="194"/>
      <c r="D3006" s="213"/>
      <c r="E3006" s="90"/>
      <c r="F3006" s="185"/>
      <c r="G3006" s="90"/>
      <c r="H3006" s="188"/>
      <c r="I3006" s="90"/>
      <c r="J3006" s="188"/>
    </row>
    <row r="3007" spans="3:10" ht="14.45" customHeight="1" x14ac:dyDescent="0.2">
      <c r="C3007" s="194"/>
      <c r="D3007" s="213"/>
      <c r="E3007" s="90"/>
      <c r="F3007" s="185"/>
      <c r="G3007" s="90"/>
      <c r="H3007" s="188"/>
      <c r="I3007" s="90"/>
      <c r="J3007" s="188"/>
    </row>
    <row r="3008" spans="3:10" ht="14.45" customHeight="1" x14ac:dyDescent="0.2">
      <c r="C3008" s="194"/>
      <c r="D3008" s="213"/>
      <c r="E3008" s="90"/>
      <c r="F3008" s="185"/>
      <c r="G3008" s="90"/>
      <c r="H3008" s="188"/>
      <c r="I3008" s="90"/>
      <c r="J3008" s="188"/>
    </row>
    <row r="3009" spans="3:10" ht="14.45" customHeight="1" x14ac:dyDescent="0.2">
      <c r="C3009" s="194"/>
      <c r="D3009" s="213"/>
      <c r="E3009" s="90"/>
      <c r="F3009" s="185"/>
      <c r="G3009" s="90"/>
      <c r="H3009" s="188"/>
      <c r="I3009" s="90"/>
      <c r="J3009" s="188"/>
    </row>
    <row r="3010" spans="3:10" ht="14.45" customHeight="1" x14ac:dyDescent="0.2">
      <c r="C3010" s="194"/>
      <c r="D3010" s="213"/>
      <c r="E3010" s="90"/>
      <c r="F3010" s="185"/>
      <c r="G3010" s="90"/>
      <c r="H3010" s="188"/>
      <c r="I3010" s="90"/>
      <c r="J3010" s="188"/>
    </row>
    <row r="3011" spans="3:10" ht="14.45" customHeight="1" x14ac:dyDescent="0.2">
      <c r="C3011" s="194"/>
      <c r="D3011" s="213"/>
      <c r="E3011" s="90"/>
      <c r="F3011" s="185"/>
      <c r="G3011" s="90"/>
      <c r="H3011" s="188"/>
      <c r="I3011" s="90"/>
      <c r="J3011" s="188"/>
    </row>
    <row r="3012" spans="3:10" ht="14.45" customHeight="1" x14ac:dyDescent="0.2">
      <c r="C3012" s="194"/>
      <c r="D3012" s="213"/>
      <c r="E3012" s="91"/>
      <c r="F3012" s="185"/>
      <c r="G3012" s="91"/>
      <c r="H3012" s="188"/>
      <c r="I3012" s="91"/>
      <c r="J3012" s="188"/>
    </row>
    <row r="3013" spans="3:10" ht="14.45" customHeight="1" x14ac:dyDescent="0.2">
      <c r="C3013" s="194"/>
      <c r="D3013" s="213"/>
      <c r="E3013" s="90"/>
      <c r="F3013" s="185"/>
      <c r="G3013" s="90"/>
      <c r="H3013" s="188"/>
      <c r="I3013" s="90"/>
      <c r="J3013" s="188"/>
    </row>
    <row r="3014" spans="3:10" ht="14.45" customHeight="1" x14ac:dyDescent="0.2">
      <c r="C3014" s="194"/>
      <c r="D3014" s="213"/>
      <c r="E3014" s="90"/>
      <c r="F3014" s="185"/>
      <c r="G3014" s="90"/>
      <c r="H3014" s="188"/>
      <c r="I3014" s="90"/>
      <c r="J3014" s="188"/>
    </row>
    <row r="3015" spans="3:10" ht="14.45" customHeight="1" x14ac:dyDescent="0.2">
      <c r="C3015" s="194"/>
      <c r="D3015" s="213"/>
      <c r="E3015" s="91"/>
      <c r="F3015" s="185"/>
      <c r="G3015" s="91"/>
      <c r="H3015" s="188"/>
      <c r="I3015" s="91"/>
      <c r="J3015" s="188"/>
    </row>
    <row r="3016" spans="3:10" ht="14.45" customHeight="1" x14ac:dyDescent="0.2">
      <c r="C3016" s="194"/>
      <c r="D3016" s="213"/>
      <c r="E3016" s="90"/>
      <c r="F3016" s="185"/>
      <c r="G3016" s="90"/>
      <c r="H3016" s="188"/>
      <c r="I3016" s="90"/>
      <c r="J3016" s="188"/>
    </row>
    <row r="3017" spans="3:10" ht="14.45" customHeight="1" x14ac:dyDescent="0.2">
      <c r="C3017" s="194"/>
      <c r="D3017" s="213"/>
      <c r="E3017" s="90"/>
      <c r="F3017" s="185"/>
      <c r="G3017" s="90"/>
      <c r="H3017" s="188"/>
      <c r="I3017" s="90"/>
      <c r="J3017" s="188"/>
    </row>
    <row r="3018" spans="3:10" ht="14.45" customHeight="1" x14ac:dyDescent="0.2">
      <c r="C3018" s="194"/>
      <c r="D3018" s="213"/>
      <c r="E3018" s="90"/>
      <c r="F3018" s="185"/>
      <c r="G3018" s="90"/>
      <c r="H3018" s="188"/>
      <c r="I3018" s="90"/>
      <c r="J3018" s="188"/>
    </row>
    <row r="3019" spans="3:10" ht="14.45" customHeight="1" x14ac:dyDescent="0.2">
      <c r="C3019" s="194"/>
      <c r="D3019" s="213"/>
      <c r="E3019" s="90"/>
      <c r="F3019" s="185"/>
      <c r="G3019" s="90"/>
      <c r="H3019" s="188"/>
      <c r="I3019" s="90"/>
      <c r="J3019" s="188"/>
    </row>
    <row r="3020" spans="3:10" ht="14.45" customHeight="1" x14ac:dyDescent="0.2">
      <c r="C3020" s="194"/>
      <c r="D3020" s="213"/>
      <c r="E3020" s="90"/>
      <c r="F3020" s="185"/>
      <c r="G3020" s="90"/>
      <c r="H3020" s="188"/>
      <c r="I3020" s="90"/>
      <c r="J3020" s="188"/>
    </row>
    <row r="3021" spans="3:10" ht="14.45" customHeight="1" x14ac:dyDescent="0.2">
      <c r="C3021" s="194"/>
      <c r="D3021" s="213"/>
      <c r="E3021" s="90"/>
      <c r="F3021" s="185"/>
      <c r="G3021" s="90"/>
      <c r="H3021" s="188"/>
      <c r="I3021" s="90"/>
      <c r="J3021" s="188"/>
    </row>
    <row r="3022" spans="3:10" ht="14.45" customHeight="1" x14ac:dyDescent="0.2">
      <c r="C3022" s="194"/>
      <c r="D3022" s="213"/>
      <c r="E3022" s="90"/>
      <c r="F3022" s="185"/>
      <c r="G3022" s="90"/>
      <c r="H3022" s="188"/>
      <c r="I3022" s="90"/>
      <c r="J3022" s="188"/>
    </row>
    <row r="3023" spans="3:10" ht="14.45" customHeight="1" x14ac:dyDescent="0.2">
      <c r="C3023" s="194"/>
      <c r="D3023" s="213"/>
      <c r="E3023" s="90"/>
      <c r="F3023" s="185"/>
      <c r="G3023" s="90"/>
      <c r="H3023" s="188"/>
      <c r="I3023" s="90"/>
      <c r="J3023" s="188"/>
    </row>
    <row r="3024" spans="3:10" ht="14.45" customHeight="1" x14ac:dyDescent="0.2">
      <c r="C3024" s="194"/>
      <c r="D3024" s="213"/>
      <c r="E3024" s="91"/>
      <c r="F3024" s="185"/>
      <c r="G3024" s="91"/>
      <c r="H3024" s="188"/>
      <c r="I3024" s="91"/>
      <c r="J3024" s="188"/>
    </row>
    <row r="3025" spans="3:10" ht="14.45" customHeight="1" x14ac:dyDescent="0.2">
      <c r="C3025" s="194"/>
      <c r="D3025" s="213"/>
      <c r="E3025" s="102"/>
      <c r="F3025" s="185"/>
      <c r="G3025" s="102"/>
      <c r="H3025" s="188"/>
      <c r="I3025" s="102"/>
      <c r="J3025" s="188"/>
    </row>
    <row r="3026" spans="3:10" ht="14.45" customHeight="1" x14ac:dyDescent="0.2">
      <c r="C3026" s="201"/>
      <c r="D3026" s="213"/>
      <c r="E3026" s="101"/>
      <c r="F3026" s="186"/>
      <c r="G3026" s="101"/>
      <c r="H3026" s="188"/>
      <c r="I3026" s="101"/>
      <c r="J3026" s="188"/>
    </row>
    <row r="3027" spans="3:10" ht="14.45" customHeight="1" x14ac:dyDescent="0.2">
      <c r="C3027" s="190" t="s">
        <v>1065</v>
      </c>
      <c r="D3027" s="190" t="s">
        <v>1066</v>
      </c>
      <c r="E3027" s="90"/>
      <c r="F3027" s="193" t="s">
        <v>1456</v>
      </c>
      <c r="G3027" s="90"/>
      <c r="H3027" s="211"/>
      <c r="I3027" s="90"/>
      <c r="J3027" s="133"/>
    </row>
    <row r="3028" spans="3:10" ht="14.45" customHeight="1" x14ac:dyDescent="0.2">
      <c r="C3028" s="191"/>
      <c r="D3028" s="191"/>
      <c r="E3028" s="97"/>
      <c r="F3028" s="185"/>
      <c r="G3028" s="97"/>
      <c r="H3028" s="188"/>
      <c r="I3028" s="97"/>
      <c r="J3028" s="188"/>
    </row>
    <row r="3029" spans="3:10" ht="14.45" customHeight="1" x14ac:dyDescent="0.2">
      <c r="C3029" s="191"/>
      <c r="D3029" s="191"/>
      <c r="E3029" s="97"/>
      <c r="F3029" s="185"/>
      <c r="G3029" s="97"/>
      <c r="H3029" s="188"/>
      <c r="I3029" s="97"/>
      <c r="J3029" s="188"/>
    </row>
    <row r="3030" spans="3:10" ht="14.45" customHeight="1" x14ac:dyDescent="0.2">
      <c r="C3030" s="191"/>
      <c r="D3030" s="191"/>
      <c r="E3030" s="97"/>
      <c r="F3030" s="185"/>
      <c r="G3030" s="97"/>
      <c r="H3030" s="188"/>
      <c r="I3030" s="97"/>
      <c r="J3030" s="188"/>
    </row>
    <row r="3031" spans="3:10" ht="14.45" customHeight="1" x14ac:dyDescent="0.2">
      <c r="C3031" s="191"/>
      <c r="D3031" s="191"/>
      <c r="E3031" s="97"/>
      <c r="F3031" s="185"/>
      <c r="G3031" s="97"/>
      <c r="H3031" s="188"/>
      <c r="I3031" s="97"/>
      <c r="J3031" s="188"/>
    </row>
    <row r="3032" spans="3:10" ht="14.45" customHeight="1" x14ac:dyDescent="0.2">
      <c r="C3032" s="191"/>
      <c r="D3032" s="191"/>
      <c r="E3032" s="97"/>
      <c r="F3032" s="185"/>
      <c r="G3032" s="97"/>
      <c r="H3032" s="188"/>
      <c r="I3032" s="97"/>
      <c r="J3032" s="188"/>
    </row>
    <row r="3033" spans="3:10" ht="14.45" customHeight="1" x14ac:dyDescent="0.2">
      <c r="C3033" s="191"/>
      <c r="D3033" s="191"/>
      <c r="E3033" s="97"/>
      <c r="F3033" s="185"/>
      <c r="G3033" s="97"/>
      <c r="H3033" s="188"/>
      <c r="I3033" s="97"/>
      <c r="J3033" s="188"/>
    </row>
    <row r="3034" spans="3:10" ht="14.45" customHeight="1" x14ac:dyDescent="0.2">
      <c r="C3034" s="191"/>
      <c r="D3034" s="191"/>
      <c r="E3034" s="97"/>
      <c r="F3034" s="185"/>
      <c r="G3034" s="97"/>
      <c r="H3034" s="188"/>
      <c r="I3034" s="97"/>
      <c r="J3034" s="188"/>
    </row>
    <row r="3035" spans="3:10" ht="14.45" customHeight="1" x14ac:dyDescent="0.2">
      <c r="C3035" s="191"/>
      <c r="D3035" s="191"/>
      <c r="E3035" s="97"/>
      <c r="F3035" s="185"/>
      <c r="G3035" s="97"/>
      <c r="H3035" s="188"/>
      <c r="I3035" s="97"/>
      <c r="J3035" s="188"/>
    </row>
    <row r="3036" spans="3:10" ht="14.45" customHeight="1" x14ac:dyDescent="0.2">
      <c r="C3036" s="191"/>
      <c r="D3036" s="191"/>
      <c r="E3036" s="97"/>
      <c r="F3036" s="185"/>
      <c r="G3036" s="97"/>
      <c r="H3036" s="188"/>
      <c r="I3036" s="97"/>
      <c r="J3036" s="188"/>
    </row>
    <row r="3037" spans="3:10" ht="14.45" customHeight="1" x14ac:dyDescent="0.2">
      <c r="C3037" s="191"/>
      <c r="D3037" s="191"/>
      <c r="E3037" s="97"/>
      <c r="F3037" s="185"/>
      <c r="G3037" s="97"/>
      <c r="H3037" s="188"/>
      <c r="I3037" s="97"/>
      <c r="J3037" s="188"/>
    </row>
    <row r="3038" spans="3:10" ht="14.45" customHeight="1" x14ac:dyDescent="0.2">
      <c r="C3038" s="191"/>
      <c r="D3038" s="191"/>
      <c r="E3038" s="97"/>
      <c r="F3038" s="185"/>
      <c r="G3038" s="97"/>
      <c r="H3038" s="188"/>
      <c r="I3038" s="97"/>
      <c r="J3038" s="188"/>
    </row>
    <row r="3039" spans="3:10" ht="14.45" customHeight="1" x14ac:dyDescent="0.2">
      <c r="C3039" s="191"/>
      <c r="D3039" s="191"/>
      <c r="E3039" s="97"/>
      <c r="F3039" s="185"/>
      <c r="G3039" s="97"/>
      <c r="H3039" s="188"/>
      <c r="I3039" s="97"/>
      <c r="J3039" s="188"/>
    </row>
    <row r="3040" spans="3:10" ht="14.45" customHeight="1" x14ac:dyDescent="0.2">
      <c r="C3040" s="191"/>
      <c r="D3040" s="191"/>
      <c r="E3040" s="97"/>
      <c r="F3040" s="185"/>
      <c r="G3040" s="97"/>
      <c r="H3040" s="188"/>
      <c r="I3040" s="97"/>
      <c r="J3040" s="188"/>
    </row>
    <row r="3041" spans="3:10" ht="14.45" customHeight="1" x14ac:dyDescent="0.2">
      <c r="C3041" s="191"/>
      <c r="D3041" s="191"/>
      <c r="E3041" s="97"/>
      <c r="F3041" s="185"/>
      <c r="G3041" s="97"/>
      <c r="H3041" s="188"/>
      <c r="I3041" s="97"/>
      <c r="J3041" s="188"/>
    </row>
    <row r="3042" spans="3:10" ht="14.45" customHeight="1" x14ac:dyDescent="0.2">
      <c r="C3042" s="191"/>
      <c r="D3042" s="191"/>
      <c r="E3042" s="97"/>
      <c r="F3042" s="185"/>
      <c r="G3042" s="97"/>
      <c r="H3042" s="188"/>
      <c r="I3042" s="97"/>
      <c r="J3042" s="188"/>
    </row>
    <row r="3043" spans="3:10" ht="14.45" customHeight="1" x14ac:dyDescent="0.2">
      <c r="C3043" s="191"/>
      <c r="D3043" s="191"/>
      <c r="E3043" s="97"/>
      <c r="F3043" s="185"/>
      <c r="G3043" s="97"/>
      <c r="H3043" s="188"/>
      <c r="I3043" s="97"/>
      <c r="J3043" s="188"/>
    </row>
    <row r="3044" spans="3:10" ht="14.45" customHeight="1" x14ac:dyDescent="0.2">
      <c r="C3044" s="191"/>
      <c r="D3044" s="191"/>
      <c r="E3044" s="97"/>
      <c r="F3044" s="185"/>
      <c r="G3044" s="97"/>
      <c r="H3044" s="188"/>
      <c r="I3044" s="97"/>
      <c r="J3044" s="188"/>
    </row>
    <row r="3045" spans="3:10" ht="14.45" customHeight="1" x14ac:dyDescent="0.2">
      <c r="C3045" s="191"/>
      <c r="D3045" s="191"/>
      <c r="E3045" s="97"/>
      <c r="F3045" s="185"/>
      <c r="G3045" s="97"/>
      <c r="H3045" s="188"/>
      <c r="I3045" s="97"/>
      <c r="J3045" s="188"/>
    </row>
    <row r="3046" spans="3:10" ht="14.45" customHeight="1" x14ac:dyDescent="0.2">
      <c r="C3046" s="191"/>
      <c r="D3046" s="191"/>
      <c r="E3046" s="97"/>
      <c r="F3046" s="185"/>
      <c r="G3046" s="97"/>
      <c r="H3046" s="188"/>
      <c r="I3046" s="97"/>
      <c r="J3046" s="188"/>
    </row>
    <row r="3047" spans="3:10" ht="14.45" customHeight="1" x14ac:dyDescent="0.2">
      <c r="C3047" s="191"/>
      <c r="D3047" s="191"/>
      <c r="E3047" s="97"/>
      <c r="F3047" s="185"/>
      <c r="G3047" s="97"/>
      <c r="H3047" s="188"/>
      <c r="I3047" s="97"/>
      <c r="J3047" s="188"/>
    </row>
    <row r="3048" spans="3:10" ht="14.45" customHeight="1" x14ac:dyDescent="0.2">
      <c r="C3048" s="191"/>
      <c r="D3048" s="191"/>
      <c r="E3048" s="97"/>
      <c r="F3048" s="185"/>
      <c r="G3048" s="97"/>
      <c r="H3048" s="188"/>
      <c r="I3048" s="97"/>
      <c r="J3048" s="188"/>
    </row>
    <row r="3049" spans="3:10" ht="14.45" customHeight="1" x14ac:dyDescent="0.2">
      <c r="C3049" s="191"/>
      <c r="D3049" s="191"/>
      <c r="E3049" s="97"/>
      <c r="F3049" s="185"/>
      <c r="G3049" s="97"/>
      <c r="H3049" s="188"/>
      <c r="I3049" s="97"/>
      <c r="J3049" s="188"/>
    </row>
    <row r="3050" spans="3:10" ht="14.45" customHeight="1" x14ac:dyDescent="0.2">
      <c r="C3050" s="191"/>
      <c r="D3050" s="191"/>
      <c r="E3050" s="97"/>
      <c r="F3050" s="185"/>
      <c r="G3050" s="97"/>
      <c r="H3050" s="188"/>
      <c r="I3050" s="97"/>
      <c r="J3050" s="188"/>
    </row>
    <row r="3051" spans="3:10" ht="14.45" customHeight="1" x14ac:dyDescent="0.2">
      <c r="C3051" s="191"/>
      <c r="D3051" s="191"/>
      <c r="E3051" s="97"/>
      <c r="F3051" s="185"/>
      <c r="G3051" s="97"/>
      <c r="H3051" s="188"/>
      <c r="I3051" s="97"/>
      <c r="J3051" s="188"/>
    </row>
    <row r="3052" spans="3:10" ht="14.45" customHeight="1" x14ac:dyDescent="0.2">
      <c r="C3052" s="191"/>
      <c r="D3052" s="191"/>
      <c r="E3052" s="97"/>
      <c r="F3052" s="185"/>
      <c r="G3052" s="97"/>
      <c r="H3052" s="188"/>
      <c r="I3052" s="97"/>
      <c r="J3052" s="188"/>
    </row>
    <row r="3053" spans="3:10" ht="14.45" customHeight="1" x14ac:dyDescent="0.2">
      <c r="C3053" s="191"/>
      <c r="D3053" s="191"/>
      <c r="E3053" s="97"/>
      <c r="F3053" s="185"/>
      <c r="G3053" s="97"/>
      <c r="H3053" s="188"/>
      <c r="I3053" s="97"/>
      <c r="J3053" s="188"/>
    </row>
    <row r="3054" spans="3:10" ht="14.45" customHeight="1" x14ac:dyDescent="0.2">
      <c r="C3054" s="191"/>
      <c r="D3054" s="191"/>
      <c r="E3054" s="97"/>
      <c r="F3054" s="185"/>
      <c r="G3054" s="97"/>
      <c r="H3054" s="188"/>
      <c r="I3054" s="97"/>
      <c r="J3054" s="188"/>
    </row>
    <row r="3055" spans="3:10" ht="14.45" customHeight="1" x14ac:dyDescent="0.2">
      <c r="C3055" s="191"/>
      <c r="D3055" s="191"/>
      <c r="E3055" s="97"/>
      <c r="F3055" s="185"/>
      <c r="G3055" s="97"/>
      <c r="H3055" s="188"/>
      <c r="I3055" s="97"/>
      <c r="J3055" s="188"/>
    </row>
    <row r="3056" spans="3:10" ht="14.45" customHeight="1" x14ac:dyDescent="0.2">
      <c r="C3056" s="191"/>
      <c r="D3056" s="191"/>
      <c r="E3056" s="97"/>
      <c r="F3056" s="185"/>
      <c r="G3056" s="97"/>
      <c r="H3056" s="188"/>
      <c r="I3056" s="97"/>
      <c r="J3056" s="188"/>
    </row>
    <row r="3057" spans="3:10" ht="14.45" customHeight="1" x14ac:dyDescent="0.2">
      <c r="C3057" s="191"/>
      <c r="D3057" s="191"/>
      <c r="E3057" s="97"/>
      <c r="F3057" s="185"/>
      <c r="G3057" s="97"/>
      <c r="H3057" s="188"/>
      <c r="I3057" s="97"/>
      <c r="J3057" s="188"/>
    </row>
    <row r="3058" spans="3:10" ht="14.45" customHeight="1" x14ac:dyDescent="0.2">
      <c r="C3058" s="191"/>
      <c r="D3058" s="191"/>
      <c r="E3058" s="97"/>
      <c r="F3058" s="185"/>
      <c r="G3058" s="97"/>
      <c r="H3058" s="188"/>
      <c r="I3058" s="97"/>
      <c r="J3058" s="188"/>
    </row>
    <row r="3059" spans="3:10" ht="14.45" customHeight="1" x14ac:dyDescent="0.2">
      <c r="C3059" s="191"/>
      <c r="D3059" s="191"/>
      <c r="E3059" s="97"/>
      <c r="F3059" s="185"/>
      <c r="G3059" s="97"/>
      <c r="H3059" s="188"/>
      <c r="I3059" s="97"/>
      <c r="J3059" s="188"/>
    </row>
    <row r="3060" spans="3:10" ht="14.45" customHeight="1" x14ac:dyDescent="0.2">
      <c r="C3060" s="191"/>
      <c r="D3060" s="191"/>
      <c r="E3060" s="97"/>
      <c r="F3060" s="185"/>
      <c r="G3060" s="97"/>
      <c r="H3060" s="188"/>
      <c r="I3060" s="97"/>
      <c r="J3060" s="188"/>
    </row>
    <row r="3061" spans="3:10" ht="14.45" customHeight="1" x14ac:dyDescent="0.2">
      <c r="C3061" s="191"/>
      <c r="D3061" s="191"/>
      <c r="E3061" s="98"/>
      <c r="F3061" s="185"/>
      <c r="G3061" s="98"/>
      <c r="H3061" s="188"/>
      <c r="I3061" s="98"/>
      <c r="J3061" s="188"/>
    </row>
    <row r="3062" spans="3:10" ht="14.45" customHeight="1" x14ac:dyDescent="0.2">
      <c r="C3062" s="191"/>
      <c r="D3062" s="191"/>
      <c r="E3062" s="97"/>
      <c r="F3062" s="185"/>
      <c r="G3062" s="97"/>
      <c r="H3062" s="188"/>
      <c r="I3062" s="97"/>
      <c r="J3062" s="188"/>
    </row>
    <row r="3063" spans="3:10" ht="14.45" customHeight="1" x14ac:dyDescent="0.2">
      <c r="C3063" s="191"/>
      <c r="D3063" s="191"/>
      <c r="E3063" s="97"/>
      <c r="F3063" s="185"/>
      <c r="G3063" s="97"/>
      <c r="H3063" s="188"/>
      <c r="I3063" s="97"/>
      <c r="J3063" s="188"/>
    </row>
    <row r="3064" spans="3:10" ht="14.45" customHeight="1" x14ac:dyDescent="0.2">
      <c r="C3064" s="191"/>
      <c r="D3064" s="191"/>
      <c r="E3064" s="97"/>
      <c r="F3064" s="185"/>
      <c r="G3064" s="97"/>
      <c r="H3064" s="188"/>
      <c r="I3064" s="97"/>
      <c r="J3064" s="188"/>
    </row>
    <row r="3065" spans="3:10" ht="14.45" customHeight="1" x14ac:dyDescent="0.2">
      <c r="C3065" s="191"/>
      <c r="D3065" s="191"/>
      <c r="E3065" s="97"/>
      <c r="F3065" s="185"/>
      <c r="G3065" s="97"/>
      <c r="H3065" s="188"/>
      <c r="I3065" s="97"/>
      <c r="J3065" s="188"/>
    </row>
    <row r="3066" spans="3:10" ht="14.45" customHeight="1" x14ac:dyDescent="0.2">
      <c r="C3066" s="191"/>
      <c r="D3066" s="191"/>
      <c r="E3066" s="97"/>
      <c r="F3066" s="185"/>
      <c r="G3066" s="97"/>
      <c r="H3066" s="188"/>
      <c r="I3066" s="97"/>
      <c r="J3066" s="188"/>
    </row>
    <row r="3067" spans="3:10" ht="14.45" customHeight="1" x14ac:dyDescent="0.2">
      <c r="C3067" s="191"/>
      <c r="D3067" s="191"/>
      <c r="E3067" s="97"/>
      <c r="F3067" s="185"/>
      <c r="G3067" s="97"/>
      <c r="H3067" s="188"/>
      <c r="I3067" s="97"/>
      <c r="J3067" s="188"/>
    </row>
    <row r="3068" spans="3:10" ht="14.45" customHeight="1" x14ac:dyDescent="0.2">
      <c r="C3068" s="191"/>
      <c r="D3068" s="191"/>
      <c r="E3068" s="97"/>
      <c r="F3068" s="185"/>
      <c r="G3068" s="97"/>
      <c r="H3068" s="188"/>
      <c r="I3068" s="97"/>
      <c r="J3068" s="188"/>
    </row>
    <row r="3069" spans="3:10" ht="14.45" customHeight="1" x14ac:dyDescent="0.2">
      <c r="C3069" s="191"/>
      <c r="D3069" s="191"/>
      <c r="E3069" s="98"/>
      <c r="F3069" s="185"/>
      <c r="G3069" s="98"/>
      <c r="H3069" s="188"/>
      <c r="I3069" s="98"/>
      <c r="J3069" s="188"/>
    </row>
    <row r="3070" spans="3:10" ht="14.45" customHeight="1" x14ac:dyDescent="0.2">
      <c r="C3070" s="191"/>
      <c r="D3070" s="191"/>
      <c r="E3070" s="97"/>
      <c r="F3070" s="185"/>
      <c r="G3070" s="97"/>
      <c r="H3070" s="188"/>
      <c r="I3070" s="97"/>
      <c r="J3070" s="188"/>
    </row>
    <row r="3071" spans="3:10" ht="14.45" customHeight="1" x14ac:dyDescent="0.2">
      <c r="C3071" s="191"/>
      <c r="D3071" s="191"/>
      <c r="E3071" s="97"/>
      <c r="F3071" s="185"/>
      <c r="G3071" s="97"/>
      <c r="H3071" s="188"/>
      <c r="I3071" s="97"/>
      <c r="J3071" s="188"/>
    </row>
    <row r="3072" spans="3:10" ht="14.45" customHeight="1" x14ac:dyDescent="0.2">
      <c r="C3072" s="191"/>
      <c r="D3072" s="191"/>
      <c r="E3072" s="97"/>
      <c r="F3072" s="185"/>
      <c r="G3072" s="97"/>
      <c r="H3072" s="188"/>
      <c r="I3072" s="97"/>
      <c r="J3072" s="188"/>
    </row>
    <row r="3073" spans="3:10" ht="14.45" customHeight="1" x14ac:dyDescent="0.2">
      <c r="C3073" s="191"/>
      <c r="D3073" s="191"/>
      <c r="E3073" s="97"/>
      <c r="F3073" s="185"/>
      <c r="G3073" s="97"/>
      <c r="H3073" s="188"/>
      <c r="I3073" s="97"/>
      <c r="J3073" s="188"/>
    </row>
    <row r="3074" spans="3:10" ht="14.45" customHeight="1" x14ac:dyDescent="0.2">
      <c r="C3074" s="191"/>
      <c r="D3074" s="191"/>
      <c r="E3074" s="97"/>
      <c r="F3074" s="185"/>
      <c r="G3074" s="97"/>
      <c r="H3074" s="188"/>
      <c r="I3074" s="97"/>
      <c r="J3074" s="188"/>
    </row>
    <row r="3075" spans="3:10" ht="14.45" customHeight="1" x14ac:dyDescent="0.2">
      <c r="C3075" s="191"/>
      <c r="D3075" s="191"/>
      <c r="E3075" s="97"/>
      <c r="F3075" s="185"/>
      <c r="G3075" s="97"/>
      <c r="H3075" s="188"/>
      <c r="I3075" s="97"/>
      <c r="J3075" s="188"/>
    </row>
    <row r="3076" spans="3:10" ht="14.45" customHeight="1" x14ac:dyDescent="0.2">
      <c r="C3076" s="191"/>
      <c r="D3076" s="191"/>
      <c r="E3076" s="97"/>
      <c r="F3076" s="185"/>
      <c r="G3076" s="97"/>
      <c r="H3076" s="188"/>
      <c r="I3076" s="97"/>
      <c r="J3076" s="188"/>
    </row>
    <row r="3077" spans="3:10" ht="14.45" customHeight="1" x14ac:dyDescent="0.2">
      <c r="C3077" s="191"/>
      <c r="D3077" s="191"/>
      <c r="E3077" s="97"/>
      <c r="F3077" s="185"/>
      <c r="G3077" s="97"/>
      <c r="H3077" s="188"/>
      <c r="I3077" s="97"/>
      <c r="J3077" s="188"/>
    </row>
    <row r="3078" spans="3:10" ht="14.45" customHeight="1" x14ac:dyDescent="0.2">
      <c r="C3078" s="191"/>
      <c r="D3078" s="191"/>
      <c r="E3078" s="97"/>
      <c r="F3078" s="185"/>
      <c r="G3078" s="97"/>
      <c r="H3078" s="188"/>
      <c r="I3078" s="97"/>
      <c r="J3078" s="188"/>
    </row>
    <row r="3079" spans="3:10" ht="14.45" customHeight="1" x14ac:dyDescent="0.2">
      <c r="C3079" s="191"/>
      <c r="D3079" s="191"/>
      <c r="E3079" s="97"/>
      <c r="F3079" s="185"/>
      <c r="G3079" s="97"/>
      <c r="H3079" s="188"/>
      <c r="I3079" s="97"/>
      <c r="J3079" s="188"/>
    </row>
    <row r="3080" spans="3:10" ht="14.45" customHeight="1" x14ac:dyDescent="0.2">
      <c r="C3080" s="191"/>
      <c r="D3080" s="191"/>
      <c r="E3080" s="97"/>
      <c r="F3080" s="185"/>
      <c r="G3080" s="97"/>
      <c r="H3080" s="188"/>
      <c r="I3080" s="97"/>
      <c r="J3080" s="188"/>
    </row>
    <row r="3081" spans="3:10" ht="14.45" customHeight="1" x14ac:dyDescent="0.2">
      <c r="C3081" s="191"/>
      <c r="D3081" s="191"/>
      <c r="E3081" s="97"/>
      <c r="F3081" s="185"/>
      <c r="G3081" s="97"/>
      <c r="H3081" s="188"/>
      <c r="I3081" s="97"/>
      <c r="J3081" s="188"/>
    </row>
    <row r="3082" spans="3:10" ht="14.45" customHeight="1" x14ac:dyDescent="0.2">
      <c r="C3082" s="191"/>
      <c r="D3082" s="191"/>
      <c r="E3082" s="97"/>
      <c r="F3082" s="185"/>
      <c r="G3082" s="97"/>
      <c r="H3082" s="188"/>
      <c r="I3082" s="97"/>
      <c r="J3082" s="188"/>
    </row>
    <row r="3083" spans="3:10" ht="14.45" customHeight="1" x14ac:dyDescent="0.2">
      <c r="C3083" s="191"/>
      <c r="D3083" s="191"/>
      <c r="E3083" s="97"/>
      <c r="F3083" s="185"/>
      <c r="G3083" s="97"/>
      <c r="H3083" s="188"/>
      <c r="I3083" s="97"/>
      <c r="J3083" s="188"/>
    </row>
    <row r="3084" spans="3:10" ht="14.45" customHeight="1" x14ac:dyDescent="0.2">
      <c r="C3084" s="191"/>
      <c r="D3084" s="191"/>
      <c r="E3084" s="97"/>
      <c r="F3084" s="185"/>
      <c r="G3084" s="97"/>
      <c r="H3084" s="188"/>
      <c r="I3084" s="97"/>
      <c r="J3084" s="188"/>
    </row>
    <row r="3085" spans="3:10" ht="14.45" customHeight="1" x14ac:dyDescent="0.2">
      <c r="C3085" s="191"/>
      <c r="D3085" s="191"/>
      <c r="E3085" s="97"/>
      <c r="F3085" s="185"/>
      <c r="G3085" s="97"/>
      <c r="H3085" s="188"/>
      <c r="I3085" s="97"/>
      <c r="J3085" s="188"/>
    </row>
    <row r="3086" spans="3:10" ht="14.45" customHeight="1" x14ac:dyDescent="0.2">
      <c r="C3086" s="191"/>
      <c r="D3086" s="191"/>
      <c r="E3086" s="97"/>
      <c r="F3086" s="185"/>
      <c r="G3086" s="97"/>
      <c r="H3086" s="188"/>
      <c r="I3086" s="97"/>
      <c r="J3086" s="188"/>
    </row>
    <row r="3087" spans="3:10" ht="14.45" customHeight="1" x14ac:dyDescent="0.2">
      <c r="C3087" s="191"/>
      <c r="D3087" s="191"/>
      <c r="E3087" s="97"/>
      <c r="F3087" s="185"/>
      <c r="G3087" s="97"/>
      <c r="H3087" s="188"/>
      <c r="I3087" s="97"/>
      <c r="J3087" s="188"/>
    </row>
    <row r="3088" spans="3:10" ht="14.45" customHeight="1" x14ac:dyDescent="0.2">
      <c r="C3088" s="191"/>
      <c r="D3088" s="191"/>
      <c r="E3088" s="97"/>
      <c r="F3088" s="185"/>
      <c r="G3088" s="97"/>
      <c r="H3088" s="188"/>
      <c r="I3088" s="97"/>
      <c r="J3088" s="188"/>
    </row>
    <row r="3089" spans="3:10" ht="14.45" customHeight="1" x14ac:dyDescent="0.2">
      <c r="C3089" s="191"/>
      <c r="D3089" s="191"/>
      <c r="E3089" s="97"/>
      <c r="F3089" s="185"/>
      <c r="G3089" s="97"/>
      <c r="H3089" s="188"/>
      <c r="I3089" s="97"/>
      <c r="J3089" s="188"/>
    </row>
    <row r="3090" spans="3:10" ht="14.45" customHeight="1" x14ac:dyDescent="0.2">
      <c r="C3090" s="191"/>
      <c r="D3090" s="191"/>
      <c r="E3090" s="97"/>
      <c r="F3090" s="185"/>
      <c r="G3090" s="97"/>
      <c r="H3090" s="188"/>
      <c r="I3090" s="97"/>
      <c r="J3090" s="188"/>
    </row>
    <row r="3091" spans="3:10" ht="14.45" customHeight="1" x14ac:dyDescent="0.2">
      <c r="C3091" s="191"/>
      <c r="D3091" s="191"/>
      <c r="E3091" s="97"/>
      <c r="F3091" s="185"/>
      <c r="G3091" s="97"/>
      <c r="H3091" s="188"/>
      <c r="I3091" s="97"/>
      <c r="J3091" s="188"/>
    </row>
    <row r="3092" spans="3:10" ht="14.45" customHeight="1" x14ac:dyDescent="0.2">
      <c r="C3092" s="191"/>
      <c r="D3092" s="191"/>
      <c r="E3092" s="100"/>
      <c r="F3092" s="185"/>
      <c r="G3092" s="100"/>
      <c r="H3092" s="188"/>
      <c r="I3092" s="100"/>
      <c r="J3092" s="188"/>
    </row>
    <row r="3093" spans="3:10" ht="14.45" customHeight="1" x14ac:dyDescent="0.2">
      <c r="C3093" s="192"/>
      <c r="D3093" s="192"/>
      <c r="E3093" s="101"/>
      <c r="F3093" s="186"/>
      <c r="G3093" s="101"/>
      <c r="H3093" s="188"/>
      <c r="I3093" s="101"/>
      <c r="J3093" s="188"/>
    </row>
    <row r="3094" spans="3:10" ht="14.45" customHeight="1" x14ac:dyDescent="0.2">
      <c r="C3094" s="190" t="s">
        <v>1067</v>
      </c>
      <c r="D3094" s="190" t="s">
        <v>1068</v>
      </c>
      <c r="E3094" s="90"/>
      <c r="F3094" s="193" t="s">
        <v>1457</v>
      </c>
      <c r="G3094" s="90"/>
      <c r="H3094" s="133"/>
      <c r="I3094" s="90"/>
      <c r="J3094" s="133"/>
    </row>
    <row r="3095" spans="3:10" ht="14.45" customHeight="1" x14ac:dyDescent="0.2">
      <c r="C3095" s="191"/>
      <c r="D3095" s="191"/>
      <c r="E3095" s="90"/>
      <c r="F3095" s="185"/>
      <c r="G3095" s="90"/>
      <c r="H3095" s="188"/>
      <c r="I3095" s="90"/>
      <c r="J3095" s="188"/>
    </row>
    <row r="3096" spans="3:10" ht="14.45" customHeight="1" x14ac:dyDescent="0.2">
      <c r="C3096" s="191"/>
      <c r="D3096" s="191"/>
      <c r="E3096" s="90"/>
      <c r="F3096" s="185"/>
      <c r="G3096" s="90"/>
      <c r="H3096" s="188"/>
      <c r="I3096" s="90"/>
      <c r="J3096" s="188"/>
    </row>
    <row r="3097" spans="3:10" ht="14.45" customHeight="1" x14ac:dyDescent="0.2">
      <c r="C3097" s="191"/>
      <c r="D3097" s="191"/>
      <c r="E3097" s="90"/>
      <c r="F3097" s="185"/>
      <c r="G3097" s="90"/>
      <c r="H3097" s="188"/>
      <c r="I3097" s="90"/>
      <c r="J3097" s="188"/>
    </row>
    <row r="3098" spans="3:10" ht="14.45" customHeight="1" x14ac:dyDescent="0.2">
      <c r="C3098" s="191"/>
      <c r="D3098" s="191"/>
      <c r="E3098" s="90"/>
      <c r="F3098" s="185"/>
      <c r="G3098" s="90"/>
      <c r="H3098" s="188"/>
      <c r="I3098" s="90"/>
      <c r="J3098" s="188"/>
    </row>
    <row r="3099" spans="3:10" ht="14.45" customHeight="1" x14ac:dyDescent="0.2">
      <c r="C3099" s="191"/>
      <c r="D3099" s="191"/>
      <c r="E3099" s="90"/>
      <c r="F3099" s="185"/>
      <c r="G3099" s="90"/>
      <c r="H3099" s="188"/>
      <c r="I3099" s="90"/>
      <c r="J3099" s="188"/>
    </row>
    <row r="3100" spans="3:10" ht="14.45" customHeight="1" x14ac:dyDescent="0.2">
      <c r="C3100" s="191"/>
      <c r="D3100" s="191"/>
      <c r="E3100" s="90"/>
      <c r="F3100" s="185"/>
      <c r="G3100" s="90"/>
      <c r="H3100" s="188"/>
      <c r="I3100" s="90"/>
      <c r="J3100" s="188"/>
    </row>
    <row r="3101" spans="3:10" ht="14.45" customHeight="1" x14ac:dyDescent="0.2">
      <c r="C3101" s="191"/>
      <c r="D3101" s="191"/>
      <c r="E3101" s="90"/>
      <c r="F3101" s="185"/>
      <c r="G3101" s="90"/>
      <c r="H3101" s="188"/>
      <c r="I3101" s="90"/>
      <c r="J3101" s="188"/>
    </row>
    <row r="3102" spans="3:10" ht="14.45" customHeight="1" x14ac:dyDescent="0.2">
      <c r="C3102" s="191"/>
      <c r="D3102" s="191"/>
      <c r="E3102" s="90"/>
      <c r="F3102" s="185"/>
      <c r="G3102" s="90"/>
      <c r="H3102" s="188"/>
      <c r="I3102" s="90"/>
      <c r="J3102" s="188"/>
    </row>
    <row r="3103" spans="3:10" ht="14.45" customHeight="1" x14ac:dyDescent="0.2">
      <c r="C3103" s="191"/>
      <c r="D3103" s="191"/>
      <c r="E3103" s="90"/>
      <c r="F3103" s="185"/>
      <c r="G3103" s="90"/>
      <c r="H3103" s="188"/>
      <c r="I3103" s="90"/>
      <c r="J3103" s="188"/>
    </row>
    <row r="3104" spans="3:10" ht="14.45" customHeight="1" x14ac:dyDescent="0.2">
      <c r="C3104" s="191"/>
      <c r="D3104" s="191"/>
      <c r="E3104" s="90"/>
      <c r="F3104" s="185"/>
      <c r="G3104" s="90"/>
      <c r="H3104" s="188"/>
      <c r="I3104" s="90"/>
      <c r="J3104" s="188"/>
    </row>
    <row r="3105" spans="3:10" ht="14.45" customHeight="1" x14ac:dyDescent="0.2">
      <c r="C3105" s="191"/>
      <c r="D3105" s="191"/>
      <c r="E3105" s="90"/>
      <c r="F3105" s="185"/>
      <c r="G3105" s="90"/>
      <c r="H3105" s="188"/>
      <c r="I3105" s="90"/>
      <c r="J3105" s="188"/>
    </row>
    <row r="3106" spans="3:10" ht="14.45" customHeight="1" x14ac:dyDescent="0.2">
      <c r="C3106" s="191"/>
      <c r="D3106" s="191"/>
      <c r="E3106" s="90"/>
      <c r="F3106" s="185"/>
      <c r="G3106" s="90"/>
      <c r="H3106" s="188"/>
      <c r="I3106" s="90"/>
      <c r="J3106" s="188"/>
    </row>
    <row r="3107" spans="3:10" ht="14.45" customHeight="1" x14ac:dyDescent="0.2">
      <c r="C3107" s="191"/>
      <c r="D3107" s="191"/>
      <c r="E3107" s="90"/>
      <c r="F3107" s="185"/>
      <c r="G3107" s="90"/>
      <c r="H3107" s="188"/>
      <c r="I3107" s="90"/>
      <c r="J3107" s="188"/>
    </row>
    <row r="3108" spans="3:10" ht="14.45" customHeight="1" x14ac:dyDescent="0.2">
      <c r="C3108" s="191"/>
      <c r="D3108" s="191"/>
      <c r="E3108" s="90"/>
      <c r="F3108" s="185"/>
      <c r="G3108" s="90"/>
      <c r="H3108" s="188"/>
      <c r="I3108" s="90"/>
      <c r="J3108" s="188"/>
    </row>
    <row r="3109" spans="3:10" ht="14.45" customHeight="1" x14ac:dyDescent="0.2">
      <c r="C3109" s="191"/>
      <c r="D3109" s="191"/>
      <c r="E3109" s="90"/>
      <c r="F3109" s="185"/>
      <c r="G3109" s="90"/>
      <c r="H3109" s="188"/>
      <c r="I3109" s="90"/>
      <c r="J3109" s="188"/>
    </row>
    <row r="3110" spans="3:10" ht="14.45" customHeight="1" x14ac:dyDescent="0.2">
      <c r="C3110" s="191"/>
      <c r="D3110" s="191"/>
      <c r="E3110" s="90"/>
      <c r="F3110" s="185"/>
      <c r="G3110" s="90"/>
      <c r="H3110" s="188"/>
      <c r="I3110" s="90"/>
      <c r="J3110" s="188"/>
    </row>
    <row r="3111" spans="3:10" ht="14.45" customHeight="1" x14ac:dyDescent="0.2">
      <c r="C3111" s="191"/>
      <c r="D3111" s="191"/>
      <c r="E3111" s="90"/>
      <c r="F3111" s="185"/>
      <c r="G3111" s="90"/>
      <c r="H3111" s="188"/>
      <c r="I3111" s="90"/>
      <c r="J3111" s="188"/>
    </row>
    <row r="3112" spans="3:10" ht="14.45" customHeight="1" x14ac:dyDescent="0.2">
      <c r="C3112" s="191"/>
      <c r="D3112" s="191"/>
      <c r="E3112" s="90"/>
      <c r="F3112" s="185"/>
      <c r="G3112" s="90"/>
      <c r="H3112" s="188"/>
      <c r="I3112" s="90"/>
      <c r="J3112" s="188"/>
    </row>
    <row r="3113" spans="3:10" ht="14.45" customHeight="1" x14ac:dyDescent="0.2">
      <c r="C3113" s="191"/>
      <c r="D3113" s="191"/>
      <c r="E3113" s="90"/>
      <c r="F3113" s="185"/>
      <c r="G3113" s="90"/>
      <c r="H3113" s="188"/>
      <c r="I3113" s="90"/>
      <c r="J3113" s="188"/>
    </row>
    <row r="3114" spans="3:10" ht="14.45" customHeight="1" x14ac:dyDescent="0.2">
      <c r="C3114" s="191"/>
      <c r="D3114" s="191"/>
      <c r="E3114" s="90"/>
      <c r="F3114" s="185"/>
      <c r="G3114" s="90"/>
      <c r="H3114" s="188"/>
      <c r="I3114" s="90"/>
      <c r="J3114" s="188"/>
    </row>
    <row r="3115" spans="3:10" ht="14.45" customHeight="1" x14ac:dyDescent="0.2">
      <c r="C3115" s="191"/>
      <c r="D3115" s="191"/>
      <c r="E3115" s="90"/>
      <c r="F3115" s="185"/>
      <c r="G3115" s="90"/>
      <c r="H3115" s="188"/>
      <c r="I3115" s="90"/>
      <c r="J3115" s="188"/>
    </row>
    <row r="3116" spans="3:10" ht="14.45" customHeight="1" x14ac:dyDescent="0.2">
      <c r="C3116" s="191"/>
      <c r="D3116" s="191"/>
      <c r="E3116" s="90"/>
      <c r="F3116" s="185"/>
      <c r="G3116" s="90"/>
      <c r="H3116" s="188"/>
      <c r="I3116" s="90"/>
      <c r="J3116" s="188"/>
    </row>
    <row r="3117" spans="3:10" ht="14.45" customHeight="1" x14ac:dyDescent="0.2">
      <c r="C3117" s="191"/>
      <c r="D3117" s="191"/>
      <c r="E3117" s="90"/>
      <c r="F3117" s="185"/>
      <c r="G3117" s="90"/>
      <c r="H3117" s="188"/>
      <c r="I3117" s="90"/>
      <c r="J3117" s="188"/>
    </row>
    <row r="3118" spans="3:10" ht="14.45" customHeight="1" x14ac:dyDescent="0.2">
      <c r="C3118" s="191"/>
      <c r="D3118" s="191"/>
      <c r="E3118" s="90"/>
      <c r="F3118" s="185"/>
      <c r="G3118" s="90"/>
      <c r="H3118" s="188"/>
      <c r="I3118" s="90"/>
      <c r="J3118" s="188"/>
    </row>
    <row r="3119" spans="3:10" ht="14.45" customHeight="1" x14ac:dyDescent="0.2">
      <c r="C3119" s="191"/>
      <c r="D3119" s="191"/>
      <c r="E3119" s="90"/>
      <c r="F3119" s="185"/>
      <c r="G3119" s="90"/>
      <c r="H3119" s="188"/>
      <c r="I3119" s="90"/>
      <c r="J3119" s="188"/>
    </row>
    <row r="3120" spans="3:10" ht="14.45" customHeight="1" x14ac:dyDescent="0.2">
      <c r="C3120" s="191"/>
      <c r="D3120" s="191"/>
      <c r="E3120" s="90"/>
      <c r="F3120" s="185"/>
      <c r="G3120" s="90"/>
      <c r="H3120" s="188"/>
      <c r="I3120" s="90"/>
      <c r="J3120" s="188"/>
    </row>
    <row r="3121" spans="3:10" ht="14.45" customHeight="1" x14ac:dyDescent="0.2">
      <c r="C3121" s="191"/>
      <c r="D3121" s="191"/>
      <c r="E3121" s="90"/>
      <c r="F3121" s="185"/>
      <c r="G3121" s="90"/>
      <c r="H3121" s="188"/>
      <c r="I3121" s="90"/>
      <c r="J3121" s="188"/>
    </row>
    <row r="3122" spans="3:10" ht="14.45" customHeight="1" x14ac:dyDescent="0.2">
      <c r="C3122" s="191"/>
      <c r="D3122" s="191"/>
      <c r="E3122" s="90"/>
      <c r="F3122" s="185"/>
      <c r="G3122" s="90"/>
      <c r="H3122" s="188"/>
      <c r="I3122" s="90"/>
      <c r="J3122" s="188"/>
    </row>
    <row r="3123" spans="3:10" ht="14.45" customHeight="1" x14ac:dyDescent="0.2">
      <c r="C3123" s="191"/>
      <c r="D3123" s="191"/>
      <c r="E3123" s="90"/>
      <c r="F3123" s="185"/>
      <c r="G3123" s="90"/>
      <c r="H3123" s="188"/>
      <c r="I3123" s="90"/>
      <c r="J3123" s="188"/>
    </row>
    <row r="3124" spans="3:10" ht="14.45" customHeight="1" x14ac:dyDescent="0.2">
      <c r="C3124" s="191"/>
      <c r="D3124" s="191"/>
      <c r="E3124" s="90"/>
      <c r="F3124" s="185"/>
      <c r="G3124" s="90"/>
      <c r="H3124" s="188"/>
      <c r="I3124" s="90"/>
      <c r="J3124" s="188"/>
    </row>
    <row r="3125" spans="3:10" ht="14.45" customHeight="1" x14ac:dyDescent="0.2">
      <c r="C3125" s="191"/>
      <c r="D3125" s="191"/>
      <c r="E3125" s="90"/>
      <c r="F3125" s="185"/>
      <c r="G3125" s="90"/>
      <c r="H3125" s="188"/>
      <c r="I3125" s="90"/>
      <c r="J3125" s="188"/>
    </row>
    <row r="3126" spans="3:10" ht="14.45" customHeight="1" x14ac:dyDescent="0.2">
      <c r="C3126" s="191"/>
      <c r="D3126" s="191"/>
      <c r="E3126" s="90"/>
      <c r="F3126" s="185"/>
      <c r="G3126" s="90"/>
      <c r="H3126" s="188"/>
      <c r="I3126" s="90"/>
      <c r="J3126" s="188"/>
    </row>
    <row r="3127" spans="3:10" ht="14.45" customHeight="1" x14ac:dyDescent="0.2">
      <c r="C3127" s="191"/>
      <c r="D3127" s="191"/>
      <c r="E3127" s="90"/>
      <c r="F3127" s="185"/>
      <c r="G3127" s="90"/>
      <c r="H3127" s="188"/>
      <c r="I3127" s="90"/>
      <c r="J3127" s="188"/>
    </row>
    <row r="3128" spans="3:10" ht="14.45" customHeight="1" x14ac:dyDescent="0.2">
      <c r="C3128" s="191"/>
      <c r="D3128" s="191"/>
      <c r="E3128" s="90"/>
      <c r="F3128" s="185"/>
      <c r="G3128" s="90"/>
      <c r="H3128" s="188"/>
      <c r="I3128" s="90"/>
      <c r="J3128" s="188"/>
    </row>
    <row r="3129" spans="3:10" ht="14.45" customHeight="1" x14ac:dyDescent="0.2">
      <c r="C3129" s="191"/>
      <c r="D3129" s="191"/>
      <c r="E3129" s="90"/>
      <c r="F3129" s="185"/>
      <c r="G3129" s="90"/>
      <c r="H3129" s="188"/>
      <c r="I3129" s="90"/>
      <c r="J3129" s="188"/>
    </row>
    <row r="3130" spans="3:10" ht="14.45" customHeight="1" x14ac:dyDescent="0.2">
      <c r="C3130" s="191"/>
      <c r="D3130" s="191"/>
      <c r="E3130" s="90"/>
      <c r="F3130" s="185"/>
      <c r="G3130" s="90"/>
      <c r="H3130" s="188"/>
      <c r="I3130" s="90"/>
      <c r="J3130" s="188"/>
    </row>
    <row r="3131" spans="3:10" ht="14.45" customHeight="1" x14ac:dyDescent="0.2">
      <c r="C3131" s="191"/>
      <c r="D3131" s="191"/>
      <c r="E3131" s="90"/>
      <c r="F3131" s="185"/>
      <c r="G3131" s="90"/>
      <c r="H3131" s="188"/>
      <c r="I3131" s="90"/>
      <c r="J3131" s="188"/>
    </row>
    <row r="3132" spans="3:10" ht="14.45" customHeight="1" x14ac:dyDescent="0.2">
      <c r="C3132" s="191"/>
      <c r="D3132" s="191"/>
      <c r="E3132" s="90"/>
      <c r="F3132" s="185"/>
      <c r="G3132" s="90"/>
      <c r="H3132" s="188"/>
      <c r="I3132" s="90"/>
      <c r="J3132" s="188"/>
    </row>
    <row r="3133" spans="3:10" ht="14.45" customHeight="1" x14ac:dyDescent="0.2">
      <c r="C3133" s="191"/>
      <c r="D3133" s="191"/>
      <c r="E3133" s="90"/>
      <c r="F3133" s="185"/>
      <c r="G3133" s="90"/>
      <c r="H3133" s="188"/>
      <c r="I3133" s="90"/>
      <c r="J3133" s="188"/>
    </row>
    <row r="3134" spans="3:10" ht="14.45" customHeight="1" x14ac:dyDescent="0.2">
      <c r="C3134" s="191"/>
      <c r="D3134" s="191"/>
      <c r="E3134" s="90"/>
      <c r="F3134" s="185"/>
      <c r="G3134" s="90"/>
      <c r="H3134" s="188"/>
      <c r="I3134" s="90"/>
      <c r="J3134" s="188"/>
    </row>
    <row r="3135" spans="3:10" ht="14.45" customHeight="1" x14ac:dyDescent="0.2">
      <c r="C3135" s="191"/>
      <c r="D3135" s="191"/>
      <c r="E3135" s="90"/>
      <c r="F3135" s="185"/>
      <c r="G3135" s="90"/>
      <c r="H3135" s="188"/>
      <c r="I3135" s="90"/>
      <c r="J3135" s="188"/>
    </row>
    <row r="3136" spans="3:10" ht="14.45" customHeight="1" x14ac:dyDescent="0.2">
      <c r="C3136" s="191"/>
      <c r="D3136" s="191"/>
      <c r="E3136" s="90"/>
      <c r="F3136" s="185"/>
      <c r="G3136" s="90"/>
      <c r="H3136" s="188"/>
      <c r="I3136" s="90"/>
      <c r="J3136" s="188"/>
    </row>
    <row r="3137" spans="3:10" ht="14.45" customHeight="1" x14ac:dyDescent="0.2">
      <c r="C3137" s="191"/>
      <c r="D3137" s="191"/>
      <c r="E3137" s="90"/>
      <c r="F3137" s="185"/>
      <c r="G3137" s="90"/>
      <c r="H3137" s="188"/>
      <c r="I3137" s="90"/>
      <c r="J3137" s="188"/>
    </row>
    <row r="3138" spans="3:10" ht="14.45" customHeight="1" x14ac:dyDescent="0.2">
      <c r="C3138" s="191"/>
      <c r="D3138" s="191"/>
      <c r="E3138" s="90"/>
      <c r="F3138" s="185"/>
      <c r="G3138" s="90"/>
      <c r="H3138" s="188"/>
      <c r="I3138" s="90"/>
      <c r="J3138" s="188"/>
    </row>
    <row r="3139" spans="3:10" ht="14.45" customHeight="1" x14ac:dyDescent="0.2">
      <c r="C3139" s="191"/>
      <c r="D3139" s="191"/>
      <c r="E3139" s="90"/>
      <c r="F3139" s="185"/>
      <c r="G3139" s="90"/>
      <c r="H3139" s="188"/>
      <c r="I3139" s="90"/>
      <c r="J3139" s="188"/>
    </row>
    <row r="3140" spans="3:10" ht="14.45" customHeight="1" x14ac:dyDescent="0.2">
      <c r="C3140" s="191"/>
      <c r="D3140" s="191"/>
      <c r="E3140" s="90"/>
      <c r="F3140" s="185"/>
      <c r="G3140" s="90"/>
      <c r="H3140" s="188"/>
      <c r="I3140" s="90"/>
      <c r="J3140" s="188"/>
    </row>
    <row r="3141" spans="3:10" ht="14.45" customHeight="1" x14ac:dyDescent="0.2">
      <c r="C3141" s="191"/>
      <c r="D3141" s="191"/>
      <c r="E3141" s="90"/>
      <c r="F3141" s="185"/>
      <c r="G3141" s="90"/>
      <c r="H3141" s="188"/>
      <c r="I3141" s="90"/>
      <c r="J3141" s="188"/>
    </row>
    <row r="3142" spans="3:10" ht="14.45" customHeight="1" x14ac:dyDescent="0.2">
      <c r="C3142" s="191"/>
      <c r="D3142" s="191"/>
      <c r="E3142" s="90"/>
      <c r="F3142" s="185"/>
      <c r="G3142" s="90"/>
      <c r="H3142" s="188"/>
      <c r="I3142" s="90"/>
      <c r="J3142" s="188"/>
    </row>
    <row r="3143" spans="3:10" ht="14.45" customHeight="1" x14ac:dyDescent="0.2">
      <c r="C3143" s="191"/>
      <c r="D3143" s="191"/>
      <c r="E3143" s="91"/>
      <c r="F3143" s="185"/>
      <c r="G3143" s="91"/>
      <c r="H3143" s="188"/>
      <c r="I3143" s="91"/>
      <c r="J3143" s="188"/>
    </row>
    <row r="3144" spans="3:10" ht="14.45" customHeight="1" x14ac:dyDescent="0.2">
      <c r="C3144" s="191"/>
      <c r="D3144" s="191"/>
      <c r="E3144" s="90"/>
      <c r="F3144" s="185"/>
      <c r="G3144" s="90"/>
      <c r="H3144" s="188"/>
      <c r="I3144" s="90"/>
      <c r="J3144" s="188"/>
    </row>
    <row r="3145" spans="3:10" ht="14.45" customHeight="1" x14ac:dyDescent="0.2">
      <c r="C3145" s="191"/>
      <c r="D3145" s="191"/>
      <c r="E3145" s="90"/>
      <c r="F3145" s="185"/>
      <c r="G3145" s="90"/>
      <c r="H3145" s="188"/>
      <c r="I3145" s="90"/>
      <c r="J3145" s="188"/>
    </row>
    <row r="3146" spans="3:10" ht="14.45" customHeight="1" x14ac:dyDescent="0.2">
      <c r="C3146" s="191"/>
      <c r="D3146" s="191"/>
      <c r="E3146" s="91"/>
      <c r="F3146" s="185"/>
      <c r="G3146" s="91"/>
      <c r="H3146" s="188"/>
      <c r="I3146" s="91"/>
      <c r="J3146" s="188"/>
    </row>
    <row r="3147" spans="3:10" ht="14.45" customHeight="1" x14ac:dyDescent="0.2">
      <c r="C3147" s="191"/>
      <c r="D3147" s="191"/>
      <c r="E3147" s="90"/>
      <c r="F3147" s="185"/>
      <c r="G3147" s="90"/>
      <c r="H3147" s="188"/>
      <c r="I3147" s="90"/>
      <c r="J3147" s="188"/>
    </row>
    <row r="3148" spans="3:10" ht="14.45" customHeight="1" x14ac:dyDescent="0.2">
      <c r="C3148" s="191"/>
      <c r="D3148" s="191"/>
      <c r="E3148" s="90"/>
      <c r="F3148" s="185"/>
      <c r="G3148" s="90"/>
      <c r="H3148" s="188"/>
      <c r="I3148" s="90"/>
      <c r="J3148" s="188"/>
    </row>
    <row r="3149" spans="3:10" ht="14.45" customHeight="1" x14ac:dyDescent="0.2">
      <c r="C3149" s="191"/>
      <c r="D3149" s="191"/>
      <c r="E3149" s="91"/>
      <c r="F3149" s="185"/>
      <c r="G3149" s="91"/>
      <c r="H3149" s="188"/>
      <c r="I3149" s="91"/>
      <c r="J3149" s="188"/>
    </row>
    <row r="3150" spans="3:10" ht="14.45" customHeight="1" x14ac:dyDescent="0.2">
      <c r="C3150" s="191"/>
      <c r="D3150" s="191"/>
      <c r="E3150" s="90"/>
      <c r="F3150" s="185"/>
      <c r="G3150" s="90"/>
      <c r="H3150" s="188"/>
      <c r="I3150" s="90"/>
      <c r="J3150" s="188"/>
    </row>
    <row r="3151" spans="3:10" ht="14.45" customHeight="1" x14ac:dyDescent="0.2">
      <c r="C3151" s="191"/>
      <c r="D3151" s="191"/>
      <c r="E3151" s="90"/>
      <c r="F3151" s="185"/>
      <c r="G3151" s="90"/>
      <c r="H3151" s="188"/>
      <c r="I3151" s="90"/>
      <c r="J3151" s="188"/>
    </row>
    <row r="3152" spans="3:10" ht="14.45" customHeight="1" x14ac:dyDescent="0.2">
      <c r="C3152" s="191"/>
      <c r="D3152" s="191"/>
      <c r="E3152" s="90"/>
      <c r="F3152" s="185"/>
      <c r="G3152" s="90"/>
      <c r="H3152" s="188"/>
      <c r="I3152" s="90"/>
      <c r="J3152" s="188"/>
    </row>
    <row r="3153" spans="3:10" ht="14.45" customHeight="1" x14ac:dyDescent="0.2">
      <c r="C3153" s="191"/>
      <c r="D3153" s="191"/>
      <c r="E3153" s="90"/>
      <c r="F3153" s="185"/>
      <c r="G3153" s="90"/>
      <c r="H3153" s="188"/>
      <c r="I3153" s="90"/>
      <c r="J3153" s="188"/>
    </row>
    <row r="3154" spans="3:10" ht="14.45" customHeight="1" x14ac:dyDescent="0.2">
      <c r="C3154" s="191"/>
      <c r="D3154" s="191"/>
      <c r="E3154" s="90"/>
      <c r="F3154" s="185"/>
      <c r="G3154" s="90"/>
      <c r="H3154" s="188"/>
      <c r="I3154" s="90"/>
      <c r="J3154" s="188"/>
    </row>
    <row r="3155" spans="3:10" ht="14.45" customHeight="1" x14ac:dyDescent="0.2">
      <c r="C3155" s="191"/>
      <c r="D3155" s="191"/>
      <c r="E3155" s="91"/>
      <c r="F3155" s="185"/>
      <c r="G3155" s="91"/>
      <c r="H3155" s="188"/>
      <c r="I3155" s="91"/>
      <c r="J3155" s="188"/>
    </row>
    <row r="3156" spans="3:10" ht="14.45" customHeight="1" x14ac:dyDescent="0.2">
      <c r="C3156" s="191"/>
      <c r="D3156" s="191"/>
      <c r="E3156" s="90"/>
      <c r="F3156" s="185"/>
      <c r="G3156" s="90"/>
      <c r="H3156" s="188"/>
      <c r="I3156" s="90"/>
      <c r="J3156" s="188"/>
    </row>
    <row r="3157" spans="3:10" ht="14.45" customHeight="1" x14ac:dyDescent="0.2">
      <c r="C3157" s="191"/>
      <c r="D3157" s="191"/>
      <c r="E3157" s="90"/>
      <c r="F3157" s="185"/>
      <c r="G3157" s="90"/>
      <c r="H3157" s="188"/>
      <c r="I3157" s="90"/>
      <c r="J3157" s="188"/>
    </row>
    <row r="3158" spans="3:10" ht="14.45" customHeight="1" x14ac:dyDescent="0.2">
      <c r="C3158" s="191"/>
      <c r="D3158" s="191"/>
      <c r="E3158" s="90"/>
      <c r="F3158" s="185"/>
      <c r="G3158" s="90"/>
      <c r="H3158" s="188"/>
      <c r="I3158" s="90"/>
      <c r="J3158" s="188"/>
    </row>
    <row r="3159" spans="3:10" ht="14.45" customHeight="1" x14ac:dyDescent="0.2">
      <c r="C3159" s="191"/>
      <c r="D3159" s="191"/>
      <c r="E3159" s="90"/>
      <c r="F3159" s="185"/>
      <c r="G3159" s="90"/>
      <c r="H3159" s="188"/>
      <c r="I3159" s="90"/>
      <c r="J3159" s="188"/>
    </row>
    <row r="3160" spans="3:10" ht="14.45" customHeight="1" x14ac:dyDescent="0.2">
      <c r="C3160" s="191"/>
      <c r="D3160" s="191"/>
      <c r="E3160" s="90"/>
      <c r="F3160" s="185"/>
      <c r="G3160" s="90"/>
      <c r="H3160" s="188"/>
      <c r="I3160" s="90"/>
      <c r="J3160" s="188"/>
    </row>
    <row r="3161" spans="3:10" ht="14.45" customHeight="1" x14ac:dyDescent="0.2">
      <c r="C3161" s="191"/>
      <c r="D3161" s="191"/>
      <c r="E3161" s="90"/>
      <c r="F3161" s="185"/>
      <c r="G3161" s="90"/>
      <c r="H3161" s="188"/>
      <c r="I3161" s="90"/>
      <c r="J3161" s="188"/>
    </row>
    <row r="3162" spans="3:10" ht="14.45" customHeight="1" x14ac:dyDescent="0.2">
      <c r="C3162" s="191"/>
      <c r="D3162" s="191"/>
      <c r="E3162" s="90"/>
      <c r="F3162" s="185"/>
      <c r="G3162" s="90"/>
      <c r="H3162" s="188"/>
      <c r="I3162" s="90"/>
      <c r="J3162" s="188"/>
    </row>
    <row r="3163" spans="3:10" ht="14.45" customHeight="1" x14ac:dyDescent="0.2">
      <c r="C3163" s="191"/>
      <c r="D3163" s="191"/>
      <c r="E3163" s="103"/>
      <c r="F3163" s="185"/>
      <c r="G3163" s="103"/>
      <c r="H3163" s="188"/>
      <c r="I3163" s="103"/>
      <c r="J3163" s="188"/>
    </row>
    <row r="3164" spans="3:10" ht="14.45" customHeight="1" x14ac:dyDescent="0.2">
      <c r="C3164" s="201"/>
      <c r="D3164" s="201"/>
      <c r="E3164" s="101"/>
      <c r="F3164" s="186"/>
      <c r="G3164" s="101"/>
      <c r="H3164" s="188"/>
      <c r="I3164" s="101"/>
      <c r="J3164" s="188"/>
    </row>
    <row r="3165" spans="3:10" ht="14.45" customHeight="1" x14ac:dyDescent="0.2">
      <c r="C3165" s="190" t="s">
        <v>1069</v>
      </c>
      <c r="D3165" s="190" t="s">
        <v>1070</v>
      </c>
      <c r="E3165" s="90"/>
      <c r="F3165" s="193" t="s">
        <v>1458</v>
      </c>
      <c r="G3165" s="90"/>
      <c r="H3165" s="133"/>
      <c r="I3165" s="90"/>
      <c r="J3165" s="133"/>
    </row>
    <row r="3166" spans="3:10" ht="14.45" customHeight="1" x14ac:dyDescent="0.2">
      <c r="C3166" s="191"/>
      <c r="D3166" s="191"/>
      <c r="E3166" s="97"/>
      <c r="F3166" s="185"/>
      <c r="G3166" s="97"/>
      <c r="H3166" s="188"/>
      <c r="I3166" s="97"/>
      <c r="J3166" s="188"/>
    </row>
    <row r="3167" spans="3:10" ht="14.45" customHeight="1" x14ac:dyDescent="0.2">
      <c r="C3167" s="191"/>
      <c r="D3167" s="191"/>
      <c r="E3167" s="97"/>
      <c r="F3167" s="185"/>
      <c r="G3167" s="97"/>
      <c r="H3167" s="188"/>
      <c r="I3167" s="97"/>
      <c r="J3167" s="188"/>
    </row>
    <row r="3168" spans="3:10" ht="14.45" customHeight="1" x14ac:dyDescent="0.2">
      <c r="C3168" s="191"/>
      <c r="D3168" s="191"/>
      <c r="E3168" s="97"/>
      <c r="F3168" s="185"/>
      <c r="G3168" s="97"/>
      <c r="H3168" s="188"/>
      <c r="I3168" s="97"/>
      <c r="J3168" s="188"/>
    </row>
    <row r="3169" spans="3:10" ht="14.45" customHeight="1" x14ac:dyDescent="0.2">
      <c r="C3169" s="191"/>
      <c r="D3169" s="191"/>
      <c r="E3169" s="97"/>
      <c r="F3169" s="185"/>
      <c r="G3169" s="97"/>
      <c r="H3169" s="188"/>
      <c r="I3169" s="97"/>
      <c r="J3169" s="188"/>
    </row>
    <row r="3170" spans="3:10" ht="14.45" customHeight="1" x14ac:dyDescent="0.2">
      <c r="C3170" s="191"/>
      <c r="D3170" s="191"/>
      <c r="E3170" s="97"/>
      <c r="F3170" s="185"/>
      <c r="G3170" s="97"/>
      <c r="H3170" s="188"/>
      <c r="I3170" s="97"/>
      <c r="J3170" s="188"/>
    </row>
    <row r="3171" spans="3:10" ht="14.45" customHeight="1" x14ac:dyDescent="0.2">
      <c r="C3171" s="191"/>
      <c r="D3171" s="191"/>
      <c r="E3171" s="97"/>
      <c r="F3171" s="185"/>
      <c r="G3171" s="97"/>
      <c r="H3171" s="188"/>
      <c r="I3171" s="97"/>
      <c r="J3171" s="188"/>
    </row>
    <row r="3172" spans="3:10" ht="14.45" customHeight="1" x14ac:dyDescent="0.2">
      <c r="C3172" s="191"/>
      <c r="D3172" s="191"/>
      <c r="E3172" s="97"/>
      <c r="F3172" s="185"/>
      <c r="G3172" s="97"/>
      <c r="H3172" s="188"/>
      <c r="I3172" s="97"/>
      <c r="J3172" s="188"/>
    </row>
    <row r="3173" spans="3:10" ht="14.45" customHeight="1" x14ac:dyDescent="0.2">
      <c r="C3173" s="191"/>
      <c r="D3173" s="191"/>
      <c r="E3173" s="97"/>
      <c r="F3173" s="185"/>
      <c r="G3173" s="97"/>
      <c r="H3173" s="188"/>
      <c r="I3173" s="97"/>
      <c r="J3173" s="188"/>
    </row>
    <row r="3174" spans="3:10" ht="14.45" customHeight="1" x14ac:dyDescent="0.2">
      <c r="C3174" s="191"/>
      <c r="D3174" s="191"/>
      <c r="E3174" s="97"/>
      <c r="F3174" s="185"/>
      <c r="G3174" s="97"/>
      <c r="H3174" s="188"/>
      <c r="I3174" s="97"/>
      <c r="J3174" s="188"/>
    </row>
    <row r="3175" spans="3:10" ht="14.45" customHeight="1" x14ac:dyDescent="0.2">
      <c r="C3175" s="191"/>
      <c r="D3175" s="191"/>
      <c r="E3175" s="97"/>
      <c r="F3175" s="185"/>
      <c r="G3175" s="97"/>
      <c r="H3175" s="188"/>
      <c r="I3175" s="97"/>
      <c r="J3175" s="188"/>
    </row>
    <row r="3176" spans="3:10" ht="14.45" customHeight="1" x14ac:dyDescent="0.2">
      <c r="C3176" s="191"/>
      <c r="D3176" s="191"/>
      <c r="E3176" s="97"/>
      <c r="F3176" s="185"/>
      <c r="G3176" s="97"/>
      <c r="H3176" s="188"/>
      <c r="I3176" s="97"/>
      <c r="J3176" s="188"/>
    </row>
    <row r="3177" spans="3:10" ht="14.45" customHeight="1" x14ac:dyDescent="0.2">
      <c r="C3177" s="191"/>
      <c r="D3177" s="191"/>
      <c r="E3177" s="97"/>
      <c r="F3177" s="185"/>
      <c r="G3177" s="97"/>
      <c r="H3177" s="188"/>
      <c r="I3177" s="97"/>
      <c r="J3177" s="188"/>
    </row>
    <row r="3178" spans="3:10" ht="14.45" customHeight="1" x14ac:dyDescent="0.2">
      <c r="C3178" s="191"/>
      <c r="D3178" s="191"/>
      <c r="E3178" s="97"/>
      <c r="F3178" s="185"/>
      <c r="G3178" s="97"/>
      <c r="H3178" s="188"/>
      <c r="I3178" s="97"/>
      <c r="J3178" s="188"/>
    </row>
    <row r="3179" spans="3:10" ht="14.45" customHeight="1" x14ac:dyDescent="0.2">
      <c r="C3179" s="191"/>
      <c r="D3179" s="191"/>
      <c r="E3179" s="97"/>
      <c r="F3179" s="185"/>
      <c r="G3179" s="97"/>
      <c r="H3179" s="188"/>
      <c r="I3179" s="97"/>
      <c r="J3179" s="188"/>
    </row>
    <row r="3180" spans="3:10" ht="14.45" customHeight="1" x14ac:dyDescent="0.2">
      <c r="C3180" s="191"/>
      <c r="D3180" s="191"/>
      <c r="E3180" s="97"/>
      <c r="F3180" s="185"/>
      <c r="G3180" s="97"/>
      <c r="H3180" s="188"/>
      <c r="I3180" s="97"/>
      <c r="J3180" s="188"/>
    </row>
    <row r="3181" spans="3:10" ht="14.45" customHeight="1" x14ac:dyDescent="0.2">
      <c r="C3181" s="191"/>
      <c r="D3181" s="191"/>
      <c r="E3181" s="97"/>
      <c r="F3181" s="185"/>
      <c r="G3181" s="97"/>
      <c r="H3181" s="188"/>
      <c r="I3181" s="97"/>
      <c r="J3181" s="188"/>
    </row>
    <row r="3182" spans="3:10" ht="14.45" customHeight="1" x14ac:dyDescent="0.2">
      <c r="C3182" s="191"/>
      <c r="D3182" s="191"/>
      <c r="E3182" s="97"/>
      <c r="F3182" s="185"/>
      <c r="G3182" s="97"/>
      <c r="H3182" s="188"/>
      <c r="I3182" s="97"/>
      <c r="J3182" s="188"/>
    </row>
    <row r="3183" spans="3:10" ht="14.45" customHeight="1" x14ac:dyDescent="0.2">
      <c r="C3183" s="191"/>
      <c r="D3183" s="191"/>
      <c r="E3183" s="97"/>
      <c r="F3183" s="185"/>
      <c r="G3183" s="97"/>
      <c r="H3183" s="188"/>
      <c r="I3183" s="97"/>
      <c r="J3183" s="188"/>
    </row>
    <row r="3184" spans="3:10" ht="14.45" customHeight="1" x14ac:dyDescent="0.2">
      <c r="C3184" s="191"/>
      <c r="D3184" s="191"/>
      <c r="E3184" s="97"/>
      <c r="F3184" s="185"/>
      <c r="G3184" s="97"/>
      <c r="H3184" s="188"/>
      <c r="I3184" s="97"/>
      <c r="J3184" s="188"/>
    </row>
    <row r="3185" spans="3:10" ht="14.45" customHeight="1" x14ac:dyDescent="0.2">
      <c r="C3185" s="191"/>
      <c r="D3185" s="191"/>
      <c r="E3185" s="97"/>
      <c r="F3185" s="185"/>
      <c r="G3185" s="97"/>
      <c r="H3185" s="188"/>
      <c r="I3185" s="97"/>
      <c r="J3185" s="188"/>
    </row>
    <row r="3186" spans="3:10" ht="14.45" customHeight="1" x14ac:dyDescent="0.2">
      <c r="C3186" s="191"/>
      <c r="D3186" s="191"/>
      <c r="E3186" s="97"/>
      <c r="F3186" s="185"/>
      <c r="G3186" s="97"/>
      <c r="H3186" s="188"/>
      <c r="I3186" s="97"/>
      <c r="J3186" s="188"/>
    </row>
    <row r="3187" spans="3:10" ht="14.45" customHeight="1" x14ac:dyDescent="0.2">
      <c r="C3187" s="191"/>
      <c r="D3187" s="191"/>
      <c r="E3187" s="97"/>
      <c r="F3187" s="185"/>
      <c r="G3187" s="97"/>
      <c r="H3187" s="188"/>
      <c r="I3187" s="97"/>
      <c r="J3187" s="188"/>
    </row>
    <row r="3188" spans="3:10" ht="14.45" customHeight="1" x14ac:dyDescent="0.2">
      <c r="C3188" s="191"/>
      <c r="D3188" s="191"/>
      <c r="E3188" s="97"/>
      <c r="F3188" s="185"/>
      <c r="G3188" s="97"/>
      <c r="H3188" s="188"/>
      <c r="I3188" s="97"/>
      <c r="J3188" s="188"/>
    </row>
    <row r="3189" spans="3:10" ht="14.45" customHeight="1" x14ac:dyDescent="0.2">
      <c r="C3189" s="191"/>
      <c r="D3189" s="191"/>
      <c r="E3189" s="97"/>
      <c r="F3189" s="185"/>
      <c r="G3189" s="97"/>
      <c r="H3189" s="188"/>
      <c r="I3189" s="97"/>
      <c r="J3189" s="188"/>
    </row>
    <row r="3190" spans="3:10" ht="14.45" customHeight="1" x14ac:dyDescent="0.2">
      <c r="C3190" s="191"/>
      <c r="D3190" s="191"/>
      <c r="E3190" s="97"/>
      <c r="F3190" s="185"/>
      <c r="G3190" s="97"/>
      <c r="H3190" s="188"/>
      <c r="I3190" s="97"/>
      <c r="J3190" s="188"/>
    </row>
    <row r="3191" spans="3:10" ht="14.45" customHeight="1" x14ac:dyDescent="0.2">
      <c r="C3191" s="191"/>
      <c r="D3191" s="191"/>
      <c r="E3191" s="97"/>
      <c r="F3191" s="185"/>
      <c r="G3191" s="97"/>
      <c r="H3191" s="188"/>
      <c r="I3191" s="97"/>
      <c r="J3191" s="188"/>
    </row>
    <row r="3192" spans="3:10" ht="14.45" customHeight="1" x14ac:dyDescent="0.2">
      <c r="C3192" s="191"/>
      <c r="D3192" s="191"/>
      <c r="E3192" s="97"/>
      <c r="F3192" s="185"/>
      <c r="G3192" s="97"/>
      <c r="H3192" s="188"/>
      <c r="I3192" s="97"/>
      <c r="J3192" s="188"/>
    </row>
    <row r="3193" spans="3:10" ht="14.45" customHeight="1" x14ac:dyDescent="0.2">
      <c r="C3193" s="191"/>
      <c r="D3193" s="191"/>
      <c r="E3193" s="97"/>
      <c r="F3193" s="185"/>
      <c r="G3193" s="97"/>
      <c r="H3193" s="188"/>
      <c r="I3193" s="97"/>
      <c r="J3193" s="188"/>
    </row>
    <row r="3194" spans="3:10" ht="14.45" customHeight="1" x14ac:dyDescent="0.2">
      <c r="C3194" s="191"/>
      <c r="D3194" s="191"/>
      <c r="E3194" s="97"/>
      <c r="F3194" s="185"/>
      <c r="G3194" s="97"/>
      <c r="H3194" s="188"/>
      <c r="I3194" s="97"/>
      <c r="J3194" s="188"/>
    </row>
    <row r="3195" spans="3:10" ht="14.45" customHeight="1" x14ac:dyDescent="0.2">
      <c r="C3195" s="191"/>
      <c r="D3195" s="191"/>
      <c r="E3195" s="97"/>
      <c r="F3195" s="185"/>
      <c r="G3195" s="97"/>
      <c r="H3195" s="188"/>
      <c r="I3195" s="97"/>
      <c r="J3195" s="188"/>
    </row>
    <row r="3196" spans="3:10" ht="14.45" customHeight="1" x14ac:dyDescent="0.2">
      <c r="C3196" s="191"/>
      <c r="D3196" s="191"/>
      <c r="E3196" s="97"/>
      <c r="F3196" s="185"/>
      <c r="G3196" s="97"/>
      <c r="H3196" s="188"/>
      <c r="I3196" s="97"/>
      <c r="J3196" s="188"/>
    </row>
    <row r="3197" spans="3:10" ht="14.45" customHeight="1" x14ac:dyDescent="0.2">
      <c r="C3197" s="191"/>
      <c r="D3197" s="191"/>
      <c r="E3197" s="97"/>
      <c r="F3197" s="185"/>
      <c r="G3197" s="97"/>
      <c r="H3197" s="188"/>
      <c r="I3197" s="97"/>
      <c r="J3197" s="188"/>
    </row>
    <row r="3198" spans="3:10" ht="14.45" customHeight="1" x14ac:dyDescent="0.2">
      <c r="C3198" s="191"/>
      <c r="D3198" s="191"/>
      <c r="E3198" s="97"/>
      <c r="F3198" s="185"/>
      <c r="G3198" s="97"/>
      <c r="H3198" s="188"/>
      <c r="I3198" s="97"/>
      <c r="J3198" s="188"/>
    </row>
    <row r="3199" spans="3:10" ht="14.45" customHeight="1" x14ac:dyDescent="0.2">
      <c r="C3199" s="191"/>
      <c r="D3199" s="191"/>
      <c r="E3199" s="97"/>
      <c r="F3199" s="185"/>
      <c r="G3199" s="97"/>
      <c r="H3199" s="188"/>
      <c r="I3199" s="97"/>
      <c r="J3199" s="188"/>
    </row>
    <row r="3200" spans="3:10" ht="14.45" customHeight="1" x14ac:dyDescent="0.2">
      <c r="C3200" s="191"/>
      <c r="D3200" s="191"/>
      <c r="E3200" s="97"/>
      <c r="F3200" s="185"/>
      <c r="G3200" s="97"/>
      <c r="H3200" s="188"/>
      <c r="I3200" s="97"/>
      <c r="J3200" s="188"/>
    </row>
    <row r="3201" spans="3:10" ht="14.45" customHeight="1" x14ac:dyDescent="0.2">
      <c r="C3201" s="191"/>
      <c r="D3201" s="191"/>
      <c r="E3201" s="97"/>
      <c r="F3201" s="185"/>
      <c r="G3201" s="97"/>
      <c r="H3201" s="188"/>
      <c r="I3201" s="97"/>
      <c r="J3201" s="188"/>
    </row>
    <row r="3202" spans="3:10" ht="14.45" customHeight="1" x14ac:dyDescent="0.2">
      <c r="C3202" s="191"/>
      <c r="D3202" s="191"/>
      <c r="E3202" s="97"/>
      <c r="F3202" s="185"/>
      <c r="G3202" s="97"/>
      <c r="H3202" s="188"/>
      <c r="I3202" s="97"/>
      <c r="J3202" s="188"/>
    </row>
    <row r="3203" spans="3:10" ht="14.45" customHeight="1" x14ac:dyDescent="0.2">
      <c r="C3203" s="191"/>
      <c r="D3203" s="191"/>
      <c r="E3203" s="97"/>
      <c r="F3203" s="185"/>
      <c r="G3203" s="97"/>
      <c r="H3203" s="188"/>
      <c r="I3203" s="97"/>
      <c r="J3203" s="188"/>
    </row>
    <row r="3204" spans="3:10" ht="14.45" customHeight="1" x14ac:dyDescent="0.2">
      <c r="C3204" s="191"/>
      <c r="D3204" s="191"/>
      <c r="E3204" s="97"/>
      <c r="F3204" s="185"/>
      <c r="G3204" s="97"/>
      <c r="H3204" s="188"/>
      <c r="I3204" s="97"/>
      <c r="J3204" s="188"/>
    </row>
    <row r="3205" spans="3:10" ht="14.45" customHeight="1" x14ac:dyDescent="0.2">
      <c r="C3205" s="191"/>
      <c r="D3205" s="191"/>
      <c r="E3205" s="97"/>
      <c r="F3205" s="185"/>
      <c r="G3205" s="97"/>
      <c r="H3205" s="188"/>
      <c r="I3205" s="97"/>
      <c r="J3205" s="188"/>
    </row>
    <row r="3206" spans="3:10" ht="14.45" customHeight="1" x14ac:dyDescent="0.2">
      <c r="C3206" s="191"/>
      <c r="D3206" s="191"/>
      <c r="E3206" s="97"/>
      <c r="F3206" s="185"/>
      <c r="G3206" s="97"/>
      <c r="H3206" s="188"/>
      <c r="I3206" s="97"/>
      <c r="J3206" s="188"/>
    </row>
    <row r="3207" spans="3:10" ht="14.45" customHeight="1" x14ac:dyDescent="0.2">
      <c r="C3207" s="191"/>
      <c r="D3207" s="191"/>
      <c r="E3207" s="97"/>
      <c r="F3207" s="185"/>
      <c r="G3207" s="97"/>
      <c r="H3207" s="188"/>
      <c r="I3207" s="97"/>
      <c r="J3207" s="188"/>
    </row>
    <row r="3208" spans="3:10" ht="14.45" customHeight="1" x14ac:dyDescent="0.2">
      <c r="C3208" s="191"/>
      <c r="D3208" s="191"/>
      <c r="E3208" s="97"/>
      <c r="F3208" s="185"/>
      <c r="G3208" s="97"/>
      <c r="H3208" s="188"/>
      <c r="I3208" s="97"/>
      <c r="J3208" s="188"/>
    </row>
    <row r="3209" spans="3:10" ht="14.45" customHeight="1" x14ac:dyDescent="0.2">
      <c r="C3209" s="191"/>
      <c r="D3209" s="191"/>
      <c r="E3209" s="97"/>
      <c r="F3209" s="185"/>
      <c r="G3209" s="97"/>
      <c r="H3209" s="188"/>
      <c r="I3209" s="97"/>
      <c r="J3209" s="188"/>
    </row>
    <row r="3210" spans="3:10" ht="14.45" customHeight="1" x14ac:dyDescent="0.2">
      <c r="C3210" s="191"/>
      <c r="D3210" s="191"/>
      <c r="E3210" s="97"/>
      <c r="F3210" s="185"/>
      <c r="G3210" s="97"/>
      <c r="H3210" s="188"/>
      <c r="I3210" s="97"/>
      <c r="J3210" s="188"/>
    </row>
    <row r="3211" spans="3:10" ht="14.45" customHeight="1" x14ac:dyDescent="0.2">
      <c r="C3211" s="191"/>
      <c r="D3211" s="191"/>
      <c r="E3211" s="97"/>
      <c r="F3211" s="185"/>
      <c r="G3211" s="97"/>
      <c r="H3211" s="188"/>
      <c r="I3211" s="97"/>
      <c r="J3211" s="188"/>
    </row>
    <row r="3212" spans="3:10" ht="14.45" customHeight="1" x14ac:dyDescent="0.2">
      <c r="C3212" s="191"/>
      <c r="D3212" s="191"/>
      <c r="E3212" s="97"/>
      <c r="F3212" s="185"/>
      <c r="G3212" s="97"/>
      <c r="H3212" s="188"/>
      <c r="I3212" s="97"/>
      <c r="J3212" s="188"/>
    </row>
    <row r="3213" spans="3:10" ht="14.45" customHeight="1" x14ac:dyDescent="0.2">
      <c r="C3213" s="191"/>
      <c r="D3213" s="191"/>
      <c r="E3213" s="97"/>
      <c r="F3213" s="185"/>
      <c r="G3213" s="97"/>
      <c r="H3213" s="188"/>
      <c r="I3213" s="97"/>
      <c r="J3213" s="188"/>
    </row>
    <row r="3214" spans="3:10" ht="14.45" customHeight="1" x14ac:dyDescent="0.2">
      <c r="C3214" s="191"/>
      <c r="D3214" s="191"/>
      <c r="E3214" s="97"/>
      <c r="F3214" s="185"/>
      <c r="G3214" s="97"/>
      <c r="H3214" s="188"/>
      <c r="I3214" s="97"/>
      <c r="J3214" s="188"/>
    </row>
    <row r="3215" spans="3:10" ht="14.45" customHeight="1" x14ac:dyDescent="0.2">
      <c r="C3215" s="191"/>
      <c r="D3215" s="191"/>
      <c r="E3215" s="98"/>
      <c r="F3215" s="185"/>
      <c r="G3215" s="98"/>
      <c r="H3215" s="188"/>
      <c r="I3215" s="98"/>
      <c r="J3215" s="188"/>
    </row>
    <row r="3216" spans="3:10" ht="14.45" customHeight="1" x14ac:dyDescent="0.2">
      <c r="C3216" s="191"/>
      <c r="D3216" s="191"/>
      <c r="E3216" s="97"/>
      <c r="F3216" s="185"/>
      <c r="G3216" s="97"/>
      <c r="H3216" s="188"/>
      <c r="I3216" s="97"/>
      <c r="J3216" s="188"/>
    </row>
    <row r="3217" spans="3:10" ht="14.45" customHeight="1" x14ac:dyDescent="0.2">
      <c r="C3217" s="191"/>
      <c r="D3217" s="191"/>
      <c r="E3217" s="97"/>
      <c r="F3217" s="185"/>
      <c r="G3217" s="97"/>
      <c r="H3217" s="188"/>
      <c r="I3217" s="97"/>
      <c r="J3217" s="188"/>
    </row>
    <row r="3218" spans="3:10" ht="14.45" customHeight="1" x14ac:dyDescent="0.2">
      <c r="C3218" s="191"/>
      <c r="D3218" s="191"/>
      <c r="E3218" s="97"/>
      <c r="F3218" s="185"/>
      <c r="G3218" s="97"/>
      <c r="H3218" s="188"/>
      <c r="I3218" s="97"/>
      <c r="J3218" s="188"/>
    </row>
    <row r="3219" spans="3:10" ht="14.45" customHeight="1" x14ac:dyDescent="0.2">
      <c r="C3219" s="191"/>
      <c r="D3219" s="191"/>
      <c r="E3219" s="97"/>
      <c r="F3219" s="185"/>
      <c r="G3219" s="97"/>
      <c r="H3219" s="188"/>
      <c r="I3219" s="97"/>
      <c r="J3219" s="188"/>
    </row>
    <row r="3220" spans="3:10" ht="14.45" customHeight="1" x14ac:dyDescent="0.2">
      <c r="C3220" s="191"/>
      <c r="D3220" s="191"/>
      <c r="E3220" s="97"/>
      <c r="F3220" s="185"/>
      <c r="G3220" s="97"/>
      <c r="H3220" s="188"/>
      <c r="I3220" s="97"/>
      <c r="J3220" s="188"/>
    </row>
    <row r="3221" spans="3:10" ht="14.45" customHeight="1" x14ac:dyDescent="0.2">
      <c r="C3221" s="191"/>
      <c r="D3221" s="191"/>
      <c r="E3221" s="97"/>
      <c r="F3221" s="185"/>
      <c r="G3221" s="97"/>
      <c r="H3221" s="188"/>
      <c r="I3221" s="97"/>
      <c r="J3221" s="188"/>
    </row>
    <row r="3222" spans="3:10" ht="14.45" customHeight="1" x14ac:dyDescent="0.2">
      <c r="C3222" s="191"/>
      <c r="D3222" s="191"/>
      <c r="E3222" s="97"/>
      <c r="F3222" s="185"/>
      <c r="G3222" s="97"/>
      <c r="H3222" s="188"/>
      <c r="I3222" s="97"/>
      <c r="J3222" s="188"/>
    </row>
    <row r="3223" spans="3:10" ht="14.45" customHeight="1" x14ac:dyDescent="0.2">
      <c r="C3223" s="191"/>
      <c r="D3223" s="191"/>
      <c r="E3223" s="97"/>
      <c r="F3223" s="185"/>
      <c r="G3223" s="97"/>
      <c r="H3223" s="188"/>
      <c r="I3223" s="97"/>
      <c r="J3223" s="188"/>
    </row>
    <row r="3224" spans="3:10" ht="14.45" customHeight="1" x14ac:dyDescent="0.2">
      <c r="C3224" s="191"/>
      <c r="D3224" s="191"/>
      <c r="E3224" s="97"/>
      <c r="F3224" s="185"/>
      <c r="G3224" s="97"/>
      <c r="H3224" s="188"/>
      <c r="I3224" s="97"/>
      <c r="J3224" s="188"/>
    </row>
    <row r="3225" spans="3:10" ht="14.45" customHeight="1" x14ac:dyDescent="0.2">
      <c r="C3225" s="191"/>
      <c r="D3225" s="191"/>
      <c r="E3225" s="97"/>
      <c r="F3225" s="185"/>
      <c r="G3225" s="97"/>
      <c r="H3225" s="188"/>
      <c r="I3225" s="97"/>
      <c r="J3225" s="188"/>
    </row>
    <row r="3226" spans="3:10" ht="14.45" customHeight="1" x14ac:dyDescent="0.2">
      <c r="C3226" s="191"/>
      <c r="D3226" s="191"/>
      <c r="E3226" s="97"/>
      <c r="F3226" s="185"/>
      <c r="G3226" s="97"/>
      <c r="H3226" s="188"/>
      <c r="I3226" s="97"/>
      <c r="J3226" s="188"/>
    </row>
    <row r="3227" spans="3:10" ht="14.45" customHeight="1" x14ac:dyDescent="0.2">
      <c r="C3227" s="191"/>
      <c r="D3227" s="191"/>
      <c r="E3227" s="97"/>
      <c r="F3227" s="185"/>
      <c r="G3227" s="97"/>
      <c r="H3227" s="188"/>
      <c r="I3227" s="97"/>
      <c r="J3227" s="188"/>
    </row>
    <row r="3228" spans="3:10" ht="14.45" customHeight="1" x14ac:dyDescent="0.2">
      <c r="C3228" s="191"/>
      <c r="D3228" s="191"/>
      <c r="E3228" s="97"/>
      <c r="F3228" s="185"/>
      <c r="G3228" s="97"/>
      <c r="H3228" s="188"/>
      <c r="I3228" s="97"/>
      <c r="J3228" s="188"/>
    </row>
    <row r="3229" spans="3:10" ht="14.45" customHeight="1" x14ac:dyDescent="0.2">
      <c r="C3229" s="191"/>
      <c r="D3229" s="191"/>
      <c r="E3229" s="97"/>
      <c r="F3229" s="185"/>
      <c r="G3229" s="97"/>
      <c r="H3229" s="188"/>
      <c r="I3229" s="97"/>
      <c r="J3229" s="188"/>
    </row>
    <row r="3230" spans="3:10" ht="14.45" customHeight="1" x14ac:dyDescent="0.2">
      <c r="C3230" s="191"/>
      <c r="D3230" s="191"/>
      <c r="E3230" s="97"/>
      <c r="F3230" s="185"/>
      <c r="G3230" s="97"/>
      <c r="H3230" s="188"/>
      <c r="I3230" s="97"/>
      <c r="J3230" s="188"/>
    </row>
    <row r="3231" spans="3:10" ht="14.45" customHeight="1" x14ac:dyDescent="0.2">
      <c r="C3231" s="191"/>
      <c r="D3231" s="191"/>
      <c r="E3231" s="97"/>
      <c r="F3231" s="185"/>
      <c r="G3231" s="97"/>
      <c r="H3231" s="188"/>
      <c r="I3231" s="97"/>
      <c r="J3231" s="188"/>
    </row>
    <row r="3232" spans="3:10" ht="14.45" customHeight="1" x14ac:dyDescent="0.2">
      <c r="C3232" s="191"/>
      <c r="D3232" s="191"/>
      <c r="E3232" s="97"/>
      <c r="F3232" s="185"/>
      <c r="G3232" s="97"/>
      <c r="H3232" s="188"/>
      <c r="I3232" s="97"/>
      <c r="J3232" s="188"/>
    </row>
    <row r="3233" spans="3:10" ht="14.45" customHeight="1" x14ac:dyDescent="0.2">
      <c r="C3233" s="191"/>
      <c r="D3233" s="191"/>
      <c r="E3233" s="98"/>
      <c r="F3233" s="185"/>
      <c r="G3233" s="98"/>
      <c r="H3233" s="188"/>
      <c r="I3233" s="98"/>
      <c r="J3233" s="188"/>
    </row>
    <row r="3234" spans="3:10" ht="14.45" customHeight="1" x14ac:dyDescent="0.2">
      <c r="C3234" s="191"/>
      <c r="D3234" s="191"/>
      <c r="E3234" s="97"/>
      <c r="F3234" s="185"/>
      <c r="G3234" s="97"/>
      <c r="H3234" s="188"/>
      <c r="I3234" s="97"/>
      <c r="J3234" s="188"/>
    </row>
    <row r="3235" spans="3:10" ht="14.45" customHeight="1" x14ac:dyDescent="0.2">
      <c r="C3235" s="191"/>
      <c r="D3235" s="191"/>
      <c r="E3235" s="97"/>
      <c r="F3235" s="185"/>
      <c r="G3235" s="97"/>
      <c r="H3235" s="188"/>
      <c r="I3235" s="97"/>
      <c r="J3235" s="188"/>
    </row>
    <row r="3236" spans="3:10" ht="14.45" customHeight="1" x14ac:dyDescent="0.2">
      <c r="C3236" s="191"/>
      <c r="D3236" s="191"/>
      <c r="E3236" s="100"/>
      <c r="F3236" s="185"/>
      <c r="G3236" s="100"/>
      <c r="H3236" s="188"/>
      <c r="I3236" s="100"/>
      <c r="J3236" s="188"/>
    </row>
    <row r="3237" spans="3:10" ht="14.45" customHeight="1" x14ac:dyDescent="0.2">
      <c r="C3237" s="201"/>
      <c r="D3237" s="201"/>
      <c r="E3237" s="101"/>
      <c r="F3237" s="186"/>
      <c r="G3237" s="101"/>
      <c r="H3237" s="188"/>
      <c r="I3237" s="101"/>
      <c r="J3237" s="188"/>
    </row>
    <row r="3238" spans="3:10" ht="14.45" customHeight="1" x14ac:dyDescent="0.2">
      <c r="C3238" s="190" t="s">
        <v>1071</v>
      </c>
      <c r="D3238" s="190" t="s">
        <v>1072</v>
      </c>
      <c r="E3238" s="90"/>
      <c r="F3238" s="193" t="s">
        <v>1459</v>
      </c>
      <c r="G3238" s="90"/>
      <c r="H3238" s="133" t="s">
        <v>1073</v>
      </c>
      <c r="I3238" s="90"/>
      <c r="J3238" s="133"/>
    </row>
    <row r="3239" spans="3:10" ht="14.45" customHeight="1" x14ac:dyDescent="0.2">
      <c r="C3239" s="191"/>
      <c r="D3239" s="191"/>
      <c r="E3239" s="97"/>
      <c r="F3239" s="185"/>
      <c r="G3239" s="97"/>
      <c r="H3239" s="188"/>
      <c r="I3239" s="97"/>
      <c r="J3239" s="188"/>
    </row>
    <row r="3240" spans="3:10" ht="14.45" customHeight="1" x14ac:dyDescent="0.2">
      <c r="C3240" s="191"/>
      <c r="D3240" s="191"/>
      <c r="E3240" s="97"/>
      <c r="F3240" s="185"/>
      <c r="G3240" s="97"/>
      <c r="H3240" s="188"/>
      <c r="I3240" s="97"/>
      <c r="J3240" s="188"/>
    </row>
    <row r="3241" spans="3:10" ht="14.45" customHeight="1" x14ac:dyDescent="0.2">
      <c r="C3241" s="191"/>
      <c r="D3241" s="191"/>
      <c r="E3241" s="97"/>
      <c r="F3241" s="185"/>
      <c r="G3241" s="97"/>
      <c r="H3241" s="188"/>
      <c r="I3241" s="97"/>
      <c r="J3241" s="188"/>
    </row>
    <row r="3242" spans="3:10" ht="14.45" customHeight="1" x14ac:dyDescent="0.2">
      <c r="C3242" s="191"/>
      <c r="D3242" s="191"/>
      <c r="E3242" s="97"/>
      <c r="F3242" s="185"/>
      <c r="G3242" s="97"/>
      <c r="H3242" s="188"/>
      <c r="I3242" s="97"/>
      <c r="J3242" s="188"/>
    </row>
    <row r="3243" spans="3:10" ht="14.45" customHeight="1" x14ac:dyDescent="0.2">
      <c r="C3243" s="191"/>
      <c r="D3243" s="191"/>
      <c r="E3243" s="97"/>
      <c r="F3243" s="185"/>
      <c r="G3243" s="97"/>
      <c r="H3243" s="188"/>
      <c r="I3243" s="97"/>
      <c r="J3243" s="188"/>
    </row>
    <row r="3244" spans="3:10" ht="14.45" customHeight="1" x14ac:dyDescent="0.2">
      <c r="C3244" s="191"/>
      <c r="D3244" s="191"/>
      <c r="E3244" s="97"/>
      <c r="F3244" s="185"/>
      <c r="G3244" s="97"/>
      <c r="H3244" s="188"/>
      <c r="I3244" s="97"/>
      <c r="J3244" s="188"/>
    </row>
    <row r="3245" spans="3:10" ht="14.45" customHeight="1" x14ac:dyDescent="0.2">
      <c r="C3245" s="191"/>
      <c r="D3245" s="191"/>
      <c r="E3245" s="97"/>
      <c r="F3245" s="185"/>
      <c r="G3245" s="97"/>
      <c r="H3245" s="188"/>
      <c r="I3245" s="97"/>
      <c r="J3245" s="188"/>
    </row>
    <row r="3246" spans="3:10" ht="14.45" customHeight="1" x14ac:dyDescent="0.2">
      <c r="C3246" s="191"/>
      <c r="D3246" s="191"/>
      <c r="E3246" s="97"/>
      <c r="F3246" s="185"/>
      <c r="G3246" s="97"/>
      <c r="H3246" s="188"/>
      <c r="I3246" s="97"/>
      <c r="J3246" s="188"/>
    </row>
    <row r="3247" spans="3:10" ht="14.45" customHeight="1" x14ac:dyDescent="0.2">
      <c r="C3247" s="191"/>
      <c r="D3247" s="191"/>
      <c r="E3247" s="97"/>
      <c r="F3247" s="185"/>
      <c r="G3247" s="97"/>
      <c r="H3247" s="188"/>
      <c r="I3247" s="97"/>
      <c r="J3247" s="188"/>
    </row>
    <row r="3248" spans="3:10" ht="14.45" customHeight="1" x14ac:dyDescent="0.2">
      <c r="C3248" s="191"/>
      <c r="D3248" s="191"/>
      <c r="E3248" s="97"/>
      <c r="F3248" s="185"/>
      <c r="G3248" s="97"/>
      <c r="H3248" s="188"/>
      <c r="I3248" s="97"/>
      <c r="J3248" s="188"/>
    </row>
    <row r="3249" spans="3:10" ht="14.45" customHeight="1" x14ac:dyDescent="0.2">
      <c r="C3249" s="191"/>
      <c r="D3249" s="191"/>
      <c r="E3249" s="97"/>
      <c r="F3249" s="185"/>
      <c r="G3249" s="97"/>
      <c r="H3249" s="188"/>
      <c r="I3249" s="97"/>
      <c r="J3249" s="188"/>
    </row>
    <row r="3250" spans="3:10" ht="14.45" customHeight="1" x14ac:dyDescent="0.2">
      <c r="C3250" s="191"/>
      <c r="D3250" s="191"/>
      <c r="E3250" s="97"/>
      <c r="F3250" s="185"/>
      <c r="G3250" s="97"/>
      <c r="H3250" s="188"/>
      <c r="I3250" s="97"/>
      <c r="J3250" s="188"/>
    </row>
    <row r="3251" spans="3:10" ht="14.45" customHeight="1" x14ac:dyDescent="0.2">
      <c r="C3251" s="191"/>
      <c r="D3251" s="191"/>
      <c r="E3251" s="97"/>
      <c r="F3251" s="185"/>
      <c r="G3251" s="97"/>
      <c r="H3251" s="188"/>
      <c r="I3251" s="97"/>
      <c r="J3251" s="188"/>
    </row>
    <row r="3252" spans="3:10" ht="14.45" customHeight="1" x14ac:dyDescent="0.2">
      <c r="C3252" s="191"/>
      <c r="D3252" s="191"/>
      <c r="E3252" s="97"/>
      <c r="F3252" s="185"/>
      <c r="G3252" s="97"/>
      <c r="H3252" s="188"/>
      <c r="I3252" s="97"/>
      <c r="J3252" s="188"/>
    </row>
    <row r="3253" spans="3:10" ht="14.45" customHeight="1" x14ac:dyDescent="0.2">
      <c r="C3253" s="191"/>
      <c r="D3253" s="191"/>
      <c r="E3253" s="97"/>
      <c r="F3253" s="185"/>
      <c r="G3253" s="97"/>
      <c r="H3253" s="188"/>
      <c r="I3253" s="97"/>
      <c r="J3253" s="188"/>
    </row>
    <row r="3254" spans="3:10" ht="14.45" customHeight="1" x14ac:dyDescent="0.2">
      <c r="C3254" s="191"/>
      <c r="D3254" s="191"/>
      <c r="E3254" s="97"/>
      <c r="F3254" s="185"/>
      <c r="G3254" s="97"/>
      <c r="H3254" s="188"/>
      <c r="I3254" s="97"/>
      <c r="J3254" s="188"/>
    </row>
    <row r="3255" spans="3:10" ht="14.45" customHeight="1" x14ac:dyDescent="0.2">
      <c r="C3255" s="191"/>
      <c r="D3255" s="191"/>
      <c r="E3255" s="97"/>
      <c r="F3255" s="185"/>
      <c r="G3255" s="97"/>
      <c r="H3255" s="188"/>
      <c r="I3255" s="97"/>
      <c r="J3255" s="188"/>
    </row>
    <row r="3256" spans="3:10" ht="14.45" customHeight="1" x14ac:dyDescent="0.2">
      <c r="C3256" s="191"/>
      <c r="D3256" s="191"/>
      <c r="E3256" s="97"/>
      <c r="F3256" s="185"/>
      <c r="G3256" s="97"/>
      <c r="H3256" s="188"/>
      <c r="I3256" s="97"/>
      <c r="J3256" s="188"/>
    </row>
    <row r="3257" spans="3:10" ht="14.45" customHeight="1" x14ac:dyDescent="0.2">
      <c r="C3257" s="191"/>
      <c r="D3257" s="191"/>
      <c r="E3257" s="97"/>
      <c r="F3257" s="185"/>
      <c r="G3257" s="97"/>
      <c r="H3257" s="188"/>
      <c r="I3257" s="97"/>
      <c r="J3257" s="188"/>
    </row>
    <row r="3258" spans="3:10" ht="14.45" customHeight="1" x14ac:dyDescent="0.2">
      <c r="C3258" s="191"/>
      <c r="D3258" s="191"/>
      <c r="E3258" s="97"/>
      <c r="F3258" s="185"/>
      <c r="G3258" s="97"/>
      <c r="H3258" s="188"/>
      <c r="I3258" s="97"/>
      <c r="J3258" s="188"/>
    </row>
    <row r="3259" spans="3:10" ht="14.45" customHeight="1" x14ac:dyDescent="0.2">
      <c r="C3259" s="191"/>
      <c r="D3259" s="191"/>
      <c r="E3259" s="97"/>
      <c r="F3259" s="185"/>
      <c r="G3259" s="97"/>
      <c r="H3259" s="188"/>
      <c r="I3259" s="97"/>
      <c r="J3259" s="188"/>
    </row>
    <row r="3260" spans="3:10" ht="14.45" customHeight="1" x14ac:dyDescent="0.2">
      <c r="C3260" s="191"/>
      <c r="D3260" s="191"/>
      <c r="E3260" s="97"/>
      <c r="F3260" s="185"/>
      <c r="G3260" s="97"/>
      <c r="H3260" s="188"/>
      <c r="I3260" s="97"/>
      <c r="J3260" s="188"/>
    </row>
    <row r="3261" spans="3:10" ht="14.45" customHeight="1" x14ac:dyDescent="0.2">
      <c r="C3261" s="191"/>
      <c r="D3261" s="191"/>
      <c r="E3261" s="97"/>
      <c r="F3261" s="185"/>
      <c r="G3261" s="97"/>
      <c r="H3261" s="188"/>
      <c r="I3261" s="97"/>
      <c r="J3261" s="188"/>
    </row>
    <row r="3262" spans="3:10" ht="14.45" customHeight="1" x14ac:dyDescent="0.2">
      <c r="C3262" s="191"/>
      <c r="D3262" s="191"/>
      <c r="E3262" s="97"/>
      <c r="F3262" s="185"/>
      <c r="G3262" s="97"/>
      <c r="H3262" s="188"/>
      <c r="I3262" s="97"/>
      <c r="J3262" s="188"/>
    </row>
    <row r="3263" spans="3:10" ht="14.45" customHeight="1" x14ac:dyDescent="0.2">
      <c r="C3263" s="191"/>
      <c r="D3263" s="191"/>
      <c r="E3263" s="97"/>
      <c r="F3263" s="185"/>
      <c r="G3263" s="97"/>
      <c r="H3263" s="188"/>
      <c r="I3263" s="97"/>
      <c r="J3263" s="188"/>
    </row>
    <row r="3264" spans="3:10" ht="14.45" customHeight="1" x14ac:dyDescent="0.2">
      <c r="C3264" s="191"/>
      <c r="D3264" s="191"/>
      <c r="E3264" s="97"/>
      <c r="F3264" s="185"/>
      <c r="G3264" s="97"/>
      <c r="H3264" s="188"/>
      <c r="I3264" s="97"/>
      <c r="J3264" s="188"/>
    </row>
    <row r="3265" spans="3:10" ht="14.45" customHeight="1" x14ac:dyDescent="0.2">
      <c r="C3265" s="191"/>
      <c r="D3265" s="191"/>
      <c r="E3265" s="97"/>
      <c r="F3265" s="185"/>
      <c r="G3265" s="97"/>
      <c r="H3265" s="188"/>
      <c r="I3265" s="97"/>
      <c r="J3265" s="188"/>
    </row>
    <row r="3266" spans="3:10" ht="14.45" customHeight="1" x14ac:dyDescent="0.2">
      <c r="C3266" s="191"/>
      <c r="D3266" s="191"/>
      <c r="E3266" s="97"/>
      <c r="F3266" s="185"/>
      <c r="G3266" s="97"/>
      <c r="H3266" s="188"/>
      <c r="I3266" s="97"/>
      <c r="J3266" s="188"/>
    </row>
    <row r="3267" spans="3:10" ht="14.45" customHeight="1" x14ac:dyDescent="0.2">
      <c r="C3267" s="191"/>
      <c r="D3267" s="191"/>
      <c r="E3267" s="97"/>
      <c r="F3267" s="185"/>
      <c r="G3267" s="97"/>
      <c r="H3267" s="188"/>
      <c r="I3267" s="97"/>
      <c r="J3267" s="188"/>
    </row>
    <row r="3268" spans="3:10" ht="14.45" customHeight="1" x14ac:dyDescent="0.2">
      <c r="C3268" s="191"/>
      <c r="D3268" s="191"/>
      <c r="E3268" s="97"/>
      <c r="F3268" s="185"/>
      <c r="G3268" s="97"/>
      <c r="H3268" s="188"/>
      <c r="I3268" s="97"/>
      <c r="J3268" s="188"/>
    </row>
    <row r="3269" spans="3:10" ht="14.45" customHeight="1" x14ac:dyDescent="0.2">
      <c r="C3269" s="191"/>
      <c r="D3269" s="191"/>
      <c r="E3269" s="97"/>
      <c r="F3269" s="185"/>
      <c r="G3269" s="97"/>
      <c r="H3269" s="188"/>
      <c r="I3269" s="97"/>
      <c r="J3269" s="188"/>
    </row>
    <row r="3270" spans="3:10" ht="14.45" customHeight="1" x14ac:dyDescent="0.2">
      <c r="C3270" s="191"/>
      <c r="D3270" s="191"/>
      <c r="E3270" s="97"/>
      <c r="F3270" s="185"/>
      <c r="G3270" s="97"/>
      <c r="H3270" s="188"/>
      <c r="I3270" s="97"/>
      <c r="J3270" s="188"/>
    </row>
    <row r="3271" spans="3:10" ht="14.45" customHeight="1" x14ac:dyDescent="0.2">
      <c r="C3271" s="191"/>
      <c r="D3271" s="191"/>
      <c r="E3271" s="97"/>
      <c r="F3271" s="185"/>
      <c r="G3271" s="97"/>
      <c r="H3271" s="188"/>
      <c r="I3271" s="97"/>
      <c r="J3271" s="188"/>
    </row>
    <row r="3272" spans="3:10" ht="14.45" customHeight="1" x14ac:dyDescent="0.2">
      <c r="C3272" s="191"/>
      <c r="D3272" s="191"/>
      <c r="E3272" s="97"/>
      <c r="F3272" s="185"/>
      <c r="G3272" s="97"/>
      <c r="H3272" s="188"/>
      <c r="I3272" s="97"/>
      <c r="J3272" s="188"/>
    </row>
    <row r="3273" spans="3:10" ht="14.45" customHeight="1" x14ac:dyDescent="0.2">
      <c r="C3273" s="191"/>
      <c r="D3273" s="191"/>
      <c r="E3273" s="97"/>
      <c r="F3273" s="185"/>
      <c r="G3273" s="97"/>
      <c r="H3273" s="188"/>
      <c r="I3273" s="97"/>
      <c r="J3273" s="188"/>
    </row>
    <row r="3274" spans="3:10" ht="14.45" customHeight="1" x14ac:dyDescent="0.2">
      <c r="C3274" s="191"/>
      <c r="D3274" s="191"/>
      <c r="E3274" s="97"/>
      <c r="F3274" s="185"/>
      <c r="G3274" s="97"/>
      <c r="H3274" s="188"/>
      <c r="I3274" s="97"/>
      <c r="J3274" s="188"/>
    </row>
    <row r="3275" spans="3:10" ht="14.45" customHeight="1" x14ac:dyDescent="0.2">
      <c r="C3275" s="191"/>
      <c r="D3275" s="191"/>
      <c r="E3275" s="97"/>
      <c r="F3275" s="185"/>
      <c r="G3275" s="97"/>
      <c r="H3275" s="188"/>
      <c r="I3275" s="97"/>
      <c r="J3275" s="188"/>
    </row>
    <row r="3276" spans="3:10" ht="14.45" customHeight="1" x14ac:dyDescent="0.2">
      <c r="C3276" s="191"/>
      <c r="D3276" s="191"/>
      <c r="E3276" s="97"/>
      <c r="F3276" s="185"/>
      <c r="G3276" s="97"/>
      <c r="H3276" s="188"/>
      <c r="I3276" s="97"/>
      <c r="J3276" s="188"/>
    </row>
    <row r="3277" spans="3:10" ht="14.45" customHeight="1" x14ac:dyDescent="0.2">
      <c r="C3277" s="191"/>
      <c r="D3277" s="191"/>
      <c r="E3277" s="97"/>
      <c r="F3277" s="185"/>
      <c r="G3277" s="97"/>
      <c r="H3277" s="188"/>
      <c r="I3277" s="97"/>
      <c r="J3277" s="188"/>
    </row>
    <row r="3278" spans="3:10" ht="14.45" customHeight="1" x14ac:dyDescent="0.2">
      <c r="C3278" s="191"/>
      <c r="D3278" s="191"/>
      <c r="E3278" s="97"/>
      <c r="F3278" s="185"/>
      <c r="G3278" s="97"/>
      <c r="H3278" s="188"/>
      <c r="I3278" s="97"/>
      <c r="J3278" s="188"/>
    </row>
    <row r="3279" spans="3:10" ht="14.45" customHeight="1" x14ac:dyDescent="0.2">
      <c r="C3279" s="191"/>
      <c r="D3279" s="191"/>
      <c r="E3279" s="97"/>
      <c r="F3279" s="185"/>
      <c r="G3279" s="97"/>
      <c r="H3279" s="188"/>
      <c r="I3279" s="97"/>
      <c r="J3279" s="188"/>
    </row>
    <row r="3280" spans="3:10" ht="14.45" customHeight="1" x14ac:dyDescent="0.2">
      <c r="C3280" s="191"/>
      <c r="D3280" s="191"/>
      <c r="E3280" s="98"/>
      <c r="F3280" s="185"/>
      <c r="G3280" s="98"/>
      <c r="H3280" s="188"/>
      <c r="I3280" s="98"/>
      <c r="J3280" s="188"/>
    </row>
    <row r="3281" spans="3:10" ht="14.45" customHeight="1" x14ac:dyDescent="0.2">
      <c r="C3281" s="191"/>
      <c r="D3281" s="191"/>
      <c r="E3281" s="97"/>
      <c r="F3281" s="185"/>
      <c r="G3281" s="97"/>
      <c r="H3281" s="188"/>
      <c r="I3281" s="97"/>
      <c r="J3281" s="188"/>
    </row>
    <row r="3282" spans="3:10" ht="14.45" customHeight="1" x14ac:dyDescent="0.2">
      <c r="C3282" s="191"/>
      <c r="D3282" s="191"/>
      <c r="E3282" s="98"/>
      <c r="F3282" s="185"/>
      <c r="G3282" s="98"/>
      <c r="H3282" s="188"/>
      <c r="I3282" s="98"/>
      <c r="J3282" s="188"/>
    </row>
    <row r="3283" spans="3:10" ht="14.45" customHeight="1" x14ac:dyDescent="0.2">
      <c r="C3283" s="191"/>
      <c r="D3283" s="191"/>
      <c r="E3283" s="97"/>
      <c r="F3283" s="185"/>
      <c r="G3283" s="97"/>
      <c r="H3283" s="188"/>
      <c r="I3283" s="97"/>
      <c r="J3283" s="188"/>
    </row>
    <row r="3284" spans="3:10" ht="14.45" customHeight="1" x14ac:dyDescent="0.2">
      <c r="C3284" s="191"/>
      <c r="D3284" s="191"/>
      <c r="E3284" s="98"/>
      <c r="F3284" s="185"/>
      <c r="G3284" s="98"/>
      <c r="H3284" s="188"/>
      <c r="I3284" s="98"/>
      <c r="J3284" s="188"/>
    </row>
    <row r="3285" spans="3:10" ht="14.45" customHeight="1" x14ac:dyDescent="0.2">
      <c r="C3285" s="191"/>
      <c r="D3285" s="191"/>
      <c r="E3285" s="97"/>
      <c r="F3285" s="185"/>
      <c r="G3285" s="97"/>
      <c r="H3285" s="188"/>
      <c r="I3285" s="97"/>
      <c r="J3285" s="188"/>
    </row>
    <row r="3286" spans="3:10" ht="14.45" customHeight="1" x14ac:dyDescent="0.2">
      <c r="C3286" s="191"/>
      <c r="D3286" s="191"/>
      <c r="E3286" s="97"/>
      <c r="F3286" s="185"/>
      <c r="G3286" s="97"/>
      <c r="H3286" s="188"/>
      <c r="I3286" s="97"/>
      <c r="J3286" s="188"/>
    </row>
    <row r="3287" spans="3:10" ht="14.45" customHeight="1" x14ac:dyDescent="0.2">
      <c r="C3287" s="191"/>
      <c r="D3287" s="191"/>
      <c r="E3287" s="98"/>
      <c r="F3287" s="185"/>
      <c r="G3287" s="98"/>
      <c r="H3287" s="188"/>
      <c r="I3287" s="98"/>
      <c r="J3287" s="188"/>
    </row>
    <row r="3288" spans="3:10" ht="14.45" customHeight="1" x14ac:dyDescent="0.2">
      <c r="C3288" s="191"/>
      <c r="D3288" s="191"/>
      <c r="E3288" s="97"/>
      <c r="F3288" s="185"/>
      <c r="G3288" s="97"/>
      <c r="H3288" s="188"/>
      <c r="I3288" s="97"/>
      <c r="J3288" s="188"/>
    </row>
    <row r="3289" spans="3:10" ht="14.45" customHeight="1" x14ac:dyDescent="0.2">
      <c r="C3289" s="191"/>
      <c r="D3289" s="191"/>
      <c r="E3289" s="97"/>
      <c r="F3289" s="185"/>
      <c r="G3289" s="97"/>
      <c r="H3289" s="188"/>
      <c r="I3289" s="97"/>
      <c r="J3289" s="188"/>
    </row>
    <row r="3290" spans="3:10" ht="14.45" customHeight="1" x14ac:dyDescent="0.2">
      <c r="C3290" s="191"/>
      <c r="D3290" s="191"/>
      <c r="E3290" s="98"/>
      <c r="F3290" s="185"/>
      <c r="G3290" s="98"/>
      <c r="H3290" s="188"/>
      <c r="I3290" s="98"/>
      <c r="J3290" s="188"/>
    </row>
    <row r="3291" spans="3:10" ht="14.45" customHeight="1" x14ac:dyDescent="0.2">
      <c r="C3291" s="191"/>
      <c r="D3291" s="191"/>
      <c r="E3291" s="98"/>
      <c r="F3291" s="185"/>
      <c r="G3291" s="98"/>
      <c r="H3291" s="188"/>
      <c r="I3291" s="98"/>
      <c r="J3291" s="188"/>
    </row>
    <row r="3292" spans="3:10" ht="14.45" customHeight="1" x14ac:dyDescent="0.2">
      <c r="C3292" s="191"/>
      <c r="D3292" s="191"/>
      <c r="E3292" s="98"/>
      <c r="F3292" s="185"/>
      <c r="G3292" s="98"/>
      <c r="H3292" s="188"/>
      <c r="I3292" s="98"/>
      <c r="J3292" s="188"/>
    </row>
    <row r="3293" spans="3:10" ht="14.45" customHeight="1" x14ac:dyDescent="0.2">
      <c r="C3293" s="191"/>
      <c r="D3293" s="191"/>
      <c r="E3293" s="98"/>
      <c r="F3293" s="185"/>
      <c r="G3293" s="98"/>
      <c r="H3293" s="188"/>
      <c r="I3293" s="98"/>
      <c r="J3293" s="188"/>
    </row>
    <row r="3294" spans="3:10" ht="14.45" customHeight="1" x14ac:dyDescent="0.2">
      <c r="C3294" s="191"/>
      <c r="D3294" s="191"/>
      <c r="E3294" s="98"/>
      <c r="F3294" s="185"/>
      <c r="G3294" s="98"/>
      <c r="H3294" s="188"/>
      <c r="I3294" s="98"/>
      <c r="J3294" s="188"/>
    </row>
    <row r="3295" spans="3:10" ht="14.45" customHeight="1" x14ac:dyDescent="0.2">
      <c r="C3295" s="191"/>
      <c r="D3295" s="191"/>
      <c r="E3295" s="98"/>
      <c r="F3295" s="185"/>
      <c r="G3295" s="98"/>
      <c r="H3295" s="188"/>
      <c r="I3295" s="98"/>
      <c r="J3295" s="188"/>
    </row>
    <row r="3296" spans="3:10" ht="14.45" customHeight="1" x14ac:dyDescent="0.2">
      <c r="C3296" s="191"/>
      <c r="D3296" s="191"/>
      <c r="E3296" s="98"/>
      <c r="F3296" s="185"/>
      <c r="G3296" s="98"/>
      <c r="H3296" s="188"/>
      <c r="I3296" s="98"/>
      <c r="J3296" s="188"/>
    </row>
    <row r="3297" spans="3:10" ht="14.45" customHeight="1" x14ac:dyDescent="0.2">
      <c r="C3297" s="191"/>
      <c r="D3297" s="191"/>
      <c r="E3297" s="98"/>
      <c r="F3297" s="185"/>
      <c r="G3297" s="98"/>
      <c r="H3297" s="188"/>
      <c r="I3297" s="98"/>
      <c r="J3297" s="188"/>
    </row>
    <row r="3298" spans="3:10" ht="14.45" customHeight="1" x14ac:dyDescent="0.2">
      <c r="C3298" s="191"/>
      <c r="D3298" s="191"/>
      <c r="E3298" s="98"/>
      <c r="F3298" s="185"/>
      <c r="G3298" s="98"/>
      <c r="H3298" s="188"/>
      <c r="I3298" s="98"/>
      <c r="J3298" s="188"/>
    </row>
    <row r="3299" spans="3:10" ht="14.45" customHeight="1" x14ac:dyDescent="0.2">
      <c r="C3299" s="191"/>
      <c r="D3299" s="191"/>
      <c r="E3299" s="98"/>
      <c r="F3299" s="185"/>
      <c r="G3299" s="98"/>
      <c r="H3299" s="188"/>
      <c r="I3299" s="98"/>
      <c r="J3299" s="188"/>
    </row>
    <row r="3300" spans="3:10" ht="14.45" customHeight="1" x14ac:dyDescent="0.2">
      <c r="C3300" s="191"/>
      <c r="D3300" s="191"/>
      <c r="E3300" s="98"/>
      <c r="F3300" s="185"/>
      <c r="G3300" s="98"/>
      <c r="H3300" s="188"/>
      <c r="I3300" s="98"/>
      <c r="J3300" s="188"/>
    </row>
    <row r="3301" spans="3:10" ht="14.45" customHeight="1" x14ac:dyDescent="0.2">
      <c r="C3301" s="191"/>
      <c r="D3301" s="191"/>
      <c r="E3301" s="98"/>
      <c r="F3301" s="185"/>
      <c r="G3301" s="98"/>
      <c r="H3301" s="188"/>
      <c r="I3301" s="98"/>
      <c r="J3301" s="188"/>
    </row>
    <row r="3302" spans="3:10" ht="14.45" customHeight="1" x14ac:dyDescent="0.2">
      <c r="C3302" s="191"/>
      <c r="D3302" s="191"/>
      <c r="E3302" s="98"/>
      <c r="F3302" s="185"/>
      <c r="G3302" s="98"/>
      <c r="H3302" s="188"/>
      <c r="I3302" s="98"/>
      <c r="J3302" s="188"/>
    </row>
    <row r="3303" spans="3:10" ht="14.45" customHeight="1" x14ac:dyDescent="0.2">
      <c r="C3303" s="191"/>
      <c r="D3303" s="191"/>
      <c r="E3303" s="98"/>
      <c r="F3303" s="185"/>
      <c r="G3303" s="98"/>
      <c r="H3303" s="188"/>
      <c r="I3303" s="98"/>
      <c r="J3303" s="188"/>
    </row>
    <row r="3304" spans="3:10" ht="14.45" customHeight="1" x14ac:dyDescent="0.2">
      <c r="C3304" s="191"/>
      <c r="D3304" s="191"/>
      <c r="E3304" s="97"/>
      <c r="F3304" s="185"/>
      <c r="G3304" s="97"/>
      <c r="H3304" s="188"/>
      <c r="I3304" s="97"/>
      <c r="J3304" s="188"/>
    </row>
    <row r="3305" spans="3:10" ht="14.45" customHeight="1" x14ac:dyDescent="0.2">
      <c r="C3305" s="191"/>
      <c r="D3305" s="191"/>
      <c r="E3305" s="100"/>
      <c r="F3305" s="185"/>
      <c r="G3305" s="100"/>
      <c r="H3305" s="188"/>
      <c r="I3305" s="100"/>
      <c r="J3305" s="188"/>
    </row>
    <row r="3306" spans="3:10" ht="14.45" customHeight="1" x14ac:dyDescent="0.2">
      <c r="C3306" s="201"/>
      <c r="D3306" s="201"/>
      <c r="E3306" s="101"/>
      <c r="F3306" s="186"/>
      <c r="G3306" s="101"/>
      <c r="H3306" s="188"/>
      <c r="I3306" s="101"/>
      <c r="J3306" s="188"/>
    </row>
    <row r="3307" spans="3:10" ht="14.45" customHeight="1" x14ac:dyDescent="0.2">
      <c r="C3307" s="190" t="s">
        <v>1074</v>
      </c>
      <c r="D3307" s="190" t="s">
        <v>1075</v>
      </c>
      <c r="E3307" s="90"/>
      <c r="F3307" s="193" t="s">
        <v>1460</v>
      </c>
      <c r="G3307" s="90"/>
      <c r="H3307" s="133"/>
      <c r="I3307" s="90"/>
      <c r="J3307" s="133"/>
    </row>
    <row r="3308" spans="3:10" ht="14.45" customHeight="1" x14ac:dyDescent="0.2">
      <c r="C3308" s="191"/>
      <c r="D3308" s="191"/>
      <c r="E3308" s="97"/>
      <c r="F3308" s="185"/>
      <c r="G3308" s="97"/>
      <c r="H3308" s="188"/>
      <c r="I3308" s="97"/>
      <c r="J3308" s="188"/>
    </row>
    <row r="3309" spans="3:10" ht="14.45" customHeight="1" x14ac:dyDescent="0.2">
      <c r="C3309" s="191"/>
      <c r="D3309" s="191"/>
      <c r="E3309" s="97"/>
      <c r="F3309" s="185"/>
      <c r="G3309" s="97"/>
      <c r="H3309" s="188"/>
      <c r="I3309" s="97"/>
      <c r="J3309" s="188"/>
    </row>
    <row r="3310" spans="3:10" ht="14.45" customHeight="1" x14ac:dyDescent="0.2">
      <c r="C3310" s="191"/>
      <c r="D3310" s="191"/>
      <c r="E3310" s="97"/>
      <c r="F3310" s="185"/>
      <c r="G3310" s="97"/>
      <c r="H3310" s="188"/>
      <c r="I3310" s="97"/>
      <c r="J3310" s="188"/>
    </row>
    <row r="3311" spans="3:10" ht="14.45" customHeight="1" x14ac:dyDescent="0.2">
      <c r="C3311" s="191"/>
      <c r="D3311" s="191"/>
      <c r="E3311" s="97"/>
      <c r="F3311" s="185"/>
      <c r="G3311" s="97"/>
      <c r="H3311" s="188"/>
      <c r="I3311" s="97"/>
      <c r="J3311" s="188"/>
    </row>
    <row r="3312" spans="3:10" ht="14.45" customHeight="1" x14ac:dyDescent="0.2">
      <c r="C3312" s="191"/>
      <c r="D3312" s="191"/>
      <c r="E3312" s="97"/>
      <c r="F3312" s="185"/>
      <c r="G3312" s="97"/>
      <c r="H3312" s="188"/>
      <c r="I3312" s="97"/>
      <c r="J3312" s="188"/>
    </row>
    <row r="3313" spans="3:10" ht="14.45" customHeight="1" x14ac:dyDescent="0.2">
      <c r="C3313" s="191"/>
      <c r="D3313" s="191"/>
      <c r="E3313" s="97"/>
      <c r="F3313" s="185"/>
      <c r="G3313" s="97"/>
      <c r="H3313" s="188"/>
      <c r="I3313" s="97"/>
      <c r="J3313" s="188"/>
    </row>
    <row r="3314" spans="3:10" ht="14.45" customHeight="1" x14ac:dyDescent="0.2">
      <c r="C3314" s="191"/>
      <c r="D3314" s="191"/>
      <c r="E3314" s="97"/>
      <c r="F3314" s="185"/>
      <c r="G3314" s="97"/>
      <c r="H3314" s="188"/>
      <c r="I3314" s="97"/>
      <c r="J3314" s="188"/>
    </row>
    <row r="3315" spans="3:10" ht="14.45" customHeight="1" x14ac:dyDescent="0.2">
      <c r="C3315" s="191"/>
      <c r="D3315" s="191"/>
      <c r="E3315" s="97"/>
      <c r="F3315" s="185"/>
      <c r="G3315" s="97"/>
      <c r="H3315" s="188"/>
      <c r="I3315" s="97"/>
      <c r="J3315" s="188"/>
    </row>
    <row r="3316" spans="3:10" ht="14.45" customHeight="1" x14ac:dyDescent="0.2">
      <c r="C3316" s="191"/>
      <c r="D3316" s="191"/>
      <c r="E3316" s="97"/>
      <c r="F3316" s="185"/>
      <c r="G3316" s="97"/>
      <c r="H3316" s="188"/>
      <c r="I3316" s="97"/>
      <c r="J3316" s="188"/>
    </row>
    <row r="3317" spans="3:10" ht="14.45" customHeight="1" x14ac:dyDescent="0.2">
      <c r="C3317" s="191"/>
      <c r="D3317" s="191"/>
      <c r="E3317" s="97"/>
      <c r="F3317" s="185"/>
      <c r="G3317" s="97"/>
      <c r="H3317" s="188"/>
      <c r="I3317" s="97"/>
      <c r="J3317" s="188"/>
    </row>
    <row r="3318" spans="3:10" ht="14.45" customHeight="1" x14ac:dyDescent="0.2">
      <c r="C3318" s="191"/>
      <c r="D3318" s="191"/>
      <c r="E3318" s="97"/>
      <c r="F3318" s="185"/>
      <c r="G3318" s="97"/>
      <c r="H3318" s="188"/>
      <c r="I3318" s="97"/>
      <c r="J3318" s="188"/>
    </row>
    <row r="3319" spans="3:10" ht="14.45" customHeight="1" x14ac:dyDescent="0.2">
      <c r="C3319" s="191"/>
      <c r="D3319" s="191"/>
      <c r="E3319" s="97"/>
      <c r="F3319" s="185"/>
      <c r="G3319" s="97"/>
      <c r="H3319" s="188"/>
      <c r="I3319" s="97"/>
      <c r="J3319" s="188"/>
    </row>
    <row r="3320" spans="3:10" ht="14.45" customHeight="1" x14ac:dyDescent="0.2">
      <c r="C3320" s="191"/>
      <c r="D3320" s="191"/>
      <c r="E3320" s="97"/>
      <c r="F3320" s="185"/>
      <c r="G3320" s="97"/>
      <c r="H3320" s="188"/>
      <c r="I3320" s="97"/>
      <c r="J3320" s="188"/>
    </row>
    <row r="3321" spans="3:10" ht="14.45" customHeight="1" x14ac:dyDescent="0.2">
      <c r="C3321" s="191"/>
      <c r="D3321" s="191"/>
      <c r="E3321" s="97"/>
      <c r="F3321" s="185"/>
      <c r="G3321" s="97"/>
      <c r="H3321" s="188"/>
      <c r="I3321" s="97"/>
      <c r="J3321" s="188"/>
    </row>
    <row r="3322" spans="3:10" ht="14.45" customHeight="1" x14ac:dyDescent="0.2">
      <c r="C3322" s="191"/>
      <c r="D3322" s="191"/>
      <c r="E3322" s="97"/>
      <c r="F3322" s="185"/>
      <c r="G3322" s="97"/>
      <c r="H3322" s="188"/>
      <c r="I3322" s="97"/>
      <c r="J3322" s="188"/>
    </row>
    <row r="3323" spans="3:10" ht="14.45" customHeight="1" x14ac:dyDescent="0.2">
      <c r="C3323" s="191"/>
      <c r="D3323" s="191"/>
      <c r="E3323" s="97"/>
      <c r="F3323" s="185"/>
      <c r="G3323" s="97"/>
      <c r="H3323" s="188"/>
      <c r="I3323" s="97"/>
      <c r="J3323" s="188"/>
    </row>
    <row r="3324" spans="3:10" ht="14.45" customHeight="1" x14ac:dyDescent="0.2">
      <c r="C3324" s="191"/>
      <c r="D3324" s="191"/>
      <c r="E3324" s="97"/>
      <c r="F3324" s="185"/>
      <c r="G3324" s="97"/>
      <c r="H3324" s="188"/>
      <c r="I3324" s="97"/>
      <c r="J3324" s="188"/>
    </row>
    <row r="3325" spans="3:10" ht="14.45" customHeight="1" x14ac:dyDescent="0.2">
      <c r="C3325" s="191"/>
      <c r="D3325" s="191"/>
      <c r="E3325" s="97"/>
      <c r="F3325" s="185"/>
      <c r="G3325" s="97"/>
      <c r="H3325" s="188"/>
      <c r="I3325" s="97"/>
      <c r="J3325" s="188"/>
    </row>
    <row r="3326" spans="3:10" ht="14.45" customHeight="1" x14ac:dyDescent="0.2">
      <c r="C3326" s="191"/>
      <c r="D3326" s="191"/>
      <c r="E3326" s="97"/>
      <c r="F3326" s="185"/>
      <c r="G3326" s="97"/>
      <c r="H3326" s="188"/>
      <c r="I3326" s="97"/>
      <c r="J3326" s="188"/>
    </row>
    <row r="3327" spans="3:10" ht="14.45" customHeight="1" x14ac:dyDescent="0.2">
      <c r="C3327" s="191"/>
      <c r="D3327" s="191"/>
      <c r="E3327" s="97"/>
      <c r="F3327" s="185"/>
      <c r="G3327" s="97"/>
      <c r="H3327" s="188"/>
      <c r="I3327" s="97"/>
      <c r="J3327" s="188"/>
    </row>
    <row r="3328" spans="3:10" ht="14.45" customHeight="1" x14ac:dyDescent="0.2">
      <c r="C3328" s="191"/>
      <c r="D3328" s="191"/>
      <c r="E3328" s="97"/>
      <c r="F3328" s="185"/>
      <c r="G3328" s="97"/>
      <c r="H3328" s="188"/>
      <c r="I3328" s="97"/>
      <c r="J3328" s="188"/>
    </row>
    <row r="3329" spans="3:10" ht="14.45" customHeight="1" x14ac:dyDescent="0.2">
      <c r="C3329" s="191"/>
      <c r="D3329" s="191"/>
      <c r="E3329" s="97"/>
      <c r="F3329" s="185"/>
      <c r="G3329" s="97"/>
      <c r="H3329" s="188"/>
      <c r="I3329" s="97"/>
      <c r="J3329" s="188"/>
    </row>
    <row r="3330" spans="3:10" ht="14.45" customHeight="1" x14ac:dyDescent="0.2">
      <c r="C3330" s="191"/>
      <c r="D3330" s="191"/>
      <c r="E3330" s="97"/>
      <c r="F3330" s="185"/>
      <c r="G3330" s="97"/>
      <c r="H3330" s="188"/>
      <c r="I3330" s="97"/>
      <c r="J3330" s="188"/>
    </row>
    <row r="3331" spans="3:10" ht="14.45" customHeight="1" x14ac:dyDescent="0.2">
      <c r="C3331" s="191"/>
      <c r="D3331" s="191"/>
      <c r="E3331" s="97"/>
      <c r="F3331" s="185"/>
      <c r="G3331" s="97"/>
      <c r="H3331" s="188"/>
      <c r="I3331" s="97"/>
      <c r="J3331" s="188"/>
    </row>
    <row r="3332" spans="3:10" ht="14.45" customHeight="1" x14ac:dyDescent="0.2">
      <c r="C3332" s="191"/>
      <c r="D3332" s="191"/>
      <c r="E3332" s="97"/>
      <c r="F3332" s="185"/>
      <c r="G3332" s="97"/>
      <c r="H3332" s="188"/>
      <c r="I3332" s="97"/>
      <c r="J3332" s="188"/>
    </row>
    <row r="3333" spans="3:10" ht="14.45" customHeight="1" x14ac:dyDescent="0.2">
      <c r="C3333" s="191"/>
      <c r="D3333" s="191"/>
      <c r="E3333" s="97"/>
      <c r="F3333" s="185"/>
      <c r="G3333" s="97"/>
      <c r="H3333" s="188"/>
      <c r="I3333" s="97"/>
      <c r="J3333" s="188"/>
    </row>
    <row r="3334" spans="3:10" ht="14.45" customHeight="1" x14ac:dyDescent="0.2">
      <c r="C3334" s="191"/>
      <c r="D3334" s="191"/>
      <c r="E3334" s="97"/>
      <c r="F3334" s="185"/>
      <c r="G3334" s="97"/>
      <c r="H3334" s="188"/>
      <c r="I3334" s="97"/>
      <c r="J3334" s="188"/>
    </row>
    <row r="3335" spans="3:10" ht="14.45" customHeight="1" x14ac:dyDescent="0.2">
      <c r="C3335" s="191"/>
      <c r="D3335" s="191"/>
      <c r="E3335" s="97"/>
      <c r="F3335" s="185"/>
      <c r="G3335" s="97"/>
      <c r="H3335" s="188"/>
      <c r="I3335" s="97"/>
      <c r="J3335" s="188"/>
    </row>
    <row r="3336" spans="3:10" ht="14.45" customHeight="1" x14ac:dyDescent="0.2">
      <c r="C3336" s="191"/>
      <c r="D3336" s="191"/>
      <c r="E3336" s="97"/>
      <c r="F3336" s="185"/>
      <c r="G3336" s="97"/>
      <c r="H3336" s="188"/>
      <c r="I3336" s="97"/>
      <c r="J3336" s="188"/>
    </row>
    <row r="3337" spans="3:10" ht="14.45" customHeight="1" x14ac:dyDescent="0.2">
      <c r="C3337" s="191"/>
      <c r="D3337" s="191"/>
      <c r="E3337" s="97"/>
      <c r="F3337" s="185"/>
      <c r="G3337" s="97"/>
      <c r="H3337" s="188"/>
      <c r="I3337" s="97"/>
      <c r="J3337" s="188"/>
    </row>
    <row r="3338" spans="3:10" ht="14.45" customHeight="1" x14ac:dyDescent="0.2">
      <c r="C3338" s="191"/>
      <c r="D3338" s="191"/>
      <c r="E3338" s="97"/>
      <c r="F3338" s="185"/>
      <c r="G3338" s="97"/>
      <c r="H3338" s="188"/>
      <c r="I3338" s="97"/>
      <c r="J3338" s="188"/>
    </row>
    <row r="3339" spans="3:10" ht="14.45" customHeight="1" x14ac:dyDescent="0.2">
      <c r="C3339" s="191"/>
      <c r="D3339" s="191"/>
      <c r="E3339" s="97"/>
      <c r="F3339" s="185"/>
      <c r="G3339" s="97"/>
      <c r="H3339" s="188"/>
      <c r="I3339" s="97"/>
      <c r="J3339" s="188"/>
    </row>
    <row r="3340" spans="3:10" ht="14.45" customHeight="1" x14ac:dyDescent="0.2">
      <c r="C3340" s="191"/>
      <c r="D3340" s="191"/>
      <c r="E3340" s="97"/>
      <c r="F3340" s="185"/>
      <c r="G3340" s="97"/>
      <c r="H3340" s="188"/>
      <c r="I3340" s="97"/>
      <c r="J3340" s="188"/>
    </row>
    <row r="3341" spans="3:10" ht="14.45" customHeight="1" x14ac:dyDescent="0.2">
      <c r="C3341" s="191"/>
      <c r="D3341" s="191"/>
      <c r="E3341" s="98"/>
      <c r="F3341" s="185"/>
      <c r="G3341" s="98"/>
      <c r="H3341" s="188"/>
      <c r="I3341" s="98"/>
      <c r="J3341" s="188"/>
    </row>
    <row r="3342" spans="3:10" ht="14.45" customHeight="1" x14ac:dyDescent="0.2">
      <c r="C3342" s="191"/>
      <c r="D3342" s="191"/>
      <c r="E3342" s="97"/>
      <c r="F3342" s="185"/>
      <c r="G3342" s="97"/>
      <c r="H3342" s="188"/>
      <c r="I3342" s="97"/>
      <c r="J3342" s="188"/>
    </row>
    <row r="3343" spans="3:10" ht="14.45" customHeight="1" x14ac:dyDescent="0.2">
      <c r="C3343" s="191"/>
      <c r="D3343" s="191"/>
      <c r="E3343" s="97"/>
      <c r="F3343" s="185"/>
      <c r="G3343" s="97"/>
      <c r="H3343" s="188"/>
      <c r="I3343" s="97"/>
      <c r="J3343" s="188"/>
    </row>
    <row r="3344" spans="3:10" ht="14.45" customHeight="1" x14ac:dyDescent="0.2">
      <c r="C3344" s="191"/>
      <c r="D3344" s="191"/>
      <c r="E3344" s="97"/>
      <c r="F3344" s="185"/>
      <c r="G3344" s="97"/>
      <c r="H3344" s="188"/>
      <c r="I3344" s="97"/>
      <c r="J3344" s="188"/>
    </row>
    <row r="3345" spans="3:10" ht="14.45" customHeight="1" x14ac:dyDescent="0.2">
      <c r="C3345" s="191"/>
      <c r="D3345" s="191"/>
      <c r="E3345" s="97"/>
      <c r="F3345" s="185"/>
      <c r="G3345" s="97"/>
      <c r="H3345" s="188"/>
      <c r="I3345" s="97"/>
      <c r="J3345" s="188"/>
    </row>
    <row r="3346" spans="3:10" ht="14.45" customHeight="1" x14ac:dyDescent="0.2">
      <c r="C3346" s="191"/>
      <c r="D3346" s="191"/>
      <c r="E3346" s="97"/>
      <c r="F3346" s="185"/>
      <c r="G3346" s="97"/>
      <c r="H3346" s="188"/>
      <c r="I3346" s="97"/>
      <c r="J3346" s="188"/>
    </row>
    <row r="3347" spans="3:10" ht="14.45" customHeight="1" x14ac:dyDescent="0.2">
      <c r="C3347" s="191"/>
      <c r="D3347" s="191"/>
      <c r="E3347" s="97"/>
      <c r="F3347" s="185"/>
      <c r="G3347" s="97"/>
      <c r="H3347" s="188"/>
      <c r="I3347" s="97"/>
      <c r="J3347" s="188"/>
    </row>
    <row r="3348" spans="3:10" ht="14.45" customHeight="1" x14ac:dyDescent="0.2">
      <c r="C3348" s="191"/>
      <c r="D3348" s="191"/>
      <c r="E3348" s="97"/>
      <c r="F3348" s="185"/>
      <c r="G3348" s="97"/>
      <c r="H3348" s="188"/>
      <c r="I3348" s="97"/>
      <c r="J3348" s="188"/>
    </row>
    <row r="3349" spans="3:10" ht="14.45" customHeight="1" x14ac:dyDescent="0.2">
      <c r="C3349" s="191"/>
      <c r="D3349" s="191"/>
      <c r="E3349" s="97"/>
      <c r="F3349" s="185"/>
      <c r="G3349" s="97"/>
      <c r="H3349" s="188"/>
      <c r="I3349" s="97"/>
      <c r="J3349" s="188"/>
    </row>
    <row r="3350" spans="3:10" ht="14.45" customHeight="1" x14ac:dyDescent="0.2">
      <c r="C3350" s="191"/>
      <c r="D3350" s="191"/>
      <c r="E3350" s="97"/>
      <c r="F3350" s="185"/>
      <c r="G3350" s="97"/>
      <c r="H3350" s="188"/>
      <c r="I3350" s="97"/>
      <c r="J3350" s="188"/>
    </row>
    <row r="3351" spans="3:10" ht="14.45" customHeight="1" x14ac:dyDescent="0.2">
      <c r="C3351" s="191"/>
      <c r="D3351" s="191"/>
      <c r="E3351" s="97"/>
      <c r="F3351" s="185"/>
      <c r="G3351" s="97"/>
      <c r="H3351" s="188"/>
      <c r="I3351" s="97"/>
      <c r="J3351" s="188"/>
    </row>
    <row r="3352" spans="3:10" ht="14.45" customHeight="1" x14ac:dyDescent="0.2">
      <c r="C3352" s="191"/>
      <c r="D3352" s="191"/>
      <c r="E3352" s="97"/>
      <c r="F3352" s="185"/>
      <c r="G3352" s="97"/>
      <c r="H3352" s="188"/>
      <c r="I3352" s="97"/>
      <c r="J3352" s="188"/>
    </row>
    <row r="3353" spans="3:10" ht="14.45" customHeight="1" x14ac:dyDescent="0.2">
      <c r="C3353" s="191"/>
      <c r="D3353" s="191"/>
      <c r="E3353" s="97"/>
      <c r="F3353" s="185"/>
      <c r="G3353" s="97"/>
      <c r="H3353" s="188"/>
      <c r="I3353" s="97"/>
      <c r="J3353" s="188"/>
    </row>
    <row r="3354" spans="3:10" ht="14.45" customHeight="1" x14ac:dyDescent="0.2">
      <c r="C3354" s="191"/>
      <c r="D3354" s="191"/>
      <c r="E3354" s="97"/>
      <c r="F3354" s="185"/>
      <c r="G3354" s="97"/>
      <c r="H3354" s="188"/>
      <c r="I3354" s="97"/>
      <c r="J3354" s="188"/>
    </row>
    <row r="3355" spans="3:10" ht="14.45" customHeight="1" x14ac:dyDescent="0.2">
      <c r="C3355" s="191"/>
      <c r="D3355" s="191"/>
      <c r="E3355" s="97"/>
      <c r="F3355" s="185"/>
      <c r="G3355" s="97"/>
      <c r="H3355" s="188"/>
      <c r="I3355" s="97"/>
      <c r="J3355" s="188"/>
    </row>
    <row r="3356" spans="3:10" ht="14.45" customHeight="1" x14ac:dyDescent="0.2">
      <c r="C3356" s="191"/>
      <c r="D3356" s="191"/>
      <c r="E3356" s="97"/>
      <c r="F3356" s="185"/>
      <c r="G3356" s="97"/>
      <c r="H3356" s="188"/>
      <c r="I3356" s="97"/>
      <c r="J3356" s="188"/>
    </row>
    <row r="3357" spans="3:10" ht="14.45" customHeight="1" x14ac:dyDescent="0.2">
      <c r="C3357" s="191"/>
      <c r="D3357" s="191"/>
      <c r="E3357" s="97"/>
      <c r="F3357" s="185"/>
      <c r="G3357" s="97"/>
      <c r="H3357" s="188"/>
      <c r="I3357" s="97"/>
      <c r="J3357" s="188"/>
    </row>
    <row r="3358" spans="3:10" ht="14.45" customHeight="1" x14ac:dyDescent="0.2">
      <c r="C3358" s="191"/>
      <c r="D3358" s="191"/>
      <c r="E3358" s="97"/>
      <c r="F3358" s="185"/>
      <c r="G3358" s="97"/>
      <c r="H3358" s="188"/>
      <c r="I3358" s="97"/>
      <c r="J3358" s="188"/>
    </row>
    <row r="3359" spans="3:10" ht="14.45" customHeight="1" x14ac:dyDescent="0.2">
      <c r="C3359" s="191"/>
      <c r="D3359" s="191"/>
      <c r="E3359" s="97"/>
      <c r="F3359" s="185"/>
      <c r="G3359" s="97"/>
      <c r="H3359" s="188"/>
      <c r="I3359" s="97"/>
      <c r="J3359" s="188"/>
    </row>
    <row r="3360" spans="3:10" ht="14.45" customHeight="1" x14ac:dyDescent="0.2">
      <c r="C3360" s="191"/>
      <c r="D3360" s="191"/>
      <c r="E3360" s="97"/>
      <c r="F3360" s="185"/>
      <c r="G3360" s="97"/>
      <c r="H3360" s="188"/>
      <c r="I3360" s="97"/>
      <c r="J3360" s="188"/>
    </row>
    <row r="3361" spans="3:10" ht="14.45" customHeight="1" x14ac:dyDescent="0.2">
      <c r="C3361" s="191"/>
      <c r="D3361" s="191"/>
      <c r="E3361" s="97"/>
      <c r="F3361" s="185"/>
      <c r="G3361" s="97"/>
      <c r="H3361" s="188"/>
      <c r="I3361" s="97"/>
      <c r="J3361" s="188"/>
    </row>
    <row r="3362" spans="3:10" ht="14.45" customHeight="1" x14ac:dyDescent="0.2">
      <c r="C3362" s="191"/>
      <c r="D3362" s="191"/>
      <c r="E3362" s="97"/>
      <c r="F3362" s="185"/>
      <c r="G3362" s="97"/>
      <c r="H3362" s="188"/>
      <c r="I3362" s="97"/>
      <c r="J3362" s="188"/>
    </row>
    <row r="3363" spans="3:10" ht="14.45" customHeight="1" x14ac:dyDescent="0.2">
      <c r="C3363" s="191"/>
      <c r="D3363" s="191"/>
      <c r="E3363" s="97"/>
      <c r="F3363" s="185"/>
      <c r="G3363" s="97"/>
      <c r="H3363" s="188"/>
      <c r="I3363" s="97"/>
      <c r="J3363" s="188"/>
    </row>
    <row r="3364" spans="3:10" ht="14.45" customHeight="1" x14ac:dyDescent="0.2">
      <c r="C3364" s="191"/>
      <c r="D3364" s="191"/>
      <c r="E3364" s="97"/>
      <c r="F3364" s="185"/>
      <c r="G3364" s="97"/>
      <c r="H3364" s="188"/>
      <c r="I3364" s="97"/>
      <c r="J3364" s="188"/>
    </row>
    <row r="3365" spans="3:10" ht="14.45" customHeight="1" x14ac:dyDescent="0.2">
      <c r="C3365" s="191"/>
      <c r="D3365" s="191"/>
      <c r="E3365" s="97"/>
      <c r="F3365" s="185"/>
      <c r="G3365" s="97"/>
      <c r="H3365" s="188"/>
      <c r="I3365" s="97"/>
      <c r="J3365" s="188"/>
    </row>
    <row r="3366" spans="3:10" ht="14.45" customHeight="1" x14ac:dyDescent="0.2">
      <c r="C3366" s="191"/>
      <c r="D3366" s="191"/>
      <c r="E3366" s="97"/>
      <c r="F3366" s="185"/>
      <c r="G3366" s="97"/>
      <c r="H3366" s="188"/>
      <c r="I3366" s="97"/>
      <c r="J3366" s="188"/>
    </row>
    <row r="3367" spans="3:10" ht="14.45" customHeight="1" x14ac:dyDescent="0.2">
      <c r="C3367" s="191"/>
      <c r="D3367" s="191"/>
      <c r="E3367" s="97"/>
      <c r="F3367" s="185"/>
      <c r="G3367" s="97"/>
      <c r="H3367" s="188"/>
      <c r="I3367" s="97"/>
      <c r="J3367" s="188"/>
    </row>
    <row r="3368" spans="3:10" ht="14.45" customHeight="1" x14ac:dyDescent="0.2">
      <c r="C3368" s="191"/>
      <c r="D3368" s="191"/>
      <c r="E3368" s="97"/>
      <c r="F3368" s="185"/>
      <c r="G3368" s="97"/>
      <c r="H3368" s="188"/>
      <c r="I3368" s="97"/>
      <c r="J3368" s="188"/>
    </row>
    <row r="3369" spans="3:10" ht="14.45" customHeight="1" x14ac:dyDescent="0.2">
      <c r="C3369" s="191"/>
      <c r="D3369" s="191"/>
      <c r="E3369" s="97"/>
      <c r="F3369" s="185"/>
      <c r="G3369" s="97"/>
      <c r="H3369" s="188"/>
      <c r="I3369" s="97"/>
      <c r="J3369" s="188"/>
    </row>
    <row r="3370" spans="3:10" ht="14.45" customHeight="1" x14ac:dyDescent="0.2">
      <c r="C3370" s="191"/>
      <c r="D3370" s="191"/>
      <c r="E3370" s="97"/>
      <c r="F3370" s="185"/>
      <c r="G3370" s="97"/>
      <c r="H3370" s="188"/>
      <c r="I3370" s="97"/>
      <c r="J3370" s="188"/>
    </row>
    <row r="3371" spans="3:10" ht="14.45" customHeight="1" x14ac:dyDescent="0.2">
      <c r="C3371" s="191"/>
      <c r="D3371" s="191"/>
      <c r="E3371" s="97"/>
      <c r="F3371" s="185"/>
      <c r="G3371" s="97"/>
      <c r="H3371" s="188"/>
      <c r="I3371" s="97"/>
      <c r="J3371" s="188"/>
    </row>
    <row r="3372" spans="3:10" ht="14.45" customHeight="1" x14ac:dyDescent="0.2">
      <c r="C3372" s="191"/>
      <c r="D3372" s="191"/>
      <c r="E3372" s="97"/>
      <c r="F3372" s="185"/>
      <c r="G3372" s="97"/>
      <c r="H3372" s="188"/>
      <c r="I3372" s="97"/>
      <c r="J3372" s="188"/>
    </row>
    <row r="3373" spans="3:10" ht="14.45" customHeight="1" x14ac:dyDescent="0.2">
      <c r="C3373" s="191"/>
      <c r="D3373" s="191"/>
      <c r="E3373" s="97"/>
      <c r="F3373" s="185"/>
      <c r="G3373" s="97"/>
      <c r="H3373" s="188"/>
      <c r="I3373" s="97"/>
      <c r="J3373" s="188"/>
    </row>
    <row r="3374" spans="3:10" ht="14.45" customHeight="1" x14ac:dyDescent="0.2">
      <c r="C3374" s="191"/>
      <c r="D3374" s="191"/>
      <c r="E3374" s="97"/>
      <c r="F3374" s="185"/>
      <c r="G3374" s="97"/>
      <c r="H3374" s="188"/>
      <c r="I3374" s="97"/>
      <c r="J3374" s="188"/>
    </row>
    <row r="3375" spans="3:10" ht="14.45" customHeight="1" x14ac:dyDescent="0.2">
      <c r="C3375" s="191"/>
      <c r="D3375" s="191"/>
      <c r="E3375" s="100"/>
      <c r="F3375" s="185"/>
      <c r="G3375" s="100"/>
      <c r="H3375" s="188"/>
      <c r="I3375" s="100"/>
      <c r="J3375" s="188"/>
    </row>
    <row r="3376" spans="3:10" ht="14.45" customHeight="1" x14ac:dyDescent="0.2">
      <c r="C3376" s="192"/>
      <c r="D3376" s="192"/>
      <c r="E3376" s="101"/>
      <c r="F3376" s="186"/>
      <c r="G3376" s="101"/>
      <c r="H3376" s="188"/>
      <c r="I3376" s="101"/>
      <c r="J3376" s="188"/>
    </row>
    <row r="3377" spans="3:10" ht="14.45" customHeight="1" x14ac:dyDescent="0.2">
      <c r="C3377" s="190" t="s">
        <v>1076</v>
      </c>
      <c r="D3377" s="190" t="s">
        <v>1077</v>
      </c>
      <c r="E3377" s="90"/>
      <c r="F3377" s="193" t="s">
        <v>1461</v>
      </c>
      <c r="G3377" s="90"/>
      <c r="H3377" s="133"/>
      <c r="I3377" s="90"/>
      <c r="J3377" s="133"/>
    </row>
    <row r="3378" spans="3:10" ht="14.45" customHeight="1" x14ac:dyDescent="0.2">
      <c r="C3378" s="191"/>
      <c r="D3378" s="191"/>
      <c r="E3378" s="90"/>
      <c r="F3378" s="185"/>
      <c r="G3378" s="90"/>
      <c r="H3378" s="188"/>
      <c r="I3378" s="90"/>
      <c r="J3378" s="188"/>
    </row>
    <row r="3379" spans="3:10" ht="14.45" customHeight="1" x14ac:dyDescent="0.2">
      <c r="C3379" s="191"/>
      <c r="D3379" s="191"/>
      <c r="E3379" s="90"/>
      <c r="F3379" s="185"/>
      <c r="G3379" s="90"/>
      <c r="H3379" s="188"/>
      <c r="I3379" s="90"/>
      <c r="J3379" s="188"/>
    </row>
    <row r="3380" spans="3:10" ht="14.45" customHeight="1" x14ac:dyDescent="0.2">
      <c r="C3380" s="191"/>
      <c r="D3380" s="191"/>
      <c r="E3380" s="90"/>
      <c r="F3380" s="185"/>
      <c r="G3380" s="90"/>
      <c r="H3380" s="188"/>
      <c r="I3380" s="90"/>
      <c r="J3380" s="188"/>
    </row>
    <row r="3381" spans="3:10" ht="14.45" customHeight="1" x14ac:dyDescent="0.2">
      <c r="C3381" s="191"/>
      <c r="D3381" s="191"/>
      <c r="E3381" s="90"/>
      <c r="F3381" s="185"/>
      <c r="G3381" s="90"/>
      <c r="H3381" s="188"/>
      <c r="I3381" s="90"/>
      <c r="J3381" s="188"/>
    </row>
    <row r="3382" spans="3:10" ht="14.45" customHeight="1" x14ac:dyDescent="0.2">
      <c r="C3382" s="191"/>
      <c r="D3382" s="191"/>
      <c r="E3382" s="90"/>
      <c r="F3382" s="185"/>
      <c r="G3382" s="90"/>
      <c r="H3382" s="188"/>
      <c r="I3382" s="90"/>
      <c r="J3382" s="188"/>
    </row>
    <row r="3383" spans="3:10" ht="14.45" customHeight="1" x14ac:dyDescent="0.2">
      <c r="C3383" s="191"/>
      <c r="D3383" s="191"/>
      <c r="E3383" s="90"/>
      <c r="F3383" s="185"/>
      <c r="G3383" s="90"/>
      <c r="H3383" s="188"/>
      <c r="I3383" s="90"/>
      <c r="J3383" s="188"/>
    </row>
    <row r="3384" spans="3:10" ht="14.45" customHeight="1" x14ac:dyDescent="0.2">
      <c r="C3384" s="191"/>
      <c r="D3384" s="191"/>
      <c r="E3384" s="90"/>
      <c r="F3384" s="185"/>
      <c r="G3384" s="90"/>
      <c r="H3384" s="188"/>
      <c r="I3384" s="90"/>
      <c r="J3384" s="188"/>
    </row>
    <row r="3385" spans="3:10" ht="14.45" customHeight="1" x14ac:dyDescent="0.2">
      <c r="C3385" s="191"/>
      <c r="D3385" s="191"/>
      <c r="E3385" s="90"/>
      <c r="F3385" s="185"/>
      <c r="G3385" s="90"/>
      <c r="H3385" s="188"/>
      <c r="I3385" s="90"/>
      <c r="J3385" s="188"/>
    </row>
    <row r="3386" spans="3:10" ht="14.45" customHeight="1" x14ac:dyDescent="0.2">
      <c r="C3386" s="191"/>
      <c r="D3386" s="191"/>
      <c r="E3386" s="90"/>
      <c r="F3386" s="185"/>
      <c r="G3386" s="90"/>
      <c r="H3386" s="188"/>
      <c r="I3386" s="90"/>
      <c r="J3386" s="188"/>
    </row>
    <row r="3387" spans="3:10" ht="14.45" customHeight="1" x14ac:dyDescent="0.2">
      <c r="C3387" s="191"/>
      <c r="D3387" s="191"/>
      <c r="E3387" s="90"/>
      <c r="F3387" s="185"/>
      <c r="G3387" s="90"/>
      <c r="H3387" s="188"/>
      <c r="I3387" s="90"/>
      <c r="J3387" s="188"/>
    </row>
    <row r="3388" spans="3:10" ht="14.45" customHeight="1" x14ac:dyDescent="0.2">
      <c r="C3388" s="191"/>
      <c r="D3388" s="191"/>
      <c r="E3388" s="90"/>
      <c r="F3388" s="185"/>
      <c r="G3388" s="90"/>
      <c r="H3388" s="188"/>
      <c r="I3388" s="90"/>
      <c r="J3388" s="188"/>
    </row>
    <row r="3389" spans="3:10" ht="14.45" customHeight="1" x14ac:dyDescent="0.2">
      <c r="C3389" s="191"/>
      <c r="D3389" s="191"/>
      <c r="E3389" s="90"/>
      <c r="F3389" s="185"/>
      <c r="G3389" s="90"/>
      <c r="H3389" s="188"/>
      <c r="I3389" s="90"/>
      <c r="J3389" s="188"/>
    </row>
    <row r="3390" spans="3:10" ht="14.45" customHeight="1" x14ac:dyDescent="0.2">
      <c r="C3390" s="191"/>
      <c r="D3390" s="191"/>
      <c r="E3390" s="90"/>
      <c r="F3390" s="185"/>
      <c r="G3390" s="90"/>
      <c r="H3390" s="188"/>
      <c r="I3390" s="90"/>
      <c r="J3390" s="188"/>
    </row>
    <row r="3391" spans="3:10" ht="14.45" customHeight="1" x14ac:dyDescent="0.2">
      <c r="C3391" s="191"/>
      <c r="D3391" s="191"/>
      <c r="E3391" s="90"/>
      <c r="F3391" s="185"/>
      <c r="G3391" s="90"/>
      <c r="H3391" s="188"/>
      <c r="I3391" s="90"/>
      <c r="J3391" s="188"/>
    </row>
    <row r="3392" spans="3:10" ht="14.45" customHeight="1" x14ac:dyDescent="0.2">
      <c r="C3392" s="191"/>
      <c r="D3392" s="191"/>
      <c r="E3392" s="90"/>
      <c r="F3392" s="185"/>
      <c r="G3392" s="90"/>
      <c r="H3392" s="188"/>
      <c r="I3392" s="90"/>
      <c r="J3392" s="188"/>
    </row>
    <row r="3393" spans="3:10" ht="14.45" customHeight="1" x14ac:dyDescent="0.2">
      <c r="C3393" s="191"/>
      <c r="D3393" s="191"/>
      <c r="E3393" s="90"/>
      <c r="F3393" s="185"/>
      <c r="G3393" s="90"/>
      <c r="H3393" s="188"/>
      <c r="I3393" s="90"/>
      <c r="J3393" s="188"/>
    </row>
    <row r="3394" spans="3:10" ht="14.45" customHeight="1" x14ac:dyDescent="0.2">
      <c r="C3394" s="191"/>
      <c r="D3394" s="191"/>
      <c r="E3394" s="90"/>
      <c r="F3394" s="185"/>
      <c r="G3394" s="90"/>
      <c r="H3394" s="188"/>
      <c r="I3394" s="90"/>
      <c r="J3394" s="188"/>
    </row>
    <row r="3395" spans="3:10" ht="14.45" customHeight="1" x14ac:dyDescent="0.2">
      <c r="C3395" s="191"/>
      <c r="D3395" s="191"/>
      <c r="E3395" s="90"/>
      <c r="F3395" s="185"/>
      <c r="G3395" s="90"/>
      <c r="H3395" s="188"/>
      <c r="I3395" s="90"/>
      <c r="J3395" s="188"/>
    </row>
    <row r="3396" spans="3:10" ht="14.45" customHeight="1" x14ac:dyDescent="0.2">
      <c r="C3396" s="191"/>
      <c r="D3396" s="191"/>
      <c r="E3396" s="90"/>
      <c r="F3396" s="185"/>
      <c r="G3396" s="90"/>
      <c r="H3396" s="188"/>
      <c r="I3396" s="90"/>
      <c r="J3396" s="188"/>
    </row>
    <row r="3397" spans="3:10" ht="14.45" customHeight="1" x14ac:dyDescent="0.2">
      <c r="C3397" s="191"/>
      <c r="D3397" s="191"/>
      <c r="E3397" s="90"/>
      <c r="F3397" s="185"/>
      <c r="G3397" s="90"/>
      <c r="H3397" s="188"/>
      <c r="I3397" s="90"/>
      <c r="J3397" s="188"/>
    </row>
    <row r="3398" spans="3:10" ht="14.45" customHeight="1" x14ac:dyDescent="0.2">
      <c r="C3398" s="191"/>
      <c r="D3398" s="191"/>
      <c r="E3398" s="90"/>
      <c r="F3398" s="185"/>
      <c r="G3398" s="90"/>
      <c r="H3398" s="188"/>
      <c r="I3398" s="90"/>
      <c r="J3398" s="188"/>
    </row>
    <row r="3399" spans="3:10" ht="14.45" customHeight="1" x14ac:dyDescent="0.2">
      <c r="C3399" s="191"/>
      <c r="D3399" s="191"/>
      <c r="E3399" s="90"/>
      <c r="F3399" s="185"/>
      <c r="G3399" s="90"/>
      <c r="H3399" s="188"/>
      <c r="I3399" s="90"/>
      <c r="J3399" s="188"/>
    </row>
    <row r="3400" spans="3:10" ht="14.45" customHeight="1" x14ac:dyDescent="0.2">
      <c r="C3400" s="191"/>
      <c r="D3400" s="191"/>
      <c r="E3400" s="90"/>
      <c r="F3400" s="185"/>
      <c r="G3400" s="90"/>
      <c r="H3400" s="188"/>
      <c r="I3400" s="90"/>
      <c r="J3400" s="188"/>
    </row>
    <row r="3401" spans="3:10" ht="14.45" customHeight="1" x14ac:dyDescent="0.2">
      <c r="C3401" s="191"/>
      <c r="D3401" s="191"/>
      <c r="E3401" s="90"/>
      <c r="F3401" s="185"/>
      <c r="G3401" s="90"/>
      <c r="H3401" s="188"/>
      <c r="I3401" s="90"/>
      <c r="J3401" s="188"/>
    </row>
    <row r="3402" spans="3:10" ht="14.45" customHeight="1" x14ac:dyDescent="0.2">
      <c r="C3402" s="191"/>
      <c r="D3402" s="191"/>
      <c r="E3402" s="90"/>
      <c r="F3402" s="185"/>
      <c r="G3402" s="90"/>
      <c r="H3402" s="188"/>
      <c r="I3402" s="90"/>
      <c r="J3402" s="188"/>
    </row>
    <row r="3403" spans="3:10" ht="14.45" customHeight="1" x14ac:dyDescent="0.2">
      <c r="C3403" s="191"/>
      <c r="D3403" s="191"/>
      <c r="E3403" s="90"/>
      <c r="F3403" s="185"/>
      <c r="G3403" s="90"/>
      <c r="H3403" s="188"/>
      <c r="I3403" s="90"/>
      <c r="J3403" s="188"/>
    </row>
    <row r="3404" spans="3:10" ht="14.45" customHeight="1" x14ac:dyDescent="0.2">
      <c r="C3404" s="191"/>
      <c r="D3404" s="191"/>
      <c r="E3404" s="90"/>
      <c r="F3404" s="185"/>
      <c r="G3404" s="90"/>
      <c r="H3404" s="188"/>
      <c r="I3404" s="90"/>
      <c r="J3404" s="188"/>
    </row>
    <row r="3405" spans="3:10" ht="14.45" customHeight="1" x14ac:dyDescent="0.2">
      <c r="C3405" s="191"/>
      <c r="D3405" s="191"/>
      <c r="E3405" s="90"/>
      <c r="F3405" s="185"/>
      <c r="G3405" s="90"/>
      <c r="H3405" s="188"/>
      <c r="I3405" s="90"/>
      <c r="J3405" s="188"/>
    </row>
    <row r="3406" spans="3:10" ht="14.45" customHeight="1" x14ac:dyDescent="0.2">
      <c r="C3406" s="191"/>
      <c r="D3406" s="191"/>
      <c r="E3406" s="90"/>
      <c r="F3406" s="185"/>
      <c r="G3406" s="90"/>
      <c r="H3406" s="188"/>
      <c r="I3406" s="90"/>
      <c r="J3406" s="188"/>
    </row>
    <row r="3407" spans="3:10" ht="14.45" customHeight="1" x14ac:dyDescent="0.2">
      <c r="C3407" s="191"/>
      <c r="D3407" s="191"/>
      <c r="E3407" s="90"/>
      <c r="F3407" s="185"/>
      <c r="G3407" s="90"/>
      <c r="H3407" s="188"/>
      <c r="I3407" s="90"/>
      <c r="J3407" s="188"/>
    </row>
    <row r="3408" spans="3:10" ht="14.45" customHeight="1" x14ac:dyDescent="0.2">
      <c r="C3408" s="191"/>
      <c r="D3408" s="191"/>
      <c r="E3408" s="90"/>
      <c r="F3408" s="185"/>
      <c r="G3408" s="90"/>
      <c r="H3408" s="188"/>
      <c r="I3408" s="90"/>
      <c r="J3408" s="188"/>
    </row>
    <row r="3409" spans="3:10" ht="14.45" customHeight="1" x14ac:dyDescent="0.2">
      <c r="C3409" s="191"/>
      <c r="D3409" s="191"/>
      <c r="E3409" s="90"/>
      <c r="F3409" s="185"/>
      <c r="G3409" s="90"/>
      <c r="H3409" s="188"/>
      <c r="I3409" s="90"/>
      <c r="J3409" s="188"/>
    </row>
    <row r="3410" spans="3:10" ht="14.45" customHeight="1" x14ac:dyDescent="0.2">
      <c r="C3410" s="191"/>
      <c r="D3410" s="191"/>
      <c r="E3410" s="90"/>
      <c r="F3410" s="185"/>
      <c r="G3410" s="90"/>
      <c r="H3410" s="188"/>
      <c r="I3410" s="90"/>
      <c r="J3410" s="188"/>
    </row>
    <row r="3411" spans="3:10" ht="14.45" customHeight="1" x14ac:dyDescent="0.2">
      <c r="C3411" s="191"/>
      <c r="D3411" s="191"/>
      <c r="E3411" s="90"/>
      <c r="F3411" s="185"/>
      <c r="G3411" s="90"/>
      <c r="H3411" s="188"/>
      <c r="I3411" s="90"/>
      <c r="J3411" s="188"/>
    </row>
    <row r="3412" spans="3:10" ht="14.45" customHeight="1" x14ac:dyDescent="0.2">
      <c r="C3412" s="191"/>
      <c r="D3412" s="191"/>
      <c r="E3412" s="90"/>
      <c r="F3412" s="185"/>
      <c r="G3412" s="90"/>
      <c r="H3412" s="188"/>
      <c r="I3412" s="90"/>
      <c r="J3412" s="188"/>
    </row>
    <row r="3413" spans="3:10" ht="14.45" customHeight="1" x14ac:dyDescent="0.2">
      <c r="C3413" s="191"/>
      <c r="D3413" s="191"/>
      <c r="E3413" s="90"/>
      <c r="F3413" s="185"/>
      <c r="G3413" s="90"/>
      <c r="H3413" s="188"/>
      <c r="I3413" s="90"/>
      <c r="J3413" s="188"/>
    </row>
    <row r="3414" spans="3:10" ht="14.45" customHeight="1" x14ac:dyDescent="0.2">
      <c r="C3414" s="191"/>
      <c r="D3414" s="191"/>
      <c r="E3414" s="90"/>
      <c r="F3414" s="185"/>
      <c r="G3414" s="90"/>
      <c r="H3414" s="188"/>
      <c r="I3414" s="90"/>
      <c r="J3414" s="188"/>
    </row>
    <row r="3415" spans="3:10" ht="14.45" customHeight="1" x14ac:dyDescent="0.2">
      <c r="C3415" s="191"/>
      <c r="D3415" s="191"/>
      <c r="E3415" s="90"/>
      <c r="F3415" s="185"/>
      <c r="G3415" s="90"/>
      <c r="H3415" s="188"/>
      <c r="I3415" s="90"/>
      <c r="J3415" s="188"/>
    </row>
    <row r="3416" spans="3:10" ht="14.45" customHeight="1" x14ac:dyDescent="0.2">
      <c r="C3416" s="191"/>
      <c r="D3416" s="191"/>
      <c r="E3416" s="90"/>
      <c r="F3416" s="185"/>
      <c r="G3416" s="90"/>
      <c r="H3416" s="188"/>
      <c r="I3416" s="90"/>
      <c r="J3416" s="188"/>
    </row>
    <row r="3417" spans="3:10" ht="14.45" customHeight="1" x14ac:dyDescent="0.2">
      <c r="C3417" s="191"/>
      <c r="D3417" s="191"/>
      <c r="E3417" s="90"/>
      <c r="F3417" s="185"/>
      <c r="G3417" s="90"/>
      <c r="H3417" s="188"/>
      <c r="I3417" s="90"/>
      <c r="J3417" s="188"/>
    </row>
    <row r="3418" spans="3:10" ht="14.45" customHeight="1" x14ac:dyDescent="0.2">
      <c r="C3418" s="191"/>
      <c r="D3418" s="191"/>
      <c r="E3418" s="90"/>
      <c r="F3418" s="185"/>
      <c r="G3418" s="90"/>
      <c r="H3418" s="188"/>
      <c r="I3418" s="90"/>
      <c r="J3418" s="188"/>
    </row>
    <row r="3419" spans="3:10" ht="14.45" customHeight="1" x14ac:dyDescent="0.2">
      <c r="C3419" s="191"/>
      <c r="D3419" s="191"/>
      <c r="E3419" s="90"/>
      <c r="F3419" s="185"/>
      <c r="G3419" s="90"/>
      <c r="H3419" s="188"/>
      <c r="I3419" s="90"/>
      <c r="J3419" s="188"/>
    </row>
    <row r="3420" spans="3:10" ht="14.45" customHeight="1" x14ac:dyDescent="0.2">
      <c r="C3420" s="191"/>
      <c r="D3420" s="191"/>
      <c r="E3420" s="90"/>
      <c r="F3420" s="185"/>
      <c r="G3420" s="90"/>
      <c r="H3420" s="188"/>
      <c r="I3420" s="90"/>
      <c r="J3420" s="188"/>
    </row>
    <row r="3421" spans="3:10" ht="14.45" customHeight="1" x14ac:dyDescent="0.2">
      <c r="C3421" s="191"/>
      <c r="D3421" s="191"/>
      <c r="E3421" s="90"/>
      <c r="F3421" s="185"/>
      <c r="G3421" s="90"/>
      <c r="H3421" s="188"/>
      <c r="I3421" s="90"/>
      <c r="J3421" s="188"/>
    </row>
    <row r="3422" spans="3:10" ht="14.45" customHeight="1" x14ac:dyDescent="0.2">
      <c r="C3422" s="191"/>
      <c r="D3422" s="191"/>
      <c r="E3422" s="91"/>
      <c r="F3422" s="185"/>
      <c r="G3422" s="91"/>
      <c r="H3422" s="188"/>
      <c r="I3422" s="91"/>
      <c r="J3422" s="188"/>
    </row>
    <row r="3423" spans="3:10" ht="14.45" customHeight="1" x14ac:dyDescent="0.2">
      <c r="C3423" s="191"/>
      <c r="D3423" s="191"/>
      <c r="E3423" s="90"/>
      <c r="F3423" s="185"/>
      <c r="G3423" s="90"/>
      <c r="H3423" s="188"/>
      <c r="I3423" s="90"/>
      <c r="J3423" s="188"/>
    </row>
    <row r="3424" spans="3:10" ht="14.45" customHeight="1" x14ac:dyDescent="0.2">
      <c r="C3424" s="191"/>
      <c r="D3424" s="191"/>
      <c r="E3424" s="91"/>
      <c r="F3424" s="185"/>
      <c r="G3424" s="91"/>
      <c r="H3424" s="188"/>
      <c r="I3424" s="91"/>
      <c r="J3424" s="188"/>
    </row>
    <row r="3425" spans="3:10" ht="14.45" customHeight="1" x14ac:dyDescent="0.2">
      <c r="C3425" s="191"/>
      <c r="D3425" s="191"/>
      <c r="E3425" s="90"/>
      <c r="F3425" s="185"/>
      <c r="G3425" s="90"/>
      <c r="H3425" s="188"/>
      <c r="I3425" s="90"/>
      <c r="J3425" s="188"/>
    </row>
    <row r="3426" spans="3:10" ht="14.45" customHeight="1" x14ac:dyDescent="0.2">
      <c r="C3426" s="191"/>
      <c r="D3426" s="191"/>
      <c r="E3426" s="90"/>
      <c r="F3426" s="185"/>
      <c r="G3426" s="90"/>
      <c r="H3426" s="188"/>
      <c r="I3426" s="90"/>
      <c r="J3426" s="188"/>
    </row>
    <row r="3427" spans="3:10" ht="14.45" customHeight="1" x14ac:dyDescent="0.2">
      <c r="C3427" s="191"/>
      <c r="D3427" s="191"/>
      <c r="E3427" s="90"/>
      <c r="F3427" s="185"/>
      <c r="G3427" s="90"/>
      <c r="H3427" s="188"/>
      <c r="I3427" s="90"/>
      <c r="J3427" s="188"/>
    </row>
    <row r="3428" spans="3:10" ht="14.45" customHeight="1" x14ac:dyDescent="0.2">
      <c r="C3428" s="191"/>
      <c r="D3428" s="191"/>
      <c r="E3428" s="90"/>
      <c r="F3428" s="185"/>
      <c r="G3428" s="90"/>
      <c r="H3428" s="188"/>
      <c r="I3428" s="90"/>
      <c r="J3428" s="188"/>
    </row>
    <row r="3429" spans="3:10" ht="14.45" customHeight="1" x14ac:dyDescent="0.2">
      <c r="C3429" s="191"/>
      <c r="D3429" s="191"/>
      <c r="E3429" s="90"/>
      <c r="F3429" s="185"/>
      <c r="G3429" s="90"/>
      <c r="H3429" s="188"/>
      <c r="I3429" s="90"/>
      <c r="J3429" s="188"/>
    </row>
    <row r="3430" spans="3:10" ht="14.45" customHeight="1" x14ac:dyDescent="0.2">
      <c r="C3430" s="191"/>
      <c r="D3430" s="191"/>
      <c r="E3430" s="90"/>
      <c r="F3430" s="185"/>
      <c r="G3430" s="90"/>
      <c r="H3430" s="188"/>
      <c r="I3430" s="90"/>
      <c r="J3430" s="188"/>
    </row>
    <row r="3431" spans="3:10" ht="14.45" customHeight="1" x14ac:dyDescent="0.2">
      <c r="C3431" s="191"/>
      <c r="D3431" s="191"/>
      <c r="E3431" s="90"/>
      <c r="F3431" s="185"/>
      <c r="G3431" s="90"/>
      <c r="H3431" s="188"/>
      <c r="I3431" s="90"/>
      <c r="J3431" s="188"/>
    </row>
    <row r="3432" spans="3:10" ht="14.45" customHeight="1" x14ac:dyDescent="0.2">
      <c r="C3432" s="191"/>
      <c r="D3432" s="191"/>
      <c r="E3432" s="90"/>
      <c r="F3432" s="185"/>
      <c r="G3432" s="90"/>
      <c r="H3432" s="188"/>
      <c r="I3432" s="90"/>
      <c r="J3432" s="188"/>
    </row>
    <row r="3433" spans="3:10" ht="14.45" customHeight="1" x14ac:dyDescent="0.2">
      <c r="C3433" s="191"/>
      <c r="D3433" s="191"/>
      <c r="E3433" s="90"/>
      <c r="F3433" s="185"/>
      <c r="G3433" s="90"/>
      <c r="H3433" s="188"/>
      <c r="I3433" s="90"/>
      <c r="J3433" s="188"/>
    </row>
    <row r="3434" spans="3:10" ht="14.45" customHeight="1" x14ac:dyDescent="0.2">
      <c r="C3434" s="191"/>
      <c r="D3434" s="191"/>
      <c r="E3434" s="90"/>
      <c r="F3434" s="185"/>
      <c r="G3434" s="90"/>
      <c r="H3434" s="188"/>
      <c r="I3434" s="90"/>
      <c r="J3434" s="188"/>
    </row>
    <row r="3435" spans="3:10" ht="14.45" customHeight="1" x14ac:dyDescent="0.2">
      <c r="C3435" s="191"/>
      <c r="D3435" s="191"/>
      <c r="E3435" s="90"/>
      <c r="F3435" s="185"/>
      <c r="G3435" s="90"/>
      <c r="H3435" s="188"/>
      <c r="I3435" s="90"/>
      <c r="J3435" s="188"/>
    </row>
    <row r="3436" spans="3:10" ht="14.45" customHeight="1" x14ac:dyDescent="0.2">
      <c r="C3436" s="191"/>
      <c r="D3436" s="191"/>
      <c r="E3436" s="90"/>
      <c r="F3436" s="185"/>
      <c r="G3436" s="90"/>
      <c r="H3436" s="188"/>
      <c r="I3436" s="90"/>
      <c r="J3436" s="188"/>
    </row>
    <row r="3437" spans="3:10" ht="14.45" customHeight="1" x14ac:dyDescent="0.2">
      <c r="C3437" s="191"/>
      <c r="D3437" s="191"/>
      <c r="E3437" s="90"/>
      <c r="F3437" s="185"/>
      <c r="G3437" s="90"/>
      <c r="H3437" s="188"/>
      <c r="I3437" s="90"/>
      <c r="J3437" s="188"/>
    </row>
    <row r="3438" spans="3:10" ht="14.45" customHeight="1" x14ac:dyDescent="0.2">
      <c r="C3438" s="191"/>
      <c r="D3438" s="191"/>
      <c r="E3438" s="103"/>
      <c r="F3438" s="185"/>
      <c r="G3438" s="103"/>
      <c r="H3438" s="188"/>
      <c r="I3438" s="103"/>
      <c r="J3438" s="188"/>
    </row>
    <row r="3439" spans="3:10" ht="14.45" customHeight="1" x14ac:dyDescent="0.2">
      <c r="C3439" s="201"/>
      <c r="D3439" s="201"/>
      <c r="E3439" s="101"/>
      <c r="F3439" s="186"/>
      <c r="G3439" s="101"/>
      <c r="H3439" s="188"/>
      <c r="I3439" s="101"/>
      <c r="J3439" s="188"/>
    </row>
    <row r="3440" spans="3:10" ht="14.45" customHeight="1" x14ac:dyDescent="0.2">
      <c r="C3440" s="190" t="s">
        <v>1078</v>
      </c>
      <c r="D3440" s="190" t="s">
        <v>1079</v>
      </c>
      <c r="E3440" s="90"/>
      <c r="F3440" s="193" t="s">
        <v>1462</v>
      </c>
      <c r="G3440" s="90"/>
      <c r="H3440" s="133"/>
      <c r="I3440" s="90"/>
      <c r="J3440" s="133"/>
    </row>
    <row r="3441" spans="3:10" ht="14.45" customHeight="1" x14ac:dyDescent="0.2">
      <c r="C3441" s="191"/>
      <c r="D3441" s="191"/>
      <c r="E3441" s="90"/>
      <c r="F3441" s="185"/>
      <c r="G3441" s="90"/>
      <c r="H3441" s="188"/>
      <c r="I3441" s="90"/>
      <c r="J3441" s="188"/>
    </row>
    <row r="3442" spans="3:10" ht="14.45" customHeight="1" x14ac:dyDescent="0.2">
      <c r="C3442" s="191"/>
      <c r="D3442" s="191"/>
      <c r="E3442" s="90"/>
      <c r="F3442" s="185"/>
      <c r="G3442" s="90"/>
      <c r="H3442" s="188"/>
      <c r="I3442" s="90"/>
      <c r="J3442" s="188"/>
    </row>
    <row r="3443" spans="3:10" ht="14.45" customHeight="1" x14ac:dyDescent="0.2">
      <c r="C3443" s="191"/>
      <c r="D3443" s="191"/>
      <c r="E3443" s="90"/>
      <c r="F3443" s="185"/>
      <c r="G3443" s="90"/>
      <c r="H3443" s="188"/>
      <c r="I3443" s="90"/>
      <c r="J3443" s="188"/>
    </row>
    <row r="3444" spans="3:10" ht="14.45" customHeight="1" x14ac:dyDescent="0.2">
      <c r="C3444" s="191"/>
      <c r="D3444" s="191"/>
      <c r="E3444" s="90"/>
      <c r="F3444" s="185"/>
      <c r="G3444" s="90"/>
      <c r="H3444" s="188"/>
      <c r="I3444" s="90"/>
      <c r="J3444" s="188"/>
    </row>
    <row r="3445" spans="3:10" ht="14.45" customHeight="1" x14ac:dyDescent="0.2">
      <c r="C3445" s="191"/>
      <c r="D3445" s="191"/>
      <c r="E3445" s="90"/>
      <c r="F3445" s="185"/>
      <c r="G3445" s="90"/>
      <c r="H3445" s="188"/>
      <c r="I3445" s="90"/>
      <c r="J3445" s="188"/>
    </row>
    <row r="3446" spans="3:10" ht="14.45" customHeight="1" x14ac:dyDescent="0.2">
      <c r="C3446" s="191"/>
      <c r="D3446" s="191"/>
      <c r="E3446" s="90"/>
      <c r="F3446" s="185"/>
      <c r="G3446" s="90"/>
      <c r="H3446" s="188"/>
      <c r="I3446" s="90"/>
      <c r="J3446" s="188"/>
    </row>
    <row r="3447" spans="3:10" ht="14.45" customHeight="1" x14ac:dyDescent="0.2">
      <c r="C3447" s="191"/>
      <c r="D3447" s="191"/>
      <c r="E3447" s="90"/>
      <c r="F3447" s="185"/>
      <c r="G3447" s="90"/>
      <c r="H3447" s="188"/>
      <c r="I3447" s="90"/>
      <c r="J3447" s="188"/>
    </row>
    <row r="3448" spans="3:10" ht="14.45" customHeight="1" x14ac:dyDescent="0.2">
      <c r="C3448" s="191"/>
      <c r="D3448" s="191"/>
      <c r="E3448" s="90"/>
      <c r="F3448" s="185"/>
      <c r="G3448" s="90"/>
      <c r="H3448" s="188"/>
      <c r="I3448" s="90"/>
      <c r="J3448" s="188"/>
    </row>
    <row r="3449" spans="3:10" ht="14.45" customHeight="1" x14ac:dyDescent="0.2">
      <c r="C3449" s="191"/>
      <c r="D3449" s="191"/>
      <c r="E3449" s="90"/>
      <c r="F3449" s="185"/>
      <c r="G3449" s="90"/>
      <c r="H3449" s="188"/>
      <c r="I3449" s="90"/>
      <c r="J3449" s="188"/>
    </row>
    <row r="3450" spans="3:10" ht="14.45" customHeight="1" x14ac:dyDescent="0.2">
      <c r="C3450" s="191"/>
      <c r="D3450" s="191"/>
      <c r="E3450" s="90"/>
      <c r="F3450" s="185"/>
      <c r="G3450" s="90"/>
      <c r="H3450" s="188"/>
      <c r="I3450" s="90"/>
      <c r="J3450" s="188"/>
    </row>
    <row r="3451" spans="3:10" ht="14.45" customHeight="1" x14ac:dyDescent="0.2">
      <c r="C3451" s="191"/>
      <c r="D3451" s="191"/>
      <c r="E3451" s="90"/>
      <c r="F3451" s="185"/>
      <c r="G3451" s="90"/>
      <c r="H3451" s="188"/>
      <c r="I3451" s="90"/>
      <c r="J3451" s="188"/>
    </row>
    <row r="3452" spans="3:10" ht="14.45" customHeight="1" x14ac:dyDescent="0.2">
      <c r="C3452" s="191"/>
      <c r="D3452" s="191"/>
      <c r="E3452" s="90"/>
      <c r="F3452" s="185"/>
      <c r="G3452" s="90"/>
      <c r="H3452" s="188"/>
      <c r="I3452" s="90"/>
      <c r="J3452" s="188"/>
    </row>
    <row r="3453" spans="3:10" ht="14.45" customHeight="1" x14ac:dyDescent="0.2">
      <c r="C3453" s="191"/>
      <c r="D3453" s="191"/>
      <c r="E3453" s="90"/>
      <c r="F3453" s="185"/>
      <c r="G3453" s="90"/>
      <c r="H3453" s="188"/>
      <c r="I3453" s="90"/>
      <c r="J3453" s="188"/>
    </row>
    <row r="3454" spans="3:10" ht="14.45" customHeight="1" x14ac:dyDescent="0.2">
      <c r="C3454" s="191"/>
      <c r="D3454" s="191"/>
      <c r="E3454" s="90"/>
      <c r="F3454" s="185"/>
      <c r="G3454" s="90"/>
      <c r="H3454" s="188"/>
      <c r="I3454" s="90"/>
      <c r="J3454" s="188"/>
    </row>
    <row r="3455" spans="3:10" ht="14.45" customHeight="1" x14ac:dyDescent="0.2">
      <c r="C3455" s="191"/>
      <c r="D3455" s="191"/>
      <c r="E3455" s="90"/>
      <c r="F3455" s="185"/>
      <c r="G3455" s="90"/>
      <c r="H3455" s="188"/>
      <c r="I3455" s="90"/>
      <c r="J3455" s="188"/>
    </row>
    <row r="3456" spans="3:10" ht="14.45" customHeight="1" x14ac:dyDescent="0.2">
      <c r="C3456" s="191"/>
      <c r="D3456" s="191"/>
      <c r="E3456" s="90"/>
      <c r="F3456" s="185"/>
      <c r="G3456" s="90"/>
      <c r="H3456" s="188"/>
      <c r="I3456" s="90"/>
      <c r="J3456" s="188"/>
    </row>
    <row r="3457" spans="3:10" ht="14.45" customHeight="1" x14ac:dyDescent="0.2">
      <c r="C3457" s="191"/>
      <c r="D3457" s="191"/>
      <c r="E3457" s="90"/>
      <c r="F3457" s="185"/>
      <c r="G3457" s="90"/>
      <c r="H3457" s="188"/>
      <c r="I3457" s="90"/>
      <c r="J3457" s="188"/>
    </row>
    <row r="3458" spans="3:10" ht="14.45" customHeight="1" x14ac:dyDescent="0.2">
      <c r="C3458" s="191"/>
      <c r="D3458" s="191"/>
      <c r="E3458" s="90"/>
      <c r="F3458" s="185"/>
      <c r="G3458" s="90"/>
      <c r="H3458" s="188"/>
      <c r="I3458" s="90"/>
      <c r="J3458" s="188"/>
    </row>
    <row r="3459" spans="3:10" ht="14.45" customHeight="1" x14ac:dyDescent="0.2">
      <c r="C3459" s="191"/>
      <c r="D3459" s="191"/>
      <c r="E3459" s="90"/>
      <c r="F3459" s="185"/>
      <c r="G3459" s="90"/>
      <c r="H3459" s="188"/>
      <c r="I3459" s="90"/>
      <c r="J3459" s="188"/>
    </row>
    <row r="3460" spans="3:10" ht="14.45" customHeight="1" x14ac:dyDescent="0.2">
      <c r="C3460" s="191"/>
      <c r="D3460" s="191"/>
      <c r="E3460" s="90"/>
      <c r="F3460" s="185"/>
      <c r="G3460" s="90"/>
      <c r="H3460" s="188"/>
      <c r="I3460" s="90"/>
      <c r="J3460" s="188"/>
    </row>
    <row r="3461" spans="3:10" ht="14.45" customHeight="1" x14ac:dyDescent="0.2">
      <c r="C3461" s="191"/>
      <c r="D3461" s="191"/>
      <c r="E3461" s="90"/>
      <c r="F3461" s="185"/>
      <c r="G3461" s="90"/>
      <c r="H3461" s="188"/>
      <c r="I3461" s="90"/>
      <c r="J3461" s="188"/>
    </row>
    <row r="3462" spans="3:10" ht="14.45" customHeight="1" x14ac:dyDescent="0.2">
      <c r="C3462" s="191"/>
      <c r="D3462" s="191"/>
      <c r="E3462" s="90"/>
      <c r="F3462" s="185"/>
      <c r="G3462" s="90"/>
      <c r="H3462" s="188"/>
      <c r="I3462" s="90"/>
      <c r="J3462" s="188"/>
    </row>
    <row r="3463" spans="3:10" ht="14.45" customHeight="1" x14ac:dyDescent="0.2">
      <c r="C3463" s="191"/>
      <c r="D3463" s="191"/>
      <c r="E3463" s="90"/>
      <c r="F3463" s="185"/>
      <c r="G3463" s="90"/>
      <c r="H3463" s="188"/>
      <c r="I3463" s="90"/>
      <c r="J3463" s="188"/>
    </row>
    <row r="3464" spans="3:10" ht="14.45" customHeight="1" x14ac:dyDescent="0.2">
      <c r="C3464" s="191"/>
      <c r="D3464" s="191"/>
      <c r="E3464" s="90"/>
      <c r="F3464" s="185"/>
      <c r="G3464" s="90"/>
      <c r="H3464" s="188"/>
      <c r="I3464" s="90"/>
      <c r="J3464" s="188"/>
    </row>
    <row r="3465" spans="3:10" ht="14.45" customHeight="1" x14ac:dyDescent="0.2">
      <c r="C3465" s="191"/>
      <c r="D3465" s="191"/>
      <c r="E3465" s="90"/>
      <c r="F3465" s="185"/>
      <c r="G3465" s="90"/>
      <c r="H3465" s="188"/>
      <c r="I3465" s="90"/>
      <c r="J3465" s="188"/>
    </row>
    <row r="3466" spans="3:10" ht="14.45" customHeight="1" x14ac:dyDescent="0.2">
      <c r="C3466" s="191"/>
      <c r="D3466" s="191"/>
      <c r="E3466" s="90"/>
      <c r="F3466" s="185"/>
      <c r="G3466" s="90"/>
      <c r="H3466" s="188"/>
      <c r="I3466" s="90"/>
      <c r="J3466" s="188"/>
    </row>
    <row r="3467" spans="3:10" ht="14.45" customHeight="1" x14ac:dyDescent="0.2">
      <c r="C3467" s="191"/>
      <c r="D3467" s="191"/>
      <c r="E3467" s="90"/>
      <c r="F3467" s="185"/>
      <c r="G3467" s="90"/>
      <c r="H3467" s="188"/>
      <c r="I3467" s="90"/>
      <c r="J3467" s="188"/>
    </row>
    <row r="3468" spans="3:10" ht="14.45" customHeight="1" x14ac:dyDescent="0.2">
      <c r="C3468" s="191"/>
      <c r="D3468" s="191"/>
      <c r="E3468" s="90"/>
      <c r="F3468" s="185"/>
      <c r="G3468" s="90"/>
      <c r="H3468" s="188"/>
      <c r="I3468" s="90"/>
      <c r="J3468" s="188"/>
    </row>
    <row r="3469" spans="3:10" ht="14.45" customHeight="1" x14ac:dyDescent="0.2">
      <c r="C3469" s="191"/>
      <c r="D3469" s="191"/>
      <c r="E3469" s="90"/>
      <c r="F3469" s="185"/>
      <c r="G3469" s="90"/>
      <c r="H3469" s="188"/>
      <c r="I3469" s="90"/>
      <c r="J3469" s="188"/>
    </row>
    <row r="3470" spans="3:10" ht="14.45" customHeight="1" x14ac:dyDescent="0.2">
      <c r="C3470" s="191"/>
      <c r="D3470" s="191"/>
      <c r="E3470" s="90"/>
      <c r="F3470" s="185"/>
      <c r="G3470" s="90"/>
      <c r="H3470" s="188"/>
      <c r="I3470" s="90"/>
      <c r="J3470" s="188"/>
    </row>
    <row r="3471" spans="3:10" ht="14.45" customHeight="1" x14ac:dyDescent="0.2">
      <c r="C3471" s="191"/>
      <c r="D3471" s="191"/>
      <c r="E3471" s="90"/>
      <c r="F3471" s="185"/>
      <c r="G3471" s="90"/>
      <c r="H3471" s="188"/>
      <c r="I3471" s="90"/>
      <c r="J3471" s="188"/>
    </row>
    <row r="3472" spans="3:10" ht="14.45" customHeight="1" x14ac:dyDescent="0.2">
      <c r="C3472" s="191"/>
      <c r="D3472" s="191"/>
      <c r="E3472" s="90"/>
      <c r="F3472" s="185"/>
      <c r="G3472" s="90"/>
      <c r="H3472" s="188"/>
      <c r="I3472" s="90"/>
      <c r="J3472" s="188"/>
    </row>
    <row r="3473" spans="3:10" ht="14.45" customHeight="1" x14ac:dyDescent="0.2">
      <c r="C3473" s="191"/>
      <c r="D3473" s="191"/>
      <c r="E3473" s="90"/>
      <c r="F3473" s="185"/>
      <c r="G3473" s="90"/>
      <c r="H3473" s="188"/>
      <c r="I3473" s="90"/>
      <c r="J3473" s="188"/>
    </row>
    <row r="3474" spans="3:10" ht="14.45" customHeight="1" x14ac:dyDescent="0.2">
      <c r="C3474" s="191"/>
      <c r="D3474" s="191"/>
      <c r="E3474" s="90"/>
      <c r="F3474" s="185"/>
      <c r="G3474" s="90"/>
      <c r="H3474" s="188"/>
      <c r="I3474" s="90"/>
      <c r="J3474" s="188"/>
    </row>
    <row r="3475" spans="3:10" ht="14.45" customHeight="1" x14ac:dyDescent="0.2">
      <c r="C3475" s="191"/>
      <c r="D3475" s="191"/>
      <c r="E3475" s="90"/>
      <c r="F3475" s="185"/>
      <c r="G3475" s="90"/>
      <c r="H3475" s="188"/>
      <c r="I3475" s="90"/>
      <c r="J3475" s="188"/>
    </row>
    <row r="3476" spans="3:10" ht="14.45" customHeight="1" x14ac:dyDescent="0.2">
      <c r="C3476" s="191"/>
      <c r="D3476" s="191"/>
      <c r="E3476" s="90"/>
      <c r="F3476" s="185"/>
      <c r="G3476" s="90"/>
      <c r="H3476" s="188"/>
      <c r="I3476" s="90"/>
      <c r="J3476" s="188"/>
    </row>
    <row r="3477" spans="3:10" ht="14.45" customHeight="1" x14ac:dyDescent="0.2">
      <c r="C3477" s="191"/>
      <c r="D3477" s="191"/>
      <c r="E3477" s="90"/>
      <c r="F3477" s="185"/>
      <c r="G3477" s="90"/>
      <c r="H3477" s="188"/>
      <c r="I3477" s="90"/>
      <c r="J3477" s="188"/>
    </row>
    <row r="3478" spans="3:10" ht="14.45" customHeight="1" x14ac:dyDescent="0.2">
      <c r="C3478" s="191"/>
      <c r="D3478" s="191"/>
      <c r="E3478" s="90"/>
      <c r="F3478" s="185"/>
      <c r="G3478" s="90"/>
      <c r="H3478" s="188"/>
      <c r="I3478" s="90"/>
      <c r="J3478" s="188"/>
    </row>
    <row r="3479" spans="3:10" ht="14.45" customHeight="1" x14ac:dyDescent="0.2">
      <c r="C3479" s="191"/>
      <c r="D3479" s="191"/>
      <c r="E3479" s="90"/>
      <c r="F3479" s="185"/>
      <c r="G3479" s="90"/>
      <c r="H3479" s="188"/>
      <c r="I3479" s="90"/>
      <c r="J3479" s="188"/>
    </row>
    <row r="3480" spans="3:10" ht="14.45" customHeight="1" x14ac:dyDescent="0.2">
      <c r="C3480" s="191"/>
      <c r="D3480" s="191"/>
      <c r="E3480" s="90"/>
      <c r="F3480" s="185"/>
      <c r="G3480" s="90"/>
      <c r="H3480" s="188"/>
      <c r="I3480" s="90"/>
      <c r="J3480" s="188"/>
    </row>
    <row r="3481" spans="3:10" ht="14.45" customHeight="1" x14ac:dyDescent="0.2">
      <c r="C3481" s="191"/>
      <c r="D3481" s="191"/>
      <c r="E3481" s="90"/>
      <c r="F3481" s="185"/>
      <c r="G3481" s="90"/>
      <c r="H3481" s="188"/>
      <c r="I3481" s="90"/>
      <c r="J3481" s="188"/>
    </row>
    <row r="3482" spans="3:10" ht="14.45" customHeight="1" x14ac:dyDescent="0.2">
      <c r="C3482" s="191"/>
      <c r="D3482" s="191"/>
      <c r="E3482" s="90"/>
      <c r="F3482" s="185"/>
      <c r="G3482" s="90"/>
      <c r="H3482" s="188"/>
      <c r="I3482" s="90"/>
      <c r="J3482" s="188"/>
    </row>
    <row r="3483" spans="3:10" ht="14.45" customHeight="1" x14ac:dyDescent="0.2">
      <c r="C3483" s="191"/>
      <c r="D3483" s="191"/>
      <c r="E3483" s="90"/>
      <c r="F3483" s="185"/>
      <c r="G3483" s="90"/>
      <c r="H3483" s="188"/>
      <c r="I3483" s="90"/>
      <c r="J3483" s="188"/>
    </row>
    <row r="3484" spans="3:10" ht="14.45" customHeight="1" x14ac:dyDescent="0.2">
      <c r="C3484" s="191"/>
      <c r="D3484" s="191"/>
      <c r="E3484" s="90"/>
      <c r="F3484" s="185"/>
      <c r="G3484" s="90"/>
      <c r="H3484" s="188"/>
      <c r="I3484" s="90"/>
      <c r="J3484" s="188"/>
    </row>
    <row r="3485" spans="3:10" ht="14.45" customHeight="1" x14ac:dyDescent="0.2">
      <c r="C3485" s="191"/>
      <c r="D3485" s="191"/>
      <c r="E3485" s="90"/>
      <c r="F3485" s="185"/>
      <c r="G3485" s="90"/>
      <c r="H3485" s="188"/>
      <c r="I3485" s="90"/>
      <c r="J3485" s="188"/>
    </row>
    <row r="3486" spans="3:10" ht="14.45" customHeight="1" x14ac:dyDescent="0.2">
      <c r="C3486" s="191"/>
      <c r="D3486" s="191"/>
      <c r="E3486" s="90"/>
      <c r="F3486" s="185"/>
      <c r="G3486" s="90"/>
      <c r="H3486" s="188"/>
      <c r="I3486" s="90"/>
      <c r="J3486" s="188"/>
    </row>
    <row r="3487" spans="3:10" ht="14.45" customHeight="1" x14ac:dyDescent="0.2">
      <c r="C3487" s="191"/>
      <c r="D3487" s="191"/>
      <c r="E3487" s="90"/>
      <c r="F3487" s="185"/>
      <c r="G3487" s="90"/>
      <c r="H3487" s="188"/>
      <c r="I3487" s="90"/>
      <c r="J3487" s="188"/>
    </row>
    <row r="3488" spans="3:10" ht="14.45" customHeight="1" x14ac:dyDescent="0.2">
      <c r="C3488" s="191"/>
      <c r="D3488" s="191"/>
      <c r="E3488" s="90"/>
      <c r="F3488" s="185"/>
      <c r="G3488" s="90"/>
      <c r="H3488" s="188"/>
      <c r="I3488" s="90"/>
      <c r="J3488" s="188"/>
    </row>
    <row r="3489" spans="3:10" ht="14.45" customHeight="1" x14ac:dyDescent="0.2">
      <c r="C3489" s="191"/>
      <c r="D3489" s="191"/>
      <c r="E3489" s="90"/>
      <c r="F3489" s="185"/>
      <c r="G3489" s="90"/>
      <c r="H3489" s="188"/>
      <c r="I3489" s="90"/>
      <c r="J3489" s="188"/>
    </row>
    <row r="3490" spans="3:10" ht="14.45" customHeight="1" x14ac:dyDescent="0.2">
      <c r="C3490" s="191"/>
      <c r="D3490" s="191"/>
      <c r="E3490" s="91"/>
      <c r="F3490" s="185"/>
      <c r="G3490" s="91"/>
      <c r="H3490" s="188"/>
      <c r="I3490" s="91"/>
      <c r="J3490" s="188"/>
    </row>
    <row r="3491" spans="3:10" ht="14.45" customHeight="1" x14ac:dyDescent="0.2">
      <c r="C3491" s="191"/>
      <c r="D3491" s="191"/>
      <c r="E3491" s="90"/>
      <c r="F3491" s="185"/>
      <c r="G3491" s="90"/>
      <c r="H3491" s="188"/>
      <c r="I3491" s="90"/>
      <c r="J3491" s="188"/>
    </row>
    <row r="3492" spans="3:10" ht="14.45" customHeight="1" x14ac:dyDescent="0.2">
      <c r="C3492" s="191"/>
      <c r="D3492" s="191"/>
      <c r="E3492" s="90"/>
      <c r="F3492" s="185"/>
      <c r="G3492" s="90"/>
      <c r="H3492" s="188"/>
      <c r="I3492" s="90"/>
      <c r="J3492" s="188"/>
    </row>
    <row r="3493" spans="3:10" ht="14.45" customHeight="1" x14ac:dyDescent="0.2">
      <c r="C3493" s="191"/>
      <c r="D3493" s="191"/>
      <c r="E3493" s="90"/>
      <c r="F3493" s="185"/>
      <c r="G3493" s="90"/>
      <c r="H3493" s="188"/>
      <c r="I3493" s="90"/>
      <c r="J3493" s="188"/>
    </row>
    <row r="3494" spans="3:10" ht="14.45" customHeight="1" x14ac:dyDescent="0.2">
      <c r="C3494" s="191"/>
      <c r="D3494" s="191"/>
      <c r="E3494" s="90"/>
      <c r="F3494" s="185"/>
      <c r="G3494" s="90"/>
      <c r="H3494" s="188"/>
      <c r="I3494" s="90"/>
      <c r="J3494" s="188"/>
    </row>
    <row r="3495" spans="3:10" ht="14.45" customHeight="1" x14ac:dyDescent="0.2">
      <c r="C3495" s="191"/>
      <c r="D3495" s="191"/>
      <c r="E3495" s="90"/>
      <c r="F3495" s="185"/>
      <c r="G3495" s="90"/>
      <c r="H3495" s="188"/>
      <c r="I3495" s="90"/>
      <c r="J3495" s="188"/>
    </row>
    <row r="3496" spans="3:10" ht="14.45" customHeight="1" x14ac:dyDescent="0.2">
      <c r="C3496" s="191"/>
      <c r="D3496" s="191"/>
      <c r="E3496" s="90"/>
      <c r="F3496" s="185"/>
      <c r="G3496" s="90"/>
      <c r="H3496" s="188"/>
      <c r="I3496" s="90"/>
      <c r="J3496" s="188"/>
    </row>
    <row r="3497" spans="3:10" ht="14.45" customHeight="1" x14ac:dyDescent="0.2">
      <c r="C3497" s="191"/>
      <c r="D3497" s="191"/>
      <c r="E3497" s="90"/>
      <c r="F3497" s="185"/>
      <c r="G3497" s="90"/>
      <c r="H3497" s="188"/>
      <c r="I3497" s="90"/>
      <c r="J3497" s="188"/>
    </row>
    <row r="3498" spans="3:10" ht="14.45" customHeight="1" x14ac:dyDescent="0.2">
      <c r="C3498" s="191"/>
      <c r="D3498" s="191"/>
      <c r="E3498" s="91"/>
      <c r="F3498" s="185"/>
      <c r="G3498" s="91"/>
      <c r="H3498" s="188"/>
      <c r="I3498" s="91"/>
      <c r="J3498" s="188"/>
    </row>
    <row r="3499" spans="3:10" ht="14.45" customHeight="1" x14ac:dyDescent="0.2">
      <c r="C3499" s="191"/>
      <c r="D3499" s="191"/>
      <c r="E3499" s="90"/>
      <c r="F3499" s="185"/>
      <c r="G3499" s="90"/>
      <c r="H3499" s="188"/>
      <c r="I3499" s="90"/>
      <c r="J3499" s="188"/>
    </row>
    <row r="3500" spans="3:10" ht="14.45" customHeight="1" x14ac:dyDescent="0.2">
      <c r="C3500" s="191"/>
      <c r="D3500" s="191"/>
      <c r="E3500" s="90"/>
      <c r="F3500" s="185"/>
      <c r="G3500" s="90"/>
      <c r="H3500" s="188"/>
      <c r="I3500" s="90"/>
      <c r="J3500" s="188"/>
    </row>
    <row r="3501" spans="3:10" ht="14.45" customHeight="1" x14ac:dyDescent="0.2">
      <c r="C3501" s="191"/>
      <c r="D3501" s="191"/>
      <c r="E3501" s="90"/>
      <c r="F3501" s="185"/>
      <c r="G3501" s="90"/>
      <c r="H3501" s="188"/>
      <c r="I3501" s="90"/>
      <c r="J3501" s="188"/>
    </row>
    <row r="3502" spans="3:10" ht="14.45" customHeight="1" x14ac:dyDescent="0.2">
      <c r="C3502" s="191"/>
      <c r="D3502" s="191"/>
      <c r="E3502" s="90"/>
      <c r="F3502" s="185"/>
      <c r="G3502" s="90"/>
      <c r="H3502" s="188"/>
      <c r="I3502" s="90"/>
      <c r="J3502" s="188"/>
    </row>
    <row r="3503" spans="3:10" ht="14.45" customHeight="1" x14ac:dyDescent="0.2">
      <c r="C3503" s="191"/>
      <c r="D3503" s="191"/>
      <c r="E3503" s="90"/>
      <c r="F3503" s="185"/>
      <c r="G3503" s="90"/>
      <c r="H3503" s="188"/>
      <c r="I3503" s="90"/>
      <c r="J3503" s="188"/>
    </row>
    <row r="3504" spans="3:10" ht="14.45" customHeight="1" x14ac:dyDescent="0.2">
      <c r="C3504" s="191"/>
      <c r="D3504" s="191"/>
      <c r="E3504" s="90"/>
      <c r="F3504" s="185"/>
      <c r="G3504" s="90"/>
      <c r="H3504" s="188"/>
      <c r="I3504" s="90"/>
      <c r="J3504" s="188"/>
    </row>
    <row r="3505" spans="3:10" ht="14.45" customHeight="1" x14ac:dyDescent="0.2">
      <c r="C3505" s="191"/>
      <c r="D3505" s="191"/>
      <c r="E3505" s="90"/>
      <c r="F3505" s="185"/>
      <c r="G3505" s="90"/>
      <c r="H3505" s="188"/>
      <c r="I3505" s="90"/>
      <c r="J3505" s="188"/>
    </row>
    <row r="3506" spans="3:10" ht="14.45" customHeight="1" x14ac:dyDescent="0.2">
      <c r="C3506" s="191"/>
      <c r="D3506" s="191"/>
      <c r="E3506" s="91"/>
      <c r="F3506" s="185"/>
      <c r="G3506" s="91"/>
      <c r="H3506" s="188"/>
      <c r="I3506" s="91"/>
      <c r="J3506" s="188"/>
    </row>
    <row r="3507" spans="3:10" ht="14.45" customHeight="1" x14ac:dyDescent="0.2">
      <c r="C3507" s="191"/>
      <c r="D3507" s="191"/>
      <c r="E3507" s="90"/>
      <c r="F3507" s="185"/>
      <c r="G3507" s="90"/>
      <c r="H3507" s="188"/>
      <c r="I3507" s="90"/>
      <c r="J3507" s="188"/>
    </row>
    <row r="3508" spans="3:10" ht="14.45" customHeight="1" x14ac:dyDescent="0.2">
      <c r="C3508" s="191"/>
      <c r="D3508" s="191"/>
      <c r="E3508" s="90"/>
      <c r="F3508" s="185"/>
      <c r="G3508" s="90"/>
      <c r="H3508" s="188"/>
      <c r="I3508" s="90"/>
      <c r="J3508" s="188"/>
    </row>
    <row r="3509" spans="3:10" ht="14.45" customHeight="1" x14ac:dyDescent="0.2">
      <c r="C3509" s="191"/>
      <c r="D3509" s="191"/>
      <c r="E3509" s="90"/>
      <c r="F3509" s="185"/>
      <c r="G3509" s="90"/>
      <c r="H3509" s="188"/>
      <c r="I3509" s="90"/>
      <c r="J3509" s="188"/>
    </row>
    <row r="3510" spans="3:10" ht="14.45" customHeight="1" x14ac:dyDescent="0.2">
      <c r="C3510" s="191"/>
      <c r="D3510" s="191"/>
      <c r="E3510" s="90"/>
      <c r="F3510" s="185"/>
      <c r="G3510" s="90"/>
      <c r="H3510" s="188"/>
      <c r="I3510" s="90"/>
      <c r="J3510" s="188"/>
    </row>
    <row r="3511" spans="3:10" ht="14.45" customHeight="1" x14ac:dyDescent="0.2">
      <c r="C3511" s="191"/>
      <c r="D3511" s="191"/>
      <c r="E3511" s="90"/>
      <c r="F3511" s="185"/>
      <c r="G3511" s="90"/>
      <c r="H3511" s="188"/>
      <c r="I3511" s="90"/>
      <c r="J3511" s="188"/>
    </row>
    <row r="3512" spans="3:10" ht="14.45" customHeight="1" x14ac:dyDescent="0.2">
      <c r="C3512" s="191"/>
      <c r="D3512" s="191"/>
      <c r="E3512" s="90"/>
      <c r="F3512" s="185"/>
      <c r="G3512" s="90"/>
      <c r="H3512" s="188"/>
      <c r="I3512" s="90"/>
      <c r="J3512" s="188"/>
    </row>
    <row r="3513" spans="3:10" ht="14.45" customHeight="1" x14ac:dyDescent="0.2">
      <c r="C3513" s="191"/>
      <c r="D3513" s="191"/>
      <c r="E3513" s="90"/>
      <c r="F3513" s="185"/>
      <c r="G3513" s="90"/>
      <c r="H3513" s="188"/>
      <c r="I3513" s="90"/>
      <c r="J3513" s="188"/>
    </row>
    <row r="3514" spans="3:10" ht="14.45" customHeight="1" x14ac:dyDescent="0.2">
      <c r="C3514" s="191"/>
      <c r="D3514" s="191"/>
      <c r="E3514" s="90"/>
      <c r="F3514" s="185"/>
      <c r="G3514" s="90"/>
      <c r="H3514" s="188"/>
      <c r="I3514" s="90"/>
      <c r="J3514" s="188"/>
    </row>
    <row r="3515" spans="3:10" ht="14.45" customHeight="1" x14ac:dyDescent="0.2">
      <c r="C3515" s="191"/>
      <c r="D3515" s="191"/>
      <c r="E3515" s="103"/>
      <c r="F3515" s="185"/>
      <c r="G3515" s="103"/>
      <c r="H3515" s="188"/>
      <c r="I3515" s="103"/>
      <c r="J3515" s="188"/>
    </row>
    <row r="3516" spans="3:10" ht="14.45" customHeight="1" x14ac:dyDescent="0.2">
      <c r="C3516" s="201"/>
      <c r="D3516" s="201"/>
      <c r="E3516" s="101"/>
      <c r="F3516" s="186"/>
      <c r="G3516" s="101"/>
      <c r="H3516" s="188"/>
      <c r="I3516" s="101"/>
      <c r="J3516" s="188"/>
    </row>
    <row r="3517" spans="3:10" ht="14.45" customHeight="1" x14ac:dyDescent="0.2">
      <c r="C3517" s="190" t="s">
        <v>1080</v>
      </c>
      <c r="D3517" s="190" t="s">
        <v>1081</v>
      </c>
      <c r="E3517" s="90"/>
      <c r="F3517" s="193" t="s">
        <v>1463</v>
      </c>
      <c r="G3517" s="90"/>
      <c r="H3517" s="211"/>
      <c r="I3517" s="90"/>
      <c r="J3517" s="133"/>
    </row>
    <row r="3518" spans="3:10" ht="14.45" customHeight="1" x14ac:dyDescent="0.2">
      <c r="C3518" s="191"/>
      <c r="D3518" s="194"/>
      <c r="E3518" s="90"/>
      <c r="F3518" s="185"/>
      <c r="G3518" s="90"/>
      <c r="H3518" s="188"/>
      <c r="I3518" s="90"/>
      <c r="J3518" s="188"/>
    </row>
    <row r="3519" spans="3:10" ht="14.45" customHeight="1" x14ac:dyDescent="0.2">
      <c r="C3519" s="191"/>
      <c r="D3519" s="194"/>
      <c r="E3519" s="90"/>
      <c r="F3519" s="185"/>
      <c r="G3519" s="90"/>
      <c r="H3519" s="188"/>
      <c r="I3519" s="90"/>
      <c r="J3519" s="188"/>
    </row>
    <row r="3520" spans="3:10" ht="14.45" customHeight="1" x14ac:dyDescent="0.2">
      <c r="C3520" s="191"/>
      <c r="D3520" s="194"/>
      <c r="E3520" s="90"/>
      <c r="F3520" s="185"/>
      <c r="G3520" s="90"/>
      <c r="H3520" s="188"/>
      <c r="I3520" s="90"/>
      <c r="J3520" s="188"/>
    </row>
    <row r="3521" spans="3:10" ht="14.45" customHeight="1" x14ac:dyDescent="0.2">
      <c r="C3521" s="191"/>
      <c r="D3521" s="194"/>
      <c r="E3521" s="90"/>
      <c r="F3521" s="185"/>
      <c r="G3521" s="90"/>
      <c r="H3521" s="188"/>
      <c r="I3521" s="90"/>
      <c r="J3521" s="188"/>
    </row>
    <row r="3522" spans="3:10" ht="14.45" customHeight="1" x14ac:dyDescent="0.2">
      <c r="C3522" s="191"/>
      <c r="D3522" s="194"/>
      <c r="E3522" s="90"/>
      <c r="F3522" s="185"/>
      <c r="G3522" s="90"/>
      <c r="H3522" s="188"/>
      <c r="I3522" s="90"/>
      <c r="J3522" s="188"/>
    </row>
    <row r="3523" spans="3:10" ht="14.45" customHeight="1" x14ac:dyDescent="0.2">
      <c r="C3523" s="191"/>
      <c r="D3523" s="194"/>
      <c r="E3523" s="90"/>
      <c r="F3523" s="185"/>
      <c r="G3523" s="90"/>
      <c r="H3523" s="188"/>
      <c r="I3523" s="90"/>
      <c r="J3523" s="188"/>
    </row>
    <row r="3524" spans="3:10" ht="14.45" customHeight="1" x14ac:dyDescent="0.2">
      <c r="C3524" s="191"/>
      <c r="D3524" s="194"/>
      <c r="E3524" s="90"/>
      <c r="F3524" s="185"/>
      <c r="G3524" s="90"/>
      <c r="H3524" s="188"/>
      <c r="I3524" s="90"/>
      <c r="J3524" s="188"/>
    </row>
    <row r="3525" spans="3:10" ht="14.45" customHeight="1" x14ac:dyDescent="0.2">
      <c r="C3525" s="191"/>
      <c r="D3525" s="194"/>
      <c r="E3525" s="90"/>
      <c r="F3525" s="185"/>
      <c r="G3525" s="90"/>
      <c r="H3525" s="188"/>
      <c r="I3525" s="90"/>
      <c r="J3525" s="188"/>
    </row>
    <row r="3526" spans="3:10" ht="14.45" customHeight="1" x14ac:dyDescent="0.2">
      <c r="C3526" s="191"/>
      <c r="D3526" s="194"/>
      <c r="E3526" s="90"/>
      <c r="F3526" s="185"/>
      <c r="G3526" s="90"/>
      <c r="H3526" s="188"/>
      <c r="I3526" s="90"/>
      <c r="J3526" s="188"/>
    </row>
    <row r="3527" spans="3:10" ht="14.45" customHeight="1" x14ac:dyDescent="0.2">
      <c r="C3527" s="191"/>
      <c r="D3527" s="194"/>
      <c r="E3527" s="90"/>
      <c r="F3527" s="185"/>
      <c r="G3527" s="90"/>
      <c r="H3527" s="188"/>
      <c r="I3527" s="90"/>
      <c r="J3527" s="188"/>
    </row>
    <row r="3528" spans="3:10" ht="14.45" customHeight="1" x14ac:dyDescent="0.2">
      <c r="C3528" s="191"/>
      <c r="D3528" s="194"/>
      <c r="E3528" s="90"/>
      <c r="F3528" s="185"/>
      <c r="G3528" s="90"/>
      <c r="H3528" s="188"/>
      <c r="I3528" s="90"/>
      <c r="J3528" s="188"/>
    </row>
    <row r="3529" spans="3:10" ht="14.45" customHeight="1" x14ac:dyDescent="0.2">
      <c r="C3529" s="191"/>
      <c r="D3529" s="194"/>
      <c r="E3529" s="90"/>
      <c r="F3529" s="185"/>
      <c r="G3529" s="90"/>
      <c r="H3529" s="188"/>
      <c r="I3529" s="90"/>
      <c r="J3529" s="188"/>
    </row>
    <row r="3530" spans="3:10" ht="14.45" customHeight="1" x14ac:dyDescent="0.2">
      <c r="C3530" s="191"/>
      <c r="D3530" s="194"/>
      <c r="E3530" s="90"/>
      <c r="F3530" s="185"/>
      <c r="G3530" s="90"/>
      <c r="H3530" s="188"/>
      <c r="I3530" s="90"/>
      <c r="J3530" s="188"/>
    </row>
    <row r="3531" spans="3:10" ht="14.45" customHeight="1" x14ac:dyDescent="0.2">
      <c r="C3531" s="191"/>
      <c r="D3531" s="194"/>
      <c r="E3531" s="90"/>
      <c r="F3531" s="185"/>
      <c r="G3531" s="90"/>
      <c r="H3531" s="188"/>
      <c r="I3531" s="90"/>
      <c r="J3531" s="188"/>
    </row>
    <row r="3532" spans="3:10" ht="14.45" customHeight="1" x14ac:dyDescent="0.2">
      <c r="C3532" s="191"/>
      <c r="D3532" s="194"/>
      <c r="E3532" s="90"/>
      <c r="F3532" s="185"/>
      <c r="G3532" s="90"/>
      <c r="H3532" s="188"/>
      <c r="I3532" s="90"/>
      <c r="J3532" s="188"/>
    </row>
    <row r="3533" spans="3:10" ht="14.45" customHeight="1" x14ac:dyDescent="0.2">
      <c r="C3533" s="191"/>
      <c r="D3533" s="194"/>
      <c r="E3533" s="90"/>
      <c r="F3533" s="185"/>
      <c r="G3533" s="90"/>
      <c r="H3533" s="188"/>
      <c r="I3533" s="90"/>
      <c r="J3533" s="188"/>
    </row>
    <row r="3534" spans="3:10" ht="14.45" customHeight="1" x14ac:dyDescent="0.2">
      <c r="C3534" s="191"/>
      <c r="D3534" s="194"/>
      <c r="E3534" s="90"/>
      <c r="F3534" s="185"/>
      <c r="G3534" s="90"/>
      <c r="H3534" s="188"/>
      <c r="I3534" s="90"/>
      <c r="J3534" s="188"/>
    </row>
    <row r="3535" spans="3:10" ht="14.45" customHeight="1" x14ac:dyDescent="0.2">
      <c r="C3535" s="191"/>
      <c r="D3535" s="194"/>
      <c r="E3535" s="90"/>
      <c r="F3535" s="185"/>
      <c r="G3535" s="90"/>
      <c r="H3535" s="188"/>
      <c r="I3535" s="90"/>
      <c r="J3535" s="188"/>
    </row>
    <row r="3536" spans="3:10" ht="14.45" customHeight="1" x14ac:dyDescent="0.2">
      <c r="C3536" s="191"/>
      <c r="D3536" s="194"/>
      <c r="E3536" s="90"/>
      <c r="F3536" s="185"/>
      <c r="G3536" s="90"/>
      <c r="H3536" s="188"/>
      <c r="I3536" s="90"/>
      <c r="J3536" s="188"/>
    </row>
    <row r="3537" spans="3:10" ht="14.45" customHeight="1" x14ac:dyDescent="0.2">
      <c r="C3537" s="191"/>
      <c r="D3537" s="194"/>
      <c r="E3537" s="90"/>
      <c r="F3537" s="185"/>
      <c r="G3537" s="90"/>
      <c r="H3537" s="188"/>
      <c r="I3537" s="90"/>
      <c r="J3537" s="188"/>
    </row>
    <row r="3538" spans="3:10" ht="14.45" customHeight="1" x14ac:dyDescent="0.2">
      <c r="C3538" s="191"/>
      <c r="D3538" s="194"/>
      <c r="E3538" s="90"/>
      <c r="F3538" s="185"/>
      <c r="G3538" s="90"/>
      <c r="H3538" s="188"/>
      <c r="I3538" s="90"/>
      <c r="J3538" s="188"/>
    </row>
    <row r="3539" spans="3:10" ht="14.45" customHeight="1" x14ac:dyDescent="0.2">
      <c r="C3539" s="191"/>
      <c r="D3539" s="194"/>
      <c r="E3539" s="90"/>
      <c r="F3539" s="185"/>
      <c r="G3539" s="90"/>
      <c r="H3539" s="188"/>
      <c r="I3539" s="90"/>
      <c r="J3539" s="188"/>
    </row>
    <row r="3540" spans="3:10" ht="14.45" customHeight="1" x14ac:dyDescent="0.2">
      <c r="C3540" s="191"/>
      <c r="D3540" s="194"/>
      <c r="E3540" s="90"/>
      <c r="F3540" s="185"/>
      <c r="G3540" s="90"/>
      <c r="H3540" s="188"/>
      <c r="I3540" s="90"/>
      <c r="J3540" s="188"/>
    </row>
    <row r="3541" spans="3:10" ht="14.45" customHeight="1" x14ac:dyDescent="0.2">
      <c r="C3541" s="191"/>
      <c r="D3541" s="194"/>
      <c r="E3541" s="90"/>
      <c r="F3541" s="185"/>
      <c r="G3541" s="90"/>
      <c r="H3541" s="188"/>
      <c r="I3541" s="90"/>
      <c r="J3541" s="188"/>
    </row>
    <row r="3542" spans="3:10" ht="14.45" customHeight="1" x14ac:dyDescent="0.2">
      <c r="C3542" s="191"/>
      <c r="D3542" s="194"/>
      <c r="E3542" s="90"/>
      <c r="F3542" s="185"/>
      <c r="G3542" s="90"/>
      <c r="H3542" s="188"/>
      <c r="I3542" s="90"/>
      <c r="J3542" s="188"/>
    </row>
    <row r="3543" spans="3:10" ht="14.45" customHeight="1" x14ac:dyDescent="0.2">
      <c r="C3543" s="191"/>
      <c r="D3543" s="194"/>
      <c r="E3543" s="90"/>
      <c r="F3543" s="185"/>
      <c r="G3543" s="90"/>
      <c r="H3543" s="188"/>
      <c r="I3543" s="90"/>
      <c r="J3543" s="188"/>
    </row>
    <row r="3544" spans="3:10" ht="14.45" customHeight="1" x14ac:dyDescent="0.2">
      <c r="C3544" s="191"/>
      <c r="D3544" s="194"/>
      <c r="E3544" s="90"/>
      <c r="F3544" s="185"/>
      <c r="G3544" s="90"/>
      <c r="H3544" s="188"/>
      <c r="I3544" s="90"/>
      <c r="J3544" s="188"/>
    </row>
    <row r="3545" spans="3:10" ht="14.45" customHeight="1" x14ac:dyDescent="0.2">
      <c r="C3545" s="191"/>
      <c r="D3545" s="194"/>
      <c r="E3545" s="90"/>
      <c r="F3545" s="185"/>
      <c r="G3545" s="90"/>
      <c r="H3545" s="188"/>
      <c r="I3545" s="90"/>
      <c r="J3545" s="188"/>
    </row>
    <row r="3546" spans="3:10" ht="14.45" customHeight="1" x14ac:dyDescent="0.2">
      <c r="C3546" s="191"/>
      <c r="D3546" s="194"/>
      <c r="E3546" s="90"/>
      <c r="F3546" s="185"/>
      <c r="G3546" s="90"/>
      <c r="H3546" s="188"/>
      <c r="I3546" s="90"/>
      <c r="J3546" s="188"/>
    </row>
    <row r="3547" spans="3:10" ht="14.45" customHeight="1" x14ac:dyDescent="0.2">
      <c r="C3547" s="191"/>
      <c r="D3547" s="194"/>
      <c r="E3547" s="90"/>
      <c r="F3547" s="185"/>
      <c r="G3547" s="90"/>
      <c r="H3547" s="188"/>
      <c r="I3547" s="90"/>
      <c r="J3547" s="188"/>
    </row>
    <row r="3548" spans="3:10" ht="14.45" customHeight="1" x14ac:dyDescent="0.2">
      <c r="C3548" s="191"/>
      <c r="D3548" s="194"/>
      <c r="E3548" s="90"/>
      <c r="F3548" s="185"/>
      <c r="G3548" s="90"/>
      <c r="H3548" s="188"/>
      <c r="I3548" s="90"/>
      <c r="J3548" s="188"/>
    </row>
    <row r="3549" spans="3:10" ht="14.45" customHeight="1" x14ac:dyDescent="0.2">
      <c r="C3549" s="191"/>
      <c r="D3549" s="194"/>
      <c r="E3549" s="90"/>
      <c r="F3549" s="185"/>
      <c r="G3549" s="90"/>
      <c r="H3549" s="188"/>
      <c r="I3549" s="90"/>
      <c r="J3549" s="188"/>
    </row>
    <row r="3550" spans="3:10" ht="14.45" customHeight="1" x14ac:dyDescent="0.2">
      <c r="C3550" s="191"/>
      <c r="D3550" s="194"/>
      <c r="E3550" s="90"/>
      <c r="F3550" s="185"/>
      <c r="G3550" s="90"/>
      <c r="H3550" s="188"/>
      <c r="I3550" s="90"/>
      <c r="J3550" s="188"/>
    </row>
    <row r="3551" spans="3:10" ht="14.45" customHeight="1" x14ac:dyDescent="0.2">
      <c r="C3551" s="191"/>
      <c r="D3551" s="194"/>
      <c r="E3551" s="90"/>
      <c r="F3551" s="185"/>
      <c r="G3551" s="90"/>
      <c r="H3551" s="188"/>
      <c r="I3551" s="90"/>
      <c r="J3551" s="188"/>
    </row>
    <row r="3552" spans="3:10" ht="14.45" customHeight="1" x14ac:dyDescent="0.2">
      <c r="C3552" s="191"/>
      <c r="D3552" s="194"/>
      <c r="E3552" s="90"/>
      <c r="F3552" s="185"/>
      <c r="G3552" s="90"/>
      <c r="H3552" s="188"/>
      <c r="I3552" s="90"/>
      <c r="J3552" s="188"/>
    </row>
    <row r="3553" spans="3:10" ht="14.45" customHeight="1" x14ac:dyDescent="0.2">
      <c r="C3553" s="191"/>
      <c r="D3553" s="194"/>
      <c r="E3553" s="90"/>
      <c r="F3553" s="185"/>
      <c r="G3553" s="90"/>
      <c r="H3553" s="188"/>
      <c r="I3553" s="90"/>
      <c r="J3553" s="188"/>
    </row>
    <row r="3554" spans="3:10" ht="14.45" customHeight="1" x14ac:dyDescent="0.2">
      <c r="C3554" s="191"/>
      <c r="D3554" s="194"/>
      <c r="E3554" s="90"/>
      <c r="F3554" s="185"/>
      <c r="G3554" s="90"/>
      <c r="H3554" s="188"/>
      <c r="I3554" s="90"/>
      <c r="J3554" s="188"/>
    </row>
    <row r="3555" spans="3:10" ht="14.45" customHeight="1" x14ac:dyDescent="0.2">
      <c r="C3555" s="191"/>
      <c r="D3555" s="194"/>
      <c r="E3555" s="90"/>
      <c r="F3555" s="185"/>
      <c r="G3555" s="90"/>
      <c r="H3555" s="188"/>
      <c r="I3555" s="90"/>
      <c r="J3555" s="188"/>
    </row>
    <row r="3556" spans="3:10" ht="14.45" customHeight="1" x14ac:dyDescent="0.2">
      <c r="C3556" s="191"/>
      <c r="D3556" s="194"/>
      <c r="E3556" s="90"/>
      <c r="F3556" s="185"/>
      <c r="G3556" s="90"/>
      <c r="H3556" s="188"/>
      <c r="I3556" s="90"/>
      <c r="J3556" s="188"/>
    </row>
    <row r="3557" spans="3:10" ht="14.45" customHeight="1" x14ac:dyDescent="0.2">
      <c r="C3557" s="191"/>
      <c r="D3557" s="194"/>
      <c r="E3557" s="90"/>
      <c r="F3557" s="185"/>
      <c r="G3557" s="90"/>
      <c r="H3557" s="188"/>
      <c r="I3557" s="90"/>
      <c r="J3557" s="188"/>
    </row>
    <row r="3558" spans="3:10" ht="14.45" customHeight="1" x14ac:dyDescent="0.2">
      <c r="C3558" s="191"/>
      <c r="D3558" s="194"/>
      <c r="E3558" s="90"/>
      <c r="F3558" s="185"/>
      <c r="G3558" s="90"/>
      <c r="H3558" s="188"/>
      <c r="I3558" s="90"/>
      <c r="J3558" s="188"/>
    </row>
    <row r="3559" spans="3:10" ht="14.45" customHeight="1" x14ac:dyDescent="0.2">
      <c r="C3559" s="191"/>
      <c r="D3559" s="194"/>
      <c r="E3559" s="90"/>
      <c r="F3559" s="185"/>
      <c r="G3559" s="90"/>
      <c r="H3559" s="188"/>
      <c r="I3559" s="90"/>
      <c r="J3559" s="188"/>
    </row>
    <row r="3560" spans="3:10" ht="14.45" customHeight="1" x14ac:dyDescent="0.2">
      <c r="C3560" s="191"/>
      <c r="D3560" s="194"/>
      <c r="E3560" s="90"/>
      <c r="F3560" s="185"/>
      <c r="G3560" s="90"/>
      <c r="H3560" s="188"/>
      <c r="I3560" s="90"/>
      <c r="J3560" s="188"/>
    </row>
    <row r="3561" spans="3:10" ht="14.45" customHeight="1" x14ac:dyDescent="0.2">
      <c r="C3561" s="191"/>
      <c r="D3561" s="194"/>
      <c r="E3561" s="90"/>
      <c r="F3561" s="185"/>
      <c r="G3561" s="90"/>
      <c r="H3561" s="188"/>
      <c r="I3561" s="90"/>
      <c r="J3561" s="188"/>
    </row>
    <row r="3562" spans="3:10" ht="14.45" customHeight="1" x14ac:dyDescent="0.2">
      <c r="C3562" s="191"/>
      <c r="D3562" s="194"/>
      <c r="E3562" s="90"/>
      <c r="F3562" s="185"/>
      <c r="G3562" s="90"/>
      <c r="H3562" s="188"/>
      <c r="I3562" s="90"/>
      <c r="J3562" s="188"/>
    </row>
    <row r="3563" spans="3:10" ht="14.45" customHeight="1" x14ac:dyDescent="0.2">
      <c r="C3563" s="191"/>
      <c r="D3563" s="194"/>
      <c r="E3563" s="91"/>
      <c r="F3563" s="185"/>
      <c r="G3563" s="91"/>
      <c r="H3563" s="188"/>
      <c r="I3563" s="91"/>
      <c r="J3563" s="188"/>
    </row>
    <row r="3564" spans="3:10" ht="14.45" customHeight="1" x14ac:dyDescent="0.2">
      <c r="C3564" s="191"/>
      <c r="D3564" s="194"/>
      <c r="E3564" s="90"/>
      <c r="F3564" s="185"/>
      <c r="G3564" s="90"/>
      <c r="H3564" s="188"/>
      <c r="I3564" s="90"/>
      <c r="J3564" s="188"/>
    </row>
    <row r="3565" spans="3:10" ht="14.45" customHeight="1" x14ac:dyDescent="0.2">
      <c r="C3565" s="191"/>
      <c r="D3565" s="194"/>
      <c r="E3565" s="90"/>
      <c r="F3565" s="185"/>
      <c r="G3565" s="90"/>
      <c r="H3565" s="188"/>
      <c r="I3565" s="90"/>
      <c r="J3565" s="188"/>
    </row>
    <row r="3566" spans="3:10" ht="14.45" customHeight="1" x14ac:dyDescent="0.2">
      <c r="C3566" s="191"/>
      <c r="D3566" s="194"/>
      <c r="E3566" s="90"/>
      <c r="F3566" s="185"/>
      <c r="G3566" s="90"/>
      <c r="H3566" s="188"/>
      <c r="I3566" s="90"/>
      <c r="J3566" s="188"/>
    </row>
    <row r="3567" spans="3:10" ht="14.45" customHeight="1" x14ac:dyDescent="0.2">
      <c r="C3567" s="191"/>
      <c r="D3567" s="194"/>
      <c r="E3567" s="90"/>
      <c r="F3567" s="185"/>
      <c r="G3567" s="90"/>
      <c r="H3567" s="188"/>
      <c r="I3567" s="90"/>
      <c r="J3567" s="188"/>
    </row>
    <row r="3568" spans="3:10" ht="14.45" customHeight="1" x14ac:dyDescent="0.2">
      <c r="C3568" s="191"/>
      <c r="D3568" s="194"/>
      <c r="E3568" s="91"/>
      <c r="F3568" s="185"/>
      <c r="G3568" s="91"/>
      <c r="H3568" s="188"/>
      <c r="I3568" s="91"/>
      <c r="J3568" s="188"/>
    </row>
    <row r="3569" spans="3:10" ht="14.45" customHeight="1" x14ac:dyDescent="0.2">
      <c r="C3569" s="191"/>
      <c r="D3569" s="194"/>
      <c r="E3569" s="90"/>
      <c r="F3569" s="185"/>
      <c r="G3569" s="90"/>
      <c r="H3569" s="188"/>
      <c r="I3569" s="90"/>
      <c r="J3569" s="188"/>
    </row>
    <row r="3570" spans="3:10" ht="14.45" customHeight="1" x14ac:dyDescent="0.2">
      <c r="C3570" s="191"/>
      <c r="D3570" s="194"/>
      <c r="E3570" s="90"/>
      <c r="F3570" s="185"/>
      <c r="G3570" s="90"/>
      <c r="H3570" s="188"/>
      <c r="I3570" s="90"/>
      <c r="J3570" s="188"/>
    </row>
    <row r="3571" spans="3:10" ht="14.45" customHeight="1" x14ac:dyDescent="0.2">
      <c r="C3571" s="191"/>
      <c r="D3571" s="194"/>
      <c r="E3571" s="90"/>
      <c r="F3571" s="185"/>
      <c r="G3571" s="90"/>
      <c r="H3571" s="188"/>
      <c r="I3571" s="90"/>
      <c r="J3571" s="188"/>
    </row>
    <row r="3572" spans="3:10" ht="14.45" customHeight="1" x14ac:dyDescent="0.2">
      <c r="C3572" s="191"/>
      <c r="D3572" s="194"/>
      <c r="E3572" s="90"/>
      <c r="F3572" s="185"/>
      <c r="G3572" s="90"/>
      <c r="H3572" s="188"/>
      <c r="I3572" s="90"/>
      <c r="J3572" s="188"/>
    </row>
    <row r="3573" spans="3:10" ht="14.45" customHeight="1" x14ac:dyDescent="0.2">
      <c r="C3573" s="191"/>
      <c r="D3573" s="194"/>
      <c r="E3573" s="90"/>
      <c r="F3573" s="185"/>
      <c r="G3573" s="90"/>
      <c r="H3573" s="188"/>
      <c r="I3573" s="90"/>
      <c r="J3573" s="188"/>
    </row>
    <row r="3574" spans="3:10" ht="14.45" customHeight="1" x14ac:dyDescent="0.2">
      <c r="C3574" s="191"/>
      <c r="D3574" s="194"/>
      <c r="E3574" s="90"/>
      <c r="F3574" s="185"/>
      <c r="G3574" s="90"/>
      <c r="H3574" s="188"/>
      <c r="I3574" s="90"/>
      <c r="J3574" s="188"/>
    </row>
    <row r="3575" spans="3:10" ht="14.45" customHeight="1" x14ac:dyDescent="0.2">
      <c r="C3575" s="191"/>
      <c r="D3575" s="194"/>
      <c r="E3575" s="90"/>
      <c r="F3575" s="185"/>
      <c r="G3575" s="90"/>
      <c r="H3575" s="188"/>
      <c r="I3575" s="90"/>
      <c r="J3575" s="188"/>
    </row>
    <row r="3576" spans="3:10" ht="14.45" customHeight="1" x14ac:dyDescent="0.2">
      <c r="C3576" s="191"/>
      <c r="D3576" s="194"/>
      <c r="E3576" s="90"/>
      <c r="F3576" s="185"/>
      <c r="G3576" s="90"/>
      <c r="H3576" s="188"/>
      <c r="I3576" s="90"/>
      <c r="J3576" s="188"/>
    </row>
    <row r="3577" spans="3:10" ht="14.45" customHeight="1" x14ac:dyDescent="0.2">
      <c r="C3577" s="191"/>
      <c r="D3577" s="194"/>
      <c r="E3577" s="90"/>
      <c r="F3577" s="185"/>
      <c r="G3577" s="90"/>
      <c r="H3577" s="188"/>
      <c r="I3577" s="90"/>
      <c r="J3577" s="188"/>
    </row>
    <row r="3578" spans="3:10" ht="14.45" customHeight="1" x14ac:dyDescent="0.2">
      <c r="C3578" s="191"/>
      <c r="D3578" s="194"/>
      <c r="E3578" s="90"/>
      <c r="F3578" s="185"/>
      <c r="G3578" s="90"/>
      <c r="H3578" s="188"/>
      <c r="I3578" s="90"/>
      <c r="J3578" s="188"/>
    </row>
    <row r="3579" spans="3:10" ht="14.45" customHeight="1" x14ac:dyDescent="0.2">
      <c r="C3579" s="191"/>
      <c r="D3579" s="194"/>
      <c r="E3579" s="90"/>
      <c r="F3579" s="185"/>
      <c r="G3579" s="90"/>
      <c r="H3579" s="188"/>
      <c r="I3579" s="90"/>
      <c r="J3579" s="188"/>
    </row>
    <row r="3580" spans="3:10" ht="14.45" customHeight="1" x14ac:dyDescent="0.2">
      <c r="C3580" s="191"/>
      <c r="D3580" s="194"/>
      <c r="E3580" s="90"/>
      <c r="F3580" s="185"/>
      <c r="G3580" s="90"/>
      <c r="H3580" s="188"/>
      <c r="I3580" s="90"/>
      <c r="J3580" s="188"/>
    </row>
    <row r="3581" spans="3:10" ht="14.45" customHeight="1" x14ac:dyDescent="0.2">
      <c r="C3581" s="191"/>
      <c r="D3581" s="194"/>
      <c r="E3581" s="103"/>
      <c r="F3581" s="185"/>
      <c r="G3581" s="103"/>
      <c r="H3581" s="188"/>
      <c r="I3581" s="103"/>
      <c r="J3581" s="188"/>
    </row>
    <row r="3582" spans="3:10" ht="14.45" customHeight="1" x14ac:dyDescent="0.2">
      <c r="C3582" s="201"/>
      <c r="D3582" s="201"/>
      <c r="E3582" s="101"/>
      <c r="F3582" s="186"/>
      <c r="G3582" s="101"/>
      <c r="H3582" s="188"/>
      <c r="I3582" s="101"/>
      <c r="J3582" s="188"/>
    </row>
    <row r="3583" spans="3:10" ht="14.45" customHeight="1" x14ac:dyDescent="0.2">
      <c r="C3583" s="190" t="s">
        <v>1082</v>
      </c>
      <c r="D3583" s="190" t="s">
        <v>1083</v>
      </c>
      <c r="E3583" s="90"/>
      <c r="F3583" s="193" t="s">
        <v>1464</v>
      </c>
      <c r="G3583" s="90"/>
      <c r="H3583" s="133" t="s">
        <v>1084</v>
      </c>
      <c r="I3583" s="90"/>
      <c r="J3583" s="133"/>
    </row>
    <row r="3584" spans="3:10" ht="14.45" customHeight="1" x14ac:dyDescent="0.2">
      <c r="C3584" s="191"/>
      <c r="D3584" s="191"/>
      <c r="E3584" s="97"/>
      <c r="F3584" s="185"/>
      <c r="G3584" s="97"/>
      <c r="H3584" s="188"/>
      <c r="I3584" s="97"/>
      <c r="J3584" s="188"/>
    </row>
    <row r="3585" spans="3:10" ht="14.45" customHeight="1" x14ac:dyDescent="0.2">
      <c r="C3585" s="191"/>
      <c r="D3585" s="191"/>
      <c r="E3585" s="97"/>
      <c r="F3585" s="185"/>
      <c r="G3585" s="97"/>
      <c r="H3585" s="188"/>
      <c r="I3585" s="97"/>
      <c r="J3585" s="188"/>
    </row>
    <row r="3586" spans="3:10" ht="14.45" customHeight="1" x14ac:dyDescent="0.2">
      <c r="C3586" s="191"/>
      <c r="D3586" s="191"/>
      <c r="E3586" s="97"/>
      <c r="F3586" s="185"/>
      <c r="G3586" s="97"/>
      <c r="H3586" s="188"/>
      <c r="I3586" s="97"/>
      <c r="J3586" s="188"/>
    </row>
    <row r="3587" spans="3:10" ht="14.45" customHeight="1" x14ac:dyDescent="0.2">
      <c r="C3587" s="191"/>
      <c r="D3587" s="191"/>
      <c r="E3587" s="97"/>
      <c r="F3587" s="185"/>
      <c r="G3587" s="97"/>
      <c r="H3587" s="188"/>
      <c r="I3587" s="97"/>
      <c r="J3587" s="188"/>
    </row>
    <row r="3588" spans="3:10" ht="14.45" customHeight="1" x14ac:dyDescent="0.2">
      <c r="C3588" s="191"/>
      <c r="D3588" s="191"/>
      <c r="E3588" s="97"/>
      <c r="F3588" s="185"/>
      <c r="G3588" s="97"/>
      <c r="H3588" s="188"/>
      <c r="I3588" s="97"/>
      <c r="J3588" s="188"/>
    </row>
    <row r="3589" spans="3:10" ht="14.45" customHeight="1" x14ac:dyDescent="0.2">
      <c r="C3589" s="191"/>
      <c r="D3589" s="191"/>
      <c r="E3589" s="97"/>
      <c r="F3589" s="185"/>
      <c r="G3589" s="97"/>
      <c r="H3589" s="188"/>
      <c r="I3589" s="97"/>
      <c r="J3589" s="188"/>
    </row>
    <row r="3590" spans="3:10" ht="14.45" customHeight="1" x14ac:dyDescent="0.2">
      <c r="C3590" s="191"/>
      <c r="D3590" s="191"/>
      <c r="E3590" s="97"/>
      <c r="F3590" s="185"/>
      <c r="G3590" s="97"/>
      <c r="H3590" s="188"/>
      <c r="I3590" s="97"/>
      <c r="J3590" s="188"/>
    </row>
    <row r="3591" spans="3:10" ht="14.45" customHeight="1" x14ac:dyDescent="0.2">
      <c r="C3591" s="191"/>
      <c r="D3591" s="191"/>
      <c r="E3591" s="97"/>
      <c r="F3591" s="185"/>
      <c r="G3591" s="97"/>
      <c r="H3591" s="188"/>
      <c r="I3591" s="97"/>
      <c r="J3591" s="188"/>
    </row>
    <row r="3592" spans="3:10" ht="14.45" customHeight="1" x14ac:dyDescent="0.2">
      <c r="C3592" s="191"/>
      <c r="D3592" s="191"/>
      <c r="E3592" s="97"/>
      <c r="F3592" s="185"/>
      <c r="G3592" s="97"/>
      <c r="H3592" s="188"/>
      <c r="I3592" s="97"/>
      <c r="J3592" s="188"/>
    </row>
    <row r="3593" spans="3:10" ht="14.45" customHeight="1" x14ac:dyDescent="0.2">
      <c r="C3593" s="191"/>
      <c r="D3593" s="191"/>
      <c r="E3593" s="97"/>
      <c r="F3593" s="185"/>
      <c r="G3593" s="97"/>
      <c r="H3593" s="188"/>
      <c r="I3593" s="97"/>
      <c r="J3593" s="188"/>
    </row>
    <row r="3594" spans="3:10" ht="14.45" customHeight="1" x14ac:dyDescent="0.2">
      <c r="C3594" s="191"/>
      <c r="D3594" s="191"/>
      <c r="E3594" s="97"/>
      <c r="F3594" s="185"/>
      <c r="G3594" s="97"/>
      <c r="H3594" s="188"/>
      <c r="I3594" s="97"/>
      <c r="J3594" s="188"/>
    </row>
    <row r="3595" spans="3:10" ht="14.45" customHeight="1" x14ac:dyDescent="0.2">
      <c r="C3595" s="191"/>
      <c r="D3595" s="191"/>
      <c r="E3595" s="97"/>
      <c r="F3595" s="185"/>
      <c r="G3595" s="97"/>
      <c r="H3595" s="188"/>
      <c r="I3595" s="97"/>
      <c r="J3595" s="188"/>
    </row>
    <row r="3596" spans="3:10" ht="14.45" customHeight="1" x14ac:dyDescent="0.2">
      <c r="C3596" s="191"/>
      <c r="D3596" s="191"/>
      <c r="E3596" s="97"/>
      <c r="F3596" s="185"/>
      <c r="G3596" s="97"/>
      <c r="H3596" s="188"/>
      <c r="I3596" s="97"/>
      <c r="J3596" s="188"/>
    </row>
    <row r="3597" spans="3:10" ht="14.45" customHeight="1" x14ac:dyDescent="0.2">
      <c r="C3597" s="191"/>
      <c r="D3597" s="191"/>
      <c r="E3597" s="97"/>
      <c r="F3597" s="185"/>
      <c r="G3597" s="97"/>
      <c r="H3597" s="188"/>
      <c r="I3597" s="97"/>
      <c r="J3597" s="188"/>
    </row>
    <row r="3598" spans="3:10" ht="14.45" customHeight="1" x14ac:dyDescent="0.2">
      <c r="C3598" s="191"/>
      <c r="D3598" s="191"/>
      <c r="E3598" s="97"/>
      <c r="F3598" s="185"/>
      <c r="G3598" s="97"/>
      <c r="H3598" s="188"/>
      <c r="I3598" s="97"/>
      <c r="J3598" s="188"/>
    </row>
    <row r="3599" spans="3:10" ht="14.45" customHeight="1" x14ac:dyDescent="0.2">
      <c r="C3599" s="191"/>
      <c r="D3599" s="191"/>
      <c r="E3599" s="97"/>
      <c r="F3599" s="185"/>
      <c r="G3599" s="97"/>
      <c r="H3599" s="188"/>
      <c r="I3599" s="97"/>
      <c r="J3599" s="188"/>
    </row>
    <row r="3600" spans="3:10" ht="14.45" customHeight="1" x14ac:dyDescent="0.2">
      <c r="C3600" s="191"/>
      <c r="D3600" s="191"/>
      <c r="E3600" s="97"/>
      <c r="F3600" s="185"/>
      <c r="G3600" s="97"/>
      <c r="H3600" s="188"/>
      <c r="I3600" s="97"/>
      <c r="J3600" s="188"/>
    </row>
    <row r="3601" spans="3:10" ht="14.45" customHeight="1" x14ac:dyDescent="0.2">
      <c r="C3601" s="191"/>
      <c r="D3601" s="191"/>
      <c r="E3601" s="97"/>
      <c r="F3601" s="185"/>
      <c r="G3601" s="97"/>
      <c r="H3601" s="188"/>
      <c r="I3601" s="97"/>
      <c r="J3601" s="188"/>
    </row>
    <row r="3602" spans="3:10" ht="14.45" customHeight="1" x14ac:dyDescent="0.2">
      <c r="C3602" s="191"/>
      <c r="D3602" s="191"/>
      <c r="E3602" s="97"/>
      <c r="F3602" s="185"/>
      <c r="G3602" s="97"/>
      <c r="H3602" s="188"/>
      <c r="I3602" s="97"/>
      <c r="J3602" s="188"/>
    </row>
    <row r="3603" spans="3:10" ht="14.45" customHeight="1" x14ac:dyDescent="0.2">
      <c r="C3603" s="191"/>
      <c r="D3603" s="191"/>
      <c r="E3603" s="97"/>
      <c r="F3603" s="185"/>
      <c r="G3603" s="97"/>
      <c r="H3603" s="188"/>
      <c r="I3603" s="97"/>
      <c r="J3603" s="188"/>
    </row>
    <row r="3604" spans="3:10" ht="14.45" customHeight="1" x14ac:dyDescent="0.2">
      <c r="C3604" s="191"/>
      <c r="D3604" s="191"/>
      <c r="E3604" s="97"/>
      <c r="F3604" s="185"/>
      <c r="G3604" s="97"/>
      <c r="H3604" s="188"/>
      <c r="I3604" s="97"/>
      <c r="J3604" s="188"/>
    </row>
    <row r="3605" spans="3:10" ht="14.45" customHeight="1" x14ac:dyDescent="0.2">
      <c r="C3605" s="191"/>
      <c r="D3605" s="191"/>
      <c r="E3605" s="97"/>
      <c r="F3605" s="185"/>
      <c r="G3605" s="97"/>
      <c r="H3605" s="188"/>
      <c r="I3605" s="97"/>
      <c r="J3605" s="188"/>
    </row>
    <row r="3606" spans="3:10" ht="14.45" customHeight="1" x14ac:dyDescent="0.2">
      <c r="C3606" s="191"/>
      <c r="D3606" s="191"/>
      <c r="E3606" s="97"/>
      <c r="F3606" s="185"/>
      <c r="G3606" s="97"/>
      <c r="H3606" s="188"/>
      <c r="I3606" s="97"/>
      <c r="J3606" s="188"/>
    </row>
    <row r="3607" spans="3:10" ht="14.45" customHeight="1" x14ac:dyDescent="0.2">
      <c r="C3607" s="191"/>
      <c r="D3607" s="191"/>
      <c r="E3607" s="97"/>
      <c r="F3607" s="185"/>
      <c r="G3607" s="97"/>
      <c r="H3607" s="188"/>
      <c r="I3607" s="97"/>
      <c r="J3607" s="188"/>
    </row>
    <row r="3608" spans="3:10" ht="14.45" customHeight="1" x14ac:dyDescent="0.2">
      <c r="C3608" s="191"/>
      <c r="D3608" s="191"/>
      <c r="E3608" s="97"/>
      <c r="F3608" s="185"/>
      <c r="G3608" s="97"/>
      <c r="H3608" s="188"/>
      <c r="I3608" s="97"/>
      <c r="J3608" s="188"/>
    </row>
    <row r="3609" spans="3:10" ht="14.45" customHeight="1" x14ac:dyDescent="0.2">
      <c r="C3609" s="191"/>
      <c r="D3609" s="191"/>
      <c r="E3609" s="97"/>
      <c r="F3609" s="185"/>
      <c r="G3609" s="97"/>
      <c r="H3609" s="188"/>
      <c r="I3609" s="97"/>
      <c r="J3609" s="188"/>
    </row>
    <row r="3610" spans="3:10" ht="14.45" customHeight="1" x14ac:dyDescent="0.2">
      <c r="C3610" s="191"/>
      <c r="D3610" s="191"/>
      <c r="E3610" s="97"/>
      <c r="F3610" s="185"/>
      <c r="G3610" s="97"/>
      <c r="H3610" s="188"/>
      <c r="I3610" s="97"/>
      <c r="J3610" s="188"/>
    </row>
    <row r="3611" spans="3:10" ht="14.45" customHeight="1" x14ac:dyDescent="0.2">
      <c r="C3611" s="191"/>
      <c r="D3611" s="191"/>
      <c r="E3611" s="97"/>
      <c r="F3611" s="185"/>
      <c r="G3611" s="97"/>
      <c r="H3611" s="188"/>
      <c r="I3611" s="97"/>
      <c r="J3611" s="188"/>
    </row>
    <row r="3612" spans="3:10" ht="14.45" customHeight="1" x14ac:dyDescent="0.2">
      <c r="C3612" s="191"/>
      <c r="D3612" s="191"/>
      <c r="E3612" s="97"/>
      <c r="F3612" s="185"/>
      <c r="G3612" s="97"/>
      <c r="H3612" s="188"/>
      <c r="I3612" s="97"/>
      <c r="J3612" s="188"/>
    </row>
    <row r="3613" spans="3:10" ht="14.45" customHeight="1" x14ac:dyDescent="0.2">
      <c r="C3613" s="191"/>
      <c r="D3613" s="191"/>
      <c r="E3613" s="97"/>
      <c r="F3613" s="185"/>
      <c r="G3613" s="97"/>
      <c r="H3613" s="188"/>
      <c r="I3613" s="97"/>
      <c r="J3613" s="188"/>
    </row>
    <row r="3614" spans="3:10" ht="14.45" customHeight="1" x14ac:dyDescent="0.2">
      <c r="C3614" s="191"/>
      <c r="D3614" s="191"/>
      <c r="E3614" s="97"/>
      <c r="F3614" s="185"/>
      <c r="G3614" s="97"/>
      <c r="H3614" s="188"/>
      <c r="I3614" s="97"/>
      <c r="J3614" s="188"/>
    </row>
    <row r="3615" spans="3:10" ht="14.45" customHeight="1" x14ac:dyDescent="0.2">
      <c r="C3615" s="191"/>
      <c r="D3615" s="191"/>
      <c r="E3615" s="97"/>
      <c r="F3615" s="185"/>
      <c r="G3615" s="97"/>
      <c r="H3615" s="188"/>
      <c r="I3615" s="97"/>
      <c r="J3615" s="188"/>
    </row>
    <row r="3616" spans="3:10" ht="14.45" customHeight="1" x14ac:dyDescent="0.2">
      <c r="C3616" s="191"/>
      <c r="D3616" s="191"/>
      <c r="E3616" s="97"/>
      <c r="F3616" s="185"/>
      <c r="G3616" s="97"/>
      <c r="H3616" s="188"/>
      <c r="I3616" s="97"/>
      <c r="J3616" s="188"/>
    </row>
    <row r="3617" spans="3:10" ht="14.45" customHeight="1" x14ac:dyDescent="0.2">
      <c r="C3617" s="191"/>
      <c r="D3617" s="191"/>
      <c r="E3617" s="97"/>
      <c r="F3617" s="185"/>
      <c r="G3617" s="97"/>
      <c r="H3617" s="188"/>
      <c r="I3617" s="97"/>
      <c r="J3617" s="188"/>
    </row>
    <row r="3618" spans="3:10" ht="14.45" customHeight="1" x14ac:dyDescent="0.2">
      <c r="C3618" s="191"/>
      <c r="D3618" s="191"/>
      <c r="E3618" s="97"/>
      <c r="F3618" s="185"/>
      <c r="G3618" s="97"/>
      <c r="H3618" s="188"/>
      <c r="I3618" s="97"/>
      <c r="J3618" s="188"/>
    </row>
    <row r="3619" spans="3:10" ht="14.45" customHeight="1" x14ac:dyDescent="0.2">
      <c r="C3619" s="191"/>
      <c r="D3619" s="191"/>
      <c r="E3619" s="97"/>
      <c r="F3619" s="185"/>
      <c r="G3619" s="97"/>
      <c r="H3619" s="188"/>
      <c r="I3619" s="97"/>
      <c r="J3619" s="188"/>
    </row>
    <row r="3620" spans="3:10" ht="14.45" customHeight="1" x14ac:dyDescent="0.2">
      <c r="C3620" s="191"/>
      <c r="D3620" s="191"/>
      <c r="E3620" s="97"/>
      <c r="F3620" s="185"/>
      <c r="G3620" s="97"/>
      <c r="H3620" s="188"/>
      <c r="I3620" s="97"/>
      <c r="J3620" s="188"/>
    </row>
    <row r="3621" spans="3:10" ht="14.45" customHeight="1" x14ac:dyDescent="0.2">
      <c r="C3621" s="191"/>
      <c r="D3621" s="191"/>
      <c r="E3621" s="97"/>
      <c r="F3621" s="185"/>
      <c r="G3621" s="97"/>
      <c r="H3621" s="188"/>
      <c r="I3621" s="97"/>
      <c r="J3621" s="188"/>
    </row>
    <row r="3622" spans="3:10" ht="14.45" customHeight="1" x14ac:dyDescent="0.2">
      <c r="C3622" s="191"/>
      <c r="D3622" s="191"/>
      <c r="E3622" s="97"/>
      <c r="F3622" s="185"/>
      <c r="G3622" s="97"/>
      <c r="H3622" s="188"/>
      <c r="I3622" s="97"/>
      <c r="J3622" s="188"/>
    </row>
    <row r="3623" spans="3:10" ht="14.45" customHeight="1" x14ac:dyDescent="0.2">
      <c r="C3623" s="191"/>
      <c r="D3623" s="191"/>
      <c r="E3623" s="97"/>
      <c r="F3623" s="185"/>
      <c r="G3623" s="97"/>
      <c r="H3623" s="188"/>
      <c r="I3623" s="97"/>
      <c r="J3623" s="188"/>
    </row>
    <row r="3624" spans="3:10" ht="14.45" customHeight="1" x14ac:dyDescent="0.2">
      <c r="C3624" s="191"/>
      <c r="D3624" s="191"/>
      <c r="E3624" s="97"/>
      <c r="F3624" s="185"/>
      <c r="G3624" s="97"/>
      <c r="H3624" s="188"/>
      <c r="I3624" s="97"/>
      <c r="J3624" s="188"/>
    </row>
    <row r="3625" spans="3:10" ht="14.45" customHeight="1" x14ac:dyDescent="0.2">
      <c r="C3625" s="191"/>
      <c r="D3625" s="191"/>
      <c r="E3625" s="97"/>
      <c r="F3625" s="185"/>
      <c r="G3625" s="97"/>
      <c r="H3625" s="188"/>
      <c r="I3625" s="97"/>
      <c r="J3625" s="188"/>
    </row>
    <row r="3626" spans="3:10" ht="14.45" customHeight="1" x14ac:dyDescent="0.2">
      <c r="C3626" s="191"/>
      <c r="D3626" s="191"/>
      <c r="E3626" s="97"/>
      <c r="F3626" s="185"/>
      <c r="G3626" s="97"/>
      <c r="H3626" s="188"/>
      <c r="I3626" s="97"/>
      <c r="J3626" s="188"/>
    </row>
    <row r="3627" spans="3:10" ht="14.45" customHeight="1" x14ac:dyDescent="0.2">
      <c r="C3627" s="191"/>
      <c r="D3627" s="191"/>
      <c r="E3627" s="97"/>
      <c r="F3627" s="185"/>
      <c r="G3627" s="97"/>
      <c r="H3627" s="188"/>
      <c r="I3627" s="97"/>
      <c r="J3627" s="188"/>
    </row>
    <row r="3628" spans="3:10" ht="14.45" customHeight="1" x14ac:dyDescent="0.2">
      <c r="C3628" s="191"/>
      <c r="D3628" s="191"/>
      <c r="E3628" s="97"/>
      <c r="F3628" s="185"/>
      <c r="G3628" s="97"/>
      <c r="H3628" s="188"/>
      <c r="I3628" s="97"/>
      <c r="J3628" s="188"/>
    </row>
    <row r="3629" spans="3:10" ht="14.45" customHeight="1" x14ac:dyDescent="0.2">
      <c r="C3629" s="191"/>
      <c r="D3629" s="191"/>
      <c r="E3629" s="97"/>
      <c r="F3629" s="185"/>
      <c r="G3629" s="97"/>
      <c r="H3629" s="188"/>
      <c r="I3629" s="97"/>
      <c r="J3629" s="188"/>
    </row>
    <row r="3630" spans="3:10" ht="14.45" customHeight="1" x14ac:dyDescent="0.2">
      <c r="C3630" s="191"/>
      <c r="D3630" s="191"/>
      <c r="E3630" s="97"/>
      <c r="F3630" s="185"/>
      <c r="G3630" s="97"/>
      <c r="H3630" s="188"/>
      <c r="I3630" s="97"/>
      <c r="J3630" s="188"/>
    </row>
    <row r="3631" spans="3:10" ht="14.45" customHeight="1" x14ac:dyDescent="0.2">
      <c r="C3631" s="191"/>
      <c r="D3631" s="191"/>
      <c r="E3631" s="97"/>
      <c r="F3631" s="185"/>
      <c r="G3631" s="97"/>
      <c r="H3631" s="188"/>
      <c r="I3631" s="97"/>
      <c r="J3631" s="188"/>
    </row>
    <row r="3632" spans="3:10" ht="14.45" customHeight="1" x14ac:dyDescent="0.2">
      <c r="C3632" s="191"/>
      <c r="D3632" s="191"/>
      <c r="E3632" s="97"/>
      <c r="F3632" s="185"/>
      <c r="G3632" s="97"/>
      <c r="H3632" s="188"/>
      <c r="I3632" s="97"/>
      <c r="J3632" s="188"/>
    </row>
    <row r="3633" spans="3:10" ht="14.45" customHeight="1" x14ac:dyDescent="0.2">
      <c r="C3633" s="191"/>
      <c r="D3633" s="191"/>
      <c r="E3633" s="97"/>
      <c r="F3633" s="185"/>
      <c r="G3633" s="97"/>
      <c r="H3633" s="188"/>
      <c r="I3633" s="97"/>
      <c r="J3633" s="188"/>
    </row>
    <row r="3634" spans="3:10" ht="14.45" customHeight="1" x14ac:dyDescent="0.2">
      <c r="C3634" s="191"/>
      <c r="D3634" s="191"/>
      <c r="E3634" s="97"/>
      <c r="F3634" s="185"/>
      <c r="G3634" s="97"/>
      <c r="H3634" s="188"/>
      <c r="I3634" s="97"/>
      <c r="J3634" s="188"/>
    </row>
    <row r="3635" spans="3:10" ht="14.45" customHeight="1" x14ac:dyDescent="0.2">
      <c r="C3635" s="191"/>
      <c r="D3635" s="191"/>
      <c r="E3635" s="97"/>
      <c r="F3635" s="185"/>
      <c r="G3635" s="97"/>
      <c r="H3635" s="188"/>
      <c r="I3635" s="97"/>
      <c r="J3635" s="188"/>
    </row>
    <row r="3636" spans="3:10" ht="14.45" customHeight="1" x14ac:dyDescent="0.2">
      <c r="C3636" s="191"/>
      <c r="D3636" s="191"/>
      <c r="E3636" s="97"/>
      <c r="F3636" s="185"/>
      <c r="G3636" s="97"/>
      <c r="H3636" s="188"/>
      <c r="I3636" s="97"/>
      <c r="J3636" s="188"/>
    </row>
    <row r="3637" spans="3:10" ht="14.45" customHeight="1" x14ac:dyDescent="0.2">
      <c r="C3637" s="191"/>
      <c r="D3637" s="191"/>
      <c r="E3637" s="97"/>
      <c r="F3637" s="185"/>
      <c r="G3637" s="97"/>
      <c r="H3637" s="188"/>
      <c r="I3637" s="97"/>
      <c r="J3637" s="188"/>
    </row>
    <row r="3638" spans="3:10" ht="14.45" customHeight="1" x14ac:dyDescent="0.2">
      <c r="C3638" s="191"/>
      <c r="D3638" s="191"/>
      <c r="E3638" s="97"/>
      <c r="F3638" s="185"/>
      <c r="G3638" s="97"/>
      <c r="H3638" s="188"/>
      <c r="I3638" s="97"/>
      <c r="J3638" s="188"/>
    </row>
    <row r="3639" spans="3:10" ht="14.45" customHeight="1" x14ac:dyDescent="0.2">
      <c r="C3639" s="191"/>
      <c r="D3639" s="191"/>
      <c r="E3639" s="97"/>
      <c r="F3639" s="185"/>
      <c r="G3639" s="97"/>
      <c r="H3639" s="188"/>
      <c r="I3639" s="97"/>
      <c r="J3639" s="188"/>
    </row>
    <row r="3640" spans="3:10" ht="14.45" customHeight="1" x14ac:dyDescent="0.2">
      <c r="C3640" s="191"/>
      <c r="D3640" s="191"/>
      <c r="E3640" s="97"/>
      <c r="F3640" s="185"/>
      <c r="G3640" s="97"/>
      <c r="H3640" s="188"/>
      <c r="I3640" s="97"/>
      <c r="J3640" s="188"/>
    </row>
    <row r="3641" spans="3:10" ht="14.45" customHeight="1" x14ac:dyDescent="0.2">
      <c r="C3641" s="191"/>
      <c r="D3641" s="191"/>
      <c r="E3641" s="97"/>
      <c r="F3641" s="185"/>
      <c r="G3641" s="97"/>
      <c r="H3641" s="188"/>
      <c r="I3641" s="97"/>
      <c r="J3641" s="188"/>
    </row>
    <row r="3642" spans="3:10" ht="14.45" customHeight="1" x14ac:dyDescent="0.2">
      <c r="C3642" s="191"/>
      <c r="D3642" s="191"/>
      <c r="E3642" s="97"/>
      <c r="F3642" s="185"/>
      <c r="G3642" s="97"/>
      <c r="H3642" s="188"/>
      <c r="I3642" s="97"/>
      <c r="J3642" s="188"/>
    </row>
    <row r="3643" spans="3:10" ht="14.45" customHeight="1" x14ac:dyDescent="0.2">
      <c r="C3643" s="191"/>
      <c r="D3643" s="191"/>
      <c r="E3643" s="97"/>
      <c r="F3643" s="185"/>
      <c r="G3643" s="97"/>
      <c r="H3643" s="188"/>
      <c r="I3643" s="97"/>
      <c r="J3643" s="188"/>
    </row>
    <row r="3644" spans="3:10" ht="14.45" customHeight="1" x14ac:dyDescent="0.2">
      <c r="C3644" s="191"/>
      <c r="D3644" s="191"/>
      <c r="E3644" s="97"/>
      <c r="F3644" s="185"/>
      <c r="G3644" s="97"/>
      <c r="H3644" s="188"/>
      <c r="I3644" s="97"/>
      <c r="J3644" s="188"/>
    </row>
    <row r="3645" spans="3:10" ht="14.45" customHeight="1" x14ac:dyDescent="0.2">
      <c r="C3645" s="191"/>
      <c r="D3645" s="191"/>
      <c r="E3645" s="97"/>
      <c r="F3645" s="185"/>
      <c r="G3645" s="97"/>
      <c r="H3645" s="188"/>
      <c r="I3645" s="97"/>
      <c r="J3645" s="188"/>
    </row>
    <row r="3646" spans="3:10" ht="14.45" customHeight="1" x14ac:dyDescent="0.2">
      <c r="C3646" s="191"/>
      <c r="D3646" s="191"/>
      <c r="E3646" s="97"/>
      <c r="F3646" s="185"/>
      <c r="G3646" s="97"/>
      <c r="H3646" s="188"/>
      <c r="I3646" s="97"/>
      <c r="J3646" s="188"/>
    </row>
    <row r="3647" spans="3:10" ht="14.45" customHeight="1" x14ac:dyDescent="0.2">
      <c r="C3647" s="191"/>
      <c r="D3647" s="191"/>
      <c r="E3647" s="97"/>
      <c r="F3647" s="185"/>
      <c r="G3647" s="97"/>
      <c r="H3647" s="188"/>
      <c r="I3647" s="97"/>
      <c r="J3647" s="188"/>
    </row>
    <row r="3648" spans="3:10" ht="14.45" customHeight="1" x14ac:dyDescent="0.2">
      <c r="C3648" s="191"/>
      <c r="D3648" s="191"/>
      <c r="E3648" s="97"/>
      <c r="F3648" s="185"/>
      <c r="G3648" s="97"/>
      <c r="H3648" s="188"/>
      <c r="I3648" s="97"/>
      <c r="J3648" s="188"/>
    </row>
    <row r="3649" spans="3:10" ht="14.45" customHeight="1" x14ac:dyDescent="0.2">
      <c r="C3649" s="191"/>
      <c r="D3649" s="191"/>
      <c r="E3649" s="97"/>
      <c r="F3649" s="185"/>
      <c r="G3649" s="97"/>
      <c r="H3649" s="188"/>
      <c r="I3649" s="97"/>
      <c r="J3649" s="188"/>
    </row>
    <row r="3650" spans="3:10" ht="14.45" customHeight="1" x14ac:dyDescent="0.2">
      <c r="C3650" s="191"/>
      <c r="D3650" s="191"/>
      <c r="E3650" s="97"/>
      <c r="F3650" s="185"/>
      <c r="G3650" s="97"/>
      <c r="H3650" s="188"/>
      <c r="I3650" s="97"/>
      <c r="J3650" s="188"/>
    </row>
    <row r="3651" spans="3:10" ht="14.45" customHeight="1" x14ac:dyDescent="0.2">
      <c r="C3651" s="191"/>
      <c r="D3651" s="191"/>
      <c r="E3651" s="97"/>
      <c r="F3651" s="185"/>
      <c r="G3651" s="97"/>
      <c r="H3651" s="188"/>
      <c r="I3651" s="97"/>
      <c r="J3651" s="188"/>
    </row>
    <row r="3652" spans="3:10" ht="14.45" customHeight="1" x14ac:dyDescent="0.2">
      <c r="C3652" s="191"/>
      <c r="D3652" s="191"/>
      <c r="E3652" s="97"/>
      <c r="F3652" s="185"/>
      <c r="G3652" s="97"/>
      <c r="H3652" s="188"/>
      <c r="I3652" s="97"/>
      <c r="J3652" s="188"/>
    </row>
    <row r="3653" spans="3:10" ht="14.45" customHeight="1" x14ac:dyDescent="0.2">
      <c r="C3653" s="191"/>
      <c r="D3653" s="191"/>
      <c r="E3653" s="97"/>
      <c r="F3653" s="185"/>
      <c r="G3653" s="97"/>
      <c r="H3653" s="188"/>
      <c r="I3653" s="97"/>
      <c r="J3653" s="188"/>
    </row>
    <row r="3654" spans="3:10" ht="14.45" customHeight="1" x14ac:dyDescent="0.2">
      <c r="C3654" s="191"/>
      <c r="D3654" s="191"/>
      <c r="E3654" s="97"/>
      <c r="F3654" s="185"/>
      <c r="G3654" s="97"/>
      <c r="H3654" s="188"/>
      <c r="I3654" s="97"/>
      <c r="J3654" s="188"/>
    </row>
    <row r="3655" spans="3:10" ht="14.45" customHeight="1" x14ac:dyDescent="0.2">
      <c r="C3655" s="191"/>
      <c r="D3655" s="191"/>
      <c r="E3655" s="97"/>
      <c r="F3655" s="185"/>
      <c r="G3655" s="97"/>
      <c r="H3655" s="188"/>
      <c r="I3655" s="97"/>
      <c r="J3655" s="188"/>
    </row>
    <row r="3656" spans="3:10" ht="14.45" customHeight="1" x14ac:dyDescent="0.2">
      <c r="C3656" s="191"/>
      <c r="D3656" s="191"/>
      <c r="E3656" s="97"/>
      <c r="F3656" s="185"/>
      <c r="G3656" s="97"/>
      <c r="H3656" s="188"/>
      <c r="I3656" s="97"/>
      <c r="J3656" s="188"/>
    </row>
    <row r="3657" spans="3:10" ht="14.45" customHeight="1" x14ac:dyDescent="0.2">
      <c r="C3657" s="191"/>
      <c r="D3657" s="191"/>
      <c r="E3657" s="100"/>
      <c r="F3657" s="185"/>
      <c r="G3657" s="100"/>
      <c r="H3657" s="188"/>
      <c r="I3657" s="100"/>
      <c r="J3657" s="188"/>
    </row>
    <row r="3658" spans="3:10" ht="14.45" customHeight="1" x14ac:dyDescent="0.2">
      <c r="C3658" s="192"/>
      <c r="D3658" s="192"/>
      <c r="E3658" s="101"/>
      <c r="F3658" s="186"/>
      <c r="G3658" s="101"/>
      <c r="H3658" s="188"/>
      <c r="I3658" s="101"/>
      <c r="J3658" s="188"/>
    </row>
    <row r="3659" spans="3:10" ht="14.45" customHeight="1" x14ac:dyDescent="0.2">
      <c r="C3659" s="190" t="s">
        <v>1085</v>
      </c>
      <c r="D3659" s="190" t="s">
        <v>1086</v>
      </c>
      <c r="E3659" s="90"/>
      <c r="F3659" s="193" t="s">
        <v>1465</v>
      </c>
      <c r="G3659" s="90"/>
      <c r="H3659" s="211"/>
      <c r="I3659" s="90"/>
      <c r="J3659" s="133"/>
    </row>
    <row r="3660" spans="3:10" ht="14.45" customHeight="1" x14ac:dyDescent="0.2">
      <c r="C3660" s="191"/>
      <c r="D3660" s="191"/>
      <c r="E3660" s="97"/>
      <c r="F3660" s="185"/>
      <c r="G3660" s="97"/>
      <c r="H3660" s="188"/>
      <c r="I3660" s="97"/>
      <c r="J3660" s="188"/>
    </row>
    <row r="3661" spans="3:10" ht="14.45" customHeight="1" x14ac:dyDescent="0.2">
      <c r="C3661" s="191"/>
      <c r="D3661" s="191"/>
      <c r="E3661" s="97"/>
      <c r="F3661" s="185"/>
      <c r="G3661" s="97"/>
      <c r="H3661" s="188"/>
      <c r="I3661" s="97"/>
      <c r="J3661" s="188"/>
    </row>
    <row r="3662" spans="3:10" ht="14.45" customHeight="1" x14ac:dyDescent="0.2">
      <c r="C3662" s="191"/>
      <c r="D3662" s="191"/>
      <c r="E3662" s="97"/>
      <c r="F3662" s="185"/>
      <c r="G3662" s="97"/>
      <c r="H3662" s="188"/>
      <c r="I3662" s="97"/>
      <c r="J3662" s="188"/>
    </row>
    <row r="3663" spans="3:10" ht="14.45" customHeight="1" x14ac:dyDescent="0.2">
      <c r="C3663" s="191"/>
      <c r="D3663" s="191"/>
      <c r="E3663" s="97"/>
      <c r="F3663" s="185"/>
      <c r="G3663" s="97"/>
      <c r="H3663" s="188"/>
      <c r="I3663" s="97"/>
      <c r="J3663" s="188"/>
    </row>
    <row r="3664" spans="3:10" ht="14.45" customHeight="1" x14ac:dyDescent="0.2">
      <c r="C3664" s="191"/>
      <c r="D3664" s="191"/>
      <c r="E3664" s="97"/>
      <c r="F3664" s="185"/>
      <c r="G3664" s="97"/>
      <c r="H3664" s="188"/>
      <c r="I3664" s="97"/>
      <c r="J3664" s="188"/>
    </row>
    <row r="3665" spans="3:10" ht="14.45" customHeight="1" x14ac:dyDescent="0.2">
      <c r="C3665" s="191"/>
      <c r="D3665" s="191"/>
      <c r="E3665" s="97"/>
      <c r="F3665" s="185"/>
      <c r="G3665" s="97"/>
      <c r="H3665" s="188"/>
      <c r="I3665" s="97"/>
      <c r="J3665" s="188"/>
    </row>
    <row r="3666" spans="3:10" ht="14.45" customHeight="1" x14ac:dyDescent="0.2">
      <c r="C3666" s="191"/>
      <c r="D3666" s="191"/>
      <c r="E3666" s="97"/>
      <c r="F3666" s="185"/>
      <c r="G3666" s="97"/>
      <c r="H3666" s="188"/>
      <c r="I3666" s="97"/>
      <c r="J3666" s="188"/>
    </row>
    <row r="3667" spans="3:10" ht="14.45" customHeight="1" x14ac:dyDescent="0.2">
      <c r="C3667" s="191"/>
      <c r="D3667" s="191"/>
      <c r="E3667" s="97"/>
      <c r="F3667" s="185"/>
      <c r="G3667" s="97"/>
      <c r="H3667" s="188"/>
      <c r="I3667" s="97"/>
      <c r="J3667" s="188"/>
    </row>
    <row r="3668" spans="3:10" ht="14.45" customHeight="1" x14ac:dyDescent="0.2">
      <c r="C3668" s="191"/>
      <c r="D3668" s="191"/>
      <c r="E3668" s="97"/>
      <c r="F3668" s="185"/>
      <c r="G3668" s="97"/>
      <c r="H3668" s="188"/>
      <c r="I3668" s="97"/>
      <c r="J3668" s="188"/>
    </row>
    <row r="3669" spans="3:10" ht="14.45" customHeight="1" x14ac:dyDescent="0.2">
      <c r="C3669" s="191"/>
      <c r="D3669" s="191"/>
      <c r="E3669" s="97"/>
      <c r="F3669" s="185"/>
      <c r="G3669" s="97"/>
      <c r="H3669" s="188"/>
      <c r="I3669" s="97"/>
      <c r="J3669" s="188"/>
    </row>
    <row r="3670" spans="3:10" ht="14.45" customHeight="1" x14ac:dyDescent="0.2">
      <c r="C3670" s="191"/>
      <c r="D3670" s="191"/>
      <c r="E3670" s="97"/>
      <c r="F3670" s="185"/>
      <c r="G3670" s="97"/>
      <c r="H3670" s="188"/>
      <c r="I3670" s="97"/>
      <c r="J3670" s="188"/>
    </row>
    <row r="3671" spans="3:10" ht="14.45" customHeight="1" x14ac:dyDescent="0.2">
      <c r="C3671" s="191"/>
      <c r="D3671" s="191"/>
      <c r="E3671" s="97"/>
      <c r="F3671" s="185"/>
      <c r="G3671" s="97"/>
      <c r="H3671" s="188"/>
      <c r="I3671" s="97"/>
      <c r="J3671" s="188"/>
    </row>
    <row r="3672" spans="3:10" ht="14.45" customHeight="1" x14ac:dyDescent="0.2">
      <c r="C3672" s="191"/>
      <c r="D3672" s="191"/>
      <c r="E3672" s="97"/>
      <c r="F3672" s="185"/>
      <c r="G3672" s="97"/>
      <c r="H3672" s="188"/>
      <c r="I3672" s="97"/>
      <c r="J3672" s="188"/>
    </row>
    <row r="3673" spans="3:10" ht="14.45" customHeight="1" x14ac:dyDescent="0.2">
      <c r="C3673" s="191"/>
      <c r="D3673" s="191"/>
      <c r="E3673" s="97"/>
      <c r="F3673" s="185"/>
      <c r="G3673" s="97"/>
      <c r="H3673" s="188"/>
      <c r="I3673" s="97"/>
      <c r="J3673" s="188"/>
    </row>
    <row r="3674" spans="3:10" ht="14.45" customHeight="1" x14ac:dyDescent="0.2">
      <c r="C3674" s="191"/>
      <c r="D3674" s="191"/>
      <c r="E3674" s="97"/>
      <c r="F3674" s="185"/>
      <c r="G3674" s="97"/>
      <c r="H3674" s="188"/>
      <c r="I3674" s="97"/>
      <c r="J3674" s="188"/>
    </row>
    <row r="3675" spans="3:10" ht="14.45" customHeight="1" x14ac:dyDescent="0.2">
      <c r="C3675" s="191"/>
      <c r="D3675" s="191"/>
      <c r="E3675" s="97"/>
      <c r="F3675" s="185"/>
      <c r="G3675" s="97"/>
      <c r="H3675" s="188"/>
      <c r="I3675" s="97"/>
      <c r="J3675" s="188"/>
    </row>
    <row r="3676" spans="3:10" ht="14.45" customHeight="1" x14ac:dyDescent="0.2">
      <c r="C3676" s="191"/>
      <c r="D3676" s="191"/>
      <c r="E3676" s="97"/>
      <c r="F3676" s="185"/>
      <c r="G3676" s="97"/>
      <c r="H3676" s="188"/>
      <c r="I3676" s="97"/>
      <c r="J3676" s="188"/>
    </row>
    <row r="3677" spans="3:10" ht="14.45" customHeight="1" x14ac:dyDescent="0.2">
      <c r="C3677" s="191"/>
      <c r="D3677" s="191"/>
      <c r="E3677" s="97"/>
      <c r="F3677" s="185"/>
      <c r="G3677" s="97"/>
      <c r="H3677" s="188"/>
      <c r="I3677" s="97"/>
      <c r="J3677" s="188"/>
    </row>
    <row r="3678" spans="3:10" ht="14.45" customHeight="1" x14ac:dyDescent="0.2">
      <c r="C3678" s="191"/>
      <c r="D3678" s="191"/>
      <c r="E3678" s="97"/>
      <c r="F3678" s="185"/>
      <c r="G3678" s="97"/>
      <c r="H3678" s="188"/>
      <c r="I3678" s="97"/>
      <c r="J3678" s="188"/>
    </row>
    <row r="3679" spans="3:10" ht="14.45" customHeight="1" x14ac:dyDescent="0.2">
      <c r="C3679" s="191"/>
      <c r="D3679" s="191"/>
      <c r="E3679" s="97"/>
      <c r="F3679" s="185"/>
      <c r="G3679" s="97"/>
      <c r="H3679" s="188"/>
      <c r="I3679" s="97"/>
      <c r="J3679" s="188"/>
    </row>
    <row r="3680" spans="3:10" ht="14.45" customHeight="1" x14ac:dyDescent="0.2">
      <c r="C3680" s="191"/>
      <c r="D3680" s="191"/>
      <c r="E3680" s="97"/>
      <c r="F3680" s="185"/>
      <c r="G3680" s="97"/>
      <c r="H3680" s="188"/>
      <c r="I3680" s="97"/>
      <c r="J3680" s="188"/>
    </row>
    <row r="3681" spans="3:10" ht="14.45" customHeight="1" x14ac:dyDescent="0.2">
      <c r="C3681" s="191"/>
      <c r="D3681" s="191"/>
      <c r="E3681" s="97"/>
      <c r="F3681" s="185"/>
      <c r="G3681" s="97"/>
      <c r="H3681" s="188"/>
      <c r="I3681" s="97"/>
      <c r="J3681" s="188"/>
    </row>
    <row r="3682" spans="3:10" ht="14.45" customHeight="1" x14ac:dyDescent="0.2">
      <c r="C3682" s="191"/>
      <c r="D3682" s="191"/>
      <c r="E3682" s="97"/>
      <c r="F3682" s="185"/>
      <c r="G3682" s="97"/>
      <c r="H3682" s="188"/>
      <c r="I3682" s="97"/>
      <c r="J3682" s="188"/>
    </row>
    <row r="3683" spans="3:10" ht="14.45" customHeight="1" x14ac:dyDescent="0.2">
      <c r="C3683" s="191"/>
      <c r="D3683" s="191"/>
      <c r="E3683" s="97"/>
      <c r="F3683" s="185"/>
      <c r="G3683" s="97"/>
      <c r="H3683" s="188"/>
      <c r="I3683" s="97"/>
      <c r="J3683" s="188"/>
    </row>
    <row r="3684" spans="3:10" ht="14.45" customHeight="1" x14ac:dyDescent="0.2">
      <c r="C3684" s="191"/>
      <c r="D3684" s="191"/>
      <c r="E3684" s="97"/>
      <c r="F3684" s="185"/>
      <c r="G3684" s="97"/>
      <c r="H3684" s="188"/>
      <c r="I3684" s="97"/>
      <c r="J3684" s="188"/>
    </row>
    <row r="3685" spans="3:10" ht="14.45" customHeight="1" x14ac:dyDescent="0.2">
      <c r="C3685" s="191"/>
      <c r="D3685" s="191"/>
      <c r="E3685" s="97"/>
      <c r="F3685" s="185"/>
      <c r="G3685" s="97"/>
      <c r="H3685" s="188"/>
      <c r="I3685" s="97"/>
      <c r="J3685" s="188"/>
    </row>
    <row r="3686" spans="3:10" ht="14.45" customHeight="1" x14ac:dyDescent="0.2">
      <c r="C3686" s="191"/>
      <c r="D3686" s="191"/>
      <c r="E3686" s="97"/>
      <c r="F3686" s="185"/>
      <c r="G3686" s="97"/>
      <c r="H3686" s="188"/>
      <c r="I3686" s="97"/>
      <c r="J3686" s="188"/>
    </row>
    <row r="3687" spans="3:10" ht="14.45" customHeight="1" x14ac:dyDescent="0.2">
      <c r="C3687" s="191"/>
      <c r="D3687" s="191"/>
      <c r="E3687" s="97"/>
      <c r="F3687" s="185"/>
      <c r="G3687" s="97"/>
      <c r="H3687" s="188"/>
      <c r="I3687" s="97"/>
      <c r="J3687" s="188"/>
    </row>
    <row r="3688" spans="3:10" ht="14.45" customHeight="1" x14ac:dyDescent="0.2">
      <c r="C3688" s="191"/>
      <c r="D3688" s="191"/>
      <c r="E3688" s="97"/>
      <c r="F3688" s="185"/>
      <c r="G3688" s="97"/>
      <c r="H3688" s="188"/>
      <c r="I3688" s="97"/>
      <c r="J3688" s="188"/>
    </row>
    <row r="3689" spans="3:10" ht="14.45" customHeight="1" x14ac:dyDescent="0.2">
      <c r="C3689" s="191"/>
      <c r="D3689" s="191"/>
      <c r="E3689" s="97"/>
      <c r="F3689" s="185"/>
      <c r="G3689" s="97"/>
      <c r="H3689" s="188"/>
      <c r="I3689" s="97"/>
      <c r="J3689" s="188"/>
    </row>
    <row r="3690" spans="3:10" ht="14.45" customHeight="1" x14ac:dyDescent="0.2">
      <c r="C3690" s="191"/>
      <c r="D3690" s="191"/>
      <c r="E3690" s="97"/>
      <c r="F3690" s="185"/>
      <c r="G3690" s="97"/>
      <c r="H3690" s="188"/>
      <c r="I3690" s="97"/>
      <c r="J3690" s="188"/>
    </row>
    <row r="3691" spans="3:10" ht="14.45" customHeight="1" x14ac:dyDescent="0.2">
      <c r="C3691" s="191"/>
      <c r="D3691" s="191"/>
      <c r="E3691" s="97"/>
      <c r="F3691" s="185"/>
      <c r="G3691" s="97"/>
      <c r="H3691" s="188"/>
      <c r="I3691" s="97"/>
      <c r="J3691" s="188"/>
    </row>
    <row r="3692" spans="3:10" ht="14.45" customHeight="1" x14ac:dyDescent="0.2">
      <c r="C3692" s="191"/>
      <c r="D3692" s="191"/>
      <c r="E3692" s="97"/>
      <c r="F3692" s="185"/>
      <c r="G3692" s="97"/>
      <c r="H3692" s="188"/>
      <c r="I3692" s="97"/>
      <c r="J3692" s="188"/>
    </row>
    <row r="3693" spans="3:10" ht="14.45" customHeight="1" x14ac:dyDescent="0.2">
      <c r="C3693" s="191"/>
      <c r="D3693" s="191"/>
      <c r="E3693" s="97"/>
      <c r="F3693" s="185"/>
      <c r="G3693" s="97"/>
      <c r="H3693" s="188"/>
      <c r="I3693" s="97"/>
      <c r="J3693" s="188"/>
    </row>
    <row r="3694" spans="3:10" ht="14.45" customHeight="1" x14ac:dyDescent="0.2">
      <c r="C3694" s="191"/>
      <c r="D3694" s="191"/>
      <c r="E3694" s="97"/>
      <c r="F3694" s="185"/>
      <c r="G3694" s="97"/>
      <c r="H3694" s="188"/>
      <c r="I3694" s="97"/>
      <c r="J3694" s="188"/>
    </row>
    <row r="3695" spans="3:10" ht="14.45" customHeight="1" x14ac:dyDescent="0.2">
      <c r="C3695" s="191"/>
      <c r="D3695" s="191"/>
      <c r="E3695" s="97"/>
      <c r="F3695" s="185"/>
      <c r="G3695" s="97"/>
      <c r="H3695" s="188"/>
      <c r="I3695" s="97"/>
      <c r="J3695" s="188"/>
    </row>
    <row r="3696" spans="3:10" ht="14.45" customHeight="1" x14ac:dyDescent="0.2">
      <c r="C3696" s="191"/>
      <c r="D3696" s="191"/>
      <c r="E3696" s="97"/>
      <c r="F3696" s="185"/>
      <c r="G3696" s="97"/>
      <c r="H3696" s="188"/>
      <c r="I3696" s="97"/>
      <c r="J3696" s="188"/>
    </row>
    <row r="3697" spans="3:10" ht="14.45" customHeight="1" x14ac:dyDescent="0.2">
      <c r="C3697" s="191"/>
      <c r="D3697" s="191"/>
      <c r="E3697" s="97"/>
      <c r="F3697" s="185"/>
      <c r="G3697" s="97"/>
      <c r="H3697" s="188"/>
      <c r="I3697" s="97"/>
      <c r="J3697" s="188"/>
    </row>
    <row r="3698" spans="3:10" ht="14.45" customHeight="1" x14ac:dyDescent="0.2">
      <c r="C3698" s="191"/>
      <c r="D3698" s="191"/>
      <c r="E3698" s="97"/>
      <c r="F3698" s="185"/>
      <c r="G3698" s="97"/>
      <c r="H3698" s="188"/>
      <c r="I3698" s="97"/>
      <c r="J3698" s="188"/>
    </row>
    <row r="3699" spans="3:10" ht="14.45" customHeight="1" x14ac:dyDescent="0.2">
      <c r="C3699" s="191"/>
      <c r="D3699" s="191"/>
      <c r="E3699" s="97"/>
      <c r="F3699" s="185"/>
      <c r="G3699" s="97"/>
      <c r="H3699" s="188"/>
      <c r="I3699" s="97"/>
      <c r="J3699" s="188"/>
    </row>
    <row r="3700" spans="3:10" ht="14.45" customHeight="1" x14ac:dyDescent="0.2">
      <c r="C3700" s="191"/>
      <c r="D3700" s="191"/>
      <c r="E3700" s="97"/>
      <c r="F3700" s="185"/>
      <c r="G3700" s="97"/>
      <c r="H3700" s="188"/>
      <c r="I3700" s="97"/>
      <c r="J3700" s="188"/>
    </row>
    <row r="3701" spans="3:10" ht="14.45" customHeight="1" x14ac:dyDescent="0.2">
      <c r="C3701" s="191"/>
      <c r="D3701" s="191"/>
      <c r="E3701" s="97"/>
      <c r="F3701" s="185"/>
      <c r="G3701" s="97"/>
      <c r="H3701" s="188"/>
      <c r="I3701" s="97"/>
      <c r="J3701" s="188"/>
    </row>
    <row r="3702" spans="3:10" ht="14.45" customHeight="1" x14ac:dyDescent="0.2">
      <c r="C3702" s="191"/>
      <c r="D3702" s="191"/>
      <c r="E3702" s="97"/>
      <c r="F3702" s="185"/>
      <c r="G3702" s="97"/>
      <c r="H3702" s="188"/>
      <c r="I3702" s="97"/>
      <c r="J3702" s="188"/>
    </row>
    <row r="3703" spans="3:10" ht="14.45" customHeight="1" x14ac:dyDescent="0.2">
      <c r="C3703" s="191"/>
      <c r="D3703" s="191"/>
      <c r="E3703" s="97"/>
      <c r="F3703" s="185"/>
      <c r="G3703" s="97"/>
      <c r="H3703" s="188"/>
      <c r="I3703" s="97"/>
      <c r="J3703" s="188"/>
    </row>
    <row r="3704" spans="3:10" ht="14.45" customHeight="1" x14ac:dyDescent="0.2">
      <c r="C3704" s="191"/>
      <c r="D3704" s="191"/>
      <c r="E3704" s="97"/>
      <c r="F3704" s="185"/>
      <c r="G3704" s="97"/>
      <c r="H3704" s="188"/>
      <c r="I3704" s="97"/>
      <c r="J3704" s="188"/>
    </row>
    <row r="3705" spans="3:10" ht="14.45" customHeight="1" x14ac:dyDescent="0.2">
      <c r="C3705" s="191"/>
      <c r="D3705" s="191"/>
      <c r="E3705" s="98"/>
      <c r="F3705" s="185"/>
      <c r="G3705" s="98"/>
      <c r="H3705" s="188"/>
      <c r="I3705" s="98"/>
      <c r="J3705" s="188"/>
    </row>
    <row r="3706" spans="3:10" ht="14.45" customHeight="1" x14ac:dyDescent="0.2">
      <c r="C3706" s="191"/>
      <c r="D3706" s="191"/>
      <c r="E3706" s="97"/>
      <c r="F3706" s="185"/>
      <c r="G3706" s="97"/>
      <c r="H3706" s="188"/>
      <c r="I3706" s="97"/>
      <c r="J3706" s="188"/>
    </row>
    <row r="3707" spans="3:10" ht="14.45" customHeight="1" x14ac:dyDescent="0.2">
      <c r="C3707" s="191"/>
      <c r="D3707" s="191"/>
      <c r="E3707" s="97"/>
      <c r="F3707" s="185"/>
      <c r="G3707" s="97"/>
      <c r="H3707" s="188"/>
      <c r="I3707" s="97"/>
      <c r="J3707" s="188"/>
    </row>
    <row r="3708" spans="3:10" ht="14.45" customHeight="1" x14ac:dyDescent="0.2">
      <c r="C3708" s="191"/>
      <c r="D3708" s="191"/>
      <c r="E3708" s="97"/>
      <c r="F3708" s="185"/>
      <c r="G3708" s="97"/>
      <c r="H3708" s="188"/>
      <c r="I3708" s="97"/>
      <c r="J3708" s="188"/>
    </row>
    <row r="3709" spans="3:10" ht="14.45" customHeight="1" x14ac:dyDescent="0.2">
      <c r="C3709" s="191"/>
      <c r="D3709" s="191"/>
      <c r="E3709" s="97"/>
      <c r="F3709" s="185"/>
      <c r="G3709" s="97"/>
      <c r="H3709" s="188"/>
      <c r="I3709" s="97"/>
      <c r="J3709" s="188"/>
    </row>
    <row r="3710" spans="3:10" ht="14.45" customHeight="1" x14ac:dyDescent="0.2">
      <c r="C3710" s="191"/>
      <c r="D3710" s="191"/>
      <c r="E3710" s="97"/>
      <c r="F3710" s="185"/>
      <c r="G3710" s="97"/>
      <c r="H3710" s="188"/>
      <c r="I3710" s="97"/>
      <c r="J3710" s="188"/>
    </row>
    <row r="3711" spans="3:10" ht="14.45" customHeight="1" x14ac:dyDescent="0.2">
      <c r="C3711" s="191"/>
      <c r="D3711" s="191"/>
      <c r="E3711" s="97"/>
      <c r="F3711" s="185"/>
      <c r="G3711" s="97"/>
      <c r="H3711" s="188"/>
      <c r="I3711" s="97"/>
      <c r="J3711" s="188"/>
    </row>
    <row r="3712" spans="3:10" ht="14.45" customHeight="1" x14ac:dyDescent="0.2">
      <c r="C3712" s="191"/>
      <c r="D3712" s="191"/>
      <c r="E3712" s="98"/>
      <c r="F3712" s="185"/>
      <c r="G3712" s="98"/>
      <c r="H3712" s="188"/>
      <c r="I3712" s="98"/>
      <c r="J3712" s="188"/>
    </row>
    <row r="3713" spans="3:10" ht="14.45" customHeight="1" x14ac:dyDescent="0.2">
      <c r="C3713" s="191"/>
      <c r="D3713" s="191"/>
      <c r="E3713" s="97"/>
      <c r="F3713" s="185"/>
      <c r="G3713" s="97"/>
      <c r="H3713" s="188"/>
      <c r="I3713" s="97"/>
      <c r="J3713" s="188"/>
    </row>
    <row r="3714" spans="3:10" ht="14.45" customHeight="1" x14ac:dyDescent="0.2">
      <c r="C3714" s="191"/>
      <c r="D3714" s="191"/>
      <c r="E3714" s="97"/>
      <c r="F3714" s="185"/>
      <c r="G3714" s="97"/>
      <c r="H3714" s="188"/>
      <c r="I3714" s="97"/>
      <c r="J3714" s="188"/>
    </row>
    <row r="3715" spans="3:10" ht="14.45" customHeight="1" x14ac:dyDescent="0.2">
      <c r="C3715" s="191"/>
      <c r="D3715" s="191"/>
      <c r="E3715" s="97"/>
      <c r="F3715" s="185"/>
      <c r="G3715" s="97"/>
      <c r="H3715" s="188"/>
      <c r="I3715" s="97"/>
      <c r="J3715" s="188"/>
    </row>
    <row r="3716" spans="3:10" ht="14.45" customHeight="1" x14ac:dyDescent="0.2">
      <c r="C3716" s="191"/>
      <c r="D3716" s="191"/>
      <c r="E3716" s="97"/>
      <c r="F3716" s="185"/>
      <c r="G3716" s="97"/>
      <c r="H3716" s="188"/>
      <c r="I3716" s="97"/>
      <c r="J3716" s="188"/>
    </row>
    <row r="3717" spans="3:10" ht="14.45" customHeight="1" x14ac:dyDescent="0.2">
      <c r="C3717" s="191"/>
      <c r="D3717" s="191"/>
      <c r="E3717" s="97"/>
      <c r="F3717" s="185"/>
      <c r="G3717" s="97"/>
      <c r="H3717" s="188"/>
      <c r="I3717" s="97"/>
      <c r="J3717" s="188"/>
    </row>
    <row r="3718" spans="3:10" ht="14.45" customHeight="1" x14ac:dyDescent="0.2">
      <c r="C3718" s="191"/>
      <c r="D3718" s="191"/>
      <c r="E3718" s="97"/>
      <c r="F3718" s="185"/>
      <c r="G3718" s="97"/>
      <c r="H3718" s="188"/>
      <c r="I3718" s="97"/>
      <c r="J3718" s="188"/>
    </row>
    <row r="3719" spans="3:10" ht="14.45" customHeight="1" x14ac:dyDescent="0.2">
      <c r="C3719" s="191"/>
      <c r="D3719" s="191"/>
      <c r="E3719" s="97"/>
      <c r="F3719" s="185"/>
      <c r="G3719" s="97"/>
      <c r="H3719" s="188"/>
      <c r="I3719" s="97"/>
      <c r="J3719" s="188"/>
    </row>
    <row r="3720" spans="3:10" ht="14.45" customHeight="1" x14ac:dyDescent="0.2">
      <c r="C3720" s="191"/>
      <c r="D3720" s="191"/>
      <c r="E3720" s="98"/>
      <c r="F3720" s="185"/>
      <c r="G3720" s="98"/>
      <c r="H3720" s="188"/>
      <c r="I3720" s="98"/>
      <c r="J3720" s="188"/>
    </row>
    <row r="3721" spans="3:10" ht="14.45" customHeight="1" x14ac:dyDescent="0.2">
      <c r="C3721" s="191"/>
      <c r="D3721" s="191"/>
      <c r="E3721" s="97"/>
      <c r="F3721" s="185"/>
      <c r="G3721" s="97"/>
      <c r="H3721" s="188"/>
      <c r="I3721" s="97"/>
      <c r="J3721" s="188"/>
    </row>
    <row r="3722" spans="3:10" ht="14.45" customHeight="1" x14ac:dyDescent="0.2">
      <c r="C3722" s="191"/>
      <c r="D3722" s="191"/>
      <c r="E3722" s="97"/>
      <c r="F3722" s="185"/>
      <c r="G3722" s="97"/>
      <c r="H3722" s="188"/>
      <c r="I3722" s="97"/>
      <c r="J3722" s="188"/>
    </row>
    <row r="3723" spans="3:10" ht="14.45" customHeight="1" x14ac:dyDescent="0.2">
      <c r="C3723" s="191"/>
      <c r="D3723" s="191"/>
      <c r="E3723" s="97"/>
      <c r="F3723" s="185"/>
      <c r="G3723" s="97"/>
      <c r="H3723" s="188"/>
      <c r="I3723" s="97"/>
      <c r="J3723" s="188"/>
    </row>
    <row r="3724" spans="3:10" ht="14.45" customHeight="1" x14ac:dyDescent="0.2">
      <c r="C3724" s="191"/>
      <c r="D3724" s="191"/>
      <c r="E3724" s="97"/>
      <c r="F3724" s="185"/>
      <c r="G3724" s="97"/>
      <c r="H3724" s="188"/>
      <c r="I3724" s="97"/>
      <c r="J3724" s="188"/>
    </row>
    <row r="3725" spans="3:10" ht="14.45" customHeight="1" x14ac:dyDescent="0.2">
      <c r="C3725" s="191"/>
      <c r="D3725" s="191"/>
      <c r="E3725" s="97"/>
      <c r="F3725" s="185"/>
      <c r="G3725" s="97"/>
      <c r="H3725" s="188"/>
      <c r="I3725" s="97"/>
      <c r="J3725" s="188"/>
    </row>
    <row r="3726" spans="3:10" ht="14.45" customHeight="1" x14ac:dyDescent="0.2">
      <c r="C3726" s="191"/>
      <c r="D3726" s="191"/>
      <c r="E3726" s="97"/>
      <c r="F3726" s="185"/>
      <c r="G3726" s="97"/>
      <c r="H3726" s="188"/>
      <c r="I3726" s="97"/>
      <c r="J3726" s="188"/>
    </row>
    <row r="3727" spans="3:10" ht="14.45" customHeight="1" x14ac:dyDescent="0.2">
      <c r="C3727" s="191"/>
      <c r="D3727" s="191"/>
      <c r="E3727" s="97"/>
      <c r="F3727" s="185"/>
      <c r="G3727" s="97"/>
      <c r="H3727" s="188"/>
      <c r="I3727" s="97"/>
      <c r="J3727" s="188"/>
    </row>
    <row r="3728" spans="3:10" ht="14.45" customHeight="1" x14ac:dyDescent="0.2">
      <c r="C3728" s="191"/>
      <c r="D3728" s="191"/>
      <c r="E3728" s="97"/>
      <c r="F3728" s="185"/>
      <c r="G3728" s="97"/>
      <c r="H3728" s="188"/>
      <c r="I3728" s="97"/>
      <c r="J3728" s="188"/>
    </row>
    <row r="3729" spans="3:10" ht="14.45" customHeight="1" x14ac:dyDescent="0.2">
      <c r="C3729" s="191"/>
      <c r="D3729" s="191"/>
      <c r="E3729" s="97"/>
      <c r="F3729" s="185"/>
      <c r="G3729" s="97"/>
      <c r="H3729" s="188"/>
      <c r="I3729" s="97"/>
      <c r="J3729" s="188"/>
    </row>
    <row r="3730" spans="3:10" ht="14.45" customHeight="1" x14ac:dyDescent="0.2">
      <c r="C3730" s="191"/>
      <c r="D3730" s="191"/>
      <c r="E3730" s="100"/>
      <c r="F3730" s="185"/>
      <c r="G3730" s="100"/>
      <c r="H3730" s="188"/>
      <c r="I3730" s="100"/>
      <c r="J3730" s="188"/>
    </row>
    <row r="3731" spans="3:10" ht="14.45" customHeight="1" x14ac:dyDescent="0.2">
      <c r="C3731" s="201"/>
      <c r="D3731" s="201"/>
      <c r="E3731" s="101"/>
      <c r="F3731" s="186"/>
      <c r="G3731" s="101"/>
      <c r="H3731" s="188"/>
      <c r="I3731" s="101"/>
      <c r="J3731" s="188"/>
    </row>
    <row r="3732" spans="3:10" ht="14.45" customHeight="1" x14ac:dyDescent="0.2">
      <c r="C3732" s="190" t="s">
        <v>1087</v>
      </c>
      <c r="D3732" s="208" t="s">
        <v>1088</v>
      </c>
      <c r="E3732" s="89"/>
      <c r="F3732" s="196" t="s">
        <v>1466</v>
      </c>
      <c r="G3732" s="89"/>
      <c r="H3732" s="217" t="s">
        <v>1089</v>
      </c>
      <c r="I3732" s="89"/>
      <c r="J3732" s="133"/>
    </row>
    <row r="3733" spans="3:10" ht="14.45" customHeight="1" x14ac:dyDescent="0.2">
      <c r="C3733" s="194"/>
      <c r="D3733" s="215"/>
      <c r="E3733" s="97"/>
      <c r="F3733" s="197"/>
      <c r="G3733" s="97"/>
      <c r="H3733" s="188"/>
      <c r="I3733" s="97"/>
      <c r="J3733" s="188"/>
    </row>
    <row r="3734" spans="3:10" ht="14.45" customHeight="1" x14ac:dyDescent="0.2">
      <c r="C3734" s="194"/>
      <c r="D3734" s="215"/>
      <c r="E3734" s="97"/>
      <c r="F3734" s="197"/>
      <c r="G3734" s="97"/>
      <c r="H3734" s="188"/>
      <c r="I3734" s="97"/>
      <c r="J3734" s="188"/>
    </row>
    <row r="3735" spans="3:10" ht="14.45" customHeight="1" x14ac:dyDescent="0.2">
      <c r="C3735" s="194"/>
      <c r="D3735" s="215"/>
      <c r="E3735" s="97"/>
      <c r="F3735" s="197"/>
      <c r="G3735" s="97"/>
      <c r="H3735" s="188"/>
      <c r="I3735" s="97"/>
      <c r="J3735" s="188"/>
    </row>
    <row r="3736" spans="3:10" ht="14.45" customHeight="1" x14ac:dyDescent="0.2">
      <c r="C3736" s="194"/>
      <c r="D3736" s="215"/>
      <c r="E3736" s="97"/>
      <c r="F3736" s="197"/>
      <c r="G3736" s="97"/>
      <c r="H3736" s="188"/>
      <c r="I3736" s="97"/>
      <c r="J3736" s="188"/>
    </row>
    <row r="3737" spans="3:10" ht="14.45" customHeight="1" x14ac:dyDescent="0.2">
      <c r="C3737" s="194"/>
      <c r="D3737" s="215"/>
      <c r="E3737" s="97"/>
      <c r="F3737" s="197"/>
      <c r="G3737" s="97"/>
      <c r="H3737" s="188"/>
      <c r="I3737" s="97"/>
      <c r="J3737" s="188"/>
    </row>
    <row r="3738" spans="3:10" ht="14.45" customHeight="1" x14ac:dyDescent="0.2">
      <c r="C3738" s="194"/>
      <c r="D3738" s="215"/>
      <c r="E3738" s="97"/>
      <c r="F3738" s="197"/>
      <c r="G3738" s="97"/>
      <c r="H3738" s="188"/>
      <c r="I3738" s="97"/>
      <c r="J3738" s="188"/>
    </row>
    <row r="3739" spans="3:10" ht="14.45" customHeight="1" x14ac:dyDescent="0.2">
      <c r="C3739" s="194"/>
      <c r="D3739" s="215"/>
      <c r="E3739" s="97"/>
      <c r="F3739" s="197"/>
      <c r="G3739" s="97"/>
      <c r="H3739" s="188"/>
      <c r="I3739" s="97"/>
      <c r="J3739" s="188"/>
    </row>
    <row r="3740" spans="3:10" ht="14.45" customHeight="1" x14ac:dyDescent="0.2">
      <c r="C3740" s="194"/>
      <c r="D3740" s="215"/>
      <c r="E3740" s="97"/>
      <c r="F3740" s="197"/>
      <c r="G3740" s="97"/>
      <c r="H3740" s="188"/>
      <c r="I3740" s="97"/>
      <c r="J3740" s="188"/>
    </row>
    <row r="3741" spans="3:10" ht="14.45" customHeight="1" x14ac:dyDescent="0.2">
      <c r="C3741" s="194"/>
      <c r="D3741" s="215"/>
      <c r="E3741" s="97"/>
      <c r="F3741" s="197"/>
      <c r="G3741" s="97"/>
      <c r="H3741" s="188"/>
      <c r="I3741" s="97"/>
      <c r="J3741" s="188"/>
    </row>
    <row r="3742" spans="3:10" ht="14.45" customHeight="1" x14ac:dyDescent="0.2">
      <c r="C3742" s="194"/>
      <c r="D3742" s="215"/>
      <c r="E3742" s="97"/>
      <c r="F3742" s="197"/>
      <c r="G3742" s="97"/>
      <c r="H3742" s="188"/>
      <c r="I3742" s="97"/>
      <c r="J3742" s="188"/>
    </row>
    <row r="3743" spans="3:10" ht="14.45" customHeight="1" x14ac:dyDescent="0.2">
      <c r="C3743" s="194"/>
      <c r="D3743" s="215"/>
      <c r="E3743" s="97"/>
      <c r="F3743" s="197"/>
      <c r="G3743" s="97"/>
      <c r="H3743" s="188"/>
      <c r="I3743" s="97"/>
      <c r="J3743" s="188"/>
    </row>
    <row r="3744" spans="3:10" ht="14.45" customHeight="1" x14ac:dyDescent="0.2">
      <c r="C3744" s="194"/>
      <c r="D3744" s="215"/>
      <c r="E3744" s="97"/>
      <c r="F3744" s="197"/>
      <c r="G3744" s="97"/>
      <c r="H3744" s="188"/>
      <c r="I3744" s="97"/>
      <c r="J3744" s="188"/>
    </row>
    <row r="3745" spans="3:10" ht="14.45" customHeight="1" x14ac:dyDescent="0.2">
      <c r="C3745" s="194"/>
      <c r="D3745" s="215"/>
      <c r="E3745" s="97"/>
      <c r="F3745" s="197"/>
      <c r="G3745" s="97"/>
      <c r="H3745" s="188"/>
      <c r="I3745" s="97"/>
      <c r="J3745" s="188"/>
    </row>
    <row r="3746" spans="3:10" ht="14.45" customHeight="1" x14ac:dyDescent="0.2">
      <c r="C3746" s="194"/>
      <c r="D3746" s="215"/>
      <c r="E3746" s="97"/>
      <c r="F3746" s="197"/>
      <c r="G3746" s="97"/>
      <c r="H3746" s="188"/>
      <c r="I3746" s="97"/>
      <c r="J3746" s="188"/>
    </row>
    <row r="3747" spans="3:10" ht="14.45" customHeight="1" x14ac:dyDescent="0.2">
      <c r="C3747" s="194"/>
      <c r="D3747" s="215"/>
      <c r="E3747" s="97"/>
      <c r="F3747" s="197"/>
      <c r="G3747" s="97"/>
      <c r="H3747" s="188"/>
      <c r="I3747" s="97"/>
      <c r="J3747" s="188"/>
    </row>
    <row r="3748" spans="3:10" ht="14.45" customHeight="1" x14ac:dyDescent="0.2">
      <c r="C3748" s="194"/>
      <c r="D3748" s="215"/>
      <c r="E3748" s="97"/>
      <c r="F3748" s="197"/>
      <c r="G3748" s="97"/>
      <c r="H3748" s="188"/>
      <c r="I3748" s="97"/>
      <c r="J3748" s="188"/>
    </row>
    <row r="3749" spans="3:10" ht="14.45" customHeight="1" x14ac:dyDescent="0.2">
      <c r="C3749" s="194"/>
      <c r="D3749" s="215"/>
      <c r="E3749" s="97"/>
      <c r="F3749" s="197"/>
      <c r="G3749" s="97"/>
      <c r="H3749" s="188"/>
      <c r="I3749" s="97"/>
      <c r="J3749" s="188"/>
    </row>
    <row r="3750" spans="3:10" ht="14.45" customHeight="1" x14ac:dyDescent="0.2">
      <c r="C3750" s="194"/>
      <c r="D3750" s="215"/>
      <c r="E3750" s="97"/>
      <c r="F3750" s="197"/>
      <c r="G3750" s="97"/>
      <c r="H3750" s="188"/>
      <c r="I3750" s="97"/>
      <c r="J3750" s="188"/>
    </row>
    <row r="3751" spans="3:10" ht="14.45" customHeight="1" x14ac:dyDescent="0.2">
      <c r="C3751" s="194"/>
      <c r="D3751" s="215"/>
      <c r="E3751" s="97"/>
      <c r="F3751" s="197"/>
      <c r="G3751" s="97"/>
      <c r="H3751" s="188"/>
      <c r="I3751" s="97"/>
      <c r="J3751" s="188"/>
    </row>
    <row r="3752" spans="3:10" ht="14.45" customHeight="1" x14ac:dyDescent="0.2">
      <c r="C3752" s="194"/>
      <c r="D3752" s="215"/>
      <c r="E3752" s="97"/>
      <c r="F3752" s="197"/>
      <c r="G3752" s="97"/>
      <c r="H3752" s="188"/>
      <c r="I3752" s="97"/>
      <c r="J3752" s="188"/>
    </row>
    <row r="3753" spans="3:10" ht="14.45" customHeight="1" x14ac:dyDescent="0.2">
      <c r="C3753" s="194"/>
      <c r="D3753" s="215"/>
      <c r="E3753" s="97"/>
      <c r="F3753" s="197"/>
      <c r="G3753" s="97"/>
      <c r="H3753" s="188"/>
      <c r="I3753" s="97"/>
      <c r="J3753" s="188"/>
    </row>
    <row r="3754" spans="3:10" ht="14.45" customHeight="1" x14ac:dyDescent="0.2">
      <c r="C3754" s="194"/>
      <c r="D3754" s="215"/>
      <c r="E3754" s="97"/>
      <c r="F3754" s="197"/>
      <c r="G3754" s="97"/>
      <c r="H3754" s="188"/>
      <c r="I3754" s="97"/>
      <c r="J3754" s="188"/>
    </row>
    <row r="3755" spans="3:10" ht="14.45" customHeight="1" x14ac:dyDescent="0.2">
      <c r="C3755" s="194"/>
      <c r="D3755" s="215"/>
      <c r="E3755" s="97"/>
      <c r="F3755" s="197"/>
      <c r="G3755" s="97"/>
      <c r="H3755" s="188"/>
      <c r="I3755" s="97"/>
      <c r="J3755" s="188"/>
    </row>
    <row r="3756" spans="3:10" ht="14.45" customHeight="1" x14ac:dyDescent="0.2">
      <c r="C3756" s="194"/>
      <c r="D3756" s="215"/>
      <c r="E3756" s="97"/>
      <c r="F3756" s="197"/>
      <c r="G3756" s="97"/>
      <c r="H3756" s="188"/>
      <c r="I3756" s="97"/>
      <c r="J3756" s="188"/>
    </row>
    <row r="3757" spans="3:10" ht="14.45" customHeight="1" x14ac:dyDescent="0.2">
      <c r="C3757" s="194"/>
      <c r="D3757" s="215"/>
      <c r="E3757" s="97"/>
      <c r="F3757" s="197"/>
      <c r="G3757" s="97"/>
      <c r="H3757" s="188"/>
      <c r="I3757" s="97"/>
      <c r="J3757" s="188"/>
    </row>
    <row r="3758" spans="3:10" ht="14.45" customHeight="1" x14ac:dyDescent="0.2">
      <c r="C3758" s="194"/>
      <c r="D3758" s="215"/>
      <c r="E3758" s="97"/>
      <c r="F3758" s="197"/>
      <c r="G3758" s="97"/>
      <c r="H3758" s="188"/>
      <c r="I3758" s="97"/>
      <c r="J3758" s="188"/>
    </row>
    <row r="3759" spans="3:10" ht="14.45" customHeight="1" x14ac:dyDescent="0.2">
      <c r="C3759" s="194"/>
      <c r="D3759" s="215"/>
      <c r="E3759" s="97"/>
      <c r="F3759" s="197"/>
      <c r="G3759" s="97"/>
      <c r="H3759" s="188"/>
      <c r="I3759" s="97"/>
      <c r="J3759" s="188"/>
    </row>
    <row r="3760" spans="3:10" ht="14.45" customHeight="1" x14ac:dyDescent="0.2">
      <c r="C3760" s="194"/>
      <c r="D3760" s="215"/>
      <c r="E3760" s="97"/>
      <c r="F3760" s="197"/>
      <c r="G3760" s="97"/>
      <c r="H3760" s="188"/>
      <c r="I3760" s="97"/>
      <c r="J3760" s="188"/>
    </row>
    <row r="3761" spans="3:10" ht="14.45" customHeight="1" x14ac:dyDescent="0.2">
      <c r="C3761" s="194"/>
      <c r="D3761" s="215"/>
      <c r="E3761" s="97"/>
      <c r="F3761" s="197"/>
      <c r="G3761" s="97"/>
      <c r="H3761" s="188"/>
      <c r="I3761" s="97"/>
      <c r="J3761" s="188"/>
    </row>
    <row r="3762" spans="3:10" ht="14.45" customHeight="1" x14ac:dyDescent="0.2">
      <c r="C3762" s="194"/>
      <c r="D3762" s="215"/>
      <c r="E3762" s="97"/>
      <c r="F3762" s="197"/>
      <c r="G3762" s="97"/>
      <c r="H3762" s="188"/>
      <c r="I3762" s="97"/>
      <c r="J3762" s="188"/>
    </row>
    <row r="3763" spans="3:10" ht="14.45" customHeight="1" x14ac:dyDescent="0.2">
      <c r="C3763" s="194"/>
      <c r="D3763" s="215"/>
      <c r="E3763" s="97"/>
      <c r="F3763" s="197"/>
      <c r="G3763" s="97"/>
      <c r="H3763" s="188"/>
      <c r="I3763" s="97"/>
      <c r="J3763" s="188"/>
    </row>
    <row r="3764" spans="3:10" ht="14.45" customHeight="1" x14ac:dyDescent="0.2">
      <c r="C3764" s="194"/>
      <c r="D3764" s="215"/>
      <c r="E3764" s="97"/>
      <c r="F3764" s="197"/>
      <c r="G3764" s="97"/>
      <c r="H3764" s="188"/>
      <c r="I3764" s="97"/>
      <c r="J3764" s="188"/>
    </row>
    <row r="3765" spans="3:10" ht="14.45" customHeight="1" x14ac:dyDescent="0.2">
      <c r="C3765" s="194"/>
      <c r="D3765" s="215"/>
      <c r="E3765" s="97"/>
      <c r="F3765" s="197"/>
      <c r="G3765" s="97"/>
      <c r="H3765" s="188"/>
      <c r="I3765" s="97"/>
      <c r="J3765" s="188"/>
    </row>
    <row r="3766" spans="3:10" ht="14.45" customHeight="1" x14ac:dyDescent="0.2">
      <c r="C3766" s="194"/>
      <c r="D3766" s="215"/>
      <c r="E3766" s="97"/>
      <c r="F3766" s="197"/>
      <c r="G3766" s="97"/>
      <c r="H3766" s="188"/>
      <c r="I3766" s="97"/>
      <c r="J3766" s="188"/>
    </row>
    <row r="3767" spans="3:10" ht="14.45" customHeight="1" x14ac:dyDescent="0.2">
      <c r="C3767" s="194"/>
      <c r="D3767" s="215"/>
      <c r="E3767" s="97"/>
      <c r="F3767" s="197"/>
      <c r="G3767" s="97"/>
      <c r="H3767" s="188"/>
      <c r="I3767" s="97"/>
      <c r="J3767" s="188"/>
    </row>
    <row r="3768" spans="3:10" ht="14.45" customHeight="1" x14ac:dyDescent="0.2">
      <c r="C3768" s="194"/>
      <c r="D3768" s="215"/>
      <c r="E3768" s="97"/>
      <c r="F3768" s="197"/>
      <c r="G3768" s="97"/>
      <c r="H3768" s="188"/>
      <c r="I3768" s="97"/>
      <c r="J3768" s="188"/>
    </row>
    <row r="3769" spans="3:10" ht="14.45" customHeight="1" x14ac:dyDescent="0.2">
      <c r="C3769" s="194"/>
      <c r="D3769" s="215"/>
      <c r="E3769" s="97"/>
      <c r="F3769" s="197"/>
      <c r="G3769" s="97"/>
      <c r="H3769" s="188"/>
      <c r="I3769" s="97"/>
      <c r="J3769" s="188"/>
    </row>
    <row r="3770" spans="3:10" ht="14.45" customHeight="1" x14ac:dyDescent="0.2">
      <c r="C3770" s="194"/>
      <c r="D3770" s="215"/>
      <c r="E3770" s="97"/>
      <c r="F3770" s="197"/>
      <c r="G3770" s="97"/>
      <c r="H3770" s="188"/>
      <c r="I3770" s="97"/>
      <c r="J3770" s="188"/>
    </row>
    <row r="3771" spans="3:10" ht="14.45" customHeight="1" x14ac:dyDescent="0.2">
      <c r="C3771" s="194"/>
      <c r="D3771" s="215"/>
      <c r="E3771" s="97"/>
      <c r="F3771" s="197"/>
      <c r="G3771" s="97"/>
      <c r="H3771" s="188"/>
      <c r="I3771" s="97"/>
      <c r="J3771" s="188"/>
    </row>
    <row r="3772" spans="3:10" ht="14.45" customHeight="1" x14ac:dyDescent="0.2">
      <c r="C3772" s="194"/>
      <c r="D3772" s="215"/>
      <c r="E3772" s="97"/>
      <c r="F3772" s="197"/>
      <c r="G3772" s="97"/>
      <c r="H3772" s="188"/>
      <c r="I3772" s="97"/>
      <c r="J3772" s="188"/>
    </row>
    <row r="3773" spans="3:10" ht="14.45" customHeight="1" x14ac:dyDescent="0.2">
      <c r="C3773" s="194"/>
      <c r="D3773" s="215"/>
      <c r="E3773" s="97"/>
      <c r="F3773" s="197"/>
      <c r="G3773" s="97"/>
      <c r="H3773" s="188"/>
      <c r="I3773" s="97"/>
      <c r="J3773" s="188"/>
    </row>
    <row r="3774" spans="3:10" ht="14.45" customHeight="1" x14ac:dyDescent="0.2">
      <c r="C3774" s="194"/>
      <c r="D3774" s="215"/>
      <c r="E3774" s="97"/>
      <c r="F3774" s="197"/>
      <c r="G3774" s="97"/>
      <c r="H3774" s="188"/>
      <c r="I3774" s="97"/>
      <c r="J3774" s="188"/>
    </row>
    <row r="3775" spans="3:10" ht="14.45" customHeight="1" x14ac:dyDescent="0.2">
      <c r="C3775" s="194"/>
      <c r="D3775" s="215"/>
      <c r="E3775" s="97"/>
      <c r="F3775" s="197"/>
      <c r="G3775" s="97"/>
      <c r="H3775" s="188"/>
      <c r="I3775" s="97"/>
      <c r="J3775" s="188"/>
    </row>
    <row r="3776" spans="3:10" ht="14.45" customHeight="1" x14ac:dyDescent="0.2">
      <c r="C3776" s="194"/>
      <c r="D3776" s="215"/>
      <c r="E3776" s="97"/>
      <c r="F3776" s="197"/>
      <c r="G3776" s="97"/>
      <c r="H3776" s="188"/>
      <c r="I3776" s="97"/>
      <c r="J3776" s="188"/>
    </row>
    <row r="3777" spans="3:10" ht="14.45" customHeight="1" x14ac:dyDescent="0.2">
      <c r="C3777" s="194"/>
      <c r="D3777" s="215"/>
      <c r="E3777" s="97"/>
      <c r="F3777" s="197"/>
      <c r="G3777" s="97"/>
      <c r="H3777" s="188"/>
      <c r="I3777" s="97"/>
      <c r="J3777" s="188"/>
    </row>
    <row r="3778" spans="3:10" ht="14.45" customHeight="1" x14ac:dyDescent="0.2">
      <c r="C3778" s="194"/>
      <c r="D3778" s="215"/>
      <c r="E3778" s="97"/>
      <c r="F3778" s="197"/>
      <c r="G3778" s="97"/>
      <c r="H3778" s="188"/>
      <c r="I3778" s="97"/>
      <c r="J3778" s="188"/>
    </row>
    <row r="3779" spans="3:10" ht="14.45" customHeight="1" x14ac:dyDescent="0.2">
      <c r="C3779" s="194"/>
      <c r="D3779" s="215"/>
      <c r="E3779" s="97"/>
      <c r="F3779" s="197"/>
      <c r="G3779" s="97"/>
      <c r="H3779" s="188"/>
      <c r="I3779" s="97"/>
      <c r="J3779" s="188"/>
    </row>
    <row r="3780" spans="3:10" ht="14.45" customHeight="1" x14ac:dyDescent="0.2">
      <c r="C3780" s="194"/>
      <c r="D3780" s="215"/>
      <c r="E3780" s="97"/>
      <c r="F3780" s="197"/>
      <c r="G3780" s="97"/>
      <c r="H3780" s="188"/>
      <c r="I3780" s="97"/>
      <c r="J3780" s="188"/>
    </row>
    <row r="3781" spans="3:10" ht="14.45" customHeight="1" x14ac:dyDescent="0.2">
      <c r="C3781" s="194"/>
      <c r="D3781" s="215"/>
      <c r="E3781" s="97"/>
      <c r="F3781" s="197"/>
      <c r="G3781" s="97"/>
      <c r="H3781" s="188"/>
      <c r="I3781" s="97"/>
      <c r="J3781" s="188"/>
    </row>
    <row r="3782" spans="3:10" ht="14.45" customHeight="1" x14ac:dyDescent="0.2">
      <c r="C3782" s="194"/>
      <c r="D3782" s="215"/>
      <c r="E3782" s="97"/>
      <c r="F3782" s="197"/>
      <c r="G3782" s="97"/>
      <c r="H3782" s="188"/>
      <c r="I3782" s="97"/>
      <c r="J3782" s="188"/>
    </row>
    <row r="3783" spans="3:10" ht="14.45" customHeight="1" x14ac:dyDescent="0.2">
      <c r="C3783" s="194"/>
      <c r="D3783" s="215"/>
      <c r="E3783" s="97"/>
      <c r="F3783" s="197"/>
      <c r="G3783" s="97"/>
      <c r="H3783" s="188"/>
      <c r="I3783" s="97"/>
      <c r="J3783" s="188"/>
    </row>
    <row r="3784" spans="3:10" ht="14.45" customHeight="1" x14ac:dyDescent="0.2">
      <c r="C3784" s="194"/>
      <c r="D3784" s="215"/>
      <c r="E3784" s="98"/>
      <c r="F3784" s="197"/>
      <c r="G3784" s="98"/>
      <c r="H3784" s="188"/>
      <c r="I3784" s="98"/>
      <c r="J3784" s="188"/>
    </row>
    <row r="3785" spans="3:10" ht="14.45" customHeight="1" x14ac:dyDescent="0.2">
      <c r="C3785" s="194"/>
      <c r="D3785" s="215"/>
      <c r="E3785" s="97"/>
      <c r="F3785" s="197"/>
      <c r="G3785" s="97"/>
      <c r="H3785" s="188"/>
      <c r="I3785" s="97"/>
      <c r="J3785" s="188"/>
    </row>
    <row r="3786" spans="3:10" ht="14.45" customHeight="1" x14ac:dyDescent="0.2">
      <c r="C3786" s="194"/>
      <c r="D3786" s="215"/>
      <c r="E3786" s="97"/>
      <c r="F3786" s="197"/>
      <c r="G3786" s="97"/>
      <c r="H3786" s="188"/>
      <c r="I3786" s="97"/>
      <c r="J3786" s="188"/>
    </row>
    <row r="3787" spans="3:10" ht="14.45" customHeight="1" x14ac:dyDescent="0.2">
      <c r="C3787" s="194"/>
      <c r="D3787" s="215"/>
      <c r="E3787" s="97"/>
      <c r="F3787" s="197"/>
      <c r="G3787" s="97"/>
      <c r="H3787" s="188"/>
      <c r="I3787" s="97"/>
      <c r="J3787" s="188"/>
    </row>
    <row r="3788" spans="3:10" ht="14.45" customHeight="1" x14ac:dyDescent="0.2">
      <c r="C3788" s="194"/>
      <c r="D3788" s="215"/>
      <c r="E3788" s="97"/>
      <c r="F3788" s="197"/>
      <c r="G3788" s="97"/>
      <c r="H3788" s="188"/>
      <c r="I3788" s="97"/>
      <c r="J3788" s="188"/>
    </row>
    <row r="3789" spans="3:10" ht="14.45" customHeight="1" x14ac:dyDescent="0.2">
      <c r="C3789" s="194"/>
      <c r="D3789" s="215"/>
      <c r="E3789" s="97"/>
      <c r="F3789" s="197"/>
      <c r="G3789" s="97"/>
      <c r="H3789" s="188"/>
      <c r="I3789" s="97"/>
      <c r="J3789" s="188"/>
    </row>
    <row r="3790" spans="3:10" ht="14.45" customHeight="1" x14ac:dyDescent="0.2">
      <c r="C3790" s="194"/>
      <c r="D3790" s="215"/>
      <c r="E3790" s="98"/>
      <c r="F3790" s="197"/>
      <c r="G3790" s="98"/>
      <c r="H3790" s="188"/>
      <c r="I3790" s="98"/>
      <c r="J3790" s="188"/>
    </row>
    <row r="3791" spans="3:10" ht="14.45" customHeight="1" x14ac:dyDescent="0.2">
      <c r="C3791" s="194"/>
      <c r="D3791" s="215"/>
      <c r="E3791" s="97"/>
      <c r="F3791" s="197"/>
      <c r="G3791" s="97"/>
      <c r="H3791" s="188"/>
      <c r="I3791" s="97"/>
      <c r="J3791" s="188"/>
    </row>
    <row r="3792" spans="3:10" ht="14.45" customHeight="1" x14ac:dyDescent="0.2">
      <c r="C3792" s="194"/>
      <c r="D3792" s="215"/>
      <c r="E3792" s="97"/>
      <c r="F3792" s="197"/>
      <c r="G3792" s="97"/>
      <c r="H3792" s="188"/>
      <c r="I3792" s="97"/>
      <c r="J3792" s="188"/>
    </row>
    <row r="3793" spans="3:10" ht="14.45" customHeight="1" x14ac:dyDescent="0.2">
      <c r="C3793" s="194"/>
      <c r="D3793" s="215"/>
      <c r="E3793" s="97"/>
      <c r="F3793" s="197"/>
      <c r="G3793" s="97"/>
      <c r="H3793" s="188"/>
      <c r="I3793" s="97"/>
      <c r="J3793" s="188"/>
    </row>
    <row r="3794" spans="3:10" ht="14.45" customHeight="1" x14ac:dyDescent="0.2">
      <c r="C3794" s="194"/>
      <c r="D3794" s="215"/>
      <c r="E3794" s="97"/>
      <c r="F3794" s="197"/>
      <c r="G3794" s="97"/>
      <c r="H3794" s="188"/>
      <c r="I3794" s="97"/>
      <c r="J3794" s="188"/>
    </row>
    <row r="3795" spans="3:10" ht="14.45" customHeight="1" x14ac:dyDescent="0.2">
      <c r="C3795" s="194"/>
      <c r="D3795" s="215"/>
      <c r="E3795" s="97"/>
      <c r="F3795" s="197"/>
      <c r="G3795" s="97"/>
      <c r="H3795" s="188"/>
      <c r="I3795" s="97"/>
      <c r="J3795" s="188"/>
    </row>
    <row r="3796" spans="3:10" ht="14.45" customHeight="1" x14ac:dyDescent="0.2">
      <c r="C3796" s="194"/>
      <c r="D3796" s="215"/>
      <c r="E3796" s="98"/>
      <c r="F3796" s="197"/>
      <c r="G3796" s="98"/>
      <c r="H3796" s="188"/>
      <c r="I3796" s="98"/>
      <c r="J3796" s="188"/>
    </row>
    <row r="3797" spans="3:10" ht="14.45" customHeight="1" x14ac:dyDescent="0.2">
      <c r="C3797" s="194"/>
      <c r="D3797" s="215"/>
      <c r="E3797" s="97"/>
      <c r="F3797" s="197"/>
      <c r="G3797" s="97"/>
      <c r="H3797" s="188"/>
      <c r="I3797" s="97"/>
      <c r="J3797" s="188"/>
    </row>
    <row r="3798" spans="3:10" ht="14.45" customHeight="1" x14ac:dyDescent="0.2">
      <c r="C3798" s="194"/>
      <c r="D3798" s="215"/>
      <c r="E3798" s="97"/>
      <c r="F3798" s="197"/>
      <c r="G3798" s="97"/>
      <c r="H3798" s="188"/>
      <c r="I3798" s="97"/>
      <c r="J3798" s="188"/>
    </row>
    <row r="3799" spans="3:10" ht="14.45" customHeight="1" x14ac:dyDescent="0.2">
      <c r="C3799" s="194"/>
      <c r="D3799" s="215"/>
      <c r="E3799" s="97"/>
      <c r="F3799" s="197"/>
      <c r="G3799" s="97"/>
      <c r="H3799" s="188"/>
      <c r="I3799" s="97"/>
      <c r="J3799" s="188"/>
    </row>
    <row r="3800" spans="3:10" ht="14.45" customHeight="1" x14ac:dyDescent="0.2">
      <c r="C3800" s="194"/>
      <c r="D3800" s="215"/>
      <c r="E3800" s="97"/>
      <c r="F3800" s="197"/>
      <c r="G3800" s="97"/>
      <c r="H3800" s="188"/>
      <c r="I3800" s="97"/>
      <c r="J3800" s="188"/>
    </row>
    <row r="3801" spans="3:10" ht="14.45" customHeight="1" x14ac:dyDescent="0.2">
      <c r="C3801" s="194"/>
      <c r="D3801" s="215"/>
      <c r="E3801" s="97"/>
      <c r="F3801" s="197"/>
      <c r="G3801" s="97"/>
      <c r="H3801" s="188"/>
      <c r="I3801" s="97"/>
      <c r="J3801" s="188"/>
    </row>
    <row r="3802" spans="3:10" ht="14.45" customHeight="1" x14ac:dyDescent="0.2">
      <c r="C3802" s="194"/>
      <c r="D3802" s="215"/>
      <c r="E3802" s="98"/>
      <c r="F3802" s="197"/>
      <c r="G3802" s="98"/>
      <c r="H3802" s="188"/>
      <c r="I3802" s="98"/>
      <c r="J3802" s="188"/>
    </row>
    <row r="3803" spans="3:10" ht="14.45" customHeight="1" x14ac:dyDescent="0.2">
      <c r="C3803" s="194"/>
      <c r="D3803" s="215"/>
      <c r="E3803" s="97"/>
      <c r="F3803" s="197"/>
      <c r="G3803" s="97"/>
      <c r="H3803" s="188"/>
      <c r="I3803" s="97"/>
      <c r="J3803" s="188"/>
    </row>
    <row r="3804" spans="3:10" ht="14.45" customHeight="1" x14ac:dyDescent="0.2">
      <c r="C3804" s="194"/>
      <c r="D3804" s="215"/>
      <c r="E3804" s="97"/>
      <c r="F3804" s="197"/>
      <c r="G3804" s="97"/>
      <c r="H3804" s="188"/>
      <c r="I3804" s="97"/>
      <c r="J3804" s="188"/>
    </row>
    <row r="3805" spans="3:10" ht="14.45" customHeight="1" x14ac:dyDescent="0.2">
      <c r="C3805" s="194"/>
      <c r="D3805" s="215"/>
      <c r="E3805" s="100"/>
      <c r="F3805" s="197"/>
      <c r="G3805" s="100"/>
      <c r="H3805" s="188"/>
      <c r="I3805" s="100"/>
      <c r="J3805" s="188"/>
    </row>
    <row r="3806" spans="3:10" ht="14.45" customHeight="1" x14ac:dyDescent="0.2">
      <c r="C3806" s="195"/>
      <c r="D3806" s="216"/>
      <c r="E3806" s="101"/>
      <c r="F3806" s="198"/>
      <c r="G3806" s="101"/>
      <c r="H3806" s="188"/>
      <c r="I3806" s="101"/>
      <c r="J3806" s="188"/>
    </row>
    <row r="3807" spans="3:10" ht="14.45" customHeight="1" x14ac:dyDescent="0.2">
      <c r="C3807" s="190" t="s">
        <v>1090</v>
      </c>
      <c r="D3807" s="190" t="s">
        <v>1091</v>
      </c>
      <c r="E3807" s="90"/>
      <c r="F3807" s="193" t="s">
        <v>1467</v>
      </c>
      <c r="G3807" s="90"/>
      <c r="H3807" s="211"/>
      <c r="I3807" s="90"/>
      <c r="J3807" s="218"/>
    </row>
    <row r="3808" spans="3:10" ht="14.45" customHeight="1" x14ac:dyDescent="0.2">
      <c r="C3808" s="191"/>
      <c r="D3808" s="191"/>
      <c r="E3808" s="97"/>
      <c r="F3808" s="185"/>
      <c r="G3808" s="97"/>
      <c r="H3808" s="188"/>
      <c r="I3808" s="97"/>
      <c r="J3808" s="188"/>
    </row>
    <row r="3809" spans="3:10" ht="14.45" customHeight="1" x14ac:dyDescent="0.2">
      <c r="C3809" s="191"/>
      <c r="D3809" s="191"/>
      <c r="E3809" s="97"/>
      <c r="F3809" s="185"/>
      <c r="G3809" s="97"/>
      <c r="H3809" s="188"/>
      <c r="I3809" s="97"/>
      <c r="J3809" s="188"/>
    </row>
    <row r="3810" spans="3:10" ht="14.45" customHeight="1" x14ac:dyDescent="0.2">
      <c r="C3810" s="191"/>
      <c r="D3810" s="191"/>
      <c r="E3810" s="97"/>
      <c r="F3810" s="185"/>
      <c r="G3810" s="97"/>
      <c r="H3810" s="188"/>
      <c r="I3810" s="97"/>
      <c r="J3810" s="188"/>
    </row>
    <row r="3811" spans="3:10" ht="14.45" customHeight="1" x14ac:dyDescent="0.2">
      <c r="C3811" s="191"/>
      <c r="D3811" s="191"/>
      <c r="E3811" s="97"/>
      <c r="F3811" s="185"/>
      <c r="G3811" s="97"/>
      <c r="H3811" s="188"/>
      <c r="I3811" s="97"/>
      <c r="J3811" s="188"/>
    </row>
    <row r="3812" spans="3:10" ht="14.45" customHeight="1" x14ac:dyDescent="0.2">
      <c r="C3812" s="191"/>
      <c r="D3812" s="191"/>
      <c r="E3812" s="97"/>
      <c r="F3812" s="185"/>
      <c r="G3812" s="97"/>
      <c r="H3812" s="188"/>
      <c r="I3812" s="97"/>
      <c r="J3812" s="188"/>
    </row>
    <row r="3813" spans="3:10" ht="14.45" customHeight="1" x14ac:dyDescent="0.2">
      <c r="C3813" s="191"/>
      <c r="D3813" s="191"/>
      <c r="E3813" s="97"/>
      <c r="F3813" s="185"/>
      <c r="G3813" s="97"/>
      <c r="H3813" s="188"/>
      <c r="I3813" s="97"/>
      <c r="J3813" s="188"/>
    </row>
    <row r="3814" spans="3:10" ht="14.45" customHeight="1" x14ac:dyDescent="0.2">
      <c r="C3814" s="191"/>
      <c r="D3814" s="191"/>
      <c r="E3814" s="97"/>
      <c r="F3814" s="185"/>
      <c r="G3814" s="97"/>
      <c r="H3814" s="188"/>
      <c r="I3814" s="97"/>
      <c r="J3814" s="188"/>
    </row>
    <row r="3815" spans="3:10" ht="14.45" customHeight="1" x14ac:dyDescent="0.2">
      <c r="C3815" s="191"/>
      <c r="D3815" s="191"/>
      <c r="E3815" s="97"/>
      <c r="F3815" s="185"/>
      <c r="G3815" s="97"/>
      <c r="H3815" s="188"/>
      <c r="I3815" s="97"/>
      <c r="J3815" s="188"/>
    </row>
    <row r="3816" spans="3:10" ht="14.45" customHeight="1" x14ac:dyDescent="0.2">
      <c r="C3816" s="191"/>
      <c r="D3816" s="191"/>
      <c r="E3816" s="97"/>
      <c r="F3816" s="185"/>
      <c r="G3816" s="97"/>
      <c r="H3816" s="188"/>
      <c r="I3816" s="97"/>
      <c r="J3816" s="188"/>
    </row>
    <row r="3817" spans="3:10" ht="14.45" customHeight="1" x14ac:dyDescent="0.2">
      <c r="C3817" s="191"/>
      <c r="D3817" s="191"/>
      <c r="E3817" s="97"/>
      <c r="F3817" s="185"/>
      <c r="G3817" s="97"/>
      <c r="H3817" s="188"/>
      <c r="I3817" s="97"/>
      <c r="J3817" s="188"/>
    </row>
    <row r="3818" spans="3:10" ht="14.45" customHeight="1" x14ac:dyDescent="0.2">
      <c r="C3818" s="191"/>
      <c r="D3818" s="191"/>
      <c r="E3818" s="97"/>
      <c r="F3818" s="185"/>
      <c r="G3818" s="97"/>
      <c r="H3818" s="188"/>
      <c r="I3818" s="97"/>
      <c r="J3818" s="188"/>
    </row>
    <row r="3819" spans="3:10" ht="14.45" customHeight="1" x14ac:dyDescent="0.2">
      <c r="C3819" s="191"/>
      <c r="D3819" s="191"/>
      <c r="E3819" s="97"/>
      <c r="F3819" s="185"/>
      <c r="G3819" s="97"/>
      <c r="H3819" s="188"/>
      <c r="I3819" s="97"/>
      <c r="J3819" s="188"/>
    </row>
    <row r="3820" spans="3:10" ht="14.45" customHeight="1" x14ac:dyDescent="0.2">
      <c r="C3820" s="191"/>
      <c r="D3820" s="191"/>
      <c r="E3820" s="97"/>
      <c r="F3820" s="185"/>
      <c r="G3820" s="97"/>
      <c r="H3820" s="188"/>
      <c r="I3820" s="97"/>
      <c r="J3820" s="188"/>
    </row>
    <row r="3821" spans="3:10" ht="14.45" customHeight="1" x14ac:dyDescent="0.2">
      <c r="C3821" s="191"/>
      <c r="D3821" s="191"/>
      <c r="E3821" s="97"/>
      <c r="F3821" s="185"/>
      <c r="G3821" s="97"/>
      <c r="H3821" s="188"/>
      <c r="I3821" s="97"/>
      <c r="J3821" s="188"/>
    </row>
    <row r="3822" spans="3:10" ht="14.45" customHeight="1" x14ac:dyDescent="0.2">
      <c r="C3822" s="191"/>
      <c r="D3822" s="191"/>
      <c r="E3822" s="97"/>
      <c r="F3822" s="185"/>
      <c r="G3822" s="97"/>
      <c r="H3822" s="188"/>
      <c r="I3822" s="97"/>
      <c r="J3822" s="188"/>
    </row>
    <row r="3823" spans="3:10" ht="14.45" customHeight="1" x14ac:dyDescent="0.2">
      <c r="C3823" s="191"/>
      <c r="D3823" s="191"/>
      <c r="E3823" s="97"/>
      <c r="F3823" s="185"/>
      <c r="G3823" s="97"/>
      <c r="H3823" s="188"/>
      <c r="I3823" s="97"/>
      <c r="J3823" s="188"/>
    </row>
    <row r="3824" spans="3:10" ht="14.45" customHeight="1" x14ac:dyDescent="0.2">
      <c r="C3824" s="191"/>
      <c r="D3824" s="191"/>
      <c r="E3824" s="97"/>
      <c r="F3824" s="185"/>
      <c r="G3824" s="97"/>
      <c r="H3824" s="188"/>
      <c r="I3824" s="97"/>
      <c r="J3824" s="188"/>
    </row>
    <row r="3825" spans="3:10" ht="14.45" customHeight="1" x14ac:dyDescent="0.2">
      <c r="C3825" s="191"/>
      <c r="D3825" s="191"/>
      <c r="E3825" s="97"/>
      <c r="F3825" s="185"/>
      <c r="G3825" s="97"/>
      <c r="H3825" s="188"/>
      <c r="I3825" s="97"/>
      <c r="J3825" s="188"/>
    </row>
    <row r="3826" spans="3:10" ht="14.45" customHeight="1" x14ac:dyDescent="0.2">
      <c r="C3826" s="191"/>
      <c r="D3826" s="191"/>
      <c r="E3826" s="97"/>
      <c r="F3826" s="185"/>
      <c r="G3826" s="97"/>
      <c r="H3826" s="188"/>
      <c r="I3826" s="97"/>
      <c r="J3826" s="188"/>
    </row>
    <row r="3827" spans="3:10" ht="14.45" customHeight="1" x14ac:dyDescent="0.2">
      <c r="C3827" s="191"/>
      <c r="D3827" s="191"/>
      <c r="E3827" s="97"/>
      <c r="F3827" s="185"/>
      <c r="G3827" s="97"/>
      <c r="H3827" s="188"/>
      <c r="I3827" s="97"/>
      <c r="J3827" s="188"/>
    </row>
    <row r="3828" spans="3:10" ht="14.45" customHeight="1" x14ac:dyDescent="0.2">
      <c r="C3828" s="191"/>
      <c r="D3828" s="191"/>
      <c r="E3828" s="97"/>
      <c r="F3828" s="185"/>
      <c r="G3828" s="97"/>
      <c r="H3828" s="188"/>
      <c r="I3828" s="97"/>
      <c r="J3828" s="188"/>
    </row>
    <row r="3829" spans="3:10" ht="14.45" customHeight="1" x14ac:dyDescent="0.2">
      <c r="C3829" s="191"/>
      <c r="D3829" s="191"/>
      <c r="E3829" s="97"/>
      <c r="F3829" s="185"/>
      <c r="G3829" s="97"/>
      <c r="H3829" s="188"/>
      <c r="I3829" s="97"/>
      <c r="J3829" s="188"/>
    </row>
    <row r="3830" spans="3:10" ht="14.45" customHeight="1" x14ac:dyDescent="0.2">
      <c r="C3830" s="191"/>
      <c r="D3830" s="191"/>
      <c r="E3830" s="97"/>
      <c r="F3830" s="185"/>
      <c r="G3830" s="97"/>
      <c r="H3830" s="188"/>
      <c r="I3830" s="97"/>
      <c r="J3830" s="188"/>
    </row>
    <row r="3831" spans="3:10" ht="14.45" customHeight="1" x14ac:dyDescent="0.2">
      <c r="C3831" s="191"/>
      <c r="D3831" s="191"/>
      <c r="E3831" s="97"/>
      <c r="F3831" s="185"/>
      <c r="G3831" s="97"/>
      <c r="H3831" s="188"/>
      <c r="I3831" s="97"/>
      <c r="J3831" s="188"/>
    </row>
    <row r="3832" spans="3:10" ht="14.45" customHeight="1" x14ac:dyDescent="0.2">
      <c r="C3832" s="191"/>
      <c r="D3832" s="191"/>
      <c r="E3832" s="97"/>
      <c r="F3832" s="185"/>
      <c r="G3832" s="97"/>
      <c r="H3832" s="188"/>
      <c r="I3832" s="97"/>
      <c r="J3832" s="188"/>
    </row>
    <row r="3833" spans="3:10" ht="14.45" customHeight="1" x14ac:dyDescent="0.2">
      <c r="C3833" s="191"/>
      <c r="D3833" s="191"/>
      <c r="E3833" s="97"/>
      <c r="F3833" s="185"/>
      <c r="G3833" s="97"/>
      <c r="H3833" s="188"/>
      <c r="I3833" s="97"/>
      <c r="J3833" s="188"/>
    </row>
    <row r="3834" spans="3:10" ht="14.45" customHeight="1" x14ac:dyDescent="0.2">
      <c r="C3834" s="191"/>
      <c r="D3834" s="191"/>
      <c r="E3834" s="97"/>
      <c r="F3834" s="185"/>
      <c r="G3834" s="97"/>
      <c r="H3834" s="188"/>
      <c r="I3834" s="97"/>
      <c r="J3834" s="188"/>
    </row>
    <row r="3835" spans="3:10" ht="14.45" customHeight="1" x14ac:dyDescent="0.2">
      <c r="C3835" s="191"/>
      <c r="D3835" s="191"/>
      <c r="E3835" s="97"/>
      <c r="F3835" s="185"/>
      <c r="G3835" s="97"/>
      <c r="H3835" s="188"/>
      <c r="I3835" s="97"/>
      <c r="J3835" s="188"/>
    </row>
    <row r="3836" spans="3:10" ht="14.45" customHeight="1" x14ac:dyDescent="0.2">
      <c r="C3836" s="191"/>
      <c r="D3836" s="191"/>
      <c r="E3836" s="97"/>
      <c r="F3836" s="185"/>
      <c r="G3836" s="97"/>
      <c r="H3836" s="188"/>
      <c r="I3836" s="97"/>
      <c r="J3836" s="188"/>
    </row>
    <row r="3837" spans="3:10" ht="14.45" customHeight="1" x14ac:dyDescent="0.2">
      <c r="C3837" s="191"/>
      <c r="D3837" s="191"/>
      <c r="E3837" s="97"/>
      <c r="F3837" s="185"/>
      <c r="G3837" s="97"/>
      <c r="H3837" s="188"/>
      <c r="I3837" s="97"/>
      <c r="J3837" s="188"/>
    </row>
    <row r="3838" spans="3:10" ht="14.45" customHeight="1" x14ac:dyDescent="0.2">
      <c r="C3838" s="191"/>
      <c r="D3838" s="191"/>
      <c r="E3838" s="97"/>
      <c r="F3838" s="185"/>
      <c r="G3838" s="97"/>
      <c r="H3838" s="188"/>
      <c r="I3838" s="97"/>
      <c r="J3838" s="188"/>
    </row>
    <row r="3839" spans="3:10" ht="14.45" customHeight="1" x14ac:dyDescent="0.2">
      <c r="C3839" s="191"/>
      <c r="D3839" s="191"/>
      <c r="E3839" s="97"/>
      <c r="F3839" s="185"/>
      <c r="G3839" s="97"/>
      <c r="H3839" s="188"/>
      <c r="I3839" s="97"/>
      <c r="J3839" s="188"/>
    </row>
    <row r="3840" spans="3:10" ht="14.45" customHeight="1" x14ac:dyDescent="0.2">
      <c r="C3840" s="191"/>
      <c r="D3840" s="191"/>
      <c r="E3840" s="97"/>
      <c r="F3840" s="185"/>
      <c r="G3840" s="97"/>
      <c r="H3840" s="188"/>
      <c r="I3840" s="97"/>
      <c r="J3840" s="188"/>
    </row>
    <row r="3841" spans="3:10" ht="14.45" customHeight="1" x14ac:dyDescent="0.2">
      <c r="C3841" s="191"/>
      <c r="D3841" s="191"/>
      <c r="E3841" s="97"/>
      <c r="F3841" s="185"/>
      <c r="G3841" s="97"/>
      <c r="H3841" s="188"/>
      <c r="I3841" s="97"/>
      <c r="J3841" s="188"/>
    </row>
    <row r="3842" spans="3:10" ht="14.45" customHeight="1" x14ac:dyDescent="0.2">
      <c r="C3842" s="191"/>
      <c r="D3842" s="191"/>
      <c r="E3842" s="97"/>
      <c r="F3842" s="185"/>
      <c r="G3842" s="97"/>
      <c r="H3842" s="188"/>
      <c r="I3842" s="97"/>
      <c r="J3842" s="188"/>
    </row>
    <row r="3843" spans="3:10" ht="14.45" customHeight="1" x14ac:dyDescent="0.2">
      <c r="C3843" s="191"/>
      <c r="D3843" s="191"/>
      <c r="E3843" s="97"/>
      <c r="F3843" s="185"/>
      <c r="G3843" s="97"/>
      <c r="H3843" s="188"/>
      <c r="I3843" s="97"/>
      <c r="J3843" s="188"/>
    </row>
    <row r="3844" spans="3:10" ht="14.45" customHeight="1" x14ac:dyDescent="0.2">
      <c r="C3844" s="191"/>
      <c r="D3844" s="191"/>
      <c r="E3844" s="97"/>
      <c r="F3844" s="185"/>
      <c r="G3844" s="97"/>
      <c r="H3844" s="188"/>
      <c r="I3844" s="97"/>
      <c r="J3844" s="188"/>
    </row>
    <row r="3845" spans="3:10" ht="14.45" customHeight="1" x14ac:dyDescent="0.2">
      <c r="C3845" s="191"/>
      <c r="D3845" s="191"/>
      <c r="E3845" s="97"/>
      <c r="F3845" s="185"/>
      <c r="G3845" s="97"/>
      <c r="H3845" s="188"/>
      <c r="I3845" s="97"/>
      <c r="J3845" s="188"/>
    </row>
    <row r="3846" spans="3:10" ht="14.45" customHeight="1" x14ac:dyDescent="0.2">
      <c r="C3846" s="191"/>
      <c r="D3846" s="191"/>
      <c r="E3846" s="97"/>
      <c r="F3846" s="185"/>
      <c r="G3846" s="97"/>
      <c r="H3846" s="188"/>
      <c r="I3846" s="97"/>
      <c r="J3846" s="188"/>
    </row>
    <row r="3847" spans="3:10" ht="14.45" customHeight="1" x14ac:dyDescent="0.2">
      <c r="C3847" s="191"/>
      <c r="D3847" s="191"/>
      <c r="E3847" s="97"/>
      <c r="F3847" s="185"/>
      <c r="G3847" s="97"/>
      <c r="H3847" s="188"/>
      <c r="I3847" s="97"/>
      <c r="J3847" s="188"/>
    </row>
    <row r="3848" spans="3:10" ht="14.45" customHeight="1" x14ac:dyDescent="0.2">
      <c r="C3848" s="191"/>
      <c r="D3848" s="191"/>
      <c r="E3848" s="97"/>
      <c r="F3848" s="185"/>
      <c r="G3848" s="97"/>
      <c r="H3848" s="188"/>
      <c r="I3848" s="97"/>
      <c r="J3848" s="188"/>
    </row>
    <row r="3849" spans="3:10" ht="14.45" customHeight="1" x14ac:dyDescent="0.2">
      <c r="C3849" s="191"/>
      <c r="D3849" s="191"/>
      <c r="E3849" s="97"/>
      <c r="F3849" s="185"/>
      <c r="G3849" s="97"/>
      <c r="H3849" s="188"/>
      <c r="I3849" s="97"/>
      <c r="J3849" s="188"/>
    </row>
    <row r="3850" spans="3:10" ht="14.45" customHeight="1" x14ac:dyDescent="0.2">
      <c r="C3850" s="191"/>
      <c r="D3850" s="191"/>
      <c r="E3850" s="97"/>
      <c r="F3850" s="185"/>
      <c r="G3850" s="97"/>
      <c r="H3850" s="188"/>
      <c r="I3850" s="97"/>
      <c r="J3850" s="188"/>
    </row>
    <row r="3851" spans="3:10" ht="14.45" customHeight="1" x14ac:dyDescent="0.2">
      <c r="C3851" s="191"/>
      <c r="D3851" s="191"/>
      <c r="E3851" s="97"/>
      <c r="F3851" s="185"/>
      <c r="G3851" s="97"/>
      <c r="H3851" s="188"/>
      <c r="I3851" s="97"/>
      <c r="J3851" s="188"/>
    </row>
    <row r="3852" spans="3:10" ht="14.45" customHeight="1" x14ac:dyDescent="0.2">
      <c r="C3852" s="191"/>
      <c r="D3852" s="191"/>
      <c r="E3852" s="97"/>
      <c r="F3852" s="185"/>
      <c r="G3852" s="97"/>
      <c r="H3852" s="188"/>
      <c r="I3852" s="97"/>
      <c r="J3852" s="188"/>
    </row>
    <row r="3853" spans="3:10" ht="14.45" customHeight="1" x14ac:dyDescent="0.2">
      <c r="C3853" s="191"/>
      <c r="D3853" s="191"/>
      <c r="E3853" s="97"/>
      <c r="F3853" s="185"/>
      <c r="G3853" s="97"/>
      <c r="H3853" s="188"/>
      <c r="I3853" s="97"/>
      <c r="J3853" s="188"/>
    </row>
    <row r="3854" spans="3:10" ht="14.45" customHeight="1" x14ac:dyDescent="0.2">
      <c r="C3854" s="191"/>
      <c r="D3854" s="191"/>
      <c r="E3854" s="97"/>
      <c r="F3854" s="185"/>
      <c r="G3854" s="97"/>
      <c r="H3854" s="188"/>
      <c r="I3854" s="97"/>
      <c r="J3854" s="188"/>
    </row>
    <row r="3855" spans="3:10" ht="14.45" customHeight="1" x14ac:dyDescent="0.2">
      <c r="C3855" s="191"/>
      <c r="D3855" s="191"/>
      <c r="E3855" s="97"/>
      <c r="F3855" s="185"/>
      <c r="G3855" s="97"/>
      <c r="H3855" s="188"/>
      <c r="I3855" s="97"/>
      <c r="J3855" s="188"/>
    </row>
    <row r="3856" spans="3:10" ht="14.45" customHeight="1" x14ac:dyDescent="0.2">
      <c r="C3856" s="191"/>
      <c r="D3856" s="191"/>
      <c r="E3856" s="97"/>
      <c r="F3856" s="185"/>
      <c r="G3856" s="97"/>
      <c r="H3856" s="188"/>
      <c r="I3856" s="97"/>
      <c r="J3856" s="188"/>
    </row>
    <row r="3857" spans="3:10" ht="14.45" customHeight="1" x14ac:dyDescent="0.2">
      <c r="C3857" s="191"/>
      <c r="D3857" s="191"/>
      <c r="E3857" s="97"/>
      <c r="F3857" s="185"/>
      <c r="G3857" s="97"/>
      <c r="H3857" s="188"/>
      <c r="I3857" s="97"/>
      <c r="J3857" s="188"/>
    </row>
    <row r="3858" spans="3:10" ht="14.45" customHeight="1" x14ac:dyDescent="0.2">
      <c r="C3858" s="191"/>
      <c r="D3858" s="191"/>
      <c r="E3858" s="97"/>
      <c r="F3858" s="185"/>
      <c r="G3858" s="97"/>
      <c r="H3858" s="188"/>
      <c r="I3858" s="97"/>
      <c r="J3858" s="188"/>
    </row>
    <row r="3859" spans="3:10" ht="14.45" customHeight="1" x14ac:dyDescent="0.2">
      <c r="C3859" s="191"/>
      <c r="D3859" s="191"/>
      <c r="E3859" s="97"/>
      <c r="F3859" s="185"/>
      <c r="G3859" s="97"/>
      <c r="H3859" s="188"/>
      <c r="I3859" s="97"/>
      <c r="J3859" s="188"/>
    </row>
    <row r="3860" spans="3:10" ht="14.45" customHeight="1" x14ac:dyDescent="0.2">
      <c r="C3860" s="191"/>
      <c r="D3860" s="191"/>
      <c r="E3860" s="97"/>
      <c r="F3860" s="185"/>
      <c r="G3860" s="97"/>
      <c r="H3860" s="188"/>
      <c r="I3860" s="97"/>
      <c r="J3860" s="188"/>
    </row>
    <row r="3861" spans="3:10" ht="14.45" customHeight="1" x14ac:dyDescent="0.2">
      <c r="C3861" s="191"/>
      <c r="D3861" s="191"/>
      <c r="E3861" s="97"/>
      <c r="F3861" s="185"/>
      <c r="G3861" s="97"/>
      <c r="H3861" s="188"/>
      <c r="I3861" s="97"/>
      <c r="J3861" s="188"/>
    </row>
    <row r="3862" spans="3:10" ht="14.45" customHeight="1" x14ac:dyDescent="0.2">
      <c r="C3862" s="191"/>
      <c r="D3862" s="191"/>
      <c r="E3862" s="97"/>
      <c r="F3862" s="185"/>
      <c r="G3862" s="97"/>
      <c r="H3862" s="188"/>
      <c r="I3862" s="97"/>
      <c r="J3862" s="188"/>
    </row>
    <row r="3863" spans="3:10" ht="14.45" customHeight="1" x14ac:dyDescent="0.2">
      <c r="C3863" s="191"/>
      <c r="D3863" s="191"/>
      <c r="E3863" s="97"/>
      <c r="F3863" s="185"/>
      <c r="G3863" s="97"/>
      <c r="H3863" s="188"/>
      <c r="I3863" s="97"/>
      <c r="J3863" s="188"/>
    </row>
    <row r="3864" spans="3:10" ht="14.45" customHeight="1" x14ac:dyDescent="0.2">
      <c r="C3864" s="191"/>
      <c r="D3864" s="191"/>
      <c r="E3864" s="97"/>
      <c r="F3864" s="185"/>
      <c r="G3864" s="97"/>
      <c r="H3864" s="188"/>
      <c r="I3864" s="97"/>
      <c r="J3864" s="188"/>
    </row>
    <row r="3865" spans="3:10" ht="14.45" customHeight="1" x14ac:dyDescent="0.2">
      <c r="C3865" s="191"/>
      <c r="D3865" s="191"/>
      <c r="E3865" s="97"/>
      <c r="F3865" s="185"/>
      <c r="G3865" s="97"/>
      <c r="H3865" s="188"/>
      <c r="I3865" s="97"/>
      <c r="J3865" s="188"/>
    </row>
    <row r="3866" spans="3:10" ht="14.45" customHeight="1" x14ac:dyDescent="0.2">
      <c r="C3866" s="191"/>
      <c r="D3866" s="191"/>
      <c r="E3866" s="97"/>
      <c r="F3866" s="185"/>
      <c r="G3866" s="97"/>
      <c r="H3866" s="188"/>
      <c r="I3866" s="97"/>
      <c r="J3866" s="188"/>
    </row>
    <row r="3867" spans="3:10" ht="14.45" customHeight="1" x14ac:dyDescent="0.2">
      <c r="C3867" s="191"/>
      <c r="D3867" s="191"/>
      <c r="E3867" s="97"/>
      <c r="F3867" s="185"/>
      <c r="G3867" s="97"/>
      <c r="H3867" s="188"/>
      <c r="I3867" s="97"/>
      <c r="J3867" s="188"/>
    </row>
    <row r="3868" spans="3:10" ht="14.45" customHeight="1" x14ac:dyDescent="0.2">
      <c r="C3868" s="191"/>
      <c r="D3868" s="191"/>
      <c r="E3868" s="97"/>
      <c r="F3868" s="185"/>
      <c r="G3868" s="97"/>
      <c r="H3868" s="188"/>
      <c r="I3868" s="97"/>
      <c r="J3868" s="188"/>
    </row>
    <row r="3869" spans="3:10" ht="14.45" customHeight="1" x14ac:dyDescent="0.2">
      <c r="C3869" s="191"/>
      <c r="D3869" s="191"/>
      <c r="E3869" s="97"/>
      <c r="F3869" s="185"/>
      <c r="G3869" s="97"/>
      <c r="H3869" s="188"/>
      <c r="I3869" s="97"/>
      <c r="J3869" s="188"/>
    </row>
    <row r="3870" spans="3:10" ht="14.45" customHeight="1" x14ac:dyDescent="0.2">
      <c r="C3870" s="191"/>
      <c r="D3870" s="191"/>
      <c r="E3870" s="97"/>
      <c r="F3870" s="185"/>
      <c r="G3870" s="97"/>
      <c r="H3870" s="188"/>
      <c r="I3870" s="97"/>
      <c r="J3870" s="188"/>
    </row>
    <row r="3871" spans="3:10" ht="14.45" customHeight="1" x14ac:dyDescent="0.2">
      <c r="C3871" s="191"/>
      <c r="D3871" s="191"/>
      <c r="E3871" s="100"/>
      <c r="F3871" s="185"/>
      <c r="G3871" s="100"/>
      <c r="H3871" s="188"/>
      <c r="I3871" s="100"/>
      <c r="J3871" s="188"/>
    </row>
    <row r="3872" spans="3:10" ht="14.45" customHeight="1" x14ac:dyDescent="0.2">
      <c r="C3872" s="192"/>
      <c r="D3872" s="201"/>
      <c r="E3872" s="101"/>
      <c r="F3872" s="186"/>
      <c r="G3872" s="101"/>
      <c r="H3872" s="188"/>
      <c r="I3872" s="101"/>
      <c r="J3872" s="188"/>
    </row>
    <row r="3873" spans="3:10" ht="14.45" customHeight="1" x14ac:dyDescent="0.2">
      <c r="C3873" s="190" t="s">
        <v>1092</v>
      </c>
      <c r="D3873" s="190" t="s">
        <v>1093</v>
      </c>
      <c r="E3873" s="90"/>
      <c r="F3873" s="193" t="s">
        <v>1468</v>
      </c>
      <c r="G3873" s="90"/>
      <c r="H3873" s="133"/>
      <c r="I3873" s="90"/>
      <c r="J3873" s="133"/>
    </row>
    <row r="3874" spans="3:10" ht="14.45" customHeight="1" x14ac:dyDescent="0.2">
      <c r="C3874" s="191"/>
      <c r="D3874" s="191"/>
      <c r="E3874" s="97"/>
      <c r="F3874" s="185"/>
      <c r="G3874" s="97"/>
      <c r="H3874" s="188"/>
      <c r="I3874" s="97"/>
      <c r="J3874" s="188"/>
    </row>
    <row r="3875" spans="3:10" ht="14.45" customHeight="1" x14ac:dyDescent="0.2">
      <c r="C3875" s="191"/>
      <c r="D3875" s="191"/>
      <c r="E3875" s="97"/>
      <c r="F3875" s="185"/>
      <c r="G3875" s="97"/>
      <c r="H3875" s="188"/>
      <c r="I3875" s="97"/>
      <c r="J3875" s="188"/>
    </row>
    <row r="3876" spans="3:10" ht="14.45" customHeight="1" x14ac:dyDescent="0.2">
      <c r="C3876" s="191"/>
      <c r="D3876" s="191"/>
      <c r="E3876" s="97"/>
      <c r="F3876" s="185"/>
      <c r="G3876" s="97"/>
      <c r="H3876" s="188"/>
      <c r="I3876" s="97"/>
      <c r="J3876" s="188"/>
    </row>
    <row r="3877" spans="3:10" ht="14.45" customHeight="1" x14ac:dyDescent="0.2">
      <c r="C3877" s="191"/>
      <c r="D3877" s="191"/>
      <c r="E3877" s="97"/>
      <c r="F3877" s="185"/>
      <c r="G3877" s="97"/>
      <c r="H3877" s="188"/>
      <c r="I3877" s="97"/>
      <c r="J3877" s="188"/>
    </row>
    <row r="3878" spans="3:10" ht="14.45" customHeight="1" x14ac:dyDescent="0.2">
      <c r="C3878" s="191"/>
      <c r="D3878" s="191"/>
      <c r="E3878" s="97"/>
      <c r="F3878" s="185"/>
      <c r="G3878" s="97"/>
      <c r="H3878" s="188"/>
      <c r="I3878" s="97"/>
      <c r="J3878" s="188"/>
    </row>
    <row r="3879" spans="3:10" ht="14.45" customHeight="1" x14ac:dyDescent="0.2">
      <c r="C3879" s="191"/>
      <c r="D3879" s="191"/>
      <c r="E3879" s="97"/>
      <c r="F3879" s="185"/>
      <c r="G3879" s="97"/>
      <c r="H3879" s="188"/>
      <c r="I3879" s="97"/>
      <c r="J3879" s="188"/>
    </row>
    <row r="3880" spans="3:10" ht="14.45" customHeight="1" x14ac:dyDescent="0.2">
      <c r="C3880" s="191"/>
      <c r="D3880" s="191"/>
      <c r="E3880" s="97"/>
      <c r="F3880" s="185"/>
      <c r="G3880" s="97"/>
      <c r="H3880" s="188"/>
      <c r="I3880" s="97"/>
      <c r="J3880" s="188"/>
    </row>
    <row r="3881" spans="3:10" ht="14.45" customHeight="1" x14ac:dyDescent="0.2">
      <c r="C3881" s="191"/>
      <c r="D3881" s="191"/>
      <c r="E3881" s="97"/>
      <c r="F3881" s="185"/>
      <c r="G3881" s="97"/>
      <c r="H3881" s="188"/>
      <c r="I3881" s="97"/>
      <c r="J3881" s="188"/>
    </row>
    <row r="3882" spans="3:10" ht="14.45" customHeight="1" x14ac:dyDescent="0.2">
      <c r="C3882" s="191"/>
      <c r="D3882" s="191"/>
      <c r="E3882" s="97"/>
      <c r="F3882" s="185"/>
      <c r="G3882" s="97"/>
      <c r="H3882" s="188"/>
      <c r="I3882" s="97"/>
      <c r="J3882" s="188"/>
    </row>
    <row r="3883" spans="3:10" ht="14.45" customHeight="1" x14ac:dyDescent="0.2">
      <c r="C3883" s="191"/>
      <c r="D3883" s="191"/>
      <c r="E3883" s="97"/>
      <c r="F3883" s="185"/>
      <c r="G3883" s="97"/>
      <c r="H3883" s="188"/>
      <c r="I3883" s="97"/>
      <c r="J3883" s="188"/>
    </row>
    <row r="3884" spans="3:10" ht="14.45" customHeight="1" x14ac:dyDescent="0.2">
      <c r="C3884" s="191"/>
      <c r="D3884" s="191"/>
      <c r="E3884" s="97"/>
      <c r="F3884" s="185"/>
      <c r="G3884" s="97"/>
      <c r="H3884" s="188"/>
      <c r="I3884" s="97"/>
      <c r="J3884" s="188"/>
    </row>
    <row r="3885" spans="3:10" ht="14.45" customHeight="1" x14ac:dyDescent="0.2">
      <c r="C3885" s="191"/>
      <c r="D3885" s="191"/>
      <c r="E3885" s="97"/>
      <c r="F3885" s="185"/>
      <c r="G3885" s="97"/>
      <c r="H3885" s="188"/>
      <c r="I3885" s="97"/>
      <c r="J3885" s="188"/>
    </row>
    <row r="3886" spans="3:10" ht="14.45" customHeight="1" x14ac:dyDescent="0.2">
      <c r="C3886" s="191"/>
      <c r="D3886" s="191"/>
      <c r="E3886" s="97"/>
      <c r="F3886" s="185"/>
      <c r="G3886" s="97"/>
      <c r="H3886" s="188"/>
      <c r="I3886" s="97"/>
      <c r="J3886" s="188"/>
    </row>
    <row r="3887" spans="3:10" ht="14.45" customHeight="1" x14ac:dyDescent="0.2">
      <c r="C3887" s="191"/>
      <c r="D3887" s="191"/>
      <c r="E3887" s="97"/>
      <c r="F3887" s="185"/>
      <c r="G3887" s="97"/>
      <c r="H3887" s="188"/>
      <c r="I3887" s="97"/>
      <c r="J3887" s="188"/>
    </row>
    <row r="3888" spans="3:10" ht="14.45" customHeight="1" x14ac:dyDescent="0.2">
      <c r="C3888" s="191"/>
      <c r="D3888" s="191"/>
      <c r="E3888" s="97"/>
      <c r="F3888" s="185"/>
      <c r="G3888" s="97"/>
      <c r="H3888" s="188"/>
      <c r="I3888" s="97"/>
      <c r="J3888" s="188"/>
    </row>
    <row r="3889" spans="3:10" ht="14.45" customHeight="1" x14ac:dyDescent="0.2">
      <c r="C3889" s="191"/>
      <c r="D3889" s="191"/>
      <c r="E3889" s="97"/>
      <c r="F3889" s="185"/>
      <c r="G3889" s="97"/>
      <c r="H3889" s="188"/>
      <c r="I3889" s="97"/>
      <c r="J3889" s="188"/>
    </row>
    <row r="3890" spans="3:10" ht="14.45" customHeight="1" x14ac:dyDescent="0.2">
      <c r="C3890" s="191"/>
      <c r="D3890" s="191"/>
      <c r="E3890" s="97"/>
      <c r="F3890" s="185"/>
      <c r="G3890" s="97"/>
      <c r="H3890" s="188"/>
      <c r="I3890" s="97"/>
      <c r="J3890" s="188"/>
    </row>
    <row r="3891" spans="3:10" ht="14.45" customHeight="1" x14ac:dyDescent="0.2">
      <c r="C3891" s="191"/>
      <c r="D3891" s="191"/>
      <c r="E3891" s="97"/>
      <c r="F3891" s="185"/>
      <c r="G3891" s="97"/>
      <c r="H3891" s="188"/>
      <c r="I3891" s="97"/>
      <c r="J3891" s="188"/>
    </row>
    <row r="3892" spans="3:10" ht="14.45" customHeight="1" x14ac:dyDescent="0.2">
      <c r="C3892" s="191"/>
      <c r="D3892" s="191"/>
      <c r="E3892" s="97"/>
      <c r="F3892" s="185"/>
      <c r="G3892" s="97"/>
      <c r="H3892" s="188"/>
      <c r="I3892" s="97"/>
      <c r="J3892" s="188"/>
    </row>
    <row r="3893" spans="3:10" ht="14.45" customHeight="1" x14ac:dyDescent="0.2">
      <c r="C3893" s="191"/>
      <c r="D3893" s="191"/>
      <c r="E3893" s="97"/>
      <c r="F3893" s="185"/>
      <c r="G3893" s="97"/>
      <c r="H3893" s="188"/>
      <c r="I3893" s="97"/>
      <c r="J3893" s="188"/>
    </row>
    <row r="3894" spans="3:10" ht="14.45" customHeight="1" x14ac:dyDescent="0.2">
      <c r="C3894" s="191"/>
      <c r="D3894" s="191"/>
      <c r="E3894" s="97"/>
      <c r="F3894" s="185"/>
      <c r="G3894" s="97"/>
      <c r="H3894" s="188"/>
      <c r="I3894" s="97"/>
      <c r="J3894" s="188"/>
    </row>
    <row r="3895" spans="3:10" ht="14.45" customHeight="1" x14ac:dyDescent="0.2">
      <c r="C3895" s="191"/>
      <c r="D3895" s="191"/>
      <c r="E3895" s="97"/>
      <c r="F3895" s="185"/>
      <c r="G3895" s="97"/>
      <c r="H3895" s="188"/>
      <c r="I3895" s="97"/>
      <c r="J3895" s="188"/>
    </row>
    <row r="3896" spans="3:10" ht="14.45" customHeight="1" x14ac:dyDescent="0.2">
      <c r="C3896" s="191"/>
      <c r="D3896" s="191"/>
      <c r="E3896" s="97"/>
      <c r="F3896" s="185"/>
      <c r="G3896" s="97"/>
      <c r="H3896" s="188"/>
      <c r="I3896" s="97"/>
      <c r="J3896" s="188"/>
    </row>
    <row r="3897" spans="3:10" ht="14.45" customHeight="1" x14ac:dyDescent="0.2">
      <c r="C3897" s="191"/>
      <c r="D3897" s="191"/>
      <c r="E3897" s="97"/>
      <c r="F3897" s="185"/>
      <c r="G3897" s="97"/>
      <c r="H3897" s="188"/>
      <c r="I3897" s="97"/>
      <c r="J3897" s="188"/>
    </row>
    <row r="3898" spans="3:10" ht="14.45" customHeight="1" x14ac:dyDescent="0.2">
      <c r="C3898" s="191"/>
      <c r="D3898" s="191"/>
      <c r="E3898" s="97"/>
      <c r="F3898" s="185"/>
      <c r="G3898" s="97"/>
      <c r="H3898" s="188"/>
      <c r="I3898" s="97"/>
      <c r="J3898" s="188"/>
    </row>
    <row r="3899" spans="3:10" ht="14.45" customHeight="1" x14ac:dyDescent="0.2">
      <c r="C3899" s="191"/>
      <c r="D3899" s="191"/>
      <c r="E3899" s="97"/>
      <c r="F3899" s="185"/>
      <c r="G3899" s="97"/>
      <c r="H3899" s="188"/>
      <c r="I3899" s="97"/>
      <c r="J3899" s="188"/>
    </row>
    <row r="3900" spans="3:10" ht="14.45" customHeight="1" x14ac:dyDescent="0.2">
      <c r="C3900" s="191"/>
      <c r="D3900" s="191"/>
      <c r="E3900" s="97"/>
      <c r="F3900" s="185"/>
      <c r="G3900" s="97"/>
      <c r="H3900" s="188"/>
      <c r="I3900" s="97"/>
      <c r="J3900" s="188"/>
    </row>
    <row r="3901" spans="3:10" ht="14.45" customHeight="1" x14ac:dyDescent="0.2">
      <c r="C3901" s="191"/>
      <c r="D3901" s="191"/>
      <c r="E3901" s="97"/>
      <c r="F3901" s="185"/>
      <c r="G3901" s="97"/>
      <c r="H3901" s="188"/>
      <c r="I3901" s="97"/>
      <c r="J3901" s="188"/>
    </row>
    <row r="3902" spans="3:10" ht="14.45" customHeight="1" x14ac:dyDescent="0.2">
      <c r="C3902" s="191"/>
      <c r="D3902" s="191"/>
      <c r="E3902" s="97"/>
      <c r="F3902" s="185"/>
      <c r="G3902" s="97"/>
      <c r="H3902" s="188"/>
      <c r="I3902" s="97"/>
      <c r="J3902" s="188"/>
    </row>
    <row r="3903" spans="3:10" ht="14.45" customHeight="1" x14ac:dyDescent="0.2">
      <c r="C3903" s="191"/>
      <c r="D3903" s="191"/>
      <c r="E3903" s="97"/>
      <c r="F3903" s="185"/>
      <c r="G3903" s="97"/>
      <c r="H3903" s="188"/>
      <c r="I3903" s="97"/>
      <c r="J3903" s="188"/>
    </row>
    <row r="3904" spans="3:10" ht="14.45" customHeight="1" x14ac:dyDescent="0.2">
      <c r="C3904" s="191"/>
      <c r="D3904" s="191"/>
      <c r="E3904" s="97"/>
      <c r="F3904" s="185"/>
      <c r="G3904" s="97"/>
      <c r="H3904" s="188"/>
      <c r="I3904" s="97"/>
      <c r="J3904" s="188"/>
    </row>
    <row r="3905" spans="3:10" ht="14.45" customHeight="1" x14ac:dyDescent="0.2">
      <c r="C3905" s="191"/>
      <c r="D3905" s="191"/>
      <c r="E3905" s="97"/>
      <c r="F3905" s="185"/>
      <c r="G3905" s="97"/>
      <c r="H3905" s="188"/>
      <c r="I3905" s="97"/>
      <c r="J3905" s="188"/>
    </row>
    <row r="3906" spans="3:10" ht="14.45" customHeight="1" x14ac:dyDescent="0.2">
      <c r="C3906" s="191"/>
      <c r="D3906" s="191"/>
      <c r="E3906" s="97"/>
      <c r="F3906" s="185"/>
      <c r="G3906" s="97"/>
      <c r="H3906" s="188"/>
      <c r="I3906" s="97"/>
      <c r="J3906" s="188"/>
    </row>
    <row r="3907" spans="3:10" ht="14.45" customHeight="1" x14ac:dyDescent="0.2">
      <c r="C3907" s="191"/>
      <c r="D3907" s="191"/>
      <c r="E3907" s="97"/>
      <c r="F3907" s="185"/>
      <c r="G3907" s="97"/>
      <c r="H3907" s="188"/>
      <c r="I3907" s="97"/>
      <c r="J3907" s="188"/>
    </row>
    <row r="3908" spans="3:10" ht="14.45" customHeight="1" x14ac:dyDescent="0.2">
      <c r="C3908" s="191"/>
      <c r="D3908" s="191"/>
      <c r="E3908" s="97"/>
      <c r="F3908" s="185"/>
      <c r="G3908" s="97"/>
      <c r="H3908" s="188"/>
      <c r="I3908" s="97"/>
      <c r="J3908" s="188"/>
    </row>
    <row r="3909" spans="3:10" ht="14.45" customHeight="1" x14ac:dyDescent="0.2">
      <c r="C3909" s="191"/>
      <c r="D3909" s="191"/>
      <c r="E3909" s="97"/>
      <c r="F3909" s="185"/>
      <c r="G3909" s="97"/>
      <c r="H3909" s="188"/>
      <c r="I3909" s="97"/>
      <c r="J3909" s="188"/>
    </row>
    <row r="3910" spans="3:10" ht="14.45" customHeight="1" x14ac:dyDescent="0.2">
      <c r="C3910" s="191"/>
      <c r="D3910" s="191"/>
      <c r="E3910" s="97"/>
      <c r="F3910" s="185"/>
      <c r="G3910" s="97"/>
      <c r="H3910" s="188"/>
      <c r="I3910" s="97"/>
      <c r="J3910" s="188"/>
    </row>
    <row r="3911" spans="3:10" ht="14.45" customHeight="1" x14ac:dyDescent="0.2">
      <c r="C3911" s="191"/>
      <c r="D3911" s="191"/>
      <c r="E3911" s="97"/>
      <c r="F3911" s="185"/>
      <c r="G3911" s="97"/>
      <c r="H3911" s="188"/>
      <c r="I3911" s="97"/>
      <c r="J3911" s="188"/>
    </row>
    <row r="3912" spans="3:10" ht="14.45" customHeight="1" x14ac:dyDescent="0.2">
      <c r="C3912" s="191"/>
      <c r="D3912" s="191"/>
      <c r="E3912" s="97"/>
      <c r="F3912" s="185"/>
      <c r="G3912" s="97"/>
      <c r="H3912" s="188"/>
      <c r="I3912" s="97"/>
      <c r="J3912" s="188"/>
    </row>
    <row r="3913" spans="3:10" ht="14.45" customHeight="1" x14ac:dyDescent="0.2">
      <c r="C3913" s="191"/>
      <c r="D3913" s="191"/>
      <c r="E3913" s="97"/>
      <c r="F3913" s="185"/>
      <c r="G3913" s="97"/>
      <c r="H3913" s="188"/>
      <c r="I3913" s="97"/>
      <c r="J3913" s="188"/>
    </row>
    <row r="3914" spans="3:10" ht="14.45" customHeight="1" x14ac:dyDescent="0.2">
      <c r="C3914" s="191"/>
      <c r="D3914" s="191"/>
      <c r="E3914" s="97"/>
      <c r="F3914" s="185"/>
      <c r="G3914" s="97"/>
      <c r="H3914" s="188"/>
      <c r="I3914" s="97"/>
      <c r="J3914" s="188"/>
    </row>
    <row r="3915" spans="3:10" ht="14.45" customHeight="1" x14ac:dyDescent="0.2">
      <c r="C3915" s="191"/>
      <c r="D3915" s="191"/>
      <c r="E3915" s="97"/>
      <c r="F3915" s="185"/>
      <c r="G3915" s="97"/>
      <c r="H3915" s="188"/>
      <c r="I3915" s="97"/>
      <c r="J3915" s="188"/>
    </row>
    <row r="3916" spans="3:10" ht="14.45" customHeight="1" x14ac:dyDescent="0.2">
      <c r="C3916" s="191"/>
      <c r="D3916" s="191"/>
      <c r="E3916" s="97"/>
      <c r="F3916" s="185"/>
      <c r="G3916" s="97"/>
      <c r="H3916" s="188"/>
      <c r="I3916" s="97"/>
      <c r="J3916" s="188"/>
    </row>
    <row r="3917" spans="3:10" ht="14.45" customHeight="1" x14ac:dyDescent="0.2">
      <c r="C3917" s="191"/>
      <c r="D3917" s="191"/>
      <c r="E3917" s="97"/>
      <c r="F3917" s="185"/>
      <c r="G3917" s="97"/>
      <c r="H3917" s="188"/>
      <c r="I3917" s="97"/>
      <c r="J3917" s="188"/>
    </row>
    <row r="3918" spans="3:10" ht="14.45" customHeight="1" x14ac:dyDescent="0.2">
      <c r="C3918" s="191"/>
      <c r="D3918" s="191"/>
      <c r="E3918" s="97"/>
      <c r="F3918" s="185"/>
      <c r="G3918" s="97"/>
      <c r="H3918" s="188"/>
      <c r="I3918" s="97"/>
      <c r="J3918" s="188"/>
    </row>
    <row r="3919" spans="3:10" ht="14.45" customHeight="1" x14ac:dyDescent="0.2">
      <c r="C3919" s="191"/>
      <c r="D3919" s="191"/>
      <c r="E3919" s="97"/>
      <c r="F3919" s="185"/>
      <c r="G3919" s="97"/>
      <c r="H3919" s="188"/>
      <c r="I3919" s="97"/>
      <c r="J3919" s="188"/>
    </row>
    <row r="3920" spans="3:10" ht="14.45" customHeight="1" x14ac:dyDescent="0.2">
      <c r="C3920" s="191"/>
      <c r="D3920" s="191"/>
      <c r="E3920" s="97"/>
      <c r="F3920" s="185"/>
      <c r="G3920" s="97"/>
      <c r="H3920" s="188"/>
      <c r="I3920" s="97"/>
      <c r="J3920" s="188"/>
    </row>
    <row r="3921" spans="3:10" ht="14.45" customHeight="1" x14ac:dyDescent="0.2">
      <c r="C3921" s="191"/>
      <c r="D3921" s="191"/>
      <c r="E3921" s="97"/>
      <c r="F3921" s="185"/>
      <c r="G3921" s="97"/>
      <c r="H3921" s="188"/>
      <c r="I3921" s="97"/>
      <c r="J3921" s="188"/>
    </row>
    <row r="3922" spans="3:10" ht="14.45" customHeight="1" x14ac:dyDescent="0.2">
      <c r="C3922" s="191"/>
      <c r="D3922" s="191"/>
      <c r="E3922" s="97"/>
      <c r="F3922" s="185"/>
      <c r="G3922" s="97"/>
      <c r="H3922" s="188"/>
      <c r="I3922" s="97"/>
      <c r="J3922" s="188"/>
    </row>
    <row r="3923" spans="3:10" ht="14.45" customHeight="1" x14ac:dyDescent="0.2">
      <c r="C3923" s="191"/>
      <c r="D3923" s="191"/>
      <c r="E3923" s="97"/>
      <c r="F3923" s="185"/>
      <c r="G3923" s="97"/>
      <c r="H3923" s="188"/>
      <c r="I3923" s="97"/>
      <c r="J3923" s="188"/>
    </row>
    <row r="3924" spans="3:10" ht="14.45" customHeight="1" x14ac:dyDescent="0.2">
      <c r="C3924" s="191"/>
      <c r="D3924" s="191"/>
      <c r="E3924" s="97"/>
      <c r="F3924" s="185"/>
      <c r="G3924" s="97"/>
      <c r="H3924" s="188"/>
      <c r="I3924" s="97"/>
      <c r="J3924" s="188"/>
    </row>
    <row r="3925" spans="3:10" ht="14.45" customHeight="1" x14ac:dyDescent="0.2">
      <c r="C3925" s="191"/>
      <c r="D3925" s="191"/>
      <c r="E3925" s="97"/>
      <c r="F3925" s="185"/>
      <c r="G3925" s="97"/>
      <c r="H3925" s="188"/>
      <c r="I3925" s="97"/>
      <c r="J3925" s="188"/>
    </row>
    <row r="3926" spans="3:10" ht="14.45" customHeight="1" x14ac:dyDescent="0.2">
      <c r="C3926" s="191"/>
      <c r="D3926" s="191"/>
      <c r="E3926" s="97"/>
      <c r="F3926" s="185"/>
      <c r="G3926" s="97"/>
      <c r="H3926" s="188"/>
      <c r="I3926" s="97"/>
      <c r="J3926" s="188"/>
    </row>
    <row r="3927" spans="3:10" ht="14.45" customHeight="1" x14ac:dyDescent="0.2">
      <c r="C3927" s="191"/>
      <c r="D3927" s="191"/>
      <c r="E3927" s="98"/>
      <c r="F3927" s="185"/>
      <c r="G3927" s="98"/>
      <c r="H3927" s="188"/>
      <c r="I3927" s="98"/>
      <c r="J3927" s="188"/>
    </row>
    <row r="3928" spans="3:10" ht="14.45" customHeight="1" x14ac:dyDescent="0.2">
      <c r="C3928" s="191"/>
      <c r="D3928" s="191"/>
      <c r="E3928" s="97"/>
      <c r="F3928" s="185"/>
      <c r="G3928" s="97"/>
      <c r="H3928" s="188"/>
      <c r="I3928" s="97"/>
      <c r="J3928" s="188"/>
    </row>
    <row r="3929" spans="3:10" ht="14.45" customHeight="1" x14ac:dyDescent="0.2">
      <c r="C3929" s="191"/>
      <c r="D3929" s="191"/>
      <c r="E3929" s="97"/>
      <c r="F3929" s="185"/>
      <c r="G3929" s="97"/>
      <c r="H3929" s="188"/>
      <c r="I3929" s="97"/>
      <c r="J3929" s="188"/>
    </row>
    <row r="3930" spans="3:10" ht="14.45" customHeight="1" x14ac:dyDescent="0.2">
      <c r="C3930" s="191"/>
      <c r="D3930" s="191"/>
      <c r="E3930" s="97"/>
      <c r="F3930" s="185"/>
      <c r="G3930" s="97"/>
      <c r="H3930" s="188"/>
      <c r="I3930" s="97"/>
      <c r="J3930" s="188"/>
    </row>
    <row r="3931" spans="3:10" ht="14.45" customHeight="1" x14ac:dyDescent="0.2">
      <c r="C3931" s="191"/>
      <c r="D3931" s="191"/>
      <c r="E3931" s="98"/>
      <c r="F3931" s="185"/>
      <c r="G3931" s="98"/>
      <c r="H3931" s="188"/>
      <c r="I3931" s="98"/>
      <c r="J3931" s="188"/>
    </row>
    <row r="3932" spans="3:10" ht="14.45" customHeight="1" x14ac:dyDescent="0.2">
      <c r="C3932" s="191"/>
      <c r="D3932" s="191"/>
      <c r="E3932" s="97"/>
      <c r="F3932" s="185"/>
      <c r="G3932" s="97"/>
      <c r="H3932" s="188"/>
      <c r="I3932" s="97"/>
      <c r="J3932" s="188"/>
    </row>
    <row r="3933" spans="3:10" ht="14.45" customHeight="1" x14ac:dyDescent="0.2">
      <c r="C3933" s="191"/>
      <c r="D3933" s="191"/>
      <c r="E3933" s="97"/>
      <c r="F3933" s="185"/>
      <c r="G3933" s="97"/>
      <c r="H3933" s="188"/>
      <c r="I3933" s="97"/>
      <c r="J3933" s="188"/>
    </row>
    <row r="3934" spans="3:10" ht="14.45" customHeight="1" x14ac:dyDescent="0.2">
      <c r="C3934" s="191"/>
      <c r="D3934" s="191"/>
      <c r="E3934" s="97"/>
      <c r="F3934" s="185"/>
      <c r="G3934" s="97"/>
      <c r="H3934" s="188"/>
      <c r="I3934" s="97"/>
      <c r="J3934" s="188"/>
    </row>
    <row r="3935" spans="3:10" ht="14.45" customHeight="1" x14ac:dyDescent="0.2">
      <c r="C3935" s="191"/>
      <c r="D3935" s="191"/>
      <c r="E3935" s="97"/>
      <c r="F3935" s="185"/>
      <c r="G3935" s="97"/>
      <c r="H3935" s="188"/>
      <c r="I3935" s="97"/>
      <c r="J3935" s="188"/>
    </row>
    <row r="3936" spans="3:10" ht="14.45" customHeight="1" x14ac:dyDescent="0.2">
      <c r="C3936" s="191"/>
      <c r="D3936" s="191"/>
      <c r="E3936" s="100"/>
      <c r="F3936" s="185"/>
      <c r="G3936" s="100"/>
      <c r="H3936" s="188"/>
      <c r="I3936" s="100"/>
      <c r="J3936" s="188"/>
    </row>
    <row r="3937" spans="3:10" ht="14.45" customHeight="1" x14ac:dyDescent="0.2">
      <c r="C3937" s="192"/>
      <c r="D3937" s="201"/>
      <c r="E3937" s="101"/>
      <c r="F3937" s="186"/>
      <c r="G3937" s="101"/>
      <c r="H3937" s="188"/>
      <c r="I3937" s="101"/>
      <c r="J3937" s="188"/>
    </row>
    <row r="3938" spans="3:10" ht="14.45" customHeight="1" x14ac:dyDescent="0.2">
      <c r="C3938" s="190" t="s">
        <v>1094</v>
      </c>
      <c r="D3938" s="190" t="s">
        <v>1095</v>
      </c>
      <c r="E3938" s="90"/>
      <c r="F3938" s="193" t="s">
        <v>1469</v>
      </c>
      <c r="G3938" s="90"/>
      <c r="H3938" s="133"/>
      <c r="I3938" s="90"/>
      <c r="J3938" s="133"/>
    </row>
    <row r="3939" spans="3:10" ht="14.45" customHeight="1" x14ac:dyDescent="0.2">
      <c r="C3939" s="191"/>
      <c r="D3939" s="191"/>
      <c r="E3939" s="90"/>
      <c r="F3939" s="185"/>
      <c r="G3939" s="90"/>
      <c r="H3939" s="188"/>
      <c r="I3939" s="90"/>
      <c r="J3939" s="188"/>
    </row>
    <row r="3940" spans="3:10" ht="14.45" customHeight="1" x14ac:dyDescent="0.2">
      <c r="C3940" s="191"/>
      <c r="D3940" s="191"/>
      <c r="E3940" s="90"/>
      <c r="F3940" s="185"/>
      <c r="G3940" s="90"/>
      <c r="H3940" s="188"/>
      <c r="I3940" s="90"/>
      <c r="J3940" s="188"/>
    </row>
    <row r="3941" spans="3:10" ht="14.45" customHeight="1" x14ac:dyDescent="0.2">
      <c r="C3941" s="191"/>
      <c r="D3941" s="191"/>
      <c r="E3941" s="90"/>
      <c r="F3941" s="185"/>
      <c r="G3941" s="90"/>
      <c r="H3941" s="188"/>
      <c r="I3941" s="90"/>
      <c r="J3941" s="188"/>
    </row>
    <row r="3942" spans="3:10" ht="14.45" customHeight="1" x14ac:dyDescent="0.2">
      <c r="C3942" s="191"/>
      <c r="D3942" s="191"/>
      <c r="E3942" s="90"/>
      <c r="F3942" s="185"/>
      <c r="G3942" s="90"/>
      <c r="H3942" s="188"/>
      <c r="I3942" s="90"/>
      <c r="J3942" s="188"/>
    </row>
    <row r="3943" spans="3:10" ht="14.45" customHeight="1" x14ac:dyDescent="0.2">
      <c r="C3943" s="191"/>
      <c r="D3943" s="191"/>
      <c r="E3943" s="90"/>
      <c r="F3943" s="185"/>
      <c r="G3943" s="90"/>
      <c r="H3943" s="188"/>
      <c r="I3943" s="90"/>
      <c r="J3943" s="188"/>
    </row>
    <row r="3944" spans="3:10" ht="14.45" customHeight="1" x14ac:dyDescent="0.2">
      <c r="C3944" s="191"/>
      <c r="D3944" s="191"/>
      <c r="E3944" s="90"/>
      <c r="F3944" s="185"/>
      <c r="G3944" s="90"/>
      <c r="H3944" s="188"/>
      <c r="I3944" s="90"/>
      <c r="J3944" s="188"/>
    </row>
    <row r="3945" spans="3:10" ht="14.45" customHeight="1" x14ac:dyDescent="0.2">
      <c r="C3945" s="191"/>
      <c r="D3945" s="191"/>
      <c r="E3945" s="90"/>
      <c r="F3945" s="185"/>
      <c r="G3945" s="90"/>
      <c r="H3945" s="188"/>
      <c r="I3945" s="90"/>
      <c r="J3945" s="188"/>
    </row>
    <row r="3946" spans="3:10" ht="14.45" customHeight="1" x14ac:dyDescent="0.2">
      <c r="C3946" s="191"/>
      <c r="D3946" s="191"/>
      <c r="E3946" s="90"/>
      <c r="F3946" s="185"/>
      <c r="G3946" s="90"/>
      <c r="H3946" s="188"/>
      <c r="I3946" s="90"/>
      <c r="J3946" s="188"/>
    </row>
    <row r="3947" spans="3:10" ht="14.45" customHeight="1" x14ac:dyDescent="0.2">
      <c r="C3947" s="191"/>
      <c r="D3947" s="191"/>
      <c r="E3947" s="90"/>
      <c r="F3947" s="185"/>
      <c r="G3947" s="90"/>
      <c r="H3947" s="188"/>
      <c r="I3947" s="90"/>
      <c r="J3947" s="188"/>
    </row>
    <row r="3948" spans="3:10" ht="14.45" customHeight="1" x14ac:dyDescent="0.2">
      <c r="C3948" s="191"/>
      <c r="D3948" s="191"/>
      <c r="E3948" s="90"/>
      <c r="F3948" s="185"/>
      <c r="G3948" s="90"/>
      <c r="H3948" s="188"/>
      <c r="I3948" s="90"/>
      <c r="J3948" s="188"/>
    </row>
    <row r="3949" spans="3:10" ht="14.45" customHeight="1" x14ac:dyDescent="0.2">
      <c r="C3949" s="191"/>
      <c r="D3949" s="191"/>
      <c r="E3949" s="90"/>
      <c r="F3949" s="185"/>
      <c r="G3949" s="90"/>
      <c r="H3949" s="188"/>
      <c r="I3949" s="90"/>
      <c r="J3949" s="188"/>
    </row>
    <row r="3950" spans="3:10" ht="14.45" customHeight="1" x14ac:dyDescent="0.2">
      <c r="C3950" s="191"/>
      <c r="D3950" s="191"/>
      <c r="E3950" s="90"/>
      <c r="F3950" s="185"/>
      <c r="G3950" s="90"/>
      <c r="H3950" s="188"/>
      <c r="I3950" s="90"/>
      <c r="J3950" s="188"/>
    </row>
    <row r="3951" spans="3:10" ht="14.45" customHeight="1" x14ac:dyDescent="0.2">
      <c r="C3951" s="191"/>
      <c r="D3951" s="191"/>
      <c r="E3951" s="90"/>
      <c r="F3951" s="185"/>
      <c r="G3951" s="90"/>
      <c r="H3951" s="188"/>
      <c r="I3951" s="90"/>
      <c r="J3951" s="188"/>
    </row>
    <row r="3952" spans="3:10" ht="14.45" customHeight="1" x14ac:dyDescent="0.2">
      <c r="C3952" s="191"/>
      <c r="D3952" s="191"/>
      <c r="E3952" s="90"/>
      <c r="F3952" s="185"/>
      <c r="G3952" s="90"/>
      <c r="H3952" s="188"/>
      <c r="I3952" s="90"/>
      <c r="J3952" s="188"/>
    </row>
    <row r="3953" spans="3:10" ht="14.45" customHeight="1" x14ac:dyDescent="0.2">
      <c r="C3953" s="191"/>
      <c r="D3953" s="191"/>
      <c r="E3953" s="90"/>
      <c r="F3953" s="185"/>
      <c r="G3953" s="90"/>
      <c r="H3953" s="188"/>
      <c r="I3953" s="90"/>
      <c r="J3953" s="188"/>
    </row>
    <row r="3954" spans="3:10" ht="14.45" customHeight="1" x14ac:dyDescent="0.2">
      <c r="C3954" s="191"/>
      <c r="D3954" s="191"/>
      <c r="E3954" s="90"/>
      <c r="F3954" s="185"/>
      <c r="G3954" s="90"/>
      <c r="H3954" s="188"/>
      <c r="I3954" s="90"/>
      <c r="J3954" s="188"/>
    </row>
    <row r="3955" spans="3:10" ht="14.45" customHeight="1" x14ac:dyDescent="0.2">
      <c r="C3955" s="191"/>
      <c r="D3955" s="191"/>
      <c r="E3955" s="90"/>
      <c r="F3955" s="185"/>
      <c r="G3955" s="90"/>
      <c r="H3955" s="188"/>
      <c r="I3955" s="90"/>
      <c r="J3955" s="188"/>
    </row>
    <row r="3956" spans="3:10" ht="14.45" customHeight="1" x14ac:dyDescent="0.2">
      <c r="C3956" s="191"/>
      <c r="D3956" s="191"/>
      <c r="E3956" s="90"/>
      <c r="F3956" s="185"/>
      <c r="G3956" s="90"/>
      <c r="H3956" s="188"/>
      <c r="I3956" s="90"/>
      <c r="J3956" s="188"/>
    </row>
    <row r="3957" spans="3:10" ht="14.45" customHeight="1" x14ac:dyDescent="0.2">
      <c r="C3957" s="191"/>
      <c r="D3957" s="191"/>
      <c r="E3957" s="90"/>
      <c r="F3957" s="185"/>
      <c r="G3957" s="90"/>
      <c r="H3957" s="188"/>
      <c r="I3957" s="90"/>
      <c r="J3957" s="188"/>
    </row>
    <row r="3958" spans="3:10" ht="14.45" customHeight="1" x14ac:dyDescent="0.2">
      <c r="C3958" s="191"/>
      <c r="D3958" s="191"/>
      <c r="E3958" s="90"/>
      <c r="F3958" s="185"/>
      <c r="G3958" s="90"/>
      <c r="H3958" s="188"/>
      <c r="I3958" s="90"/>
      <c r="J3958" s="188"/>
    </row>
    <row r="3959" spans="3:10" ht="14.45" customHeight="1" x14ac:dyDescent="0.2">
      <c r="C3959" s="191"/>
      <c r="D3959" s="191"/>
      <c r="E3959" s="90"/>
      <c r="F3959" s="185"/>
      <c r="G3959" s="90"/>
      <c r="H3959" s="188"/>
      <c r="I3959" s="90"/>
      <c r="J3959" s="188"/>
    </row>
    <row r="3960" spans="3:10" ht="14.45" customHeight="1" x14ac:dyDescent="0.2">
      <c r="C3960" s="191"/>
      <c r="D3960" s="191"/>
      <c r="E3960" s="90"/>
      <c r="F3960" s="185"/>
      <c r="G3960" s="90"/>
      <c r="H3960" s="188"/>
      <c r="I3960" s="90"/>
      <c r="J3960" s="188"/>
    </row>
    <row r="3961" spans="3:10" ht="14.45" customHeight="1" x14ac:dyDescent="0.2">
      <c r="C3961" s="191"/>
      <c r="D3961" s="191"/>
      <c r="E3961" s="90"/>
      <c r="F3961" s="185"/>
      <c r="G3961" s="90"/>
      <c r="H3961" s="188"/>
      <c r="I3961" s="90"/>
      <c r="J3961" s="188"/>
    </row>
    <row r="3962" spans="3:10" ht="14.45" customHeight="1" x14ac:dyDescent="0.2">
      <c r="C3962" s="191"/>
      <c r="D3962" s="191"/>
      <c r="E3962" s="90"/>
      <c r="F3962" s="185"/>
      <c r="G3962" s="90"/>
      <c r="H3962" s="188"/>
      <c r="I3962" s="90"/>
      <c r="J3962" s="188"/>
    </row>
    <row r="3963" spans="3:10" ht="14.45" customHeight="1" x14ac:dyDescent="0.2">
      <c r="C3963" s="191"/>
      <c r="D3963" s="191"/>
      <c r="E3963" s="90"/>
      <c r="F3963" s="185"/>
      <c r="G3963" s="90"/>
      <c r="H3963" s="188"/>
      <c r="I3963" s="90"/>
      <c r="J3963" s="188"/>
    </row>
    <row r="3964" spans="3:10" ht="14.45" customHeight="1" x14ac:dyDescent="0.2">
      <c r="C3964" s="191"/>
      <c r="D3964" s="191"/>
      <c r="E3964" s="90"/>
      <c r="F3964" s="185"/>
      <c r="G3964" s="90"/>
      <c r="H3964" s="188"/>
      <c r="I3964" s="90"/>
      <c r="J3964" s="188"/>
    </row>
    <row r="3965" spans="3:10" ht="14.45" customHeight="1" x14ac:dyDescent="0.2">
      <c r="C3965" s="191"/>
      <c r="D3965" s="191"/>
      <c r="E3965" s="90"/>
      <c r="F3965" s="185"/>
      <c r="G3965" s="90"/>
      <c r="H3965" s="188"/>
      <c r="I3965" s="90"/>
      <c r="J3965" s="188"/>
    </row>
    <row r="3966" spans="3:10" ht="14.45" customHeight="1" x14ac:dyDescent="0.2">
      <c r="C3966" s="191"/>
      <c r="D3966" s="191"/>
      <c r="E3966" s="90"/>
      <c r="F3966" s="185"/>
      <c r="G3966" s="90"/>
      <c r="H3966" s="188"/>
      <c r="I3966" s="90"/>
      <c r="J3966" s="188"/>
    </row>
    <row r="3967" spans="3:10" ht="14.45" customHeight="1" x14ac:dyDescent="0.2">
      <c r="C3967" s="191"/>
      <c r="D3967" s="191"/>
      <c r="E3967" s="90"/>
      <c r="F3967" s="185"/>
      <c r="G3967" s="90"/>
      <c r="H3967" s="188"/>
      <c r="I3967" s="90"/>
      <c r="J3967" s="188"/>
    </row>
    <row r="3968" spans="3:10" ht="14.45" customHeight="1" x14ac:dyDescent="0.2">
      <c r="C3968" s="191"/>
      <c r="D3968" s="191"/>
      <c r="E3968" s="90"/>
      <c r="F3968" s="185"/>
      <c r="G3968" s="90"/>
      <c r="H3968" s="188"/>
      <c r="I3968" s="90"/>
      <c r="J3968" s="188"/>
    </row>
    <row r="3969" spans="3:10" ht="14.45" customHeight="1" x14ac:dyDescent="0.2">
      <c r="C3969" s="191"/>
      <c r="D3969" s="191"/>
      <c r="E3969" s="90"/>
      <c r="F3969" s="185"/>
      <c r="G3969" s="90"/>
      <c r="H3969" s="188"/>
      <c r="I3969" s="90"/>
      <c r="J3969" s="188"/>
    </row>
    <row r="3970" spans="3:10" ht="14.45" customHeight="1" x14ac:dyDescent="0.2">
      <c r="C3970" s="191"/>
      <c r="D3970" s="191"/>
      <c r="E3970" s="90"/>
      <c r="F3970" s="185"/>
      <c r="G3970" s="90"/>
      <c r="H3970" s="188"/>
      <c r="I3970" s="90"/>
      <c r="J3970" s="188"/>
    </row>
    <row r="3971" spans="3:10" ht="14.45" customHeight="1" x14ac:dyDescent="0.2">
      <c r="C3971" s="191"/>
      <c r="D3971" s="191"/>
      <c r="E3971" s="90"/>
      <c r="F3971" s="185"/>
      <c r="G3971" s="90"/>
      <c r="H3971" s="188"/>
      <c r="I3971" s="90"/>
      <c r="J3971" s="188"/>
    </row>
    <row r="3972" spans="3:10" ht="14.45" customHeight="1" x14ac:dyDescent="0.2">
      <c r="C3972" s="191"/>
      <c r="D3972" s="191"/>
      <c r="E3972" s="90"/>
      <c r="F3972" s="185"/>
      <c r="G3972" s="90"/>
      <c r="H3972" s="188"/>
      <c r="I3972" s="90"/>
      <c r="J3972" s="188"/>
    </row>
    <row r="3973" spans="3:10" ht="14.45" customHeight="1" x14ac:dyDescent="0.2">
      <c r="C3973" s="191"/>
      <c r="D3973" s="191"/>
      <c r="E3973" s="90"/>
      <c r="F3973" s="185"/>
      <c r="G3973" s="90"/>
      <c r="H3973" s="188"/>
      <c r="I3973" s="90"/>
      <c r="J3973" s="188"/>
    </row>
    <row r="3974" spans="3:10" ht="14.45" customHeight="1" x14ac:dyDescent="0.2">
      <c r="C3974" s="191"/>
      <c r="D3974" s="191"/>
      <c r="E3974" s="90"/>
      <c r="F3974" s="185"/>
      <c r="G3974" s="90"/>
      <c r="H3974" s="188"/>
      <c r="I3974" s="90"/>
      <c r="J3974" s="188"/>
    </row>
    <row r="3975" spans="3:10" ht="14.45" customHeight="1" x14ac:dyDescent="0.2">
      <c r="C3975" s="191"/>
      <c r="D3975" s="191"/>
      <c r="E3975" s="90"/>
      <c r="F3975" s="185"/>
      <c r="G3975" s="90"/>
      <c r="H3975" s="188"/>
      <c r="I3975" s="90"/>
      <c r="J3975" s="188"/>
    </row>
    <row r="3976" spans="3:10" ht="14.45" customHeight="1" x14ac:dyDescent="0.2">
      <c r="C3976" s="191"/>
      <c r="D3976" s="191"/>
      <c r="E3976" s="90"/>
      <c r="F3976" s="185"/>
      <c r="G3976" s="90"/>
      <c r="H3976" s="188"/>
      <c r="I3976" s="90"/>
      <c r="J3976" s="188"/>
    </row>
    <row r="3977" spans="3:10" ht="14.45" customHeight="1" x14ac:dyDescent="0.2">
      <c r="C3977" s="191"/>
      <c r="D3977" s="191"/>
      <c r="E3977" s="90"/>
      <c r="F3977" s="185"/>
      <c r="G3977" s="90"/>
      <c r="H3977" s="188"/>
      <c r="I3977" s="90"/>
      <c r="J3977" s="188"/>
    </row>
    <row r="3978" spans="3:10" ht="14.45" customHeight="1" x14ac:dyDescent="0.2">
      <c r="C3978" s="191"/>
      <c r="D3978" s="191"/>
      <c r="E3978" s="90"/>
      <c r="F3978" s="185"/>
      <c r="G3978" s="90"/>
      <c r="H3978" s="188"/>
      <c r="I3978" s="90"/>
      <c r="J3978" s="188"/>
    </row>
    <row r="3979" spans="3:10" ht="14.45" customHeight="1" x14ac:dyDescent="0.2">
      <c r="C3979" s="191"/>
      <c r="D3979" s="191"/>
      <c r="E3979" s="90"/>
      <c r="F3979" s="185"/>
      <c r="G3979" s="90"/>
      <c r="H3979" s="188"/>
      <c r="I3979" s="90"/>
      <c r="J3979" s="188"/>
    </row>
    <row r="3980" spans="3:10" ht="14.45" customHeight="1" x14ac:dyDescent="0.2">
      <c r="C3980" s="191"/>
      <c r="D3980" s="191"/>
      <c r="E3980" s="90"/>
      <c r="F3980" s="185"/>
      <c r="G3980" s="90"/>
      <c r="H3980" s="188"/>
      <c r="I3980" s="90"/>
      <c r="J3980" s="188"/>
    </row>
    <row r="3981" spans="3:10" ht="14.45" customHeight="1" x14ac:dyDescent="0.2">
      <c r="C3981" s="191"/>
      <c r="D3981" s="191"/>
      <c r="E3981" s="90"/>
      <c r="F3981" s="185"/>
      <c r="G3981" s="90"/>
      <c r="H3981" s="188"/>
      <c r="I3981" s="90"/>
      <c r="J3981" s="188"/>
    </row>
    <row r="3982" spans="3:10" ht="14.45" customHeight="1" x14ac:dyDescent="0.2">
      <c r="C3982" s="191"/>
      <c r="D3982" s="191"/>
      <c r="E3982" s="90"/>
      <c r="F3982" s="185"/>
      <c r="G3982" s="90"/>
      <c r="H3982" s="188"/>
      <c r="I3982" s="90"/>
      <c r="J3982" s="188"/>
    </row>
    <row r="3983" spans="3:10" ht="14.45" customHeight="1" x14ac:dyDescent="0.2">
      <c r="C3983" s="191"/>
      <c r="D3983" s="191"/>
      <c r="E3983" s="90"/>
      <c r="F3983" s="185"/>
      <c r="G3983" s="90"/>
      <c r="H3983" s="188"/>
      <c r="I3983" s="90"/>
      <c r="J3983" s="188"/>
    </row>
    <row r="3984" spans="3:10" ht="14.45" customHeight="1" x14ac:dyDescent="0.2">
      <c r="C3984" s="191"/>
      <c r="D3984" s="191"/>
      <c r="E3984" s="90"/>
      <c r="F3984" s="185"/>
      <c r="G3984" s="90"/>
      <c r="H3984" s="188"/>
      <c r="I3984" s="90"/>
      <c r="J3984" s="188"/>
    </row>
    <row r="3985" spans="3:10" ht="14.45" customHeight="1" x14ac:dyDescent="0.2">
      <c r="C3985" s="191"/>
      <c r="D3985" s="191"/>
      <c r="E3985" s="91"/>
      <c r="F3985" s="185"/>
      <c r="G3985" s="91"/>
      <c r="H3985" s="188"/>
      <c r="I3985" s="91"/>
      <c r="J3985" s="188"/>
    </row>
    <row r="3986" spans="3:10" ht="14.45" customHeight="1" x14ac:dyDescent="0.2">
      <c r="C3986" s="191"/>
      <c r="D3986" s="191"/>
      <c r="E3986" s="90"/>
      <c r="F3986" s="185"/>
      <c r="G3986" s="90"/>
      <c r="H3986" s="188"/>
      <c r="I3986" s="90"/>
      <c r="J3986" s="188"/>
    </row>
    <row r="3987" spans="3:10" ht="14.45" customHeight="1" x14ac:dyDescent="0.2">
      <c r="C3987" s="191"/>
      <c r="D3987" s="191"/>
      <c r="E3987" s="91"/>
      <c r="F3987" s="185"/>
      <c r="G3987" s="91"/>
      <c r="H3987" s="188"/>
      <c r="I3987" s="91"/>
      <c r="J3987" s="188"/>
    </row>
    <row r="3988" spans="3:10" ht="14.45" customHeight="1" x14ac:dyDescent="0.2">
      <c r="C3988" s="191"/>
      <c r="D3988" s="191"/>
      <c r="E3988" s="90"/>
      <c r="F3988" s="185"/>
      <c r="G3988" s="90"/>
      <c r="H3988" s="188"/>
      <c r="I3988" s="90"/>
      <c r="J3988" s="188"/>
    </row>
    <row r="3989" spans="3:10" ht="14.45" customHeight="1" x14ac:dyDescent="0.2">
      <c r="C3989" s="191"/>
      <c r="D3989" s="191"/>
      <c r="E3989" s="91"/>
      <c r="F3989" s="185"/>
      <c r="G3989" s="91"/>
      <c r="H3989" s="188"/>
      <c r="I3989" s="91"/>
      <c r="J3989" s="188"/>
    </row>
    <row r="3990" spans="3:10" ht="14.45" customHeight="1" x14ac:dyDescent="0.2">
      <c r="C3990" s="191"/>
      <c r="D3990" s="191"/>
      <c r="E3990" s="90"/>
      <c r="F3990" s="185"/>
      <c r="G3990" s="90"/>
      <c r="H3990" s="188"/>
      <c r="I3990" s="90"/>
      <c r="J3990" s="188"/>
    </row>
    <row r="3991" spans="3:10" ht="14.45" customHeight="1" x14ac:dyDescent="0.2">
      <c r="C3991" s="191"/>
      <c r="D3991" s="191"/>
      <c r="E3991" s="90"/>
      <c r="F3991" s="185"/>
      <c r="G3991" s="90"/>
      <c r="H3991" s="188"/>
      <c r="I3991" s="90"/>
      <c r="J3991" s="188"/>
    </row>
    <row r="3992" spans="3:10" ht="14.45" customHeight="1" x14ac:dyDescent="0.2">
      <c r="C3992" s="191"/>
      <c r="D3992" s="191"/>
      <c r="E3992" s="90"/>
      <c r="F3992" s="185"/>
      <c r="G3992" s="90"/>
      <c r="H3992" s="188"/>
      <c r="I3992" s="90"/>
      <c r="J3992" s="188"/>
    </row>
    <row r="3993" spans="3:10" ht="14.45" customHeight="1" x14ac:dyDescent="0.2">
      <c r="C3993" s="191"/>
      <c r="D3993" s="191"/>
      <c r="E3993" s="90"/>
      <c r="F3993" s="185"/>
      <c r="G3993" s="90"/>
      <c r="H3993" s="188"/>
      <c r="I3993" s="90"/>
      <c r="J3993" s="188"/>
    </row>
    <row r="3994" spans="3:10" ht="14.45" customHeight="1" x14ac:dyDescent="0.2">
      <c r="C3994" s="191"/>
      <c r="D3994" s="191"/>
      <c r="E3994" s="91"/>
      <c r="F3994" s="185"/>
      <c r="G3994" s="91"/>
      <c r="H3994" s="188"/>
      <c r="I3994" s="91"/>
      <c r="J3994" s="188"/>
    </row>
    <row r="3995" spans="3:10" ht="14.45" customHeight="1" x14ac:dyDescent="0.2">
      <c r="C3995" s="191"/>
      <c r="D3995" s="191"/>
      <c r="E3995" s="90"/>
      <c r="F3995" s="185"/>
      <c r="G3995" s="90"/>
      <c r="H3995" s="188"/>
      <c r="I3995" s="90"/>
      <c r="J3995" s="188"/>
    </row>
    <row r="3996" spans="3:10" ht="14.45" customHeight="1" x14ac:dyDescent="0.2">
      <c r="C3996" s="191"/>
      <c r="D3996" s="191"/>
      <c r="E3996" s="90"/>
      <c r="F3996" s="185"/>
      <c r="G3996" s="90"/>
      <c r="H3996" s="188"/>
      <c r="I3996" s="90"/>
      <c r="J3996" s="188"/>
    </row>
    <row r="3997" spans="3:10" ht="14.45" customHeight="1" x14ac:dyDescent="0.2">
      <c r="C3997" s="191"/>
      <c r="D3997" s="191"/>
      <c r="E3997" s="90"/>
      <c r="F3997" s="185"/>
      <c r="G3997" s="90"/>
      <c r="H3997" s="188"/>
      <c r="I3997" s="90"/>
      <c r="J3997" s="188"/>
    </row>
    <row r="3998" spans="3:10" ht="14.45" customHeight="1" x14ac:dyDescent="0.2">
      <c r="C3998" s="191"/>
      <c r="D3998" s="191"/>
      <c r="E3998" s="90"/>
      <c r="F3998" s="185"/>
      <c r="G3998" s="90"/>
      <c r="H3998" s="188"/>
      <c r="I3998" s="90"/>
      <c r="J3998" s="188"/>
    </row>
    <row r="3999" spans="3:10" ht="14.45" customHeight="1" x14ac:dyDescent="0.2">
      <c r="C3999" s="191"/>
      <c r="D3999" s="191"/>
      <c r="E3999" s="90"/>
      <c r="F3999" s="185"/>
      <c r="G3999" s="90"/>
      <c r="H3999" s="188"/>
      <c r="I3999" s="90"/>
      <c r="J3999" s="188"/>
    </row>
    <row r="4000" spans="3:10" ht="14.45" customHeight="1" x14ac:dyDescent="0.2">
      <c r="C4000" s="191"/>
      <c r="D4000" s="191"/>
      <c r="E4000" s="90"/>
      <c r="F4000" s="185"/>
      <c r="G4000" s="90"/>
      <c r="H4000" s="188"/>
      <c r="I4000" s="90"/>
      <c r="J4000" s="188"/>
    </row>
    <row r="4001" spans="3:10" ht="14.45" customHeight="1" x14ac:dyDescent="0.2">
      <c r="C4001" s="191"/>
      <c r="D4001" s="191"/>
      <c r="E4001" s="90"/>
      <c r="F4001" s="185"/>
      <c r="G4001" s="90"/>
      <c r="H4001" s="188"/>
      <c r="I4001" s="90"/>
      <c r="J4001" s="188"/>
    </row>
    <row r="4002" spans="3:10" ht="14.45" customHeight="1" x14ac:dyDescent="0.2">
      <c r="C4002" s="191"/>
      <c r="D4002" s="191"/>
      <c r="E4002" s="90"/>
      <c r="F4002" s="185"/>
      <c r="G4002" s="90"/>
      <c r="H4002" s="188"/>
      <c r="I4002" s="90"/>
      <c r="J4002" s="188"/>
    </row>
    <row r="4003" spans="3:10" ht="14.45" customHeight="1" x14ac:dyDescent="0.2">
      <c r="C4003" s="191"/>
      <c r="D4003" s="191"/>
      <c r="E4003" s="90"/>
      <c r="F4003" s="185"/>
      <c r="G4003" s="90"/>
      <c r="H4003" s="188"/>
      <c r="I4003" s="90"/>
      <c r="J4003" s="188"/>
    </row>
    <row r="4004" spans="3:10" ht="14.45" customHeight="1" x14ac:dyDescent="0.2">
      <c r="C4004" s="191"/>
      <c r="D4004" s="191"/>
      <c r="E4004" s="90"/>
      <c r="F4004" s="185"/>
      <c r="G4004" s="90"/>
      <c r="H4004" s="188"/>
      <c r="I4004" s="90"/>
      <c r="J4004" s="188"/>
    </row>
    <row r="4005" spans="3:10" ht="14.45" customHeight="1" x14ac:dyDescent="0.2">
      <c r="C4005" s="191"/>
      <c r="D4005" s="191"/>
      <c r="E4005" s="90"/>
      <c r="F4005" s="185"/>
      <c r="G4005" s="90"/>
      <c r="H4005" s="188"/>
      <c r="I4005" s="90"/>
      <c r="J4005" s="188"/>
    </row>
    <row r="4006" spans="3:10" ht="14.45" customHeight="1" x14ac:dyDescent="0.2">
      <c r="C4006" s="191"/>
      <c r="D4006" s="191"/>
      <c r="E4006" s="90"/>
      <c r="F4006" s="185"/>
      <c r="G4006" s="90"/>
      <c r="H4006" s="188"/>
      <c r="I4006" s="90"/>
      <c r="J4006" s="188"/>
    </row>
    <row r="4007" spans="3:10" ht="14.45" customHeight="1" x14ac:dyDescent="0.2">
      <c r="C4007" s="191"/>
      <c r="D4007" s="191"/>
      <c r="E4007" s="90"/>
      <c r="F4007" s="185"/>
      <c r="G4007" s="90"/>
      <c r="H4007" s="188"/>
      <c r="I4007" s="90"/>
      <c r="J4007" s="188"/>
    </row>
    <row r="4008" spans="3:10" ht="14.45" customHeight="1" x14ac:dyDescent="0.2">
      <c r="C4008" s="191"/>
      <c r="D4008" s="191"/>
      <c r="E4008" s="103"/>
      <c r="F4008" s="185"/>
      <c r="G4008" s="103"/>
      <c r="H4008" s="188"/>
      <c r="I4008" s="103"/>
      <c r="J4008" s="188"/>
    </row>
    <row r="4009" spans="3:10" ht="14.45" customHeight="1" x14ac:dyDescent="0.2">
      <c r="C4009" s="201"/>
      <c r="D4009" s="201"/>
      <c r="E4009" s="101"/>
      <c r="F4009" s="186"/>
      <c r="G4009" s="101"/>
      <c r="H4009" s="188"/>
      <c r="I4009" s="101"/>
      <c r="J4009" s="188"/>
    </row>
    <row r="4010" spans="3:10" ht="14.45" customHeight="1" x14ac:dyDescent="0.2">
      <c r="C4010" s="190" t="s">
        <v>1096</v>
      </c>
      <c r="D4010" s="190" t="s">
        <v>1097</v>
      </c>
      <c r="E4010" s="90"/>
      <c r="F4010" s="193" t="s">
        <v>1470</v>
      </c>
      <c r="G4010" s="90"/>
      <c r="H4010" s="133"/>
      <c r="I4010" s="90"/>
      <c r="J4010" s="133"/>
    </row>
    <row r="4011" spans="3:10" ht="14.45" customHeight="1" x14ac:dyDescent="0.2">
      <c r="C4011" s="191"/>
      <c r="D4011" s="191"/>
      <c r="E4011" s="90"/>
      <c r="F4011" s="185"/>
      <c r="G4011" s="90"/>
      <c r="H4011" s="188"/>
      <c r="I4011" s="90"/>
      <c r="J4011" s="188"/>
    </row>
    <row r="4012" spans="3:10" ht="14.45" customHeight="1" x14ac:dyDescent="0.2">
      <c r="C4012" s="191"/>
      <c r="D4012" s="191"/>
      <c r="E4012" s="90"/>
      <c r="F4012" s="185"/>
      <c r="G4012" s="90"/>
      <c r="H4012" s="188"/>
      <c r="I4012" s="90"/>
      <c r="J4012" s="188"/>
    </row>
    <row r="4013" spans="3:10" ht="14.45" customHeight="1" x14ac:dyDescent="0.2">
      <c r="C4013" s="191"/>
      <c r="D4013" s="191"/>
      <c r="E4013" s="90"/>
      <c r="F4013" s="185"/>
      <c r="G4013" s="90"/>
      <c r="H4013" s="188"/>
      <c r="I4013" s="90"/>
      <c r="J4013" s="188"/>
    </row>
    <row r="4014" spans="3:10" ht="14.45" customHeight="1" x14ac:dyDescent="0.2">
      <c r="C4014" s="191"/>
      <c r="D4014" s="191"/>
      <c r="E4014" s="90"/>
      <c r="F4014" s="185"/>
      <c r="G4014" s="90"/>
      <c r="H4014" s="188"/>
      <c r="I4014" s="90"/>
      <c r="J4014" s="188"/>
    </row>
    <row r="4015" spans="3:10" ht="14.45" customHeight="1" x14ac:dyDescent="0.2">
      <c r="C4015" s="191"/>
      <c r="D4015" s="191"/>
      <c r="E4015" s="90"/>
      <c r="F4015" s="185"/>
      <c r="G4015" s="90"/>
      <c r="H4015" s="188"/>
      <c r="I4015" s="90"/>
      <c r="J4015" s="188"/>
    </row>
    <row r="4016" spans="3:10" ht="14.45" customHeight="1" x14ac:dyDescent="0.2">
      <c r="C4016" s="191"/>
      <c r="D4016" s="191"/>
      <c r="E4016" s="90"/>
      <c r="F4016" s="185"/>
      <c r="G4016" s="90"/>
      <c r="H4016" s="188"/>
      <c r="I4016" s="90"/>
      <c r="J4016" s="188"/>
    </row>
    <row r="4017" spans="3:10" ht="14.45" customHeight="1" x14ac:dyDescent="0.2">
      <c r="C4017" s="191"/>
      <c r="D4017" s="191"/>
      <c r="E4017" s="90"/>
      <c r="F4017" s="185"/>
      <c r="G4017" s="90"/>
      <c r="H4017" s="188"/>
      <c r="I4017" s="90"/>
      <c r="J4017" s="188"/>
    </row>
    <row r="4018" spans="3:10" ht="14.45" customHeight="1" x14ac:dyDescent="0.2">
      <c r="C4018" s="191"/>
      <c r="D4018" s="191"/>
      <c r="E4018" s="90"/>
      <c r="F4018" s="185"/>
      <c r="G4018" s="90"/>
      <c r="H4018" s="188"/>
      <c r="I4018" s="90"/>
      <c r="J4018" s="188"/>
    </row>
    <row r="4019" spans="3:10" ht="14.45" customHeight="1" x14ac:dyDescent="0.2">
      <c r="C4019" s="191"/>
      <c r="D4019" s="191"/>
      <c r="E4019" s="90"/>
      <c r="F4019" s="185"/>
      <c r="G4019" s="90"/>
      <c r="H4019" s="188"/>
      <c r="I4019" s="90"/>
      <c r="J4019" s="188"/>
    </row>
    <row r="4020" spans="3:10" ht="14.45" customHeight="1" x14ac:dyDescent="0.2">
      <c r="C4020" s="191"/>
      <c r="D4020" s="191"/>
      <c r="E4020" s="90"/>
      <c r="F4020" s="185"/>
      <c r="G4020" s="90"/>
      <c r="H4020" s="188"/>
      <c r="I4020" s="90"/>
      <c r="J4020" s="188"/>
    </row>
    <row r="4021" spans="3:10" ht="14.45" customHeight="1" x14ac:dyDescent="0.2">
      <c r="C4021" s="191"/>
      <c r="D4021" s="191"/>
      <c r="E4021" s="90"/>
      <c r="F4021" s="185"/>
      <c r="G4021" s="90"/>
      <c r="H4021" s="188"/>
      <c r="I4021" s="90"/>
      <c r="J4021" s="188"/>
    </row>
    <row r="4022" spans="3:10" ht="14.45" customHeight="1" x14ac:dyDescent="0.2">
      <c r="C4022" s="191"/>
      <c r="D4022" s="191"/>
      <c r="E4022" s="90"/>
      <c r="F4022" s="185"/>
      <c r="G4022" s="90"/>
      <c r="H4022" s="188"/>
      <c r="I4022" s="90"/>
      <c r="J4022" s="188"/>
    </row>
    <row r="4023" spans="3:10" ht="14.45" customHeight="1" x14ac:dyDescent="0.2">
      <c r="C4023" s="191"/>
      <c r="D4023" s="191"/>
      <c r="E4023" s="90"/>
      <c r="F4023" s="185"/>
      <c r="G4023" s="90"/>
      <c r="H4023" s="188"/>
      <c r="I4023" s="90"/>
      <c r="J4023" s="188"/>
    </row>
    <row r="4024" spans="3:10" ht="14.45" customHeight="1" x14ac:dyDescent="0.2">
      <c r="C4024" s="191"/>
      <c r="D4024" s="191"/>
      <c r="E4024" s="90"/>
      <c r="F4024" s="185"/>
      <c r="G4024" s="90"/>
      <c r="H4024" s="188"/>
      <c r="I4024" s="90"/>
      <c r="J4024" s="188"/>
    </row>
    <row r="4025" spans="3:10" ht="14.45" customHeight="1" x14ac:dyDescent="0.2">
      <c r="C4025" s="191"/>
      <c r="D4025" s="191"/>
      <c r="E4025" s="90"/>
      <c r="F4025" s="185"/>
      <c r="G4025" s="90"/>
      <c r="H4025" s="188"/>
      <c r="I4025" s="90"/>
      <c r="J4025" s="188"/>
    </row>
    <row r="4026" spans="3:10" ht="14.45" customHeight="1" x14ac:dyDescent="0.2">
      <c r="C4026" s="191"/>
      <c r="D4026" s="191"/>
      <c r="E4026" s="90"/>
      <c r="F4026" s="185"/>
      <c r="G4026" s="90"/>
      <c r="H4026" s="188"/>
      <c r="I4026" s="90"/>
      <c r="J4026" s="188"/>
    </row>
    <row r="4027" spans="3:10" ht="14.45" customHeight="1" x14ac:dyDescent="0.2">
      <c r="C4027" s="191"/>
      <c r="D4027" s="191"/>
      <c r="E4027" s="90"/>
      <c r="F4027" s="185"/>
      <c r="G4027" s="90"/>
      <c r="H4027" s="188"/>
      <c r="I4027" s="90"/>
      <c r="J4027" s="188"/>
    </row>
    <row r="4028" spans="3:10" ht="14.45" customHeight="1" x14ac:dyDescent="0.2">
      <c r="C4028" s="191"/>
      <c r="D4028" s="191"/>
      <c r="E4028" s="90"/>
      <c r="F4028" s="185"/>
      <c r="G4028" s="90"/>
      <c r="H4028" s="188"/>
      <c r="I4028" s="90"/>
      <c r="J4028" s="188"/>
    </row>
    <row r="4029" spans="3:10" ht="14.45" customHeight="1" x14ac:dyDescent="0.2">
      <c r="C4029" s="191"/>
      <c r="D4029" s="191"/>
      <c r="E4029" s="90"/>
      <c r="F4029" s="185"/>
      <c r="G4029" s="90"/>
      <c r="H4029" s="188"/>
      <c r="I4029" s="90"/>
      <c r="J4029" s="188"/>
    </row>
    <row r="4030" spans="3:10" ht="14.45" customHeight="1" x14ac:dyDescent="0.2">
      <c r="C4030" s="191"/>
      <c r="D4030" s="191"/>
      <c r="E4030" s="90"/>
      <c r="F4030" s="185"/>
      <c r="G4030" s="90"/>
      <c r="H4030" s="188"/>
      <c r="I4030" s="90"/>
      <c r="J4030" s="188"/>
    </row>
    <row r="4031" spans="3:10" ht="14.45" customHeight="1" x14ac:dyDescent="0.2">
      <c r="C4031" s="191"/>
      <c r="D4031" s="191"/>
      <c r="E4031" s="90"/>
      <c r="F4031" s="185"/>
      <c r="G4031" s="90"/>
      <c r="H4031" s="188"/>
      <c r="I4031" s="90"/>
      <c r="J4031" s="188"/>
    </row>
    <row r="4032" spans="3:10" ht="14.45" customHeight="1" x14ac:dyDescent="0.2">
      <c r="C4032" s="191"/>
      <c r="D4032" s="191"/>
      <c r="E4032" s="90"/>
      <c r="F4032" s="185"/>
      <c r="G4032" s="90"/>
      <c r="H4032" s="188"/>
      <c r="I4032" s="90"/>
      <c r="J4032" s="188"/>
    </row>
    <row r="4033" spans="3:10" ht="14.45" customHeight="1" x14ac:dyDescent="0.2">
      <c r="C4033" s="191"/>
      <c r="D4033" s="191"/>
      <c r="E4033" s="90"/>
      <c r="F4033" s="185"/>
      <c r="G4033" s="90"/>
      <c r="H4033" s="188"/>
      <c r="I4033" s="90"/>
      <c r="J4033" s="188"/>
    </row>
    <row r="4034" spans="3:10" ht="14.45" customHeight="1" x14ac:dyDescent="0.2">
      <c r="C4034" s="191"/>
      <c r="D4034" s="191"/>
      <c r="E4034" s="90"/>
      <c r="F4034" s="185"/>
      <c r="G4034" s="90"/>
      <c r="H4034" s="188"/>
      <c r="I4034" s="90"/>
      <c r="J4034" s="188"/>
    </row>
    <row r="4035" spans="3:10" ht="14.45" customHeight="1" x14ac:dyDescent="0.2">
      <c r="C4035" s="191"/>
      <c r="D4035" s="191"/>
      <c r="E4035" s="90"/>
      <c r="F4035" s="185"/>
      <c r="G4035" s="90"/>
      <c r="H4035" s="188"/>
      <c r="I4035" s="90"/>
      <c r="J4035" s="188"/>
    </row>
    <row r="4036" spans="3:10" ht="14.45" customHeight="1" x14ac:dyDescent="0.2">
      <c r="C4036" s="191"/>
      <c r="D4036" s="191"/>
      <c r="E4036" s="90"/>
      <c r="F4036" s="185"/>
      <c r="G4036" s="90"/>
      <c r="H4036" s="188"/>
      <c r="I4036" s="90"/>
      <c r="J4036" s="188"/>
    </row>
    <row r="4037" spans="3:10" ht="14.45" customHeight="1" x14ac:dyDescent="0.2">
      <c r="C4037" s="191"/>
      <c r="D4037" s="191"/>
      <c r="E4037" s="90"/>
      <c r="F4037" s="185"/>
      <c r="G4037" s="90"/>
      <c r="H4037" s="188"/>
      <c r="I4037" s="90"/>
      <c r="J4037" s="188"/>
    </row>
    <row r="4038" spans="3:10" ht="14.45" customHeight="1" x14ac:dyDescent="0.2">
      <c r="C4038" s="191"/>
      <c r="D4038" s="191"/>
      <c r="E4038" s="90"/>
      <c r="F4038" s="185"/>
      <c r="G4038" s="90"/>
      <c r="H4038" s="188"/>
      <c r="I4038" s="90"/>
      <c r="J4038" s="188"/>
    </row>
    <row r="4039" spans="3:10" ht="14.45" customHeight="1" x14ac:dyDescent="0.2">
      <c r="C4039" s="191"/>
      <c r="D4039" s="191"/>
      <c r="E4039" s="90"/>
      <c r="F4039" s="185"/>
      <c r="G4039" s="90"/>
      <c r="H4039" s="188"/>
      <c r="I4039" s="90"/>
      <c r="J4039" s="188"/>
    </row>
    <row r="4040" spans="3:10" ht="14.45" customHeight="1" x14ac:dyDescent="0.2">
      <c r="C4040" s="191"/>
      <c r="D4040" s="191"/>
      <c r="E4040" s="90"/>
      <c r="F4040" s="185"/>
      <c r="G4040" s="90"/>
      <c r="H4040" s="188"/>
      <c r="I4040" s="90"/>
      <c r="J4040" s="188"/>
    </row>
    <row r="4041" spans="3:10" ht="14.45" customHeight="1" x14ac:dyDescent="0.2">
      <c r="C4041" s="191"/>
      <c r="D4041" s="191"/>
      <c r="E4041" s="90"/>
      <c r="F4041" s="185"/>
      <c r="G4041" s="90"/>
      <c r="H4041" s="188"/>
      <c r="I4041" s="90"/>
      <c r="J4041" s="188"/>
    </row>
    <row r="4042" spans="3:10" ht="14.45" customHeight="1" x14ac:dyDescent="0.2">
      <c r="C4042" s="191"/>
      <c r="D4042" s="191"/>
      <c r="E4042" s="90"/>
      <c r="F4042" s="185"/>
      <c r="G4042" s="90"/>
      <c r="H4042" s="188"/>
      <c r="I4042" s="90"/>
      <c r="J4042" s="188"/>
    </row>
    <row r="4043" spans="3:10" ht="14.45" customHeight="1" x14ac:dyDescent="0.2">
      <c r="C4043" s="191"/>
      <c r="D4043" s="191"/>
      <c r="E4043" s="90"/>
      <c r="F4043" s="185"/>
      <c r="G4043" s="90"/>
      <c r="H4043" s="188"/>
      <c r="I4043" s="90"/>
      <c r="J4043" s="188"/>
    </row>
    <row r="4044" spans="3:10" ht="14.45" customHeight="1" x14ac:dyDescent="0.2">
      <c r="C4044" s="191"/>
      <c r="D4044" s="191"/>
      <c r="E4044" s="90"/>
      <c r="F4044" s="185"/>
      <c r="G4044" s="90"/>
      <c r="H4044" s="188"/>
      <c r="I4044" s="90"/>
      <c r="J4044" s="188"/>
    </row>
    <row r="4045" spans="3:10" ht="14.45" customHeight="1" x14ac:dyDescent="0.2">
      <c r="C4045" s="191"/>
      <c r="D4045" s="191"/>
      <c r="E4045" s="90"/>
      <c r="F4045" s="185"/>
      <c r="G4045" s="90"/>
      <c r="H4045" s="188"/>
      <c r="I4045" s="90"/>
      <c r="J4045" s="188"/>
    </row>
    <row r="4046" spans="3:10" ht="14.45" customHeight="1" x14ac:dyDescent="0.2">
      <c r="C4046" s="191"/>
      <c r="D4046" s="191"/>
      <c r="E4046" s="90"/>
      <c r="F4046" s="185"/>
      <c r="G4046" s="90"/>
      <c r="H4046" s="188"/>
      <c r="I4046" s="90"/>
      <c r="J4046" s="188"/>
    </row>
    <row r="4047" spans="3:10" ht="14.45" customHeight="1" x14ac:dyDescent="0.2">
      <c r="C4047" s="191"/>
      <c r="D4047" s="191"/>
      <c r="E4047" s="90"/>
      <c r="F4047" s="185"/>
      <c r="G4047" s="90"/>
      <c r="H4047" s="188"/>
      <c r="I4047" s="90"/>
      <c r="J4047" s="188"/>
    </row>
    <row r="4048" spans="3:10" ht="14.45" customHeight="1" x14ac:dyDescent="0.2">
      <c r="C4048" s="191"/>
      <c r="D4048" s="191"/>
      <c r="E4048" s="90"/>
      <c r="F4048" s="185"/>
      <c r="G4048" s="90"/>
      <c r="H4048" s="188"/>
      <c r="I4048" s="90"/>
      <c r="J4048" s="188"/>
    </row>
    <row r="4049" spans="3:10" ht="14.45" customHeight="1" x14ac:dyDescent="0.2">
      <c r="C4049" s="191"/>
      <c r="D4049" s="191"/>
      <c r="E4049" s="90"/>
      <c r="F4049" s="185"/>
      <c r="G4049" s="90"/>
      <c r="H4049" s="188"/>
      <c r="I4049" s="90"/>
      <c r="J4049" s="188"/>
    </row>
    <row r="4050" spans="3:10" ht="14.45" customHeight="1" x14ac:dyDescent="0.2">
      <c r="C4050" s="191"/>
      <c r="D4050" s="191"/>
      <c r="E4050" s="90"/>
      <c r="F4050" s="185"/>
      <c r="G4050" s="90"/>
      <c r="H4050" s="188"/>
      <c r="I4050" s="90"/>
      <c r="J4050" s="188"/>
    </row>
    <row r="4051" spans="3:10" ht="14.45" customHeight="1" x14ac:dyDescent="0.2">
      <c r="C4051" s="191"/>
      <c r="D4051" s="191"/>
      <c r="E4051" s="90"/>
      <c r="F4051" s="185"/>
      <c r="G4051" s="90"/>
      <c r="H4051" s="188"/>
      <c r="I4051" s="90"/>
      <c r="J4051" s="188"/>
    </row>
    <row r="4052" spans="3:10" ht="14.45" customHeight="1" x14ac:dyDescent="0.2">
      <c r="C4052" s="191"/>
      <c r="D4052" s="191"/>
      <c r="E4052" s="90"/>
      <c r="F4052" s="185"/>
      <c r="G4052" s="90"/>
      <c r="H4052" s="188"/>
      <c r="I4052" s="90"/>
      <c r="J4052" s="188"/>
    </row>
    <row r="4053" spans="3:10" ht="14.45" customHeight="1" x14ac:dyDescent="0.2">
      <c r="C4053" s="191"/>
      <c r="D4053" s="191"/>
      <c r="E4053" s="90"/>
      <c r="F4053" s="185"/>
      <c r="G4053" s="90"/>
      <c r="H4053" s="188"/>
      <c r="I4053" s="90"/>
      <c r="J4053" s="188"/>
    </row>
    <row r="4054" spans="3:10" ht="14.45" customHeight="1" x14ac:dyDescent="0.2">
      <c r="C4054" s="191"/>
      <c r="D4054" s="191"/>
      <c r="E4054" s="90"/>
      <c r="F4054" s="185"/>
      <c r="G4054" s="90"/>
      <c r="H4054" s="188"/>
      <c r="I4054" s="90"/>
      <c r="J4054" s="188"/>
    </row>
    <row r="4055" spans="3:10" ht="14.45" customHeight="1" x14ac:dyDescent="0.2">
      <c r="C4055" s="191"/>
      <c r="D4055" s="191"/>
      <c r="E4055" s="90"/>
      <c r="F4055" s="185"/>
      <c r="G4055" s="90"/>
      <c r="H4055" s="188"/>
      <c r="I4055" s="90"/>
      <c r="J4055" s="188"/>
    </row>
    <row r="4056" spans="3:10" ht="14.45" customHeight="1" x14ac:dyDescent="0.2">
      <c r="C4056" s="191"/>
      <c r="D4056" s="191"/>
      <c r="E4056" s="90"/>
      <c r="F4056" s="185"/>
      <c r="G4056" s="90"/>
      <c r="H4056" s="188"/>
      <c r="I4056" s="90"/>
      <c r="J4056" s="188"/>
    </row>
    <row r="4057" spans="3:10" ht="14.45" customHeight="1" x14ac:dyDescent="0.2">
      <c r="C4057" s="191"/>
      <c r="D4057" s="191"/>
      <c r="E4057" s="91"/>
      <c r="F4057" s="185"/>
      <c r="G4057" s="91"/>
      <c r="H4057" s="188"/>
      <c r="I4057" s="91"/>
      <c r="J4057" s="188"/>
    </row>
    <row r="4058" spans="3:10" ht="14.45" customHeight="1" x14ac:dyDescent="0.2">
      <c r="C4058" s="191"/>
      <c r="D4058" s="191"/>
      <c r="E4058" s="90"/>
      <c r="F4058" s="185"/>
      <c r="G4058" s="90"/>
      <c r="H4058" s="188"/>
      <c r="I4058" s="90"/>
      <c r="J4058" s="188"/>
    </row>
    <row r="4059" spans="3:10" ht="14.45" customHeight="1" x14ac:dyDescent="0.2">
      <c r="C4059" s="191"/>
      <c r="D4059" s="191"/>
      <c r="E4059" s="90"/>
      <c r="F4059" s="185"/>
      <c r="G4059" s="90"/>
      <c r="H4059" s="188"/>
      <c r="I4059" s="90"/>
      <c r="J4059" s="188"/>
    </row>
    <row r="4060" spans="3:10" ht="14.45" customHeight="1" x14ac:dyDescent="0.2">
      <c r="C4060" s="191"/>
      <c r="D4060" s="191"/>
      <c r="E4060" s="90"/>
      <c r="F4060" s="185"/>
      <c r="G4060" s="90"/>
      <c r="H4060" s="188"/>
      <c r="I4060" s="90"/>
      <c r="J4060" s="188"/>
    </row>
    <row r="4061" spans="3:10" ht="14.45" customHeight="1" x14ac:dyDescent="0.2">
      <c r="C4061" s="191"/>
      <c r="D4061" s="191"/>
      <c r="E4061" s="90"/>
      <c r="F4061" s="185"/>
      <c r="G4061" s="90"/>
      <c r="H4061" s="188"/>
      <c r="I4061" s="90"/>
      <c r="J4061" s="188"/>
    </row>
    <row r="4062" spans="3:10" ht="14.45" customHeight="1" x14ac:dyDescent="0.2">
      <c r="C4062" s="191"/>
      <c r="D4062" s="191"/>
      <c r="E4062" s="90"/>
      <c r="F4062" s="185"/>
      <c r="G4062" s="90"/>
      <c r="H4062" s="188"/>
      <c r="I4062" s="90"/>
      <c r="J4062" s="188"/>
    </row>
    <row r="4063" spans="3:10" ht="14.45" customHeight="1" x14ac:dyDescent="0.2">
      <c r="C4063" s="191"/>
      <c r="D4063" s="191"/>
      <c r="E4063" s="90"/>
      <c r="F4063" s="185"/>
      <c r="G4063" s="90"/>
      <c r="H4063" s="188"/>
      <c r="I4063" s="90"/>
      <c r="J4063" s="188"/>
    </row>
    <row r="4064" spans="3:10" ht="14.45" customHeight="1" x14ac:dyDescent="0.2">
      <c r="C4064" s="191"/>
      <c r="D4064" s="191"/>
      <c r="E4064" s="90"/>
      <c r="F4064" s="185"/>
      <c r="G4064" s="90"/>
      <c r="H4064" s="188"/>
      <c r="I4064" s="90"/>
      <c r="J4064" s="188"/>
    </row>
    <row r="4065" spans="3:10" ht="14.45" customHeight="1" x14ac:dyDescent="0.2">
      <c r="C4065" s="191"/>
      <c r="D4065" s="191"/>
      <c r="E4065" s="90"/>
      <c r="F4065" s="185"/>
      <c r="G4065" s="90"/>
      <c r="H4065" s="188"/>
      <c r="I4065" s="90"/>
      <c r="J4065" s="188"/>
    </row>
    <row r="4066" spans="3:10" ht="14.45" customHeight="1" x14ac:dyDescent="0.2">
      <c r="C4066" s="191"/>
      <c r="D4066" s="191"/>
      <c r="E4066" s="90"/>
      <c r="F4066" s="185"/>
      <c r="G4066" s="90"/>
      <c r="H4066" s="188"/>
      <c r="I4066" s="90"/>
      <c r="J4066" s="188"/>
    </row>
    <row r="4067" spans="3:10" ht="14.45" customHeight="1" x14ac:dyDescent="0.2">
      <c r="C4067" s="191"/>
      <c r="D4067" s="191"/>
      <c r="E4067" s="90"/>
      <c r="F4067" s="185"/>
      <c r="G4067" s="90"/>
      <c r="H4067" s="188"/>
      <c r="I4067" s="90"/>
      <c r="J4067" s="188"/>
    </row>
    <row r="4068" spans="3:10" ht="14.45" customHeight="1" x14ac:dyDescent="0.2">
      <c r="C4068" s="191"/>
      <c r="D4068" s="191"/>
      <c r="E4068" s="90"/>
      <c r="F4068" s="185"/>
      <c r="G4068" s="90"/>
      <c r="H4068" s="188"/>
      <c r="I4068" s="90"/>
      <c r="J4068" s="188"/>
    </row>
    <row r="4069" spans="3:10" ht="14.45" customHeight="1" x14ac:dyDescent="0.2">
      <c r="C4069" s="191"/>
      <c r="D4069" s="191"/>
      <c r="E4069" s="90"/>
      <c r="F4069" s="185"/>
      <c r="G4069" s="90"/>
      <c r="H4069" s="188"/>
      <c r="I4069" s="90"/>
      <c r="J4069" s="188"/>
    </row>
    <row r="4070" spans="3:10" ht="14.45" customHeight="1" x14ac:dyDescent="0.2">
      <c r="C4070" s="191"/>
      <c r="D4070" s="191"/>
      <c r="E4070" s="90"/>
      <c r="F4070" s="185"/>
      <c r="G4070" s="90"/>
      <c r="H4070" s="188"/>
      <c r="I4070" s="90"/>
      <c r="J4070" s="188"/>
    </row>
    <row r="4071" spans="3:10" ht="14.45" customHeight="1" x14ac:dyDescent="0.2">
      <c r="C4071" s="191"/>
      <c r="D4071" s="191"/>
      <c r="E4071" s="90"/>
      <c r="F4071" s="185"/>
      <c r="G4071" s="90"/>
      <c r="H4071" s="188"/>
      <c r="I4071" s="90"/>
      <c r="J4071" s="188"/>
    </row>
    <row r="4072" spans="3:10" ht="14.45" customHeight="1" x14ac:dyDescent="0.2">
      <c r="C4072" s="191"/>
      <c r="D4072" s="191"/>
      <c r="E4072" s="90"/>
      <c r="F4072" s="185"/>
      <c r="G4072" s="90"/>
      <c r="H4072" s="188"/>
      <c r="I4072" s="90"/>
      <c r="J4072" s="188"/>
    </row>
    <row r="4073" spans="3:10" ht="14.45" customHeight="1" x14ac:dyDescent="0.2">
      <c r="C4073" s="191"/>
      <c r="D4073" s="191"/>
      <c r="E4073" s="90"/>
      <c r="F4073" s="185"/>
      <c r="G4073" s="90"/>
      <c r="H4073" s="188"/>
      <c r="I4073" s="90"/>
      <c r="J4073" s="188"/>
    </row>
    <row r="4074" spans="3:10" ht="14.45" customHeight="1" x14ac:dyDescent="0.2">
      <c r="C4074" s="191"/>
      <c r="D4074" s="191"/>
      <c r="E4074" s="90"/>
      <c r="F4074" s="185"/>
      <c r="G4074" s="90"/>
      <c r="H4074" s="188"/>
      <c r="I4074" s="90"/>
      <c r="J4074" s="188"/>
    </row>
    <row r="4075" spans="3:10" ht="14.45" customHeight="1" x14ac:dyDescent="0.2">
      <c r="C4075" s="191"/>
      <c r="D4075" s="191"/>
      <c r="E4075" s="90"/>
      <c r="F4075" s="185"/>
      <c r="G4075" s="90"/>
      <c r="H4075" s="188"/>
      <c r="I4075" s="90"/>
      <c r="J4075" s="188"/>
    </row>
    <row r="4076" spans="3:10" ht="14.45" customHeight="1" x14ac:dyDescent="0.2">
      <c r="C4076" s="191"/>
      <c r="D4076" s="191"/>
      <c r="E4076" s="90"/>
      <c r="F4076" s="185"/>
      <c r="G4076" s="90"/>
      <c r="H4076" s="188"/>
      <c r="I4076" s="90"/>
      <c r="J4076" s="188"/>
    </row>
    <row r="4077" spans="3:10" ht="14.45" customHeight="1" x14ac:dyDescent="0.2">
      <c r="C4077" s="191"/>
      <c r="D4077" s="191"/>
      <c r="E4077" s="91"/>
      <c r="F4077" s="185"/>
      <c r="G4077" s="91"/>
      <c r="H4077" s="188"/>
      <c r="I4077" s="91"/>
      <c r="J4077" s="188"/>
    </row>
    <row r="4078" spans="3:10" ht="14.45" customHeight="1" x14ac:dyDescent="0.2">
      <c r="C4078" s="191"/>
      <c r="D4078" s="191"/>
      <c r="E4078" s="102"/>
      <c r="F4078" s="185"/>
      <c r="G4078" s="102"/>
      <c r="H4078" s="188"/>
      <c r="I4078" s="102"/>
      <c r="J4078" s="188"/>
    </row>
    <row r="4079" spans="3:10" ht="14.45" customHeight="1" x14ac:dyDescent="0.2">
      <c r="C4079" s="201"/>
      <c r="D4079" s="201"/>
      <c r="E4079" s="101"/>
      <c r="F4079" s="186"/>
      <c r="G4079" s="101"/>
      <c r="H4079" s="188"/>
      <c r="I4079" s="101"/>
      <c r="J4079" s="188"/>
    </row>
    <row r="4080" spans="3:10" ht="14.45" customHeight="1" x14ac:dyDescent="0.2">
      <c r="C4080" s="190" t="s">
        <v>1098</v>
      </c>
      <c r="D4080" s="190" t="s">
        <v>1099</v>
      </c>
      <c r="E4080" s="90"/>
      <c r="F4080" s="193" t="s">
        <v>1471</v>
      </c>
      <c r="G4080" s="90"/>
      <c r="H4080" s="133" t="s">
        <v>1100</v>
      </c>
      <c r="I4080" s="90"/>
      <c r="J4080" s="133"/>
    </row>
    <row r="4081" spans="3:10" ht="14.45" customHeight="1" x14ac:dyDescent="0.2">
      <c r="C4081" s="191"/>
      <c r="D4081" s="191"/>
      <c r="E4081" s="97"/>
      <c r="F4081" s="185"/>
      <c r="G4081" s="97"/>
      <c r="H4081" s="188"/>
      <c r="I4081" s="97"/>
      <c r="J4081" s="188"/>
    </row>
    <row r="4082" spans="3:10" ht="14.45" customHeight="1" x14ac:dyDescent="0.2">
      <c r="C4082" s="191"/>
      <c r="D4082" s="191"/>
      <c r="E4082" s="97"/>
      <c r="F4082" s="185"/>
      <c r="G4082" s="97"/>
      <c r="H4082" s="188"/>
      <c r="I4082" s="97"/>
      <c r="J4082" s="188"/>
    </row>
    <row r="4083" spans="3:10" ht="14.45" customHeight="1" x14ac:dyDescent="0.2">
      <c r="C4083" s="191"/>
      <c r="D4083" s="191"/>
      <c r="E4083" s="97"/>
      <c r="F4083" s="185"/>
      <c r="G4083" s="97"/>
      <c r="H4083" s="188"/>
      <c r="I4083" s="97"/>
      <c r="J4083" s="188"/>
    </row>
    <row r="4084" spans="3:10" ht="14.45" customHeight="1" x14ac:dyDescent="0.2">
      <c r="C4084" s="191"/>
      <c r="D4084" s="191"/>
      <c r="E4084" s="97"/>
      <c r="F4084" s="185"/>
      <c r="G4084" s="97"/>
      <c r="H4084" s="188"/>
      <c r="I4084" s="97"/>
      <c r="J4084" s="188"/>
    </row>
    <row r="4085" spans="3:10" ht="14.45" customHeight="1" x14ac:dyDescent="0.2">
      <c r="C4085" s="191"/>
      <c r="D4085" s="191"/>
      <c r="E4085" s="97"/>
      <c r="F4085" s="185"/>
      <c r="G4085" s="97"/>
      <c r="H4085" s="188"/>
      <c r="I4085" s="97"/>
      <c r="J4085" s="188"/>
    </row>
    <row r="4086" spans="3:10" ht="14.45" customHeight="1" x14ac:dyDescent="0.2">
      <c r="C4086" s="191"/>
      <c r="D4086" s="191"/>
      <c r="E4086" s="97"/>
      <c r="F4086" s="185"/>
      <c r="G4086" s="97"/>
      <c r="H4086" s="188"/>
      <c r="I4086" s="97"/>
      <c r="J4086" s="188"/>
    </row>
    <row r="4087" spans="3:10" ht="14.45" customHeight="1" x14ac:dyDescent="0.2">
      <c r="C4087" s="191"/>
      <c r="D4087" s="191"/>
      <c r="E4087" s="97"/>
      <c r="F4087" s="185"/>
      <c r="G4087" s="97"/>
      <c r="H4087" s="188"/>
      <c r="I4087" s="97"/>
      <c r="J4087" s="188"/>
    </row>
    <row r="4088" spans="3:10" ht="14.45" customHeight="1" x14ac:dyDescent="0.2">
      <c r="C4088" s="191"/>
      <c r="D4088" s="191"/>
      <c r="E4088" s="97"/>
      <c r="F4088" s="185"/>
      <c r="G4088" s="97"/>
      <c r="H4088" s="188"/>
      <c r="I4088" s="97"/>
      <c r="J4088" s="188"/>
    </row>
    <row r="4089" spans="3:10" ht="14.45" customHeight="1" x14ac:dyDescent="0.2">
      <c r="C4089" s="191"/>
      <c r="D4089" s="191"/>
      <c r="E4089" s="97"/>
      <c r="F4089" s="185"/>
      <c r="G4089" s="97"/>
      <c r="H4089" s="188"/>
      <c r="I4089" s="97"/>
      <c r="J4089" s="188"/>
    </row>
    <row r="4090" spans="3:10" ht="14.45" customHeight="1" x14ac:dyDescent="0.2">
      <c r="C4090" s="191"/>
      <c r="D4090" s="191"/>
      <c r="E4090" s="97"/>
      <c r="F4090" s="185"/>
      <c r="G4090" s="97"/>
      <c r="H4090" s="188"/>
      <c r="I4090" s="97"/>
      <c r="J4090" s="188"/>
    </row>
    <row r="4091" spans="3:10" ht="14.45" customHeight="1" x14ac:dyDescent="0.2">
      <c r="C4091" s="191"/>
      <c r="D4091" s="191"/>
      <c r="E4091" s="97"/>
      <c r="F4091" s="185"/>
      <c r="G4091" s="97"/>
      <c r="H4091" s="188"/>
      <c r="I4091" s="97"/>
      <c r="J4091" s="188"/>
    </row>
    <row r="4092" spans="3:10" ht="14.45" customHeight="1" x14ac:dyDescent="0.2">
      <c r="C4092" s="191"/>
      <c r="D4092" s="191"/>
      <c r="E4092" s="97"/>
      <c r="F4092" s="185"/>
      <c r="G4092" s="97"/>
      <c r="H4092" s="188"/>
      <c r="I4092" s="97"/>
      <c r="J4092" s="188"/>
    </row>
    <row r="4093" spans="3:10" ht="14.45" customHeight="1" x14ac:dyDescent="0.2">
      <c r="C4093" s="191"/>
      <c r="D4093" s="191"/>
      <c r="E4093" s="97"/>
      <c r="F4093" s="185"/>
      <c r="G4093" s="97"/>
      <c r="H4093" s="188"/>
      <c r="I4093" s="97"/>
      <c r="J4093" s="188"/>
    </row>
    <row r="4094" spans="3:10" ht="14.45" customHeight="1" x14ac:dyDescent="0.2">
      <c r="C4094" s="191"/>
      <c r="D4094" s="191"/>
      <c r="E4094" s="97"/>
      <c r="F4094" s="185"/>
      <c r="G4094" s="97"/>
      <c r="H4094" s="188"/>
      <c r="I4094" s="97"/>
      <c r="J4094" s="188"/>
    </row>
    <row r="4095" spans="3:10" ht="14.45" customHeight="1" x14ac:dyDescent="0.2">
      <c r="C4095" s="191"/>
      <c r="D4095" s="191"/>
      <c r="E4095" s="97"/>
      <c r="F4095" s="185"/>
      <c r="G4095" s="97"/>
      <c r="H4095" s="188"/>
      <c r="I4095" s="97"/>
      <c r="J4095" s="188"/>
    </row>
    <row r="4096" spans="3:10" ht="14.45" customHeight="1" x14ac:dyDescent="0.2">
      <c r="C4096" s="191"/>
      <c r="D4096" s="191"/>
      <c r="E4096" s="97"/>
      <c r="F4096" s="185"/>
      <c r="G4096" s="97"/>
      <c r="H4096" s="188"/>
      <c r="I4096" s="97"/>
      <c r="J4096" s="188"/>
    </row>
    <row r="4097" spans="3:10" ht="14.45" customHeight="1" x14ac:dyDescent="0.2">
      <c r="C4097" s="191"/>
      <c r="D4097" s="191"/>
      <c r="E4097" s="97"/>
      <c r="F4097" s="185"/>
      <c r="G4097" s="97"/>
      <c r="H4097" s="188"/>
      <c r="I4097" s="97"/>
      <c r="J4097" s="188"/>
    </row>
    <row r="4098" spans="3:10" ht="14.45" customHeight="1" x14ac:dyDescent="0.2">
      <c r="C4098" s="191"/>
      <c r="D4098" s="191"/>
      <c r="E4098" s="97"/>
      <c r="F4098" s="185"/>
      <c r="G4098" s="97"/>
      <c r="H4098" s="188"/>
      <c r="I4098" s="97"/>
      <c r="J4098" s="188"/>
    </row>
    <row r="4099" spans="3:10" ht="14.45" customHeight="1" x14ac:dyDescent="0.2">
      <c r="C4099" s="191"/>
      <c r="D4099" s="191"/>
      <c r="E4099" s="97"/>
      <c r="F4099" s="185"/>
      <c r="G4099" s="97"/>
      <c r="H4099" s="188"/>
      <c r="I4099" s="97"/>
      <c r="J4099" s="188"/>
    </row>
    <row r="4100" spans="3:10" ht="14.45" customHeight="1" x14ac:dyDescent="0.2">
      <c r="C4100" s="191"/>
      <c r="D4100" s="191"/>
      <c r="E4100" s="97"/>
      <c r="F4100" s="185"/>
      <c r="G4100" s="97"/>
      <c r="H4100" s="188"/>
      <c r="I4100" s="97"/>
      <c r="J4100" s="188"/>
    </row>
    <row r="4101" spans="3:10" ht="14.45" customHeight="1" x14ac:dyDescent="0.2">
      <c r="C4101" s="191"/>
      <c r="D4101" s="191"/>
      <c r="E4101" s="97"/>
      <c r="F4101" s="185"/>
      <c r="G4101" s="97"/>
      <c r="H4101" s="188"/>
      <c r="I4101" s="97"/>
      <c r="J4101" s="188"/>
    </row>
    <row r="4102" spans="3:10" ht="14.45" customHeight="1" x14ac:dyDescent="0.2">
      <c r="C4102" s="191"/>
      <c r="D4102" s="191"/>
      <c r="E4102" s="97"/>
      <c r="F4102" s="185"/>
      <c r="G4102" s="97"/>
      <c r="H4102" s="188"/>
      <c r="I4102" s="97"/>
      <c r="J4102" s="188"/>
    </row>
    <row r="4103" spans="3:10" ht="14.45" customHeight="1" x14ac:dyDescent="0.2">
      <c r="C4103" s="191"/>
      <c r="D4103" s="191"/>
      <c r="E4103" s="97"/>
      <c r="F4103" s="185"/>
      <c r="G4103" s="97"/>
      <c r="H4103" s="188"/>
      <c r="I4103" s="97"/>
      <c r="J4103" s="188"/>
    </row>
    <row r="4104" spans="3:10" ht="14.45" customHeight="1" x14ac:dyDescent="0.2">
      <c r="C4104" s="191"/>
      <c r="D4104" s="191"/>
      <c r="E4104" s="97"/>
      <c r="F4104" s="185"/>
      <c r="G4104" s="97"/>
      <c r="H4104" s="188"/>
      <c r="I4104" s="97"/>
      <c r="J4104" s="188"/>
    </row>
    <row r="4105" spans="3:10" ht="14.45" customHeight="1" x14ac:dyDescent="0.2">
      <c r="C4105" s="191"/>
      <c r="D4105" s="191"/>
      <c r="E4105" s="97"/>
      <c r="F4105" s="185"/>
      <c r="G4105" s="97"/>
      <c r="H4105" s="188"/>
      <c r="I4105" s="97"/>
      <c r="J4105" s="188"/>
    </row>
    <row r="4106" spans="3:10" ht="14.45" customHeight="1" x14ac:dyDescent="0.2">
      <c r="C4106" s="191"/>
      <c r="D4106" s="191"/>
      <c r="E4106" s="97"/>
      <c r="F4106" s="185"/>
      <c r="G4106" s="97"/>
      <c r="H4106" s="188"/>
      <c r="I4106" s="97"/>
      <c r="J4106" s="188"/>
    </row>
    <row r="4107" spans="3:10" ht="14.45" customHeight="1" x14ac:dyDescent="0.2">
      <c r="C4107" s="191"/>
      <c r="D4107" s="191"/>
      <c r="E4107" s="97"/>
      <c r="F4107" s="185"/>
      <c r="G4107" s="97"/>
      <c r="H4107" s="188"/>
      <c r="I4107" s="97"/>
      <c r="J4107" s="188"/>
    </row>
    <row r="4108" spans="3:10" ht="14.45" customHeight="1" x14ac:dyDescent="0.2">
      <c r="C4108" s="191"/>
      <c r="D4108" s="191"/>
      <c r="E4108" s="97"/>
      <c r="F4108" s="185"/>
      <c r="G4108" s="97"/>
      <c r="H4108" s="188"/>
      <c r="I4108" s="97"/>
      <c r="J4108" s="188"/>
    </row>
    <row r="4109" spans="3:10" ht="14.45" customHeight="1" x14ac:dyDescent="0.2">
      <c r="C4109" s="191"/>
      <c r="D4109" s="191"/>
      <c r="E4109" s="97"/>
      <c r="F4109" s="185"/>
      <c r="G4109" s="97"/>
      <c r="H4109" s="188"/>
      <c r="I4109" s="97"/>
      <c r="J4109" s="188"/>
    </row>
    <row r="4110" spans="3:10" ht="14.45" customHeight="1" x14ac:dyDescent="0.2">
      <c r="C4110" s="191"/>
      <c r="D4110" s="191"/>
      <c r="E4110" s="97"/>
      <c r="F4110" s="185"/>
      <c r="G4110" s="97"/>
      <c r="H4110" s="188"/>
      <c r="I4110" s="97"/>
      <c r="J4110" s="188"/>
    </row>
    <row r="4111" spans="3:10" ht="14.45" customHeight="1" x14ac:dyDescent="0.2">
      <c r="C4111" s="191"/>
      <c r="D4111" s="191"/>
      <c r="E4111" s="97"/>
      <c r="F4111" s="185"/>
      <c r="G4111" s="97"/>
      <c r="H4111" s="188"/>
      <c r="I4111" s="97"/>
      <c r="J4111" s="188"/>
    </row>
    <row r="4112" spans="3:10" ht="14.45" customHeight="1" x14ac:dyDescent="0.2">
      <c r="C4112" s="191"/>
      <c r="D4112" s="191"/>
      <c r="E4112" s="97"/>
      <c r="F4112" s="185"/>
      <c r="G4112" s="97"/>
      <c r="H4112" s="188"/>
      <c r="I4112" s="97"/>
      <c r="J4112" s="188"/>
    </row>
    <row r="4113" spans="3:10" ht="14.45" customHeight="1" x14ac:dyDescent="0.2">
      <c r="C4113" s="191"/>
      <c r="D4113" s="191"/>
      <c r="E4113" s="97"/>
      <c r="F4113" s="185"/>
      <c r="G4113" s="97"/>
      <c r="H4113" s="188"/>
      <c r="I4113" s="97"/>
      <c r="J4113" s="188"/>
    </row>
    <row r="4114" spans="3:10" ht="14.45" customHeight="1" x14ac:dyDescent="0.2">
      <c r="C4114" s="191"/>
      <c r="D4114" s="191"/>
      <c r="E4114" s="97"/>
      <c r="F4114" s="185"/>
      <c r="G4114" s="97"/>
      <c r="H4114" s="188"/>
      <c r="I4114" s="97"/>
      <c r="J4114" s="188"/>
    </row>
    <row r="4115" spans="3:10" ht="14.45" customHeight="1" x14ac:dyDescent="0.2">
      <c r="C4115" s="191"/>
      <c r="D4115" s="191"/>
      <c r="E4115" s="97"/>
      <c r="F4115" s="185"/>
      <c r="G4115" s="97"/>
      <c r="H4115" s="188"/>
      <c r="I4115" s="97"/>
      <c r="J4115" s="188"/>
    </row>
    <row r="4116" spans="3:10" ht="14.45" customHeight="1" x14ac:dyDescent="0.2">
      <c r="C4116" s="191"/>
      <c r="D4116" s="191"/>
      <c r="E4116" s="97"/>
      <c r="F4116" s="185"/>
      <c r="G4116" s="97"/>
      <c r="H4116" s="188"/>
      <c r="I4116" s="97"/>
      <c r="J4116" s="188"/>
    </row>
    <row r="4117" spans="3:10" ht="14.45" customHeight="1" x14ac:dyDescent="0.2">
      <c r="C4117" s="191"/>
      <c r="D4117" s="191"/>
      <c r="E4117" s="97"/>
      <c r="F4117" s="185"/>
      <c r="G4117" s="97"/>
      <c r="H4117" s="188"/>
      <c r="I4117" s="97"/>
      <c r="J4117" s="188"/>
    </row>
    <row r="4118" spans="3:10" ht="14.45" customHeight="1" x14ac:dyDescent="0.2">
      <c r="C4118" s="191"/>
      <c r="D4118" s="191"/>
      <c r="E4118" s="97"/>
      <c r="F4118" s="185"/>
      <c r="G4118" s="97"/>
      <c r="H4118" s="188"/>
      <c r="I4118" s="97"/>
      <c r="J4118" s="188"/>
    </row>
    <row r="4119" spans="3:10" ht="14.45" customHeight="1" x14ac:dyDescent="0.2">
      <c r="C4119" s="191"/>
      <c r="D4119" s="191"/>
      <c r="E4119" s="97"/>
      <c r="F4119" s="185"/>
      <c r="G4119" s="97"/>
      <c r="H4119" s="188"/>
      <c r="I4119" s="97"/>
      <c r="J4119" s="188"/>
    </row>
    <row r="4120" spans="3:10" ht="14.45" customHeight="1" x14ac:dyDescent="0.2">
      <c r="C4120" s="191"/>
      <c r="D4120" s="191"/>
      <c r="E4120" s="97"/>
      <c r="F4120" s="185"/>
      <c r="G4120" s="97"/>
      <c r="H4120" s="188"/>
      <c r="I4120" s="97"/>
      <c r="J4120" s="188"/>
    </row>
    <row r="4121" spans="3:10" ht="14.45" customHeight="1" x14ac:dyDescent="0.2">
      <c r="C4121" s="191"/>
      <c r="D4121" s="191"/>
      <c r="E4121" s="97"/>
      <c r="F4121" s="185"/>
      <c r="G4121" s="97"/>
      <c r="H4121" s="188"/>
      <c r="I4121" s="97"/>
      <c r="J4121" s="188"/>
    </row>
    <row r="4122" spans="3:10" ht="14.45" customHeight="1" x14ac:dyDescent="0.2">
      <c r="C4122" s="191"/>
      <c r="D4122" s="191"/>
      <c r="E4122" s="97"/>
      <c r="F4122" s="185"/>
      <c r="G4122" s="97"/>
      <c r="H4122" s="188"/>
      <c r="I4122" s="97"/>
      <c r="J4122" s="188"/>
    </row>
    <row r="4123" spans="3:10" ht="14.45" customHeight="1" x14ac:dyDescent="0.2">
      <c r="C4123" s="191"/>
      <c r="D4123" s="191"/>
      <c r="E4123" s="97"/>
      <c r="F4123" s="185"/>
      <c r="G4123" s="97"/>
      <c r="H4123" s="188"/>
      <c r="I4123" s="97"/>
      <c r="J4123" s="188"/>
    </row>
    <row r="4124" spans="3:10" ht="14.45" customHeight="1" x14ac:dyDescent="0.2">
      <c r="C4124" s="191"/>
      <c r="D4124" s="191"/>
      <c r="E4124" s="97"/>
      <c r="F4124" s="185"/>
      <c r="G4124" s="97"/>
      <c r="H4124" s="188"/>
      <c r="I4124" s="97"/>
      <c r="J4124" s="188"/>
    </row>
    <row r="4125" spans="3:10" ht="14.45" customHeight="1" x14ac:dyDescent="0.2">
      <c r="C4125" s="191"/>
      <c r="D4125" s="191"/>
      <c r="E4125" s="97"/>
      <c r="F4125" s="185"/>
      <c r="G4125" s="97"/>
      <c r="H4125" s="188"/>
      <c r="I4125" s="97"/>
      <c r="J4125" s="188"/>
    </row>
    <row r="4126" spans="3:10" ht="14.45" customHeight="1" x14ac:dyDescent="0.2">
      <c r="C4126" s="191"/>
      <c r="D4126" s="191"/>
      <c r="E4126" s="97"/>
      <c r="F4126" s="185"/>
      <c r="G4126" s="97"/>
      <c r="H4126" s="188"/>
      <c r="I4126" s="97"/>
      <c r="J4126" s="188"/>
    </row>
    <row r="4127" spans="3:10" ht="14.45" customHeight="1" x14ac:dyDescent="0.2">
      <c r="C4127" s="191"/>
      <c r="D4127" s="191"/>
      <c r="E4127" s="97"/>
      <c r="F4127" s="185"/>
      <c r="G4127" s="97"/>
      <c r="H4127" s="188"/>
      <c r="I4127" s="97"/>
      <c r="J4127" s="188"/>
    </row>
    <row r="4128" spans="3:10" ht="14.45" customHeight="1" x14ac:dyDescent="0.2">
      <c r="C4128" s="191"/>
      <c r="D4128" s="191"/>
      <c r="E4128" s="97"/>
      <c r="F4128" s="185"/>
      <c r="G4128" s="97"/>
      <c r="H4128" s="188"/>
      <c r="I4128" s="97"/>
      <c r="J4128" s="188"/>
    </row>
    <row r="4129" spans="3:10" ht="14.45" customHeight="1" x14ac:dyDescent="0.2">
      <c r="C4129" s="191"/>
      <c r="D4129" s="191"/>
      <c r="E4129" s="97"/>
      <c r="F4129" s="185"/>
      <c r="G4129" s="97"/>
      <c r="H4129" s="188"/>
      <c r="I4129" s="97"/>
      <c r="J4129" s="188"/>
    </row>
    <row r="4130" spans="3:10" ht="14.45" customHeight="1" x14ac:dyDescent="0.2">
      <c r="C4130" s="191"/>
      <c r="D4130" s="191"/>
      <c r="E4130" s="97"/>
      <c r="F4130" s="185"/>
      <c r="G4130" s="97"/>
      <c r="H4130" s="188"/>
      <c r="I4130" s="97"/>
      <c r="J4130" s="188"/>
    </row>
    <row r="4131" spans="3:10" ht="14.45" customHeight="1" x14ac:dyDescent="0.2">
      <c r="C4131" s="191"/>
      <c r="D4131" s="191"/>
      <c r="E4131" s="97"/>
      <c r="F4131" s="185"/>
      <c r="G4131" s="97"/>
      <c r="H4131" s="188"/>
      <c r="I4131" s="97"/>
      <c r="J4131" s="188"/>
    </row>
    <row r="4132" spans="3:10" ht="14.45" customHeight="1" x14ac:dyDescent="0.2">
      <c r="C4132" s="191"/>
      <c r="D4132" s="191"/>
      <c r="E4132" s="97"/>
      <c r="F4132" s="185"/>
      <c r="G4132" s="97"/>
      <c r="H4132" s="188"/>
      <c r="I4132" s="97"/>
      <c r="J4132" s="188"/>
    </row>
    <row r="4133" spans="3:10" ht="14.45" customHeight="1" x14ac:dyDescent="0.2">
      <c r="C4133" s="191"/>
      <c r="D4133" s="191"/>
      <c r="E4133" s="98"/>
      <c r="F4133" s="185"/>
      <c r="G4133" s="98"/>
      <c r="H4133" s="188"/>
      <c r="I4133" s="98"/>
      <c r="J4133" s="188"/>
    </row>
    <row r="4134" spans="3:10" ht="14.45" customHeight="1" x14ac:dyDescent="0.2">
      <c r="C4134" s="191"/>
      <c r="D4134" s="191"/>
      <c r="E4134" s="97"/>
      <c r="F4134" s="185"/>
      <c r="G4134" s="97"/>
      <c r="H4134" s="188"/>
      <c r="I4134" s="97"/>
      <c r="J4134" s="188"/>
    </row>
    <row r="4135" spans="3:10" ht="14.45" customHeight="1" x14ac:dyDescent="0.2">
      <c r="C4135" s="191"/>
      <c r="D4135" s="191"/>
      <c r="E4135" s="97"/>
      <c r="F4135" s="185"/>
      <c r="G4135" s="97"/>
      <c r="H4135" s="188"/>
      <c r="I4135" s="97"/>
      <c r="J4135" s="188"/>
    </row>
    <row r="4136" spans="3:10" ht="14.45" customHeight="1" x14ac:dyDescent="0.2">
      <c r="C4136" s="191"/>
      <c r="D4136" s="191"/>
      <c r="E4136" s="97"/>
      <c r="F4136" s="185"/>
      <c r="G4136" s="97"/>
      <c r="H4136" s="188"/>
      <c r="I4136" s="97"/>
      <c r="J4136" s="188"/>
    </row>
    <row r="4137" spans="3:10" ht="14.45" customHeight="1" x14ac:dyDescent="0.2">
      <c r="C4137" s="191"/>
      <c r="D4137" s="191"/>
      <c r="E4137" s="97"/>
      <c r="F4137" s="185"/>
      <c r="G4137" s="97"/>
      <c r="H4137" s="188"/>
      <c r="I4137" s="97"/>
      <c r="J4137" s="188"/>
    </row>
    <row r="4138" spans="3:10" ht="14.45" customHeight="1" x14ac:dyDescent="0.2">
      <c r="C4138" s="191"/>
      <c r="D4138" s="191"/>
      <c r="E4138" s="97"/>
      <c r="F4138" s="185"/>
      <c r="G4138" s="97"/>
      <c r="H4138" s="188"/>
      <c r="I4138" s="97"/>
      <c r="J4138" s="188"/>
    </row>
    <row r="4139" spans="3:10" ht="14.45" customHeight="1" x14ac:dyDescent="0.2">
      <c r="C4139" s="191"/>
      <c r="D4139" s="191"/>
      <c r="E4139" s="97"/>
      <c r="F4139" s="185"/>
      <c r="G4139" s="97"/>
      <c r="H4139" s="188"/>
      <c r="I4139" s="97"/>
      <c r="J4139" s="188"/>
    </row>
    <row r="4140" spans="3:10" ht="14.45" customHeight="1" x14ac:dyDescent="0.2">
      <c r="C4140" s="191"/>
      <c r="D4140" s="191"/>
      <c r="E4140" s="97"/>
      <c r="F4140" s="185"/>
      <c r="G4140" s="97"/>
      <c r="H4140" s="188"/>
      <c r="I4140" s="97"/>
      <c r="J4140" s="188"/>
    </row>
    <row r="4141" spans="3:10" ht="14.45" customHeight="1" x14ac:dyDescent="0.2">
      <c r="C4141" s="191"/>
      <c r="D4141" s="191"/>
      <c r="E4141" s="97"/>
      <c r="F4141" s="185"/>
      <c r="G4141" s="97"/>
      <c r="H4141" s="188"/>
      <c r="I4141" s="97"/>
      <c r="J4141" s="188"/>
    </row>
    <row r="4142" spans="3:10" ht="14.45" customHeight="1" x14ac:dyDescent="0.2">
      <c r="C4142" s="191"/>
      <c r="D4142" s="191"/>
      <c r="E4142" s="97"/>
      <c r="F4142" s="185"/>
      <c r="G4142" s="97"/>
      <c r="H4142" s="188"/>
      <c r="I4142" s="97"/>
      <c r="J4142" s="188"/>
    </row>
    <row r="4143" spans="3:10" ht="14.45" customHeight="1" x14ac:dyDescent="0.2">
      <c r="C4143" s="191"/>
      <c r="D4143" s="191"/>
      <c r="E4143" s="97"/>
      <c r="F4143" s="185"/>
      <c r="G4143" s="97"/>
      <c r="H4143" s="188"/>
      <c r="I4143" s="97"/>
      <c r="J4143" s="188"/>
    </row>
    <row r="4144" spans="3:10" ht="14.45" customHeight="1" x14ac:dyDescent="0.2">
      <c r="C4144" s="191"/>
      <c r="D4144" s="191"/>
      <c r="E4144" s="97"/>
      <c r="F4144" s="185"/>
      <c r="G4144" s="97"/>
      <c r="H4144" s="188"/>
      <c r="I4144" s="97"/>
      <c r="J4144" s="188"/>
    </row>
    <row r="4145" spans="3:10" ht="14.45" customHeight="1" x14ac:dyDescent="0.2">
      <c r="C4145" s="191"/>
      <c r="D4145" s="191"/>
      <c r="E4145" s="97"/>
      <c r="F4145" s="185"/>
      <c r="G4145" s="97"/>
      <c r="H4145" s="188"/>
      <c r="I4145" s="97"/>
      <c r="J4145" s="188"/>
    </row>
    <row r="4146" spans="3:10" ht="14.45" customHeight="1" x14ac:dyDescent="0.2">
      <c r="C4146" s="191"/>
      <c r="D4146" s="191"/>
      <c r="E4146" s="97"/>
      <c r="F4146" s="185"/>
      <c r="G4146" s="97"/>
      <c r="H4146" s="188"/>
      <c r="I4146" s="97"/>
      <c r="J4146" s="188"/>
    </row>
    <row r="4147" spans="3:10" ht="14.45" customHeight="1" x14ac:dyDescent="0.2">
      <c r="C4147" s="191"/>
      <c r="D4147" s="191"/>
      <c r="E4147" s="97"/>
      <c r="F4147" s="185"/>
      <c r="G4147" s="97"/>
      <c r="H4147" s="188"/>
      <c r="I4147" s="97"/>
      <c r="J4147" s="188"/>
    </row>
    <row r="4148" spans="3:10" ht="14.45" customHeight="1" x14ac:dyDescent="0.2">
      <c r="C4148" s="191"/>
      <c r="D4148" s="191"/>
      <c r="E4148" s="97"/>
      <c r="F4148" s="185"/>
      <c r="G4148" s="97"/>
      <c r="H4148" s="188"/>
      <c r="I4148" s="97"/>
      <c r="J4148" s="188"/>
    </row>
    <row r="4149" spans="3:10" ht="14.45" customHeight="1" x14ac:dyDescent="0.2">
      <c r="C4149" s="191"/>
      <c r="D4149" s="191"/>
      <c r="E4149" s="97"/>
      <c r="F4149" s="185"/>
      <c r="G4149" s="97"/>
      <c r="H4149" s="188"/>
      <c r="I4149" s="97"/>
      <c r="J4149" s="188"/>
    </row>
    <row r="4150" spans="3:10" ht="14.45" customHeight="1" x14ac:dyDescent="0.2">
      <c r="C4150" s="191"/>
      <c r="D4150" s="191"/>
      <c r="E4150" s="97"/>
      <c r="F4150" s="185"/>
      <c r="G4150" s="97"/>
      <c r="H4150" s="188"/>
      <c r="I4150" s="97"/>
      <c r="J4150" s="188"/>
    </row>
    <row r="4151" spans="3:10" ht="14.45" customHeight="1" x14ac:dyDescent="0.2">
      <c r="C4151" s="191"/>
      <c r="D4151" s="191"/>
      <c r="E4151" s="100"/>
      <c r="F4151" s="185"/>
      <c r="G4151" s="100"/>
      <c r="H4151" s="188"/>
      <c r="I4151" s="100"/>
      <c r="J4151" s="188"/>
    </row>
    <row r="4152" spans="3:10" ht="14.45" customHeight="1" x14ac:dyDescent="0.2">
      <c r="C4152" s="201"/>
      <c r="D4152" s="201"/>
      <c r="E4152" s="101"/>
      <c r="F4152" s="186"/>
      <c r="G4152" s="101"/>
      <c r="H4152" s="188"/>
      <c r="I4152" s="101"/>
      <c r="J4152" s="188"/>
    </row>
    <row r="4153" spans="3:10" ht="14.45" customHeight="1" x14ac:dyDescent="0.2">
      <c r="C4153" s="213"/>
      <c r="D4153" s="219" t="s">
        <v>1638</v>
      </c>
      <c r="E4153" s="110"/>
      <c r="F4153" s="193" t="s">
        <v>1628</v>
      </c>
      <c r="G4153" s="110"/>
      <c r="H4153" s="220"/>
      <c r="I4153" s="110"/>
      <c r="J4153" s="220"/>
    </row>
    <row r="4154" spans="3:10" ht="14.45" customHeight="1" x14ac:dyDescent="0.2">
      <c r="C4154" s="213"/>
      <c r="D4154" s="219"/>
      <c r="E4154" s="81"/>
      <c r="F4154" s="185"/>
      <c r="G4154" s="81"/>
      <c r="H4154" s="221"/>
      <c r="I4154" s="81"/>
      <c r="J4154" s="221"/>
    </row>
    <row r="4155" spans="3:10" ht="14.45" customHeight="1" x14ac:dyDescent="0.2">
      <c r="C4155" s="213"/>
      <c r="D4155" s="219"/>
      <c r="E4155" s="81"/>
      <c r="F4155" s="185"/>
      <c r="G4155" s="81"/>
      <c r="H4155" s="221"/>
      <c r="I4155" s="81"/>
      <c r="J4155" s="221"/>
    </row>
    <row r="4156" spans="3:10" ht="14.45" customHeight="1" x14ac:dyDescent="0.2">
      <c r="C4156" s="213"/>
      <c r="D4156" s="219"/>
      <c r="E4156" s="81"/>
      <c r="F4156" s="185"/>
      <c r="G4156" s="81"/>
      <c r="H4156" s="221"/>
      <c r="I4156" s="81"/>
      <c r="J4156" s="221"/>
    </row>
    <row r="4157" spans="3:10" ht="14.45" customHeight="1" x14ac:dyDescent="0.2">
      <c r="C4157" s="213"/>
      <c r="D4157" s="219"/>
      <c r="E4157" s="81"/>
      <c r="F4157" s="185"/>
      <c r="G4157" s="81"/>
      <c r="H4157" s="221"/>
      <c r="I4157" s="81"/>
      <c r="J4157" s="221"/>
    </row>
    <row r="4158" spans="3:10" ht="14.45" customHeight="1" x14ac:dyDescent="0.2">
      <c r="C4158" s="213"/>
      <c r="D4158" s="219"/>
      <c r="E4158" s="81"/>
      <c r="F4158" s="185"/>
      <c r="G4158" s="81"/>
      <c r="H4158" s="221"/>
      <c r="I4158" s="81"/>
      <c r="J4158" s="221"/>
    </row>
    <row r="4159" spans="3:10" ht="14.45" customHeight="1" x14ac:dyDescent="0.2">
      <c r="C4159" s="213"/>
      <c r="D4159" s="219"/>
      <c r="E4159" s="81"/>
      <c r="F4159" s="185"/>
      <c r="G4159" s="81"/>
      <c r="H4159" s="221"/>
      <c r="I4159" s="81"/>
      <c r="J4159" s="221"/>
    </row>
    <row r="4160" spans="3:10" ht="14.45" customHeight="1" x14ac:dyDescent="0.2">
      <c r="C4160" s="213"/>
      <c r="D4160" s="219"/>
      <c r="E4160" s="81"/>
      <c r="F4160" s="185"/>
      <c r="G4160" s="81"/>
      <c r="H4160" s="221"/>
      <c r="I4160" s="81"/>
      <c r="J4160" s="221"/>
    </row>
    <row r="4161" spans="3:10" ht="14.45" customHeight="1" x14ac:dyDescent="0.2">
      <c r="C4161" s="213"/>
      <c r="D4161" s="219"/>
      <c r="E4161" s="81"/>
      <c r="F4161" s="185"/>
      <c r="G4161" s="81"/>
      <c r="H4161" s="221"/>
      <c r="I4161" s="81"/>
      <c r="J4161" s="221"/>
    </row>
    <row r="4162" spans="3:10" ht="14.45" customHeight="1" x14ac:dyDescent="0.2">
      <c r="C4162" s="213"/>
      <c r="D4162" s="219"/>
      <c r="E4162" s="81"/>
      <c r="F4162" s="185"/>
      <c r="G4162" s="81"/>
      <c r="H4162" s="221"/>
      <c r="I4162" s="81"/>
      <c r="J4162" s="221"/>
    </row>
    <row r="4163" spans="3:10" ht="14.45" customHeight="1" x14ac:dyDescent="0.2">
      <c r="C4163" s="213"/>
      <c r="D4163" s="219"/>
      <c r="E4163" s="81"/>
      <c r="F4163" s="185"/>
      <c r="G4163" s="81"/>
      <c r="H4163" s="221"/>
      <c r="I4163" s="81"/>
      <c r="J4163" s="221"/>
    </row>
    <row r="4164" spans="3:10" ht="14.45" customHeight="1" x14ac:dyDescent="0.2">
      <c r="C4164" s="213"/>
      <c r="D4164" s="219"/>
      <c r="E4164" s="81"/>
      <c r="F4164" s="185"/>
      <c r="G4164" s="81"/>
      <c r="H4164" s="221"/>
      <c r="I4164" s="81"/>
      <c r="J4164" s="221"/>
    </row>
    <row r="4165" spans="3:10" ht="14.45" customHeight="1" x14ac:dyDescent="0.2">
      <c r="C4165" s="213"/>
      <c r="D4165" s="219"/>
      <c r="E4165" s="81"/>
      <c r="F4165" s="185"/>
      <c r="G4165" s="81"/>
      <c r="H4165" s="221"/>
      <c r="I4165" s="81"/>
      <c r="J4165" s="221"/>
    </row>
    <row r="4166" spans="3:10" ht="14.45" customHeight="1" x14ac:dyDescent="0.2">
      <c r="C4166" s="213"/>
      <c r="D4166" s="219"/>
      <c r="E4166" s="81"/>
      <c r="F4166" s="185"/>
      <c r="G4166" s="81"/>
      <c r="H4166" s="221"/>
      <c r="I4166" s="81"/>
      <c r="J4166" s="221"/>
    </row>
    <row r="4167" spans="3:10" ht="14.45" customHeight="1" x14ac:dyDescent="0.2">
      <c r="C4167" s="213"/>
      <c r="D4167" s="219"/>
      <c r="E4167" s="81"/>
      <c r="F4167" s="185"/>
      <c r="G4167" s="81"/>
      <c r="H4167" s="221"/>
      <c r="I4167" s="81"/>
      <c r="J4167" s="221"/>
    </row>
    <row r="4168" spans="3:10" ht="14.45" customHeight="1" x14ac:dyDescent="0.2">
      <c r="C4168" s="213"/>
      <c r="D4168" s="219"/>
      <c r="E4168" s="81"/>
      <c r="F4168" s="185"/>
      <c r="G4168" s="81"/>
      <c r="H4168" s="221"/>
      <c r="I4168" s="81"/>
      <c r="J4168" s="221"/>
    </row>
    <row r="4169" spans="3:10" ht="14.45" customHeight="1" x14ac:dyDescent="0.2">
      <c r="C4169" s="213"/>
      <c r="D4169" s="219"/>
      <c r="E4169" s="81"/>
      <c r="F4169" s="185"/>
      <c r="G4169" s="81"/>
      <c r="H4169" s="221"/>
      <c r="I4169" s="81"/>
      <c r="J4169" s="221"/>
    </row>
    <row r="4170" spans="3:10" ht="14.45" customHeight="1" x14ac:dyDescent="0.2">
      <c r="C4170" s="213"/>
      <c r="D4170" s="219"/>
      <c r="E4170" s="81"/>
      <c r="F4170" s="185"/>
      <c r="G4170" s="81"/>
      <c r="H4170" s="221"/>
      <c r="I4170" s="81"/>
      <c r="J4170" s="221"/>
    </row>
    <row r="4171" spans="3:10" ht="14.45" customHeight="1" x14ac:dyDescent="0.2">
      <c r="C4171" s="213"/>
      <c r="D4171" s="219"/>
      <c r="E4171" s="81"/>
      <c r="F4171" s="185"/>
      <c r="G4171" s="81"/>
      <c r="H4171" s="221"/>
      <c r="I4171" s="81"/>
      <c r="J4171" s="221"/>
    </row>
    <row r="4172" spans="3:10" ht="14.45" customHeight="1" x14ac:dyDescent="0.2">
      <c r="C4172" s="213"/>
      <c r="D4172" s="219"/>
      <c r="E4172" s="81"/>
      <c r="F4172" s="185"/>
      <c r="G4172" s="81"/>
      <c r="H4172" s="221"/>
      <c r="I4172" s="81"/>
      <c r="J4172" s="221"/>
    </row>
    <row r="4173" spans="3:10" ht="14.45" customHeight="1" x14ac:dyDescent="0.2">
      <c r="C4173" s="213"/>
      <c r="D4173" s="219"/>
      <c r="E4173" s="81"/>
      <c r="F4173" s="185"/>
      <c r="G4173" s="81"/>
      <c r="H4173" s="221"/>
      <c r="I4173" s="81"/>
      <c r="J4173" s="221"/>
    </row>
    <row r="4174" spans="3:10" ht="14.45" customHeight="1" x14ac:dyDescent="0.2">
      <c r="C4174" s="213"/>
      <c r="D4174" s="219"/>
      <c r="E4174" s="81"/>
      <c r="F4174" s="185"/>
      <c r="G4174" s="81"/>
      <c r="H4174" s="221"/>
      <c r="I4174" s="81"/>
      <c r="J4174" s="221"/>
    </row>
    <row r="4175" spans="3:10" ht="14.45" customHeight="1" x14ac:dyDescent="0.2">
      <c r="C4175" s="213"/>
      <c r="D4175" s="219"/>
      <c r="E4175" s="81"/>
      <c r="F4175" s="185"/>
      <c r="G4175" s="81"/>
      <c r="H4175" s="221"/>
      <c r="I4175" s="81"/>
      <c r="J4175" s="221"/>
    </row>
    <row r="4176" spans="3:10" ht="14.45" customHeight="1" x14ac:dyDescent="0.2">
      <c r="C4176" s="213"/>
      <c r="D4176" s="219"/>
      <c r="E4176" s="81"/>
      <c r="F4176" s="185"/>
      <c r="G4176" s="81"/>
      <c r="H4176" s="221"/>
      <c r="I4176" s="81"/>
      <c r="J4176" s="221"/>
    </row>
    <row r="4177" spans="3:10" ht="14.45" customHeight="1" x14ac:dyDescent="0.2">
      <c r="C4177" s="213"/>
      <c r="D4177" s="219"/>
      <c r="E4177" s="81"/>
      <c r="F4177" s="185"/>
      <c r="G4177" s="81"/>
      <c r="H4177" s="221"/>
      <c r="I4177" s="81"/>
      <c r="J4177" s="221"/>
    </row>
    <row r="4178" spans="3:10" ht="14.45" customHeight="1" x14ac:dyDescent="0.2">
      <c r="C4178" s="213"/>
      <c r="D4178" s="219"/>
      <c r="E4178" s="81"/>
      <c r="F4178" s="185"/>
      <c r="G4178" s="81"/>
      <c r="H4178" s="221"/>
      <c r="I4178" s="81"/>
      <c r="J4178" s="221"/>
    </row>
    <row r="4179" spans="3:10" ht="14.45" customHeight="1" x14ac:dyDescent="0.2">
      <c r="C4179" s="213"/>
      <c r="D4179" s="219"/>
      <c r="E4179" s="81"/>
      <c r="F4179" s="185"/>
      <c r="G4179" s="81"/>
      <c r="H4179" s="221"/>
      <c r="I4179" s="81"/>
      <c r="J4179" s="221"/>
    </row>
    <row r="4180" spans="3:10" ht="14.45" customHeight="1" x14ac:dyDescent="0.2">
      <c r="C4180" s="213"/>
      <c r="D4180" s="219"/>
      <c r="E4180" s="81"/>
      <c r="F4180" s="185"/>
      <c r="G4180" s="81"/>
      <c r="H4180" s="221"/>
      <c r="I4180" s="81"/>
      <c r="J4180" s="221"/>
    </row>
    <row r="4181" spans="3:10" ht="14.45" customHeight="1" x14ac:dyDescent="0.2">
      <c r="C4181" s="213"/>
      <c r="D4181" s="219"/>
      <c r="E4181" s="81"/>
      <c r="F4181" s="185"/>
      <c r="G4181" s="81"/>
      <c r="H4181" s="221"/>
      <c r="I4181" s="81"/>
      <c r="J4181" s="221"/>
    </row>
    <row r="4182" spans="3:10" ht="14.45" customHeight="1" x14ac:dyDescent="0.2">
      <c r="C4182" s="213"/>
      <c r="D4182" s="219"/>
      <c r="E4182" s="81"/>
      <c r="F4182" s="185"/>
      <c r="G4182" s="81"/>
      <c r="H4182" s="221"/>
      <c r="I4182" s="81"/>
      <c r="J4182" s="221"/>
    </row>
    <row r="4183" spans="3:10" ht="14.45" customHeight="1" x14ac:dyDescent="0.2">
      <c r="C4183" s="213"/>
      <c r="D4183" s="219"/>
      <c r="E4183" s="81"/>
      <c r="F4183" s="185"/>
      <c r="G4183" s="81"/>
      <c r="H4183" s="221"/>
      <c r="I4183" s="81"/>
      <c r="J4183" s="221"/>
    </row>
    <row r="4184" spans="3:10" ht="14.45" customHeight="1" x14ac:dyDescent="0.2">
      <c r="C4184" s="213"/>
      <c r="D4184" s="219"/>
      <c r="E4184" s="81"/>
      <c r="F4184" s="185"/>
      <c r="G4184" s="81"/>
      <c r="H4184" s="221"/>
      <c r="I4184" s="81"/>
      <c r="J4184" s="221"/>
    </row>
    <row r="4185" spans="3:10" ht="14.45" customHeight="1" x14ac:dyDescent="0.2">
      <c r="C4185" s="213"/>
      <c r="D4185" s="219"/>
      <c r="E4185" s="81"/>
      <c r="F4185" s="185"/>
      <c r="G4185" s="81"/>
      <c r="H4185" s="221"/>
      <c r="I4185" s="81"/>
      <c r="J4185" s="221"/>
    </row>
    <row r="4186" spans="3:10" ht="14.45" customHeight="1" x14ac:dyDescent="0.2">
      <c r="C4186" s="213"/>
      <c r="D4186" s="219"/>
      <c r="E4186" s="81"/>
      <c r="F4186" s="185"/>
      <c r="G4186" s="81"/>
      <c r="H4186" s="221"/>
      <c r="I4186" s="81"/>
      <c r="J4186" s="221"/>
    </row>
    <row r="4187" spans="3:10" ht="14.45" customHeight="1" x14ac:dyDescent="0.2">
      <c r="C4187" s="213"/>
      <c r="D4187" s="219"/>
      <c r="E4187" s="81"/>
      <c r="F4187" s="185"/>
      <c r="G4187" s="81"/>
      <c r="H4187" s="221"/>
      <c r="I4187" s="81"/>
      <c r="J4187" s="221"/>
    </row>
    <row r="4188" spans="3:10" ht="14.45" customHeight="1" x14ac:dyDescent="0.2">
      <c r="C4188" s="213"/>
      <c r="D4188" s="219"/>
      <c r="E4188" s="81"/>
      <c r="F4188" s="185"/>
      <c r="G4188" s="81"/>
      <c r="H4188" s="221"/>
      <c r="I4188" s="81"/>
      <c r="J4188" s="221"/>
    </row>
    <row r="4189" spans="3:10" ht="14.45" customHeight="1" x14ac:dyDescent="0.2">
      <c r="C4189" s="213"/>
      <c r="D4189" s="219"/>
      <c r="E4189" s="81"/>
      <c r="F4189" s="185"/>
      <c r="G4189" s="81"/>
      <c r="H4189" s="221"/>
      <c r="I4189" s="81"/>
      <c r="J4189" s="221"/>
    </row>
    <row r="4190" spans="3:10" ht="14.45" customHeight="1" x14ac:dyDescent="0.2">
      <c r="C4190" s="213"/>
      <c r="D4190" s="219"/>
      <c r="E4190" s="81"/>
      <c r="F4190" s="185"/>
      <c r="G4190" s="81"/>
      <c r="H4190" s="221"/>
      <c r="I4190" s="81"/>
      <c r="J4190" s="221"/>
    </row>
    <row r="4191" spans="3:10" ht="14.45" customHeight="1" x14ac:dyDescent="0.2">
      <c r="C4191" s="213"/>
      <c r="D4191" s="219"/>
      <c r="E4191" s="81"/>
      <c r="F4191" s="185"/>
      <c r="G4191" s="81"/>
      <c r="H4191" s="221"/>
      <c r="I4191" s="81"/>
      <c r="J4191" s="221"/>
    </row>
    <row r="4192" spans="3:10" ht="14.45" customHeight="1" x14ac:dyDescent="0.2">
      <c r="C4192" s="213"/>
      <c r="D4192" s="219"/>
      <c r="E4192" s="81"/>
      <c r="F4192" s="185"/>
      <c r="G4192" s="81"/>
      <c r="H4192" s="221"/>
      <c r="I4192" s="81"/>
      <c r="J4192" s="221"/>
    </row>
    <row r="4193" spans="3:10" ht="14.45" customHeight="1" x14ac:dyDescent="0.2">
      <c r="C4193" s="213"/>
      <c r="D4193" s="219"/>
      <c r="E4193" s="81"/>
      <c r="F4193" s="185"/>
      <c r="G4193" s="81"/>
      <c r="H4193" s="221"/>
      <c r="I4193" s="81"/>
      <c r="J4193" s="221"/>
    </row>
    <row r="4194" spans="3:10" ht="14.45" customHeight="1" x14ac:dyDescent="0.2">
      <c r="C4194" s="213"/>
      <c r="D4194" s="219"/>
      <c r="E4194" s="81"/>
      <c r="F4194" s="185"/>
      <c r="G4194" s="81"/>
      <c r="H4194" s="221"/>
      <c r="I4194" s="81"/>
      <c r="J4194" s="221"/>
    </row>
    <row r="4195" spans="3:10" ht="14.45" customHeight="1" x14ac:dyDescent="0.2">
      <c r="C4195" s="213"/>
      <c r="D4195" s="219"/>
      <c r="E4195" s="81"/>
      <c r="F4195" s="185"/>
      <c r="G4195" s="81"/>
      <c r="H4195" s="221"/>
      <c r="I4195" s="81"/>
      <c r="J4195" s="221"/>
    </row>
    <row r="4196" spans="3:10" ht="14.45" customHeight="1" x14ac:dyDescent="0.2">
      <c r="C4196" s="213"/>
      <c r="D4196" s="219"/>
      <c r="E4196" s="81"/>
      <c r="F4196" s="185"/>
      <c r="G4196" s="81"/>
      <c r="H4196" s="221"/>
      <c r="I4196" s="81"/>
      <c r="J4196" s="221"/>
    </row>
    <row r="4197" spans="3:10" ht="14.45" customHeight="1" x14ac:dyDescent="0.2">
      <c r="C4197" s="213"/>
      <c r="D4197" s="219"/>
      <c r="E4197" s="81"/>
      <c r="F4197" s="185"/>
      <c r="G4197" s="81"/>
      <c r="H4197" s="221"/>
      <c r="I4197" s="81"/>
      <c r="J4197" s="221"/>
    </row>
    <row r="4198" spans="3:10" ht="14.45" customHeight="1" x14ac:dyDescent="0.2">
      <c r="C4198" s="213"/>
      <c r="D4198" s="219"/>
      <c r="E4198" s="81"/>
      <c r="F4198" s="185"/>
      <c r="G4198" s="81"/>
      <c r="H4198" s="221"/>
      <c r="I4198" s="81"/>
      <c r="J4198" s="221"/>
    </row>
    <row r="4199" spans="3:10" ht="14.45" customHeight="1" x14ac:dyDescent="0.2">
      <c r="C4199" s="213"/>
      <c r="D4199" s="219"/>
      <c r="E4199" s="81"/>
      <c r="F4199" s="185"/>
      <c r="G4199" s="81"/>
      <c r="H4199" s="221"/>
      <c r="I4199" s="81"/>
      <c r="J4199" s="221"/>
    </row>
    <row r="4200" spans="3:10" ht="14.45" customHeight="1" x14ac:dyDescent="0.2">
      <c r="C4200" s="213"/>
      <c r="D4200" s="219"/>
      <c r="E4200" s="81"/>
      <c r="F4200" s="185"/>
      <c r="G4200" s="81"/>
      <c r="H4200" s="221"/>
      <c r="I4200" s="81"/>
      <c r="J4200" s="221"/>
    </row>
    <row r="4201" spans="3:10" ht="14.45" customHeight="1" x14ac:dyDescent="0.2">
      <c r="C4201" s="213"/>
      <c r="D4201" s="219"/>
      <c r="E4201" s="81"/>
      <c r="F4201" s="185"/>
      <c r="G4201" s="81"/>
      <c r="H4201" s="221"/>
      <c r="I4201" s="81"/>
      <c r="J4201" s="221"/>
    </row>
    <row r="4202" spans="3:10" ht="14.45" customHeight="1" x14ac:dyDescent="0.2">
      <c r="C4202" s="213"/>
      <c r="D4202" s="219"/>
      <c r="E4202" s="81"/>
      <c r="F4202" s="185"/>
      <c r="G4202" s="81"/>
      <c r="H4202" s="221"/>
      <c r="I4202" s="81"/>
      <c r="J4202" s="221"/>
    </row>
    <row r="4203" spans="3:10" ht="14.45" customHeight="1" x14ac:dyDescent="0.2">
      <c r="C4203" s="213"/>
      <c r="D4203" s="219"/>
      <c r="E4203" s="81"/>
      <c r="F4203" s="185"/>
      <c r="G4203" s="81"/>
      <c r="H4203" s="221"/>
      <c r="I4203" s="81"/>
      <c r="J4203" s="221"/>
    </row>
    <row r="4204" spans="3:10" ht="14.45" customHeight="1" x14ac:dyDescent="0.2">
      <c r="C4204" s="213"/>
      <c r="D4204" s="219"/>
      <c r="E4204" s="81"/>
      <c r="F4204" s="185"/>
      <c r="G4204" s="81"/>
      <c r="H4204" s="221"/>
      <c r="I4204" s="81"/>
      <c r="J4204" s="221"/>
    </row>
    <row r="4205" spans="3:10" ht="14.45" customHeight="1" x14ac:dyDescent="0.2">
      <c r="C4205" s="213"/>
      <c r="D4205" s="219"/>
      <c r="E4205" s="81"/>
      <c r="F4205" s="185"/>
      <c r="G4205" s="81"/>
      <c r="H4205" s="221"/>
      <c r="I4205" s="81"/>
      <c r="J4205" s="221"/>
    </row>
    <row r="4206" spans="3:10" ht="14.45" customHeight="1" x14ac:dyDescent="0.2">
      <c r="C4206" s="213"/>
      <c r="D4206" s="219"/>
      <c r="E4206" s="81"/>
      <c r="F4206" s="185"/>
      <c r="G4206" s="81"/>
      <c r="H4206" s="221"/>
      <c r="I4206" s="81"/>
      <c r="J4206" s="221"/>
    </row>
    <row r="4207" spans="3:10" ht="14.45" customHeight="1" x14ac:dyDescent="0.2">
      <c r="C4207" s="213"/>
      <c r="D4207" s="219"/>
      <c r="E4207" s="81"/>
      <c r="F4207" s="185"/>
      <c r="G4207" s="81"/>
      <c r="H4207" s="221"/>
      <c r="I4207" s="81"/>
      <c r="J4207" s="221"/>
    </row>
    <row r="4208" spans="3:10" ht="14.45" customHeight="1" x14ac:dyDescent="0.2">
      <c r="C4208" s="213"/>
      <c r="D4208" s="219"/>
      <c r="E4208" s="81"/>
      <c r="F4208" s="185"/>
      <c r="G4208" s="81"/>
      <c r="H4208" s="221"/>
      <c r="I4208" s="81"/>
      <c r="J4208" s="221"/>
    </row>
    <row r="4209" spans="3:10" ht="14.45" customHeight="1" x14ac:dyDescent="0.2">
      <c r="C4209" s="213"/>
      <c r="D4209" s="219"/>
      <c r="E4209" s="81"/>
      <c r="F4209" s="185"/>
      <c r="G4209" s="81"/>
      <c r="H4209" s="221"/>
      <c r="I4209" s="81"/>
      <c r="J4209" s="221"/>
    </row>
    <row r="4210" spans="3:10" ht="14.45" customHeight="1" x14ac:dyDescent="0.2">
      <c r="C4210" s="213"/>
      <c r="D4210" s="219"/>
      <c r="E4210" s="81"/>
      <c r="F4210" s="185"/>
      <c r="G4210" s="81"/>
      <c r="H4210" s="221"/>
      <c r="I4210" s="81"/>
      <c r="J4210" s="221"/>
    </row>
    <row r="4211" spans="3:10" ht="14.45" customHeight="1" x14ac:dyDescent="0.2">
      <c r="C4211" s="213"/>
      <c r="D4211" s="219"/>
      <c r="E4211" s="81"/>
      <c r="F4211" s="185"/>
      <c r="G4211" s="81"/>
      <c r="H4211" s="221"/>
      <c r="I4211" s="81"/>
      <c r="J4211" s="221"/>
    </row>
    <row r="4212" spans="3:10" ht="14.45" customHeight="1" x14ac:dyDescent="0.2">
      <c r="C4212" s="213"/>
      <c r="D4212" s="219"/>
      <c r="E4212" s="82"/>
      <c r="F4212" s="186"/>
      <c r="G4212" s="82"/>
      <c r="H4212" s="222"/>
      <c r="I4212" s="82"/>
      <c r="J4212" s="222"/>
    </row>
    <row r="4213" spans="3:10" ht="14.45" customHeight="1" x14ac:dyDescent="0.2">
      <c r="C4213" s="227"/>
      <c r="D4213" s="224" t="s">
        <v>1638</v>
      </c>
      <c r="E4213" s="110"/>
      <c r="F4213" s="193" t="s">
        <v>1629</v>
      </c>
      <c r="G4213" s="110"/>
      <c r="H4213" s="223"/>
      <c r="I4213" s="110"/>
      <c r="J4213" s="223"/>
    </row>
    <row r="4214" spans="3:10" ht="14.45" customHeight="1" x14ac:dyDescent="0.2">
      <c r="C4214" s="191"/>
      <c r="D4214" s="225"/>
      <c r="E4214" s="81"/>
      <c r="F4214" s="185"/>
      <c r="G4214" s="81"/>
      <c r="H4214" s="223"/>
      <c r="I4214" s="81"/>
      <c r="J4214" s="223"/>
    </row>
    <row r="4215" spans="3:10" ht="14.45" customHeight="1" x14ac:dyDescent="0.2">
      <c r="C4215" s="191"/>
      <c r="D4215" s="225"/>
      <c r="E4215" s="81"/>
      <c r="F4215" s="185"/>
      <c r="G4215" s="81"/>
      <c r="H4215" s="223"/>
      <c r="I4215" s="81"/>
      <c r="J4215" s="223"/>
    </row>
    <row r="4216" spans="3:10" ht="14.45" customHeight="1" x14ac:dyDescent="0.2">
      <c r="C4216" s="191"/>
      <c r="D4216" s="225"/>
      <c r="E4216" s="81"/>
      <c r="F4216" s="185"/>
      <c r="G4216" s="81"/>
      <c r="H4216" s="223"/>
      <c r="I4216" s="81"/>
      <c r="J4216" s="223"/>
    </row>
    <row r="4217" spans="3:10" ht="14.45" customHeight="1" x14ac:dyDescent="0.2">
      <c r="C4217" s="191"/>
      <c r="D4217" s="225"/>
      <c r="E4217" s="81"/>
      <c r="F4217" s="185"/>
      <c r="G4217" s="81"/>
      <c r="H4217" s="223"/>
      <c r="I4217" s="81"/>
      <c r="J4217" s="223"/>
    </row>
    <row r="4218" spans="3:10" ht="14.45" customHeight="1" x14ac:dyDescent="0.2">
      <c r="C4218" s="191"/>
      <c r="D4218" s="225"/>
      <c r="E4218" s="81"/>
      <c r="F4218" s="185"/>
      <c r="G4218" s="81"/>
      <c r="H4218" s="223"/>
      <c r="I4218" s="81"/>
      <c r="J4218" s="223"/>
    </row>
    <row r="4219" spans="3:10" ht="14.45" customHeight="1" x14ac:dyDescent="0.2">
      <c r="C4219" s="191"/>
      <c r="D4219" s="225"/>
      <c r="E4219" s="81"/>
      <c r="F4219" s="185"/>
      <c r="G4219" s="81"/>
      <c r="H4219" s="223"/>
      <c r="I4219" s="81"/>
      <c r="J4219" s="223"/>
    </row>
    <row r="4220" spans="3:10" ht="14.45" customHeight="1" x14ac:dyDescent="0.2">
      <c r="C4220" s="191"/>
      <c r="D4220" s="225"/>
      <c r="E4220" s="81"/>
      <c r="F4220" s="185"/>
      <c r="G4220" s="81"/>
      <c r="H4220" s="223"/>
      <c r="I4220" s="81"/>
      <c r="J4220" s="223"/>
    </row>
    <row r="4221" spans="3:10" ht="14.45" customHeight="1" x14ac:dyDescent="0.2">
      <c r="C4221" s="191"/>
      <c r="D4221" s="225"/>
      <c r="E4221" s="81"/>
      <c r="F4221" s="185"/>
      <c r="G4221" s="81"/>
      <c r="H4221" s="223"/>
      <c r="I4221" s="81"/>
      <c r="J4221" s="223"/>
    </row>
    <row r="4222" spans="3:10" ht="14.45" customHeight="1" x14ac:dyDescent="0.2">
      <c r="C4222" s="191"/>
      <c r="D4222" s="225"/>
      <c r="E4222" s="81"/>
      <c r="F4222" s="185"/>
      <c r="G4222" s="81"/>
      <c r="H4222" s="223"/>
      <c r="I4222" s="81"/>
      <c r="J4222" s="223"/>
    </row>
    <row r="4223" spans="3:10" ht="14.45" customHeight="1" x14ac:dyDescent="0.2">
      <c r="C4223" s="191"/>
      <c r="D4223" s="225"/>
      <c r="E4223" s="81"/>
      <c r="F4223" s="185"/>
      <c r="G4223" s="81"/>
      <c r="H4223" s="223"/>
      <c r="I4223" s="81"/>
      <c r="J4223" s="223"/>
    </row>
    <row r="4224" spans="3:10" ht="14.45" customHeight="1" x14ac:dyDescent="0.2">
      <c r="C4224" s="191"/>
      <c r="D4224" s="225"/>
      <c r="E4224" s="81"/>
      <c r="F4224" s="185"/>
      <c r="G4224" s="81"/>
      <c r="H4224" s="223"/>
      <c r="I4224" s="81"/>
      <c r="J4224" s="223"/>
    </row>
    <row r="4225" spans="3:10" ht="14.45" customHeight="1" x14ac:dyDescent="0.2">
      <c r="C4225" s="191"/>
      <c r="D4225" s="225"/>
      <c r="E4225" s="81"/>
      <c r="F4225" s="185"/>
      <c r="G4225" s="81"/>
      <c r="H4225" s="223"/>
      <c r="I4225" s="81"/>
      <c r="J4225" s="223"/>
    </row>
    <row r="4226" spans="3:10" ht="14.45" customHeight="1" x14ac:dyDescent="0.2">
      <c r="C4226" s="191"/>
      <c r="D4226" s="225"/>
      <c r="E4226" s="81"/>
      <c r="F4226" s="185"/>
      <c r="G4226" s="81"/>
      <c r="H4226" s="223"/>
      <c r="I4226" s="81"/>
      <c r="J4226" s="223"/>
    </row>
    <row r="4227" spans="3:10" ht="14.45" customHeight="1" x14ac:dyDescent="0.2">
      <c r="C4227" s="191"/>
      <c r="D4227" s="225"/>
      <c r="E4227" s="81"/>
      <c r="F4227" s="185"/>
      <c r="G4227" s="81"/>
      <c r="H4227" s="223"/>
      <c r="I4227" s="81"/>
      <c r="J4227" s="223"/>
    </row>
    <row r="4228" spans="3:10" ht="14.45" customHeight="1" x14ac:dyDescent="0.2">
      <c r="C4228" s="191"/>
      <c r="D4228" s="225"/>
      <c r="E4228" s="81"/>
      <c r="F4228" s="185"/>
      <c r="G4228" s="81"/>
      <c r="H4228" s="223"/>
      <c r="I4228" s="81"/>
      <c r="J4228" s="223"/>
    </row>
    <row r="4229" spans="3:10" ht="14.45" customHeight="1" x14ac:dyDescent="0.2">
      <c r="C4229" s="191"/>
      <c r="D4229" s="225"/>
      <c r="E4229" s="81"/>
      <c r="F4229" s="185"/>
      <c r="G4229" s="81"/>
      <c r="H4229" s="223"/>
      <c r="I4229" s="81"/>
      <c r="J4229" s="223"/>
    </row>
    <row r="4230" spans="3:10" ht="14.45" customHeight="1" x14ac:dyDescent="0.2">
      <c r="C4230" s="191"/>
      <c r="D4230" s="225"/>
      <c r="E4230" s="81"/>
      <c r="F4230" s="185"/>
      <c r="G4230" s="81"/>
      <c r="H4230" s="223"/>
      <c r="I4230" s="81"/>
      <c r="J4230" s="223"/>
    </row>
    <row r="4231" spans="3:10" ht="14.45" customHeight="1" x14ac:dyDescent="0.2">
      <c r="C4231" s="191"/>
      <c r="D4231" s="225"/>
      <c r="E4231" s="81"/>
      <c r="F4231" s="185"/>
      <c r="G4231" s="81"/>
      <c r="H4231" s="223"/>
      <c r="I4231" s="81"/>
      <c r="J4231" s="223"/>
    </row>
    <row r="4232" spans="3:10" ht="14.45" customHeight="1" x14ac:dyDescent="0.2">
      <c r="C4232" s="191"/>
      <c r="D4232" s="225"/>
      <c r="E4232" s="81"/>
      <c r="F4232" s="185"/>
      <c r="G4232" s="81"/>
      <c r="H4232" s="223"/>
      <c r="I4232" s="81"/>
      <c r="J4232" s="223"/>
    </row>
    <row r="4233" spans="3:10" ht="14.45" customHeight="1" x14ac:dyDescent="0.2">
      <c r="C4233" s="191"/>
      <c r="D4233" s="225"/>
      <c r="E4233" s="81"/>
      <c r="F4233" s="185"/>
      <c r="G4233" s="81"/>
      <c r="H4233" s="223"/>
      <c r="I4233" s="81"/>
      <c r="J4233" s="223"/>
    </row>
    <row r="4234" spans="3:10" ht="14.45" customHeight="1" x14ac:dyDescent="0.2">
      <c r="C4234" s="191"/>
      <c r="D4234" s="225"/>
      <c r="E4234" s="81"/>
      <c r="F4234" s="185"/>
      <c r="G4234" s="81"/>
      <c r="H4234" s="223"/>
      <c r="I4234" s="81"/>
      <c r="J4234" s="223"/>
    </row>
    <row r="4235" spans="3:10" ht="14.45" customHeight="1" x14ac:dyDescent="0.2">
      <c r="C4235" s="191"/>
      <c r="D4235" s="225"/>
      <c r="E4235" s="81"/>
      <c r="F4235" s="185"/>
      <c r="G4235" s="81"/>
      <c r="H4235" s="223"/>
      <c r="I4235" s="81"/>
      <c r="J4235" s="223"/>
    </row>
    <row r="4236" spans="3:10" ht="14.45" customHeight="1" x14ac:dyDescent="0.2">
      <c r="C4236" s="191"/>
      <c r="D4236" s="225"/>
      <c r="E4236" s="81"/>
      <c r="F4236" s="185"/>
      <c r="G4236" s="81"/>
      <c r="H4236" s="223"/>
      <c r="I4236" s="81"/>
      <c r="J4236" s="223"/>
    </row>
    <row r="4237" spans="3:10" ht="14.45" customHeight="1" x14ac:dyDescent="0.2">
      <c r="C4237" s="191"/>
      <c r="D4237" s="225"/>
      <c r="E4237" s="81"/>
      <c r="F4237" s="185"/>
      <c r="G4237" s="81"/>
      <c r="H4237" s="223"/>
      <c r="I4237" s="81"/>
      <c r="J4237" s="223"/>
    </row>
    <row r="4238" spans="3:10" ht="14.45" customHeight="1" x14ac:dyDescent="0.2">
      <c r="C4238" s="191"/>
      <c r="D4238" s="225"/>
      <c r="E4238" s="81"/>
      <c r="F4238" s="185"/>
      <c r="G4238" s="81"/>
      <c r="H4238" s="223"/>
      <c r="I4238" s="81"/>
      <c r="J4238" s="223"/>
    </row>
    <row r="4239" spans="3:10" ht="14.45" customHeight="1" x14ac:dyDescent="0.2">
      <c r="C4239" s="191"/>
      <c r="D4239" s="225"/>
      <c r="E4239" s="81"/>
      <c r="F4239" s="185"/>
      <c r="G4239" s="81"/>
      <c r="H4239" s="223"/>
      <c r="I4239" s="81"/>
      <c r="J4239" s="223"/>
    </row>
    <row r="4240" spans="3:10" ht="14.45" customHeight="1" x14ac:dyDescent="0.2">
      <c r="C4240" s="191"/>
      <c r="D4240" s="225"/>
      <c r="E4240" s="81"/>
      <c r="F4240" s="185"/>
      <c r="G4240" s="81"/>
      <c r="H4240" s="223"/>
      <c r="I4240" s="81"/>
      <c r="J4240" s="223"/>
    </row>
    <row r="4241" spans="3:10" ht="14.45" customHeight="1" x14ac:dyDescent="0.2">
      <c r="C4241" s="191"/>
      <c r="D4241" s="225"/>
      <c r="E4241" s="81"/>
      <c r="F4241" s="185"/>
      <c r="G4241" s="81"/>
      <c r="H4241" s="223"/>
      <c r="I4241" s="81"/>
      <c r="J4241" s="223"/>
    </row>
    <row r="4242" spans="3:10" ht="14.45" customHeight="1" x14ac:dyDescent="0.2">
      <c r="C4242" s="191"/>
      <c r="D4242" s="225"/>
      <c r="E4242" s="81"/>
      <c r="F4242" s="185"/>
      <c r="G4242" s="81"/>
      <c r="H4242" s="223"/>
      <c r="I4242" s="81"/>
      <c r="J4242" s="223"/>
    </row>
    <row r="4243" spans="3:10" ht="14.45" customHeight="1" x14ac:dyDescent="0.2">
      <c r="C4243" s="191"/>
      <c r="D4243" s="225"/>
      <c r="E4243" s="81"/>
      <c r="F4243" s="185"/>
      <c r="G4243" s="81"/>
      <c r="H4243" s="223"/>
      <c r="I4243" s="81"/>
      <c r="J4243" s="223"/>
    </row>
    <row r="4244" spans="3:10" ht="14.45" customHeight="1" x14ac:dyDescent="0.2">
      <c r="C4244" s="191"/>
      <c r="D4244" s="225"/>
      <c r="E4244" s="81"/>
      <c r="F4244" s="185"/>
      <c r="G4244" s="81"/>
      <c r="H4244" s="223"/>
      <c r="I4244" s="81"/>
      <c r="J4244" s="223"/>
    </row>
    <row r="4245" spans="3:10" ht="14.45" customHeight="1" x14ac:dyDescent="0.2">
      <c r="C4245" s="191"/>
      <c r="D4245" s="225"/>
      <c r="E4245" s="81"/>
      <c r="F4245" s="185"/>
      <c r="G4245" s="81"/>
      <c r="H4245" s="223"/>
      <c r="I4245" s="81"/>
      <c r="J4245" s="223"/>
    </row>
    <row r="4246" spans="3:10" ht="14.45" customHeight="1" x14ac:dyDescent="0.2">
      <c r="C4246" s="191"/>
      <c r="D4246" s="225"/>
      <c r="E4246" s="81"/>
      <c r="F4246" s="185"/>
      <c r="G4246" s="81"/>
      <c r="H4246" s="223"/>
      <c r="I4246" s="81"/>
      <c r="J4246" s="223"/>
    </row>
    <row r="4247" spans="3:10" ht="14.45" customHeight="1" x14ac:dyDescent="0.2">
      <c r="C4247" s="191"/>
      <c r="D4247" s="225"/>
      <c r="E4247" s="81"/>
      <c r="F4247" s="185"/>
      <c r="G4247" s="81"/>
      <c r="H4247" s="223"/>
      <c r="I4247" s="81"/>
      <c r="J4247" s="223"/>
    </row>
    <row r="4248" spans="3:10" ht="14.45" customHeight="1" x14ac:dyDescent="0.2">
      <c r="C4248" s="191"/>
      <c r="D4248" s="225"/>
      <c r="E4248" s="81"/>
      <c r="F4248" s="185"/>
      <c r="G4248" s="81"/>
      <c r="H4248" s="223"/>
      <c r="I4248" s="81"/>
      <c r="J4248" s="223"/>
    </row>
    <row r="4249" spans="3:10" ht="14.45" customHeight="1" x14ac:dyDescent="0.2">
      <c r="C4249" s="191"/>
      <c r="D4249" s="225"/>
      <c r="E4249" s="81"/>
      <c r="F4249" s="185"/>
      <c r="G4249" s="81"/>
      <c r="H4249" s="223"/>
      <c r="I4249" s="81"/>
      <c r="J4249" s="223"/>
    </row>
    <row r="4250" spans="3:10" ht="14.45" customHeight="1" x14ac:dyDescent="0.2">
      <c r="C4250" s="191"/>
      <c r="D4250" s="225"/>
      <c r="E4250" s="81"/>
      <c r="F4250" s="185"/>
      <c r="G4250" s="81"/>
      <c r="H4250" s="223"/>
      <c r="I4250" s="81"/>
      <c r="J4250" s="223"/>
    </row>
    <row r="4251" spans="3:10" ht="14.45" customHeight="1" x14ac:dyDescent="0.2">
      <c r="C4251" s="191"/>
      <c r="D4251" s="225"/>
      <c r="E4251" s="81"/>
      <c r="F4251" s="185"/>
      <c r="G4251" s="81"/>
      <c r="H4251" s="223"/>
      <c r="I4251" s="81"/>
      <c r="J4251" s="223"/>
    </row>
    <row r="4252" spans="3:10" ht="14.45" customHeight="1" x14ac:dyDescent="0.2">
      <c r="C4252" s="191"/>
      <c r="D4252" s="225"/>
      <c r="E4252" s="81"/>
      <c r="F4252" s="185"/>
      <c r="G4252" s="81"/>
      <c r="H4252" s="223"/>
      <c r="I4252" s="81"/>
      <c r="J4252" s="223"/>
    </row>
    <row r="4253" spans="3:10" ht="14.45" customHeight="1" x14ac:dyDescent="0.2">
      <c r="C4253" s="191"/>
      <c r="D4253" s="225"/>
      <c r="E4253" s="81"/>
      <c r="F4253" s="185"/>
      <c r="G4253" s="81"/>
      <c r="H4253" s="223"/>
      <c r="I4253" s="81"/>
      <c r="J4253" s="223"/>
    </row>
    <row r="4254" spans="3:10" ht="14.45" customHeight="1" x14ac:dyDescent="0.2">
      <c r="C4254" s="191"/>
      <c r="D4254" s="225"/>
      <c r="E4254" s="81"/>
      <c r="F4254" s="185"/>
      <c r="G4254" s="81"/>
      <c r="H4254" s="223"/>
      <c r="I4254" s="81"/>
      <c r="J4254" s="223"/>
    </row>
    <row r="4255" spans="3:10" ht="14.45" customHeight="1" x14ac:dyDescent="0.2">
      <c r="C4255" s="191"/>
      <c r="D4255" s="225"/>
      <c r="E4255" s="81"/>
      <c r="F4255" s="185"/>
      <c r="G4255" s="81"/>
      <c r="H4255" s="223"/>
      <c r="I4255" s="81"/>
      <c r="J4255" s="223"/>
    </row>
    <row r="4256" spans="3:10" ht="14.45" customHeight="1" x14ac:dyDescent="0.2">
      <c r="C4256" s="191"/>
      <c r="D4256" s="225"/>
      <c r="E4256" s="81"/>
      <c r="F4256" s="185"/>
      <c r="G4256" s="81"/>
      <c r="H4256" s="223"/>
      <c r="I4256" s="81"/>
      <c r="J4256" s="223"/>
    </row>
    <row r="4257" spans="3:10" ht="14.45" customHeight="1" x14ac:dyDescent="0.2">
      <c r="C4257" s="191"/>
      <c r="D4257" s="225"/>
      <c r="E4257" s="81"/>
      <c r="F4257" s="185"/>
      <c r="G4257" s="81"/>
      <c r="H4257" s="223"/>
      <c r="I4257" s="81"/>
      <c r="J4257" s="223"/>
    </row>
    <row r="4258" spans="3:10" ht="14.45" customHeight="1" x14ac:dyDescent="0.2">
      <c r="C4258" s="191"/>
      <c r="D4258" s="225"/>
      <c r="E4258" s="81"/>
      <c r="F4258" s="185"/>
      <c r="G4258" s="81"/>
      <c r="H4258" s="223"/>
      <c r="I4258" s="81"/>
      <c r="J4258" s="223"/>
    </row>
    <row r="4259" spans="3:10" ht="14.45" customHeight="1" x14ac:dyDescent="0.2">
      <c r="C4259" s="191"/>
      <c r="D4259" s="225"/>
      <c r="E4259" s="81"/>
      <c r="F4259" s="185"/>
      <c r="G4259" s="81"/>
      <c r="H4259" s="223"/>
      <c r="I4259" s="81"/>
      <c r="J4259" s="223"/>
    </row>
    <row r="4260" spans="3:10" ht="14.45" customHeight="1" x14ac:dyDescent="0.2">
      <c r="C4260" s="191"/>
      <c r="D4260" s="225"/>
      <c r="E4260" s="81"/>
      <c r="F4260" s="185"/>
      <c r="G4260" s="81"/>
      <c r="H4260" s="223"/>
      <c r="I4260" s="81"/>
      <c r="J4260" s="223"/>
    </row>
    <row r="4261" spans="3:10" ht="14.45" customHeight="1" x14ac:dyDescent="0.2">
      <c r="C4261" s="191"/>
      <c r="D4261" s="225"/>
      <c r="E4261" s="81"/>
      <c r="F4261" s="185"/>
      <c r="G4261" s="81"/>
      <c r="H4261" s="223"/>
      <c r="I4261" s="81"/>
      <c r="J4261" s="223"/>
    </row>
    <row r="4262" spans="3:10" ht="14.45" customHeight="1" x14ac:dyDescent="0.2">
      <c r="C4262" s="191"/>
      <c r="D4262" s="225"/>
      <c r="E4262" s="81"/>
      <c r="F4262" s="185"/>
      <c r="G4262" s="81"/>
      <c r="H4262" s="223"/>
      <c r="I4262" s="81"/>
      <c r="J4262" s="223"/>
    </row>
    <row r="4263" spans="3:10" ht="14.45" customHeight="1" x14ac:dyDescent="0.2">
      <c r="C4263" s="191"/>
      <c r="D4263" s="225"/>
      <c r="E4263" s="81"/>
      <c r="F4263" s="185"/>
      <c r="G4263" s="81"/>
      <c r="H4263" s="223"/>
      <c r="I4263" s="81"/>
      <c r="J4263" s="223"/>
    </row>
    <row r="4264" spans="3:10" ht="14.45" customHeight="1" x14ac:dyDescent="0.2">
      <c r="C4264" s="191"/>
      <c r="D4264" s="225"/>
      <c r="E4264" s="81"/>
      <c r="F4264" s="185"/>
      <c r="G4264" s="81"/>
      <c r="H4264" s="223"/>
      <c r="I4264" s="81"/>
      <c r="J4264" s="223"/>
    </row>
    <row r="4265" spans="3:10" ht="14.45" customHeight="1" x14ac:dyDescent="0.2">
      <c r="C4265" s="191"/>
      <c r="D4265" s="225"/>
      <c r="E4265" s="81"/>
      <c r="F4265" s="185"/>
      <c r="G4265" s="81"/>
      <c r="H4265" s="223"/>
      <c r="I4265" s="81"/>
      <c r="J4265" s="223"/>
    </row>
    <row r="4266" spans="3:10" ht="14.45" customHeight="1" x14ac:dyDescent="0.2">
      <c r="C4266" s="191"/>
      <c r="D4266" s="225"/>
      <c r="E4266" s="81"/>
      <c r="F4266" s="185"/>
      <c r="G4266" s="81"/>
      <c r="H4266" s="223"/>
      <c r="I4266" s="81"/>
      <c r="J4266" s="223"/>
    </row>
    <row r="4267" spans="3:10" ht="14.45" customHeight="1" x14ac:dyDescent="0.2">
      <c r="C4267" s="191"/>
      <c r="D4267" s="225"/>
      <c r="E4267" s="81"/>
      <c r="F4267" s="185"/>
      <c r="G4267" s="81"/>
      <c r="H4267" s="223"/>
      <c r="I4267" s="81"/>
      <c r="J4267" s="223"/>
    </row>
    <row r="4268" spans="3:10" ht="14.45" customHeight="1" x14ac:dyDescent="0.2">
      <c r="C4268" s="191"/>
      <c r="D4268" s="225"/>
      <c r="E4268" s="81"/>
      <c r="F4268" s="185"/>
      <c r="G4268" s="81"/>
      <c r="H4268" s="223"/>
      <c r="I4268" s="81"/>
      <c r="J4268" s="223"/>
    </row>
    <row r="4269" spans="3:10" ht="14.45" customHeight="1" x14ac:dyDescent="0.2">
      <c r="C4269" s="191"/>
      <c r="D4269" s="225"/>
      <c r="E4269" s="81"/>
      <c r="F4269" s="185"/>
      <c r="G4269" s="81"/>
      <c r="H4269" s="223"/>
      <c r="I4269" s="81"/>
      <c r="J4269" s="223"/>
    </row>
    <row r="4270" spans="3:10" ht="14.45" customHeight="1" x14ac:dyDescent="0.2">
      <c r="C4270" s="191"/>
      <c r="D4270" s="225"/>
      <c r="E4270" s="81"/>
      <c r="F4270" s="185"/>
      <c r="G4270" s="81"/>
      <c r="H4270" s="223"/>
      <c r="I4270" s="81"/>
      <c r="J4270" s="223"/>
    </row>
    <row r="4271" spans="3:10" ht="14.45" customHeight="1" x14ac:dyDescent="0.2">
      <c r="C4271" s="191"/>
      <c r="D4271" s="225"/>
      <c r="E4271" s="81"/>
      <c r="F4271" s="185"/>
      <c r="G4271" s="81"/>
      <c r="H4271" s="223"/>
      <c r="I4271" s="81"/>
      <c r="J4271" s="223"/>
    </row>
    <row r="4272" spans="3:10" ht="14.45" customHeight="1" x14ac:dyDescent="0.2">
      <c r="C4272" s="191"/>
      <c r="D4272" s="225"/>
      <c r="E4272" s="81"/>
      <c r="F4272" s="185"/>
      <c r="G4272" s="81"/>
      <c r="H4272" s="223"/>
      <c r="I4272" s="81"/>
      <c r="J4272" s="223"/>
    </row>
    <row r="4273" spans="3:10" ht="14.45" customHeight="1" x14ac:dyDescent="0.2">
      <c r="C4273" s="192"/>
      <c r="D4273" s="226"/>
      <c r="E4273" s="82"/>
      <c r="F4273" s="186"/>
      <c r="G4273" s="82"/>
      <c r="H4273" s="189"/>
      <c r="I4273" s="82"/>
      <c r="J4273" s="189"/>
    </row>
    <row r="4274" spans="3:10" ht="14.45" customHeight="1" x14ac:dyDescent="0.2">
      <c r="C4274" s="194" t="s">
        <v>1101</v>
      </c>
      <c r="D4274" s="194" t="s">
        <v>1102</v>
      </c>
      <c r="E4274" s="90"/>
      <c r="F4274" s="184" t="s">
        <v>1103</v>
      </c>
      <c r="G4274" s="90"/>
      <c r="H4274" s="189"/>
      <c r="I4274" s="90"/>
      <c r="J4274" s="189"/>
    </row>
    <row r="4275" spans="3:10" ht="14.45" customHeight="1" x14ac:dyDescent="0.2">
      <c r="C4275" s="191"/>
      <c r="D4275" s="191"/>
      <c r="E4275" s="97"/>
      <c r="F4275" s="185"/>
      <c r="G4275" s="97"/>
      <c r="H4275" s="188"/>
      <c r="I4275" s="97"/>
      <c r="J4275" s="188"/>
    </row>
    <row r="4276" spans="3:10" ht="14.45" customHeight="1" x14ac:dyDescent="0.2">
      <c r="C4276" s="191"/>
      <c r="D4276" s="191"/>
      <c r="E4276" s="97"/>
      <c r="F4276" s="185"/>
      <c r="G4276" s="97"/>
      <c r="H4276" s="188"/>
      <c r="I4276" s="97"/>
      <c r="J4276" s="188"/>
    </row>
    <row r="4277" spans="3:10" ht="14.45" customHeight="1" x14ac:dyDescent="0.2">
      <c r="C4277" s="191"/>
      <c r="D4277" s="191"/>
      <c r="E4277" s="97"/>
      <c r="F4277" s="185"/>
      <c r="G4277" s="97"/>
      <c r="H4277" s="188"/>
      <c r="I4277" s="97"/>
      <c r="J4277" s="188"/>
    </row>
    <row r="4278" spans="3:10" ht="14.45" customHeight="1" x14ac:dyDescent="0.2">
      <c r="C4278" s="191"/>
      <c r="D4278" s="191"/>
      <c r="E4278" s="97"/>
      <c r="F4278" s="185"/>
      <c r="G4278" s="97"/>
      <c r="H4278" s="188"/>
      <c r="I4278" s="97"/>
      <c r="J4278" s="188"/>
    </row>
    <row r="4279" spans="3:10" ht="14.45" customHeight="1" x14ac:dyDescent="0.2">
      <c r="C4279" s="191"/>
      <c r="D4279" s="191"/>
      <c r="E4279" s="97"/>
      <c r="F4279" s="185"/>
      <c r="G4279" s="97"/>
      <c r="H4279" s="188"/>
      <c r="I4279" s="97"/>
      <c r="J4279" s="188"/>
    </row>
    <row r="4280" spans="3:10" ht="14.45" customHeight="1" x14ac:dyDescent="0.2">
      <c r="C4280" s="191"/>
      <c r="D4280" s="191"/>
      <c r="E4280" s="97"/>
      <c r="F4280" s="185"/>
      <c r="G4280" s="97"/>
      <c r="H4280" s="188"/>
      <c r="I4280" s="97"/>
      <c r="J4280" s="188"/>
    </row>
    <row r="4281" spans="3:10" ht="14.45" customHeight="1" x14ac:dyDescent="0.2">
      <c r="C4281" s="191"/>
      <c r="D4281" s="191"/>
      <c r="E4281" s="97"/>
      <c r="F4281" s="185"/>
      <c r="G4281" s="97"/>
      <c r="H4281" s="188"/>
      <c r="I4281" s="97"/>
      <c r="J4281" s="188"/>
    </row>
    <row r="4282" spans="3:10" ht="14.45" customHeight="1" x14ac:dyDescent="0.2">
      <c r="C4282" s="191"/>
      <c r="D4282" s="191"/>
      <c r="E4282" s="97"/>
      <c r="F4282" s="185"/>
      <c r="G4282" s="97"/>
      <c r="H4282" s="188"/>
      <c r="I4282" s="97"/>
      <c r="J4282" s="188"/>
    </row>
    <row r="4283" spans="3:10" ht="14.45" customHeight="1" x14ac:dyDescent="0.2">
      <c r="C4283" s="191"/>
      <c r="D4283" s="191"/>
      <c r="E4283" s="97"/>
      <c r="F4283" s="185"/>
      <c r="G4283" s="97"/>
      <c r="H4283" s="188"/>
      <c r="I4283" s="97"/>
      <c r="J4283" s="188"/>
    </row>
    <row r="4284" spans="3:10" ht="14.45" customHeight="1" x14ac:dyDescent="0.2">
      <c r="C4284" s="191"/>
      <c r="D4284" s="191"/>
      <c r="E4284" s="97"/>
      <c r="F4284" s="185"/>
      <c r="G4284" s="97"/>
      <c r="H4284" s="188"/>
      <c r="I4284" s="97"/>
      <c r="J4284" s="188"/>
    </row>
    <row r="4285" spans="3:10" ht="14.45" customHeight="1" x14ac:dyDescent="0.2">
      <c r="C4285" s="191"/>
      <c r="D4285" s="191"/>
      <c r="E4285" s="97"/>
      <c r="F4285" s="185"/>
      <c r="G4285" s="97"/>
      <c r="H4285" s="188"/>
      <c r="I4285" s="97"/>
      <c r="J4285" s="188"/>
    </row>
    <row r="4286" spans="3:10" ht="14.45" customHeight="1" x14ac:dyDescent="0.2">
      <c r="C4286" s="191"/>
      <c r="D4286" s="191"/>
      <c r="E4286" s="97"/>
      <c r="F4286" s="185"/>
      <c r="G4286" s="97"/>
      <c r="H4286" s="188"/>
      <c r="I4286" s="97"/>
      <c r="J4286" s="188"/>
    </row>
    <row r="4287" spans="3:10" ht="14.45" customHeight="1" x14ac:dyDescent="0.2">
      <c r="C4287" s="191"/>
      <c r="D4287" s="191"/>
      <c r="E4287" s="97"/>
      <c r="F4287" s="185"/>
      <c r="G4287" s="97"/>
      <c r="H4287" s="188"/>
      <c r="I4287" s="97"/>
      <c r="J4287" s="188"/>
    </row>
    <row r="4288" spans="3:10" ht="14.45" customHeight="1" x14ac:dyDescent="0.2">
      <c r="C4288" s="191"/>
      <c r="D4288" s="191"/>
      <c r="E4288" s="97"/>
      <c r="F4288" s="185"/>
      <c r="G4288" s="97"/>
      <c r="H4288" s="188"/>
      <c r="I4288" s="97"/>
      <c r="J4288" s="188"/>
    </row>
    <row r="4289" spans="3:10" ht="14.45" customHeight="1" x14ac:dyDescent="0.2">
      <c r="C4289" s="191"/>
      <c r="D4289" s="191"/>
      <c r="E4289" s="97"/>
      <c r="F4289" s="185"/>
      <c r="G4289" s="97"/>
      <c r="H4289" s="188"/>
      <c r="I4289" s="97"/>
      <c r="J4289" s="188"/>
    </row>
    <row r="4290" spans="3:10" ht="14.45" customHeight="1" x14ac:dyDescent="0.2">
      <c r="C4290" s="191"/>
      <c r="D4290" s="191"/>
      <c r="E4290" s="97"/>
      <c r="F4290" s="185"/>
      <c r="G4290" s="97"/>
      <c r="H4290" s="188"/>
      <c r="I4290" s="97"/>
      <c r="J4290" s="188"/>
    </row>
    <row r="4291" spans="3:10" ht="14.45" customHeight="1" x14ac:dyDescent="0.2">
      <c r="C4291" s="191"/>
      <c r="D4291" s="191"/>
      <c r="E4291" s="97"/>
      <c r="F4291" s="185"/>
      <c r="G4291" s="97"/>
      <c r="H4291" s="188"/>
      <c r="I4291" s="97"/>
      <c r="J4291" s="188"/>
    </row>
    <row r="4292" spans="3:10" ht="14.45" customHeight="1" x14ac:dyDescent="0.2">
      <c r="C4292" s="191"/>
      <c r="D4292" s="191"/>
      <c r="E4292" s="97"/>
      <c r="F4292" s="185"/>
      <c r="G4292" s="97"/>
      <c r="H4292" s="188"/>
      <c r="I4292" s="97"/>
      <c r="J4292" s="188"/>
    </row>
    <row r="4293" spans="3:10" ht="14.45" customHeight="1" x14ac:dyDescent="0.2">
      <c r="C4293" s="191"/>
      <c r="D4293" s="191"/>
      <c r="E4293" s="97"/>
      <c r="F4293" s="185"/>
      <c r="G4293" s="97"/>
      <c r="H4293" s="188"/>
      <c r="I4293" s="97"/>
      <c r="J4293" s="188"/>
    </row>
    <row r="4294" spans="3:10" ht="14.45" customHeight="1" x14ac:dyDescent="0.2">
      <c r="C4294" s="191"/>
      <c r="D4294" s="191"/>
      <c r="E4294" s="97"/>
      <c r="F4294" s="185"/>
      <c r="G4294" s="97"/>
      <c r="H4294" s="188"/>
      <c r="I4294" s="97"/>
      <c r="J4294" s="188"/>
    </row>
    <row r="4295" spans="3:10" ht="14.45" customHeight="1" x14ac:dyDescent="0.2">
      <c r="C4295" s="191"/>
      <c r="D4295" s="191"/>
      <c r="E4295" s="97"/>
      <c r="F4295" s="185"/>
      <c r="G4295" s="97"/>
      <c r="H4295" s="188"/>
      <c r="I4295" s="97"/>
      <c r="J4295" s="188"/>
    </row>
    <row r="4296" spans="3:10" ht="14.45" customHeight="1" x14ac:dyDescent="0.2">
      <c r="C4296" s="191"/>
      <c r="D4296" s="191"/>
      <c r="E4296" s="97"/>
      <c r="F4296" s="185"/>
      <c r="G4296" s="97"/>
      <c r="H4296" s="188"/>
      <c r="I4296" s="97"/>
      <c r="J4296" s="188"/>
    </row>
    <row r="4297" spans="3:10" ht="14.45" customHeight="1" x14ac:dyDescent="0.2">
      <c r="C4297" s="191"/>
      <c r="D4297" s="191"/>
      <c r="E4297" s="97"/>
      <c r="F4297" s="185"/>
      <c r="G4297" s="97"/>
      <c r="H4297" s="188"/>
      <c r="I4297" s="97"/>
      <c r="J4297" s="188"/>
    </row>
    <row r="4298" spans="3:10" ht="14.45" customHeight="1" x14ac:dyDescent="0.2">
      <c r="C4298" s="191"/>
      <c r="D4298" s="191"/>
      <c r="E4298" s="97"/>
      <c r="F4298" s="185"/>
      <c r="G4298" s="97"/>
      <c r="H4298" s="188"/>
      <c r="I4298" s="97"/>
      <c r="J4298" s="188"/>
    </row>
    <row r="4299" spans="3:10" ht="14.45" customHeight="1" x14ac:dyDescent="0.2">
      <c r="C4299" s="191"/>
      <c r="D4299" s="191"/>
      <c r="E4299" s="97"/>
      <c r="F4299" s="185"/>
      <c r="G4299" s="97"/>
      <c r="H4299" s="188"/>
      <c r="I4299" s="97"/>
      <c r="J4299" s="188"/>
    </row>
    <row r="4300" spans="3:10" ht="14.45" customHeight="1" x14ac:dyDescent="0.2">
      <c r="C4300" s="191"/>
      <c r="D4300" s="191"/>
      <c r="E4300" s="97"/>
      <c r="F4300" s="185"/>
      <c r="G4300" s="97"/>
      <c r="H4300" s="188"/>
      <c r="I4300" s="97"/>
      <c r="J4300" s="188"/>
    </row>
    <row r="4301" spans="3:10" ht="14.45" customHeight="1" x14ac:dyDescent="0.2">
      <c r="C4301" s="191"/>
      <c r="D4301" s="191"/>
      <c r="E4301" s="97"/>
      <c r="F4301" s="185"/>
      <c r="G4301" s="97"/>
      <c r="H4301" s="188"/>
      <c r="I4301" s="97"/>
      <c r="J4301" s="188"/>
    </row>
    <row r="4302" spans="3:10" ht="14.45" customHeight="1" x14ac:dyDescent="0.2">
      <c r="C4302" s="191"/>
      <c r="D4302" s="191"/>
      <c r="E4302" s="97"/>
      <c r="F4302" s="185"/>
      <c r="G4302" s="97"/>
      <c r="H4302" s="188"/>
      <c r="I4302" s="97"/>
      <c r="J4302" s="188"/>
    </row>
    <row r="4303" spans="3:10" ht="14.45" customHeight="1" x14ac:dyDescent="0.2">
      <c r="C4303" s="191"/>
      <c r="D4303" s="191"/>
      <c r="E4303" s="97"/>
      <c r="F4303" s="185"/>
      <c r="G4303" s="97"/>
      <c r="H4303" s="188"/>
      <c r="I4303" s="97"/>
      <c r="J4303" s="188"/>
    </row>
    <row r="4304" spans="3:10" ht="14.45" customHeight="1" x14ac:dyDescent="0.2">
      <c r="C4304" s="191"/>
      <c r="D4304" s="191"/>
      <c r="E4304" s="97"/>
      <c r="F4304" s="185"/>
      <c r="G4304" s="97"/>
      <c r="H4304" s="188"/>
      <c r="I4304" s="97"/>
      <c r="J4304" s="188"/>
    </row>
    <row r="4305" spans="3:10" ht="14.45" customHeight="1" x14ac:dyDescent="0.2">
      <c r="C4305" s="191"/>
      <c r="D4305" s="191"/>
      <c r="E4305" s="97"/>
      <c r="F4305" s="185"/>
      <c r="G4305" s="97"/>
      <c r="H4305" s="188"/>
      <c r="I4305" s="97"/>
      <c r="J4305" s="188"/>
    </row>
    <row r="4306" spans="3:10" ht="14.45" customHeight="1" x14ac:dyDescent="0.2">
      <c r="C4306" s="191"/>
      <c r="D4306" s="191"/>
      <c r="E4306" s="97"/>
      <c r="F4306" s="185"/>
      <c r="G4306" s="97"/>
      <c r="H4306" s="188"/>
      <c r="I4306" s="97"/>
      <c r="J4306" s="188"/>
    </row>
    <row r="4307" spans="3:10" ht="14.45" customHeight="1" x14ac:dyDescent="0.2">
      <c r="C4307" s="191"/>
      <c r="D4307" s="191"/>
      <c r="E4307" s="97"/>
      <c r="F4307" s="185"/>
      <c r="G4307" s="97"/>
      <c r="H4307" s="188"/>
      <c r="I4307" s="97"/>
      <c r="J4307" s="188"/>
    </row>
    <row r="4308" spans="3:10" ht="14.45" customHeight="1" x14ac:dyDescent="0.2">
      <c r="C4308" s="191"/>
      <c r="D4308" s="191"/>
      <c r="E4308" s="97"/>
      <c r="F4308" s="185"/>
      <c r="G4308" s="97"/>
      <c r="H4308" s="188"/>
      <c r="I4308" s="97"/>
      <c r="J4308" s="188"/>
    </row>
    <row r="4309" spans="3:10" ht="14.45" customHeight="1" x14ac:dyDescent="0.2">
      <c r="C4309" s="191"/>
      <c r="D4309" s="191"/>
      <c r="E4309" s="97"/>
      <c r="F4309" s="185"/>
      <c r="G4309" s="97"/>
      <c r="H4309" s="188"/>
      <c r="I4309" s="97"/>
      <c r="J4309" s="188"/>
    </row>
    <row r="4310" spans="3:10" ht="14.45" customHeight="1" x14ac:dyDescent="0.2">
      <c r="C4310" s="191"/>
      <c r="D4310" s="191"/>
      <c r="E4310" s="97"/>
      <c r="F4310" s="185"/>
      <c r="G4310" s="97"/>
      <c r="H4310" s="188"/>
      <c r="I4310" s="97"/>
      <c r="J4310" s="188"/>
    </row>
    <row r="4311" spans="3:10" ht="14.45" customHeight="1" x14ac:dyDescent="0.2">
      <c r="C4311" s="191"/>
      <c r="D4311" s="191"/>
      <c r="E4311" s="97"/>
      <c r="F4311" s="185"/>
      <c r="G4311" s="97"/>
      <c r="H4311" s="188"/>
      <c r="I4311" s="97"/>
      <c r="J4311" s="188"/>
    </row>
    <row r="4312" spans="3:10" ht="14.45" customHeight="1" x14ac:dyDescent="0.2">
      <c r="C4312" s="191"/>
      <c r="D4312" s="191"/>
      <c r="E4312" s="97"/>
      <c r="F4312" s="185"/>
      <c r="G4312" s="97"/>
      <c r="H4312" s="188"/>
      <c r="I4312" s="97"/>
      <c r="J4312" s="188"/>
    </row>
    <row r="4313" spans="3:10" ht="14.45" customHeight="1" x14ac:dyDescent="0.2">
      <c r="C4313" s="191"/>
      <c r="D4313" s="191"/>
      <c r="E4313" s="97"/>
      <c r="F4313" s="185"/>
      <c r="G4313" s="97"/>
      <c r="H4313" s="188"/>
      <c r="I4313" s="97"/>
      <c r="J4313" s="188"/>
    </row>
    <row r="4314" spans="3:10" ht="14.45" customHeight="1" x14ac:dyDescent="0.2">
      <c r="C4314" s="191"/>
      <c r="D4314" s="191"/>
      <c r="E4314" s="97"/>
      <c r="F4314" s="185"/>
      <c r="G4314" s="97"/>
      <c r="H4314" s="188"/>
      <c r="I4314" s="97"/>
      <c r="J4314" s="188"/>
    </row>
    <row r="4315" spans="3:10" ht="14.45" customHeight="1" x14ac:dyDescent="0.2">
      <c r="C4315" s="191"/>
      <c r="D4315" s="191"/>
      <c r="E4315" s="97"/>
      <c r="F4315" s="185"/>
      <c r="G4315" s="97"/>
      <c r="H4315" s="188"/>
      <c r="I4315" s="97"/>
      <c r="J4315" s="188"/>
    </row>
    <row r="4316" spans="3:10" ht="14.45" customHeight="1" x14ac:dyDescent="0.2">
      <c r="C4316" s="191"/>
      <c r="D4316" s="191"/>
      <c r="E4316" s="97"/>
      <c r="F4316" s="185"/>
      <c r="G4316" s="97"/>
      <c r="H4316" s="188"/>
      <c r="I4316" s="97"/>
      <c r="J4316" s="188"/>
    </row>
    <row r="4317" spans="3:10" ht="14.45" customHeight="1" x14ac:dyDescent="0.2">
      <c r="C4317" s="191"/>
      <c r="D4317" s="191"/>
      <c r="E4317" s="97"/>
      <c r="F4317" s="185"/>
      <c r="G4317" s="97"/>
      <c r="H4317" s="188"/>
      <c r="I4317" s="97"/>
      <c r="J4317" s="188"/>
    </row>
    <row r="4318" spans="3:10" ht="14.45" customHeight="1" x14ac:dyDescent="0.2">
      <c r="C4318" s="191"/>
      <c r="D4318" s="191"/>
      <c r="E4318" s="97"/>
      <c r="F4318" s="185"/>
      <c r="G4318" s="97"/>
      <c r="H4318" s="188"/>
      <c r="I4318" s="97"/>
      <c r="J4318" s="188"/>
    </row>
    <row r="4319" spans="3:10" ht="14.45" customHeight="1" x14ac:dyDescent="0.2">
      <c r="C4319" s="191"/>
      <c r="D4319" s="191"/>
      <c r="E4319" s="97"/>
      <c r="F4319" s="185"/>
      <c r="G4319" s="97"/>
      <c r="H4319" s="188"/>
      <c r="I4319" s="97"/>
      <c r="J4319" s="188"/>
    </row>
    <row r="4320" spans="3:10" ht="14.45" customHeight="1" x14ac:dyDescent="0.2">
      <c r="C4320" s="191"/>
      <c r="D4320" s="191"/>
      <c r="E4320" s="97"/>
      <c r="F4320" s="185"/>
      <c r="G4320" s="97"/>
      <c r="H4320" s="188"/>
      <c r="I4320" s="97"/>
      <c r="J4320" s="188"/>
    </row>
    <row r="4321" spans="3:10" ht="14.45" customHeight="1" x14ac:dyDescent="0.2">
      <c r="C4321" s="191"/>
      <c r="D4321" s="191"/>
      <c r="E4321" s="97"/>
      <c r="F4321" s="185"/>
      <c r="G4321" s="97"/>
      <c r="H4321" s="188"/>
      <c r="I4321" s="97"/>
      <c r="J4321" s="188"/>
    </row>
    <row r="4322" spans="3:10" ht="14.45" customHeight="1" x14ac:dyDescent="0.2">
      <c r="C4322" s="191"/>
      <c r="D4322" s="191"/>
      <c r="E4322" s="97"/>
      <c r="F4322" s="185"/>
      <c r="G4322" s="97"/>
      <c r="H4322" s="188"/>
      <c r="I4322" s="97"/>
      <c r="J4322" s="188"/>
    </row>
    <row r="4323" spans="3:10" ht="14.45" customHeight="1" x14ac:dyDescent="0.2">
      <c r="C4323" s="191"/>
      <c r="D4323" s="191"/>
      <c r="E4323" s="97"/>
      <c r="F4323" s="185"/>
      <c r="G4323" s="97"/>
      <c r="H4323" s="188"/>
      <c r="I4323" s="97"/>
      <c r="J4323" s="188"/>
    </row>
    <row r="4324" spans="3:10" ht="14.45" customHeight="1" x14ac:dyDescent="0.2">
      <c r="C4324" s="191"/>
      <c r="D4324" s="191"/>
      <c r="E4324" s="97"/>
      <c r="F4324" s="185"/>
      <c r="G4324" s="97"/>
      <c r="H4324" s="188"/>
      <c r="I4324" s="97"/>
      <c r="J4324" s="188"/>
    </row>
    <row r="4325" spans="3:10" ht="14.45" customHeight="1" x14ac:dyDescent="0.2">
      <c r="C4325" s="191"/>
      <c r="D4325" s="191"/>
      <c r="E4325" s="97"/>
      <c r="F4325" s="185"/>
      <c r="G4325" s="97"/>
      <c r="H4325" s="188"/>
      <c r="I4325" s="97"/>
      <c r="J4325" s="188"/>
    </row>
    <row r="4326" spans="3:10" ht="14.45" customHeight="1" x14ac:dyDescent="0.2">
      <c r="C4326" s="191"/>
      <c r="D4326" s="191"/>
      <c r="E4326" s="97"/>
      <c r="F4326" s="185"/>
      <c r="G4326" s="97"/>
      <c r="H4326" s="188"/>
      <c r="I4326" s="97"/>
      <c r="J4326" s="188"/>
    </row>
    <row r="4327" spans="3:10" ht="14.45" customHeight="1" x14ac:dyDescent="0.2">
      <c r="C4327" s="191"/>
      <c r="D4327" s="191"/>
      <c r="E4327" s="98"/>
      <c r="F4327" s="185"/>
      <c r="G4327" s="98"/>
      <c r="H4327" s="188"/>
      <c r="I4327" s="98"/>
      <c r="J4327" s="188"/>
    </row>
    <row r="4328" spans="3:10" ht="14.45" customHeight="1" x14ac:dyDescent="0.2">
      <c r="C4328" s="191"/>
      <c r="D4328" s="191"/>
      <c r="E4328" s="97"/>
      <c r="F4328" s="185"/>
      <c r="G4328" s="97"/>
      <c r="H4328" s="188"/>
      <c r="I4328" s="97"/>
      <c r="J4328" s="188"/>
    </row>
    <row r="4329" spans="3:10" ht="14.45" customHeight="1" x14ac:dyDescent="0.2">
      <c r="C4329" s="191"/>
      <c r="D4329" s="191"/>
      <c r="E4329" s="97"/>
      <c r="F4329" s="185"/>
      <c r="G4329" s="97"/>
      <c r="H4329" s="188"/>
      <c r="I4329" s="97"/>
      <c r="J4329" s="188"/>
    </row>
    <row r="4330" spans="3:10" ht="14.45" customHeight="1" x14ac:dyDescent="0.2">
      <c r="C4330" s="191"/>
      <c r="D4330" s="191"/>
      <c r="E4330" s="97"/>
      <c r="F4330" s="185"/>
      <c r="G4330" s="97"/>
      <c r="H4330" s="188"/>
      <c r="I4330" s="97"/>
      <c r="J4330" s="188"/>
    </row>
    <row r="4331" spans="3:10" ht="14.45" customHeight="1" x14ac:dyDescent="0.2">
      <c r="C4331" s="191"/>
      <c r="D4331" s="191"/>
      <c r="E4331" s="97"/>
      <c r="F4331" s="185"/>
      <c r="G4331" s="97"/>
      <c r="H4331" s="188"/>
      <c r="I4331" s="97"/>
      <c r="J4331" s="188"/>
    </row>
    <row r="4332" spans="3:10" ht="14.45" customHeight="1" x14ac:dyDescent="0.2">
      <c r="C4332" s="191"/>
      <c r="D4332" s="191"/>
      <c r="E4332" s="97"/>
      <c r="F4332" s="185"/>
      <c r="G4332" s="97"/>
      <c r="H4332" s="188"/>
      <c r="I4332" s="97"/>
      <c r="J4332" s="188"/>
    </row>
    <row r="4333" spans="3:10" ht="14.45" customHeight="1" x14ac:dyDescent="0.2">
      <c r="C4333" s="191"/>
      <c r="D4333" s="191"/>
      <c r="E4333" s="97"/>
      <c r="F4333" s="185"/>
      <c r="G4333" s="97"/>
      <c r="H4333" s="188"/>
      <c r="I4333" s="97"/>
      <c r="J4333" s="188"/>
    </row>
    <row r="4334" spans="3:10" ht="14.45" customHeight="1" x14ac:dyDescent="0.2">
      <c r="C4334" s="191"/>
      <c r="D4334" s="191"/>
      <c r="E4334" s="97"/>
      <c r="F4334" s="185"/>
      <c r="G4334" s="97"/>
      <c r="H4334" s="188"/>
      <c r="I4334" s="97"/>
      <c r="J4334" s="188"/>
    </row>
    <row r="4335" spans="3:10" ht="14.45" customHeight="1" x14ac:dyDescent="0.2">
      <c r="C4335" s="191"/>
      <c r="D4335" s="191"/>
      <c r="E4335" s="97"/>
      <c r="F4335" s="185"/>
      <c r="G4335" s="97"/>
      <c r="H4335" s="188"/>
      <c r="I4335" s="97"/>
      <c r="J4335" s="188"/>
    </row>
    <row r="4336" spans="3:10" ht="14.45" customHeight="1" x14ac:dyDescent="0.2">
      <c r="C4336" s="191"/>
      <c r="D4336" s="191"/>
      <c r="E4336" s="97"/>
      <c r="F4336" s="185"/>
      <c r="G4336" s="97"/>
      <c r="H4336" s="188"/>
      <c r="I4336" s="97"/>
      <c r="J4336" s="188"/>
    </row>
    <row r="4337" spans="3:10" ht="14.45" customHeight="1" x14ac:dyDescent="0.2">
      <c r="C4337" s="191"/>
      <c r="D4337" s="191"/>
      <c r="E4337" s="97"/>
      <c r="F4337" s="185"/>
      <c r="G4337" s="97"/>
      <c r="H4337" s="188"/>
      <c r="I4337" s="97"/>
      <c r="J4337" s="188"/>
    </row>
    <row r="4338" spans="3:10" ht="14.45" customHeight="1" x14ac:dyDescent="0.2">
      <c r="C4338" s="191"/>
      <c r="D4338" s="191"/>
      <c r="E4338" s="97"/>
      <c r="F4338" s="185"/>
      <c r="G4338" s="97"/>
      <c r="H4338" s="188"/>
      <c r="I4338" s="97"/>
      <c r="J4338" s="188"/>
    </row>
    <row r="4339" spans="3:10" ht="14.45" customHeight="1" x14ac:dyDescent="0.2">
      <c r="C4339" s="191"/>
      <c r="D4339" s="191"/>
      <c r="E4339" s="97"/>
      <c r="F4339" s="185"/>
      <c r="G4339" s="97"/>
      <c r="H4339" s="188"/>
      <c r="I4339" s="97"/>
      <c r="J4339" s="188"/>
    </row>
    <row r="4340" spans="3:10" ht="14.45" customHeight="1" x14ac:dyDescent="0.2">
      <c r="C4340" s="191"/>
      <c r="D4340" s="191"/>
      <c r="E4340" s="97"/>
      <c r="F4340" s="185"/>
      <c r="G4340" s="97"/>
      <c r="H4340" s="188"/>
      <c r="I4340" s="97"/>
      <c r="J4340" s="188"/>
    </row>
    <row r="4341" spans="3:10" ht="14.45" customHeight="1" x14ac:dyDescent="0.2">
      <c r="C4341" s="191"/>
      <c r="D4341" s="191"/>
      <c r="E4341" s="97"/>
      <c r="F4341" s="185"/>
      <c r="G4341" s="97"/>
      <c r="H4341" s="188"/>
      <c r="I4341" s="97"/>
      <c r="J4341" s="188"/>
    </row>
    <row r="4342" spans="3:10" ht="14.45" customHeight="1" x14ac:dyDescent="0.2">
      <c r="C4342" s="191"/>
      <c r="D4342" s="191"/>
      <c r="E4342" s="97"/>
      <c r="F4342" s="185"/>
      <c r="G4342" s="97"/>
      <c r="H4342" s="188"/>
      <c r="I4342" s="97"/>
      <c r="J4342" s="188"/>
    </row>
    <row r="4343" spans="3:10" ht="14.45" customHeight="1" x14ac:dyDescent="0.2">
      <c r="C4343" s="191"/>
      <c r="D4343" s="191"/>
      <c r="E4343" s="97"/>
      <c r="F4343" s="185"/>
      <c r="G4343" s="97"/>
      <c r="H4343" s="188"/>
      <c r="I4343" s="97"/>
      <c r="J4343" s="188"/>
    </row>
    <row r="4344" spans="3:10" ht="14.45" customHeight="1" x14ac:dyDescent="0.2">
      <c r="C4344" s="191"/>
      <c r="D4344" s="191"/>
      <c r="E4344" s="97"/>
      <c r="F4344" s="185"/>
      <c r="G4344" s="97"/>
      <c r="H4344" s="188"/>
      <c r="I4344" s="97"/>
      <c r="J4344" s="188"/>
    </row>
    <row r="4345" spans="3:10" ht="14.45" customHeight="1" x14ac:dyDescent="0.2">
      <c r="C4345" s="191"/>
      <c r="D4345" s="191"/>
      <c r="E4345" s="97"/>
      <c r="F4345" s="185"/>
      <c r="G4345" s="97"/>
      <c r="H4345" s="188"/>
      <c r="I4345" s="97"/>
      <c r="J4345" s="188"/>
    </row>
    <row r="4346" spans="3:10" ht="14.45" customHeight="1" x14ac:dyDescent="0.2">
      <c r="C4346" s="191"/>
      <c r="D4346" s="191"/>
      <c r="E4346" s="97"/>
      <c r="F4346" s="185"/>
      <c r="G4346" s="97"/>
      <c r="H4346" s="188"/>
      <c r="I4346" s="97"/>
      <c r="J4346" s="188"/>
    </row>
    <row r="4347" spans="3:10" ht="14.45" customHeight="1" x14ac:dyDescent="0.2">
      <c r="C4347" s="191"/>
      <c r="D4347" s="191"/>
      <c r="E4347" s="100"/>
      <c r="F4347" s="185"/>
      <c r="G4347" s="100"/>
      <c r="H4347" s="188"/>
      <c r="I4347" s="100"/>
      <c r="J4347" s="188"/>
    </row>
    <row r="4348" spans="3:10" ht="14.45" customHeight="1" x14ac:dyDescent="0.2">
      <c r="C4348" s="201"/>
      <c r="D4348" s="201"/>
      <c r="E4348" s="101"/>
      <c r="F4348" s="186"/>
      <c r="G4348" s="101"/>
      <c r="H4348" s="188"/>
      <c r="I4348" s="101"/>
      <c r="J4348" s="188"/>
    </row>
    <row r="4349" spans="3:10" ht="14.45" customHeight="1" x14ac:dyDescent="0.2">
      <c r="C4349" s="194" t="s">
        <v>1641</v>
      </c>
      <c r="D4349" s="185" t="s">
        <v>1652</v>
      </c>
      <c r="E4349" s="90"/>
      <c r="F4349" s="184" t="s">
        <v>1640</v>
      </c>
      <c r="G4349" s="90"/>
      <c r="H4349" s="187"/>
      <c r="I4349" s="90"/>
      <c r="J4349" s="189"/>
    </row>
    <row r="4350" spans="3:10" ht="14.45" customHeight="1" x14ac:dyDescent="0.2">
      <c r="C4350" s="191"/>
      <c r="D4350" s="191"/>
      <c r="E4350" s="97"/>
      <c r="F4350" s="185"/>
      <c r="G4350" s="97"/>
      <c r="H4350" s="188"/>
      <c r="I4350" s="97"/>
      <c r="J4350" s="188"/>
    </row>
    <row r="4351" spans="3:10" ht="14.45" customHeight="1" x14ac:dyDescent="0.2">
      <c r="C4351" s="191"/>
      <c r="D4351" s="191"/>
      <c r="E4351" s="97"/>
      <c r="F4351" s="185"/>
      <c r="G4351" s="97"/>
      <c r="H4351" s="188"/>
      <c r="I4351" s="97"/>
      <c r="J4351" s="188"/>
    </row>
    <row r="4352" spans="3:10" ht="14.45" customHeight="1" x14ac:dyDescent="0.2">
      <c r="C4352" s="191"/>
      <c r="D4352" s="191"/>
      <c r="E4352" s="97"/>
      <c r="F4352" s="185"/>
      <c r="G4352" s="97"/>
      <c r="H4352" s="188"/>
      <c r="I4352" s="97"/>
      <c r="J4352" s="188"/>
    </row>
    <row r="4353" spans="3:10" ht="14.45" customHeight="1" x14ac:dyDescent="0.2">
      <c r="C4353" s="191"/>
      <c r="D4353" s="191"/>
      <c r="E4353" s="97"/>
      <c r="F4353" s="185"/>
      <c r="G4353" s="97"/>
      <c r="H4353" s="188"/>
      <c r="I4353" s="97"/>
      <c r="J4353" s="188"/>
    </row>
    <row r="4354" spans="3:10" ht="14.45" customHeight="1" x14ac:dyDescent="0.2">
      <c r="C4354" s="191"/>
      <c r="D4354" s="191"/>
      <c r="E4354" s="97"/>
      <c r="F4354" s="185"/>
      <c r="G4354" s="97"/>
      <c r="H4354" s="188"/>
      <c r="I4354" s="97"/>
      <c r="J4354" s="188"/>
    </row>
    <row r="4355" spans="3:10" ht="14.45" customHeight="1" x14ac:dyDescent="0.2">
      <c r="C4355" s="191"/>
      <c r="D4355" s="191"/>
      <c r="E4355" s="97"/>
      <c r="F4355" s="185"/>
      <c r="G4355" s="97"/>
      <c r="H4355" s="188"/>
      <c r="I4355" s="97"/>
      <c r="J4355" s="188"/>
    </row>
    <row r="4356" spans="3:10" ht="14.45" customHeight="1" x14ac:dyDescent="0.2">
      <c r="C4356" s="191"/>
      <c r="D4356" s="191"/>
      <c r="E4356" s="97"/>
      <c r="F4356" s="185"/>
      <c r="G4356" s="97"/>
      <c r="H4356" s="188"/>
      <c r="I4356" s="97"/>
      <c r="J4356" s="188"/>
    </row>
    <row r="4357" spans="3:10" ht="14.45" customHeight="1" x14ac:dyDescent="0.2">
      <c r="C4357" s="191"/>
      <c r="D4357" s="191"/>
      <c r="E4357" s="97"/>
      <c r="F4357" s="185"/>
      <c r="G4357" s="97"/>
      <c r="H4357" s="188"/>
      <c r="I4357" s="97"/>
      <c r="J4357" s="188"/>
    </row>
    <row r="4358" spans="3:10" ht="14.45" customHeight="1" x14ac:dyDescent="0.2">
      <c r="C4358" s="191"/>
      <c r="D4358" s="191"/>
      <c r="E4358" s="97"/>
      <c r="F4358" s="185"/>
      <c r="G4358" s="97"/>
      <c r="H4358" s="188"/>
      <c r="I4358" s="97"/>
      <c r="J4358" s="188"/>
    </row>
    <row r="4359" spans="3:10" ht="14.45" customHeight="1" x14ac:dyDescent="0.2">
      <c r="C4359" s="191"/>
      <c r="D4359" s="191"/>
      <c r="E4359" s="97"/>
      <c r="F4359" s="185"/>
      <c r="G4359" s="97"/>
      <c r="H4359" s="188"/>
      <c r="I4359" s="97"/>
      <c r="J4359" s="188"/>
    </row>
    <row r="4360" spans="3:10" ht="14.45" customHeight="1" x14ac:dyDescent="0.2">
      <c r="C4360" s="191"/>
      <c r="D4360" s="191"/>
      <c r="E4360" s="97"/>
      <c r="F4360" s="185"/>
      <c r="G4360" s="97"/>
      <c r="H4360" s="188"/>
      <c r="I4360" s="97"/>
      <c r="J4360" s="188"/>
    </row>
    <row r="4361" spans="3:10" ht="14.45" customHeight="1" x14ac:dyDescent="0.2">
      <c r="C4361" s="191"/>
      <c r="D4361" s="191"/>
      <c r="E4361" s="97"/>
      <c r="F4361" s="185"/>
      <c r="G4361" s="97"/>
      <c r="H4361" s="188"/>
      <c r="I4361" s="97"/>
      <c r="J4361" s="188"/>
    </row>
    <row r="4362" spans="3:10" ht="14.45" customHeight="1" x14ac:dyDescent="0.2">
      <c r="C4362" s="191"/>
      <c r="D4362" s="191"/>
      <c r="E4362" s="97"/>
      <c r="F4362" s="185"/>
      <c r="G4362" s="97"/>
      <c r="H4362" s="188"/>
      <c r="I4362" s="97"/>
      <c r="J4362" s="188"/>
    </row>
    <row r="4363" spans="3:10" ht="14.45" customHeight="1" x14ac:dyDescent="0.2">
      <c r="C4363" s="191"/>
      <c r="D4363" s="191"/>
      <c r="E4363" s="97"/>
      <c r="F4363" s="185"/>
      <c r="G4363" s="97"/>
      <c r="H4363" s="188"/>
      <c r="I4363" s="97"/>
      <c r="J4363" s="188"/>
    </row>
    <row r="4364" spans="3:10" ht="14.45" customHeight="1" x14ac:dyDescent="0.2">
      <c r="C4364" s="191"/>
      <c r="D4364" s="191"/>
      <c r="E4364" s="97"/>
      <c r="F4364" s="185"/>
      <c r="G4364" s="97"/>
      <c r="H4364" s="188"/>
      <c r="I4364" s="97"/>
      <c r="J4364" s="188"/>
    </row>
    <row r="4365" spans="3:10" ht="14.45" customHeight="1" x14ac:dyDescent="0.2">
      <c r="C4365" s="191"/>
      <c r="D4365" s="191"/>
      <c r="E4365" s="97"/>
      <c r="F4365" s="185"/>
      <c r="G4365" s="97"/>
      <c r="H4365" s="188"/>
      <c r="I4365" s="97"/>
      <c r="J4365" s="188"/>
    </row>
    <row r="4366" spans="3:10" ht="14.45" customHeight="1" x14ac:dyDescent="0.2">
      <c r="C4366" s="191"/>
      <c r="D4366" s="191"/>
      <c r="E4366" s="97"/>
      <c r="F4366" s="185"/>
      <c r="G4366" s="97"/>
      <c r="H4366" s="188"/>
      <c r="I4366" s="97"/>
      <c r="J4366" s="188"/>
    </row>
    <row r="4367" spans="3:10" ht="14.45" customHeight="1" x14ac:dyDescent="0.2">
      <c r="C4367" s="191"/>
      <c r="D4367" s="191"/>
      <c r="E4367" s="97"/>
      <c r="F4367" s="185"/>
      <c r="G4367" s="97"/>
      <c r="H4367" s="188"/>
      <c r="I4367" s="97"/>
      <c r="J4367" s="188"/>
    </row>
    <row r="4368" spans="3:10" ht="14.45" customHeight="1" x14ac:dyDescent="0.2">
      <c r="C4368" s="191"/>
      <c r="D4368" s="191"/>
      <c r="E4368" s="97"/>
      <c r="F4368" s="185"/>
      <c r="G4368" s="97"/>
      <c r="H4368" s="188"/>
      <c r="I4368" s="97"/>
      <c r="J4368" s="188"/>
    </row>
    <row r="4369" spans="3:10" ht="14.45" customHeight="1" x14ac:dyDescent="0.2">
      <c r="C4369" s="191"/>
      <c r="D4369" s="191"/>
      <c r="E4369" s="97"/>
      <c r="F4369" s="185"/>
      <c r="G4369" s="97"/>
      <c r="H4369" s="188"/>
      <c r="I4369" s="97"/>
      <c r="J4369" s="188"/>
    </row>
    <row r="4370" spans="3:10" ht="14.45" customHeight="1" x14ac:dyDescent="0.2">
      <c r="C4370" s="191"/>
      <c r="D4370" s="191"/>
      <c r="E4370" s="97"/>
      <c r="F4370" s="185"/>
      <c r="G4370" s="97"/>
      <c r="H4370" s="188"/>
      <c r="I4370" s="97"/>
      <c r="J4370" s="188"/>
    </row>
    <row r="4371" spans="3:10" ht="14.45" customHeight="1" x14ac:dyDescent="0.2">
      <c r="C4371" s="191"/>
      <c r="D4371" s="191"/>
      <c r="E4371" s="97"/>
      <c r="F4371" s="185"/>
      <c r="G4371" s="97"/>
      <c r="H4371" s="188"/>
      <c r="I4371" s="97"/>
      <c r="J4371" s="188"/>
    </row>
    <row r="4372" spans="3:10" ht="14.45" customHeight="1" x14ac:dyDescent="0.2">
      <c r="C4372" s="191"/>
      <c r="D4372" s="191"/>
      <c r="E4372" s="97"/>
      <c r="F4372" s="185"/>
      <c r="G4372" s="97"/>
      <c r="H4372" s="188"/>
      <c r="I4372" s="97"/>
      <c r="J4372" s="188"/>
    </row>
    <row r="4373" spans="3:10" ht="14.45" customHeight="1" x14ac:dyDescent="0.2">
      <c r="C4373" s="191"/>
      <c r="D4373" s="191"/>
      <c r="E4373" s="97"/>
      <c r="F4373" s="185"/>
      <c r="G4373" s="97"/>
      <c r="H4373" s="188"/>
      <c r="I4373" s="97"/>
      <c r="J4373" s="188"/>
    </row>
    <row r="4374" spans="3:10" ht="14.45" customHeight="1" x14ac:dyDescent="0.2">
      <c r="C4374" s="191"/>
      <c r="D4374" s="191"/>
      <c r="E4374" s="97"/>
      <c r="F4374" s="185"/>
      <c r="G4374" s="97"/>
      <c r="H4374" s="188"/>
      <c r="I4374" s="97"/>
      <c r="J4374" s="188"/>
    </row>
    <row r="4375" spans="3:10" ht="14.45" customHeight="1" x14ac:dyDescent="0.2">
      <c r="C4375" s="191"/>
      <c r="D4375" s="191"/>
      <c r="E4375" s="97"/>
      <c r="F4375" s="185"/>
      <c r="G4375" s="97"/>
      <c r="H4375" s="188"/>
      <c r="I4375" s="97"/>
      <c r="J4375" s="188"/>
    </row>
    <row r="4376" spans="3:10" ht="14.45" customHeight="1" x14ac:dyDescent="0.2">
      <c r="C4376" s="191"/>
      <c r="D4376" s="191"/>
      <c r="E4376" s="97"/>
      <c r="F4376" s="185"/>
      <c r="G4376" s="97"/>
      <c r="H4376" s="188"/>
      <c r="I4376" s="97"/>
      <c r="J4376" s="188"/>
    </row>
    <row r="4377" spans="3:10" ht="14.45" customHeight="1" x14ac:dyDescent="0.2">
      <c r="C4377" s="191"/>
      <c r="D4377" s="191"/>
      <c r="E4377" s="97"/>
      <c r="F4377" s="185"/>
      <c r="G4377" s="97"/>
      <c r="H4377" s="188"/>
      <c r="I4377" s="97"/>
      <c r="J4377" s="188"/>
    </row>
    <row r="4378" spans="3:10" ht="14.45" customHeight="1" x14ac:dyDescent="0.2">
      <c r="C4378" s="191"/>
      <c r="D4378" s="191"/>
      <c r="E4378" s="97"/>
      <c r="F4378" s="185"/>
      <c r="G4378" s="97"/>
      <c r="H4378" s="188"/>
      <c r="I4378" s="97"/>
      <c r="J4378" s="188"/>
    </row>
    <row r="4379" spans="3:10" ht="14.45" customHeight="1" x14ac:dyDescent="0.2">
      <c r="C4379" s="191"/>
      <c r="D4379" s="191"/>
      <c r="E4379" s="97"/>
      <c r="F4379" s="185"/>
      <c r="G4379" s="97"/>
      <c r="H4379" s="188"/>
      <c r="I4379" s="97"/>
      <c r="J4379" s="188"/>
    </row>
    <row r="4380" spans="3:10" ht="14.45" customHeight="1" x14ac:dyDescent="0.2">
      <c r="C4380" s="191"/>
      <c r="D4380" s="191"/>
      <c r="E4380" s="97"/>
      <c r="F4380" s="185"/>
      <c r="G4380" s="97"/>
      <c r="H4380" s="188"/>
      <c r="I4380" s="97"/>
      <c r="J4380" s="188"/>
    </row>
    <row r="4381" spans="3:10" ht="14.45" customHeight="1" x14ac:dyDescent="0.2">
      <c r="C4381" s="191"/>
      <c r="D4381" s="191"/>
      <c r="E4381" s="97"/>
      <c r="F4381" s="185"/>
      <c r="G4381" s="97"/>
      <c r="H4381" s="188"/>
      <c r="I4381" s="97"/>
      <c r="J4381" s="188"/>
    </row>
    <row r="4382" spans="3:10" ht="14.45" customHeight="1" x14ac:dyDescent="0.2">
      <c r="C4382" s="191"/>
      <c r="D4382" s="191"/>
      <c r="E4382" s="97"/>
      <c r="F4382" s="185"/>
      <c r="G4382" s="97"/>
      <c r="H4382" s="188"/>
      <c r="I4382" s="97"/>
      <c r="J4382" s="188"/>
    </row>
    <row r="4383" spans="3:10" ht="14.45" customHeight="1" x14ac:dyDescent="0.2">
      <c r="C4383" s="191"/>
      <c r="D4383" s="191"/>
      <c r="E4383" s="97"/>
      <c r="F4383" s="185"/>
      <c r="G4383" s="97"/>
      <c r="H4383" s="188"/>
      <c r="I4383" s="97"/>
      <c r="J4383" s="188"/>
    </row>
    <row r="4384" spans="3:10" ht="14.45" customHeight="1" x14ac:dyDescent="0.2">
      <c r="C4384" s="191"/>
      <c r="D4384" s="191"/>
      <c r="E4384" s="97"/>
      <c r="F4384" s="185"/>
      <c r="G4384" s="97"/>
      <c r="H4384" s="188"/>
      <c r="I4384" s="97"/>
      <c r="J4384" s="188"/>
    </row>
    <row r="4385" spans="3:10" ht="14.45" customHeight="1" x14ac:dyDescent="0.2">
      <c r="C4385" s="191"/>
      <c r="D4385" s="191"/>
      <c r="E4385" s="97"/>
      <c r="F4385" s="185"/>
      <c r="G4385" s="97"/>
      <c r="H4385" s="188"/>
      <c r="I4385" s="97"/>
      <c r="J4385" s="188"/>
    </row>
    <row r="4386" spans="3:10" ht="14.45" customHeight="1" x14ac:dyDescent="0.2">
      <c r="C4386" s="191"/>
      <c r="D4386" s="191"/>
      <c r="E4386" s="97"/>
      <c r="F4386" s="185"/>
      <c r="G4386" s="97"/>
      <c r="H4386" s="188"/>
      <c r="I4386" s="97"/>
      <c r="J4386" s="188"/>
    </row>
    <row r="4387" spans="3:10" ht="14.45" customHeight="1" x14ac:dyDescent="0.2">
      <c r="C4387" s="191"/>
      <c r="D4387" s="191"/>
      <c r="E4387" s="97"/>
      <c r="F4387" s="185"/>
      <c r="G4387" s="97"/>
      <c r="H4387" s="188"/>
      <c r="I4387" s="97"/>
      <c r="J4387" s="188"/>
    </row>
    <row r="4388" spans="3:10" ht="14.45" customHeight="1" x14ac:dyDescent="0.2">
      <c r="C4388" s="191"/>
      <c r="D4388" s="191"/>
      <c r="E4388" s="97"/>
      <c r="F4388" s="185"/>
      <c r="G4388" s="97"/>
      <c r="H4388" s="188"/>
      <c r="I4388" s="97"/>
      <c r="J4388" s="188"/>
    </row>
    <row r="4389" spans="3:10" ht="14.45" customHeight="1" x14ac:dyDescent="0.2">
      <c r="C4389" s="191"/>
      <c r="D4389" s="191"/>
      <c r="E4389" s="97"/>
      <c r="F4389" s="185"/>
      <c r="G4389" s="97"/>
      <c r="H4389" s="188"/>
      <c r="I4389" s="97"/>
      <c r="J4389" s="188"/>
    </row>
    <row r="4390" spans="3:10" ht="14.45" customHeight="1" x14ac:dyDescent="0.2">
      <c r="C4390" s="191"/>
      <c r="D4390" s="191"/>
      <c r="E4390" s="97"/>
      <c r="F4390" s="185"/>
      <c r="G4390" s="97"/>
      <c r="H4390" s="188"/>
      <c r="I4390" s="97"/>
      <c r="J4390" s="188"/>
    </row>
    <row r="4391" spans="3:10" ht="14.45" customHeight="1" x14ac:dyDescent="0.2">
      <c r="C4391" s="191"/>
      <c r="D4391" s="191"/>
      <c r="E4391" s="97"/>
      <c r="F4391" s="185"/>
      <c r="G4391" s="97"/>
      <c r="H4391" s="188"/>
      <c r="I4391" s="97"/>
      <c r="J4391" s="188"/>
    </row>
    <row r="4392" spans="3:10" ht="14.45" customHeight="1" x14ac:dyDescent="0.2">
      <c r="C4392" s="191"/>
      <c r="D4392" s="191"/>
      <c r="E4392" s="97"/>
      <c r="F4392" s="185"/>
      <c r="G4392" s="97"/>
      <c r="H4392" s="188"/>
      <c r="I4392" s="97"/>
      <c r="J4392" s="188"/>
    </row>
    <row r="4393" spans="3:10" ht="14.45" customHeight="1" x14ac:dyDescent="0.2">
      <c r="C4393" s="191"/>
      <c r="D4393" s="191"/>
      <c r="E4393" s="97"/>
      <c r="F4393" s="185"/>
      <c r="G4393" s="97"/>
      <c r="H4393" s="188"/>
      <c r="I4393" s="97"/>
      <c r="J4393" s="188"/>
    </row>
    <row r="4394" spans="3:10" ht="14.45" customHeight="1" x14ac:dyDescent="0.2">
      <c r="C4394" s="191"/>
      <c r="D4394" s="191"/>
      <c r="E4394" s="97"/>
      <c r="F4394" s="185"/>
      <c r="G4394" s="97"/>
      <c r="H4394" s="188"/>
      <c r="I4394" s="97"/>
      <c r="J4394" s="188"/>
    </row>
    <row r="4395" spans="3:10" ht="14.45" customHeight="1" x14ac:dyDescent="0.2">
      <c r="C4395" s="191"/>
      <c r="D4395" s="191"/>
      <c r="E4395" s="97"/>
      <c r="F4395" s="185"/>
      <c r="G4395" s="97"/>
      <c r="H4395" s="188"/>
      <c r="I4395" s="97"/>
      <c r="J4395" s="188"/>
    </row>
    <row r="4396" spans="3:10" ht="14.45" customHeight="1" x14ac:dyDescent="0.2">
      <c r="C4396" s="191"/>
      <c r="D4396" s="191"/>
      <c r="E4396" s="97"/>
      <c r="F4396" s="185"/>
      <c r="G4396" s="97"/>
      <c r="H4396" s="188"/>
      <c r="I4396" s="97"/>
      <c r="J4396" s="188"/>
    </row>
    <row r="4397" spans="3:10" ht="14.45" customHeight="1" x14ac:dyDescent="0.2">
      <c r="C4397" s="191"/>
      <c r="D4397" s="191"/>
      <c r="E4397" s="97"/>
      <c r="F4397" s="185"/>
      <c r="G4397" s="97"/>
      <c r="H4397" s="188"/>
      <c r="I4397" s="97"/>
      <c r="J4397" s="188"/>
    </row>
    <row r="4398" spans="3:10" ht="14.45" customHeight="1" x14ac:dyDescent="0.2">
      <c r="C4398" s="191"/>
      <c r="D4398" s="191"/>
      <c r="E4398" s="97"/>
      <c r="F4398" s="185"/>
      <c r="G4398" s="97"/>
      <c r="H4398" s="188"/>
      <c r="I4398" s="97"/>
      <c r="J4398" s="188"/>
    </row>
    <row r="4399" spans="3:10" ht="14.45" customHeight="1" x14ac:dyDescent="0.2">
      <c r="C4399" s="191"/>
      <c r="D4399" s="191"/>
      <c r="E4399" s="97"/>
      <c r="F4399" s="185"/>
      <c r="G4399" s="97"/>
      <c r="H4399" s="188"/>
      <c r="I4399" s="97"/>
      <c r="J4399" s="188"/>
    </row>
    <row r="4400" spans="3:10" ht="14.45" customHeight="1" x14ac:dyDescent="0.2">
      <c r="C4400" s="191"/>
      <c r="D4400" s="191"/>
      <c r="E4400" s="97"/>
      <c r="F4400" s="185"/>
      <c r="G4400" s="97"/>
      <c r="H4400" s="188"/>
      <c r="I4400" s="97"/>
      <c r="J4400" s="188"/>
    </row>
    <row r="4401" spans="3:10" ht="14.45" customHeight="1" x14ac:dyDescent="0.2">
      <c r="C4401" s="191"/>
      <c r="D4401" s="191"/>
      <c r="E4401" s="98"/>
      <c r="F4401" s="185"/>
      <c r="G4401" s="98"/>
      <c r="H4401" s="188"/>
      <c r="I4401" s="98"/>
      <c r="J4401" s="188"/>
    </row>
    <row r="4402" spans="3:10" ht="14.45" customHeight="1" x14ac:dyDescent="0.2">
      <c r="C4402" s="191"/>
      <c r="D4402" s="191"/>
      <c r="E4402" s="97"/>
      <c r="F4402" s="185"/>
      <c r="G4402" s="97"/>
      <c r="H4402" s="188"/>
      <c r="I4402" s="97"/>
      <c r="J4402" s="188"/>
    </row>
    <row r="4403" spans="3:10" ht="14.45" customHeight="1" x14ac:dyDescent="0.2">
      <c r="C4403" s="191"/>
      <c r="D4403" s="191"/>
      <c r="E4403" s="97"/>
      <c r="F4403" s="185"/>
      <c r="G4403" s="97"/>
      <c r="H4403" s="188"/>
      <c r="I4403" s="97"/>
      <c r="J4403" s="188"/>
    </row>
    <row r="4404" spans="3:10" ht="14.45" customHeight="1" x14ac:dyDescent="0.2">
      <c r="C4404" s="191"/>
      <c r="D4404" s="191"/>
      <c r="E4404" s="97"/>
      <c r="F4404" s="185"/>
      <c r="G4404" s="97"/>
      <c r="H4404" s="188"/>
      <c r="I4404" s="97"/>
      <c r="J4404" s="188"/>
    </row>
    <row r="4405" spans="3:10" ht="14.45" customHeight="1" x14ac:dyDescent="0.2">
      <c r="C4405" s="191"/>
      <c r="D4405" s="191"/>
      <c r="E4405" s="97"/>
      <c r="F4405" s="185"/>
      <c r="G4405" s="97"/>
      <c r="H4405" s="188"/>
      <c r="I4405" s="97"/>
      <c r="J4405" s="188"/>
    </row>
    <row r="4406" spans="3:10" ht="14.45" customHeight="1" x14ac:dyDescent="0.2">
      <c r="C4406" s="191"/>
      <c r="D4406" s="191"/>
      <c r="E4406" s="97"/>
      <c r="F4406" s="185"/>
      <c r="G4406" s="97"/>
      <c r="H4406" s="188"/>
      <c r="I4406" s="97"/>
      <c r="J4406" s="188"/>
    </row>
    <row r="4407" spans="3:10" ht="14.45" customHeight="1" x14ac:dyDescent="0.2">
      <c r="C4407" s="191"/>
      <c r="D4407" s="191"/>
      <c r="E4407" s="97"/>
      <c r="F4407" s="185"/>
      <c r="G4407" s="97"/>
      <c r="H4407" s="188"/>
      <c r="I4407" s="97"/>
      <c r="J4407" s="188"/>
    </row>
    <row r="4408" spans="3:10" ht="14.45" customHeight="1" x14ac:dyDescent="0.2">
      <c r="C4408" s="201"/>
      <c r="D4408" s="201"/>
      <c r="E4408" s="101"/>
      <c r="F4408" s="186"/>
      <c r="G4408" s="101"/>
      <c r="H4408" s="188"/>
      <c r="I4408" s="101"/>
      <c r="J4408" s="188"/>
    </row>
    <row r="4409" spans="3:10" ht="14.45" customHeight="1" x14ac:dyDescent="0.2">
      <c r="C4409" s="190" t="s">
        <v>1092</v>
      </c>
      <c r="D4409" s="190" t="s">
        <v>1104</v>
      </c>
      <c r="E4409" s="90"/>
      <c r="F4409" s="193" t="s">
        <v>1472</v>
      </c>
      <c r="G4409" s="90"/>
      <c r="H4409" s="133"/>
      <c r="I4409" s="90"/>
      <c r="J4409" s="133"/>
    </row>
    <row r="4410" spans="3:10" ht="14.45" customHeight="1" x14ac:dyDescent="0.2">
      <c r="C4410" s="194"/>
      <c r="D4410" s="191"/>
      <c r="E4410" s="90"/>
      <c r="F4410" s="185"/>
      <c r="G4410" s="90"/>
      <c r="H4410" s="188"/>
      <c r="I4410" s="90"/>
      <c r="J4410" s="188"/>
    </row>
    <row r="4411" spans="3:10" ht="14.45" customHeight="1" x14ac:dyDescent="0.2">
      <c r="C4411" s="194"/>
      <c r="D4411" s="191"/>
      <c r="E4411" s="90"/>
      <c r="F4411" s="185"/>
      <c r="G4411" s="90"/>
      <c r="H4411" s="188"/>
      <c r="I4411" s="90"/>
      <c r="J4411" s="188"/>
    </row>
    <row r="4412" spans="3:10" ht="14.45" customHeight="1" x14ac:dyDescent="0.2">
      <c r="C4412" s="194"/>
      <c r="D4412" s="191"/>
      <c r="E4412" s="90"/>
      <c r="F4412" s="185"/>
      <c r="G4412" s="90"/>
      <c r="H4412" s="188"/>
      <c r="I4412" s="90"/>
      <c r="J4412" s="188"/>
    </row>
    <row r="4413" spans="3:10" ht="14.45" customHeight="1" x14ac:dyDescent="0.2">
      <c r="C4413" s="194"/>
      <c r="D4413" s="191"/>
      <c r="E4413" s="90"/>
      <c r="F4413" s="185"/>
      <c r="G4413" s="90"/>
      <c r="H4413" s="188"/>
      <c r="I4413" s="90"/>
      <c r="J4413" s="188"/>
    </row>
    <row r="4414" spans="3:10" ht="14.45" customHeight="1" x14ac:dyDescent="0.2">
      <c r="C4414" s="194"/>
      <c r="D4414" s="191"/>
      <c r="E4414" s="90"/>
      <c r="F4414" s="185"/>
      <c r="G4414" s="90"/>
      <c r="H4414" s="188"/>
      <c r="I4414" s="90"/>
      <c r="J4414" s="188"/>
    </row>
    <row r="4415" spans="3:10" ht="14.45" customHeight="1" x14ac:dyDescent="0.2">
      <c r="C4415" s="194"/>
      <c r="D4415" s="191"/>
      <c r="E4415" s="90"/>
      <c r="F4415" s="185"/>
      <c r="G4415" s="90"/>
      <c r="H4415" s="188"/>
      <c r="I4415" s="90"/>
      <c r="J4415" s="188"/>
    </row>
    <row r="4416" spans="3:10" ht="14.45" customHeight="1" x14ac:dyDescent="0.2">
      <c r="C4416" s="194"/>
      <c r="D4416" s="191"/>
      <c r="E4416" s="90"/>
      <c r="F4416" s="185"/>
      <c r="G4416" s="90"/>
      <c r="H4416" s="188"/>
      <c r="I4416" s="90"/>
      <c r="J4416" s="188"/>
    </row>
    <row r="4417" spans="3:10" ht="14.45" customHeight="1" x14ac:dyDescent="0.2">
      <c r="C4417" s="194"/>
      <c r="D4417" s="191"/>
      <c r="E4417" s="90"/>
      <c r="F4417" s="185"/>
      <c r="G4417" s="90"/>
      <c r="H4417" s="188"/>
      <c r="I4417" s="90"/>
      <c r="J4417" s="188"/>
    </row>
    <row r="4418" spans="3:10" ht="14.45" customHeight="1" x14ac:dyDescent="0.2">
      <c r="C4418" s="194"/>
      <c r="D4418" s="191"/>
      <c r="E4418" s="90"/>
      <c r="F4418" s="185"/>
      <c r="G4418" s="90"/>
      <c r="H4418" s="188"/>
      <c r="I4418" s="90"/>
      <c r="J4418" s="188"/>
    </row>
    <row r="4419" spans="3:10" ht="14.45" customHeight="1" x14ac:dyDescent="0.2">
      <c r="C4419" s="194"/>
      <c r="D4419" s="191"/>
      <c r="E4419" s="90"/>
      <c r="F4419" s="185"/>
      <c r="G4419" s="90"/>
      <c r="H4419" s="188"/>
      <c r="I4419" s="90"/>
      <c r="J4419" s="188"/>
    </row>
    <row r="4420" spans="3:10" ht="14.45" customHeight="1" x14ac:dyDescent="0.2">
      <c r="C4420" s="194"/>
      <c r="D4420" s="191"/>
      <c r="E4420" s="90"/>
      <c r="F4420" s="185"/>
      <c r="G4420" s="90"/>
      <c r="H4420" s="188"/>
      <c r="I4420" s="90"/>
      <c r="J4420" s="188"/>
    </row>
    <row r="4421" spans="3:10" ht="14.45" customHeight="1" x14ac:dyDescent="0.2">
      <c r="C4421" s="194"/>
      <c r="D4421" s="191"/>
      <c r="E4421" s="90"/>
      <c r="F4421" s="185"/>
      <c r="G4421" s="90"/>
      <c r="H4421" s="188"/>
      <c r="I4421" s="90"/>
      <c r="J4421" s="188"/>
    </row>
    <row r="4422" spans="3:10" ht="14.45" customHeight="1" x14ac:dyDescent="0.2">
      <c r="C4422" s="194"/>
      <c r="D4422" s="191"/>
      <c r="E4422" s="90"/>
      <c r="F4422" s="185"/>
      <c r="G4422" s="90"/>
      <c r="H4422" s="188"/>
      <c r="I4422" s="90"/>
      <c r="J4422" s="188"/>
    </row>
    <row r="4423" spans="3:10" ht="14.45" customHeight="1" x14ac:dyDescent="0.2">
      <c r="C4423" s="194"/>
      <c r="D4423" s="191"/>
      <c r="E4423" s="90"/>
      <c r="F4423" s="185"/>
      <c r="G4423" s="90"/>
      <c r="H4423" s="188"/>
      <c r="I4423" s="90"/>
      <c r="J4423" s="188"/>
    </row>
    <row r="4424" spans="3:10" ht="14.45" customHeight="1" x14ac:dyDescent="0.2">
      <c r="C4424" s="194"/>
      <c r="D4424" s="191"/>
      <c r="E4424" s="90"/>
      <c r="F4424" s="185"/>
      <c r="G4424" s="90"/>
      <c r="H4424" s="188"/>
      <c r="I4424" s="90"/>
      <c r="J4424" s="188"/>
    </row>
    <row r="4425" spans="3:10" ht="14.45" customHeight="1" x14ac:dyDescent="0.2">
      <c r="C4425" s="194"/>
      <c r="D4425" s="191"/>
      <c r="E4425" s="90"/>
      <c r="F4425" s="185"/>
      <c r="G4425" s="90"/>
      <c r="H4425" s="188"/>
      <c r="I4425" s="90"/>
      <c r="J4425" s="188"/>
    </row>
    <row r="4426" spans="3:10" ht="14.45" customHeight="1" x14ac:dyDescent="0.2">
      <c r="C4426" s="194"/>
      <c r="D4426" s="191"/>
      <c r="E4426" s="90"/>
      <c r="F4426" s="185"/>
      <c r="G4426" s="90"/>
      <c r="H4426" s="188"/>
      <c r="I4426" s="90"/>
      <c r="J4426" s="188"/>
    </row>
    <row r="4427" spans="3:10" ht="14.45" customHeight="1" x14ac:dyDescent="0.2">
      <c r="C4427" s="194"/>
      <c r="D4427" s="191"/>
      <c r="E4427" s="90"/>
      <c r="F4427" s="185"/>
      <c r="G4427" s="90"/>
      <c r="H4427" s="188"/>
      <c r="I4427" s="90"/>
      <c r="J4427" s="188"/>
    </row>
    <row r="4428" spans="3:10" ht="14.45" customHeight="1" x14ac:dyDescent="0.2">
      <c r="C4428" s="194"/>
      <c r="D4428" s="191"/>
      <c r="E4428" s="90"/>
      <c r="F4428" s="185"/>
      <c r="G4428" s="90"/>
      <c r="H4428" s="188"/>
      <c r="I4428" s="90"/>
      <c r="J4428" s="188"/>
    </row>
    <row r="4429" spans="3:10" ht="14.45" customHeight="1" x14ac:dyDescent="0.2">
      <c r="C4429" s="194"/>
      <c r="D4429" s="191"/>
      <c r="E4429" s="90"/>
      <c r="F4429" s="185"/>
      <c r="G4429" s="90"/>
      <c r="H4429" s="188"/>
      <c r="I4429" s="90"/>
      <c r="J4429" s="188"/>
    </row>
    <row r="4430" spans="3:10" ht="14.45" customHeight="1" x14ac:dyDescent="0.2">
      <c r="C4430" s="194"/>
      <c r="D4430" s="191"/>
      <c r="E4430" s="90"/>
      <c r="F4430" s="185"/>
      <c r="G4430" s="90"/>
      <c r="H4430" s="188"/>
      <c r="I4430" s="90"/>
      <c r="J4430" s="188"/>
    </row>
    <row r="4431" spans="3:10" ht="14.45" customHeight="1" x14ac:dyDescent="0.2">
      <c r="C4431" s="194"/>
      <c r="D4431" s="191"/>
      <c r="E4431" s="90"/>
      <c r="F4431" s="185"/>
      <c r="G4431" s="90"/>
      <c r="H4431" s="188"/>
      <c r="I4431" s="90"/>
      <c r="J4431" s="188"/>
    </row>
    <row r="4432" spans="3:10" ht="14.45" customHeight="1" x14ac:dyDescent="0.2">
      <c r="C4432" s="194"/>
      <c r="D4432" s="191"/>
      <c r="E4432" s="90"/>
      <c r="F4432" s="185"/>
      <c r="G4432" s="90"/>
      <c r="H4432" s="188"/>
      <c r="I4432" s="90"/>
      <c r="J4432" s="188"/>
    </row>
    <row r="4433" spans="3:10" ht="14.45" customHeight="1" x14ac:dyDescent="0.2">
      <c r="C4433" s="194"/>
      <c r="D4433" s="191"/>
      <c r="E4433" s="90"/>
      <c r="F4433" s="185"/>
      <c r="G4433" s="90"/>
      <c r="H4433" s="188"/>
      <c r="I4433" s="90"/>
      <c r="J4433" s="188"/>
    </row>
    <row r="4434" spans="3:10" ht="14.45" customHeight="1" x14ac:dyDescent="0.2">
      <c r="C4434" s="194"/>
      <c r="D4434" s="191"/>
      <c r="E4434" s="90"/>
      <c r="F4434" s="185"/>
      <c r="G4434" s="90"/>
      <c r="H4434" s="188"/>
      <c r="I4434" s="90"/>
      <c r="J4434" s="188"/>
    </row>
    <row r="4435" spans="3:10" ht="14.45" customHeight="1" x14ac:dyDescent="0.2">
      <c r="C4435" s="194"/>
      <c r="D4435" s="191"/>
      <c r="E4435" s="90"/>
      <c r="F4435" s="185"/>
      <c r="G4435" s="90"/>
      <c r="H4435" s="188"/>
      <c r="I4435" s="90"/>
      <c r="J4435" s="188"/>
    </row>
    <row r="4436" spans="3:10" ht="14.45" customHeight="1" x14ac:dyDescent="0.2">
      <c r="C4436" s="194"/>
      <c r="D4436" s="191"/>
      <c r="E4436" s="90"/>
      <c r="F4436" s="185"/>
      <c r="G4436" s="90"/>
      <c r="H4436" s="188"/>
      <c r="I4436" s="90"/>
      <c r="J4436" s="188"/>
    </row>
    <row r="4437" spans="3:10" ht="14.45" customHeight="1" x14ac:dyDescent="0.2">
      <c r="C4437" s="194"/>
      <c r="D4437" s="191"/>
      <c r="E4437" s="90"/>
      <c r="F4437" s="185"/>
      <c r="G4437" s="90"/>
      <c r="H4437" s="188"/>
      <c r="I4437" s="90"/>
      <c r="J4437" s="188"/>
    </row>
    <row r="4438" spans="3:10" ht="14.45" customHeight="1" x14ac:dyDescent="0.2">
      <c r="C4438" s="194"/>
      <c r="D4438" s="191"/>
      <c r="E4438" s="90"/>
      <c r="F4438" s="185"/>
      <c r="G4438" s="90"/>
      <c r="H4438" s="188"/>
      <c r="I4438" s="90"/>
      <c r="J4438" s="188"/>
    </row>
    <row r="4439" spans="3:10" ht="14.45" customHeight="1" x14ac:dyDescent="0.2">
      <c r="C4439" s="194"/>
      <c r="D4439" s="191"/>
      <c r="E4439" s="90"/>
      <c r="F4439" s="185"/>
      <c r="G4439" s="90"/>
      <c r="H4439" s="188"/>
      <c r="I4439" s="90"/>
      <c r="J4439" s="188"/>
    </row>
    <row r="4440" spans="3:10" ht="14.45" customHeight="1" x14ac:dyDescent="0.2">
      <c r="C4440" s="194"/>
      <c r="D4440" s="191"/>
      <c r="E4440" s="90"/>
      <c r="F4440" s="185"/>
      <c r="G4440" s="90"/>
      <c r="H4440" s="188"/>
      <c r="I4440" s="90"/>
      <c r="J4440" s="188"/>
    </row>
    <row r="4441" spans="3:10" ht="14.45" customHeight="1" x14ac:dyDescent="0.2">
      <c r="C4441" s="194"/>
      <c r="D4441" s="191"/>
      <c r="E4441" s="90"/>
      <c r="F4441" s="185"/>
      <c r="G4441" s="90"/>
      <c r="H4441" s="188"/>
      <c r="I4441" s="90"/>
      <c r="J4441" s="188"/>
    </row>
    <row r="4442" spans="3:10" ht="14.45" customHeight="1" x14ac:dyDescent="0.2">
      <c r="C4442" s="194"/>
      <c r="D4442" s="191"/>
      <c r="E4442" s="90"/>
      <c r="F4442" s="185"/>
      <c r="G4442" s="90"/>
      <c r="H4442" s="188"/>
      <c r="I4442" s="90"/>
      <c r="J4442" s="188"/>
    </row>
    <row r="4443" spans="3:10" ht="14.45" customHeight="1" x14ac:dyDescent="0.2">
      <c r="C4443" s="194"/>
      <c r="D4443" s="191"/>
      <c r="E4443" s="90"/>
      <c r="F4443" s="185"/>
      <c r="G4443" s="90"/>
      <c r="H4443" s="188"/>
      <c r="I4443" s="90"/>
      <c r="J4443" s="188"/>
    </row>
    <row r="4444" spans="3:10" ht="14.45" customHeight="1" x14ac:dyDescent="0.2">
      <c r="C4444" s="194"/>
      <c r="D4444" s="191"/>
      <c r="E4444" s="90"/>
      <c r="F4444" s="185"/>
      <c r="G4444" s="90"/>
      <c r="H4444" s="188"/>
      <c r="I4444" s="90"/>
      <c r="J4444" s="188"/>
    </row>
    <row r="4445" spans="3:10" ht="14.45" customHeight="1" x14ac:dyDescent="0.2">
      <c r="C4445" s="194"/>
      <c r="D4445" s="191"/>
      <c r="E4445" s="90"/>
      <c r="F4445" s="185"/>
      <c r="G4445" s="90"/>
      <c r="H4445" s="188"/>
      <c r="I4445" s="90"/>
      <c r="J4445" s="188"/>
    </row>
    <row r="4446" spans="3:10" ht="14.45" customHeight="1" x14ac:dyDescent="0.2">
      <c r="C4446" s="194"/>
      <c r="D4446" s="191"/>
      <c r="E4446" s="90"/>
      <c r="F4446" s="185"/>
      <c r="G4446" s="90"/>
      <c r="H4446" s="188"/>
      <c r="I4446" s="90"/>
      <c r="J4446" s="188"/>
    </row>
    <row r="4447" spans="3:10" ht="14.45" customHeight="1" x14ac:dyDescent="0.2">
      <c r="C4447" s="194"/>
      <c r="D4447" s="191"/>
      <c r="E4447" s="90"/>
      <c r="F4447" s="185"/>
      <c r="G4447" s="90"/>
      <c r="H4447" s="188"/>
      <c r="I4447" s="90"/>
      <c r="J4447" s="188"/>
    </row>
    <row r="4448" spans="3:10" ht="14.45" customHeight="1" x14ac:dyDescent="0.2">
      <c r="C4448" s="194"/>
      <c r="D4448" s="191"/>
      <c r="E4448" s="90"/>
      <c r="F4448" s="185"/>
      <c r="G4448" s="90"/>
      <c r="H4448" s="188"/>
      <c r="I4448" s="90"/>
      <c r="J4448" s="188"/>
    </row>
    <row r="4449" spans="3:10" ht="14.45" customHeight="1" x14ac:dyDescent="0.2">
      <c r="C4449" s="194"/>
      <c r="D4449" s="191"/>
      <c r="E4449" s="90"/>
      <c r="F4449" s="185"/>
      <c r="G4449" s="90"/>
      <c r="H4449" s="188"/>
      <c r="I4449" s="90"/>
      <c r="J4449" s="188"/>
    </row>
    <row r="4450" spans="3:10" ht="14.45" customHeight="1" x14ac:dyDescent="0.2">
      <c r="C4450" s="194"/>
      <c r="D4450" s="191"/>
      <c r="E4450" s="90"/>
      <c r="F4450" s="185"/>
      <c r="G4450" s="90"/>
      <c r="H4450" s="188"/>
      <c r="I4450" s="90"/>
      <c r="J4450" s="188"/>
    </row>
    <row r="4451" spans="3:10" ht="14.45" customHeight="1" x14ac:dyDescent="0.2">
      <c r="C4451" s="194"/>
      <c r="D4451" s="191"/>
      <c r="E4451" s="90"/>
      <c r="F4451" s="185"/>
      <c r="G4451" s="90"/>
      <c r="H4451" s="188"/>
      <c r="I4451" s="90"/>
      <c r="J4451" s="188"/>
    </row>
    <row r="4452" spans="3:10" ht="14.45" customHeight="1" x14ac:dyDescent="0.2">
      <c r="C4452" s="194"/>
      <c r="D4452" s="191"/>
      <c r="E4452" s="90"/>
      <c r="F4452" s="185"/>
      <c r="G4452" s="90"/>
      <c r="H4452" s="188"/>
      <c r="I4452" s="90"/>
      <c r="J4452" s="188"/>
    </row>
    <row r="4453" spans="3:10" ht="14.45" customHeight="1" x14ac:dyDescent="0.2">
      <c r="C4453" s="194"/>
      <c r="D4453" s="191"/>
      <c r="E4453" s="90"/>
      <c r="F4453" s="185"/>
      <c r="G4453" s="90"/>
      <c r="H4453" s="188"/>
      <c r="I4453" s="90"/>
      <c r="J4453" s="188"/>
    </row>
    <row r="4454" spans="3:10" ht="14.45" customHeight="1" x14ac:dyDescent="0.2">
      <c r="C4454" s="194"/>
      <c r="D4454" s="191"/>
      <c r="E4454" s="90"/>
      <c r="F4454" s="185"/>
      <c r="G4454" s="90"/>
      <c r="H4454" s="188"/>
      <c r="I4454" s="90"/>
      <c r="J4454" s="188"/>
    </row>
    <row r="4455" spans="3:10" ht="14.45" customHeight="1" x14ac:dyDescent="0.2">
      <c r="C4455" s="194"/>
      <c r="D4455" s="191"/>
      <c r="E4455" s="90"/>
      <c r="F4455" s="185"/>
      <c r="G4455" s="90"/>
      <c r="H4455" s="188"/>
      <c r="I4455" s="90"/>
      <c r="J4455" s="188"/>
    </row>
    <row r="4456" spans="3:10" ht="14.45" customHeight="1" x14ac:dyDescent="0.2">
      <c r="C4456" s="194"/>
      <c r="D4456" s="191"/>
      <c r="E4456" s="91"/>
      <c r="F4456" s="185"/>
      <c r="G4456" s="91"/>
      <c r="H4456" s="188"/>
      <c r="I4456" s="91"/>
      <c r="J4456" s="188"/>
    </row>
    <row r="4457" spans="3:10" ht="14.45" customHeight="1" x14ac:dyDescent="0.2">
      <c r="C4457" s="194"/>
      <c r="D4457" s="191"/>
      <c r="E4457" s="90"/>
      <c r="F4457" s="185"/>
      <c r="G4457" s="90"/>
      <c r="H4457" s="188"/>
      <c r="I4457" s="90"/>
      <c r="J4457" s="188"/>
    </row>
    <row r="4458" spans="3:10" ht="14.45" customHeight="1" x14ac:dyDescent="0.2">
      <c r="C4458" s="194"/>
      <c r="D4458" s="191"/>
      <c r="E4458" s="91"/>
      <c r="F4458" s="185"/>
      <c r="G4458" s="91"/>
      <c r="H4458" s="188"/>
      <c r="I4458" s="91"/>
      <c r="J4458" s="188"/>
    </row>
    <row r="4459" spans="3:10" ht="14.45" customHeight="1" x14ac:dyDescent="0.2">
      <c r="C4459" s="194"/>
      <c r="D4459" s="191"/>
      <c r="E4459" s="90"/>
      <c r="F4459" s="185"/>
      <c r="G4459" s="90"/>
      <c r="H4459" s="188"/>
      <c r="I4459" s="90"/>
      <c r="J4459" s="188"/>
    </row>
    <row r="4460" spans="3:10" ht="14.45" customHeight="1" x14ac:dyDescent="0.2">
      <c r="C4460" s="194"/>
      <c r="D4460" s="191"/>
      <c r="E4460" s="91"/>
      <c r="F4460" s="185"/>
      <c r="G4460" s="91"/>
      <c r="H4460" s="188"/>
      <c r="I4460" s="91"/>
      <c r="J4460" s="188"/>
    </row>
    <row r="4461" spans="3:10" ht="14.45" customHeight="1" x14ac:dyDescent="0.2">
      <c r="C4461" s="194"/>
      <c r="D4461" s="191"/>
      <c r="E4461" s="90"/>
      <c r="F4461" s="185"/>
      <c r="G4461" s="90"/>
      <c r="H4461" s="188"/>
      <c r="I4461" s="90"/>
      <c r="J4461" s="188"/>
    </row>
    <row r="4462" spans="3:10" ht="14.45" customHeight="1" x14ac:dyDescent="0.2">
      <c r="C4462" s="194"/>
      <c r="D4462" s="191"/>
      <c r="E4462" s="90"/>
      <c r="F4462" s="185"/>
      <c r="G4462" s="90"/>
      <c r="H4462" s="188"/>
      <c r="I4462" s="90"/>
      <c r="J4462" s="188"/>
    </row>
    <row r="4463" spans="3:10" ht="14.45" customHeight="1" x14ac:dyDescent="0.2">
      <c r="C4463" s="194"/>
      <c r="D4463" s="191"/>
      <c r="E4463" s="90"/>
      <c r="F4463" s="185"/>
      <c r="G4463" s="90"/>
      <c r="H4463" s="188"/>
      <c r="I4463" s="90"/>
      <c r="J4463" s="188"/>
    </row>
    <row r="4464" spans="3:10" ht="14.45" customHeight="1" x14ac:dyDescent="0.2">
      <c r="C4464" s="194"/>
      <c r="D4464" s="191"/>
      <c r="E4464" s="90"/>
      <c r="F4464" s="185"/>
      <c r="G4464" s="90"/>
      <c r="H4464" s="188"/>
      <c r="I4464" s="90"/>
      <c r="J4464" s="188"/>
    </row>
    <row r="4465" spans="3:10" ht="14.45" customHeight="1" x14ac:dyDescent="0.2">
      <c r="C4465" s="194"/>
      <c r="D4465" s="191"/>
      <c r="E4465" s="91"/>
      <c r="F4465" s="185"/>
      <c r="G4465" s="91"/>
      <c r="H4465" s="188"/>
      <c r="I4465" s="91"/>
      <c r="J4465" s="188"/>
    </row>
    <row r="4466" spans="3:10" ht="14.45" customHeight="1" x14ac:dyDescent="0.2">
      <c r="C4466" s="194"/>
      <c r="D4466" s="191"/>
      <c r="E4466" s="90"/>
      <c r="F4466" s="185"/>
      <c r="G4466" s="90"/>
      <c r="H4466" s="188"/>
      <c r="I4466" s="90"/>
      <c r="J4466" s="188"/>
    </row>
    <row r="4467" spans="3:10" ht="14.45" customHeight="1" x14ac:dyDescent="0.2">
      <c r="C4467" s="194"/>
      <c r="D4467" s="191"/>
      <c r="E4467" s="90"/>
      <c r="F4467" s="185"/>
      <c r="G4467" s="90"/>
      <c r="H4467" s="188"/>
      <c r="I4467" s="90"/>
      <c r="J4467" s="188"/>
    </row>
    <row r="4468" spans="3:10" ht="14.45" customHeight="1" x14ac:dyDescent="0.2">
      <c r="C4468" s="194"/>
      <c r="D4468" s="191"/>
      <c r="E4468" s="90"/>
      <c r="F4468" s="185"/>
      <c r="G4468" s="90"/>
      <c r="H4468" s="188"/>
      <c r="I4468" s="90"/>
      <c r="J4468" s="188"/>
    </row>
    <row r="4469" spans="3:10" ht="14.45" customHeight="1" x14ac:dyDescent="0.2">
      <c r="C4469" s="194"/>
      <c r="D4469" s="191"/>
      <c r="E4469" s="90"/>
      <c r="F4469" s="185"/>
      <c r="G4469" s="90"/>
      <c r="H4469" s="188"/>
      <c r="I4469" s="90"/>
      <c r="J4469" s="188"/>
    </row>
    <row r="4470" spans="3:10" ht="14.45" customHeight="1" x14ac:dyDescent="0.2">
      <c r="C4470" s="194"/>
      <c r="D4470" s="191"/>
      <c r="E4470" s="90"/>
      <c r="F4470" s="185"/>
      <c r="G4470" s="90"/>
      <c r="H4470" s="188"/>
      <c r="I4470" s="90"/>
      <c r="J4470" s="188"/>
    </row>
    <row r="4471" spans="3:10" ht="14.45" customHeight="1" x14ac:dyDescent="0.2">
      <c r="C4471" s="194"/>
      <c r="D4471" s="191"/>
      <c r="E4471" s="90"/>
      <c r="F4471" s="185"/>
      <c r="G4471" s="90"/>
      <c r="H4471" s="188"/>
      <c r="I4471" s="90"/>
      <c r="J4471" s="188"/>
    </row>
    <row r="4472" spans="3:10" ht="14.45" customHeight="1" x14ac:dyDescent="0.2">
      <c r="C4472" s="194"/>
      <c r="D4472" s="191"/>
      <c r="E4472" s="90"/>
      <c r="F4472" s="185"/>
      <c r="G4472" s="90"/>
      <c r="H4472" s="188"/>
      <c r="I4472" s="90"/>
      <c r="J4472" s="188"/>
    </row>
    <row r="4473" spans="3:10" ht="14.45" customHeight="1" x14ac:dyDescent="0.2">
      <c r="C4473" s="194"/>
      <c r="D4473" s="191"/>
      <c r="E4473" s="91"/>
      <c r="F4473" s="185"/>
      <c r="G4473" s="91"/>
      <c r="H4473" s="188"/>
      <c r="I4473" s="91"/>
      <c r="J4473" s="188"/>
    </row>
    <row r="4474" spans="3:10" ht="14.45" customHeight="1" x14ac:dyDescent="0.2">
      <c r="C4474" s="194"/>
      <c r="D4474" s="191"/>
      <c r="E4474" s="90"/>
      <c r="F4474" s="185"/>
      <c r="G4474" s="90"/>
      <c r="H4474" s="188"/>
      <c r="I4474" s="90"/>
      <c r="J4474" s="188"/>
    </row>
    <row r="4475" spans="3:10" ht="14.45" customHeight="1" x14ac:dyDescent="0.2">
      <c r="C4475" s="194"/>
      <c r="D4475" s="191"/>
      <c r="E4475" s="90"/>
      <c r="F4475" s="185"/>
      <c r="G4475" s="90"/>
      <c r="H4475" s="188"/>
      <c r="I4475" s="90"/>
      <c r="J4475" s="188"/>
    </row>
    <row r="4476" spans="3:10" ht="14.45" customHeight="1" x14ac:dyDescent="0.2">
      <c r="C4476" s="194"/>
      <c r="D4476" s="191"/>
      <c r="E4476" s="90"/>
      <c r="F4476" s="185"/>
      <c r="G4476" s="90"/>
      <c r="H4476" s="188"/>
      <c r="I4476" s="90"/>
      <c r="J4476" s="188"/>
    </row>
    <row r="4477" spans="3:10" ht="14.45" customHeight="1" x14ac:dyDescent="0.2">
      <c r="C4477" s="194"/>
      <c r="D4477" s="191"/>
      <c r="E4477" s="90"/>
      <c r="F4477" s="185"/>
      <c r="G4477" s="90"/>
      <c r="H4477" s="188"/>
      <c r="I4477" s="90"/>
      <c r="J4477" s="188"/>
    </row>
    <row r="4478" spans="3:10" ht="14.45" customHeight="1" x14ac:dyDescent="0.2">
      <c r="C4478" s="194"/>
      <c r="D4478" s="191"/>
      <c r="E4478" s="103"/>
      <c r="F4478" s="185"/>
      <c r="G4478" s="103"/>
      <c r="H4478" s="188"/>
      <c r="I4478" s="103"/>
      <c r="J4478" s="188"/>
    </row>
    <row r="4479" spans="3:10" ht="14.45" customHeight="1" x14ac:dyDescent="0.2">
      <c r="C4479" s="195"/>
      <c r="D4479" s="201"/>
      <c r="E4479" s="101"/>
      <c r="F4479" s="186"/>
      <c r="G4479" s="101"/>
      <c r="H4479" s="188"/>
      <c r="I4479" s="101"/>
      <c r="J4479" s="188"/>
    </row>
    <row r="4480" spans="3:10" ht="14.45" customHeight="1" x14ac:dyDescent="0.2">
      <c r="C4480" s="190" t="s">
        <v>1105</v>
      </c>
      <c r="D4480" s="190" t="s">
        <v>1106</v>
      </c>
      <c r="E4480" s="90"/>
      <c r="F4480" s="193" t="s">
        <v>1473</v>
      </c>
      <c r="G4480" s="90"/>
      <c r="H4480" s="133"/>
      <c r="I4480" s="90"/>
      <c r="J4480" s="133"/>
    </row>
    <row r="4481" spans="3:10" ht="14.45" customHeight="1" x14ac:dyDescent="0.2">
      <c r="C4481" s="191"/>
      <c r="D4481" s="191"/>
      <c r="E4481" s="97"/>
      <c r="F4481" s="185"/>
      <c r="G4481" s="97"/>
      <c r="H4481" s="188"/>
      <c r="I4481" s="97"/>
      <c r="J4481" s="188"/>
    </row>
    <row r="4482" spans="3:10" ht="14.45" customHeight="1" x14ac:dyDescent="0.2">
      <c r="C4482" s="191"/>
      <c r="D4482" s="191"/>
      <c r="E4482" s="97"/>
      <c r="F4482" s="185"/>
      <c r="G4482" s="97"/>
      <c r="H4482" s="188"/>
      <c r="I4482" s="97"/>
      <c r="J4482" s="188"/>
    </row>
    <row r="4483" spans="3:10" ht="14.45" customHeight="1" x14ac:dyDescent="0.2">
      <c r="C4483" s="191"/>
      <c r="D4483" s="191"/>
      <c r="E4483" s="97"/>
      <c r="F4483" s="185"/>
      <c r="G4483" s="97"/>
      <c r="H4483" s="188"/>
      <c r="I4483" s="97"/>
      <c r="J4483" s="188"/>
    </row>
    <row r="4484" spans="3:10" ht="14.45" customHeight="1" x14ac:dyDescent="0.2">
      <c r="C4484" s="191"/>
      <c r="D4484" s="191"/>
      <c r="E4484" s="97"/>
      <c r="F4484" s="185"/>
      <c r="G4484" s="97"/>
      <c r="H4484" s="188"/>
      <c r="I4484" s="97"/>
      <c r="J4484" s="188"/>
    </row>
    <row r="4485" spans="3:10" ht="14.45" customHeight="1" x14ac:dyDescent="0.2">
      <c r="C4485" s="191"/>
      <c r="D4485" s="191"/>
      <c r="E4485" s="97"/>
      <c r="F4485" s="185"/>
      <c r="G4485" s="97"/>
      <c r="H4485" s="188"/>
      <c r="I4485" s="97"/>
      <c r="J4485" s="188"/>
    </row>
    <row r="4486" spans="3:10" ht="14.45" customHeight="1" x14ac:dyDescent="0.2">
      <c r="C4486" s="191"/>
      <c r="D4486" s="191"/>
      <c r="E4486" s="97"/>
      <c r="F4486" s="185"/>
      <c r="G4486" s="97"/>
      <c r="H4486" s="188"/>
      <c r="I4486" s="97"/>
      <c r="J4486" s="188"/>
    </row>
    <row r="4487" spans="3:10" ht="14.45" customHeight="1" x14ac:dyDescent="0.2">
      <c r="C4487" s="191"/>
      <c r="D4487" s="191"/>
      <c r="E4487" s="97"/>
      <c r="F4487" s="185"/>
      <c r="G4487" s="97"/>
      <c r="H4487" s="188"/>
      <c r="I4487" s="97"/>
      <c r="J4487" s="188"/>
    </row>
    <row r="4488" spans="3:10" ht="14.45" customHeight="1" x14ac:dyDescent="0.2">
      <c r="C4488" s="191"/>
      <c r="D4488" s="191"/>
      <c r="E4488" s="97"/>
      <c r="F4488" s="185"/>
      <c r="G4488" s="97"/>
      <c r="H4488" s="188"/>
      <c r="I4488" s="97"/>
      <c r="J4488" s="188"/>
    </row>
    <row r="4489" spans="3:10" ht="14.45" customHeight="1" x14ac:dyDescent="0.2">
      <c r="C4489" s="191"/>
      <c r="D4489" s="191"/>
      <c r="E4489" s="97"/>
      <c r="F4489" s="185"/>
      <c r="G4489" s="97"/>
      <c r="H4489" s="188"/>
      <c r="I4489" s="97"/>
      <c r="J4489" s="188"/>
    </row>
    <row r="4490" spans="3:10" ht="14.45" customHeight="1" x14ac:dyDescent="0.2">
      <c r="C4490" s="191"/>
      <c r="D4490" s="191"/>
      <c r="E4490" s="97"/>
      <c r="F4490" s="185"/>
      <c r="G4490" s="97"/>
      <c r="H4490" s="188"/>
      <c r="I4490" s="97"/>
      <c r="J4490" s="188"/>
    </row>
    <row r="4491" spans="3:10" ht="14.45" customHeight="1" x14ac:dyDescent="0.2">
      <c r="C4491" s="191"/>
      <c r="D4491" s="191"/>
      <c r="E4491" s="97"/>
      <c r="F4491" s="185"/>
      <c r="G4491" s="97"/>
      <c r="H4491" s="188"/>
      <c r="I4491" s="97"/>
      <c r="J4491" s="188"/>
    </row>
    <row r="4492" spans="3:10" ht="14.45" customHeight="1" x14ac:dyDescent="0.2">
      <c r="C4492" s="191"/>
      <c r="D4492" s="191"/>
      <c r="E4492" s="97"/>
      <c r="F4492" s="185"/>
      <c r="G4492" s="97"/>
      <c r="H4492" s="188"/>
      <c r="I4492" s="97"/>
      <c r="J4492" s="188"/>
    </row>
    <row r="4493" spans="3:10" ht="14.45" customHeight="1" x14ac:dyDescent="0.2">
      <c r="C4493" s="191"/>
      <c r="D4493" s="191"/>
      <c r="E4493" s="97"/>
      <c r="F4493" s="185"/>
      <c r="G4493" s="97"/>
      <c r="H4493" s="188"/>
      <c r="I4493" s="97"/>
      <c r="J4493" s="188"/>
    </row>
    <row r="4494" spans="3:10" ht="14.45" customHeight="1" x14ac:dyDescent="0.2">
      <c r="C4494" s="191"/>
      <c r="D4494" s="191"/>
      <c r="E4494" s="97"/>
      <c r="F4494" s="185"/>
      <c r="G4494" s="97"/>
      <c r="H4494" s="188"/>
      <c r="I4494" s="97"/>
      <c r="J4494" s="188"/>
    </row>
    <row r="4495" spans="3:10" ht="14.45" customHeight="1" x14ac:dyDescent="0.2">
      <c r="C4495" s="191"/>
      <c r="D4495" s="191"/>
      <c r="E4495" s="97"/>
      <c r="F4495" s="185"/>
      <c r="G4495" s="97"/>
      <c r="H4495" s="188"/>
      <c r="I4495" s="97"/>
      <c r="J4495" s="188"/>
    </row>
    <row r="4496" spans="3:10" ht="14.45" customHeight="1" x14ac:dyDescent="0.2">
      <c r="C4496" s="191"/>
      <c r="D4496" s="191"/>
      <c r="E4496" s="97"/>
      <c r="F4496" s="185"/>
      <c r="G4496" s="97"/>
      <c r="H4496" s="188"/>
      <c r="I4496" s="97"/>
      <c r="J4496" s="188"/>
    </row>
    <row r="4497" spans="3:10" ht="14.45" customHeight="1" x14ac:dyDescent="0.2">
      <c r="C4497" s="191"/>
      <c r="D4497" s="191"/>
      <c r="E4497" s="97"/>
      <c r="F4497" s="185"/>
      <c r="G4497" s="97"/>
      <c r="H4497" s="188"/>
      <c r="I4497" s="97"/>
      <c r="J4497" s="188"/>
    </row>
    <row r="4498" spans="3:10" ht="14.45" customHeight="1" x14ac:dyDescent="0.2">
      <c r="C4498" s="191"/>
      <c r="D4498" s="191"/>
      <c r="E4498" s="97"/>
      <c r="F4498" s="185"/>
      <c r="G4498" s="97"/>
      <c r="H4498" s="188"/>
      <c r="I4498" s="97"/>
      <c r="J4498" s="188"/>
    </row>
    <row r="4499" spans="3:10" ht="14.45" customHeight="1" x14ac:dyDescent="0.2">
      <c r="C4499" s="191"/>
      <c r="D4499" s="191"/>
      <c r="E4499" s="97"/>
      <c r="F4499" s="185"/>
      <c r="G4499" s="97"/>
      <c r="H4499" s="188"/>
      <c r="I4499" s="97"/>
      <c r="J4499" s="188"/>
    </row>
    <row r="4500" spans="3:10" ht="14.45" customHeight="1" x14ac:dyDescent="0.2">
      <c r="C4500" s="191"/>
      <c r="D4500" s="191"/>
      <c r="E4500" s="97"/>
      <c r="F4500" s="185"/>
      <c r="G4500" s="97"/>
      <c r="H4500" s="188"/>
      <c r="I4500" s="97"/>
      <c r="J4500" s="188"/>
    </row>
    <row r="4501" spans="3:10" ht="14.45" customHeight="1" x14ac:dyDescent="0.2">
      <c r="C4501" s="191"/>
      <c r="D4501" s="191"/>
      <c r="E4501" s="97"/>
      <c r="F4501" s="185"/>
      <c r="G4501" s="97"/>
      <c r="H4501" s="188"/>
      <c r="I4501" s="97"/>
      <c r="J4501" s="188"/>
    </row>
    <row r="4502" spans="3:10" ht="14.45" customHeight="1" x14ac:dyDescent="0.2">
      <c r="C4502" s="191"/>
      <c r="D4502" s="191"/>
      <c r="E4502" s="97"/>
      <c r="F4502" s="185"/>
      <c r="G4502" s="97"/>
      <c r="H4502" s="188"/>
      <c r="I4502" s="97"/>
      <c r="J4502" s="188"/>
    </row>
    <row r="4503" spans="3:10" ht="14.45" customHeight="1" x14ac:dyDescent="0.2">
      <c r="C4503" s="191"/>
      <c r="D4503" s="191"/>
      <c r="E4503" s="97"/>
      <c r="F4503" s="185"/>
      <c r="G4503" s="97"/>
      <c r="H4503" s="188"/>
      <c r="I4503" s="97"/>
      <c r="J4503" s="188"/>
    </row>
    <row r="4504" spans="3:10" ht="14.45" customHeight="1" x14ac:dyDescent="0.2">
      <c r="C4504" s="191"/>
      <c r="D4504" s="191"/>
      <c r="E4504" s="97"/>
      <c r="F4504" s="185"/>
      <c r="G4504" s="97"/>
      <c r="H4504" s="188"/>
      <c r="I4504" s="97"/>
      <c r="J4504" s="188"/>
    </row>
    <row r="4505" spans="3:10" ht="14.45" customHeight="1" x14ac:dyDescent="0.2">
      <c r="C4505" s="191"/>
      <c r="D4505" s="191"/>
      <c r="E4505" s="97"/>
      <c r="F4505" s="185"/>
      <c r="G4505" s="97"/>
      <c r="H4505" s="188"/>
      <c r="I4505" s="97"/>
      <c r="J4505" s="188"/>
    </row>
    <row r="4506" spans="3:10" ht="14.45" customHeight="1" x14ac:dyDescent="0.2">
      <c r="C4506" s="191"/>
      <c r="D4506" s="191"/>
      <c r="E4506" s="97"/>
      <c r="F4506" s="185"/>
      <c r="G4506" s="97"/>
      <c r="H4506" s="188"/>
      <c r="I4506" s="97"/>
      <c r="J4506" s="188"/>
    </row>
    <row r="4507" spans="3:10" ht="14.45" customHeight="1" x14ac:dyDescent="0.2">
      <c r="C4507" s="191"/>
      <c r="D4507" s="191"/>
      <c r="E4507" s="97"/>
      <c r="F4507" s="185"/>
      <c r="G4507" s="97"/>
      <c r="H4507" s="188"/>
      <c r="I4507" s="97"/>
      <c r="J4507" s="188"/>
    </row>
    <row r="4508" spans="3:10" ht="14.45" customHeight="1" x14ac:dyDescent="0.2">
      <c r="C4508" s="191"/>
      <c r="D4508" s="191"/>
      <c r="E4508" s="97"/>
      <c r="F4508" s="185"/>
      <c r="G4508" s="97"/>
      <c r="H4508" s="188"/>
      <c r="I4508" s="97"/>
      <c r="J4508" s="188"/>
    </row>
    <row r="4509" spans="3:10" ht="14.45" customHeight="1" x14ac:dyDescent="0.2">
      <c r="C4509" s="191"/>
      <c r="D4509" s="191"/>
      <c r="E4509" s="97"/>
      <c r="F4509" s="185"/>
      <c r="G4509" s="97"/>
      <c r="H4509" s="188"/>
      <c r="I4509" s="97"/>
      <c r="J4509" s="188"/>
    </row>
    <row r="4510" spans="3:10" ht="14.45" customHeight="1" x14ac:dyDescent="0.2">
      <c r="C4510" s="191"/>
      <c r="D4510" s="191"/>
      <c r="E4510" s="97"/>
      <c r="F4510" s="185"/>
      <c r="G4510" s="97"/>
      <c r="H4510" s="188"/>
      <c r="I4510" s="97"/>
      <c r="J4510" s="188"/>
    </row>
    <row r="4511" spans="3:10" ht="14.45" customHeight="1" x14ac:dyDescent="0.2">
      <c r="C4511" s="191"/>
      <c r="D4511" s="191"/>
      <c r="E4511" s="97"/>
      <c r="F4511" s="185"/>
      <c r="G4511" s="97"/>
      <c r="H4511" s="188"/>
      <c r="I4511" s="97"/>
      <c r="J4511" s="188"/>
    </row>
    <row r="4512" spans="3:10" ht="14.45" customHeight="1" x14ac:dyDescent="0.2">
      <c r="C4512" s="191"/>
      <c r="D4512" s="191"/>
      <c r="E4512" s="97"/>
      <c r="F4512" s="185"/>
      <c r="G4512" s="97"/>
      <c r="H4512" s="188"/>
      <c r="I4512" s="97"/>
      <c r="J4512" s="188"/>
    </row>
    <row r="4513" spans="3:10" ht="14.45" customHeight="1" x14ac:dyDescent="0.2">
      <c r="C4513" s="191"/>
      <c r="D4513" s="191"/>
      <c r="E4513" s="97"/>
      <c r="F4513" s="185"/>
      <c r="G4513" s="97"/>
      <c r="H4513" s="188"/>
      <c r="I4513" s="97"/>
      <c r="J4513" s="188"/>
    </row>
    <row r="4514" spans="3:10" ht="14.45" customHeight="1" x14ac:dyDescent="0.2">
      <c r="C4514" s="191"/>
      <c r="D4514" s="191"/>
      <c r="E4514" s="97"/>
      <c r="F4514" s="185"/>
      <c r="G4514" s="97"/>
      <c r="H4514" s="188"/>
      <c r="I4514" s="97"/>
      <c r="J4514" s="188"/>
    </row>
    <row r="4515" spans="3:10" ht="14.45" customHeight="1" x14ac:dyDescent="0.2">
      <c r="C4515" s="191"/>
      <c r="D4515" s="191"/>
      <c r="E4515" s="97"/>
      <c r="F4515" s="185"/>
      <c r="G4515" s="97"/>
      <c r="H4515" s="188"/>
      <c r="I4515" s="97"/>
      <c r="J4515" s="188"/>
    </row>
    <row r="4516" spans="3:10" ht="14.45" customHeight="1" x14ac:dyDescent="0.2">
      <c r="C4516" s="191"/>
      <c r="D4516" s="191"/>
      <c r="E4516" s="97"/>
      <c r="F4516" s="185"/>
      <c r="G4516" s="97"/>
      <c r="H4516" s="188"/>
      <c r="I4516" s="97"/>
      <c r="J4516" s="188"/>
    </row>
    <row r="4517" spans="3:10" ht="14.45" customHeight="1" x14ac:dyDescent="0.2">
      <c r="C4517" s="191"/>
      <c r="D4517" s="191"/>
      <c r="E4517" s="97"/>
      <c r="F4517" s="185"/>
      <c r="G4517" s="97"/>
      <c r="H4517" s="188"/>
      <c r="I4517" s="97"/>
      <c r="J4517" s="188"/>
    </row>
    <row r="4518" spans="3:10" ht="14.45" customHeight="1" x14ac:dyDescent="0.2">
      <c r="C4518" s="191"/>
      <c r="D4518" s="191"/>
      <c r="E4518" s="97"/>
      <c r="F4518" s="185"/>
      <c r="G4518" s="97"/>
      <c r="H4518" s="188"/>
      <c r="I4518" s="97"/>
      <c r="J4518" s="188"/>
    </row>
    <row r="4519" spans="3:10" ht="14.45" customHeight="1" x14ac:dyDescent="0.2">
      <c r="C4519" s="191"/>
      <c r="D4519" s="191"/>
      <c r="E4519" s="97"/>
      <c r="F4519" s="185"/>
      <c r="G4519" s="97"/>
      <c r="H4519" s="188"/>
      <c r="I4519" s="97"/>
      <c r="J4519" s="188"/>
    </row>
    <row r="4520" spans="3:10" ht="14.45" customHeight="1" x14ac:dyDescent="0.2">
      <c r="C4520" s="191"/>
      <c r="D4520" s="191"/>
      <c r="E4520" s="97"/>
      <c r="F4520" s="185"/>
      <c r="G4520" s="97"/>
      <c r="H4520" s="188"/>
      <c r="I4520" s="97"/>
      <c r="J4520" s="188"/>
    </row>
    <row r="4521" spans="3:10" ht="14.45" customHeight="1" x14ac:dyDescent="0.2">
      <c r="C4521" s="191"/>
      <c r="D4521" s="191"/>
      <c r="E4521" s="97"/>
      <c r="F4521" s="185"/>
      <c r="G4521" s="97"/>
      <c r="H4521" s="188"/>
      <c r="I4521" s="97"/>
      <c r="J4521" s="188"/>
    </row>
    <row r="4522" spans="3:10" ht="14.45" customHeight="1" x14ac:dyDescent="0.2">
      <c r="C4522" s="191"/>
      <c r="D4522" s="191"/>
      <c r="E4522" s="97"/>
      <c r="F4522" s="185"/>
      <c r="G4522" s="97"/>
      <c r="H4522" s="188"/>
      <c r="I4522" s="97"/>
      <c r="J4522" s="188"/>
    </row>
    <row r="4523" spans="3:10" ht="14.45" customHeight="1" x14ac:dyDescent="0.2">
      <c r="C4523" s="191"/>
      <c r="D4523" s="191"/>
      <c r="E4523" s="97"/>
      <c r="F4523" s="185"/>
      <c r="G4523" s="97"/>
      <c r="H4523" s="188"/>
      <c r="I4523" s="97"/>
      <c r="J4523" s="188"/>
    </row>
    <row r="4524" spans="3:10" ht="14.45" customHeight="1" x14ac:dyDescent="0.2">
      <c r="C4524" s="191"/>
      <c r="D4524" s="191"/>
      <c r="E4524" s="97"/>
      <c r="F4524" s="185"/>
      <c r="G4524" s="97"/>
      <c r="H4524" s="188"/>
      <c r="I4524" s="97"/>
      <c r="J4524" s="188"/>
    </row>
    <row r="4525" spans="3:10" ht="14.45" customHeight="1" x14ac:dyDescent="0.2">
      <c r="C4525" s="191"/>
      <c r="D4525" s="191"/>
      <c r="E4525" s="97"/>
      <c r="F4525" s="185"/>
      <c r="G4525" s="97"/>
      <c r="H4525" s="188"/>
      <c r="I4525" s="97"/>
      <c r="J4525" s="188"/>
    </row>
    <row r="4526" spans="3:10" ht="14.45" customHeight="1" x14ac:dyDescent="0.2">
      <c r="C4526" s="191"/>
      <c r="D4526" s="191"/>
      <c r="E4526" s="98"/>
      <c r="F4526" s="185"/>
      <c r="G4526" s="98"/>
      <c r="H4526" s="188"/>
      <c r="I4526" s="98"/>
      <c r="J4526" s="188"/>
    </row>
    <row r="4527" spans="3:10" ht="14.45" customHeight="1" x14ac:dyDescent="0.2">
      <c r="C4527" s="191"/>
      <c r="D4527" s="191"/>
      <c r="E4527" s="97"/>
      <c r="F4527" s="185"/>
      <c r="G4527" s="97"/>
      <c r="H4527" s="188"/>
      <c r="I4527" s="97"/>
      <c r="J4527" s="188"/>
    </row>
    <row r="4528" spans="3:10" ht="14.45" customHeight="1" x14ac:dyDescent="0.2">
      <c r="C4528" s="191"/>
      <c r="D4528" s="191"/>
      <c r="E4528" s="97"/>
      <c r="F4528" s="185"/>
      <c r="G4528" s="97"/>
      <c r="H4528" s="188"/>
      <c r="I4528" s="97"/>
      <c r="J4528" s="188"/>
    </row>
    <row r="4529" spans="3:10" ht="14.45" customHeight="1" x14ac:dyDescent="0.2">
      <c r="C4529" s="191"/>
      <c r="D4529" s="191"/>
      <c r="E4529" s="97"/>
      <c r="F4529" s="185"/>
      <c r="G4529" s="97"/>
      <c r="H4529" s="188"/>
      <c r="I4529" s="97"/>
      <c r="J4529" s="188"/>
    </row>
    <row r="4530" spans="3:10" ht="14.45" customHeight="1" x14ac:dyDescent="0.2">
      <c r="C4530" s="191"/>
      <c r="D4530" s="191"/>
      <c r="E4530" s="98"/>
      <c r="F4530" s="185"/>
      <c r="G4530" s="98"/>
      <c r="H4530" s="188"/>
      <c r="I4530" s="98"/>
      <c r="J4530" s="188"/>
    </row>
    <row r="4531" spans="3:10" ht="14.45" customHeight="1" x14ac:dyDescent="0.2">
      <c r="C4531" s="191"/>
      <c r="D4531" s="191"/>
      <c r="E4531" s="97"/>
      <c r="F4531" s="185"/>
      <c r="G4531" s="97"/>
      <c r="H4531" s="188"/>
      <c r="I4531" s="97"/>
      <c r="J4531" s="188"/>
    </row>
    <row r="4532" spans="3:10" ht="14.45" customHeight="1" x14ac:dyDescent="0.2">
      <c r="C4532" s="191"/>
      <c r="D4532" s="191"/>
      <c r="E4532" s="97"/>
      <c r="F4532" s="185"/>
      <c r="G4532" s="97"/>
      <c r="H4532" s="188"/>
      <c r="I4532" s="97"/>
      <c r="J4532" s="188"/>
    </row>
    <row r="4533" spans="3:10" ht="14.45" customHeight="1" x14ac:dyDescent="0.2">
      <c r="C4533" s="191"/>
      <c r="D4533" s="191"/>
      <c r="E4533" s="97"/>
      <c r="F4533" s="185"/>
      <c r="G4533" s="97"/>
      <c r="H4533" s="188"/>
      <c r="I4533" s="97"/>
      <c r="J4533" s="188"/>
    </row>
    <row r="4534" spans="3:10" ht="14.45" customHeight="1" x14ac:dyDescent="0.2">
      <c r="C4534" s="191"/>
      <c r="D4534" s="191"/>
      <c r="E4534" s="98"/>
      <c r="F4534" s="185"/>
      <c r="G4534" s="98"/>
      <c r="H4534" s="188"/>
      <c r="I4534" s="98"/>
      <c r="J4534" s="188"/>
    </row>
    <row r="4535" spans="3:10" ht="14.45" customHeight="1" x14ac:dyDescent="0.2">
      <c r="C4535" s="191"/>
      <c r="D4535" s="191"/>
      <c r="E4535" s="97"/>
      <c r="F4535" s="185"/>
      <c r="G4535" s="97"/>
      <c r="H4535" s="188"/>
      <c r="I4535" s="97"/>
      <c r="J4535" s="188"/>
    </row>
    <row r="4536" spans="3:10" ht="14.45" customHeight="1" x14ac:dyDescent="0.2">
      <c r="C4536" s="191"/>
      <c r="D4536" s="191"/>
      <c r="E4536" s="97"/>
      <c r="F4536" s="185"/>
      <c r="G4536" s="97"/>
      <c r="H4536" s="188"/>
      <c r="I4536" s="97"/>
      <c r="J4536" s="188"/>
    </row>
    <row r="4537" spans="3:10" ht="14.45" customHeight="1" x14ac:dyDescent="0.2">
      <c r="C4537" s="191"/>
      <c r="D4537" s="191"/>
      <c r="E4537" s="97"/>
      <c r="F4537" s="185"/>
      <c r="G4537" s="97"/>
      <c r="H4537" s="188"/>
      <c r="I4537" s="97"/>
      <c r="J4537" s="188"/>
    </row>
    <row r="4538" spans="3:10" ht="14.45" customHeight="1" x14ac:dyDescent="0.2">
      <c r="C4538" s="191"/>
      <c r="D4538" s="191"/>
      <c r="E4538" s="97"/>
      <c r="F4538" s="185"/>
      <c r="G4538" s="97"/>
      <c r="H4538" s="188"/>
      <c r="I4538" s="97"/>
      <c r="J4538" s="188"/>
    </row>
    <row r="4539" spans="3:10" ht="14.45" customHeight="1" x14ac:dyDescent="0.2">
      <c r="C4539" s="191"/>
      <c r="D4539" s="191"/>
      <c r="E4539" s="97"/>
      <c r="F4539" s="185"/>
      <c r="G4539" s="97"/>
      <c r="H4539" s="188"/>
      <c r="I4539" s="97"/>
      <c r="J4539" s="188"/>
    </row>
    <row r="4540" spans="3:10" ht="14.45" customHeight="1" x14ac:dyDescent="0.2">
      <c r="C4540" s="191"/>
      <c r="D4540" s="191"/>
      <c r="E4540" s="98"/>
      <c r="F4540" s="185"/>
      <c r="G4540" s="98"/>
      <c r="H4540" s="188"/>
      <c r="I4540" s="98"/>
      <c r="J4540" s="188"/>
    </row>
    <row r="4541" spans="3:10" ht="14.45" customHeight="1" x14ac:dyDescent="0.2">
      <c r="C4541" s="191"/>
      <c r="D4541" s="191"/>
      <c r="E4541" s="97"/>
      <c r="F4541" s="185"/>
      <c r="G4541" s="97"/>
      <c r="H4541" s="188"/>
      <c r="I4541" s="97"/>
      <c r="J4541" s="188"/>
    </row>
    <row r="4542" spans="3:10" ht="14.45" customHeight="1" x14ac:dyDescent="0.2">
      <c r="C4542" s="191"/>
      <c r="D4542" s="191"/>
      <c r="E4542" s="97"/>
      <c r="F4542" s="185"/>
      <c r="G4542" s="97"/>
      <c r="H4542" s="188"/>
      <c r="I4542" s="97"/>
      <c r="J4542" s="188"/>
    </row>
    <row r="4543" spans="3:10" ht="14.45" customHeight="1" x14ac:dyDescent="0.2">
      <c r="C4543" s="191"/>
      <c r="D4543" s="191"/>
      <c r="E4543" s="97"/>
      <c r="F4543" s="185"/>
      <c r="G4543" s="97"/>
      <c r="H4543" s="188"/>
      <c r="I4543" s="97"/>
      <c r="J4543" s="188"/>
    </row>
    <row r="4544" spans="3:10" ht="14.45" customHeight="1" x14ac:dyDescent="0.2">
      <c r="C4544" s="191"/>
      <c r="D4544" s="191"/>
      <c r="E4544" s="97"/>
      <c r="F4544" s="185"/>
      <c r="G4544" s="97"/>
      <c r="H4544" s="188"/>
      <c r="I4544" s="97"/>
      <c r="J4544" s="188"/>
    </row>
    <row r="4545" spans="3:10" ht="14.45" customHeight="1" x14ac:dyDescent="0.2">
      <c r="C4545" s="191"/>
      <c r="D4545" s="191"/>
      <c r="E4545" s="97"/>
      <c r="F4545" s="185"/>
      <c r="G4545" s="97"/>
      <c r="H4545" s="188"/>
      <c r="I4545" s="97"/>
      <c r="J4545" s="188"/>
    </row>
    <row r="4546" spans="3:10" ht="14.45" customHeight="1" x14ac:dyDescent="0.2">
      <c r="C4546" s="191"/>
      <c r="D4546" s="191"/>
      <c r="E4546" s="97"/>
      <c r="F4546" s="185"/>
      <c r="G4546" s="97"/>
      <c r="H4546" s="188"/>
      <c r="I4546" s="97"/>
      <c r="J4546" s="188"/>
    </row>
    <row r="4547" spans="3:10" ht="14.45" customHeight="1" x14ac:dyDescent="0.2">
      <c r="C4547" s="191"/>
      <c r="D4547" s="191"/>
      <c r="E4547" s="97"/>
      <c r="F4547" s="185"/>
      <c r="G4547" s="97"/>
      <c r="H4547" s="188"/>
      <c r="I4547" s="97"/>
      <c r="J4547" s="188"/>
    </row>
    <row r="4548" spans="3:10" ht="14.45" customHeight="1" x14ac:dyDescent="0.2">
      <c r="C4548" s="191"/>
      <c r="D4548" s="191"/>
      <c r="E4548" s="97"/>
      <c r="F4548" s="185"/>
      <c r="G4548" s="97"/>
      <c r="H4548" s="188"/>
      <c r="I4548" s="97"/>
      <c r="J4548" s="188"/>
    </row>
    <row r="4549" spans="3:10" ht="14.45" customHeight="1" x14ac:dyDescent="0.2">
      <c r="C4549" s="191"/>
      <c r="D4549" s="191"/>
      <c r="E4549" s="97"/>
      <c r="F4549" s="185"/>
      <c r="G4549" s="97"/>
      <c r="H4549" s="188"/>
      <c r="I4549" s="97"/>
      <c r="J4549" s="188"/>
    </row>
    <row r="4550" spans="3:10" ht="14.45" customHeight="1" x14ac:dyDescent="0.2">
      <c r="C4550" s="191"/>
      <c r="D4550" s="191"/>
      <c r="E4550" s="100"/>
      <c r="F4550" s="185"/>
      <c r="G4550" s="100"/>
      <c r="H4550" s="188"/>
      <c r="I4550" s="100"/>
      <c r="J4550" s="188"/>
    </row>
    <row r="4551" spans="3:10" ht="14.45" customHeight="1" x14ac:dyDescent="0.2">
      <c r="C4551" s="201"/>
      <c r="D4551" s="201"/>
      <c r="E4551" s="101"/>
      <c r="F4551" s="186"/>
      <c r="G4551" s="101"/>
      <c r="H4551" s="188"/>
      <c r="I4551" s="101"/>
      <c r="J4551" s="188"/>
    </row>
    <row r="4552" spans="3:10" ht="14.45" customHeight="1" x14ac:dyDescent="0.2">
      <c r="C4552" s="190" t="s">
        <v>1107</v>
      </c>
      <c r="D4552" s="190" t="s">
        <v>1108</v>
      </c>
      <c r="E4552" s="90"/>
      <c r="F4552" s="193" t="s">
        <v>1474</v>
      </c>
      <c r="G4552" s="90"/>
      <c r="H4552" s="133"/>
      <c r="I4552" s="90"/>
      <c r="J4552" s="133"/>
    </row>
    <row r="4553" spans="3:10" ht="14.45" customHeight="1" x14ac:dyDescent="0.2">
      <c r="C4553" s="191"/>
      <c r="D4553" s="191"/>
      <c r="E4553" s="97"/>
      <c r="F4553" s="185"/>
      <c r="G4553" s="97"/>
      <c r="H4553" s="188"/>
      <c r="I4553" s="97"/>
      <c r="J4553" s="188"/>
    </row>
    <row r="4554" spans="3:10" ht="14.45" customHeight="1" x14ac:dyDescent="0.2">
      <c r="C4554" s="191"/>
      <c r="D4554" s="191"/>
      <c r="E4554" s="97"/>
      <c r="F4554" s="185"/>
      <c r="G4554" s="97"/>
      <c r="H4554" s="188"/>
      <c r="I4554" s="97"/>
      <c r="J4554" s="188"/>
    </row>
    <row r="4555" spans="3:10" ht="14.45" customHeight="1" x14ac:dyDescent="0.2">
      <c r="C4555" s="191"/>
      <c r="D4555" s="191"/>
      <c r="E4555" s="97"/>
      <c r="F4555" s="185"/>
      <c r="G4555" s="97"/>
      <c r="H4555" s="188"/>
      <c r="I4555" s="97"/>
      <c r="J4555" s="188"/>
    </row>
    <row r="4556" spans="3:10" ht="14.45" customHeight="1" x14ac:dyDescent="0.2">
      <c r="C4556" s="191"/>
      <c r="D4556" s="191"/>
      <c r="E4556" s="97"/>
      <c r="F4556" s="185"/>
      <c r="G4556" s="97"/>
      <c r="H4556" s="188"/>
      <c r="I4556" s="97"/>
      <c r="J4556" s="188"/>
    </row>
    <row r="4557" spans="3:10" ht="14.45" customHeight="1" x14ac:dyDescent="0.2">
      <c r="C4557" s="191"/>
      <c r="D4557" s="191"/>
      <c r="E4557" s="97"/>
      <c r="F4557" s="185"/>
      <c r="G4557" s="97"/>
      <c r="H4557" s="188"/>
      <c r="I4557" s="97"/>
      <c r="J4557" s="188"/>
    </row>
    <row r="4558" spans="3:10" ht="14.45" customHeight="1" x14ac:dyDescent="0.2">
      <c r="C4558" s="191"/>
      <c r="D4558" s="191"/>
      <c r="E4558" s="97"/>
      <c r="F4558" s="185"/>
      <c r="G4558" s="97"/>
      <c r="H4558" s="188"/>
      <c r="I4558" s="97"/>
      <c r="J4558" s="188"/>
    </row>
    <row r="4559" spans="3:10" ht="14.45" customHeight="1" x14ac:dyDescent="0.2">
      <c r="C4559" s="191"/>
      <c r="D4559" s="191"/>
      <c r="E4559" s="97"/>
      <c r="F4559" s="185"/>
      <c r="G4559" s="97"/>
      <c r="H4559" s="188"/>
      <c r="I4559" s="97"/>
      <c r="J4559" s="188"/>
    </row>
    <row r="4560" spans="3:10" ht="14.45" customHeight="1" x14ac:dyDescent="0.2">
      <c r="C4560" s="191"/>
      <c r="D4560" s="191"/>
      <c r="E4560" s="97"/>
      <c r="F4560" s="185"/>
      <c r="G4560" s="97"/>
      <c r="H4560" s="188"/>
      <c r="I4560" s="97"/>
      <c r="J4560" s="188"/>
    </row>
    <row r="4561" spans="3:10" ht="14.45" customHeight="1" x14ac:dyDescent="0.2">
      <c r="C4561" s="191"/>
      <c r="D4561" s="191"/>
      <c r="E4561" s="97"/>
      <c r="F4561" s="185"/>
      <c r="G4561" s="97"/>
      <c r="H4561" s="188"/>
      <c r="I4561" s="97"/>
      <c r="J4561" s="188"/>
    </row>
    <row r="4562" spans="3:10" ht="14.45" customHeight="1" x14ac:dyDescent="0.2">
      <c r="C4562" s="191"/>
      <c r="D4562" s="191"/>
      <c r="E4562" s="97"/>
      <c r="F4562" s="185"/>
      <c r="G4562" s="97"/>
      <c r="H4562" s="188"/>
      <c r="I4562" s="97"/>
      <c r="J4562" s="188"/>
    </row>
    <row r="4563" spans="3:10" ht="14.45" customHeight="1" x14ac:dyDescent="0.2">
      <c r="C4563" s="191"/>
      <c r="D4563" s="191"/>
      <c r="E4563" s="97"/>
      <c r="F4563" s="185"/>
      <c r="G4563" s="97"/>
      <c r="H4563" s="188"/>
      <c r="I4563" s="97"/>
      <c r="J4563" s="188"/>
    </row>
    <row r="4564" spans="3:10" ht="14.45" customHeight="1" x14ac:dyDescent="0.2">
      <c r="C4564" s="191"/>
      <c r="D4564" s="191"/>
      <c r="E4564" s="97"/>
      <c r="F4564" s="185"/>
      <c r="G4564" s="97"/>
      <c r="H4564" s="188"/>
      <c r="I4564" s="97"/>
      <c r="J4564" s="188"/>
    </row>
    <row r="4565" spans="3:10" ht="14.45" customHeight="1" x14ac:dyDescent="0.2">
      <c r="C4565" s="191"/>
      <c r="D4565" s="191"/>
      <c r="E4565" s="97"/>
      <c r="F4565" s="185"/>
      <c r="G4565" s="97"/>
      <c r="H4565" s="188"/>
      <c r="I4565" s="97"/>
      <c r="J4565" s="188"/>
    </row>
    <row r="4566" spans="3:10" ht="14.45" customHeight="1" x14ac:dyDescent="0.2">
      <c r="C4566" s="191"/>
      <c r="D4566" s="191"/>
      <c r="E4566" s="97"/>
      <c r="F4566" s="185"/>
      <c r="G4566" s="97"/>
      <c r="H4566" s="188"/>
      <c r="I4566" s="97"/>
      <c r="J4566" s="188"/>
    </row>
    <row r="4567" spans="3:10" ht="14.45" customHeight="1" x14ac:dyDescent="0.2">
      <c r="C4567" s="191"/>
      <c r="D4567" s="191"/>
      <c r="E4567" s="97"/>
      <c r="F4567" s="185"/>
      <c r="G4567" s="97"/>
      <c r="H4567" s="188"/>
      <c r="I4567" s="97"/>
      <c r="J4567" s="188"/>
    </row>
    <row r="4568" spans="3:10" ht="14.45" customHeight="1" x14ac:dyDescent="0.2">
      <c r="C4568" s="191"/>
      <c r="D4568" s="191"/>
      <c r="E4568" s="97"/>
      <c r="F4568" s="185"/>
      <c r="G4568" s="97"/>
      <c r="H4568" s="188"/>
      <c r="I4568" s="97"/>
      <c r="J4568" s="188"/>
    </row>
    <row r="4569" spans="3:10" ht="14.45" customHeight="1" x14ac:dyDescent="0.2">
      <c r="C4569" s="191"/>
      <c r="D4569" s="191"/>
      <c r="E4569" s="97"/>
      <c r="F4569" s="185"/>
      <c r="G4569" s="97"/>
      <c r="H4569" s="188"/>
      <c r="I4569" s="97"/>
      <c r="J4569" s="188"/>
    </row>
    <row r="4570" spans="3:10" ht="14.45" customHeight="1" x14ac:dyDescent="0.2">
      <c r="C4570" s="191"/>
      <c r="D4570" s="191"/>
      <c r="E4570" s="97"/>
      <c r="F4570" s="185"/>
      <c r="G4570" s="97"/>
      <c r="H4570" s="188"/>
      <c r="I4570" s="97"/>
      <c r="J4570" s="188"/>
    </row>
    <row r="4571" spans="3:10" ht="14.45" customHeight="1" x14ac:dyDescent="0.2">
      <c r="C4571" s="191"/>
      <c r="D4571" s="191"/>
      <c r="E4571" s="97"/>
      <c r="F4571" s="185"/>
      <c r="G4571" s="97"/>
      <c r="H4571" s="188"/>
      <c r="I4571" s="97"/>
      <c r="J4571" s="188"/>
    </row>
    <row r="4572" spans="3:10" ht="14.45" customHeight="1" x14ac:dyDescent="0.2">
      <c r="C4572" s="191"/>
      <c r="D4572" s="191"/>
      <c r="E4572" s="97"/>
      <c r="F4572" s="185"/>
      <c r="G4572" s="97"/>
      <c r="H4572" s="188"/>
      <c r="I4572" s="97"/>
      <c r="J4572" s="188"/>
    </row>
    <row r="4573" spans="3:10" ht="14.45" customHeight="1" x14ac:dyDescent="0.2">
      <c r="C4573" s="191"/>
      <c r="D4573" s="191"/>
      <c r="E4573" s="97"/>
      <c r="F4573" s="185"/>
      <c r="G4573" s="97"/>
      <c r="H4573" s="188"/>
      <c r="I4573" s="97"/>
      <c r="J4573" s="188"/>
    </row>
    <row r="4574" spans="3:10" ht="14.45" customHeight="1" x14ac:dyDescent="0.2">
      <c r="C4574" s="191"/>
      <c r="D4574" s="191"/>
      <c r="E4574" s="97"/>
      <c r="F4574" s="185"/>
      <c r="G4574" s="97"/>
      <c r="H4574" s="188"/>
      <c r="I4574" s="97"/>
      <c r="J4574" s="188"/>
    </row>
    <row r="4575" spans="3:10" ht="14.45" customHeight="1" x14ac:dyDescent="0.2">
      <c r="C4575" s="191"/>
      <c r="D4575" s="191"/>
      <c r="E4575" s="97"/>
      <c r="F4575" s="185"/>
      <c r="G4575" s="97"/>
      <c r="H4575" s="188"/>
      <c r="I4575" s="97"/>
      <c r="J4575" s="188"/>
    </row>
    <row r="4576" spans="3:10" ht="14.45" customHeight="1" x14ac:dyDescent="0.2">
      <c r="C4576" s="191"/>
      <c r="D4576" s="191"/>
      <c r="E4576" s="97"/>
      <c r="F4576" s="185"/>
      <c r="G4576" s="97"/>
      <c r="H4576" s="188"/>
      <c r="I4576" s="97"/>
      <c r="J4576" s="188"/>
    </row>
    <row r="4577" spans="3:10" ht="14.45" customHeight="1" x14ac:dyDescent="0.2">
      <c r="C4577" s="191"/>
      <c r="D4577" s="191"/>
      <c r="E4577" s="97"/>
      <c r="F4577" s="185"/>
      <c r="G4577" s="97"/>
      <c r="H4577" s="188"/>
      <c r="I4577" s="97"/>
      <c r="J4577" s="188"/>
    </row>
    <row r="4578" spans="3:10" ht="14.45" customHeight="1" x14ac:dyDescent="0.2">
      <c r="C4578" s="191"/>
      <c r="D4578" s="191"/>
      <c r="E4578" s="97"/>
      <c r="F4578" s="185"/>
      <c r="G4578" s="97"/>
      <c r="H4578" s="188"/>
      <c r="I4578" s="97"/>
      <c r="J4578" s="188"/>
    </row>
    <row r="4579" spans="3:10" ht="14.45" customHeight="1" x14ac:dyDescent="0.2">
      <c r="C4579" s="191"/>
      <c r="D4579" s="191"/>
      <c r="E4579" s="97"/>
      <c r="F4579" s="185"/>
      <c r="G4579" s="97"/>
      <c r="H4579" s="188"/>
      <c r="I4579" s="97"/>
      <c r="J4579" s="188"/>
    </row>
    <row r="4580" spans="3:10" ht="14.45" customHeight="1" x14ac:dyDescent="0.2">
      <c r="C4580" s="191"/>
      <c r="D4580" s="191"/>
      <c r="E4580" s="97"/>
      <c r="F4580" s="185"/>
      <c r="G4580" s="97"/>
      <c r="H4580" s="188"/>
      <c r="I4580" s="97"/>
      <c r="J4580" s="188"/>
    </row>
    <row r="4581" spans="3:10" ht="14.45" customHeight="1" x14ac:dyDescent="0.2">
      <c r="C4581" s="191"/>
      <c r="D4581" s="191"/>
      <c r="E4581" s="97"/>
      <c r="F4581" s="185"/>
      <c r="G4581" s="97"/>
      <c r="H4581" s="188"/>
      <c r="I4581" s="97"/>
      <c r="J4581" s="188"/>
    </row>
    <row r="4582" spans="3:10" ht="14.45" customHeight="1" x14ac:dyDescent="0.2">
      <c r="C4582" s="191"/>
      <c r="D4582" s="191"/>
      <c r="E4582" s="97"/>
      <c r="F4582" s="185"/>
      <c r="G4582" s="97"/>
      <c r="H4582" s="188"/>
      <c r="I4582" s="97"/>
      <c r="J4582" s="188"/>
    </row>
    <row r="4583" spans="3:10" ht="14.45" customHeight="1" x14ac:dyDescent="0.2">
      <c r="C4583" s="191"/>
      <c r="D4583" s="191"/>
      <c r="E4583" s="97"/>
      <c r="F4583" s="185"/>
      <c r="G4583" s="97"/>
      <c r="H4583" s="188"/>
      <c r="I4583" s="97"/>
      <c r="J4583" s="188"/>
    </row>
    <row r="4584" spans="3:10" ht="14.45" customHeight="1" x14ac:dyDescent="0.2">
      <c r="C4584" s="191"/>
      <c r="D4584" s="191"/>
      <c r="E4584" s="97"/>
      <c r="F4584" s="185"/>
      <c r="G4584" s="97"/>
      <c r="H4584" s="188"/>
      <c r="I4584" s="97"/>
      <c r="J4584" s="188"/>
    </row>
    <row r="4585" spans="3:10" ht="14.45" customHeight="1" x14ac:dyDescent="0.2">
      <c r="C4585" s="191"/>
      <c r="D4585" s="191"/>
      <c r="E4585" s="97"/>
      <c r="F4585" s="185"/>
      <c r="G4585" s="97"/>
      <c r="H4585" s="188"/>
      <c r="I4585" s="97"/>
      <c r="J4585" s="188"/>
    </row>
    <row r="4586" spans="3:10" ht="14.45" customHeight="1" x14ac:dyDescent="0.2">
      <c r="C4586" s="191"/>
      <c r="D4586" s="191"/>
      <c r="E4586" s="97"/>
      <c r="F4586" s="185"/>
      <c r="G4586" s="97"/>
      <c r="H4586" s="188"/>
      <c r="I4586" s="97"/>
      <c r="J4586" s="188"/>
    </row>
    <row r="4587" spans="3:10" ht="14.45" customHeight="1" x14ac:dyDescent="0.2">
      <c r="C4587" s="191"/>
      <c r="D4587" s="191"/>
      <c r="E4587" s="97"/>
      <c r="F4587" s="185"/>
      <c r="G4587" s="97"/>
      <c r="H4587" s="188"/>
      <c r="I4587" s="97"/>
      <c r="J4587" s="188"/>
    </row>
    <row r="4588" spans="3:10" ht="14.45" customHeight="1" x14ac:dyDescent="0.2">
      <c r="C4588" s="191"/>
      <c r="D4588" s="191"/>
      <c r="E4588" s="97"/>
      <c r="F4588" s="185"/>
      <c r="G4588" s="97"/>
      <c r="H4588" s="188"/>
      <c r="I4588" s="97"/>
      <c r="J4588" s="188"/>
    </row>
    <row r="4589" spans="3:10" ht="14.45" customHeight="1" x14ac:dyDescent="0.2">
      <c r="C4589" s="191"/>
      <c r="D4589" s="191"/>
      <c r="E4589" s="97"/>
      <c r="F4589" s="185"/>
      <c r="G4589" s="97"/>
      <c r="H4589" s="188"/>
      <c r="I4589" s="97"/>
      <c r="J4589" s="188"/>
    </row>
    <row r="4590" spans="3:10" ht="14.45" customHeight="1" x14ac:dyDescent="0.2">
      <c r="C4590" s="191"/>
      <c r="D4590" s="191"/>
      <c r="E4590" s="97"/>
      <c r="F4590" s="185"/>
      <c r="G4590" s="97"/>
      <c r="H4590" s="188"/>
      <c r="I4590" s="97"/>
      <c r="J4590" s="188"/>
    </row>
    <row r="4591" spans="3:10" ht="14.45" customHeight="1" x14ac:dyDescent="0.2">
      <c r="C4591" s="191"/>
      <c r="D4591" s="191"/>
      <c r="E4591" s="97"/>
      <c r="F4591" s="185"/>
      <c r="G4591" s="97"/>
      <c r="H4591" s="188"/>
      <c r="I4591" s="97"/>
      <c r="J4591" s="188"/>
    </row>
    <row r="4592" spans="3:10" ht="14.45" customHeight="1" x14ac:dyDescent="0.2">
      <c r="C4592" s="191"/>
      <c r="D4592" s="191"/>
      <c r="E4592" s="97"/>
      <c r="F4592" s="185"/>
      <c r="G4592" s="97"/>
      <c r="H4592" s="188"/>
      <c r="I4592" s="97"/>
      <c r="J4592" s="188"/>
    </row>
    <row r="4593" spans="3:10" ht="14.45" customHeight="1" x14ac:dyDescent="0.2">
      <c r="C4593" s="191"/>
      <c r="D4593" s="191"/>
      <c r="E4593" s="97"/>
      <c r="F4593" s="185"/>
      <c r="G4593" s="97"/>
      <c r="H4593" s="188"/>
      <c r="I4593" s="97"/>
      <c r="J4593" s="188"/>
    </row>
    <row r="4594" spans="3:10" ht="14.45" customHeight="1" x14ac:dyDescent="0.2">
      <c r="C4594" s="191"/>
      <c r="D4594" s="191"/>
      <c r="E4594" s="97"/>
      <c r="F4594" s="185"/>
      <c r="G4594" s="97"/>
      <c r="H4594" s="188"/>
      <c r="I4594" s="97"/>
      <c r="J4594" s="188"/>
    </row>
    <row r="4595" spans="3:10" ht="14.45" customHeight="1" x14ac:dyDescent="0.2">
      <c r="C4595" s="191"/>
      <c r="D4595" s="191"/>
      <c r="E4595" s="97"/>
      <c r="F4595" s="185"/>
      <c r="G4595" s="97"/>
      <c r="H4595" s="188"/>
      <c r="I4595" s="97"/>
      <c r="J4595" s="188"/>
    </row>
    <row r="4596" spans="3:10" ht="14.45" customHeight="1" x14ac:dyDescent="0.2">
      <c r="C4596" s="191"/>
      <c r="D4596" s="191"/>
      <c r="E4596" s="97"/>
      <c r="F4596" s="185"/>
      <c r="G4596" s="97"/>
      <c r="H4596" s="188"/>
      <c r="I4596" s="97"/>
      <c r="J4596" s="188"/>
    </row>
    <row r="4597" spans="3:10" ht="14.45" customHeight="1" x14ac:dyDescent="0.2">
      <c r="C4597" s="191"/>
      <c r="D4597" s="191"/>
      <c r="E4597" s="97"/>
      <c r="F4597" s="185"/>
      <c r="G4597" s="97"/>
      <c r="H4597" s="188"/>
      <c r="I4597" s="97"/>
      <c r="J4597" s="188"/>
    </row>
    <row r="4598" spans="3:10" ht="14.45" customHeight="1" x14ac:dyDescent="0.2">
      <c r="C4598" s="191"/>
      <c r="D4598" s="191"/>
      <c r="E4598" s="97"/>
      <c r="F4598" s="185"/>
      <c r="G4598" s="97"/>
      <c r="H4598" s="188"/>
      <c r="I4598" s="97"/>
      <c r="J4598" s="188"/>
    </row>
    <row r="4599" spans="3:10" ht="14.45" customHeight="1" x14ac:dyDescent="0.2">
      <c r="C4599" s="191"/>
      <c r="D4599" s="191"/>
      <c r="E4599" s="97"/>
      <c r="F4599" s="185"/>
      <c r="G4599" s="97"/>
      <c r="H4599" s="188"/>
      <c r="I4599" s="97"/>
      <c r="J4599" s="188"/>
    </row>
    <row r="4600" spans="3:10" ht="14.45" customHeight="1" x14ac:dyDescent="0.2">
      <c r="C4600" s="191"/>
      <c r="D4600" s="191"/>
      <c r="E4600" s="98"/>
      <c r="F4600" s="185"/>
      <c r="G4600" s="98"/>
      <c r="H4600" s="188"/>
      <c r="I4600" s="98"/>
      <c r="J4600" s="188"/>
    </row>
    <row r="4601" spans="3:10" ht="14.45" customHeight="1" x14ac:dyDescent="0.2">
      <c r="C4601" s="191"/>
      <c r="D4601" s="191"/>
      <c r="E4601" s="97"/>
      <c r="F4601" s="185"/>
      <c r="G4601" s="97"/>
      <c r="H4601" s="188"/>
      <c r="I4601" s="97"/>
      <c r="J4601" s="188"/>
    </row>
    <row r="4602" spans="3:10" ht="14.45" customHeight="1" x14ac:dyDescent="0.2">
      <c r="C4602" s="191"/>
      <c r="D4602" s="191"/>
      <c r="E4602" s="97"/>
      <c r="F4602" s="185"/>
      <c r="G4602" s="97"/>
      <c r="H4602" s="188"/>
      <c r="I4602" s="97"/>
      <c r="J4602" s="188"/>
    </row>
    <row r="4603" spans="3:10" ht="14.45" customHeight="1" x14ac:dyDescent="0.2">
      <c r="C4603" s="191"/>
      <c r="D4603" s="191"/>
      <c r="E4603" s="98"/>
      <c r="F4603" s="185"/>
      <c r="G4603" s="98"/>
      <c r="H4603" s="188"/>
      <c r="I4603" s="98"/>
      <c r="J4603" s="188"/>
    </row>
    <row r="4604" spans="3:10" ht="14.45" customHeight="1" x14ac:dyDescent="0.2">
      <c r="C4604" s="191"/>
      <c r="D4604" s="191"/>
      <c r="E4604" s="97"/>
      <c r="F4604" s="185"/>
      <c r="G4604" s="97"/>
      <c r="H4604" s="188"/>
      <c r="I4604" s="97"/>
      <c r="J4604" s="188"/>
    </row>
    <row r="4605" spans="3:10" ht="14.45" customHeight="1" x14ac:dyDescent="0.2">
      <c r="C4605" s="191"/>
      <c r="D4605" s="191"/>
      <c r="E4605" s="97"/>
      <c r="F4605" s="185"/>
      <c r="G4605" s="97"/>
      <c r="H4605" s="188"/>
      <c r="I4605" s="97"/>
      <c r="J4605" s="188"/>
    </row>
    <row r="4606" spans="3:10" ht="14.45" customHeight="1" x14ac:dyDescent="0.2">
      <c r="C4606" s="191"/>
      <c r="D4606" s="191"/>
      <c r="E4606" s="98"/>
      <c r="F4606" s="185"/>
      <c r="G4606" s="98"/>
      <c r="H4606" s="188"/>
      <c r="I4606" s="98"/>
      <c r="J4606" s="188"/>
    </row>
    <row r="4607" spans="3:10" ht="14.45" customHeight="1" x14ac:dyDescent="0.2">
      <c r="C4607" s="191"/>
      <c r="D4607" s="191"/>
      <c r="E4607" s="97"/>
      <c r="F4607" s="185"/>
      <c r="G4607" s="97"/>
      <c r="H4607" s="188"/>
      <c r="I4607" s="97"/>
      <c r="J4607" s="188"/>
    </row>
    <row r="4608" spans="3:10" ht="14.45" customHeight="1" x14ac:dyDescent="0.2">
      <c r="C4608" s="191"/>
      <c r="D4608" s="191"/>
      <c r="E4608" s="97"/>
      <c r="F4608" s="185"/>
      <c r="G4608" s="97"/>
      <c r="H4608" s="188"/>
      <c r="I4608" s="97"/>
      <c r="J4608" s="188"/>
    </row>
    <row r="4609" spans="3:10" ht="14.45" customHeight="1" x14ac:dyDescent="0.2">
      <c r="C4609" s="191"/>
      <c r="D4609" s="191"/>
      <c r="E4609" s="97"/>
      <c r="F4609" s="185"/>
      <c r="G4609" s="97"/>
      <c r="H4609" s="188"/>
      <c r="I4609" s="97"/>
      <c r="J4609" s="188"/>
    </row>
    <row r="4610" spans="3:10" ht="14.45" customHeight="1" x14ac:dyDescent="0.2">
      <c r="C4610" s="191"/>
      <c r="D4610" s="191"/>
      <c r="E4610" s="97"/>
      <c r="F4610" s="185"/>
      <c r="G4610" s="97"/>
      <c r="H4610" s="188"/>
      <c r="I4610" s="97"/>
      <c r="J4610" s="188"/>
    </row>
    <row r="4611" spans="3:10" ht="14.45" customHeight="1" x14ac:dyDescent="0.2">
      <c r="C4611" s="191"/>
      <c r="D4611" s="191"/>
      <c r="E4611" s="98"/>
      <c r="F4611" s="185"/>
      <c r="G4611" s="98"/>
      <c r="H4611" s="188"/>
      <c r="I4611" s="98"/>
      <c r="J4611" s="188"/>
    </row>
    <row r="4612" spans="3:10" ht="14.45" customHeight="1" x14ac:dyDescent="0.2">
      <c r="C4612" s="191"/>
      <c r="D4612" s="191"/>
      <c r="E4612" s="98"/>
      <c r="F4612" s="185"/>
      <c r="G4612" s="98"/>
      <c r="H4612" s="188"/>
      <c r="I4612" s="98"/>
      <c r="J4612" s="188"/>
    </row>
    <row r="4613" spans="3:10" ht="14.45" customHeight="1" x14ac:dyDescent="0.2">
      <c r="C4613" s="191"/>
      <c r="D4613" s="191"/>
      <c r="E4613" s="98"/>
      <c r="F4613" s="185"/>
      <c r="G4613" s="98"/>
      <c r="H4613" s="188"/>
      <c r="I4613" s="98"/>
      <c r="J4613" s="188"/>
    </row>
    <row r="4614" spans="3:10" ht="14.45" customHeight="1" x14ac:dyDescent="0.2">
      <c r="C4614" s="191"/>
      <c r="D4614" s="191"/>
      <c r="E4614" s="98"/>
      <c r="F4614" s="185"/>
      <c r="G4614" s="98"/>
      <c r="H4614" s="188"/>
      <c r="I4614" s="98"/>
      <c r="J4614" s="188"/>
    </row>
    <row r="4615" spans="3:10" ht="14.45" customHeight="1" x14ac:dyDescent="0.2">
      <c r="C4615" s="191"/>
      <c r="D4615" s="191"/>
      <c r="E4615" s="98"/>
      <c r="F4615" s="185"/>
      <c r="G4615" s="98"/>
      <c r="H4615" s="188"/>
      <c r="I4615" s="98"/>
      <c r="J4615" s="188"/>
    </row>
    <row r="4616" spans="3:10" ht="14.45" customHeight="1" x14ac:dyDescent="0.2">
      <c r="C4616" s="191"/>
      <c r="D4616" s="191"/>
      <c r="E4616" s="98"/>
      <c r="F4616" s="185"/>
      <c r="G4616" s="98"/>
      <c r="H4616" s="188"/>
      <c r="I4616" s="98"/>
      <c r="J4616" s="188"/>
    </row>
    <row r="4617" spans="3:10" ht="14.45" customHeight="1" x14ac:dyDescent="0.2">
      <c r="C4617" s="191"/>
      <c r="D4617" s="191"/>
      <c r="E4617" s="97"/>
      <c r="F4617" s="185"/>
      <c r="G4617" s="97"/>
      <c r="H4617" s="188"/>
      <c r="I4617" s="97"/>
      <c r="J4617" s="188"/>
    </row>
    <row r="4618" spans="3:10" ht="14.45" customHeight="1" x14ac:dyDescent="0.2">
      <c r="C4618" s="191"/>
      <c r="D4618" s="191"/>
      <c r="E4618" s="100"/>
      <c r="F4618" s="185"/>
      <c r="G4618" s="100"/>
      <c r="H4618" s="188"/>
      <c r="I4618" s="100"/>
      <c r="J4618" s="188"/>
    </row>
    <row r="4619" spans="3:10" ht="14.45" customHeight="1" x14ac:dyDescent="0.2">
      <c r="C4619" s="201"/>
      <c r="D4619" s="201"/>
      <c r="E4619" s="101"/>
      <c r="F4619" s="186"/>
      <c r="G4619" s="101"/>
      <c r="H4619" s="188"/>
      <c r="I4619" s="101"/>
      <c r="J4619" s="188"/>
    </row>
    <row r="4620" spans="3:10" ht="14.45" customHeight="1" x14ac:dyDescent="0.2">
      <c r="C4620" s="190" t="s">
        <v>1109</v>
      </c>
      <c r="D4620" s="190" t="s">
        <v>1110</v>
      </c>
      <c r="E4620" s="90"/>
      <c r="F4620" s="193" t="s">
        <v>1475</v>
      </c>
      <c r="G4620" s="90"/>
      <c r="H4620" s="133"/>
      <c r="I4620" s="90"/>
      <c r="J4620" s="133"/>
    </row>
    <row r="4621" spans="3:10" ht="14.45" customHeight="1" x14ac:dyDescent="0.2">
      <c r="C4621" s="194"/>
      <c r="D4621" s="191"/>
      <c r="E4621" s="97"/>
      <c r="F4621" s="185"/>
      <c r="G4621" s="97"/>
      <c r="H4621" s="188"/>
      <c r="I4621" s="97"/>
      <c r="J4621" s="188"/>
    </row>
    <row r="4622" spans="3:10" ht="14.45" customHeight="1" x14ac:dyDescent="0.2">
      <c r="C4622" s="194"/>
      <c r="D4622" s="191"/>
      <c r="E4622" s="97"/>
      <c r="F4622" s="185"/>
      <c r="G4622" s="97"/>
      <c r="H4622" s="188"/>
      <c r="I4622" s="97"/>
      <c r="J4622" s="188"/>
    </row>
    <row r="4623" spans="3:10" ht="14.45" customHeight="1" x14ac:dyDescent="0.2">
      <c r="C4623" s="194"/>
      <c r="D4623" s="191"/>
      <c r="E4623" s="97"/>
      <c r="F4623" s="185"/>
      <c r="G4623" s="97"/>
      <c r="H4623" s="188"/>
      <c r="I4623" s="97"/>
      <c r="J4623" s="188"/>
    </row>
    <row r="4624" spans="3:10" ht="14.45" customHeight="1" x14ac:dyDescent="0.2">
      <c r="C4624" s="194"/>
      <c r="D4624" s="191"/>
      <c r="E4624" s="97"/>
      <c r="F4624" s="185"/>
      <c r="G4624" s="97"/>
      <c r="H4624" s="188"/>
      <c r="I4624" s="97"/>
      <c r="J4624" s="188"/>
    </row>
    <row r="4625" spans="3:10" ht="14.45" customHeight="1" x14ac:dyDescent="0.2">
      <c r="C4625" s="194"/>
      <c r="D4625" s="191"/>
      <c r="E4625" s="97"/>
      <c r="F4625" s="185"/>
      <c r="G4625" s="97"/>
      <c r="H4625" s="188"/>
      <c r="I4625" s="97"/>
      <c r="J4625" s="188"/>
    </row>
    <row r="4626" spans="3:10" ht="14.45" customHeight="1" x14ac:dyDescent="0.2">
      <c r="C4626" s="194"/>
      <c r="D4626" s="191"/>
      <c r="E4626" s="97"/>
      <c r="F4626" s="185"/>
      <c r="G4626" s="97"/>
      <c r="H4626" s="188"/>
      <c r="I4626" s="97"/>
      <c r="J4626" s="188"/>
    </row>
    <row r="4627" spans="3:10" ht="14.45" customHeight="1" x14ac:dyDescent="0.2">
      <c r="C4627" s="194"/>
      <c r="D4627" s="191"/>
      <c r="E4627" s="97"/>
      <c r="F4627" s="185"/>
      <c r="G4627" s="97"/>
      <c r="H4627" s="188"/>
      <c r="I4627" s="97"/>
      <c r="J4627" s="188"/>
    </row>
    <row r="4628" spans="3:10" ht="14.45" customHeight="1" x14ac:dyDescent="0.2">
      <c r="C4628" s="194"/>
      <c r="D4628" s="191"/>
      <c r="E4628" s="97"/>
      <c r="F4628" s="185"/>
      <c r="G4628" s="97"/>
      <c r="H4628" s="188"/>
      <c r="I4628" s="97"/>
      <c r="J4628" s="188"/>
    </row>
    <row r="4629" spans="3:10" ht="14.45" customHeight="1" x14ac:dyDescent="0.2">
      <c r="C4629" s="194"/>
      <c r="D4629" s="191"/>
      <c r="E4629" s="97"/>
      <c r="F4629" s="185"/>
      <c r="G4629" s="97"/>
      <c r="H4629" s="188"/>
      <c r="I4629" s="97"/>
      <c r="J4629" s="188"/>
    </row>
    <row r="4630" spans="3:10" ht="14.45" customHeight="1" x14ac:dyDescent="0.2">
      <c r="C4630" s="194"/>
      <c r="D4630" s="191"/>
      <c r="E4630" s="97"/>
      <c r="F4630" s="185"/>
      <c r="G4630" s="97"/>
      <c r="H4630" s="188"/>
      <c r="I4630" s="97"/>
      <c r="J4630" s="188"/>
    </row>
    <row r="4631" spans="3:10" ht="14.45" customHeight="1" x14ac:dyDescent="0.2">
      <c r="C4631" s="194"/>
      <c r="D4631" s="191"/>
      <c r="E4631" s="97"/>
      <c r="F4631" s="185"/>
      <c r="G4631" s="97"/>
      <c r="H4631" s="188"/>
      <c r="I4631" s="97"/>
      <c r="J4631" s="188"/>
    </row>
    <row r="4632" spans="3:10" ht="14.45" customHeight="1" x14ac:dyDescent="0.2">
      <c r="C4632" s="194"/>
      <c r="D4632" s="191"/>
      <c r="E4632" s="97"/>
      <c r="F4632" s="185"/>
      <c r="G4632" s="97"/>
      <c r="H4632" s="188"/>
      <c r="I4632" s="97"/>
      <c r="J4632" s="188"/>
    </row>
    <row r="4633" spans="3:10" ht="14.45" customHeight="1" x14ac:dyDescent="0.2">
      <c r="C4633" s="194"/>
      <c r="D4633" s="191"/>
      <c r="E4633" s="97"/>
      <c r="F4633" s="185"/>
      <c r="G4633" s="97"/>
      <c r="H4633" s="188"/>
      <c r="I4633" s="97"/>
      <c r="J4633" s="188"/>
    </row>
    <row r="4634" spans="3:10" ht="14.45" customHeight="1" x14ac:dyDescent="0.2">
      <c r="C4634" s="194"/>
      <c r="D4634" s="191"/>
      <c r="E4634" s="97"/>
      <c r="F4634" s="185"/>
      <c r="G4634" s="97"/>
      <c r="H4634" s="188"/>
      <c r="I4634" s="97"/>
      <c r="J4634" s="188"/>
    </row>
    <row r="4635" spans="3:10" ht="14.45" customHeight="1" x14ac:dyDescent="0.2">
      <c r="C4635" s="194"/>
      <c r="D4635" s="191"/>
      <c r="E4635" s="97"/>
      <c r="F4635" s="185"/>
      <c r="G4635" s="97"/>
      <c r="H4635" s="188"/>
      <c r="I4635" s="97"/>
      <c r="J4635" s="188"/>
    </row>
    <row r="4636" spans="3:10" ht="14.45" customHeight="1" x14ac:dyDescent="0.2">
      <c r="C4636" s="194"/>
      <c r="D4636" s="191"/>
      <c r="E4636" s="97"/>
      <c r="F4636" s="185"/>
      <c r="G4636" s="97"/>
      <c r="H4636" s="188"/>
      <c r="I4636" s="97"/>
      <c r="J4636" s="188"/>
    </row>
    <row r="4637" spans="3:10" ht="14.45" customHeight="1" x14ac:dyDescent="0.2">
      <c r="C4637" s="194"/>
      <c r="D4637" s="191"/>
      <c r="E4637" s="97"/>
      <c r="F4637" s="185"/>
      <c r="G4637" s="97"/>
      <c r="H4637" s="188"/>
      <c r="I4637" s="97"/>
      <c r="J4637" s="188"/>
    </row>
    <row r="4638" spans="3:10" ht="14.45" customHeight="1" x14ac:dyDescent="0.2">
      <c r="C4638" s="194"/>
      <c r="D4638" s="191"/>
      <c r="E4638" s="97"/>
      <c r="F4638" s="185"/>
      <c r="G4638" s="97"/>
      <c r="H4638" s="188"/>
      <c r="I4638" s="97"/>
      <c r="J4638" s="188"/>
    </row>
    <row r="4639" spans="3:10" ht="14.45" customHeight="1" x14ac:dyDescent="0.2">
      <c r="C4639" s="194"/>
      <c r="D4639" s="191"/>
      <c r="E4639" s="97"/>
      <c r="F4639" s="185"/>
      <c r="G4639" s="97"/>
      <c r="H4639" s="188"/>
      <c r="I4639" s="97"/>
      <c r="J4639" s="188"/>
    </row>
    <row r="4640" spans="3:10" ht="14.45" customHeight="1" x14ac:dyDescent="0.2">
      <c r="C4640" s="194"/>
      <c r="D4640" s="191"/>
      <c r="E4640" s="97"/>
      <c r="F4640" s="185"/>
      <c r="G4640" s="97"/>
      <c r="H4640" s="188"/>
      <c r="I4640" s="97"/>
      <c r="J4640" s="188"/>
    </row>
    <row r="4641" spans="3:10" ht="14.45" customHeight="1" x14ac:dyDescent="0.2">
      <c r="C4641" s="194"/>
      <c r="D4641" s="191"/>
      <c r="E4641" s="97"/>
      <c r="F4641" s="185"/>
      <c r="G4641" s="97"/>
      <c r="H4641" s="188"/>
      <c r="I4641" s="97"/>
      <c r="J4641" s="188"/>
    </row>
    <row r="4642" spans="3:10" ht="14.45" customHeight="1" x14ac:dyDescent="0.2">
      <c r="C4642" s="194"/>
      <c r="D4642" s="191"/>
      <c r="E4642" s="97"/>
      <c r="F4642" s="185"/>
      <c r="G4642" s="97"/>
      <c r="H4642" s="188"/>
      <c r="I4642" s="97"/>
      <c r="J4642" s="188"/>
    </row>
    <row r="4643" spans="3:10" ht="14.45" customHeight="1" x14ac:dyDescent="0.2">
      <c r="C4643" s="194"/>
      <c r="D4643" s="191"/>
      <c r="E4643" s="97"/>
      <c r="F4643" s="185"/>
      <c r="G4643" s="97"/>
      <c r="H4643" s="188"/>
      <c r="I4643" s="97"/>
      <c r="J4643" s="188"/>
    </row>
    <row r="4644" spans="3:10" ht="14.45" customHeight="1" x14ac:dyDescent="0.2">
      <c r="C4644" s="194"/>
      <c r="D4644" s="191"/>
      <c r="E4644" s="97"/>
      <c r="F4644" s="185"/>
      <c r="G4644" s="97"/>
      <c r="H4644" s="188"/>
      <c r="I4644" s="97"/>
      <c r="J4644" s="188"/>
    </row>
    <row r="4645" spans="3:10" ht="14.45" customHeight="1" x14ac:dyDescent="0.2">
      <c r="C4645" s="194"/>
      <c r="D4645" s="191"/>
      <c r="E4645" s="97"/>
      <c r="F4645" s="185"/>
      <c r="G4645" s="97"/>
      <c r="H4645" s="188"/>
      <c r="I4645" s="97"/>
      <c r="J4645" s="188"/>
    </row>
    <row r="4646" spans="3:10" ht="14.45" customHeight="1" x14ac:dyDescent="0.2">
      <c r="C4646" s="194"/>
      <c r="D4646" s="191"/>
      <c r="E4646" s="97"/>
      <c r="F4646" s="185"/>
      <c r="G4646" s="97"/>
      <c r="H4646" s="188"/>
      <c r="I4646" s="97"/>
      <c r="J4646" s="188"/>
    </row>
    <row r="4647" spans="3:10" ht="14.45" customHeight="1" x14ac:dyDescent="0.2">
      <c r="C4647" s="194"/>
      <c r="D4647" s="191"/>
      <c r="E4647" s="97"/>
      <c r="F4647" s="185"/>
      <c r="G4647" s="97"/>
      <c r="H4647" s="188"/>
      <c r="I4647" s="97"/>
      <c r="J4647" s="188"/>
    </row>
    <row r="4648" spans="3:10" ht="14.45" customHeight="1" x14ac:dyDescent="0.2">
      <c r="C4648" s="194"/>
      <c r="D4648" s="191"/>
      <c r="E4648" s="97"/>
      <c r="F4648" s="185"/>
      <c r="G4648" s="97"/>
      <c r="H4648" s="188"/>
      <c r="I4648" s="97"/>
      <c r="J4648" s="188"/>
    </row>
    <row r="4649" spans="3:10" ht="14.45" customHeight="1" x14ac:dyDescent="0.2">
      <c r="C4649" s="194"/>
      <c r="D4649" s="191"/>
      <c r="E4649" s="97"/>
      <c r="F4649" s="185"/>
      <c r="G4649" s="97"/>
      <c r="H4649" s="188"/>
      <c r="I4649" s="97"/>
      <c r="J4649" s="188"/>
    </row>
    <row r="4650" spans="3:10" ht="14.45" customHeight="1" x14ac:dyDescent="0.2">
      <c r="C4650" s="194"/>
      <c r="D4650" s="191"/>
      <c r="E4650" s="97"/>
      <c r="F4650" s="185"/>
      <c r="G4650" s="97"/>
      <c r="H4650" s="188"/>
      <c r="I4650" s="97"/>
      <c r="J4650" s="188"/>
    </row>
    <row r="4651" spans="3:10" ht="14.45" customHeight="1" x14ac:dyDescent="0.2">
      <c r="C4651" s="194"/>
      <c r="D4651" s="191"/>
      <c r="E4651" s="97"/>
      <c r="F4651" s="185"/>
      <c r="G4651" s="97"/>
      <c r="H4651" s="188"/>
      <c r="I4651" s="97"/>
      <c r="J4651" s="188"/>
    </row>
    <row r="4652" spans="3:10" ht="14.45" customHeight="1" x14ac:dyDescent="0.2">
      <c r="C4652" s="194"/>
      <c r="D4652" s="191"/>
      <c r="E4652" s="97"/>
      <c r="F4652" s="185"/>
      <c r="G4652" s="97"/>
      <c r="H4652" s="188"/>
      <c r="I4652" s="97"/>
      <c r="J4652" s="188"/>
    </row>
    <row r="4653" spans="3:10" ht="14.45" customHeight="1" x14ac:dyDescent="0.2">
      <c r="C4653" s="194"/>
      <c r="D4653" s="191"/>
      <c r="E4653" s="97"/>
      <c r="F4653" s="185"/>
      <c r="G4653" s="97"/>
      <c r="H4653" s="188"/>
      <c r="I4653" s="97"/>
      <c r="J4653" s="188"/>
    </row>
    <row r="4654" spans="3:10" ht="14.45" customHeight="1" x14ac:dyDescent="0.2">
      <c r="C4654" s="194"/>
      <c r="D4654" s="191"/>
      <c r="E4654" s="97"/>
      <c r="F4654" s="185"/>
      <c r="G4654" s="97"/>
      <c r="H4654" s="188"/>
      <c r="I4654" s="97"/>
      <c r="J4654" s="188"/>
    </row>
    <row r="4655" spans="3:10" ht="14.45" customHeight="1" x14ac:dyDescent="0.2">
      <c r="C4655" s="194"/>
      <c r="D4655" s="191"/>
      <c r="E4655" s="97"/>
      <c r="F4655" s="185"/>
      <c r="G4655" s="97"/>
      <c r="H4655" s="188"/>
      <c r="I4655" s="97"/>
      <c r="J4655" s="188"/>
    </row>
    <row r="4656" spans="3:10" ht="14.45" customHeight="1" x14ac:dyDescent="0.2">
      <c r="C4656" s="194"/>
      <c r="D4656" s="191"/>
      <c r="E4656" s="97"/>
      <c r="F4656" s="185"/>
      <c r="G4656" s="97"/>
      <c r="H4656" s="188"/>
      <c r="I4656" s="97"/>
      <c r="J4656" s="188"/>
    </row>
    <row r="4657" spans="3:10" ht="14.45" customHeight="1" x14ac:dyDescent="0.2">
      <c r="C4657" s="194"/>
      <c r="D4657" s="191"/>
      <c r="E4657" s="97"/>
      <c r="F4657" s="185"/>
      <c r="G4657" s="97"/>
      <c r="H4657" s="188"/>
      <c r="I4657" s="97"/>
      <c r="J4657" s="188"/>
    </row>
    <row r="4658" spans="3:10" ht="14.45" customHeight="1" x14ac:dyDescent="0.2">
      <c r="C4658" s="194"/>
      <c r="D4658" s="191"/>
      <c r="E4658" s="97"/>
      <c r="F4658" s="185"/>
      <c r="G4658" s="97"/>
      <c r="H4658" s="188"/>
      <c r="I4658" s="97"/>
      <c r="J4658" s="188"/>
    </row>
    <row r="4659" spans="3:10" ht="14.45" customHeight="1" x14ac:dyDescent="0.2">
      <c r="C4659" s="194"/>
      <c r="D4659" s="191"/>
      <c r="E4659" s="97"/>
      <c r="F4659" s="185"/>
      <c r="G4659" s="97"/>
      <c r="H4659" s="188"/>
      <c r="I4659" s="97"/>
      <c r="J4659" s="188"/>
    </row>
    <row r="4660" spans="3:10" ht="14.45" customHeight="1" x14ac:dyDescent="0.2">
      <c r="C4660" s="194"/>
      <c r="D4660" s="191"/>
      <c r="E4660" s="97"/>
      <c r="F4660" s="185"/>
      <c r="G4660" s="97"/>
      <c r="H4660" s="188"/>
      <c r="I4660" s="97"/>
      <c r="J4660" s="188"/>
    </row>
    <row r="4661" spans="3:10" ht="14.45" customHeight="1" x14ac:dyDescent="0.2">
      <c r="C4661" s="194"/>
      <c r="D4661" s="191"/>
      <c r="E4661" s="97"/>
      <c r="F4661" s="185"/>
      <c r="G4661" s="97"/>
      <c r="H4661" s="188"/>
      <c r="I4661" s="97"/>
      <c r="J4661" s="188"/>
    </row>
    <row r="4662" spans="3:10" ht="14.45" customHeight="1" x14ac:dyDescent="0.2">
      <c r="C4662" s="194"/>
      <c r="D4662" s="191"/>
      <c r="E4662" s="97"/>
      <c r="F4662" s="185"/>
      <c r="G4662" s="97"/>
      <c r="H4662" s="188"/>
      <c r="I4662" s="97"/>
      <c r="J4662" s="188"/>
    </row>
    <row r="4663" spans="3:10" ht="14.45" customHeight="1" x14ac:dyDescent="0.2">
      <c r="C4663" s="194"/>
      <c r="D4663" s="191"/>
      <c r="E4663" s="97"/>
      <c r="F4663" s="185"/>
      <c r="G4663" s="97"/>
      <c r="H4663" s="188"/>
      <c r="I4663" s="97"/>
      <c r="J4663" s="188"/>
    </row>
    <row r="4664" spans="3:10" ht="14.45" customHeight="1" x14ac:dyDescent="0.2">
      <c r="C4664" s="194"/>
      <c r="D4664" s="191"/>
      <c r="E4664" s="97"/>
      <c r="F4664" s="185"/>
      <c r="G4664" s="97"/>
      <c r="H4664" s="188"/>
      <c r="I4664" s="97"/>
      <c r="J4664" s="188"/>
    </row>
    <row r="4665" spans="3:10" ht="14.45" customHeight="1" x14ac:dyDescent="0.2">
      <c r="C4665" s="194"/>
      <c r="D4665" s="191"/>
      <c r="E4665" s="97"/>
      <c r="F4665" s="185"/>
      <c r="G4665" s="97"/>
      <c r="H4665" s="188"/>
      <c r="I4665" s="97"/>
      <c r="J4665" s="188"/>
    </row>
    <row r="4666" spans="3:10" ht="14.45" customHeight="1" x14ac:dyDescent="0.2">
      <c r="C4666" s="194"/>
      <c r="D4666" s="191"/>
      <c r="E4666" s="97"/>
      <c r="F4666" s="185"/>
      <c r="G4666" s="97"/>
      <c r="H4666" s="188"/>
      <c r="I4666" s="97"/>
      <c r="J4666" s="188"/>
    </row>
    <row r="4667" spans="3:10" ht="14.45" customHeight="1" x14ac:dyDescent="0.2">
      <c r="C4667" s="194"/>
      <c r="D4667" s="191"/>
      <c r="E4667" s="97"/>
      <c r="F4667" s="185"/>
      <c r="G4667" s="97"/>
      <c r="H4667" s="188"/>
      <c r="I4667" s="97"/>
      <c r="J4667" s="188"/>
    </row>
    <row r="4668" spans="3:10" ht="14.45" customHeight="1" x14ac:dyDescent="0.2">
      <c r="C4668" s="194"/>
      <c r="D4668" s="191"/>
      <c r="E4668" s="98"/>
      <c r="F4668" s="185"/>
      <c r="G4668" s="98"/>
      <c r="H4668" s="188"/>
      <c r="I4668" s="98"/>
      <c r="J4668" s="188"/>
    </row>
    <row r="4669" spans="3:10" ht="14.45" customHeight="1" x14ac:dyDescent="0.2">
      <c r="C4669" s="194"/>
      <c r="D4669" s="191"/>
      <c r="E4669" s="97"/>
      <c r="F4669" s="185"/>
      <c r="G4669" s="97"/>
      <c r="H4669" s="188"/>
      <c r="I4669" s="97"/>
      <c r="J4669" s="188"/>
    </row>
    <row r="4670" spans="3:10" ht="14.45" customHeight="1" x14ac:dyDescent="0.2">
      <c r="C4670" s="194"/>
      <c r="D4670" s="191"/>
      <c r="E4670" s="97"/>
      <c r="F4670" s="185"/>
      <c r="G4670" s="97"/>
      <c r="H4670" s="188"/>
      <c r="I4670" s="97"/>
      <c r="J4670" s="188"/>
    </row>
    <row r="4671" spans="3:10" ht="14.45" customHeight="1" x14ac:dyDescent="0.2">
      <c r="C4671" s="194"/>
      <c r="D4671" s="191"/>
      <c r="E4671" s="97"/>
      <c r="F4671" s="185"/>
      <c r="G4671" s="97"/>
      <c r="H4671" s="188"/>
      <c r="I4671" s="97"/>
      <c r="J4671" s="188"/>
    </row>
    <row r="4672" spans="3:10" ht="14.45" customHeight="1" x14ac:dyDescent="0.2">
      <c r="C4672" s="194"/>
      <c r="D4672" s="191"/>
      <c r="E4672" s="98"/>
      <c r="F4672" s="185"/>
      <c r="G4672" s="98"/>
      <c r="H4672" s="188"/>
      <c r="I4672" s="98"/>
      <c r="J4672" s="188"/>
    </row>
    <row r="4673" spans="3:10" ht="14.45" customHeight="1" x14ac:dyDescent="0.2">
      <c r="C4673" s="194"/>
      <c r="D4673" s="191"/>
      <c r="E4673" s="97"/>
      <c r="F4673" s="185"/>
      <c r="G4673" s="97"/>
      <c r="H4673" s="188"/>
      <c r="I4673" s="97"/>
      <c r="J4673" s="188"/>
    </row>
    <row r="4674" spans="3:10" ht="14.45" customHeight="1" x14ac:dyDescent="0.2">
      <c r="C4674" s="194"/>
      <c r="D4674" s="191"/>
      <c r="E4674" s="98"/>
      <c r="F4674" s="185"/>
      <c r="G4674" s="98"/>
      <c r="H4674" s="188"/>
      <c r="I4674" s="98"/>
      <c r="J4674" s="188"/>
    </row>
    <row r="4675" spans="3:10" ht="14.45" customHeight="1" x14ac:dyDescent="0.2">
      <c r="C4675" s="194"/>
      <c r="D4675" s="191"/>
      <c r="E4675" s="97"/>
      <c r="F4675" s="185"/>
      <c r="G4675" s="97"/>
      <c r="H4675" s="188"/>
      <c r="I4675" s="97"/>
      <c r="J4675" s="188"/>
    </row>
    <row r="4676" spans="3:10" ht="14.45" customHeight="1" x14ac:dyDescent="0.2">
      <c r="C4676" s="194"/>
      <c r="D4676" s="191"/>
      <c r="E4676" s="97"/>
      <c r="F4676" s="185"/>
      <c r="G4676" s="97"/>
      <c r="H4676" s="188"/>
      <c r="I4676" s="97"/>
      <c r="J4676" s="188"/>
    </row>
    <row r="4677" spans="3:10" ht="14.45" customHeight="1" x14ac:dyDescent="0.2">
      <c r="C4677" s="194"/>
      <c r="D4677" s="191"/>
      <c r="E4677" s="98"/>
      <c r="F4677" s="185"/>
      <c r="G4677" s="98"/>
      <c r="H4677" s="188"/>
      <c r="I4677" s="98"/>
      <c r="J4677" s="188"/>
    </row>
    <row r="4678" spans="3:10" ht="14.45" customHeight="1" x14ac:dyDescent="0.2">
      <c r="C4678" s="194"/>
      <c r="D4678" s="191"/>
      <c r="E4678" s="97"/>
      <c r="F4678" s="185"/>
      <c r="G4678" s="97"/>
      <c r="H4678" s="188"/>
      <c r="I4678" s="97"/>
      <c r="J4678" s="188"/>
    </row>
    <row r="4679" spans="3:10" ht="14.45" customHeight="1" x14ac:dyDescent="0.2">
      <c r="C4679" s="194"/>
      <c r="D4679" s="191"/>
      <c r="E4679" s="98"/>
      <c r="F4679" s="185"/>
      <c r="G4679" s="98"/>
      <c r="H4679" s="188"/>
      <c r="I4679" s="98"/>
      <c r="J4679" s="188"/>
    </row>
    <row r="4680" spans="3:10" ht="14.45" customHeight="1" x14ac:dyDescent="0.2">
      <c r="C4680" s="194"/>
      <c r="D4680" s="191"/>
      <c r="E4680" s="98"/>
      <c r="F4680" s="185"/>
      <c r="G4680" s="98"/>
      <c r="H4680" s="188"/>
      <c r="I4680" s="98"/>
      <c r="J4680" s="188"/>
    </row>
    <row r="4681" spans="3:10" ht="14.45" customHeight="1" x14ac:dyDescent="0.2">
      <c r="C4681" s="194"/>
      <c r="D4681" s="191"/>
      <c r="E4681" s="98"/>
      <c r="F4681" s="185"/>
      <c r="G4681" s="98"/>
      <c r="H4681" s="188"/>
      <c r="I4681" s="98"/>
      <c r="J4681" s="188"/>
    </row>
    <row r="4682" spans="3:10" ht="14.45" customHeight="1" x14ac:dyDescent="0.2">
      <c r="C4682" s="194"/>
      <c r="D4682" s="191"/>
      <c r="E4682" s="98"/>
      <c r="F4682" s="185"/>
      <c r="G4682" s="98"/>
      <c r="H4682" s="188"/>
      <c r="I4682" s="98"/>
      <c r="J4682" s="188"/>
    </row>
    <row r="4683" spans="3:10" ht="14.45" customHeight="1" x14ac:dyDescent="0.2">
      <c r="C4683" s="194"/>
      <c r="D4683" s="191"/>
      <c r="E4683" s="98"/>
      <c r="F4683" s="185"/>
      <c r="G4683" s="98"/>
      <c r="H4683" s="188"/>
      <c r="I4683" s="98"/>
      <c r="J4683" s="188"/>
    </row>
    <row r="4684" spans="3:10" ht="14.45" customHeight="1" x14ac:dyDescent="0.2">
      <c r="C4684" s="194"/>
      <c r="D4684" s="191"/>
      <c r="E4684" s="98"/>
      <c r="F4684" s="185"/>
      <c r="G4684" s="98"/>
      <c r="H4684" s="188"/>
      <c r="I4684" s="98"/>
      <c r="J4684" s="188"/>
    </row>
    <row r="4685" spans="3:10" ht="14.45" customHeight="1" x14ac:dyDescent="0.2">
      <c r="C4685" s="194"/>
      <c r="D4685" s="191"/>
      <c r="E4685" s="98"/>
      <c r="F4685" s="185"/>
      <c r="G4685" s="98"/>
      <c r="H4685" s="188"/>
      <c r="I4685" s="98"/>
      <c r="J4685" s="188"/>
    </row>
    <row r="4686" spans="3:10" ht="14.45" customHeight="1" x14ac:dyDescent="0.2">
      <c r="C4686" s="194"/>
      <c r="D4686" s="191"/>
      <c r="E4686" s="97"/>
      <c r="F4686" s="185"/>
      <c r="G4686" s="97"/>
      <c r="H4686" s="188"/>
      <c r="I4686" s="97"/>
      <c r="J4686" s="188"/>
    </row>
    <row r="4687" spans="3:10" ht="14.45" customHeight="1" x14ac:dyDescent="0.2">
      <c r="C4687" s="194"/>
      <c r="D4687" s="191"/>
      <c r="E4687" s="100"/>
      <c r="F4687" s="185"/>
      <c r="G4687" s="100"/>
      <c r="H4687" s="188"/>
      <c r="I4687" s="100"/>
      <c r="J4687" s="188"/>
    </row>
    <row r="4688" spans="3:10" ht="14.45" customHeight="1" x14ac:dyDescent="0.2">
      <c r="C4688" s="195"/>
      <c r="D4688" s="201"/>
      <c r="E4688" s="101"/>
      <c r="F4688" s="186"/>
      <c r="G4688" s="101"/>
      <c r="H4688" s="188"/>
      <c r="I4688" s="101"/>
      <c r="J4688" s="188"/>
    </row>
    <row r="4689" spans="3:10" ht="14.45" customHeight="1" x14ac:dyDescent="0.2">
      <c r="C4689" s="190" t="s">
        <v>1111</v>
      </c>
      <c r="D4689" s="190" t="s">
        <v>1112</v>
      </c>
      <c r="E4689" s="90"/>
      <c r="F4689" s="193" t="s">
        <v>1476</v>
      </c>
      <c r="G4689" s="90"/>
      <c r="H4689" s="133"/>
      <c r="I4689" s="90"/>
      <c r="J4689" s="133"/>
    </row>
    <row r="4690" spans="3:10" ht="14.45" customHeight="1" x14ac:dyDescent="0.2">
      <c r="C4690" s="191"/>
      <c r="D4690" s="191"/>
      <c r="E4690" s="97"/>
      <c r="F4690" s="185"/>
      <c r="G4690" s="97"/>
      <c r="H4690" s="188"/>
      <c r="I4690" s="97"/>
      <c r="J4690" s="188"/>
    </row>
    <row r="4691" spans="3:10" ht="14.45" customHeight="1" x14ac:dyDescent="0.2">
      <c r="C4691" s="191"/>
      <c r="D4691" s="191"/>
      <c r="E4691" s="97"/>
      <c r="F4691" s="185"/>
      <c r="G4691" s="97"/>
      <c r="H4691" s="188"/>
      <c r="I4691" s="97"/>
      <c r="J4691" s="188"/>
    </row>
    <row r="4692" spans="3:10" ht="14.45" customHeight="1" x14ac:dyDescent="0.2">
      <c r="C4692" s="191"/>
      <c r="D4692" s="191"/>
      <c r="E4692" s="97"/>
      <c r="F4692" s="185"/>
      <c r="G4692" s="97"/>
      <c r="H4692" s="188"/>
      <c r="I4692" s="97"/>
      <c r="J4692" s="188"/>
    </row>
    <row r="4693" spans="3:10" ht="14.45" customHeight="1" x14ac:dyDescent="0.2">
      <c r="C4693" s="191"/>
      <c r="D4693" s="191"/>
      <c r="E4693" s="97"/>
      <c r="F4693" s="185"/>
      <c r="G4693" s="97"/>
      <c r="H4693" s="188"/>
      <c r="I4693" s="97"/>
      <c r="J4693" s="188"/>
    </row>
    <row r="4694" spans="3:10" ht="14.45" customHeight="1" x14ac:dyDescent="0.2">
      <c r="C4694" s="191"/>
      <c r="D4694" s="191"/>
      <c r="E4694" s="97"/>
      <c r="F4694" s="185"/>
      <c r="G4694" s="97"/>
      <c r="H4694" s="188"/>
      <c r="I4694" s="97"/>
      <c r="J4694" s="188"/>
    </row>
    <row r="4695" spans="3:10" ht="14.45" customHeight="1" x14ac:dyDescent="0.2">
      <c r="C4695" s="191"/>
      <c r="D4695" s="191"/>
      <c r="E4695" s="97"/>
      <c r="F4695" s="185"/>
      <c r="G4695" s="97"/>
      <c r="H4695" s="188"/>
      <c r="I4695" s="97"/>
      <c r="J4695" s="188"/>
    </row>
    <row r="4696" spans="3:10" ht="14.45" customHeight="1" x14ac:dyDescent="0.2">
      <c r="C4696" s="191"/>
      <c r="D4696" s="191"/>
      <c r="E4696" s="97"/>
      <c r="F4696" s="185"/>
      <c r="G4696" s="97"/>
      <c r="H4696" s="188"/>
      <c r="I4696" s="97"/>
      <c r="J4696" s="188"/>
    </row>
    <row r="4697" spans="3:10" ht="14.45" customHeight="1" x14ac:dyDescent="0.2">
      <c r="C4697" s="191"/>
      <c r="D4697" s="191"/>
      <c r="E4697" s="97"/>
      <c r="F4697" s="185"/>
      <c r="G4697" s="97"/>
      <c r="H4697" s="188"/>
      <c r="I4697" s="97"/>
      <c r="J4697" s="188"/>
    </row>
    <row r="4698" spans="3:10" ht="14.45" customHeight="1" x14ac:dyDescent="0.2">
      <c r="C4698" s="191"/>
      <c r="D4698" s="191"/>
      <c r="E4698" s="97"/>
      <c r="F4698" s="185"/>
      <c r="G4698" s="97"/>
      <c r="H4698" s="188"/>
      <c r="I4698" s="97"/>
      <c r="J4698" s="188"/>
    </row>
    <row r="4699" spans="3:10" ht="14.45" customHeight="1" x14ac:dyDescent="0.2">
      <c r="C4699" s="191"/>
      <c r="D4699" s="191"/>
      <c r="E4699" s="97"/>
      <c r="F4699" s="185"/>
      <c r="G4699" s="97"/>
      <c r="H4699" s="188"/>
      <c r="I4699" s="97"/>
      <c r="J4699" s="188"/>
    </row>
    <row r="4700" spans="3:10" ht="14.45" customHeight="1" x14ac:dyDescent="0.2">
      <c r="C4700" s="191"/>
      <c r="D4700" s="191"/>
      <c r="E4700" s="97"/>
      <c r="F4700" s="185"/>
      <c r="G4700" s="97"/>
      <c r="H4700" s="188"/>
      <c r="I4700" s="97"/>
      <c r="J4700" s="188"/>
    </row>
    <row r="4701" spans="3:10" ht="14.45" customHeight="1" x14ac:dyDescent="0.2">
      <c r="C4701" s="191"/>
      <c r="D4701" s="191"/>
      <c r="E4701" s="97"/>
      <c r="F4701" s="185"/>
      <c r="G4701" s="97"/>
      <c r="H4701" s="188"/>
      <c r="I4701" s="97"/>
      <c r="J4701" s="188"/>
    </row>
    <row r="4702" spans="3:10" ht="14.45" customHeight="1" x14ac:dyDescent="0.2">
      <c r="C4702" s="191"/>
      <c r="D4702" s="191"/>
      <c r="E4702" s="97"/>
      <c r="F4702" s="185"/>
      <c r="G4702" s="97"/>
      <c r="H4702" s="188"/>
      <c r="I4702" s="97"/>
      <c r="J4702" s="188"/>
    </row>
    <row r="4703" spans="3:10" ht="14.45" customHeight="1" x14ac:dyDescent="0.2">
      <c r="C4703" s="191"/>
      <c r="D4703" s="191"/>
      <c r="E4703" s="97"/>
      <c r="F4703" s="185"/>
      <c r="G4703" s="97"/>
      <c r="H4703" s="188"/>
      <c r="I4703" s="97"/>
      <c r="J4703" s="188"/>
    </row>
    <row r="4704" spans="3:10" ht="14.45" customHeight="1" x14ac:dyDescent="0.2">
      <c r="C4704" s="191"/>
      <c r="D4704" s="191"/>
      <c r="E4704" s="97"/>
      <c r="F4704" s="185"/>
      <c r="G4704" s="97"/>
      <c r="H4704" s="188"/>
      <c r="I4704" s="97"/>
      <c r="J4704" s="188"/>
    </row>
    <row r="4705" spans="3:10" ht="14.45" customHeight="1" x14ac:dyDescent="0.2">
      <c r="C4705" s="191"/>
      <c r="D4705" s="191"/>
      <c r="E4705" s="97"/>
      <c r="F4705" s="185"/>
      <c r="G4705" s="97"/>
      <c r="H4705" s="188"/>
      <c r="I4705" s="97"/>
      <c r="J4705" s="188"/>
    </row>
    <row r="4706" spans="3:10" ht="14.45" customHeight="1" x14ac:dyDescent="0.2">
      <c r="C4706" s="191"/>
      <c r="D4706" s="191"/>
      <c r="E4706" s="97"/>
      <c r="F4706" s="185"/>
      <c r="G4706" s="97"/>
      <c r="H4706" s="188"/>
      <c r="I4706" s="97"/>
      <c r="J4706" s="188"/>
    </row>
    <row r="4707" spans="3:10" ht="14.45" customHeight="1" x14ac:dyDescent="0.2">
      <c r="C4707" s="191"/>
      <c r="D4707" s="191"/>
      <c r="E4707" s="97"/>
      <c r="F4707" s="185"/>
      <c r="G4707" s="97"/>
      <c r="H4707" s="188"/>
      <c r="I4707" s="97"/>
      <c r="J4707" s="188"/>
    </row>
    <row r="4708" spans="3:10" ht="14.45" customHeight="1" x14ac:dyDescent="0.2">
      <c r="C4708" s="191"/>
      <c r="D4708" s="191"/>
      <c r="E4708" s="97"/>
      <c r="F4708" s="185"/>
      <c r="G4708" s="97"/>
      <c r="H4708" s="188"/>
      <c r="I4708" s="97"/>
      <c r="J4708" s="188"/>
    </row>
    <row r="4709" spans="3:10" ht="14.45" customHeight="1" x14ac:dyDescent="0.2">
      <c r="C4709" s="191"/>
      <c r="D4709" s="191"/>
      <c r="E4709" s="98"/>
      <c r="F4709" s="185"/>
      <c r="G4709" s="98"/>
      <c r="H4709" s="188"/>
      <c r="I4709" s="98"/>
      <c r="J4709" s="188"/>
    </row>
    <row r="4710" spans="3:10" ht="14.45" customHeight="1" x14ac:dyDescent="0.2">
      <c r="C4710" s="191"/>
      <c r="D4710" s="191"/>
      <c r="E4710" s="97"/>
      <c r="F4710" s="185"/>
      <c r="G4710" s="97"/>
      <c r="H4710" s="188"/>
      <c r="I4710" s="97"/>
      <c r="J4710" s="188"/>
    </row>
    <row r="4711" spans="3:10" ht="14.45" customHeight="1" x14ac:dyDescent="0.2">
      <c r="C4711" s="191"/>
      <c r="D4711" s="191"/>
      <c r="E4711" s="98"/>
      <c r="F4711" s="185"/>
      <c r="G4711" s="98"/>
      <c r="H4711" s="188"/>
      <c r="I4711" s="98"/>
      <c r="J4711" s="188"/>
    </row>
    <row r="4712" spans="3:10" ht="14.45" customHeight="1" x14ac:dyDescent="0.2">
      <c r="C4712" s="191"/>
      <c r="D4712" s="191"/>
      <c r="E4712" s="97"/>
      <c r="F4712" s="185"/>
      <c r="G4712" s="97"/>
      <c r="H4712" s="188"/>
      <c r="I4712" s="97"/>
      <c r="J4712" s="188"/>
    </row>
    <row r="4713" spans="3:10" ht="14.45" customHeight="1" x14ac:dyDescent="0.2">
      <c r="C4713" s="191"/>
      <c r="D4713" s="191"/>
      <c r="E4713" s="98"/>
      <c r="F4713" s="185"/>
      <c r="G4713" s="98"/>
      <c r="H4713" s="188"/>
      <c r="I4713" s="98"/>
      <c r="J4713" s="188"/>
    </row>
    <row r="4714" spans="3:10" ht="14.45" customHeight="1" x14ac:dyDescent="0.2">
      <c r="C4714" s="191"/>
      <c r="D4714" s="191"/>
      <c r="E4714" s="97"/>
      <c r="F4714" s="185"/>
      <c r="G4714" s="97"/>
      <c r="H4714" s="188"/>
      <c r="I4714" s="97"/>
      <c r="J4714" s="188"/>
    </row>
    <row r="4715" spans="3:10" ht="14.45" customHeight="1" x14ac:dyDescent="0.2">
      <c r="C4715" s="191"/>
      <c r="D4715" s="191"/>
      <c r="E4715" s="97"/>
      <c r="F4715" s="185"/>
      <c r="G4715" s="97"/>
      <c r="H4715" s="188"/>
      <c r="I4715" s="97"/>
      <c r="J4715" s="188"/>
    </row>
    <row r="4716" spans="3:10" ht="14.45" customHeight="1" x14ac:dyDescent="0.2">
      <c r="C4716" s="191"/>
      <c r="D4716" s="191"/>
      <c r="E4716" s="97"/>
      <c r="F4716" s="185"/>
      <c r="G4716" s="97"/>
      <c r="H4716" s="188"/>
      <c r="I4716" s="97"/>
      <c r="J4716" s="188"/>
    </row>
    <row r="4717" spans="3:10" ht="14.45" customHeight="1" x14ac:dyDescent="0.2">
      <c r="C4717" s="191"/>
      <c r="D4717" s="191"/>
      <c r="E4717" s="98"/>
      <c r="F4717" s="185"/>
      <c r="G4717" s="98"/>
      <c r="H4717" s="188"/>
      <c r="I4717" s="98"/>
      <c r="J4717" s="188"/>
    </row>
    <row r="4718" spans="3:10" ht="14.45" customHeight="1" x14ac:dyDescent="0.2">
      <c r="C4718" s="191"/>
      <c r="D4718" s="191"/>
      <c r="E4718" s="97"/>
      <c r="F4718" s="185"/>
      <c r="G4718" s="97"/>
      <c r="H4718" s="188"/>
      <c r="I4718" s="97"/>
      <c r="J4718" s="188"/>
    </row>
    <row r="4719" spans="3:10" ht="14.45" customHeight="1" x14ac:dyDescent="0.2">
      <c r="C4719" s="191"/>
      <c r="D4719" s="191"/>
      <c r="E4719" s="97"/>
      <c r="F4719" s="185"/>
      <c r="G4719" s="97"/>
      <c r="H4719" s="188"/>
      <c r="I4719" s="97"/>
      <c r="J4719" s="188"/>
    </row>
    <row r="4720" spans="3:10" ht="14.45" customHeight="1" x14ac:dyDescent="0.2">
      <c r="C4720" s="191"/>
      <c r="D4720" s="191"/>
      <c r="E4720" s="98"/>
      <c r="F4720" s="185"/>
      <c r="G4720" s="98"/>
      <c r="H4720" s="188"/>
      <c r="I4720" s="98"/>
      <c r="J4720" s="188"/>
    </row>
    <row r="4721" spans="3:10" ht="14.45" customHeight="1" x14ac:dyDescent="0.2">
      <c r="C4721" s="191"/>
      <c r="D4721" s="191"/>
      <c r="E4721" s="97"/>
      <c r="F4721" s="185"/>
      <c r="G4721" s="97"/>
      <c r="H4721" s="188"/>
      <c r="I4721" s="97"/>
      <c r="J4721" s="188"/>
    </row>
    <row r="4722" spans="3:10" ht="14.45" customHeight="1" x14ac:dyDescent="0.2">
      <c r="C4722" s="191"/>
      <c r="D4722" s="191"/>
      <c r="E4722" s="97"/>
      <c r="F4722" s="185"/>
      <c r="G4722" s="97"/>
      <c r="H4722" s="188"/>
      <c r="I4722" s="97"/>
      <c r="J4722" s="188"/>
    </row>
    <row r="4723" spans="3:10" ht="14.45" customHeight="1" x14ac:dyDescent="0.2">
      <c r="C4723" s="191"/>
      <c r="D4723" s="191"/>
      <c r="E4723" s="98"/>
      <c r="F4723" s="185"/>
      <c r="G4723" s="98"/>
      <c r="H4723" s="188"/>
      <c r="I4723" s="98"/>
      <c r="J4723" s="188"/>
    </row>
    <row r="4724" spans="3:10" ht="14.45" customHeight="1" x14ac:dyDescent="0.2">
      <c r="C4724" s="191"/>
      <c r="D4724" s="191"/>
      <c r="E4724" s="97"/>
      <c r="F4724" s="185"/>
      <c r="G4724" s="97"/>
      <c r="H4724" s="188"/>
      <c r="I4724" s="97"/>
      <c r="J4724" s="188"/>
    </row>
    <row r="4725" spans="3:10" ht="14.45" customHeight="1" x14ac:dyDescent="0.2">
      <c r="C4725" s="191"/>
      <c r="D4725" s="191"/>
      <c r="E4725" s="98"/>
      <c r="F4725" s="185"/>
      <c r="G4725" s="98"/>
      <c r="H4725" s="188"/>
      <c r="I4725" s="98"/>
      <c r="J4725" s="188"/>
    </row>
    <row r="4726" spans="3:10" ht="14.45" customHeight="1" x14ac:dyDescent="0.2">
      <c r="C4726" s="191"/>
      <c r="D4726" s="191"/>
      <c r="E4726" s="97"/>
      <c r="F4726" s="185"/>
      <c r="G4726" s="97"/>
      <c r="H4726" s="188"/>
      <c r="I4726" s="97"/>
      <c r="J4726" s="188"/>
    </row>
    <row r="4727" spans="3:10" ht="14.45" customHeight="1" x14ac:dyDescent="0.2">
      <c r="C4727" s="191"/>
      <c r="D4727" s="191"/>
      <c r="E4727" s="97"/>
      <c r="F4727" s="185"/>
      <c r="G4727" s="97"/>
      <c r="H4727" s="188"/>
      <c r="I4727" s="97"/>
      <c r="J4727" s="188"/>
    </row>
    <row r="4728" spans="3:10" ht="14.45" customHeight="1" x14ac:dyDescent="0.2">
      <c r="C4728" s="191"/>
      <c r="D4728" s="191"/>
      <c r="E4728" s="97"/>
      <c r="F4728" s="185"/>
      <c r="G4728" s="97"/>
      <c r="H4728" s="188"/>
      <c r="I4728" s="97"/>
      <c r="J4728" s="188"/>
    </row>
    <row r="4729" spans="3:10" ht="14.45" customHeight="1" x14ac:dyDescent="0.2">
      <c r="C4729" s="191"/>
      <c r="D4729" s="191"/>
      <c r="E4729" s="98"/>
      <c r="F4729" s="185"/>
      <c r="G4729" s="98"/>
      <c r="H4729" s="188"/>
      <c r="I4729" s="98"/>
      <c r="J4729" s="188"/>
    </row>
    <row r="4730" spans="3:10" ht="14.45" customHeight="1" x14ac:dyDescent="0.2">
      <c r="C4730" s="191"/>
      <c r="D4730" s="191"/>
      <c r="E4730" s="97"/>
      <c r="F4730" s="185"/>
      <c r="G4730" s="97"/>
      <c r="H4730" s="188"/>
      <c r="I4730" s="97"/>
      <c r="J4730" s="188"/>
    </row>
    <row r="4731" spans="3:10" ht="14.45" customHeight="1" x14ac:dyDescent="0.2">
      <c r="C4731" s="191"/>
      <c r="D4731" s="191"/>
      <c r="E4731" s="97"/>
      <c r="F4731" s="185"/>
      <c r="G4731" s="97"/>
      <c r="H4731" s="188"/>
      <c r="I4731" s="97"/>
      <c r="J4731" s="188"/>
    </row>
    <row r="4732" spans="3:10" ht="14.45" customHeight="1" x14ac:dyDescent="0.2">
      <c r="C4732" s="191"/>
      <c r="D4732" s="191"/>
      <c r="E4732" s="98"/>
      <c r="F4732" s="185"/>
      <c r="G4732" s="98"/>
      <c r="H4732" s="188"/>
      <c r="I4732" s="98"/>
      <c r="J4732" s="188"/>
    </row>
    <row r="4733" spans="3:10" ht="14.45" customHeight="1" x14ac:dyDescent="0.2">
      <c r="C4733" s="191"/>
      <c r="D4733" s="191"/>
      <c r="E4733" s="97"/>
      <c r="F4733" s="185"/>
      <c r="G4733" s="97"/>
      <c r="H4733" s="188"/>
      <c r="I4733" s="97"/>
      <c r="J4733" s="188"/>
    </row>
    <row r="4734" spans="3:10" ht="14.45" customHeight="1" x14ac:dyDescent="0.2">
      <c r="C4734" s="191"/>
      <c r="D4734" s="191"/>
      <c r="E4734" s="97"/>
      <c r="F4734" s="185"/>
      <c r="G4734" s="97"/>
      <c r="H4734" s="188"/>
      <c r="I4734" s="97"/>
      <c r="J4734" s="188"/>
    </row>
    <row r="4735" spans="3:10" ht="14.45" customHeight="1" x14ac:dyDescent="0.2">
      <c r="C4735" s="191"/>
      <c r="D4735" s="191"/>
      <c r="E4735" s="98"/>
      <c r="F4735" s="185"/>
      <c r="G4735" s="98"/>
      <c r="H4735" s="188"/>
      <c r="I4735" s="98"/>
      <c r="J4735" s="188"/>
    </row>
    <row r="4736" spans="3:10" ht="14.45" customHeight="1" x14ac:dyDescent="0.2">
      <c r="C4736" s="191"/>
      <c r="D4736" s="191"/>
      <c r="E4736" s="97"/>
      <c r="F4736" s="185"/>
      <c r="G4736" s="97"/>
      <c r="H4736" s="188"/>
      <c r="I4736" s="97"/>
      <c r="J4736" s="188"/>
    </row>
    <row r="4737" spans="3:10" ht="14.45" customHeight="1" x14ac:dyDescent="0.2">
      <c r="C4737" s="191"/>
      <c r="D4737" s="191"/>
      <c r="E4737" s="97"/>
      <c r="F4737" s="185"/>
      <c r="G4737" s="97"/>
      <c r="H4737" s="188"/>
      <c r="I4737" s="97"/>
      <c r="J4737" s="188"/>
    </row>
    <row r="4738" spans="3:10" ht="14.45" customHeight="1" x14ac:dyDescent="0.2">
      <c r="C4738" s="191"/>
      <c r="D4738" s="191"/>
      <c r="E4738" s="97"/>
      <c r="F4738" s="185"/>
      <c r="G4738" s="97"/>
      <c r="H4738" s="188"/>
      <c r="I4738" s="97"/>
      <c r="J4738" s="188"/>
    </row>
    <row r="4739" spans="3:10" ht="14.45" customHeight="1" x14ac:dyDescent="0.2">
      <c r="C4739" s="191"/>
      <c r="D4739" s="191"/>
      <c r="E4739" s="97"/>
      <c r="F4739" s="185"/>
      <c r="G4739" s="97"/>
      <c r="H4739" s="188"/>
      <c r="I4739" s="97"/>
      <c r="J4739" s="188"/>
    </row>
    <row r="4740" spans="3:10" ht="14.45" customHeight="1" x14ac:dyDescent="0.2">
      <c r="C4740" s="191"/>
      <c r="D4740" s="191"/>
      <c r="E4740" s="97"/>
      <c r="F4740" s="185"/>
      <c r="G4740" s="97"/>
      <c r="H4740" s="188"/>
      <c r="I4740" s="97"/>
      <c r="J4740" s="188"/>
    </row>
    <row r="4741" spans="3:10" ht="14.45" customHeight="1" x14ac:dyDescent="0.2">
      <c r="C4741" s="191"/>
      <c r="D4741" s="191"/>
      <c r="E4741" s="97"/>
      <c r="F4741" s="185"/>
      <c r="G4741" s="97"/>
      <c r="H4741" s="188"/>
      <c r="I4741" s="97"/>
      <c r="J4741" s="188"/>
    </row>
    <row r="4742" spans="3:10" ht="14.45" customHeight="1" x14ac:dyDescent="0.2">
      <c r="C4742" s="191"/>
      <c r="D4742" s="191"/>
      <c r="E4742" s="97"/>
      <c r="F4742" s="185"/>
      <c r="G4742" s="97"/>
      <c r="H4742" s="188"/>
      <c r="I4742" s="97"/>
      <c r="J4742" s="188"/>
    </row>
    <row r="4743" spans="3:10" ht="14.45" customHeight="1" x14ac:dyDescent="0.2">
      <c r="C4743" s="191"/>
      <c r="D4743" s="191"/>
      <c r="E4743" s="97"/>
      <c r="F4743" s="185"/>
      <c r="G4743" s="97"/>
      <c r="H4743" s="188"/>
      <c r="I4743" s="97"/>
      <c r="J4743" s="188"/>
    </row>
    <row r="4744" spans="3:10" ht="14.45" customHeight="1" x14ac:dyDescent="0.2">
      <c r="C4744" s="191"/>
      <c r="D4744" s="191"/>
      <c r="E4744" s="97"/>
      <c r="F4744" s="185"/>
      <c r="G4744" s="97"/>
      <c r="H4744" s="188"/>
      <c r="I4744" s="97"/>
      <c r="J4744" s="188"/>
    </row>
    <row r="4745" spans="3:10" ht="14.45" customHeight="1" x14ac:dyDescent="0.2">
      <c r="C4745" s="191"/>
      <c r="D4745" s="191"/>
      <c r="E4745" s="97"/>
      <c r="F4745" s="185"/>
      <c r="G4745" s="97"/>
      <c r="H4745" s="188"/>
      <c r="I4745" s="97"/>
      <c r="J4745" s="188"/>
    </row>
    <row r="4746" spans="3:10" ht="14.45" customHeight="1" x14ac:dyDescent="0.2">
      <c r="C4746" s="191"/>
      <c r="D4746" s="191"/>
      <c r="E4746" s="97"/>
      <c r="F4746" s="185"/>
      <c r="G4746" s="97"/>
      <c r="H4746" s="188"/>
      <c r="I4746" s="97"/>
      <c r="J4746" s="188"/>
    </row>
    <row r="4747" spans="3:10" ht="14.45" customHeight="1" x14ac:dyDescent="0.2">
      <c r="C4747" s="191"/>
      <c r="D4747" s="191"/>
      <c r="E4747" s="97"/>
      <c r="F4747" s="185"/>
      <c r="G4747" s="97"/>
      <c r="H4747" s="188"/>
      <c r="I4747" s="97"/>
      <c r="J4747" s="188"/>
    </row>
    <row r="4748" spans="3:10" ht="14.45" customHeight="1" x14ac:dyDescent="0.2">
      <c r="C4748" s="191"/>
      <c r="D4748" s="191"/>
      <c r="E4748" s="97"/>
      <c r="F4748" s="185"/>
      <c r="G4748" s="97"/>
      <c r="H4748" s="188"/>
      <c r="I4748" s="97"/>
      <c r="J4748" s="188"/>
    </row>
    <row r="4749" spans="3:10" ht="14.45" customHeight="1" x14ac:dyDescent="0.2">
      <c r="C4749" s="191"/>
      <c r="D4749" s="191"/>
      <c r="E4749" s="97"/>
      <c r="F4749" s="185"/>
      <c r="G4749" s="97"/>
      <c r="H4749" s="188"/>
      <c r="I4749" s="97"/>
      <c r="J4749" s="188"/>
    </row>
    <row r="4750" spans="3:10" ht="14.45" customHeight="1" x14ac:dyDescent="0.2">
      <c r="C4750" s="191"/>
      <c r="D4750" s="191"/>
      <c r="E4750" s="97"/>
      <c r="F4750" s="185"/>
      <c r="G4750" s="97"/>
      <c r="H4750" s="188"/>
      <c r="I4750" s="97"/>
      <c r="J4750" s="188"/>
    </row>
    <row r="4751" spans="3:10" ht="14.45" customHeight="1" x14ac:dyDescent="0.2">
      <c r="C4751" s="191"/>
      <c r="D4751" s="191"/>
      <c r="E4751" s="97"/>
      <c r="F4751" s="185"/>
      <c r="G4751" s="97"/>
      <c r="H4751" s="188"/>
      <c r="I4751" s="97"/>
      <c r="J4751" s="188"/>
    </row>
    <row r="4752" spans="3:10" ht="14.45" customHeight="1" x14ac:dyDescent="0.2">
      <c r="C4752" s="191"/>
      <c r="D4752" s="191"/>
      <c r="E4752" s="97"/>
      <c r="F4752" s="185"/>
      <c r="G4752" s="97"/>
      <c r="H4752" s="188"/>
      <c r="I4752" s="97"/>
      <c r="J4752" s="188"/>
    </row>
    <row r="4753" spans="3:10" ht="14.45" customHeight="1" x14ac:dyDescent="0.2">
      <c r="C4753" s="191"/>
      <c r="D4753" s="191"/>
      <c r="E4753" s="97"/>
      <c r="F4753" s="185"/>
      <c r="G4753" s="97"/>
      <c r="H4753" s="188"/>
      <c r="I4753" s="97"/>
      <c r="J4753" s="188"/>
    </row>
    <row r="4754" spans="3:10" ht="14.45" customHeight="1" x14ac:dyDescent="0.2">
      <c r="C4754" s="191"/>
      <c r="D4754" s="191"/>
      <c r="E4754" s="97"/>
      <c r="F4754" s="185"/>
      <c r="G4754" s="97"/>
      <c r="H4754" s="188"/>
      <c r="I4754" s="97"/>
      <c r="J4754" s="188"/>
    </row>
    <row r="4755" spans="3:10" ht="14.45" customHeight="1" x14ac:dyDescent="0.2">
      <c r="C4755" s="191"/>
      <c r="D4755" s="191"/>
      <c r="E4755" s="97"/>
      <c r="F4755" s="185"/>
      <c r="G4755" s="97"/>
      <c r="H4755" s="188"/>
      <c r="I4755" s="97"/>
      <c r="J4755" s="188"/>
    </row>
    <row r="4756" spans="3:10" ht="14.45" customHeight="1" x14ac:dyDescent="0.2">
      <c r="C4756" s="191"/>
      <c r="D4756" s="191"/>
      <c r="E4756" s="97"/>
      <c r="F4756" s="185"/>
      <c r="G4756" s="97"/>
      <c r="H4756" s="188"/>
      <c r="I4756" s="97"/>
      <c r="J4756" s="188"/>
    </row>
    <row r="4757" spans="3:10" ht="14.45" customHeight="1" x14ac:dyDescent="0.2">
      <c r="C4757" s="191"/>
      <c r="D4757" s="191"/>
      <c r="E4757" s="97"/>
      <c r="F4757" s="185"/>
      <c r="G4757" s="97"/>
      <c r="H4757" s="188"/>
      <c r="I4757" s="97"/>
      <c r="J4757" s="188"/>
    </row>
    <row r="4758" spans="3:10" ht="14.45" customHeight="1" x14ac:dyDescent="0.2">
      <c r="C4758" s="191"/>
      <c r="D4758" s="191"/>
      <c r="E4758" s="97"/>
      <c r="F4758" s="185"/>
      <c r="G4758" s="97"/>
      <c r="H4758" s="188"/>
      <c r="I4758" s="97"/>
      <c r="J4758" s="188"/>
    </row>
    <row r="4759" spans="3:10" ht="14.45" customHeight="1" x14ac:dyDescent="0.2">
      <c r="C4759" s="191"/>
      <c r="D4759" s="191"/>
      <c r="E4759" s="97"/>
      <c r="F4759" s="185"/>
      <c r="G4759" s="97"/>
      <c r="H4759" s="188"/>
      <c r="I4759" s="97"/>
      <c r="J4759" s="188"/>
    </row>
    <row r="4760" spans="3:10" ht="14.45" customHeight="1" x14ac:dyDescent="0.2">
      <c r="C4760" s="191"/>
      <c r="D4760" s="191"/>
      <c r="E4760" s="100"/>
      <c r="F4760" s="185"/>
      <c r="G4760" s="100"/>
      <c r="H4760" s="188"/>
      <c r="I4760" s="100"/>
      <c r="J4760" s="188"/>
    </row>
    <row r="4761" spans="3:10" ht="14.45" customHeight="1" x14ac:dyDescent="0.2">
      <c r="C4761" s="201"/>
      <c r="D4761" s="201"/>
      <c r="E4761" s="101"/>
      <c r="F4761" s="186"/>
      <c r="G4761" s="101"/>
      <c r="H4761" s="188"/>
      <c r="I4761" s="101"/>
      <c r="J4761" s="188"/>
    </row>
    <row r="4762" spans="3:10" ht="14.45" customHeight="1" x14ac:dyDescent="0.2">
      <c r="C4762" s="190" t="s">
        <v>1113</v>
      </c>
      <c r="D4762" s="190" t="s">
        <v>1114</v>
      </c>
      <c r="E4762" s="90"/>
      <c r="F4762" s="193" t="s">
        <v>1477</v>
      </c>
      <c r="G4762" s="90"/>
      <c r="H4762" s="211"/>
      <c r="I4762" s="90"/>
      <c r="J4762" s="133"/>
    </row>
    <row r="4763" spans="3:10" ht="14.45" customHeight="1" x14ac:dyDescent="0.2">
      <c r="C4763" s="191"/>
      <c r="D4763" s="191"/>
      <c r="E4763" s="97"/>
      <c r="F4763" s="185"/>
      <c r="G4763" s="97"/>
      <c r="H4763" s="188"/>
      <c r="I4763" s="97"/>
      <c r="J4763" s="188"/>
    </row>
    <row r="4764" spans="3:10" ht="14.45" customHeight="1" x14ac:dyDescent="0.2">
      <c r="C4764" s="191"/>
      <c r="D4764" s="191"/>
      <c r="E4764" s="97"/>
      <c r="F4764" s="185"/>
      <c r="G4764" s="97"/>
      <c r="H4764" s="188"/>
      <c r="I4764" s="97"/>
      <c r="J4764" s="188"/>
    </row>
    <row r="4765" spans="3:10" ht="14.45" customHeight="1" x14ac:dyDescent="0.2">
      <c r="C4765" s="191"/>
      <c r="D4765" s="191"/>
      <c r="E4765" s="97"/>
      <c r="F4765" s="185"/>
      <c r="G4765" s="97"/>
      <c r="H4765" s="188"/>
      <c r="I4765" s="97"/>
      <c r="J4765" s="188"/>
    </row>
    <row r="4766" spans="3:10" ht="14.45" customHeight="1" x14ac:dyDescent="0.2">
      <c r="C4766" s="191"/>
      <c r="D4766" s="191"/>
      <c r="E4766" s="97"/>
      <c r="F4766" s="185"/>
      <c r="G4766" s="97"/>
      <c r="H4766" s="188"/>
      <c r="I4766" s="97"/>
      <c r="J4766" s="188"/>
    </row>
    <row r="4767" spans="3:10" ht="14.45" customHeight="1" x14ac:dyDescent="0.2">
      <c r="C4767" s="191"/>
      <c r="D4767" s="191"/>
      <c r="E4767" s="97"/>
      <c r="F4767" s="185"/>
      <c r="G4767" s="97"/>
      <c r="H4767" s="188"/>
      <c r="I4767" s="97"/>
      <c r="J4767" s="188"/>
    </row>
    <row r="4768" spans="3:10" ht="14.45" customHeight="1" x14ac:dyDescent="0.2">
      <c r="C4768" s="191"/>
      <c r="D4768" s="191"/>
      <c r="E4768" s="97"/>
      <c r="F4768" s="185"/>
      <c r="G4768" s="97"/>
      <c r="H4768" s="188"/>
      <c r="I4768" s="97"/>
      <c r="J4768" s="188"/>
    </row>
    <row r="4769" spans="3:10" ht="14.45" customHeight="1" x14ac:dyDescent="0.2">
      <c r="C4769" s="191"/>
      <c r="D4769" s="191"/>
      <c r="E4769" s="97"/>
      <c r="F4769" s="185"/>
      <c r="G4769" s="97"/>
      <c r="H4769" s="188"/>
      <c r="I4769" s="97"/>
      <c r="J4769" s="188"/>
    </row>
    <row r="4770" spans="3:10" ht="14.45" customHeight="1" x14ac:dyDescent="0.2">
      <c r="C4770" s="191"/>
      <c r="D4770" s="191"/>
      <c r="E4770" s="97"/>
      <c r="F4770" s="185"/>
      <c r="G4770" s="97"/>
      <c r="H4770" s="188"/>
      <c r="I4770" s="97"/>
      <c r="J4770" s="188"/>
    </row>
    <row r="4771" spans="3:10" ht="14.45" customHeight="1" x14ac:dyDescent="0.2">
      <c r="C4771" s="191"/>
      <c r="D4771" s="191"/>
      <c r="E4771" s="97"/>
      <c r="F4771" s="185"/>
      <c r="G4771" s="97"/>
      <c r="H4771" s="188"/>
      <c r="I4771" s="97"/>
      <c r="J4771" s="188"/>
    </row>
    <row r="4772" spans="3:10" ht="14.45" customHeight="1" x14ac:dyDescent="0.2">
      <c r="C4772" s="191"/>
      <c r="D4772" s="191"/>
      <c r="E4772" s="97"/>
      <c r="F4772" s="185"/>
      <c r="G4772" s="97"/>
      <c r="H4772" s="188"/>
      <c r="I4772" s="97"/>
      <c r="J4772" s="188"/>
    </row>
    <row r="4773" spans="3:10" ht="14.45" customHeight="1" x14ac:dyDescent="0.2">
      <c r="C4773" s="191"/>
      <c r="D4773" s="191"/>
      <c r="E4773" s="97"/>
      <c r="F4773" s="185"/>
      <c r="G4773" s="97"/>
      <c r="H4773" s="188"/>
      <c r="I4773" s="97"/>
      <c r="J4773" s="188"/>
    </row>
    <row r="4774" spans="3:10" ht="14.45" customHeight="1" x14ac:dyDescent="0.2">
      <c r="C4774" s="191"/>
      <c r="D4774" s="191"/>
      <c r="E4774" s="97"/>
      <c r="F4774" s="185"/>
      <c r="G4774" s="97"/>
      <c r="H4774" s="188"/>
      <c r="I4774" s="97"/>
      <c r="J4774" s="188"/>
    </row>
    <row r="4775" spans="3:10" ht="14.45" customHeight="1" x14ac:dyDescent="0.2">
      <c r="C4775" s="191"/>
      <c r="D4775" s="191"/>
      <c r="E4775" s="97"/>
      <c r="F4775" s="185"/>
      <c r="G4775" s="97"/>
      <c r="H4775" s="188"/>
      <c r="I4775" s="97"/>
      <c r="J4775" s="188"/>
    </row>
    <row r="4776" spans="3:10" ht="14.45" customHeight="1" x14ac:dyDescent="0.2">
      <c r="C4776" s="191"/>
      <c r="D4776" s="191"/>
      <c r="E4776" s="97"/>
      <c r="F4776" s="185"/>
      <c r="G4776" s="97"/>
      <c r="H4776" s="188"/>
      <c r="I4776" s="97"/>
      <c r="J4776" s="188"/>
    </row>
    <row r="4777" spans="3:10" ht="14.45" customHeight="1" x14ac:dyDescent="0.2">
      <c r="C4777" s="191"/>
      <c r="D4777" s="191"/>
      <c r="E4777" s="97"/>
      <c r="F4777" s="185"/>
      <c r="G4777" s="97"/>
      <c r="H4777" s="188"/>
      <c r="I4777" s="97"/>
      <c r="J4777" s="188"/>
    </row>
    <row r="4778" spans="3:10" ht="14.45" customHeight="1" x14ac:dyDescent="0.2">
      <c r="C4778" s="191"/>
      <c r="D4778" s="191"/>
      <c r="E4778" s="97"/>
      <c r="F4778" s="185"/>
      <c r="G4778" s="97"/>
      <c r="H4778" s="188"/>
      <c r="I4778" s="97"/>
      <c r="J4778" s="188"/>
    </row>
    <row r="4779" spans="3:10" ht="14.45" customHeight="1" x14ac:dyDescent="0.2">
      <c r="C4779" s="191"/>
      <c r="D4779" s="191"/>
      <c r="E4779" s="97"/>
      <c r="F4779" s="185"/>
      <c r="G4779" s="97"/>
      <c r="H4779" s="188"/>
      <c r="I4779" s="97"/>
      <c r="J4779" s="188"/>
    </row>
    <row r="4780" spans="3:10" ht="14.45" customHeight="1" x14ac:dyDescent="0.2">
      <c r="C4780" s="191"/>
      <c r="D4780" s="191"/>
      <c r="E4780" s="97"/>
      <c r="F4780" s="185"/>
      <c r="G4780" s="97"/>
      <c r="H4780" s="188"/>
      <c r="I4780" s="97"/>
      <c r="J4780" s="188"/>
    </row>
    <row r="4781" spans="3:10" ht="14.45" customHeight="1" x14ac:dyDescent="0.2">
      <c r="C4781" s="191"/>
      <c r="D4781" s="191"/>
      <c r="E4781" s="97"/>
      <c r="F4781" s="185"/>
      <c r="G4781" s="97"/>
      <c r="H4781" s="188"/>
      <c r="I4781" s="97"/>
      <c r="J4781" s="188"/>
    </row>
    <row r="4782" spans="3:10" ht="14.45" customHeight="1" x14ac:dyDescent="0.2">
      <c r="C4782" s="191"/>
      <c r="D4782" s="191"/>
      <c r="E4782" s="97"/>
      <c r="F4782" s="185"/>
      <c r="G4782" s="97"/>
      <c r="H4782" s="188"/>
      <c r="I4782" s="97"/>
      <c r="J4782" s="188"/>
    </row>
    <row r="4783" spans="3:10" ht="14.45" customHeight="1" x14ac:dyDescent="0.2">
      <c r="C4783" s="191"/>
      <c r="D4783" s="191"/>
      <c r="E4783" s="97"/>
      <c r="F4783" s="185"/>
      <c r="G4783" s="97"/>
      <c r="H4783" s="188"/>
      <c r="I4783" s="97"/>
      <c r="J4783" s="188"/>
    </row>
    <row r="4784" spans="3:10" ht="14.45" customHeight="1" x14ac:dyDescent="0.2">
      <c r="C4784" s="191"/>
      <c r="D4784" s="191"/>
      <c r="E4784" s="97"/>
      <c r="F4784" s="185"/>
      <c r="G4784" s="97"/>
      <c r="H4784" s="188"/>
      <c r="I4784" s="97"/>
      <c r="J4784" s="188"/>
    </row>
    <row r="4785" spans="3:10" ht="14.45" customHeight="1" x14ac:dyDescent="0.2">
      <c r="C4785" s="191"/>
      <c r="D4785" s="191"/>
      <c r="E4785" s="97"/>
      <c r="F4785" s="185"/>
      <c r="G4785" s="97"/>
      <c r="H4785" s="188"/>
      <c r="I4785" s="97"/>
      <c r="J4785" s="188"/>
    </row>
    <row r="4786" spans="3:10" ht="14.45" customHeight="1" x14ac:dyDescent="0.2">
      <c r="C4786" s="191"/>
      <c r="D4786" s="191"/>
      <c r="E4786" s="97"/>
      <c r="F4786" s="185"/>
      <c r="G4786" s="97"/>
      <c r="H4786" s="188"/>
      <c r="I4786" s="97"/>
      <c r="J4786" s="188"/>
    </row>
    <row r="4787" spans="3:10" ht="14.45" customHeight="1" x14ac:dyDescent="0.2">
      <c r="C4787" s="191"/>
      <c r="D4787" s="191"/>
      <c r="E4787" s="97"/>
      <c r="F4787" s="185"/>
      <c r="G4787" s="97"/>
      <c r="H4787" s="188"/>
      <c r="I4787" s="97"/>
      <c r="J4787" s="188"/>
    </row>
    <row r="4788" spans="3:10" ht="14.45" customHeight="1" x14ac:dyDescent="0.2">
      <c r="C4788" s="191"/>
      <c r="D4788" s="191"/>
      <c r="E4788" s="97"/>
      <c r="F4788" s="185"/>
      <c r="G4788" s="97"/>
      <c r="H4788" s="188"/>
      <c r="I4788" s="97"/>
      <c r="J4788" s="188"/>
    </row>
    <row r="4789" spans="3:10" ht="14.45" customHeight="1" x14ac:dyDescent="0.2">
      <c r="C4789" s="191"/>
      <c r="D4789" s="191"/>
      <c r="E4789" s="97"/>
      <c r="F4789" s="185"/>
      <c r="G4789" s="97"/>
      <c r="H4789" s="188"/>
      <c r="I4789" s="97"/>
      <c r="J4789" s="188"/>
    </row>
    <row r="4790" spans="3:10" ht="14.45" customHeight="1" x14ac:dyDescent="0.2">
      <c r="C4790" s="191"/>
      <c r="D4790" s="191"/>
      <c r="E4790" s="97"/>
      <c r="F4790" s="185"/>
      <c r="G4790" s="97"/>
      <c r="H4790" s="188"/>
      <c r="I4790" s="97"/>
      <c r="J4790" s="188"/>
    </row>
    <row r="4791" spans="3:10" ht="14.45" customHeight="1" x14ac:dyDescent="0.2">
      <c r="C4791" s="191"/>
      <c r="D4791" s="191"/>
      <c r="E4791" s="97"/>
      <c r="F4791" s="185"/>
      <c r="G4791" s="97"/>
      <c r="H4791" s="188"/>
      <c r="I4791" s="97"/>
      <c r="J4791" s="188"/>
    </row>
    <row r="4792" spans="3:10" ht="14.45" customHeight="1" x14ac:dyDescent="0.2">
      <c r="C4792" s="191"/>
      <c r="D4792" s="191"/>
      <c r="E4792" s="97"/>
      <c r="F4792" s="185"/>
      <c r="G4792" s="97"/>
      <c r="H4792" s="188"/>
      <c r="I4792" s="97"/>
      <c r="J4792" s="188"/>
    </row>
    <row r="4793" spans="3:10" ht="14.45" customHeight="1" x14ac:dyDescent="0.2">
      <c r="C4793" s="191"/>
      <c r="D4793" s="191"/>
      <c r="E4793" s="97"/>
      <c r="F4793" s="185"/>
      <c r="G4793" s="97"/>
      <c r="H4793" s="188"/>
      <c r="I4793" s="97"/>
      <c r="J4793" s="188"/>
    </row>
    <row r="4794" spans="3:10" ht="14.45" customHeight="1" x14ac:dyDescent="0.2">
      <c r="C4794" s="191"/>
      <c r="D4794" s="191"/>
      <c r="E4794" s="97"/>
      <c r="F4794" s="185"/>
      <c r="G4794" s="97"/>
      <c r="H4794" s="188"/>
      <c r="I4794" s="97"/>
      <c r="J4794" s="188"/>
    </row>
    <row r="4795" spans="3:10" ht="14.45" customHeight="1" x14ac:dyDescent="0.2">
      <c r="C4795" s="191"/>
      <c r="D4795" s="191"/>
      <c r="E4795" s="97"/>
      <c r="F4795" s="185"/>
      <c r="G4795" s="97"/>
      <c r="H4795" s="188"/>
      <c r="I4795" s="97"/>
      <c r="J4795" s="188"/>
    </row>
    <row r="4796" spans="3:10" ht="14.45" customHeight="1" x14ac:dyDescent="0.2">
      <c r="C4796" s="191"/>
      <c r="D4796" s="191"/>
      <c r="E4796" s="97"/>
      <c r="F4796" s="185"/>
      <c r="G4796" s="97"/>
      <c r="H4796" s="188"/>
      <c r="I4796" s="97"/>
      <c r="J4796" s="188"/>
    </row>
    <row r="4797" spans="3:10" ht="14.45" customHeight="1" x14ac:dyDescent="0.2">
      <c r="C4797" s="191"/>
      <c r="D4797" s="191"/>
      <c r="E4797" s="97"/>
      <c r="F4797" s="185"/>
      <c r="G4797" s="97"/>
      <c r="H4797" s="188"/>
      <c r="I4797" s="97"/>
      <c r="J4797" s="188"/>
    </row>
    <row r="4798" spans="3:10" ht="14.45" customHeight="1" x14ac:dyDescent="0.2">
      <c r="C4798" s="191"/>
      <c r="D4798" s="191"/>
      <c r="E4798" s="97"/>
      <c r="F4798" s="185"/>
      <c r="G4798" s="97"/>
      <c r="H4798" s="188"/>
      <c r="I4798" s="97"/>
      <c r="J4798" s="188"/>
    </row>
    <row r="4799" spans="3:10" ht="14.45" customHeight="1" x14ac:dyDescent="0.2">
      <c r="C4799" s="191"/>
      <c r="D4799" s="191"/>
      <c r="E4799" s="97"/>
      <c r="F4799" s="185"/>
      <c r="G4799" s="97"/>
      <c r="H4799" s="188"/>
      <c r="I4799" s="97"/>
      <c r="J4799" s="188"/>
    </row>
    <row r="4800" spans="3:10" ht="14.45" customHeight="1" x14ac:dyDescent="0.2">
      <c r="C4800" s="191"/>
      <c r="D4800" s="191"/>
      <c r="E4800" s="97"/>
      <c r="F4800" s="185"/>
      <c r="G4800" s="97"/>
      <c r="H4800" s="188"/>
      <c r="I4800" s="97"/>
      <c r="J4800" s="188"/>
    </row>
    <row r="4801" spans="3:10" ht="14.45" customHeight="1" x14ac:dyDescent="0.2">
      <c r="C4801" s="191"/>
      <c r="D4801" s="191"/>
      <c r="E4801" s="97"/>
      <c r="F4801" s="185"/>
      <c r="G4801" s="97"/>
      <c r="H4801" s="188"/>
      <c r="I4801" s="97"/>
      <c r="J4801" s="188"/>
    </row>
    <row r="4802" spans="3:10" ht="14.45" customHeight="1" x14ac:dyDescent="0.2">
      <c r="C4802" s="191"/>
      <c r="D4802" s="191"/>
      <c r="E4802" s="97"/>
      <c r="F4802" s="185"/>
      <c r="G4802" s="97"/>
      <c r="H4802" s="188"/>
      <c r="I4802" s="97"/>
      <c r="J4802" s="188"/>
    </row>
    <row r="4803" spans="3:10" ht="14.45" customHeight="1" x14ac:dyDescent="0.2">
      <c r="C4803" s="191"/>
      <c r="D4803" s="191"/>
      <c r="E4803" s="97"/>
      <c r="F4803" s="185"/>
      <c r="G4803" s="97"/>
      <c r="H4803" s="188"/>
      <c r="I4803" s="97"/>
      <c r="J4803" s="188"/>
    </row>
    <row r="4804" spans="3:10" ht="14.45" customHeight="1" x14ac:dyDescent="0.2">
      <c r="C4804" s="191"/>
      <c r="D4804" s="191"/>
      <c r="E4804" s="97"/>
      <c r="F4804" s="185"/>
      <c r="G4804" s="97"/>
      <c r="H4804" s="188"/>
      <c r="I4804" s="97"/>
      <c r="J4804" s="188"/>
    </row>
    <row r="4805" spans="3:10" ht="14.45" customHeight="1" x14ac:dyDescent="0.2">
      <c r="C4805" s="191"/>
      <c r="D4805" s="191"/>
      <c r="E4805" s="97"/>
      <c r="F4805" s="185"/>
      <c r="G4805" s="97"/>
      <c r="H4805" s="188"/>
      <c r="I4805" s="97"/>
      <c r="J4805" s="188"/>
    </row>
    <row r="4806" spans="3:10" ht="14.45" customHeight="1" x14ac:dyDescent="0.2">
      <c r="C4806" s="191"/>
      <c r="D4806" s="191"/>
      <c r="E4806" s="97"/>
      <c r="F4806" s="185"/>
      <c r="G4806" s="97"/>
      <c r="H4806" s="188"/>
      <c r="I4806" s="97"/>
      <c r="J4806" s="188"/>
    </row>
    <row r="4807" spans="3:10" ht="14.45" customHeight="1" x14ac:dyDescent="0.2">
      <c r="C4807" s="191"/>
      <c r="D4807" s="191"/>
      <c r="E4807" s="97"/>
      <c r="F4807" s="185"/>
      <c r="G4807" s="97"/>
      <c r="H4807" s="188"/>
      <c r="I4807" s="97"/>
      <c r="J4807" s="188"/>
    </row>
    <row r="4808" spans="3:10" ht="14.45" customHeight="1" x14ac:dyDescent="0.2">
      <c r="C4808" s="191"/>
      <c r="D4808" s="191"/>
      <c r="E4808" s="97"/>
      <c r="F4808" s="185"/>
      <c r="G4808" s="97"/>
      <c r="H4808" s="188"/>
      <c r="I4808" s="97"/>
      <c r="J4808" s="188"/>
    </row>
    <row r="4809" spans="3:10" ht="14.45" customHeight="1" x14ac:dyDescent="0.2">
      <c r="C4809" s="191"/>
      <c r="D4809" s="191"/>
      <c r="E4809" s="97"/>
      <c r="F4809" s="185"/>
      <c r="G4809" s="97"/>
      <c r="H4809" s="188"/>
      <c r="I4809" s="97"/>
      <c r="J4809" s="188"/>
    </row>
    <row r="4810" spans="3:10" ht="14.45" customHeight="1" x14ac:dyDescent="0.2">
      <c r="C4810" s="191"/>
      <c r="D4810" s="191"/>
      <c r="E4810" s="98"/>
      <c r="F4810" s="185"/>
      <c r="G4810" s="98"/>
      <c r="H4810" s="188"/>
      <c r="I4810" s="98"/>
      <c r="J4810" s="188"/>
    </row>
    <row r="4811" spans="3:10" ht="14.45" customHeight="1" x14ac:dyDescent="0.2">
      <c r="C4811" s="191"/>
      <c r="D4811" s="191"/>
      <c r="E4811" s="97"/>
      <c r="F4811" s="185"/>
      <c r="G4811" s="97"/>
      <c r="H4811" s="188"/>
      <c r="I4811" s="97"/>
      <c r="J4811" s="188"/>
    </row>
    <row r="4812" spans="3:10" ht="14.45" customHeight="1" x14ac:dyDescent="0.2">
      <c r="C4812" s="191"/>
      <c r="D4812" s="191"/>
      <c r="E4812" s="97"/>
      <c r="F4812" s="185"/>
      <c r="G4812" s="97"/>
      <c r="H4812" s="188"/>
      <c r="I4812" s="97"/>
      <c r="J4812" s="188"/>
    </row>
    <row r="4813" spans="3:10" ht="14.45" customHeight="1" x14ac:dyDescent="0.2">
      <c r="C4813" s="191"/>
      <c r="D4813" s="191"/>
      <c r="E4813" s="98"/>
      <c r="F4813" s="185"/>
      <c r="G4813" s="98"/>
      <c r="H4813" s="188"/>
      <c r="I4813" s="98"/>
      <c r="J4813" s="188"/>
    </row>
    <row r="4814" spans="3:10" ht="14.45" customHeight="1" x14ac:dyDescent="0.2">
      <c r="C4814" s="191"/>
      <c r="D4814" s="191"/>
      <c r="E4814" s="97"/>
      <c r="F4814" s="185"/>
      <c r="G4814" s="97"/>
      <c r="H4814" s="188"/>
      <c r="I4814" s="97"/>
      <c r="J4814" s="188"/>
    </row>
    <row r="4815" spans="3:10" ht="14.45" customHeight="1" x14ac:dyDescent="0.2">
      <c r="C4815" s="191"/>
      <c r="D4815" s="191"/>
      <c r="E4815" s="97"/>
      <c r="F4815" s="185"/>
      <c r="G4815" s="97"/>
      <c r="H4815" s="188"/>
      <c r="I4815" s="97"/>
      <c r="J4815" s="188"/>
    </row>
    <row r="4816" spans="3:10" ht="14.45" customHeight="1" x14ac:dyDescent="0.2">
      <c r="C4816" s="191"/>
      <c r="D4816" s="191"/>
      <c r="E4816" s="97"/>
      <c r="F4816" s="185"/>
      <c r="G4816" s="97"/>
      <c r="H4816" s="188"/>
      <c r="I4816" s="97"/>
      <c r="J4816" s="188"/>
    </row>
    <row r="4817" spans="3:10" ht="14.45" customHeight="1" x14ac:dyDescent="0.2">
      <c r="C4817" s="191"/>
      <c r="D4817" s="191"/>
      <c r="E4817" s="97"/>
      <c r="F4817" s="185"/>
      <c r="G4817" s="97"/>
      <c r="H4817" s="188"/>
      <c r="I4817" s="97"/>
      <c r="J4817" s="188"/>
    </row>
    <row r="4818" spans="3:10" ht="14.45" customHeight="1" x14ac:dyDescent="0.2">
      <c r="C4818" s="191"/>
      <c r="D4818" s="191"/>
      <c r="E4818" s="97"/>
      <c r="F4818" s="185"/>
      <c r="G4818" s="97"/>
      <c r="H4818" s="188"/>
      <c r="I4818" s="97"/>
      <c r="J4818" s="188"/>
    </row>
    <row r="4819" spans="3:10" ht="14.45" customHeight="1" x14ac:dyDescent="0.2">
      <c r="C4819" s="191"/>
      <c r="D4819" s="191"/>
      <c r="E4819" s="97"/>
      <c r="F4819" s="185"/>
      <c r="G4819" s="97"/>
      <c r="H4819" s="188"/>
      <c r="I4819" s="97"/>
      <c r="J4819" s="188"/>
    </row>
    <row r="4820" spans="3:10" ht="14.45" customHeight="1" x14ac:dyDescent="0.2">
      <c r="C4820" s="191"/>
      <c r="D4820" s="191"/>
      <c r="E4820" s="97"/>
      <c r="F4820" s="185"/>
      <c r="G4820" s="97"/>
      <c r="H4820" s="188"/>
      <c r="I4820" s="97"/>
      <c r="J4820" s="188"/>
    </row>
    <row r="4821" spans="3:10" ht="14.45" customHeight="1" x14ac:dyDescent="0.2">
      <c r="C4821" s="191"/>
      <c r="D4821" s="191"/>
      <c r="E4821" s="97"/>
      <c r="F4821" s="185"/>
      <c r="G4821" s="97"/>
      <c r="H4821" s="188"/>
      <c r="I4821" s="97"/>
      <c r="J4821" s="188"/>
    </row>
    <row r="4822" spans="3:10" ht="14.45" customHeight="1" x14ac:dyDescent="0.2">
      <c r="C4822" s="191"/>
      <c r="D4822" s="191"/>
      <c r="E4822" s="97"/>
      <c r="F4822" s="185"/>
      <c r="G4822" s="97"/>
      <c r="H4822" s="188"/>
      <c r="I4822" s="97"/>
      <c r="J4822" s="188"/>
    </row>
    <row r="4823" spans="3:10" ht="14.45" customHeight="1" x14ac:dyDescent="0.2">
      <c r="C4823" s="191"/>
      <c r="D4823" s="191"/>
      <c r="E4823" s="97"/>
      <c r="F4823" s="185"/>
      <c r="G4823" s="97"/>
      <c r="H4823" s="188"/>
      <c r="I4823" s="97"/>
      <c r="J4823" s="188"/>
    </row>
    <row r="4824" spans="3:10" ht="14.45" customHeight="1" x14ac:dyDescent="0.2">
      <c r="C4824" s="191"/>
      <c r="D4824" s="191"/>
      <c r="E4824" s="97"/>
      <c r="F4824" s="185"/>
      <c r="G4824" s="97"/>
      <c r="H4824" s="188"/>
      <c r="I4824" s="97"/>
      <c r="J4824" s="188"/>
    </row>
    <row r="4825" spans="3:10" ht="14.45" customHeight="1" x14ac:dyDescent="0.2">
      <c r="C4825" s="191"/>
      <c r="D4825" s="191"/>
      <c r="E4825" s="97"/>
      <c r="F4825" s="185"/>
      <c r="G4825" s="97"/>
      <c r="H4825" s="188"/>
      <c r="I4825" s="97"/>
      <c r="J4825" s="188"/>
    </row>
    <row r="4826" spans="3:10" ht="14.45" customHeight="1" x14ac:dyDescent="0.2">
      <c r="C4826" s="191"/>
      <c r="D4826" s="191"/>
      <c r="E4826" s="97"/>
      <c r="F4826" s="185"/>
      <c r="G4826" s="97"/>
      <c r="H4826" s="188"/>
      <c r="I4826" s="97"/>
      <c r="J4826" s="188"/>
    </row>
    <row r="4827" spans="3:10" ht="14.45" customHeight="1" x14ac:dyDescent="0.2">
      <c r="C4827" s="191"/>
      <c r="D4827" s="191"/>
      <c r="E4827" s="97"/>
      <c r="F4827" s="185"/>
      <c r="G4827" s="97"/>
      <c r="H4827" s="188"/>
      <c r="I4827" s="97"/>
      <c r="J4827" s="188"/>
    </row>
    <row r="4828" spans="3:10" ht="14.45" customHeight="1" x14ac:dyDescent="0.2">
      <c r="C4828" s="191"/>
      <c r="D4828" s="191"/>
      <c r="E4828" s="100"/>
      <c r="F4828" s="185"/>
      <c r="G4828" s="100"/>
      <c r="H4828" s="188"/>
      <c r="I4828" s="100"/>
      <c r="J4828" s="188"/>
    </row>
    <row r="4829" spans="3:10" ht="14.45" customHeight="1" x14ac:dyDescent="0.2">
      <c r="C4829" s="201"/>
      <c r="D4829" s="201"/>
      <c r="E4829" s="101"/>
      <c r="F4829" s="186"/>
      <c r="G4829" s="101"/>
      <c r="H4829" s="188"/>
      <c r="I4829" s="101"/>
      <c r="J4829" s="188"/>
    </row>
    <row r="4830" spans="3:10" ht="14.45" customHeight="1" x14ac:dyDescent="0.2">
      <c r="C4830" s="190" t="s">
        <v>1115</v>
      </c>
      <c r="D4830" s="190" t="s">
        <v>1116</v>
      </c>
      <c r="E4830" s="90"/>
      <c r="F4830" s="193" t="s">
        <v>1478</v>
      </c>
      <c r="G4830" s="90"/>
      <c r="H4830" s="133"/>
      <c r="I4830" s="90"/>
      <c r="J4830" s="133"/>
    </row>
    <row r="4831" spans="3:10" ht="14.45" customHeight="1" x14ac:dyDescent="0.2">
      <c r="C4831" s="194"/>
      <c r="D4831" s="191"/>
      <c r="E4831" s="90"/>
      <c r="F4831" s="185"/>
      <c r="G4831" s="90"/>
      <c r="H4831" s="188"/>
      <c r="I4831" s="90"/>
      <c r="J4831" s="188"/>
    </row>
    <row r="4832" spans="3:10" ht="14.45" customHeight="1" x14ac:dyDescent="0.2">
      <c r="C4832" s="194"/>
      <c r="D4832" s="191"/>
      <c r="E4832" s="90"/>
      <c r="F4832" s="185"/>
      <c r="G4832" s="90"/>
      <c r="H4832" s="188"/>
      <c r="I4832" s="90"/>
      <c r="J4832" s="188"/>
    </row>
    <row r="4833" spans="3:10" ht="14.45" customHeight="1" x14ac:dyDescent="0.2">
      <c r="C4833" s="194"/>
      <c r="D4833" s="191"/>
      <c r="E4833" s="90"/>
      <c r="F4833" s="185"/>
      <c r="G4833" s="90"/>
      <c r="H4833" s="188"/>
      <c r="I4833" s="90"/>
      <c r="J4833" s="188"/>
    </row>
    <row r="4834" spans="3:10" ht="14.45" customHeight="1" x14ac:dyDescent="0.2">
      <c r="C4834" s="194"/>
      <c r="D4834" s="191"/>
      <c r="E4834" s="90"/>
      <c r="F4834" s="185"/>
      <c r="G4834" s="90"/>
      <c r="H4834" s="188"/>
      <c r="I4834" s="90"/>
      <c r="J4834" s="188"/>
    </row>
    <row r="4835" spans="3:10" ht="14.45" customHeight="1" x14ac:dyDescent="0.2">
      <c r="C4835" s="194"/>
      <c r="D4835" s="191"/>
      <c r="E4835" s="90"/>
      <c r="F4835" s="185"/>
      <c r="G4835" s="90"/>
      <c r="H4835" s="188"/>
      <c r="I4835" s="90"/>
      <c r="J4835" s="188"/>
    </row>
    <row r="4836" spans="3:10" ht="14.45" customHeight="1" x14ac:dyDescent="0.2">
      <c r="C4836" s="194"/>
      <c r="D4836" s="191"/>
      <c r="E4836" s="90"/>
      <c r="F4836" s="185"/>
      <c r="G4836" s="90"/>
      <c r="H4836" s="188"/>
      <c r="I4836" s="90"/>
      <c r="J4836" s="188"/>
    </row>
    <row r="4837" spans="3:10" ht="14.45" customHeight="1" x14ac:dyDescent="0.2">
      <c r="C4837" s="194"/>
      <c r="D4837" s="191"/>
      <c r="E4837" s="90"/>
      <c r="F4837" s="185"/>
      <c r="G4837" s="90"/>
      <c r="H4837" s="188"/>
      <c r="I4837" s="90"/>
      <c r="J4837" s="188"/>
    </row>
    <row r="4838" spans="3:10" ht="14.45" customHeight="1" x14ac:dyDescent="0.2">
      <c r="C4838" s="194"/>
      <c r="D4838" s="191"/>
      <c r="E4838" s="90"/>
      <c r="F4838" s="185"/>
      <c r="G4838" s="90"/>
      <c r="H4838" s="188"/>
      <c r="I4838" s="90"/>
      <c r="J4838" s="188"/>
    </row>
    <row r="4839" spans="3:10" ht="14.45" customHeight="1" x14ac:dyDescent="0.2">
      <c r="C4839" s="194"/>
      <c r="D4839" s="191"/>
      <c r="E4839" s="90"/>
      <c r="F4839" s="185"/>
      <c r="G4839" s="90"/>
      <c r="H4839" s="188"/>
      <c r="I4839" s="90"/>
      <c r="J4839" s="188"/>
    </row>
    <row r="4840" spans="3:10" ht="14.45" customHeight="1" x14ac:dyDescent="0.2">
      <c r="C4840" s="194"/>
      <c r="D4840" s="191"/>
      <c r="E4840" s="90"/>
      <c r="F4840" s="185"/>
      <c r="G4840" s="90"/>
      <c r="H4840" s="188"/>
      <c r="I4840" s="90"/>
      <c r="J4840" s="188"/>
    </row>
    <row r="4841" spans="3:10" ht="14.45" customHeight="1" x14ac:dyDescent="0.2">
      <c r="C4841" s="194"/>
      <c r="D4841" s="191"/>
      <c r="E4841" s="90"/>
      <c r="F4841" s="185"/>
      <c r="G4841" s="90"/>
      <c r="H4841" s="188"/>
      <c r="I4841" s="90"/>
      <c r="J4841" s="188"/>
    </row>
    <row r="4842" spans="3:10" ht="14.45" customHeight="1" x14ac:dyDescent="0.2">
      <c r="C4842" s="194"/>
      <c r="D4842" s="191"/>
      <c r="E4842" s="90"/>
      <c r="F4842" s="185"/>
      <c r="G4842" s="90"/>
      <c r="H4842" s="188"/>
      <c r="I4842" s="90"/>
      <c r="J4842" s="188"/>
    </row>
    <row r="4843" spans="3:10" ht="14.45" customHeight="1" x14ac:dyDescent="0.2">
      <c r="C4843" s="194"/>
      <c r="D4843" s="191"/>
      <c r="E4843" s="90"/>
      <c r="F4843" s="185"/>
      <c r="G4843" s="90"/>
      <c r="H4843" s="188"/>
      <c r="I4843" s="90"/>
      <c r="J4843" s="188"/>
    </row>
    <row r="4844" spans="3:10" ht="14.45" customHeight="1" x14ac:dyDescent="0.2">
      <c r="C4844" s="194"/>
      <c r="D4844" s="191"/>
      <c r="E4844" s="90"/>
      <c r="F4844" s="185"/>
      <c r="G4844" s="90"/>
      <c r="H4844" s="188"/>
      <c r="I4844" s="90"/>
      <c r="J4844" s="188"/>
    </row>
    <row r="4845" spans="3:10" ht="14.45" customHeight="1" x14ac:dyDescent="0.2">
      <c r="C4845" s="194"/>
      <c r="D4845" s="191"/>
      <c r="E4845" s="90"/>
      <c r="F4845" s="185"/>
      <c r="G4845" s="90"/>
      <c r="H4845" s="188"/>
      <c r="I4845" s="90"/>
      <c r="J4845" s="188"/>
    </row>
    <row r="4846" spans="3:10" ht="14.45" customHeight="1" x14ac:dyDescent="0.2">
      <c r="C4846" s="194"/>
      <c r="D4846" s="191"/>
      <c r="E4846" s="90"/>
      <c r="F4846" s="185"/>
      <c r="G4846" s="90"/>
      <c r="H4846" s="188"/>
      <c r="I4846" s="90"/>
      <c r="J4846" s="188"/>
    </row>
    <row r="4847" spans="3:10" ht="14.45" customHeight="1" x14ac:dyDescent="0.2">
      <c r="C4847" s="194"/>
      <c r="D4847" s="191"/>
      <c r="E4847" s="90"/>
      <c r="F4847" s="185"/>
      <c r="G4847" s="90"/>
      <c r="H4847" s="188"/>
      <c r="I4847" s="90"/>
      <c r="J4847" s="188"/>
    </row>
    <row r="4848" spans="3:10" ht="14.45" customHeight="1" x14ac:dyDescent="0.2">
      <c r="C4848" s="194"/>
      <c r="D4848" s="191"/>
      <c r="E4848" s="90"/>
      <c r="F4848" s="185"/>
      <c r="G4848" s="90"/>
      <c r="H4848" s="188"/>
      <c r="I4848" s="90"/>
      <c r="J4848" s="188"/>
    </row>
    <row r="4849" spans="3:10" ht="14.45" customHeight="1" x14ac:dyDescent="0.2">
      <c r="C4849" s="194"/>
      <c r="D4849" s="191"/>
      <c r="E4849" s="90"/>
      <c r="F4849" s="185"/>
      <c r="G4849" s="90"/>
      <c r="H4849" s="188"/>
      <c r="I4849" s="90"/>
      <c r="J4849" s="188"/>
    </row>
    <row r="4850" spans="3:10" ht="14.45" customHeight="1" x14ac:dyDescent="0.2">
      <c r="C4850" s="194"/>
      <c r="D4850" s="191"/>
      <c r="E4850" s="90"/>
      <c r="F4850" s="185"/>
      <c r="G4850" s="90"/>
      <c r="H4850" s="188"/>
      <c r="I4850" s="90"/>
      <c r="J4850" s="188"/>
    </row>
    <row r="4851" spans="3:10" ht="14.45" customHeight="1" x14ac:dyDescent="0.2">
      <c r="C4851" s="194"/>
      <c r="D4851" s="191"/>
      <c r="E4851" s="90"/>
      <c r="F4851" s="185"/>
      <c r="G4851" s="90"/>
      <c r="H4851" s="188"/>
      <c r="I4851" s="90"/>
      <c r="J4851" s="188"/>
    </row>
    <row r="4852" spans="3:10" ht="14.45" customHeight="1" x14ac:dyDescent="0.2">
      <c r="C4852" s="194"/>
      <c r="D4852" s="191"/>
      <c r="E4852" s="90"/>
      <c r="F4852" s="185"/>
      <c r="G4852" s="90"/>
      <c r="H4852" s="188"/>
      <c r="I4852" s="90"/>
      <c r="J4852" s="188"/>
    </row>
    <row r="4853" spans="3:10" ht="14.45" customHeight="1" x14ac:dyDescent="0.2">
      <c r="C4853" s="194"/>
      <c r="D4853" s="191"/>
      <c r="E4853" s="90"/>
      <c r="F4853" s="185"/>
      <c r="G4853" s="90"/>
      <c r="H4853" s="188"/>
      <c r="I4853" s="90"/>
      <c r="J4853" s="188"/>
    </row>
    <row r="4854" spans="3:10" ht="14.45" customHeight="1" x14ac:dyDescent="0.2">
      <c r="C4854" s="194"/>
      <c r="D4854" s="191"/>
      <c r="E4854" s="90"/>
      <c r="F4854" s="185"/>
      <c r="G4854" s="90"/>
      <c r="H4854" s="188"/>
      <c r="I4854" s="90"/>
      <c r="J4854" s="188"/>
    </row>
    <row r="4855" spans="3:10" ht="14.45" customHeight="1" x14ac:dyDescent="0.2">
      <c r="C4855" s="194"/>
      <c r="D4855" s="191"/>
      <c r="E4855" s="90"/>
      <c r="F4855" s="185"/>
      <c r="G4855" s="90"/>
      <c r="H4855" s="188"/>
      <c r="I4855" s="90"/>
      <c r="J4855" s="188"/>
    </row>
    <row r="4856" spans="3:10" ht="14.45" customHeight="1" x14ac:dyDescent="0.2">
      <c r="C4856" s="194"/>
      <c r="D4856" s="191"/>
      <c r="E4856" s="90"/>
      <c r="F4856" s="185"/>
      <c r="G4856" s="90"/>
      <c r="H4856" s="188"/>
      <c r="I4856" s="90"/>
      <c r="J4856" s="188"/>
    </row>
    <row r="4857" spans="3:10" ht="14.45" customHeight="1" x14ac:dyDescent="0.2">
      <c r="C4857" s="194"/>
      <c r="D4857" s="191"/>
      <c r="E4857" s="90"/>
      <c r="F4857" s="185"/>
      <c r="G4857" s="90"/>
      <c r="H4857" s="188"/>
      <c r="I4857" s="90"/>
      <c r="J4857" s="188"/>
    </row>
    <row r="4858" spans="3:10" ht="14.45" customHeight="1" x14ac:dyDescent="0.2">
      <c r="C4858" s="194"/>
      <c r="D4858" s="191"/>
      <c r="E4858" s="90"/>
      <c r="F4858" s="185"/>
      <c r="G4858" s="90"/>
      <c r="H4858" s="188"/>
      <c r="I4858" s="90"/>
      <c r="J4858" s="188"/>
    </row>
    <row r="4859" spans="3:10" ht="14.45" customHeight="1" x14ac:dyDescent="0.2">
      <c r="C4859" s="194"/>
      <c r="D4859" s="191"/>
      <c r="E4859" s="90"/>
      <c r="F4859" s="185"/>
      <c r="G4859" s="90"/>
      <c r="H4859" s="188"/>
      <c r="I4859" s="90"/>
      <c r="J4859" s="188"/>
    </row>
    <row r="4860" spans="3:10" ht="14.45" customHeight="1" x14ac:dyDescent="0.2">
      <c r="C4860" s="194"/>
      <c r="D4860" s="191"/>
      <c r="E4860" s="90"/>
      <c r="F4860" s="185"/>
      <c r="G4860" s="90"/>
      <c r="H4860" s="188"/>
      <c r="I4860" s="90"/>
      <c r="J4860" s="188"/>
    </row>
    <row r="4861" spans="3:10" ht="14.45" customHeight="1" x14ac:dyDescent="0.2">
      <c r="C4861" s="194"/>
      <c r="D4861" s="191"/>
      <c r="E4861" s="90"/>
      <c r="F4861" s="185"/>
      <c r="G4861" s="90"/>
      <c r="H4861" s="188"/>
      <c r="I4861" s="90"/>
      <c r="J4861" s="188"/>
    </row>
    <row r="4862" spans="3:10" ht="14.45" customHeight="1" x14ac:dyDescent="0.2">
      <c r="C4862" s="194"/>
      <c r="D4862" s="191"/>
      <c r="E4862" s="90"/>
      <c r="F4862" s="185"/>
      <c r="G4862" s="90"/>
      <c r="H4862" s="188"/>
      <c r="I4862" s="90"/>
      <c r="J4862" s="188"/>
    </row>
    <row r="4863" spans="3:10" ht="14.45" customHeight="1" x14ac:dyDescent="0.2">
      <c r="C4863" s="194"/>
      <c r="D4863" s="191"/>
      <c r="E4863" s="90"/>
      <c r="F4863" s="185"/>
      <c r="G4863" s="90"/>
      <c r="H4863" s="188"/>
      <c r="I4863" s="90"/>
      <c r="J4863" s="188"/>
    </row>
    <row r="4864" spans="3:10" ht="14.45" customHeight="1" x14ac:dyDescent="0.2">
      <c r="C4864" s="194"/>
      <c r="D4864" s="191"/>
      <c r="E4864" s="90"/>
      <c r="F4864" s="185"/>
      <c r="G4864" s="90"/>
      <c r="H4864" s="188"/>
      <c r="I4864" s="90"/>
      <c r="J4864" s="188"/>
    </row>
    <row r="4865" spans="3:10" ht="14.45" customHeight="1" x14ac:dyDescent="0.2">
      <c r="C4865" s="194"/>
      <c r="D4865" s="191"/>
      <c r="E4865" s="90"/>
      <c r="F4865" s="185"/>
      <c r="G4865" s="90"/>
      <c r="H4865" s="188"/>
      <c r="I4865" s="90"/>
      <c r="J4865" s="188"/>
    </row>
    <row r="4866" spans="3:10" ht="14.45" customHeight="1" x14ac:dyDescent="0.2">
      <c r="C4866" s="194"/>
      <c r="D4866" s="191"/>
      <c r="E4866" s="90"/>
      <c r="F4866" s="185"/>
      <c r="G4866" s="90"/>
      <c r="H4866" s="188"/>
      <c r="I4866" s="90"/>
      <c r="J4866" s="188"/>
    </row>
    <row r="4867" spans="3:10" ht="14.45" customHeight="1" x14ac:dyDescent="0.2">
      <c r="C4867" s="194"/>
      <c r="D4867" s="191"/>
      <c r="E4867" s="90"/>
      <c r="F4867" s="185"/>
      <c r="G4867" s="90"/>
      <c r="H4867" s="188"/>
      <c r="I4867" s="90"/>
      <c r="J4867" s="188"/>
    </row>
    <row r="4868" spans="3:10" ht="14.45" customHeight="1" x14ac:dyDescent="0.2">
      <c r="C4868" s="194"/>
      <c r="D4868" s="191"/>
      <c r="E4868" s="90"/>
      <c r="F4868" s="185"/>
      <c r="G4868" s="90"/>
      <c r="H4868" s="188"/>
      <c r="I4868" s="90"/>
      <c r="J4868" s="188"/>
    </row>
    <row r="4869" spans="3:10" ht="14.45" customHeight="1" x14ac:dyDescent="0.2">
      <c r="C4869" s="194"/>
      <c r="D4869" s="191"/>
      <c r="E4869" s="90"/>
      <c r="F4869" s="185"/>
      <c r="G4869" s="90"/>
      <c r="H4869" s="188"/>
      <c r="I4869" s="90"/>
      <c r="J4869" s="188"/>
    </row>
    <row r="4870" spans="3:10" ht="14.45" customHeight="1" x14ac:dyDescent="0.2">
      <c r="C4870" s="194"/>
      <c r="D4870" s="191"/>
      <c r="E4870" s="90"/>
      <c r="F4870" s="185"/>
      <c r="G4870" s="90"/>
      <c r="H4870" s="188"/>
      <c r="I4870" s="90"/>
      <c r="J4870" s="188"/>
    </row>
    <row r="4871" spans="3:10" ht="14.45" customHeight="1" x14ac:dyDescent="0.2">
      <c r="C4871" s="194"/>
      <c r="D4871" s="191"/>
      <c r="E4871" s="90"/>
      <c r="F4871" s="185"/>
      <c r="G4871" s="90"/>
      <c r="H4871" s="188"/>
      <c r="I4871" s="90"/>
      <c r="J4871" s="188"/>
    </row>
    <row r="4872" spans="3:10" ht="14.45" customHeight="1" x14ac:dyDescent="0.2">
      <c r="C4872" s="194"/>
      <c r="D4872" s="191"/>
      <c r="E4872" s="90"/>
      <c r="F4872" s="185"/>
      <c r="G4872" s="90"/>
      <c r="H4872" s="188"/>
      <c r="I4872" s="90"/>
      <c r="J4872" s="188"/>
    </row>
    <row r="4873" spans="3:10" ht="14.45" customHeight="1" x14ac:dyDescent="0.2">
      <c r="C4873" s="194"/>
      <c r="D4873" s="191"/>
      <c r="E4873" s="90"/>
      <c r="F4873" s="185"/>
      <c r="G4873" s="90"/>
      <c r="H4873" s="188"/>
      <c r="I4873" s="90"/>
      <c r="J4873" s="188"/>
    </row>
    <row r="4874" spans="3:10" ht="14.45" customHeight="1" x14ac:dyDescent="0.2">
      <c r="C4874" s="194"/>
      <c r="D4874" s="191"/>
      <c r="E4874" s="90"/>
      <c r="F4874" s="185"/>
      <c r="G4874" s="90"/>
      <c r="H4874" s="188"/>
      <c r="I4874" s="90"/>
      <c r="J4874" s="188"/>
    </row>
    <row r="4875" spans="3:10" ht="14.45" customHeight="1" x14ac:dyDescent="0.2">
      <c r="C4875" s="194"/>
      <c r="D4875" s="191"/>
      <c r="E4875" s="90"/>
      <c r="F4875" s="185"/>
      <c r="G4875" s="90"/>
      <c r="H4875" s="188"/>
      <c r="I4875" s="90"/>
      <c r="J4875" s="188"/>
    </row>
    <row r="4876" spans="3:10" ht="14.45" customHeight="1" x14ac:dyDescent="0.2">
      <c r="C4876" s="194"/>
      <c r="D4876" s="191"/>
      <c r="E4876" s="90"/>
      <c r="F4876" s="185"/>
      <c r="G4876" s="90"/>
      <c r="H4876" s="188"/>
      <c r="I4876" s="90"/>
      <c r="J4876" s="188"/>
    </row>
    <row r="4877" spans="3:10" ht="14.45" customHeight="1" x14ac:dyDescent="0.2">
      <c r="C4877" s="194"/>
      <c r="D4877" s="191"/>
      <c r="E4877" s="90"/>
      <c r="F4877" s="185"/>
      <c r="G4877" s="90"/>
      <c r="H4877" s="188"/>
      <c r="I4877" s="90"/>
      <c r="J4877" s="188"/>
    </row>
    <row r="4878" spans="3:10" ht="14.45" customHeight="1" x14ac:dyDescent="0.2">
      <c r="C4878" s="194"/>
      <c r="D4878" s="191"/>
      <c r="E4878" s="90"/>
      <c r="F4878" s="185"/>
      <c r="G4878" s="90"/>
      <c r="H4878" s="188"/>
      <c r="I4878" s="90"/>
      <c r="J4878" s="188"/>
    </row>
    <row r="4879" spans="3:10" ht="14.45" customHeight="1" x14ac:dyDescent="0.2">
      <c r="C4879" s="194"/>
      <c r="D4879" s="191"/>
      <c r="E4879" s="90"/>
      <c r="F4879" s="185"/>
      <c r="G4879" s="90"/>
      <c r="H4879" s="188"/>
      <c r="I4879" s="90"/>
      <c r="J4879" s="188"/>
    </row>
    <row r="4880" spans="3:10" ht="14.45" customHeight="1" x14ac:dyDescent="0.2">
      <c r="C4880" s="194"/>
      <c r="D4880" s="191"/>
      <c r="E4880" s="90"/>
      <c r="F4880" s="185"/>
      <c r="G4880" s="90"/>
      <c r="H4880" s="188"/>
      <c r="I4880" s="90"/>
      <c r="J4880" s="188"/>
    </row>
    <row r="4881" spans="3:10" ht="14.45" customHeight="1" x14ac:dyDescent="0.2">
      <c r="C4881" s="194"/>
      <c r="D4881" s="191"/>
      <c r="E4881" s="90"/>
      <c r="F4881" s="185"/>
      <c r="G4881" s="90"/>
      <c r="H4881" s="188"/>
      <c r="I4881" s="90"/>
      <c r="J4881" s="188"/>
    </row>
    <row r="4882" spans="3:10" ht="14.45" customHeight="1" x14ac:dyDescent="0.2">
      <c r="C4882" s="194"/>
      <c r="D4882" s="191"/>
      <c r="E4882" s="91"/>
      <c r="F4882" s="185"/>
      <c r="G4882" s="91"/>
      <c r="H4882" s="188"/>
      <c r="I4882" s="91"/>
      <c r="J4882" s="188"/>
    </row>
    <row r="4883" spans="3:10" ht="14.45" customHeight="1" x14ac:dyDescent="0.2">
      <c r="C4883" s="194"/>
      <c r="D4883" s="191"/>
      <c r="E4883" s="90"/>
      <c r="F4883" s="185"/>
      <c r="G4883" s="90"/>
      <c r="H4883" s="188"/>
      <c r="I4883" s="90"/>
      <c r="J4883" s="188"/>
    </row>
    <row r="4884" spans="3:10" ht="14.45" customHeight="1" x14ac:dyDescent="0.2">
      <c r="C4884" s="194"/>
      <c r="D4884" s="191"/>
      <c r="E4884" s="90"/>
      <c r="F4884" s="185"/>
      <c r="G4884" s="90"/>
      <c r="H4884" s="188"/>
      <c r="I4884" s="90"/>
      <c r="J4884" s="188"/>
    </row>
    <row r="4885" spans="3:10" ht="14.45" customHeight="1" x14ac:dyDescent="0.2">
      <c r="C4885" s="194"/>
      <c r="D4885" s="191"/>
      <c r="E4885" s="90"/>
      <c r="F4885" s="185"/>
      <c r="G4885" s="90"/>
      <c r="H4885" s="188"/>
      <c r="I4885" s="90"/>
      <c r="J4885" s="188"/>
    </row>
    <row r="4886" spans="3:10" ht="14.45" customHeight="1" x14ac:dyDescent="0.2">
      <c r="C4886" s="194"/>
      <c r="D4886" s="191"/>
      <c r="E4886" s="90"/>
      <c r="F4886" s="185"/>
      <c r="G4886" s="90"/>
      <c r="H4886" s="188"/>
      <c r="I4886" s="90"/>
      <c r="J4886" s="188"/>
    </row>
    <row r="4887" spans="3:10" ht="14.45" customHeight="1" x14ac:dyDescent="0.2">
      <c r="C4887" s="194"/>
      <c r="D4887" s="191"/>
      <c r="E4887" s="90"/>
      <c r="F4887" s="185"/>
      <c r="G4887" s="90"/>
      <c r="H4887" s="188"/>
      <c r="I4887" s="90"/>
      <c r="J4887" s="188"/>
    </row>
    <row r="4888" spans="3:10" ht="14.45" customHeight="1" x14ac:dyDescent="0.2">
      <c r="C4888" s="194"/>
      <c r="D4888" s="191"/>
      <c r="E4888" s="90"/>
      <c r="F4888" s="185"/>
      <c r="G4888" s="90"/>
      <c r="H4888" s="188"/>
      <c r="I4888" s="90"/>
      <c r="J4888" s="188"/>
    </row>
    <row r="4889" spans="3:10" ht="14.45" customHeight="1" x14ac:dyDescent="0.2">
      <c r="C4889" s="194"/>
      <c r="D4889" s="191"/>
      <c r="E4889" s="90"/>
      <c r="F4889" s="185"/>
      <c r="G4889" s="90"/>
      <c r="H4889" s="188"/>
      <c r="I4889" s="90"/>
      <c r="J4889" s="188"/>
    </row>
    <row r="4890" spans="3:10" ht="14.45" customHeight="1" x14ac:dyDescent="0.2">
      <c r="C4890" s="194"/>
      <c r="D4890" s="191"/>
      <c r="E4890" s="90"/>
      <c r="F4890" s="185"/>
      <c r="G4890" s="90"/>
      <c r="H4890" s="188"/>
      <c r="I4890" s="90"/>
      <c r="J4890" s="188"/>
    </row>
    <row r="4891" spans="3:10" ht="14.45" customHeight="1" x14ac:dyDescent="0.2">
      <c r="C4891" s="194"/>
      <c r="D4891" s="191"/>
      <c r="E4891" s="91"/>
      <c r="F4891" s="185"/>
      <c r="G4891" s="91"/>
      <c r="H4891" s="188"/>
      <c r="I4891" s="91"/>
      <c r="J4891" s="188"/>
    </row>
    <row r="4892" spans="3:10" ht="14.45" customHeight="1" x14ac:dyDescent="0.2">
      <c r="C4892" s="194"/>
      <c r="D4892" s="191"/>
      <c r="E4892" s="90"/>
      <c r="F4892" s="185"/>
      <c r="G4892" s="90"/>
      <c r="H4892" s="188"/>
      <c r="I4892" s="90"/>
      <c r="J4892" s="188"/>
    </row>
    <row r="4893" spans="3:10" ht="14.45" customHeight="1" x14ac:dyDescent="0.2">
      <c r="C4893" s="194"/>
      <c r="D4893" s="191"/>
      <c r="E4893" s="90"/>
      <c r="F4893" s="185"/>
      <c r="G4893" s="90"/>
      <c r="H4893" s="188"/>
      <c r="I4893" s="90"/>
      <c r="J4893" s="188"/>
    </row>
    <row r="4894" spans="3:10" ht="14.45" customHeight="1" x14ac:dyDescent="0.2">
      <c r="C4894" s="194"/>
      <c r="D4894" s="191"/>
      <c r="E4894" s="90"/>
      <c r="F4894" s="185"/>
      <c r="G4894" s="90"/>
      <c r="H4894" s="188"/>
      <c r="I4894" s="90"/>
      <c r="J4894" s="188"/>
    </row>
    <row r="4895" spans="3:10" ht="14.45" customHeight="1" x14ac:dyDescent="0.2">
      <c r="C4895" s="194"/>
      <c r="D4895" s="191"/>
      <c r="E4895" s="90"/>
      <c r="F4895" s="185"/>
      <c r="G4895" s="90"/>
      <c r="H4895" s="188"/>
      <c r="I4895" s="90"/>
      <c r="J4895" s="188"/>
    </row>
    <row r="4896" spans="3:10" ht="14.45" customHeight="1" x14ac:dyDescent="0.2">
      <c r="C4896" s="194"/>
      <c r="D4896" s="191"/>
      <c r="E4896" s="90"/>
      <c r="F4896" s="185"/>
      <c r="G4896" s="90"/>
      <c r="H4896" s="188"/>
      <c r="I4896" s="90"/>
      <c r="J4896" s="188"/>
    </row>
    <row r="4897" spans="3:10" ht="14.45" customHeight="1" x14ac:dyDescent="0.2">
      <c r="C4897" s="194"/>
      <c r="D4897" s="191"/>
      <c r="E4897" s="90"/>
      <c r="F4897" s="185"/>
      <c r="G4897" s="90"/>
      <c r="H4897" s="188"/>
      <c r="I4897" s="90"/>
      <c r="J4897" s="188"/>
    </row>
    <row r="4898" spans="3:10" ht="14.45" customHeight="1" x14ac:dyDescent="0.2">
      <c r="C4898" s="194"/>
      <c r="D4898" s="191"/>
      <c r="E4898" s="90"/>
      <c r="F4898" s="185"/>
      <c r="G4898" s="90"/>
      <c r="H4898" s="188"/>
      <c r="I4898" s="90"/>
      <c r="J4898" s="188"/>
    </row>
    <row r="4899" spans="3:10" ht="14.45" customHeight="1" x14ac:dyDescent="0.2">
      <c r="C4899" s="194"/>
      <c r="D4899" s="191"/>
      <c r="E4899" s="103"/>
      <c r="F4899" s="185"/>
      <c r="G4899" s="103"/>
      <c r="H4899" s="188"/>
      <c r="I4899" s="103"/>
      <c r="J4899" s="188"/>
    </row>
    <row r="4900" spans="3:10" ht="14.45" customHeight="1" x14ac:dyDescent="0.2">
      <c r="C4900" s="201"/>
      <c r="D4900" s="201"/>
      <c r="E4900" s="101"/>
      <c r="F4900" s="186"/>
      <c r="G4900" s="101"/>
      <c r="H4900" s="188"/>
      <c r="I4900" s="101"/>
      <c r="J4900" s="188"/>
    </row>
    <row r="4901" spans="3:10" ht="14.45" customHeight="1" x14ac:dyDescent="0.2">
      <c r="C4901" s="190" t="s">
        <v>1117</v>
      </c>
      <c r="D4901" s="190" t="s">
        <v>1118</v>
      </c>
      <c r="E4901" s="90"/>
      <c r="F4901" s="193" t="s">
        <v>1479</v>
      </c>
      <c r="G4901" s="90"/>
      <c r="H4901" s="133"/>
      <c r="I4901" s="90"/>
      <c r="J4901" s="133"/>
    </row>
    <row r="4902" spans="3:10" ht="14.45" customHeight="1" x14ac:dyDescent="0.2">
      <c r="C4902" s="191"/>
      <c r="D4902" s="191"/>
      <c r="E4902" s="97"/>
      <c r="F4902" s="185"/>
      <c r="G4902" s="97"/>
      <c r="H4902" s="188"/>
      <c r="I4902" s="97"/>
      <c r="J4902" s="188"/>
    </row>
    <row r="4903" spans="3:10" ht="14.45" customHeight="1" x14ac:dyDescent="0.2">
      <c r="C4903" s="191"/>
      <c r="D4903" s="191"/>
      <c r="E4903" s="97"/>
      <c r="F4903" s="185"/>
      <c r="G4903" s="97"/>
      <c r="H4903" s="188"/>
      <c r="I4903" s="97"/>
      <c r="J4903" s="188"/>
    </row>
    <row r="4904" spans="3:10" ht="14.45" customHeight="1" x14ac:dyDescent="0.2">
      <c r="C4904" s="191"/>
      <c r="D4904" s="191"/>
      <c r="E4904" s="97"/>
      <c r="F4904" s="185"/>
      <c r="G4904" s="97"/>
      <c r="H4904" s="188"/>
      <c r="I4904" s="97"/>
      <c r="J4904" s="188"/>
    </row>
    <row r="4905" spans="3:10" ht="14.45" customHeight="1" x14ac:dyDescent="0.2">
      <c r="C4905" s="191"/>
      <c r="D4905" s="191"/>
      <c r="E4905" s="97"/>
      <c r="F4905" s="185"/>
      <c r="G4905" s="97"/>
      <c r="H4905" s="188"/>
      <c r="I4905" s="97"/>
      <c r="J4905" s="188"/>
    </row>
    <row r="4906" spans="3:10" ht="14.45" customHeight="1" x14ac:dyDescent="0.2">
      <c r="C4906" s="191"/>
      <c r="D4906" s="191"/>
      <c r="E4906" s="97"/>
      <c r="F4906" s="185"/>
      <c r="G4906" s="97"/>
      <c r="H4906" s="188"/>
      <c r="I4906" s="97"/>
      <c r="J4906" s="188"/>
    </row>
    <row r="4907" spans="3:10" ht="14.45" customHeight="1" x14ac:dyDescent="0.2">
      <c r="C4907" s="191"/>
      <c r="D4907" s="191"/>
      <c r="E4907" s="97"/>
      <c r="F4907" s="185"/>
      <c r="G4907" s="97"/>
      <c r="H4907" s="188"/>
      <c r="I4907" s="97"/>
      <c r="J4907" s="188"/>
    </row>
    <row r="4908" spans="3:10" ht="14.45" customHeight="1" x14ac:dyDescent="0.2">
      <c r="C4908" s="191"/>
      <c r="D4908" s="191"/>
      <c r="E4908" s="97"/>
      <c r="F4908" s="185"/>
      <c r="G4908" s="97"/>
      <c r="H4908" s="188"/>
      <c r="I4908" s="97"/>
      <c r="J4908" s="188"/>
    </row>
    <row r="4909" spans="3:10" ht="14.45" customHeight="1" x14ac:dyDescent="0.2">
      <c r="C4909" s="191"/>
      <c r="D4909" s="191"/>
      <c r="E4909" s="97"/>
      <c r="F4909" s="185"/>
      <c r="G4909" s="97"/>
      <c r="H4909" s="188"/>
      <c r="I4909" s="97"/>
      <c r="J4909" s="188"/>
    </row>
    <row r="4910" spans="3:10" ht="14.45" customHeight="1" x14ac:dyDescent="0.2">
      <c r="C4910" s="191"/>
      <c r="D4910" s="191"/>
      <c r="E4910" s="97"/>
      <c r="F4910" s="185"/>
      <c r="G4910" s="97"/>
      <c r="H4910" s="188"/>
      <c r="I4910" s="97"/>
      <c r="J4910" s="188"/>
    </row>
    <row r="4911" spans="3:10" ht="14.45" customHeight="1" x14ac:dyDescent="0.2">
      <c r="C4911" s="191"/>
      <c r="D4911" s="191"/>
      <c r="E4911" s="97"/>
      <c r="F4911" s="185"/>
      <c r="G4911" s="97"/>
      <c r="H4911" s="188"/>
      <c r="I4911" s="97"/>
      <c r="J4911" s="188"/>
    </row>
    <row r="4912" spans="3:10" ht="14.45" customHeight="1" x14ac:dyDescent="0.2">
      <c r="C4912" s="191"/>
      <c r="D4912" s="191"/>
      <c r="E4912" s="97"/>
      <c r="F4912" s="185"/>
      <c r="G4912" s="97"/>
      <c r="H4912" s="188"/>
      <c r="I4912" s="97"/>
      <c r="J4912" s="188"/>
    </row>
    <row r="4913" spans="3:10" ht="14.45" customHeight="1" x14ac:dyDescent="0.2">
      <c r="C4913" s="191"/>
      <c r="D4913" s="191"/>
      <c r="E4913" s="97"/>
      <c r="F4913" s="185"/>
      <c r="G4913" s="97"/>
      <c r="H4913" s="188"/>
      <c r="I4913" s="97"/>
      <c r="J4913" s="188"/>
    </row>
    <row r="4914" spans="3:10" ht="14.45" customHeight="1" x14ac:dyDescent="0.2">
      <c r="C4914" s="191"/>
      <c r="D4914" s="191"/>
      <c r="E4914" s="97"/>
      <c r="F4914" s="185"/>
      <c r="G4914" s="97"/>
      <c r="H4914" s="188"/>
      <c r="I4914" s="97"/>
      <c r="J4914" s="188"/>
    </row>
    <row r="4915" spans="3:10" ht="14.45" customHeight="1" x14ac:dyDescent="0.2">
      <c r="C4915" s="191"/>
      <c r="D4915" s="191"/>
      <c r="E4915" s="97"/>
      <c r="F4915" s="185"/>
      <c r="G4915" s="97"/>
      <c r="H4915" s="188"/>
      <c r="I4915" s="97"/>
      <c r="J4915" s="188"/>
    </row>
    <row r="4916" spans="3:10" ht="14.45" customHeight="1" x14ac:dyDescent="0.2">
      <c r="C4916" s="191"/>
      <c r="D4916" s="191"/>
      <c r="E4916" s="97"/>
      <c r="F4916" s="185"/>
      <c r="G4916" s="97"/>
      <c r="H4916" s="188"/>
      <c r="I4916" s="97"/>
      <c r="J4916" s="188"/>
    </row>
    <row r="4917" spans="3:10" ht="14.45" customHeight="1" x14ac:dyDescent="0.2">
      <c r="C4917" s="191"/>
      <c r="D4917" s="191"/>
      <c r="E4917" s="97"/>
      <c r="F4917" s="185"/>
      <c r="G4917" s="97"/>
      <c r="H4917" s="188"/>
      <c r="I4917" s="97"/>
      <c r="J4917" s="188"/>
    </row>
    <row r="4918" spans="3:10" ht="14.45" customHeight="1" x14ac:dyDescent="0.2">
      <c r="C4918" s="191"/>
      <c r="D4918" s="191"/>
      <c r="E4918" s="97"/>
      <c r="F4918" s="185"/>
      <c r="G4918" s="97"/>
      <c r="H4918" s="188"/>
      <c r="I4918" s="97"/>
      <c r="J4918" s="188"/>
    </row>
    <row r="4919" spans="3:10" ht="14.45" customHeight="1" x14ac:dyDescent="0.2">
      <c r="C4919" s="191"/>
      <c r="D4919" s="191"/>
      <c r="E4919" s="97"/>
      <c r="F4919" s="185"/>
      <c r="G4919" s="97"/>
      <c r="H4919" s="188"/>
      <c r="I4919" s="97"/>
      <c r="J4919" s="188"/>
    </row>
    <row r="4920" spans="3:10" ht="14.45" customHeight="1" x14ac:dyDescent="0.2">
      <c r="C4920" s="191"/>
      <c r="D4920" s="191"/>
      <c r="E4920" s="97"/>
      <c r="F4920" s="185"/>
      <c r="G4920" s="97"/>
      <c r="H4920" s="188"/>
      <c r="I4920" s="97"/>
      <c r="J4920" s="188"/>
    </row>
    <row r="4921" spans="3:10" ht="14.45" customHeight="1" x14ac:dyDescent="0.2">
      <c r="C4921" s="191"/>
      <c r="D4921" s="191"/>
      <c r="E4921" s="97"/>
      <c r="F4921" s="185"/>
      <c r="G4921" s="97"/>
      <c r="H4921" s="188"/>
      <c r="I4921" s="97"/>
      <c r="J4921" s="188"/>
    </row>
    <row r="4922" spans="3:10" ht="14.45" customHeight="1" x14ac:dyDescent="0.2">
      <c r="C4922" s="191"/>
      <c r="D4922" s="191"/>
      <c r="E4922" s="97"/>
      <c r="F4922" s="185"/>
      <c r="G4922" s="97"/>
      <c r="H4922" s="188"/>
      <c r="I4922" s="97"/>
      <c r="J4922" s="188"/>
    </row>
    <row r="4923" spans="3:10" ht="14.45" customHeight="1" x14ac:dyDescent="0.2">
      <c r="C4923" s="191"/>
      <c r="D4923" s="191"/>
      <c r="E4923" s="97"/>
      <c r="F4923" s="185"/>
      <c r="G4923" s="97"/>
      <c r="H4923" s="188"/>
      <c r="I4923" s="97"/>
      <c r="J4923" s="188"/>
    </row>
    <row r="4924" spans="3:10" ht="14.45" customHeight="1" x14ac:dyDescent="0.2">
      <c r="C4924" s="191"/>
      <c r="D4924" s="191"/>
      <c r="E4924" s="97"/>
      <c r="F4924" s="185"/>
      <c r="G4924" s="97"/>
      <c r="H4924" s="188"/>
      <c r="I4924" s="97"/>
      <c r="J4924" s="188"/>
    </row>
    <row r="4925" spans="3:10" ht="14.45" customHeight="1" x14ac:dyDescent="0.2">
      <c r="C4925" s="191"/>
      <c r="D4925" s="191"/>
      <c r="E4925" s="97"/>
      <c r="F4925" s="185"/>
      <c r="G4925" s="97"/>
      <c r="H4925" s="188"/>
      <c r="I4925" s="97"/>
      <c r="J4925" s="188"/>
    </row>
    <row r="4926" spans="3:10" ht="14.45" customHeight="1" x14ac:dyDescent="0.2">
      <c r="C4926" s="191"/>
      <c r="D4926" s="191"/>
      <c r="E4926" s="97"/>
      <c r="F4926" s="185"/>
      <c r="G4926" s="97"/>
      <c r="H4926" s="188"/>
      <c r="I4926" s="97"/>
      <c r="J4926" s="188"/>
    </row>
    <row r="4927" spans="3:10" ht="14.45" customHeight="1" x14ac:dyDescent="0.2">
      <c r="C4927" s="191"/>
      <c r="D4927" s="191"/>
      <c r="E4927" s="97"/>
      <c r="F4927" s="185"/>
      <c r="G4927" s="97"/>
      <c r="H4927" s="188"/>
      <c r="I4927" s="97"/>
      <c r="J4927" s="188"/>
    </row>
    <row r="4928" spans="3:10" ht="14.45" customHeight="1" x14ac:dyDescent="0.2">
      <c r="C4928" s="191"/>
      <c r="D4928" s="191"/>
      <c r="E4928" s="97"/>
      <c r="F4928" s="185"/>
      <c r="G4928" s="97"/>
      <c r="H4928" s="188"/>
      <c r="I4928" s="97"/>
      <c r="J4928" s="188"/>
    </row>
    <row r="4929" spans="3:10" ht="14.45" customHeight="1" x14ac:dyDescent="0.2">
      <c r="C4929" s="191"/>
      <c r="D4929" s="191"/>
      <c r="E4929" s="97"/>
      <c r="F4929" s="185"/>
      <c r="G4929" s="97"/>
      <c r="H4929" s="188"/>
      <c r="I4929" s="97"/>
      <c r="J4929" s="188"/>
    </row>
    <row r="4930" spans="3:10" ht="14.45" customHeight="1" x14ac:dyDescent="0.2">
      <c r="C4930" s="191"/>
      <c r="D4930" s="191"/>
      <c r="E4930" s="97"/>
      <c r="F4930" s="185"/>
      <c r="G4930" s="97"/>
      <c r="H4930" s="188"/>
      <c r="I4930" s="97"/>
      <c r="J4930" s="188"/>
    </row>
    <row r="4931" spans="3:10" ht="14.45" customHeight="1" x14ac:dyDescent="0.2">
      <c r="C4931" s="191"/>
      <c r="D4931" s="191"/>
      <c r="E4931" s="97"/>
      <c r="F4931" s="185"/>
      <c r="G4931" s="97"/>
      <c r="H4931" s="188"/>
      <c r="I4931" s="97"/>
      <c r="J4931" s="188"/>
    </row>
    <row r="4932" spans="3:10" ht="14.45" customHeight="1" x14ac:dyDescent="0.2">
      <c r="C4932" s="191"/>
      <c r="D4932" s="191"/>
      <c r="E4932" s="97"/>
      <c r="F4932" s="185"/>
      <c r="G4932" s="97"/>
      <c r="H4932" s="188"/>
      <c r="I4932" s="97"/>
      <c r="J4932" s="188"/>
    </row>
    <row r="4933" spans="3:10" ht="14.45" customHeight="1" x14ac:dyDescent="0.2">
      <c r="C4933" s="191"/>
      <c r="D4933" s="191"/>
      <c r="E4933" s="97"/>
      <c r="F4933" s="185"/>
      <c r="G4933" s="97"/>
      <c r="H4933" s="188"/>
      <c r="I4933" s="97"/>
      <c r="J4933" s="188"/>
    </row>
    <row r="4934" spans="3:10" ht="14.45" customHeight="1" x14ac:dyDescent="0.2">
      <c r="C4934" s="191"/>
      <c r="D4934" s="191"/>
      <c r="E4934" s="97"/>
      <c r="F4934" s="185"/>
      <c r="G4934" s="97"/>
      <c r="H4934" s="188"/>
      <c r="I4934" s="97"/>
      <c r="J4934" s="188"/>
    </row>
    <row r="4935" spans="3:10" ht="14.45" customHeight="1" x14ac:dyDescent="0.2">
      <c r="C4935" s="191"/>
      <c r="D4935" s="191"/>
      <c r="E4935" s="97"/>
      <c r="F4935" s="185"/>
      <c r="G4935" s="97"/>
      <c r="H4935" s="188"/>
      <c r="I4935" s="97"/>
      <c r="J4935" s="188"/>
    </row>
    <row r="4936" spans="3:10" ht="14.45" customHeight="1" x14ac:dyDescent="0.2">
      <c r="C4936" s="191"/>
      <c r="D4936" s="191"/>
      <c r="E4936" s="97"/>
      <c r="F4936" s="185"/>
      <c r="G4936" s="97"/>
      <c r="H4936" s="188"/>
      <c r="I4936" s="97"/>
      <c r="J4936" s="188"/>
    </row>
    <row r="4937" spans="3:10" ht="14.45" customHeight="1" x14ac:dyDescent="0.2">
      <c r="C4937" s="191"/>
      <c r="D4937" s="191"/>
      <c r="E4937" s="97"/>
      <c r="F4937" s="185"/>
      <c r="G4937" s="97"/>
      <c r="H4937" s="188"/>
      <c r="I4937" s="97"/>
      <c r="J4937" s="188"/>
    </row>
    <row r="4938" spans="3:10" ht="14.45" customHeight="1" x14ac:dyDescent="0.2">
      <c r="C4938" s="191"/>
      <c r="D4938" s="191"/>
      <c r="E4938" s="97"/>
      <c r="F4938" s="185"/>
      <c r="G4938" s="97"/>
      <c r="H4938" s="188"/>
      <c r="I4938" s="97"/>
      <c r="J4938" s="188"/>
    </row>
    <row r="4939" spans="3:10" ht="14.45" customHeight="1" x14ac:dyDescent="0.2">
      <c r="C4939" s="191"/>
      <c r="D4939" s="191"/>
      <c r="E4939" s="97"/>
      <c r="F4939" s="185"/>
      <c r="G4939" s="97"/>
      <c r="H4939" s="188"/>
      <c r="I4939" s="97"/>
      <c r="J4939" s="188"/>
    </row>
    <row r="4940" spans="3:10" ht="14.45" customHeight="1" x14ac:dyDescent="0.2">
      <c r="C4940" s="191"/>
      <c r="D4940" s="191"/>
      <c r="E4940" s="97"/>
      <c r="F4940" s="185"/>
      <c r="G4940" s="97"/>
      <c r="H4940" s="188"/>
      <c r="I4940" s="97"/>
      <c r="J4940" s="188"/>
    </row>
    <row r="4941" spans="3:10" ht="14.45" customHeight="1" x14ac:dyDescent="0.2">
      <c r="C4941" s="191"/>
      <c r="D4941" s="191"/>
      <c r="E4941" s="97"/>
      <c r="F4941" s="185"/>
      <c r="G4941" s="97"/>
      <c r="H4941" s="188"/>
      <c r="I4941" s="97"/>
      <c r="J4941" s="188"/>
    </row>
    <row r="4942" spans="3:10" ht="14.45" customHeight="1" x14ac:dyDescent="0.2">
      <c r="C4942" s="191"/>
      <c r="D4942" s="191"/>
      <c r="E4942" s="97"/>
      <c r="F4942" s="185"/>
      <c r="G4942" s="97"/>
      <c r="H4942" s="188"/>
      <c r="I4942" s="97"/>
      <c r="J4942" s="188"/>
    </row>
    <row r="4943" spans="3:10" ht="14.45" customHeight="1" x14ac:dyDescent="0.2">
      <c r="C4943" s="191"/>
      <c r="D4943" s="191"/>
      <c r="E4943" s="97"/>
      <c r="F4943" s="185"/>
      <c r="G4943" s="97"/>
      <c r="H4943" s="188"/>
      <c r="I4943" s="97"/>
      <c r="J4943" s="188"/>
    </row>
    <row r="4944" spans="3:10" ht="14.45" customHeight="1" x14ac:dyDescent="0.2">
      <c r="C4944" s="191"/>
      <c r="D4944" s="191"/>
      <c r="E4944" s="97"/>
      <c r="F4944" s="185"/>
      <c r="G4944" s="97"/>
      <c r="H4944" s="188"/>
      <c r="I4944" s="97"/>
      <c r="J4944" s="188"/>
    </row>
    <row r="4945" spans="3:10" ht="14.45" customHeight="1" x14ac:dyDescent="0.2">
      <c r="C4945" s="191"/>
      <c r="D4945" s="191"/>
      <c r="E4945" s="97"/>
      <c r="F4945" s="185"/>
      <c r="G4945" s="97"/>
      <c r="H4945" s="188"/>
      <c r="I4945" s="97"/>
      <c r="J4945" s="188"/>
    </row>
    <row r="4946" spans="3:10" ht="14.45" customHeight="1" x14ac:dyDescent="0.2">
      <c r="C4946" s="191"/>
      <c r="D4946" s="191"/>
      <c r="E4946" s="97"/>
      <c r="F4946" s="185"/>
      <c r="G4946" s="97"/>
      <c r="H4946" s="188"/>
      <c r="I4946" s="97"/>
      <c r="J4946" s="188"/>
    </row>
    <row r="4947" spans="3:10" ht="14.45" customHeight="1" x14ac:dyDescent="0.2">
      <c r="C4947" s="191"/>
      <c r="D4947" s="191"/>
      <c r="E4947" s="97"/>
      <c r="F4947" s="185"/>
      <c r="G4947" s="97"/>
      <c r="H4947" s="188"/>
      <c r="I4947" s="97"/>
      <c r="J4947" s="188"/>
    </row>
    <row r="4948" spans="3:10" ht="14.45" customHeight="1" x14ac:dyDescent="0.2">
      <c r="C4948" s="191"/>
      <c r="D4948" s="191"/>
      <c r="E4948" s="97"/>
      <c r="F4948" s="185"/>
      <c r="G4948" s="97"/>
      <c r="H4948" s="188"/>
      <c r="I4948" s="97"/>
      <c r="J4948" s="188"/>
    </row>
    <row r="4949" spans="3:10" ht="14.45" customHeight="1" x14ac:dyDescent="0.2">
      <c r="C4949" s="191"/>
      <c r="D4949" s="191"/>
      <c r="E4949" s="97"/>
      <c r="F4949" s="185"/>
      <c r="G4949" s="97"/>
      <c r="H4949" s="188"/>
      <c r="I4949" s="97"/>
      <c r="J4949" s="188"/>
    </row>
    <row r="4950" spans="3:10" ht="14.45" customHeight="1" x14ac:dyDescent="0.2">
      <c r="C4950" s="191"/>
      <c r="D4950" s="191"/>
      <c r="E4950" s="98"/>
      <c r="F4950" s="185"/>
      <c r="G4950" s="98"/>
      <c r="H4950" s="188"/>
      <c r="I4950" s="98"/>
      <c r="J4950" s="188"/>
    </row>
    <row r="4951" spans="3:10" ht="14.45" customHeight="1" x14ac:dyDescent="0.2">
      <c r="C4951" s="191"/>
      <c r="D4951" s="191"/>
      <c r="E4951" s="97"/>
      <c r="F4951" s="185"/>
      <c r="G4951" s="97"/>
      <c r="H4951" s="188"/>
      <c r="I4951" s="97"/>
      <c r="J4951" s="188"/>
    </row>
    <row r="4952" spans="3:10" ht="14.45" customHeight="1" x14ac:dyDescent="0.2">
      <c r="C4952" s="191"/>
      <c r="D4952" s="191"/>
      <c r="E4952" s="98"/>
      <c r="F4952" s="185"/>
      <c r="G4952" s="98"/>
      <c r="H4952" s="188"/>
      <c r="I4952" s="98"/>
      <c r="J4952" s="188"/>
    </row>
    <row r="4953" spans="3:10" ht="14.45" customHeight="1" x14ac:dyDescent="0.2">
      <c r="C4953" s="191"/>
      <c r="D4953" s="191"/>
      <c r="E4953" s="97"/>
      <c r="F4953" s="185"/>
      <c r="G4953" s="97"/>
      <c r="H4953" s="188"/>
      <c r="I4953" s="97"/>
      <c r="J4953" s="188"/>
    </row>
    <row r="4954" spans="3:10" ht="14.45" customHeight="1" x14ac:dyDescent="0.2">
      <c r="C4954" s="191"/>
      <c r="D4954" s="191"/>
      <c r="E4954" s="98"/>
      <c r="F4954" s="185"/>
      <c r="G4954" s="98"/>
      <c r="H4954" s="188"/>
      <c r="I4954" s="98"/>
      <c r="J4954" s="188"/>
    </row>
    <row r="4955" spans="3:10" ht="14.45" customHeight="1" x14ac:dyDescent="0.2">
      <c r="C4955" s="191"/>
      <c r="D4955" s="191"/>
      <c r="E4955" s="97"/>
      <c r="F4955" s="185"/>
      <c r="G4955" s="97"/>
      <c r="H4955" s="188"/>
      <c r="I4955" s="97"/>
      <c r="J4955" s="188"/>
    </row>
    <row r="4956" spans="3:10" ht="14.45" customHeight="1" x14ac:dyDescent="0.2">
      <c r="C4956" s="191"/>
      <c r="D4956" s="191"/>
      <c r="E4956" s="97"/>
      <c r="F4956" s="185"/>
      <c r="G4956" s="97"/>
      <c r="H4956" s="188"/>
      <c r="I4956" s="97"/>
      <c r="J4956" s="188"/>
    </row>
    <row r="4957" spans="3:10" ht="14.45" customHeight="1" x14ac:dyDescent="0.2">
      <c r="C4957" s="191"/>
      <c r="D4957" s="191"/>
      <c r="E4957" s="97"/>
      <c r="F4957" s="185"/>
      <c r="G4957" s="97"/>
      <c r="H4957" s="188"/>
      <c r="I4957" s="97"/>
      <c r="J4957" s="188"/>
    </row>
    <row r="4958" spans="3:10" ht="14.45" customHeight="1" x14ac:dyDescent="0.2">
      <c r="C4958" s="191"/>
      <c r="D4958" s="191"/>
      <c r="E4958" s="97"/>
      <c r="F4958" s="185"/>
      <c r="G4958" s="97"/>
      <c r="H4958" s="188"/>
      <c r="I4958" s="97"/>
      <c r="J4958" s="188"/>
    </row>
    <row r="4959" spans="3:10" ht="14.45" customHeight="1" x14ac:dyDescent="0.2">
      <c r="C4959" s="191"/>
      <c r="D4959" s="191"/>
      <c r="E4959" s="98"/>
      <c r="F4959" s="185"/>
      <c r="G4959" s="98"/>
      <c r="H4959" s="188"/>
      <c r="I4959" s="98"/>
      <c r="J4959" s="188"/>
    </row>
    <row r="4960" spans="3:10" ht="14.45" customHeight="1" x14ac:dyDescent="0.2">
      <c r="C4960" s="191"/>
      <c r="D4960" s="191"/>
      <c r="E4960" s="97"/>
      <c r="F4960" s="185"/>
      <c r="G4960" s="97"/>
      <c r="H4960" s="188"/>
      <c r="I4960" s="97"/>
      <c r="J4960" s="188"/>
    </row>
    <row r="4961" spans="3:10" ht="14.45" customHeight="1" x14ac:dyDescent="0.2">
      <c r="C4961" s="191"/>
      <c r="D4961" s="191"/>
      <c r="E4961" s="97"/>
      <c r="F4961" s="185"/>
      <c r="G4961" s="97"/>
      <c r="H4961" s="188"/>
      <c r="I4961" s="97"/>
      <c r="J4961" s="188"/>
    </row>
    <row r="4962" spans="3:10" ht="14.45" customHeight="1" x14ac:dyDescent="0.2">
      <c r="C4962" s="191"/>
      <c r="D4962" s="191"/>
      <c r="E4962" s="98"/>
      <c r="F4962" s="185"/>
      <c r="G4962" s="98"/>
      <c r="H4962" s="188"/>
      <c r="I4962" s="98"/>
      <c r="J4962" s="188"/>
    </row>
    <row r="4963" spans="3:10" ht="14.45" customHeight="1" x14ac:dyDescent="0.2">
      <c r="C4963" s="191"/>
      <c r="D4963" s="191"/>
      <c r="E4963" s="97"/>
      <c r="F4963" s="185"/>
      <c r="G4963" s="97"/>
      <c r="H4963" s="188"/>
      <c r="I4963" s="97"/>
      <c r="J4963" s="188"/>
    </row>
    <row r="4964" spans="3:10" ht="14.45" customHeight="1" x14ac:dyDescent="0.2">
      <c r="C4964" s="191"/>
      <c r="D4964" s="191"/>
      <c r="E4964" s="97"/>
      <c r="F4964" s="185"/>
      <c r="G4964" s="97"/>
      <c r="H4964" s="188"/>
      <c r="I4964" s="97"/>
      <c r="J4964" s="188"/>
    </row>
    <row r="4965" spans="3:10" ht="14.45" customHeight="1" x14ac:dyDescent="0.2">
      <c r="C4965" s="191"/>
      <c r="D4965" s="191"/>
      <c r="E4965" s="97"/>
      <c r="F4965" s="185"/>
      <c r="G4965" s="97"/>
      <c r="H4965" s="188"/>
      <c r="I4965" s="97"/>
      <c r="J4965" s="188"/>
    </row>
    <row r="4966" spans="3:10" ht="14.45" customHeight="1" x14ac:dyDescent="0.2">
      <c r="C4966" s="191"/>
      <c r="D4966" s="191"/>
      <c r="E4966" s="97"/>
      <c r="F4966" s="185"/>
      <c r="G4966" s="97"/>
      <c r="H4966" s="188"/>
      <c r="I4966" s="97"/>
      <c r="J4966" s="188"/>
    </row>
    <row r="4967" spans="3:10" ht="14.45" customHeight="1" x14ac:dyDescent="0.2">
      <c r="C4967" s="191"/>
      <c r="D4967" s="191"/>
      <c r="E4967" s="97"/>
      <c r="F4967" s="185"/>
      <c r="G4967" s="97"/>
      <c r="H4967" s="188"/>
      <c r="I4967" s="97"/>
      <c r="J4967" s="188"/>
    </row>
    <row r="4968" spans="3:10" ht="14.45" customHeight="1" x14ac:dyDescent="0.2">
      <c r="C4968" s="191"/>
      <c r="D4968" s="191"/>
      <c r="E4968" s="97"/>
      <c r="F4968" s="185"/>
      <c r="G4968" s="97"/>
      <c r="H4968" s="188"/>
      <c r="I4968" s="97"/>
      <c r="J4968" s="188"/>
    </row>
    <row r="4969" spans="3:10" ht="14.45" customHeight="1" x14ac:dyDescent="0.2">
      <c r="C4969" s="191"/>
      <c r="D4969" s="191"/>
      <c r="E4969" s="97"/>
      <c r="F4969" s="185"/>
      <c r="G4969" s="97"/>
      <c r="H4969" s="188"/>
      <c r="I4969" s="97"/>
      <c r="J4969" s="188"/>
    </row>
    <row r="4970" spans="3:10" ht="14.45" customHeight="1" x14ac:dyDescent="0.2">
      <c r="C4970" s="191"/>
      <c r="D4970" s="191"/>
      <c r="E4970" s="97"/>
      <c r="F4970" s="185"/>
      <c r="G4970" s="97"/>
      <c r="H4970" s="188"/>
      <c r="I4970" s="97"/>
      <c r="J4970" s="188"/>
    </row>
    <row r="4971" spans="3:10" ht="14.45" customHeight="1" x14ac:dyDescent="0.2">
      <c r="C4971" s="191"/>
      <c r="D4971" s="191"/>
      <c r="E4971" s="100"/>
      <c r="F4971" s="185"/>
      <c r="G4971" s="100"/>
      <c r="H4971" s="188"/>
      <c r="I4971" s="100"/>
      <c r="J4971" s="188"/>
    </row>
    <row r="4972" spans="3:10" ht="14.45" customHeight="1" x14ac:dyDescent="0.2">
      <c r="C4972" s="201"/>
      <c r="D4972" s="201"/>
      <c r="E4972" s="101"/>
      <c r="F4972" s="186"/>
      <c r="G4972" s="101"/>
      <c r="H4972" s="188"/>
      <c r="I4972" s="101"/>
      <c r="J4972" s="188"/>
    </row>
    <row r="4973" spans="3:10" ht="14.45" customHeight="1" x14ac:dyDescent="0.2">
      <c r="C4973" s="190" t="s">
        <v>1119</v>
      </c>
      <c r="D4973" s="190" t="s">
        <v>1120</v>
      </c>
      <c r="E4973" s="90"/>
      <c r="F4973" s="193" t="s">
        <v>1121</v>
      </c>
      <c r="G4973" s="90"/>
      <c r="H4973" s="133"/>
      <c r="I4973" s="90"/>
      <c r="J4973" s="133"/>
    </row>
    <row r="4974" spans="3:10" ht="14.45" customHeight="1" x14ac:dyDescent="0.2">
      <c r="C4974" s="191"/>
      <c r="D4974" s="191"/>
      <c r="E4974" s="97"/>
      <c r="F4974" s="185"/>
      <c r="G4974" s="97"/>
      <c r="H4974" s="188"/>
      <c r="I4974" s="97"/>
      <c r="J4974" s="188"/>
    </row>
    <row r="4975" spans="3:10" ht="14.45" customHeight="1" x14ac:dyDescent="0.2">
      <c r="C4975" s="191"/>
      <c r="D4975" s="191"/>
      <c r="E4975" s="97"/>
      <c r="F4975" s="185"/>
      <c r="G4975" s="97"/>
      <c r="H4975" s="188"/>
      <c r="I4975" s="97"/>
      <c r="J4975" s="188"/>
    </row>
    <row r="4976" spans="3:10" ht="14.45" customHeight="1" x14ac:dyDescent="0.2">
      <c r="C4976" s="191"/>
      <c r="D4976" s="191"/>
      <c r="E4976" s="97"/>
      <c r="F4976" s="185"/>
      <c r="G4976" s="97"/>
      <c r="H4976" s="188"/>
      <c r="I4976" s="97"/>
      <c r="J4976" s="188"/>
    </row>
    <row r="4977" spans="3:10" ht="14.45" customHeight="1" x14ac:dyDescent="0.2">
      <c r="C4977" s="191"/>
      <c r="D4977" s="191"/>
      <c r="E4977" s="97"/>
      <c r="F4977" s="185"/>
      <c r="G4977" s="97"/>
      <c r="H4977" s="188"/>
      <c r="I4977" s="97"/>
      <c r="J4977" s="188"/>
    </row>
    <row r="4978" spans="3:10" ht="14.45" customHeight="1" x14ac:dyDescent="0.2">
      <c r="C4978" s="191"/>
      <c r="D4978" s="191"/>
      <c r="E4978" s="97"/>
      <c r="F4978" s="185"/>
      <c r="G4978" s="97"/>
      <c r="H4978" s="188"/>
      <c r="I4978" s="97"/>
      <c r="J4978" s="188"/>
    </row>
    <row r="4979" spans="3:10" ht="14.45" customHeight="1" x14ac:dyDescent="0.2">
      <c r="C4979" s="191"/>
      <c r="D4979" s="191"/>
      <c r="E4979" s="97"/>
      <c r="F4979" s="185"/>
      <c r="G4979" s="97"/>
      <c r="H4979" s="188"/>
      <c r="I4979" s="97"/>
      <c r="J4979" s="188"/>
    </row>
    <row r="4980" spans="3:10" ht="14.45" customHeight="1" x14ac:dyDescent="0.2">
      <c r="C4980" s="191"/>
      <c r="D4980" s="191"/>
      <c r="E4980" s="97"/>
      <c r="F4980" s="185"/>
      <c r="G4980" s="97"/>
      <c r="H4980" s="188"/>
      <c r="I4980" s="97"/>
      <c r="J4980" s="188"/>
    </row>
    <row r="4981" spans="3:10" ht="14.45" customHeight="1" x14ac:dyDescent="0.2">
      <c r="C4981" s="191"/>
      <c r="D4981" s="191"/>
      <c r="E4981" s="97"/>
      <c r="F4981" s="185"/>
      <c r="G4981" s="97"/>
      <c r="H4981" s="188"/>
      <c r="I4981" s="97"/>
      <c r="J4981" s="188"/>
    </row>
    <row r="4982" spans="3:10" ht="14.45" customHeight="1" x14ac:dyDescent="0.2">
      <c r="C4982" s="191"/>
      <c r="D4982" s="191"/>
      <c r="E4982" s="97"/>
      <c r="F4982" s="185"/>
      <c r="G4982" s="97"/>
      <c r="H4982" s="188"/>
      <c r="I4982" s="97"/>
      <c r="J4982" s="188"/>
    </row>
    <row r="4983" spans="3:10" ht="14.45" customHeight="1" x14ac:dyDescent="0.2">
      <c r="C4983" s="191"/>
      <c r="D4983" s="191"/>
      <c r="E4983" s="97"/>
      <c r="F4983" s="185"/>
      <c r="G4983" s="97"/>
      <c r="H4983" s="188"/>
      <c r="I4983" s="97"/>
      <c r="J4983" s="188"/>
    </row>
    <row r="4984" spans="3:10" ht="14.45" customHeight="1" x14ac:dyDescent="0.2">
      <c r="C4984" s="191"/>
      <c r="D4984" s="191"/>
      <c r="E4984" s="97"/>
      <c r="F4984" s="185"/>
      <c r="G4984" s="97"/>
      <c r="H4984" s="188"/>
      <c r="I4984" s="97"/>
      <c r="J4984" s="188"/>
    </row>
    <row r="4985" spans="3:10" ht="14.45" customHeight="1" x14ac:dyDescent="0.2">
      <c r="C4985" s="191"/>
      <c r="D4985" s="191"/>
      <c r="E4985" s="97"/>
      <c r="F4985" s="185"/>
      <c r="G4985" s="97"/>
      <c r="H4985" s="188"/>
      <c r="I4985" s="97"/>
      <c r="J4985" s="188"/>
    </row>
    <row r="4986" spans="3:10" ht="14.45" customHeight="1" x14ac:dyDescent="0.2">
      <c r="C4986" s="191"/>
      <c r="D4986" s="191"/>
      <c r="E4986" s="97"/>
      <c r="F4986" s="185"/>
      <c r="G4986" s="97"/>
      <c r="H4986" s="188"/>
      <c r="I4986" s="97"/>
      <c r="J4986" s="188"/>
    </row>
    <row r="4987" spans="3:10" ht="14.45" customHeight="1" x14ac:dyDescent="0.2">
      <c r="C4987" s="191"/>
      <c r="D4987" s="191"/>
      <c r="E4987" s="97"/>
      <c r="F4987" s="185"/>
      <c r="G4987" s="97"/>
      <c r="H4987" s="188"/>
      <c r="I4987" s="97"/>
      <c r="J4987" s="188"/>
    </row>
    <row r="4988" spans="3:10" ht="14.45" customHeight="1" x14ac:dyDescent="0.2">
      <c r="C4988" s="191"/>
      <c r="D4988" s="191"/>
      <c r="E4988" s="97"/>
      <c r="F4988" s="185"/>
      <c r="G4988" s="97"/>
      <c r="H4988" s="188"/>
      <c r="I4988" s="97"/>
      <c r="J4988" s="188"/>
    </row>
    <row r="4989" spans="3:10" ht="14.45" customHeight="1" x14ac:dyDescent="0.2">
      <c r="C4989" s="191"/>
      <c r="D4989" s="191"/>
      <c r="E4989" s="97"/>
      <c r="F4989" s="185"/>
      <c r="G4989" s="97"/>
      <c r="H4989" s="188"/>
      <c r="I4989" s="97"/>
      <c r="J4989" s="188"/>
    </row>
    <row r="4990" spans="3:10" ht="14.45" customHeight="1" x14ac:dyDescent="0.2">
      <c r="C4990" s="191"/>
      <c r="D4990" s="191"/>
      <c r="E4990" s="97"/>
      <c r="F4990" s="185"/>
      <c r="G4990" s="97"/>
      <c r="H4990" s="188"/>
      <c r="I4990" s="97"/>
      <c r="J4990" s="188"/>
    </row>
    <row r="4991" spans="3:10" ht="14.45" customHeight="1" x14ac:dyDescent="0.2">
      <c r="C4991" s="191"/>
      <c r="D4991" s="191"/>
      <c r="E4991" s="97"/>
      <c r="F4991" s="185"/>
      <c r="G4991" s="97"/>
      <c r="H4991" s="188"/>
      <c r="I4991" s="97"/>
      <c r="J4991" s="188"/>
    </row>
    <row r="4992" spans="3:10" ht="14.45" customHeight="1" x14ac:dyDescent="0.2">
      <c r="C4992" s="191"/>
      <c r="D4992" s="191"/>
      <c r="E4992" s="97"/>
      <c r="F4992" s="185"/>
      <c r="G4992" s="97"/>
      <c r="H4992" s="188"/>
      <c r="I4992" s="97"/>
      <c r="J4992" s="188"/>
    </row>
    <row r="4993" spans="3:10" ht="14.45" customHeight="1" x14ac:dyDescent="0.2">
      <c r="C4993" s="191"/>
      <c r="D4993" s="191"/>
      <c r="E4993" s="97"/>
      <c r="F4993" s="185"/>
      <c r="G4993" s="97"/>
      <c r="H4993" s="188"/>
      <c r="I4993" s="97"/>
      <c r="J4993" s="188"/>
    </row>
    <row r="4994" spans="3:10" ht="14.45" customHeight="1" x14ac:dyDescent="0.2">
      <c r="C4994" s="191"/>
      <c r="D4994" s="191"/>
      <c r="E4994" s="97"/>
      <c r="F4994" s="185"/>
      <c r="G4994" s="97"/>
      <c r="H4994" s="188"/>
      <c r="I4994" s="97"/>
      <c r="J4994" s="188"/>
    </row>
    <row r="4995" spans="3:10" ht="14.45" customHeight="1" x14ac:dyDescent="0.2">
      <c r="C4995" s="191"/>
      <c r="D4995" s="191"/>
      <c r="E4995" s="97"/>
      <c r="F4995" s="185"/>
      <c r="G4995" s="97"/>
      <c r="H4995" s="188"/>
      <c r="I4995" s="97"/>
      <c r="J4995" s="188"/>
    </row>
    <row r="4996" spans="3:10" ht="14.45" customHeight="1" x14ac:dyDescent="0.2">
      <c r="C4996" s="191"/>
      <c r="D4996" s="191"/>
      <c r="E4996" s="97"/>
      <c r="F4996" s="185"/>
      <c r="G4996" s="97"/>
      <c r="H4996" s="188"/>
      <c r="I4996" s="97"/>
      <c r="J4996" s="188"/>
    </row>
    <row r="4997" spans="3:10" ht="14.45" customHeight="1" x14ac:dyDescent="0.2">
      <c r="C4997" s="191"/>
      <c r="D4997" s="191"/>
      <c r="E4997" s="97"/>
      <c r="F4997" s="185"/>
      <c r="G4997" s="97"/>
      <c r="H4997" s="188"/>
      <c r="I4997" s="97"/>
      <c r="J4997" s="188"/>
    </row>
    <row r="4998" spans="3:10" ht="14.45" customHeight="1" x14ac:dyDescent="0.2">
      <c r="C4998" s="191"/>
      <c r="D4998" s="191"/>
      <c r="E4998" s="97"/>
      <c r="F4998" s="185"/>
      <c r="G4998" s="97"/>
      <c r="H4998" s="188"/>
      <c r="I4998" s="97"/>
      <c r="J4998" s="188"/>
    </row>
    <row r="4999" spans="3:10" ht="14.45" customHeight="1" x14ac:dyDescent="0.2">
      <c r="C4999" s="191"/>
      <c r="D4999" s="191"/>
      <c r="E4999" s="97"/>
      <c r="F4999" s="185"/>
      <c r="G4999" s="97"/>
      <c r="H4999" s="188"/>
      <c r="I4999" s="97"/>
      <c r="J4999" s="188"/>
    </row>
    <row r="5000" spans="3:10" ht="14.45" customHeight="1" x14ac:dyDescent="0.2">
      <c r="C5000" s="191"/>
      <c r="D5000" s="191"/>
      <c r="E5000" s="97"/>
      <c r="F5000" s="185"/>
      <c r="G5000" s="97"/>
      <c r="H5000" s="188"/>
      <c r="I5000" s="97"/>
      <c r="J5000" s="188"/>
    </row>
    <row r="5001" spans="3:10" ht="14.45" customHeight="1" x14ac:dyDescent="0.2">
      <c r="C5001" s="191"/>
      <c r="D5001" s="191"/>
      <c r="E5001" s="97"/>
      <c r="F5001" s="185"/>
      <c r="G5001" s="97"/>
      <c r="H5001" s="188"/>
      <c r="I5001" s="97"/>
      <c r="J5001" s="188"/>
    </row>
    <row r="5002" spans="3:10" ht="14.45" customHeight="1" x14ac:dyDescent="0.2">
      <c r="C5002" s="191"/>
      <c r="D5002" s="191"/>
      <c r="E5002" s="97"/>
      <c r="F5002" s="185"/>
      <c r="G5002" s="97"/>
      <c r="H5002" s="188"/>
      <c r="I5002" s="97"/>
      <c r="J5002" s="188"/>
    </row>
    <row r="5003" spans="3:10" ht="14.45" customHeight="1" x14ac:dyDescent="0.2">
      <c r="C5003" s="191"/>
      <c r="D5003" s="191"/>
      <c r="E5003" s="97"/>
      <c r="F5003" s="185"/>
      <c r="G5003" s="97"/>
      <c r="H5003" s="188"/>
      <c r="I5003" s="97"/>
      <c r="J5003" s="188"/>
    </row>
    <row r="5004" spans="3:10" ht="14.45" customHeight="1" x14ac:dyDescent="0.2">
      <c r="C5004" s="191"/>
      <c r="D5004" s="191"/>
      <c r="E5004" s="97"/>
      <c r="F5004" s="185"/>
      <c r="G5004" s="97"/>
      <c r="H5004" s="188"/>
      <c r="I5004" s="97"/>
      <c r="J5004" s="188"/>
    </row>
    <row r="5005" spans="3:10" ht="14.45" customHeight="1" x14ac:dyDescent="0.2">
      <c r="C5005" s="191"/>
      <c r="D5005" s="191"/>
      <c r="E5005" s="97"/>
      <c r="F5005" s="185"/>
      <c r="G5005" s="97"/>
      <c r="H5005" s="188"/>
      <c r="I5005" s="97"/>
      <c r="J5005" s="188"/>
    </row>
    <row r="5006" spans="3:10" ht="14.45" customHeight="1" x14ac:dyDescent="0.2">
      <c r="C5006" s="191"/>
      <c r="D5006" s="191"/>
      <c r="E5006" s="97"/>
      <c r="F5006" s="185"/>
      <c r="G5006" s="97"/>
      <c r="H5006" s="188"/>
      <c r="I5006" s="97"/>
      <c r="J5006" s="188"/>
    </row>
    <row r="5007" spans="3:10" ht="14.45" customHeight="1" x14ac:dyDescent="0.2">
      <c r="C5007" s="191"/>
      <c r="D5007" s="191"/>
      <c r="E5007" s="97"/>
      <c r="F5007" s="185"/>
      <c r="G5007" s="97"/>
      <c r="H5007" s="188"/>
      <c r="I5007" s="97"/>
      <c r="J5007" s="188"/>
    </row>
    <row r="5008" spans="3:10" ht="14.45" customHeight="1" x14ac:dyDescent="0.2">
      <c r="C5008" s="191"/>
      <c r="D5008" s="191"/>
      <c r="E5008" s="97"/>
      <c r="F5008" s="185"/>
      <c r="G5008" s="97"/>
      <c r="H5008" s="188"/>
      <c r="I5008" s="97"/>
      <c r="J5008" s="188"/>
    </row>
    <row r="5009" spans="3:10" ht="14.45" customHeight="1" x14ac:dyDescent="0.2">
      <c r="C5009" s="191"/>
      <c r="D5009" s="191"/>
      <c r="E5009" s="97"/>
      <c r="F5009" s="185"/>
      <c r="G5009" s="97"/>
      <c r="H5009" s="188"/>
      <c r="I5009" s="97"/>
      <c r="J5009" s="188"/>
    </row>
    <row r="5010" spans="3:10" ht="14.45" customHeight="1" x14ac:dyDescent="0.2">
      <c r="C5010" s="191"/>
      <c r="D5010" s="191"/>
      <c r="E5010" s="97"/>
      <c r="F5010" s="185"/>
      <c r="G5010" s="97"/>
      <c r="H5010" s="188"/>
      <c r="I5010" s="97"/>
      <c r="J5010" s="188"/>
    </row>
    <row r="5011" spans="3:10" ht="14.45" customHeight="1" x14ac:dyDescent="0.2">
      <c r="C5011" s="191"/>
      <c r="D5011" s="191"/>
      <c r="E5011" s="97"/>
      <c r="F5011" s="185"/>
      <c r="G5011" s="97"/>
      <c r="H5011" s="188"/>
      <c r="I5011" s="97"/>
      <c r="J5011" s="188"/>
    </row>
    <row r="5012" spans="3:10" ht="14.45" customHeight="1" x14ac:dyDescent="0.2">
      <c r="C5012" s="191"/>
      <c r="D5012" s="191"/>
      <c r="E5012" s="97"/>
      <c r="F5012" s="185"/>
      <c r="G5012" s="97"/>
      <c r="H5012" s="188"/>
      <c r="I5012" s="97"/>
      <c r="J5012" s="188"/>
    </row>
    <row r="5013" spans="3:10" ht="14.45" customHeight="1" x14ac:dyDescent="0.2">
      <c r="C5013" s="191"/>
      <c r="D5013" s="191"/>
      <c r="E5013" s="97"/>
      <c r="F5013" s="185"/>
      <c r="G5013" s="97"/>
      <c r="H5013" s="188"/>
      <c r="I5013" s="97"/>
      <c r="J5013" s="188"/>
    </row>
    <row r="5014" spans="3:10" ht="14.45" customHeight="1" x14ac:dyDescent="0.2">
      <c r="C5014" s="191"/>
      <c r="D5014" s="191"/>
      <c r="E5014" s="97"/>
      <c r="F5014" s="185"/>
      <c r="G5014" s="97"/>
      <c r="H5014" s="188"/>
      <c r="I5014" s="97"/>
      <c r="J5014" s="188"/>
    </row>
    <row r="5015" spans="3:10" ht="14.45" customHeight="1" x14ac:dyDescent="0.2">
      <c r="C5015" s="191"/>
      <c r="D5015" s="191"/>
      <c r="E5015" s="97"/>
      <c r="F5015" s="185"/>
      <c r="G5015" s="97"/>
      <c r="H5015" s="188"/>
      <c r="I5015" s="97"/>
      <c r="J5015" s="188"/>
    </row>
    <row r="5016" spans="3:10" ht="14.45" customHeight="1" x14ac:dyDescent="0.2">
      <c r="C5016" s="191"/>
      <c r="D5016" s="191"/>
      <c r="E5016" s="97"/>
      <c r="F5016" s="185"/>
      <c r="G5016" s="97"/>
      <c r="H5016" s="188"/>
      <c r="I5016" s="97"/>
      <c r="J5016" s="188"/>
    </row>
    <row r="5017" spans="3:10" ht="14.45" customHeight="1" x14ac:dyDescent="0.2">
      <c r="C5017" s="191"/>
      <c r="D5017" s="191"/>
      <c r="E5017" s="97"/>
      <c r="F5017" s="185"/>
      <c r="G5017" s="97"/>
      <c r="H5017" s="188"/>
      <c r="I5017" s="97"/>
      <c r="J5017" s="188"/>
    </row>
    <row r="5018" spans="3:10" ht="14.45" customHeight="1" x14ac:dyDescent="0.2">
      <c r="C5018" s="191"/>
      <c r="D5018" s="191"/>
      <c r="E5018" s="97"/>
      <c r="F5018" s="185"/>
      <c r="G5018" s="97"/>
      <c r="H5018" s="188"/>
      <c r="I5018" s="97"/>
      <c r="J5018" s="188"/>
    </row>
    <row r="5019" spans="3:10" ht="14.45" customHeight="1" x14ac:dyDescent="0.2">
      <c r="C5019" s="191"/>
      <c r="D5019" s="191"/>
      <c r="E5019" s="97"/>
      <c r="F5019" s="185"/>
      <c r="G5019" s="97"/>
      <c r="H5019" s="188"/>
      <c r="I5019" s="97"/>
      <c r="J5019" s="188"/>
    </row>
    <row r="5020" spans="3:10" ht="14.45" customHeight="1" x14ac:dyDescent="0.2">
      <c r="C5020" s="191"/>
      <c r="D5020" s="191"/>
      <c r="E5020" s="97"/>
      <c r="F5020" s="185"/>
      <c r="G5020" s="97"/>
      <c r="H5020" s="188"/>
      <c r="I5020" s="97"/>
      <c r="J5020" s="188"/>
    </row>
    <row r="5021" spans="3:10" ht="14.45" customHeight="1" x14ac:dyDescent="0.2">
      <c r="C5021" s="191"/>
      <c r="D5021" s="191"/>
      <c r="E5021" s="97"/>
      <c r="F5021" s="185"/>
      <c r="G5021" s="97"/>
      <c r="H5021" s="188"/>
      <c r="I5021" s="97"/>
      <c r="J5021" s="188"/>
    </row>
    <row r="5022" spans="3:10" ht="14.45" customHeight="1" x14ac:dyDescent="0.2">
      <c r="C5022" s="191"/>
      <c r="D5022" s="191"/>
      <c r="E5022" s="98"/>
      <c r="F5022" s="185"/>
      <c r="G5022" s="98"/>
      <c r="H5022" s="188"/>
      <c r="I5022" s="98"/>
      <c r="J5022" s="188"/>
    </row>
    <row r="5023" spans="3:10" ht="14.45" customHeight="1" x14ac:dyDescent="0.2">
      <c r="C5023" s="191"/>
      <c r="D5023" s="191"/>
      <c r="E5023" s="97"/>
      <c r="F5023" s="185"/>
      <c r="G5023" s="97"/>
      <c r="H5023" s="188"/>
      <c r="I5023" s="97"/>
      <c r="J5023" s="188"/>
    </row>
    <row r="5024" spans="3:10" ht="14.45" customHeight="1" x14ac:dyDescent="0.2">
      <c r="C5024" s="191"/>
      <c r="D5024" s="191"/>
      <c r="E5024" s="98"/>
      <c r="F5024" s="185"/>
      <c r="G5024" s="98"/>
      <c r="H5024" s="188"/>
      <c r="I5024" s="98"/>
      <c r="J5024" s="188"/>
    </row>
    <row r="5025" spans="3:10" ht="14.45" customHeight="1" x14ac:dyDescent="0.2">
      <c r="C5025" s="191"/>
      <c r="D5025" s="191"/>
      <c r="E5025" s="97"/>
      <c r="F5025" s="185"/>
      <c r="G5025" s="97"/>
      <c r="H5025" s="188"/>
      <c r="I5025" s="97"/>
      <c r="J5025" s="188"/>
    </row>
    <row r="5026" spans="3:10" ht="14.45" customHeight="1" x14ac:dyDescent="0.2">
      <c r="C5026" s="191"/>
      <c r="D5026" s="191"/>
      <c r="E5026" s="98"/>
      <c r="F5026" s="185"/>
      <c r="G5026" s="98"/>
      <c r="H5026" s="188"/>
      <c r="I5026" s="98"/>
      <c r="J5026" s="188"/>
    </row>
    <row r="5027" spans="3:10" ht="14.45" customHeight="1" x14ac:dyDescent="0.2">
      <c r="C5027" s="191"/>
      <c r="D5027" s="191"/>
      <c r="E5027" s="97"/>
      <c r="F5027" s="185"/>
      <c r="G5027" s="97"/>
      <c r="H5027" s="188"/>
      <c r="I5027" s="97"/>
      <c r="J5027" s="188"/>
    </row>
    <row r="5028" spans="3:10" ht="14.45" customHeight="1" x14ac:dyDescent="0.2">
      <c r="C5028" s="191"/>
      <c r="D5028" s="191"/>
      <c r="E5028" s="97"/>
      <c r="F5028" s="185"/>
      <c r="G5028" s="97"/>
      <c r="H5028" s="188"/>
      <c r="I5028" s="97"/>
      <c r="J5028" s="188"/>
    </row>
    <row r="5029" spans="3:10" ht="14.45" customHeight="1" x14ac:dyDescent="0.2">
      <c r="C5029" s="191"/>
      <c r="D5029" s="191"/>
      <c r="E5029" s="97"/>
      <c r="F5029" s="185"/>
      <c r="G5029" s="97"/>
      <c r="H5029" s="188"/>
      <c r="I5029" s="97"/>
      <c r="J5029" s="188"/>
    </row>
    <row r="5030" spans="3:10" ht="14.45" customHeight="1" x14ac:dyDescent="0.2">
      <c r="C5030" s="191"/>
      <c r="D5030" s="191"/>
      <c r="E5030" s="97"/>
      <c r="F5030" s="185"/>
      <c r="G5030" s="97"/>
      <c r="H5030" s="188"/>
      <c r="I5030" s="97"/>
      <c r="J5030" s="188"/>
    </row>
    <row r="5031" spans="3:10" ht="14.45" customHeight="1" x14ac:dyDescent="0.2">
      <c r="C5031" s="191"/>
      <c r="D5031" s="191"/>
      <c r="E5031" s="98"/>
      <c r="F5031" s="185"/>
      <c r="G5031" s="98"/>
      <c r="H5031" s="188"/>
      <c r="I5031" s="98"/>
      <c r="J5031" s="188"/>
    </row>
    <row r="5032" spans="3:10" ht="14.45" customHeight="1" x14ac:dyDescent="0.2">
      <c r="C5032" s="191"/>
      <c r="D5032" s="191"/>
      <c r="E5032" s="97"/>
      <c r="F5032" s="185"/>
      <c r="G5032" s="97"/>
      <c r="H5032" s="188"/>
      <c r="I5032" s="97"/>
      <c r="J5032" s="188"/>
    </row>
    <row r="5033" spans="3:10" ht="14.45" customHeight="1" x14ac:dyDescent="0.2">
      <c r="C5033" s="191"/>
      <c r="D5033" s="191"/>
      <c r="E5033" s="97"/>
      <c r="F5033" s="185"/>
      <c r="G5033" s="97"/>
      <c r="H5033" s="188"/>
      <c r="I5033" s="97"/>
      <c r="J5033" s="188"/>
    </row>
    <row r="5034" spans="3:10" ht="14.45" customHeight="1" x14ac:dyDescent="0.2">
      <c r="C5034" s="191"/>
      <c r="D5034" s="191"/>
      <c r="E5034" s="97"/>
      <c r="F5034" s="185"/>
      <c r="G5034" s="97"/>
      <c r="H5034" s="188"/>
      <c r="I5034" s="97"/>
      <c r="J5034" s="188"/>
    </row>
    <row r="5035" spans="3:10" ht="14.45" customHeight="1" x14ac:dyDescent="0.2">
      <c r="C5035" s="191"/>
      <c r="D5035" s="191"/>
      <c r="E5035" s="97"/>
      <c r="F5035" s="185"/>
      <c r="G5035" s="97"/>
      <c r="H5035" s="188"/>
      <c r="I5035" s="97"/>
      <c r="J5035" s="188"/>
    </row>
    <row r="5036" spans="3:10" ht="14.45" customHeight="1" x14ac:dyDescent="0.2">
      <c r="C5036" s="191"/>
      <c r="D5036" s="191"/>
      <c r="E5036" s="97"/>
      <c r="F5036" s="185"/>
      <c r="G5036" s="97"/>
      <c r="H5036" s="188"/>
      <c r="I5036" s="97"/>
      <c r="J5036" s="188"/>
    </row>
    <row r="5037" spans="3:10" ht="14.45" customHeight="1" x14ac:dyDescent="0.2">
      <c r="C5037" s="191"/>
      <c r="D5037" s="191"/>
      <c r="E5037" s="97"/>
      <c r="F5037" s="185"/>
      <c r="G5037" s="97"/>
      <c r="H5037" s="188"/>
      <c r="I5037" s="97"/>
      <c r="J5037" s="188"/>
    </row>
    <row r="5038" spans="3:10" ht="14.45" customHeight="1" x14ac:dyDescent="0.2">
      <c r="C5038" s="191"/>
      <c r="D5038" s="191"/>
      <c r="E5038" s="100"/>
      <c r="F5038" s="185"/>
      <c r="G5038" s="100"/>
      <c r="H5038" s="188"/>
      <c r="I5038" s="100"/>
      <c r="J5038" s="188"/>
    </row>
    <row r="5039" spans="3:10" ht="14.45" customHeight="1" x14ac:dyDescent="0.2">
      <c r="C5039" s="201"/>
      <c r="D5039" s="201"/>
      <c r="E5039" s="101"/>
      <c r="F5039" s="186"/>
      <c r="G5039" s="101"/>
      <c r="H5039" s="188"/>
      <c r="I5039" s="101"/>
      <c r="J5039" s="188"/>
    </row>
    <row r="5040" spans="3:10" ht="14.45" customHeight="1" x14ac:dyDescent="0.2">
      <c r="C5040" s="190" t="s">
        <v>1122</v>
      </c>
      <c r="D5040" s="190" t="s">
        <v>1123</v>
      </c>
      <c r="E5040" s="90"/>
      <c r="F5040" s="193" t="s">
        <v>1124</v>
      </c>
      <c r="G5040" s="90"/>
      <c r="H5040" s="133"/>
      <c r="I5040" s="90"/>
      <c r="J5040" s="133"/>
    </row>
    <row r="5041" spans="3:10" ht="14.45" customHeight="1" x14ac:dyDescent="0.2">
      <c r="C5041" s="191"/>
      <c r="D5041" s="191"/>
      <c r="E5041" s="97"/>
      <c r="F5041" s="185"/>
      <c r="G5041" s="97"/>
      <c r="H5041" s="188"/>
      <c r="I5041" s="97"/>
      <c r="J5041" s="188"/>
    </row>
    <row r="5042" spans="3:10" ht="14.45" customHeight="1" x14ac:dyDescent="0.2">
      <c r="C5042" s="191"/>
      <c r="D5042" s="191"/>
      <c r="E5042" s="97"/>
      <c r="F5042" s="185"/>
      <c r="G5042" s="97"/>
      <c r="H5042" s="188"/>
      <c r="I5042" s="97"/>
      <c r="J5042" s="188"/>
    </row>
    <row r="5043" spans="3:10" ht="14.45" customHeight="1" x14ac:dyDescent="0.2">
      <c r="C5043" s="191"/>
      <c r="D5043" s="191"/>
      <c r="E5043" s="97"/>
      <c r="F5043" s="185"/>
      <c r="G5043" s="97"/>
      <c r="H5043" s="188"/>
      <c r="I5043" s="97"/>
      <c r="J5043" s="188"/>
    </row>
    <row r="5044" spans="3:10" ht="14.45" customHeight="1" x14ac:dyDescent="0.2">
      <c r="C5044" s="191"/>
      <c r="D5044" s="191"/>
      <c r="E5044" s="97"/>
      <c r="F5044" s="185"/>
      <c r="G5044" s="97"/>
      <c r="H5044" s="188"/>
      <c r="I5044" s="97"/>
      <c r="J5044" s="188"/>
    </row>
    <row r="5045" spans="3:10" ht="14.45" customHeight="1" x14ac:dyDescent="0.2">
      <c r="C5045" s="191"/>
      <c r="D5045" s="191"/>
      <c r="E5045" s="97"/>
      <c r="F5045" s="185"/>
      <c r="G5045" s="97"/>
      <c r="H5045" s="188"/>
      <c r="I5045" s="97"/>
      <c r="J5045" s="188"/>
    </row>
    <row r="5046" spans="3:10" ht="14.45" customHeight="1" x14ac:dyDescent="0.2">
      <c r="C5046" s="191"/>
      <c r="D5046" s="191"/>
      <c r="E5046" s="97"/>
      <c r="F5046" s="185"/>
      <c r="G5046" s="97"/>
      <c r="H5046" s="188"/>
      <c r="I5046" s="97"/>
      <c r="J5046" s="188"/>
    </row>
    <row r="5047" spans="3:10" ht="14.45" customHeight="1" x14ac:dyDescent="0.2">
      <c r="C5047" s="191"/>
      <c r="D5047" s="191"/>
      <c r="E5047" s="97"/>
      <c r="F5047" s="185"/>
      <c r="G5047" s="97"/>
      <c r="H5047" s="188"/>
      <c r="I5047" s="97"/>
      <c r="J5047" s="188"/>
    </row>
    <row r="5048" spans="3:10" ht="14.45" customHeight="1" x14ac:dyDescent="0.2">
      <c r="C5048" s="191"/>
      <c r="D5048" s="191"/>
      <c r="E5048" s="97"/>
      <c r="F5048" s="185"/>
      <c r="G5048" s="97"/>
      <c r="H5048" s="188"/>
      <c r="I5048" s="97"/>
      <c r="J5048" s="188"/>
    </row>
    <row r="5049" spans="3:10" ht="14.45" customHeight="1" x14ac:dyDescent="0.2">
      <c r="C5049" s="191"/>
      <c r="D5049" s="191"/>
      <c r="E5049" s="97"/>
      <c r="F5049" s="185"/>
      <c r="G5049" s="97"/>
      <c r="H5049" s="188"/>
      <c r="I5049" s="97"/>
      <c r="J5049" s="188"/>
    </row>
    <row r="5050" spans="3:10" ht="14.45" customHeight="1" x14ac:dyDescent="0.2">
      <c r="C5050" s="191"/>
      <c r="D5050" s="191"/>
      <c r="E5050" s="97"/>
      <c r="F5050" s="185"/>
      <c r="G5050" s="97"/>
      <c r="H5050" s="188"/>
      <c r="I5050" s="97"/>
      <c r="J5050" s="188"/>
    </row>
    <row r="5051" spans="3:10" ht="14.45" customHeight="1" x14ac:dyDescent="0.2">
      <c r="C5051" s="191"/>
      <c r="D5051" s="191"/>
      <c r="E5051" s="97"/>
      <c r="F5051" s="185"/>
      <c r="G5051" s="97"/>
      <c r="H5051" s="188"/>
      <c r="I5051" s="97"/>
      <c r="J5051" s="188"/>
    </row>
    <row r="5052" spans="3:10" ht="14.45" customHeight="1" x14ac:dyDescent="0.2">
      <c r="C5052" s="191"/>
      <c r="D5052" s="191"/>
      <c r="E5052" s="97"/>
      <c r="F5052" s="185"/>
      <c r="G5052" s="97"/>
      <c r="H5052" s="188"/>
      <c r="I5052" s="97"/>
      <c r="J5052" s="188"/>
    </row>
    <row r="5053" spans="3:10" ht="14.45" customHeight="1" x14ac:dyDescent="0.2">
      <c r="C5053" s="191"/>
      <c r="D5053" s="191"/>
      <c r="E5053" s="97"/>
      <c r="F5053" s="185"/>
      <c r="G5053" s="97"/>
      <c r="H5053" s="188"/>
      <c r="I5053" s="97"/>
      <c r="J5053" s="188"/>
    </row>
    <row r="5054" spans="3:10" ht="14.45" customHeight="1" x14ac:dyDescent="0.2">
      <c r="C5054" s="191"/>
      <c r="D5054" s="191"/>
      <c r="E5054" s="97"/>
      <c r="F5054" s="185"/>
      <c r="G5054" s="97"/>
      <c r="H5054" s="188"/>
      <c r="I5054" s="97"/>
      <c r="J5054" s="188"/>
    </row>
    <row r="5055" spans="3:10" ht="14.45" customHeight="1" x14ac:dyDescent="0.2">
      <c r="C5055" s="191"/>
      <c r="D5055" s="191"/>
      <c r="E5055" s="97"/>
      <c r="F5055" s="185"/>
      <c r="G5055" s="97"/>
      <c r="H5055" s="188"/>
      <c r="I5055" s="97"/>
      <c r="J5055" s="188"/>
    </row>
    <row r="5056" spans="3:10" ht="14.45" customHeight="1" x14ac:dyDescent="0.2">
      <c r="C5056" s="191"/>
      <c r="D5056" s="191"/>
      <c r="E5056" s="97"/>
      <c r="F5056" s="185"/>
      <c r="G5056" s="97"/>
      <c r="H5056" s="188"/>
      <c r="I5056" s="97"/>
      <c r="J5056" s="188"/>
    </row>
    <row r="5057" spans="3:10" ht="14.45" customHeight="1" x14ac:dyDescent="0.2">
      <c r="C5057" s="191"/>
      <c r="D5057" s="191"/>
      <c r="E5057" s="97"/>
      <c r="F5057" s="185"/>
      <c r="G5057" s="97"/>
      <c r="H5057" s="188"/>
      <c r="I5057" s="97"/>
      <c r="J5057" s="188"/>
    </row>
    <row r="5058" spans="3:10" ht="14.45" customHeight="1" x14ac:dyDescent="0.2">
      <c r="C5058" s="191"/>
      <c r="D5058" s="191"/>
      <c r="E5058" s="97"/>
      <c r="F5058" s="185"/>
      <c r="G5058" s="97"/>
      <c r="H5058" s="188"/>
      <c r="I5058" s="97"/>
      <c r="J5058" s="188"/>
    </row>
    <row r="5059" spans="3:10" ht="14.45" customHeight="1" x14ac:dyDescent="0.2">
      <c r="C5059" s="191"/>
      <c r="D5059" s="191"/>
      <c r="E5059" s="97"/>
      <c r="F5059" s="185"/>
      <c r="G5059" s="97"/>
      <c r="H5059" s="188"/>
      <c r="I5059" s="97"/>
      <c r="J5059" s="188"/>
    </row>
    <row r="5060" spans="3:10" ht="14.45" customHeight="1" x14ac:dyDescent="0.2">
      <c r="C5060" s="191"/>
      <c r="D5060" s="191"/>
      <c r="E5060" s="97"/>
      <c r="F5060" s="185"/>
      <c r="G5060" s="97"/>
      <c r="H5060" s="188"/>
      <c r="I5060" s="97"/>
      <c r="J5060" s="188"/>
    </row>
    <row r="5061" spans="3:10" ht="14.45" customHeight="1" x14ac:dyDescent="0.2">
      <c r="C5061" s="191"/>
      <c r="D5061" s="191"/>
      <c r="E5061" s="97"/>
      <c r="F5061" s="185"/>
      <c r="G5061" s="97"/>
      <c r="H5061" s="188"/>
      <c r="I5061" s="97"/>
      <c r="J5061" s="188"/>
    </row>
    <row r="5062" spans="3:10" ht="14.45" customHeight="1" x14ac:dyDescent="0.2">
      <c r="C5062" s="191"/>
      <c r="D5062" s="191"/>
      <c r="E5062" s="97"/>
      <c r="F5062" s="185"/>
      <c r="G5062" s="97"/>
      <c r="H5062" s="188"/>
      <c r="I5062" s="97"/>
      <c r="J5062" s="188"/>
    </row>
    <row r="5063" spans="3:10" ht="14.45" customHeight="1" x14ac:dyDescent="0.2">
      <c r="C5063" s="191"/>
      <c r="D5063" s="191"/>
      <c r="E5063" s="97"/>
      <c r="F5063" s="185"/>
      <c r="G5063" s="97"/>
      <c r="H5063" s="188"/>
      <c r="I5063" s="97"/>
      <c r="J5063" s="188"/>
    </row>
    <row r="5064" spans="3:10" ht="14.45" customHeight="1" x14ac:dyDescent="0.2">
      <c r="C5064" s="191"/>
      <c r="D5064" s="191"/>
      <c r="E5064" s="97"/>
      <c r="F5064" s="185"/>
      <c r="G5064" s="97"/>
      <c r="H5064" s="188"/>
      <c r="I5064" s="97"/>
      <c r="J5064" s="188"/>
    </row>
    <row r="5065" spans="3:10" ht="14.45" customHeight="1" x14ac:dyDescent="0.2">
      <c r="C5065" s="191"/>
      <c r="D5065" s="191"/>
      <c r="E5065" s="97"/>
      <c r="F5065" s="185"/>
      <c r="G5065" s="97"/>
      <c r="H5065" s="188"/>
      <c r="I5065" s="97"/>
      <c r="J5065" s="188"/>
    </row>
    <row r="5066" spans="3:10" ht="14.45" customHeight="1" x14ac:dyDescent="0.2">
      <c r="C5066" s="191"/>
      <c r="D5066" s="191"/>
      <c r="E5066" s="97"/>
      <c r="F5066" s="185"/>
      <c r="G5066" s="97"/>
      <c r="H5066" s="188"/>
      <c r="I5066" s="97"/>
      <c r="J5066" s="188"/>
    </row>
    <row r="5067" spans="3:10" ht="14.45" customHeight="1" x14ac:dyDescent="0.2">
      <c r="C5067" s="191"/>
      <c r="D5067" s="191"/>
      <c r="E5067" s="97"/>
      <c r="F5067" s="185"/>
      <c r="G5067" s="97"/>
      <c r="H5067" s="188"/>
      <c r="I5067" s="97"/>
      <c r="J5067" s="188"/>
    </row>
    <row r="5068" spans="3:10" ht="14.45" customHeight="1" x14ac:dyDescent="0.2">
      <c r="C5068" s="191"/>
      <c r="D5068" s="191"/>
      <c r="E5068" s="97"/>
      <c r="F5068" s="185"/>
      <c r="G5068" s="97"/>
      <c r="H5068" s="188"/>
      <c r="I5068" s="97"/>
      <c r="J5068" s="188"/>
    </row>
    <row r="5069" spans="3:10" ht="14.45" customHeight="1" x14ac:dyDescent="0.2">
      <c r="C5069" s="191"/>
      <c r="D5069" s="191"/>
      <c r="E5069" s="97"/>
      <c r="F5069" s="185"/>
      <c r="G5069" s="97"/>
      <c r="H5069" s="188"/>
      <c r="I5069" s="97"/>
      <c r="J5069" s="188"/>
    </row>
    <row r="5070" spans="3:10" ht="14.45" customHeight="1" x14ac:dyDescent="0.2">
      <c r="C5070" s="191"/>
      <c r="D5070" s="191"/>
      <c r="E5070" s="97"/>
      <c r="F5070" s="185"/>
      <c r="G5070" s="97"/>
      <c r="H5070" s="188"/>
      <c r="I5070" s="97"/>
      <c r="J5070" s="188"/>
    </row>
    <row r="5071" spans="3:10" ht="14.45" customHeight="1" x14ac:dyDescent="0.2">
      <c r="C5071" s="191"/>
      <c r="D5071" s="191"/>
      <c r="E5071" s="97"/>
      <c r="F5071" s="185"/>
      <c r="G5071" s="97"/>
      <c r="H5071" s="188"/>
      <c r="I5071" s="97"/>
      <c r="J5071" s="188"/>
    </row>
    <row r="5072" spans="3:10" ht="14.45" customHeight="1" x14ac:dyDescent="0.2">
      <c r="C5072" s="191"/>
      <c r="D5072" s="191"/>
      <c r="E5072" s="97"/>
      <c r="F5072" s="185"/>
      <c r="G5072" s="97"/>
      <c r="H5072" s="188"/>
      <c r="I5072" s="97"/>
      <c r="J5072" s="188"/>
    </row>
    <row r="5073" spans="3:10" ht="14.45" customHeight="1" x14ac:dyDescent="0.2">
      <c r="C5073" s="191"/>
      <c r="D5073" s="191"/>
      <c r="E5073" s="97"/>
      <c r="F5073" s="185"/>
      <c r="G5073" s="97"/>
      <c r="H5073" s="188"/>
      <c r="I5073" s="97"/>
      <c r="J5073" s="188"/>
    </row>
    <row r="5074" spans="3:10" ht="14.45" customHeight="1" x14ac:dyDescent="0.2">
      <c r="C5074" s="191"/>
      <c r="D5074" s="191"/>
      <c r="E5074" s="97"/>
      <c r="F5074" s="185"/>
      <c r="G5074" s="97"/>
      <c r="H5074" s="188"/>
      <c r="I5074" s="97"/>
      <c r="J5074" s="188"/>
    </row>
    <row r="5075" spans="3:10" ht="14.45" customHeight="1" x14ac:dyDescent="0.2">
      <c r="C5075" s="191"/>
      <c r="D5075" s="191"/>
      <c r="E5075" s="97"/>
      <c r="F5075" s="185"/>
      <c r="G5075" s="97"/>
      <c r="H5075" s="188"/>
      <c r="I5075" s="97"/>
      <c r="J5075" s="188"/>
    </row>
    <row r="5076" spans="3:10" ht="14.45" customHeight="1" x14ac:dyDescent="0.2">
      <c r="C5076" s="191"/>
      <c r="D5076" s="191"/>
      <c r="E5076" s="97"/>
      <c r="F5076" s="185"/>
      <c r="G5076" s="97"/>
      <c r="H5076" s="188"/>
      <c r="I5076" s="97"/>
      <c r="J5076" s="188"/>
    </row>
    <row r="5077" spans="3:10" ht="14.45" customHeight="1" x14ac:dyDescent="0.2">
      <c r="C5077" s="191"/>
      <c r="D5077" s="191"/>
      <c r="E5077" s="97"/>
      <c r="F5077" s="185"/>
      <c r="G5077" s="97"/>
      <c r="H5077" s="188"/>
      <c r="I5077" s="97"/>
      <c r="J5077" s="188"/>
    </row>
    <row r="5078" spans="3:10" ht="14.45" customHeight="1" x14ac:dyDescent="0.2">
      <c r="C5078" s="191"/>
      <c r="D5078" s="191"/>
      <c r="E5078" s="97"/>
      <c r="F5078" s="185"/>
      <c r="G5078" s="97"/>
      <c r="H5078" s="188"/>
      <c r="I5078" s="97"/>
      <c r="J5078" s="188"/>
    </row>
    <row r="5079" spans="3:10" ht="14.45" customHeight="1" x14ac:dyDescent="0.2">
      <c r="C5079" s="191"/>
      <c r="D5079" s="191"/>
      <c r="E5079" s="97"/>
      <c r="F5079" s="185"/>
      <c r="G5079" s="97"/>
      <c r="H5079" s="188"/>
      <c r="I5079" s="97"/>
      <c r="J5079" s="188"/>
    </row>
    <row r="5080" spans="3:10" ht="14.45" customHeight="1" x14ac:dyDescent="0.2">
      <c r="C5080" s="191"/>
      <c r="D5080" s="191"/>
      <c r="E5080" s="97"/>
      <c r="F5080" s="185"/>
      <c r="G5080" s="97"/>
      <c r="H5080" s="188"/>
      <c r="I5080" s="97"/>
      <c r="J5080" s="188"/>
    </row>
    <row r="5081" spans="3:10" ht="14.45" customHeight="1" x14ac:dyDescent="0.2">
      <c r="C5081" s="191"/>
      <c r="D5081" s="191"/>
      <c r="E5081" s="97"/>
      <c r="F5081" s="185"/>
      <c r="G5081" s="97"/>
      <c r="H5081" s="188"/>
      <c r="I5081" s="97"/>
      <c r="J5081" s="188"/>
    </row>
    <row r="5082" spans="3:10" ht="14.45" customHeight="1" x14ac:dyDescent="0.2">
      <c r="C5082" s="191"/>
      <c r="D5082" s="191"/>
      <c r="E5082" s="97"/>
      <c r="F5082" s="185"/>
      <c r="G5082" s="97"/>
      <c r="H5082" s="188"/>
      <c r="I5082" s="97"/>
      <c r="J5082" s="188"/>
    </row>
    <row r="5083" spans="3:10" ht="14.45" customHeight="1" x14ac:dyDescent="0.2">
      <c r="C5083" s="191"/>
      <c r="D5083" s="191"/>
      <c r="E5083" s="97"/>
      <c r="F5083" s="185"/>
      <c r="G5083" s="97"/>
      <c r="H5083" s="188"/>
      <c r="I5083" s="97"/>
      <c r="J5083" s="188"/>
    </row>
    <row r="5084" spans="3:10" ht="14.45" customHeight="1" x14ac:dyDescent="0.2">
      <c r="C5084" s="191"/>
      <c r="D5084" s="191"/>
      <c r="E5084" s="97"/>
      <c r="F5084" s="185"/>
      <c r="G5084" s="97"/>
      <c r="H5084" s="188"/>
      <c r="I5084" s="97"/>
      <c r="J5084" s="188"/>
    </row>
    <row r="5085" spans="3:10" ht="14.45" customHeight="1" x14ac:dyDescent="0.2">
      <c r="C5085" s="191"/>
      <c r="D5085" s="191"/>
      <c r="E5085" s="97"/>
      <c r="F5085" s="185"/>
      <c r="G5085" s="97"/>
      <c r="H5085" s="188"/>
      <c r="I5085" s="97"/>
      <c r="J5085" s="188"/>
    </row>
    <row r="5086" spans="3:10" ht="14.45" customHeight="1" x14ac:dyDescent="0.2">
      <c r="C5086" s="191"/>
      <c r="D5086" s="191"/>
      <c r="E5086" s="97"/>
      <c r="F5086" s="185"/>
      <c r="G5086" s="97"/>
      <c r="H5086" s="188"/>
      <c r="I5086" s="97"/>
      <c r="J5086" s="188"/>
    </row>
    <row r="5087" spans="3:10" ht="14.45" customHeight="1" x14ac:dyDescent="0.2">
      <c r="C5087" s="191"/>
      <c r="D5087" s="191"/>
      <c r="E5087" s="97"/>
      <c r="F5087" s="185"/>
      <c r="G5087" s="97"/>
      <c r="H5087" s="188"/>
      <c r="I5087" s="97"/>
      <c r="J5087" s="188"/>
    </row>
    <row r="5088" spans="3:10" ht="14.45" customHeight="1" x14ac:dyDescent="0.2">
      <c r="C5088" s="191"/>
      <c r="D5088" s="191"/>
      <c r="E5088" s="97"/>
      <c r="F5088" s="185"/>
      <c r="G5088" s="97"/>
      <c r="H5088" s="188"/>
      <c r="I5088" s="97"/>
      <c r="J5088" s="188"/>
    </row>
    <row r="5089" spans="3:10" ht="14.45" customHeight="1" x14ac:dyDescent="0.2">
      <c r="C5089" s="191"/>
      <c r="D5089" s="191"/>
      <c r="E5089" s="98"/>
      <c r="F5089" s="185"/>
      <c r="G5089" s="98"/>
      <c r="H5089" s="188"/>
      <c r="I5089" s="98"/>
      <c r="J5089" s="188"/>
    </row>
    <row r="5090" spans="3:10" ht="14.45" customHeight="1" x14ac:dyDescent="0.2">
      <c r="C5090" s="191"/>
      <c r="D5090" s="191"/>
      <c r="E5090" s="97"/>
      <c r="F5090" s="185"/>
      <c r="G5090" s="97"/>
      <c r="H5090" s="188"/>
      <c r="I5090" s="97"/>
      <c r="J5090" s="188"/>
    </row>
    <row r="5091" spans="3:10" ht="14.45" customHeight="1" x14ac:dyDescent="0.2">
      <c r="C5091" s="191"/>
      <c r="D5091" s="191"/>
      <c r="E5091" s="98"/>
      <c r="F5091" s="185"/>
      <c r="G5091" s="98"/>
      <c r="H5091" s="188"/>
      <c r="I5091" s="98"/>
      <c r="J5091" s="188"/>
    </row>
    <row r="5092" spans="3:10" ht="14.45" customHeight="1" x14ac:dyDescent="0.2">
      <c r="C5092" s="191"/>
      <c r="D5092" s="191"/>
      <c r="E5092" s="97"/>
      <c r="F5092" s="185"/>
      <c r="G5092" s="97"/>
      <c r="H5092" s="188"/>
      <c r="I5092" s="97"/>
      <c r="J5092" s="188"/>
    </row>
    <row r="5093" spans="3:10" ht="14.45" customHeight="1" x14ac:dyDescent="0.2">
      <c r="C5093" s="191"/>
      <c r="D5093" s="191"/>
      <c r="E5093" s="98"/>
      <c r="F5093" s="185"/>
      <c r="G5093" s="98"/>
      <c r="H5093" s="188"/>
      <c r="I5093" s="98"/>
      <c r="J5093" s="188"/>
    </row>
    <row r="5094" spans="3:10" ht="14.45" customHeight="1" x14ac:dyDescent="0.2">
      <c r="C5094" s="191"/>
      <c r="D5094" s="191"/>
      <c r="E5094" s="97"/>
      <c r="F5094" s="185"/>
      <c r="G5094" s="97"/>
      <c r="H5094" s="188"/>
      <c r="I5094" s="97"/>
      <c r="J5094" s="188"/>
    </row>
    <row r="5095" spans="3:10" ht="14.45" customHeight="1" x14ac:dyDescent="0.2">
      <c r="C5095" s="191"/>
      <c r="D5095" s="191"/>
      <c r="E5095" s="97"/>
      <c r="F5095" s="185"/>
      <c r="G5095" s="97"/>
      <c r="H5095" s="188"/>
      <c r="I5095" s="97"/>
      <c r="J5095" s="188"/>
    </row>
    <row r="5096" spans="3:10" ht="14.45" customHeight="1" x14ac:dyDescent="0.2">
      <c r="C5096" s="191"/>
      <c r="D5096" s="191"/>
      <c r="E5096" s="97"/>
      <c r="F5096" s="185"/>
      <c r="G5096" s="97"/>
      <c r="H5096" s="188"/>
      <c r="I5096" s="97"/>
      <c r="J5096" s="188"/>
    </row>
    <row r="5097" spans="3:10" ht="14.45" customHeight="1" x14ac:dyDescent="0.2">
      <c r="C5097" s="191"/>
      <c r="D5097" s="191"/>
      <c r="E5097" s="97"/>
      <c r="F5097" s="185"/>
      <c r="G5097" s="97"/>
      <c r="H5097" s="188"/>
      <c r="I5097" s="97"/>
      <c r="J5097" s="188"/>
    </row>
    <row r="5098" spans="3:10" ht="14.45" customHeight="1" x14ac:dyDescent="0.2">
      <c r="C5098" s="191"/>
      <c r="D5098" s="191"/>
      <c r="E5098" s="98"/>
      <c r="F5098" s="185"/>
      <c r="G5098" s="98"/>
      <c r="H5098" s="188"/>
      <c r="I5098" s="98"/>
      <c r="J5098" s="188"/>
    </row>
    <row r="5099" spans="3:10" ht="14.45" customHeight="1" x14ac:dyDescent="0.2">
      <c r="C5099" s="191"/>
      <c r="D5099" s="191"/>
      <c r="E5099" s="97"/>
      <c r="F5099" s="185"/>
      <c r="G5099" s="97"/>
      <c r="H5099" s="188"/>
      <c r="I5099" s="97"/>
      <c r="J5099" s="188"/>
    </row>
    <row r="5100" spans="3:10" ht="14.45" customHeight="1" x14ac:dyDescent="0.2">
      <c r="C5100" s="191"/>
      <c r="D5100" s="191"/>
      <c r="E5100" s="97"/>
      <c r="F5100" s="185"/>
      <c r="G5100" s="97"/>
      <c r="H5100" s="188"/>
      <c r="I5100" s="97"/>
      <c r="J5100" s="188"/>
    </row>
    <row r="5101" spans="3:10" ht="14.45" customHeight="1" x14ac:dyDescent="0.2">
      <c r="C5101" s="191"/>
      <c r="D5101" s="191"/>
      <c r="E5101" s="98"/>
      <c r="F5101" s="185"/>
      <c r="G5101" s="98"/>
      <c r="H5101" s="188"/>
      <c r="I5101" s="98"/>
      <c r="J5101" s="188"/>
    </row>
    <row r="5102" spans="3:10" ht="14.45" customHeight="1" x14ac:dyDescent="0.2">
      <c r="C5102" s="191"/>
      <c r="D5102" s="191"/>
      <c r="E5102" s="97"/>
      <c r="F5102" s="185"/>
      <c r="G5102" s="97"/>
      <c r="H5102" s="188"/>
      <c r="I5102" s="97"/>
      <c r="J5102" s="188"/>
    </row>
    <row r="5103" spans="3:10" ht="14.45" customHeight="1" x14ac:dyDescent="0.2">
      <c r="C5103" s="191"/>
      <c r="D5103" s="191"/>
      <c r="E5103" s="97"/>
      <c r="F5103" s="185"/>
      <c r="G5103" s="97"/>
      <c r="H5103" s="188"/>
      <c r="I5103" s="97"/>
      <c r="J5103" s="188"/>
    </row>
    <row r="5104" spans="3:10" ht="14.45" customHeight="1" x14ac:dyDescent="0.2">
      <c r="C5104" s="191"/>
      <c r="D5104" s="191"/>
      <c r="E5104" s="97"/>
      <c r="F5104" s="185"/>
      <c r="G5104" s="97"/>
      <c r="H5104" s="188"/>
      <c r="I5104" s="97"/>
      <c r="J5104" s="188"/>
    </row>
    <row r="5105" spans="3:10" ht="14.45" customHeight="1" x14ac:dyDescent="0.2">
      <c r="C5105" s="191"/>
      <c r="D5105" s="191"/>
      <c r="E5105" s="97"/>
      <c r="F5105" s="185"/>
      <c r="G5105" s="97"/>
      <c r="H5105" s="188"/>
      <c r="I5105" s="97"/>
      <c r="J5105" s="188"/>
    </row>
    <row r="5106" spans="3:10" ht="14.45" customHeight="1" x14ac:dyDescent="0.2">
      <c r="C5106" s="191"/>
      <c r="D5106" s="191"/>
      <c r="E5106" s="97"/>
      <c r="F5106" s="185"/>
      <c r="G5106" s="97"/>
      <c r="H5106" s="188"/>
      <c r="I5106" s="97"/>
      <c r="J5106" s="188"/>
    </row>
    <row r="5107" spans="3:10" ht="14.45" customHeight="1" x14ac:dyDescent="0.2">
      <c r="C5107" s="191"/>
      <c r="D5107" s="191"/>
      <c r="E5107" s="97"/>
      <c r="F5107" s="185"/>
      <c r="G5107" s="97"/>
      <c r="H5107" s="188"/>
      <c r="I5107" s="97"/>
      <c r="J5107" s="188"/>
    </row>
    <row r="5108" spans="3:10" ht="14.45" customHeight="1" x14ac:dyDescent="0.2">
      <c r="C5108" s="191"/>
      <c r="D5108" s="191"/>
      <c r="E5108" s="97"/>
      <c r="F5108" s="185"/>
      <c r="G5108" s="97"/>
      <c r="H5108" s="188"/>
      <c r="I5108" s="97"/>
      <c r="J5108" s="188"/>
    </row>
    <row r="5109" spans="3:10" ht="14.45" customHeight="1" x14ac:dyDescent="0.2">
      <c r="C5109" s="191"/>
      <c r="D5109" s="191"/>
      <c r="E5109" s="100"/>
      <c r="F5109" s="185"/>
      <c r="G5109" s="100"/>
      <c r="H5109" s="188"/>
      <c r="I5109" s="100"/>
      <c r="J5109" s="188"/>
    </row>
    <row r="5110" spans="3:10" ht="14.45" customHeight="1" x14ac:dyDescent="0.2">
      <c r="C5110" s="201"/>
      <c r="D5110" s="201"/>
      <c r="E5110" s="101"/>
      <c r="F5110" s="186"/>
      <c r="G5110" s="101"/>
      <c r="H5110" s="188"/>
      <c r="I5110" s="101"/>
      <c r="J5110" s="188"/>
    </row>
    <row r="5111" spans="3:10" ht="14.45" customHeight="1" x14ac:dyDescent="0.2">
      <c r="C5111" s="190" t="s">
        <v>1125</v>
      </c>
      <c r="D5111" s="190" t="s">
        <v>1126</v>
      </c>
      <c r="E5111" s="90"/>
      <c r="F5111" s="193" t="s">
        <v>1480</v>
      </c>
      <c r="G5111" s="90"/>
      <c r="H5111" s="211"/>
      <c r="I5111" s="90"/>
      <c r="J5111" s="211"/>
    </row>
    <row r="5112" spans="3:10" ht="14.45" customHeight="1" x14ac:dyDescent="0.2">
      <c r="C5112" s="191"/>
      <c r="D5112" s="191"/>
      <c r="E5112" s="90"/>
      <c r="F5112" s="185"/>
      <c r="G5112" s="90"/>
      <c r="H5112" s="188"/>
      <c r="I5112" s="90"/>
      <c r="J5112" s="188"/>
    </row>
    <row r="5113" spans="3:10" ht="14.45" customHeight="1" x14ac:dyDescent="0.2">
      <c r="C5113" s="191"/>
      <c r="D5113" s="191"/>
      <c r="E5113" s="90"/>
      <c r="F5113" s="185"/>
      <c r="G5113" s="90"/>
      <c r="H5113" s="188"/>
      <c r="I5113" s="90"/>
      <c r="J5113" s="188"/>
    </row>
    <row r="5114" spans="3:10" ht="14.45" customHeight="1" x14ac:dyDescent="0.2">
      <c r="C5114" s="191"/>
      <c r="D5114" s="191"/>
      <c r="E5114" s="90"/>
      <c r="F5114" s="185"/>
      <c r="G5114" s="90"/>
      <c r="H5114" s="188"/>
      <c r="I5114" s="90"/>
      <c r="J5114" s="188"/>
    </row>
    <row r="5115" spans="3:10" ht="14.45" customHeight="1" x14ac:dyDescent="0.2">
      <c r="C5115" s="191"/>
      <c r="D5115" s="191"/>
      <c r="E5115" s="90"/>
      <c r="F5115" s="185"/>
      <c r="G5115" s="90"/>
      <c r="H5115" s="188"/>
      <c r="I5115" s="90"/>
      <c r="J5115" s="188"/>
    </row>
    <row r="5116" spans="3:10" ht="14.45" customHeight="1" x14ac:dyDescent="0.2">
      <c r="C5116" s="191"/>
      <c r="D5116" s="191"/>
      <c r="E5116" s="90"/>
      <c r="F5116" s="185"/>
      <c r="G5116" s="90"/>
      <c r="H5116" s="188"/>
      <c r="I5116" s="90"/>
      <c r="J5116" s="188"/>
    </row>
    <row r="5117" spans="3:10" ht="14.45" customHeight="1" x14ac:dyDescent="0.2">
      <c r="C5117" s="191"/>
      <c r="D5117" s="191"/>
      <c r="E5117" s="90"/>
      <c r="F5117" s="185"/>
      <c r="G5117" s="90"/>
      <c r="H5117" s="188"/>
      <c r="I5117" s="90"/>
      <c r="J5117" s="188"/>
    </row>
    <row r="5118" spans="3:10" ht="14.45" customHeight="1" x14ac:dyDescent="0.2">
      <c r="C5118" s="191"/>
      <c r="D5118" s="191"/>
      <c r="E5118" s="90"/>
      <c r="F5118" s="185"/>
      <c r="G5118" s="90"/>
      <c r="H5118" s="188"/>
      <c r="I5118" s="90"/>
      <c r="J5118" s="188"/>
    </row>
    <row r="5119" spans="3:10" ht="14.45" customHeight="1" x14ac:dyDescent="0.2">
      <c r="C5119" s="191"/>
      <c r="D5119" s="191"/>
      <c r="E5119" s="90"/>
      <c r="F5119" s="185"/>
      <c r="G5119" s="90"/>
      <c r="H5119" s="188"/>
      <c r="I5119" s="90"/>
      <c r="J5119" s="188"/>
    </row>
    <row r="5120" spans="3:10" ht="14.45" customHeight="1" x14ac:dyDescent="0.2">
      <c r="C5120" s="191"/>
      <c r="D5120" s="191"/>
      <c r="E5120" s="90"/>
      <c r="F5120" s="185"/>
      <c r="G5120" s="90"/>
      <c r="H5120" s="188"/>
      <c r="I5120" s="90"/>
      <c r="J5120" s="188"/>
    </row>
    <row r="5121" spans="3:10" ht="14.45" customHeight="1" x14ac:dyDescent="0.2">
      <c r="C5121" s="191"/>
      <c r="D5121" s="191"/>
      <c r="E5121" s="90"/>
      <c r="F5121" s="185"/>
      <c r="G5121" s="90"/>
      <c r="H5121" s="188"/>
      <c r="I5121" s="90"/>
      <c r="J5121" s="188"/>
    </row>
    <row r="5122" spans="3:10" ht="14.45" customHeight="1" x14ac:dyDescent="0.2">
      <c r="C5122" s="191"/>
      <c r="D5122" s="191"/>
      <c r="E5122" s="90"/>
      <c r="F5122" s="185"/>
      <c r="G5122" s="90"/>
      <c r="H5122" s="188"/>
      <c r="I5122" s="90"/>
      <c r="J5122" s="188"/>
    </row>
    <row r="5123" spans="3:10" ht="14.45" customHeight="1" x14ac:dyDescent="0.2">
      <c r="C5123" s="191"/>
      <c r="D5123" s="191"/>
      <c r="E5123" s="90"/>
      <c r="F5123" s="185"/>
      <c r="G5123" s="90"/>
      <c r="H5123" s="188"/>
      <c r="I5123" s="90"/>
      <c r="J5123" s="188"/>
    </row>
    <row r="5124" spans="3:10" ht="14.45" customHeight="1" x14ac:dyDescent="0.2">
      <c r="C5124" s="191"/>
      <c r="D5124" s="191"/>
      <c r="E5124" s="90"/>
      <c r="F5124" s="185"/>
      <c r="G5124" s="90"/>
      <c r="H5124" s="188"/>
      <c r="I5124" s="90"/>
      <c r="J5124" s="188"/>
    </row>
    <row r="5125" spans="3:10" ht="14.45" customHeight="1" x14ac:dyDescent="0.2">
      <c r="C5125" s="191"/>
      <c r="D5125" s="191"/>
      <c r="E5125" s="90"/>
      <c r="F5125" s="185"/>
      <c r="G5125" s="90"/>
      <c r="H5125" s="188"/>
      <c r="I5125" s="90"/>
      <c r="J5125" s="188"/>
    </row>
    <row r="5126" spans="3:10" ht="14.45" customHeight="1" x14ac:dyDescent="0.2">
      <c r="C5126" s="191"/>
      <c r="D5126" s="191"/>
      <c r="E5126" s="90"/>
      <c r="F5126" s="185"/>
      <c r="G5126" s="90"/>
      <c r="H5126" s="188"/>
      <c r="I5126" s="90"/>
      <c r="J5126" s="188"/>
    </row>
    <row r="5127" spans="3:10" ht="14.45" customHeight="1" x14ac:dyDescent="0.2">
      <c r="C5127" s="191"/>
      <c r="D5127" s="191"/>
      <c r="E5127" s="90"/>
      <c r="F5127" s="185"/>
      <c r="G5127" s="90"/>
      <c r="H5127" s="188"/>
      <c r="I5127" s="90"/>
      <c r="J5127" s="188"/>
    </row>
    <row r="5128" spans="3:10" ht="14.45" customHeight="1" x14ac:dyDescent="0.2">
      <c r="C5128" s="191"/>
      <c r="D5128" s="191"/>
      <c r="E5128" s="90"/>
      <c r="F5128" s="185"/>
      <c r="G5128" s="90"/>
      <c r="H5128" s="188"/>
      <c r="I5128" s="90"/>
      <c r="J5128" s="188"/>
    </row>
    <row r="5129" spans="3:10" ht="14.45" customHeight="1" x14ac:dyDescent="0.2">
      <c r="C5129" s="191"/>
      <c r="D5129" s="191"/>
      <c r="E5129" s="90"/>
      <c r="F5129" s="185"/>
      <c r="G5129" s="90"/>
      <c r="H5129" s="188"/>
      <c r="I5129" s="90"/>
      <c r="J5129" s="188"/>
    </row>
    <row r="5130" spans="3:10" ht="14.45" customHeight="1" x14ac:dyDescent="0.2">
      <c r="C5130" s="191"/>
      <c r="D5130" s="191"/>
      <c r="E5130" s="90"/>
      <c r="F5130" s="185"/>
      <c r="G5130" s="90"/>
      <c r="H5130" s="188"/>
      <c r="I5130" s="90"/>
      <c r="J5130" s="188"/>
    </row>
    <row r="5131" spans="3:10" ht="14.45" customHeight="1" x14ac:dyDescent="0.2">
      <c r="C5131" s="191"/>
      <c r="D5131" s="191"/>
      <c r="E5131" s="90"/>
      <c r="F5131" s="185"/>
      <c r="G5131" s="90"/>
      <c r="H5131" s="188"/>
      <c r="I5131" s="90"/>
      <c r="J5131" s="188"/>
    </row>
    <row r="5132" spans="3:10" ht="14.45" customHeight="1" x14ac:dyDescent="0.2">
      <c r="C5132" s="191"/>
      <c r="D5132" s="191"/>
      <c r="E5132" s="90"/>
      <c r="F5132" s="185"/>
      <c r="G5132" s="90"/>
      <c r="H5132" s="188"/>
      <c r="I5132" s="90"/>
      <c r="J5132" s="188"/>
    </row>
    <row r="5133" spans="3:10" ht="14.45" customHeight="1" x14ac:dyDescent="0.2">
      <c r="C5133" s="191"/>
      <c r="D5133" s="191"/>
      <c r="E5133" s="90"/>
      <c r="F5133" s="185"/>
      <c r="G5133" s="90"/>
      <c r="H5133" s="188"/>
      <c r="I5133" s="90"/>
      <c r="J5133" s="188"/>
    </row>
    <row r="5134" spans="3:10" ht="14.45" customHeight="1" x14ac:dyDescent="0.2">
      <c r="C5134" s="191"/>
      <c r="D5134" s="191"/>
      <c r="E5134" s="90"/>
      <c r="F5134" s="185"/>
      <c r="G5134" s="90"/>
      <c r="H5134" s="188"/>
      <c r="I5134" s="90"/>
      <c r="J5134" s="188"/>
    </row>
    <row r="5135" spans="3:10" ht="14.45" customHeight="1" x14ac:dyDescent="0.2">
      <c r="C5135" s="191"/>
      <c r="D5135" s="191"/>
      <c r="E5135" s="90"/>
      <c r="F5135" s="185"/>
      <c r="G5135" s="90"/>
      <c r="H5135" s="188"/>
      <c r="I5135" s="90"/>
      <c r="J5135" s="188"/>
    </row>
    <row r="5136" spans="3:10" ht="14.45" customHeight="1" x14ac:dyDescent="0.2">
      <c r="C5136" s="191"/>
      <c r="D5136" s="191"/>
      <c r="E5136" s="90"/>
      <c r="F5136" s="185"/>
      <c r="G5136" s="90"/>
      <c r="H5136" s="188"/>
      <c r="I5136" s="90"/>
      <c r="J5136" s="188"/>
    </row>
    <row r="5137" spans="3:10" ht="14.45" customHeight="1" x14ac:dyDescent="0.2">
      <c r="C5137" s="191"/>
      <c r="D5137" s="191"/>
      <c r="E5137" s="90"/>
      <c r="F5137" s="185"/>
      <c r="G5137" s="90"/>
      <c r="H5137" s="188"/>
      <c r="I5137" s="90"/>
      <c r="J5137" s="188"/>
    </row>
    <row r="5138" spans="3:10" ht="14.45" customHeight="1" x14ac:dyDescent="0.2">
      <c r="C5138" s="191"/>
      <c r="D5138" s="191"/>
      <c r="E5138" s="90"/>
      <c r="F5138" s="185"/>
      <c r="G5138" s="90"/>
      <c r="H5138" s="188"/>
      <c r="I5138" s="90"/>
      <c r="J5138" s="188"/>
    </row>
    <row r="5139" spans="3:10" ht="14.45" customHeight="1" x14ac:dyDescent="0.2">
      <c r="C5139" s="191"/>
      <c r="D5139" s="191"/>
      <c r="E5139" s="90"/>
      <c r="F5139" s="185"/>
      <c r="G5139" s="90"/>
      <c r="H5139" s="188"/>
      <c r="I5139" s="90"/>
      <c r="J5139" s="188"/>
    </row>
    <row r="5140" spans="3:10" ht="14.45" customHeight="1" x14ac:dyDescent="0.2">
      <c r="C5140" s="191"/>
      <c r="D5140" s="191"/>
      <c r="E5140" s="90"/>
      <c r="F5140" s="185"/>
      <c r="G5140" s="90"/>
      <c r="H5140" s="188"/>
      <c r="I5140" s="90"/>
      <c r="J5140" s="188"/>
    </row>
    <row r="5141" spans="3:10" ht="14.45" customHeight="1" x14ac:dyDescent="0.2">
      <c r="C5141" s="191"/>
      <c r="D5141" s="191"/>
      <c r="E5141" s="90"/>
      <c r="F5141" s="185"/>
      <c r="G5141" s="90"/>
      <c r="H5141" s="188"/>
      <c r="I5141" s="90"/>
      <c r="J5141" s="188"/>
    </row>
    <row r="5142" spans="3:10" ht="14.45" customHeight="1" x14ac:dyDescent="0.2">
      <c r="C5142" s="191"/>
      <c r="D5142" s="191"/>
      <c r="E5142" s="90"/>
      <c r="F5142" s="185"/>
      <c r="G5142" s="90"/>
      <c r="H5142" s="188"/>
      <c r="I5142" s="90"/>
      <c r="J5142" s="188"/>
    </row>
    <row r="5143" spans="3:10" ht="14.45" customHeight="1" x14ac:dyDescent="0.2">
      <c r="C5143" s="191"/>
      <c r="D5143" s="191"/>
      <c r="E5143" s="90"/>
      <c r="F5143" s="185"/>
      <c r="G5143" s="90"/>
      <c r="H5143" s="188"/>
      <c r="I5143" s="90"/>
      <c r="J5143" s="188"/>
    </row>
    <row r="5144" spans="3:10" ht="14.45" customHeight="1" x14ac:dyDescent="0.2">
      <c r="C5144" s="191"/>
      <c r="D5144" s="191"/>
      <c r="E5144" s="90"/>
      <c r="F5144" s="185"/>
      <c r="G5144" s="90"/>
      <c r="H5144" s="188"/>
      <c r="I5144" s="90"/>
      <c r="J5144" s="188"/>
    </row>
    <row r="5145" spans="3:10" ht="14.45" customHeight="1" x14ac:dyDescent="0.2">
      <c r="C5145" s="191"/>
      <c r="D5145" s="191"/>
      <c r="E5145" s="90"/>
      <c r="F5145" s="185"/>
      <c r="G5145" s="90"/>
      <c r="H5145" s="188"/>
      <c r="I5145" s="90"/>
      <c r="J5145" s="188"/>
    </row>
    <row r="5146" spans="3:10" ht="14.45" customHeight="1" x14ac:dyDescent="0.2">
      <c r="C5146" s="191"/>
      <c r="D5146" s="191"/>
      <c r="E5146" s="90"/>
      <c r="F5146" s="185"/>
      <c r="G5146" s="90"/>
      <c r="H5146" s="188"/>
      <c r="I5146" s="90"/>
      <c r="J5146" s="188"/>
    </row>
    <row r="5147" spans="3:10" ht="14.45" customHeight="1" x14ac:dyDescent="0.2">
      <c r="C5147" s="191"/>
      <c r="D5147" s="191"/>
      <c r="E5147" s="90"/>
      <c r="F5147" s="185"/>
      <c r="G5147" s="90"/>
      <c r="H5147" s="188"/>
      <c r="I5147" s="90"/>
      <c r="J5147" s="188"/>
    </row>
    <row r="5148" spans="3:10" ht="14.45" customHeight="1" x14ac:dyDescent="0.2">
      <c r="C5148" s="191"/>
      <c r="D5148" s="191"/>
      <c r="E5148" s="90"/>
      <c r="F5148" s="185"/>
      <c r="G5148" s="90"/>
      <c r="H5148" s="188"/>
      <c r="I5148" s="90"/>
      <c r="J5148" s="188"/>
    </row>
    <row r="5149" spans="3:10" ht="14.45" customHeight="1" x14ac:dyDescent="0.2">
      <c r="C5149" s="191"/>
      <c r="D5149" s="191"/>
      <c r="E5149" s="90"/>
      <c r="F5149" s="185"/>
      <c r="G5149" s="90"/>
      <c r="H5149" s="188"/>
      <c r="I5149" s="90"/>
      <c r="J5149" s="188"/>
    </row>
    <row r="5150" spans="3:10" ht="14.45" customHeight="1" x14ac:dyDescent="0.2">
      <c r="C5150" s="191"/>
      <c r="D5150" s="191"/>
      <c r="E5150" s="90"/>
      <c r="F5150" s="185"/>
      <c r="G5150" s="90"/>
      <c r="H5150" s="188"/>
      <c r="I5150" s="90"/>
      <c r="J5150" s="188"/>
    </row>
    <row r="5151" spans="3:10" ht="14.45" customHeight="1" x14ac:dyDescent="0.2">
      <c r="C5151" s="191"/>
      <c r="D5151" s="191"/>
      <c r="E5151" s="90"/>
      <c r="F5151" s="185"/>
      <c r="G5151" s="90"/>
      <c r="H5151" s="188"/>
      <c r="I5151" s="90"/>
      <c r="J5151" s="188"/>
    </row>
    <row r="5152" spans="3:10" ht="14.45" customHeight="1" x14ac:dyDescent="0.2">
      <c r="C5152" s="191"/>
      <c r="D5152" s="191"/>
      <c r="E5152" s="90"/>
      <c r="F5152" s="185"/>
      <c r="G5152" s="90"/>
      <c r="H5152" s="188"/>
      <c r="I5152" s="90"/>
      <c r="J5152" s="188"/>
    </row>
    <row r="5153" spans="3:10" ht="14.45" customHeight="1" x14ac:dyDescent="0.2">
      <c r="C5153" s="191"/>
      <c r="D5153" s="191"/>
      <c r="E5153" s="90"/>
      <c r="F5153" s="185"/>
      <c r="G5153" s="90"/>
      <c r="H5153" s="188"/>
      <c r="I5153" s="90"/>
      <c r="J5153" s="188"/>
    </row>
    <row r="5154" spans="3:10" ht="14.45" customHeight="1" x14ac:dyDescent="0.2">
      <c r="C5154" s="191"/>
      <c r="D5154" s="191"/>
      <c r="E5154" s="90"/>
      <c r="F5154" s="185"/>
      <c r="G5154" s="90"/>
      <c r="H5154" s="188"/>
      <c r="I5154" s="90"/>
      <c r="J5154" s="188"/>
    </row>
    <row r="5155" spans="3:10" ht="14.45" customHeight="1" x14ac:dyDescent="0.2">
      <c r="C5155" s="191"/>
      <c r="D5155" s="191"/>
      <c r="E5155" s="90"/>
      <c r="F5155" s="185"/>
      <c r="G5155" s="90"/>
      <c r="H5155" s="188"/>
      <c r="I5155" s="90"/>
      <c r="J5155" s="188"/>
    </row>
    <row r="5156" spans="3:10" ht="14.45" customHeight="1" x14ac:dyDescent="0.2">
      <c r="C5156" s="191"/>
      <c r="D5156" s="191"/>
      <c r="E5156" s="90"/>
      <c r="F5156" s="185"/>
      <c r="G5156" s="90"/>
      <c r="H5156" s="188"/>
      <c r="I5156" s="90"/>
      <c r="J5156" s="188"/>
    </row>
    <row r="5157" spans="3:10" ht="14.45" customHeight="1" x14ac:dyDescent="0.2">
      <c r="C5157" s="191"/>
      <c r="D5157" s="191"/>
      <c r="E5157" s="90"/>
      <c r="F5157" s="185"/>
      <c r="G5157" s="90"/>
      <c r="H5157" s="188"/>
      <c r="I5157" s="90"/>
      <c r="J5157" s="188"/>
    </row>
    <row r="5158" spans="3:10" ht="14.45" customHeight="1" x14ac:dyDescent="0.2">
      <c r="C5158" s="191"/>
      <c r="D5158" s="191"/>
      <c r="E5158" s="90"/>
      <c r="F5158" s="185"/>
      <c r="G5158" s="90"/>
      <c r="H5158" s="188"/>
      <c r="I5158" s="90"/>
      <c r="J5158" s="188"/>
    </row>
    <row r="5159" spans="3:10" ht="14.45" customHeight="1" x14ac:dyDescent="0.2">
      <c r="C5159" s="191"/>
      <c r="D5159" s="191"/>
      <c r="E5159" s="90"/>
      <c r="F5159" s="185"/>
      <c r="G5159" s="90"/>
      <c r="H5159" s="188"/>
      <c r="I5159" s="90"/>
      <c r="J5159" s="188"/>
    </row>
    <row r="5160" spans="3:10" ht="14.45" customHeight="1" x14ac:dyDescent="0.2">
      <c r="C5160" s="191"/>
      <c r="D5160" s="191"/>
      <c r="E5160" s="90"/>
      <c r="F5160" s="185"/>
      <c r="G5160" s="90"/>
      <c r="H5160" s="188"/>
      <c r="I5160" s="90"/>
      <c r="J5160" s="188"/>
    </row>
    <row r="5161" spans="3:10" ht="14.45" customHeight="1" x14ac:dyDescent="0.2">
      <c r="C5161" s="191"/>
      <c r="D5161" s="191"/>
      <c r="E5161" s="90"/>
      <c r="F5161" s="185"/>
      <c r="G5161" s="90"/>
      <c r="H5161" s="188"/>
      <c r="I5161" s="90"/>
      <c r="J5161" s="188"/>
    </row>
    <row r="5162" spans="3:10" ht="14.45" customHeight="1" x14ac:dyDescent="0.2">
      <c r="C5162" s="191"/>
      <c r="D5162" s="191"/>
      <c r="E5162" s="90"/>
      <c r="F5162" s="185"/>
      <c r="G5162" s="90"/>
      <c r="H5162" s="188"/>
      <c r="I5162" s="90"/>
      <c r="J5162" s="188"/>
    </row>
    <row r="5163" spans="3:10" ht="14.45" customHeight="1" x14ac:dyDescent="0.2">
      <c r="C5163" s="191"/>
      <c r="D5163" s="191"/>
      <c r="E5163" s="90"/>
      <c r="F5163" s="185"/>
      <c r="G5163" s="90"/>
      <c r="H5163" s="188"/>
      <c r="I5163" s="90"/>
      <c r="J5163" s="188"/>
    </row>
    <row r="5164" spans="3:10" ht="14.45" customHeight="1" x14ac:dyDescent="0.2">
      <c r="C5164" s="191"/>
      <c r="D5164" s="191"/>
      <c r="E5164" s="91"/>
      <c r="F5164" s="185"/>
      <c r="G5164" s="91"/>
      <c r="H5164" s="188"/>
      <c r="I5164" s="91"/>
      <c r="J5164" s="188"/>
    </row>
    <row r="5165" spans="3:10" ht="14.45" customHeight="1" x14ac:dyDescent="0.2">
      <c r="C5165" s="191"/>
      <c r="D5165" s="191"/>
      <c r="E5165" s="90"/>
      <c r="F5165" s="185"/>
      <c r="G5165" s="90"/>
      <c r="H5165" s="188"/>
      <c r="I5165" s="90"/>
      <c r="J5165" s="188"/>
    </row>
    <row r="5166" spans="3:10" ht="14.45" customHeight="1" x14ac:dyDescent="0.2">
      <c r="C5166" s="191"/>
      <c r="D5166" s="191"/>
      <c r="E5166" s="90"/>
      <c r="F5166" s="185"/>
      <c r="G5166" s="90"/>
      <c r="H5166" s="188"/>
      <c r="I5166" s="90"/>
      <c r="J5166" s="188"/>
    </row>
    <row r="5167" spans="3:10" ht="14.45" customHeight="1" x14ac:dyDescent="0.2">
      <c r="C5167" s="191"/>
      <c r="D5167" s="191"/>
      <c r="E5167" s="91"/>
      <c r="F5167" s="185"/>
      <c r="G5167" s="91"/>
      <c r="H5167" s="188"/>
      <c r="I5167" s="91"/>
      <c r="J5167" s="188"/>
    </row>
    <row r="5168" spans="3:10" ht="14.45" customHeight="1" x14ac:dyDescent="0.2">
      <c r="C5168" s="191"/>
      <c r="D5168" s="191"/>
      <c r="E5168" s="90"/>
      <c r="F5168" s="185"/>
      <c r="G5168" s="90"/>
      <c r="H5168" s="188"/>
      <c r="I5168" s="90"/>
      <c r="J5168" s="188"/>
    </row>
    <row r="5169" spans="3:10" ht="14.45" customHeight="1" x14ac:dyDescent="0.2">
      <c r="C5169" s="191"/>
      <c r="D5169" s="191"/>
      <c r="E5169" s="90"/>
      <c r="F5169" s="185"/>
      <c r="G5169" s="90"/>
      <c r="H5169" s="188"/>
      <c r="I5169" s="90"/>
      <c r="J5169" s="188"/>
    </row>
    <row r="5170" spans="3:10" ht="14.45" customHeight="1" x14ac:dyDescent="0.2">
      <c r="C5170" s="191"/>
      <c r="D5170" s="191"/>
      <c r="E5170" s="91"/>
      <c r="F5170" s="185"/>
      <c r="G5170" s="91"/>
      <c r="H5170" s="188"/>
      <c r="I5170" s="91"/>
      <c r="J5170" s="188"/>
    </row>
    <row r="5171" spans="3:10" ht="14.45" customHeight="1" x14ac:dyDescent="0.2">
      <c r="C5171" s="191"/>
      <c r="D5171" s="191"/>
      <c r="E5171" s="90"/>
      <c r="F5171" s="185"/>
      <c r="G5171" s="90"/>
      <c r="H5171" s="188"/>
      <c r="I5171" s="90"/>
      <c r="J5171" s="188"/>
    </row>
    <row r="5172" spans="3:10" ht="14.45" customHeight="1" x14ac:dyDescent="0.2">
      <c r="C5172" s="191"/>
      <c r="D5172" s="191"/>
      <c r="E5172" s="90"/>
      <c r="F5172" s="185"/>
      <c r="G5172" s="90"/>
      <c r="H5172" s="188"/>
      <c r="I5172" s="90"/>
      <c r="J5172" s="188"/>
    </row>
    <row r="5173" spans="3:10" ht="14.45" customHeight="1" x14ac:dyDescent="0.2">
      <c r="C5173" s="191"/>
      <c r="D5173" s="191"/>
      <c r="E5173" s="90"/>
      <c r="F5173" s="185"/>
      <c r="G5173" s="90"/>
      <c r="H5173" s="188"/>
      <c r="I5173" s="90"/>
      <c r="J5173" s="188"/>
    </row>
    <row r="5174" spans="3:10" ht="14.45" customHeight="1" x14ac:dyDescent="0.2">
      <c r="C5174" s="191"/>
      <c r="D5174" s="191"/>
      <c r="E5174" s="91"/>
      <c r="F5174" s="185"/>
      <c r="G5174" s="91"/>
      <c r="H5174" s="188"/>
      <c r="I5174" s="91"/>
      <c r="J5174" s="188"/>
    </row>
    <row r="5175" spans="3:10" ht="14.45" customHeight="1" x14ac:dyDescent="0.2">
      <c r="C5175" s="191"/>
      <c r="D5175" s="191"/>
      <c r="E5175" s="90"/>
      <c r="F5175" s="185"/>
      <c r="G5175" s="90"/>
      <c r="H5175" s="188"/>
      <c r="I5175" s="90"/>
      <c r="J5175" s="188"/>
    </row>
    <row r="5176" spans="3:10" ht="14.45" customHeight="1" x14ac:dyDescent="0.2">
      <c r="C5176" s="191"/>
      <c r="D5176" s="191"/>
      <c r="E5176" s="103"/>
      <c r="F5176" s="185"/>
      <c r="G5176" s="103"/>
      <c r="H5176" s="188"/>
      <c r="I5176" s="103"/>
      <c r="J5176" s="188"/>
    </row>
    <row r="5177" spans="3:10" ht="14.45" customHeight="1" x14ac:dyDescent="0.2">
      <c r="C5177" s="192"/>
      <c r="D5177" s="201"/>
      <c r="E5177" s="101"/>
      <c r="F5177" s="186"/>
      <c r="G5177" s="101"/>
      <c r="H5177" s="188"/>
      <c r="I5177" s="101"/>
      <c r="J5177" s="188"/>
    </row>
    <row r="5178" spans="3:10" ht="14.45" customHeight="1" x14ac:dyDescent="0.2">
      <c r="C5178" s="190" t="s">
        <v>1127</v>
      </c>
      <c r="D5178" s="190" t="s">
        <v>1128</v>
      </c>
      <c r="E5178" s="90"/>
      <c r="F5178" s="193" t="s">
        <v>1481</v>
      </c>
      <c r="G5178" s="90"/>
      <c r="H5178" s="133"/>
      <c r="I5178" s="90"/>
      <c r="J5178" s="133"/>
    </row>
    <row r="5179" spans="3:10" ht="14.45" customHeight="1" x14ac:dyDescent="0.2">
      <c r="C5179" s="194"/>
      <c r="D5179" s="194"/>
      <c r="E5179" s="97"/>
      <c r="F5179" s="185"/>
      <c r="G5179" s="97"/>
      <c r="H5179" s="188"/>
      <c r="I5179" s="97"/>
      <c r="J5179" s="188"/>
    </row>
    <row r="5180" spans="3:10" ht="14.45" customHeight="1" x14ac:dyDescent="0.2">
      <c r="C5180" s="194"/>
      <c r="D5180" s="194"/>
      <c r="E5180" s="97"/>
      <c r="F5180" s="185"/>
      <c r="G5180" s="97"/>
      <c r="H5180" s="188"/>
      <c r="I5180" s="97"/>
      <c r="J5180" s="188"/>
    </row>
    <row r="5181" spans="3:10" ht="14.45" customHeight="1" x14ac:dyDescent="0.2">
      <c r="C5181" s="194"/>
      <c r="D5181" s="194"/>
      <c r="E5181" s="97"/>
      <c r="F5181" s="185"/>
      <c r="G5181" s="97"/>
      <c r="H5181" s="188"/>
      <c r="I5181" s="97"/>
      <c r="J5181" s="188"/>
    </row>
    <row r="5182" spans="3:10" ht="14.45" customHeight="1" x14ac:dyDescent="0.2">
      <c r="C5182" s="194"/>
      <c r="D5182" s="194"/>
      <c r="E5182" s="97"/>
      <c r="F5182" s="185"/>
      <c r="G5182" s="97"/>
      <c r="H5182" s="188"/>
      <c r="I5182" s="97"/>
      <c r="J5182" s="188"/>
    </row>
    <row r="5183" spans="3:10" ht="14.45" customHeight="1" x14ac:dyDescent="0.2">
      <c r="C5183" s="194"/>
      <c r="D5183" s="194"/>
      <c r="E5183" s="97"/>
      <c r="F5183" s="185"/>
      <c r="G5183" s="97"/>
      <c r="H5183" s="188"/>
      <c r="I5183" s="97"/>
      <c r="J5183" s="188"/>
    </row>
    <row r="5184" spans="3:10" ht="14.45" customHeight="1" x14ac:dyDescent="0.2">
      <c r="C5184" s="194"/>
      <c r="D5184" s="194"/>
      <c r="E5184" s="97"/>
      <c r="F5184" s="185"/>
      <c r="G5184" s="97"/>
      <c r="H5184" s="188"/>
      <c r="I5184" s="97"/>
      <c r="J5184" s="188"/>
    </row>
    <row r="5185" spans="3:10" ht="14.45" customHeight="1" x14ac:dyDescent="0.2">
      <c r="C5185" s="194"/>
      <c r="D5185" s="194"/>
      <c r="E5185" s="97"/>
      <c r="F5185" s="185"/>
      <c r="G5185" s="97"/>
      <c r="H5185" s="188"/>
      <c r="I5185" s="97"/>
      <c r="J5185" s="188"/>
    </row>
    <row r="5186" spans="3:10" ht="14.45" customHeight="1" x14ac:dyDescent="0.2">
      <c r="C5186" s="194"/>
      <c r="D5186" s="194"/>
      <c r="E5186" s="97"/>
      <c r="F5186" s="185"/>
      <c r="G5186" s="97"/>
      <c r="H5186" s="188"/>
      <c r="I5186" s="97"/>
      <c r="J5186" s="188"/>
    </row>
    <row r="5187" spans="3:10" ht="14.45" customHeight="1" x14ac:dyDescent="0.2">
      <c r="C5187" s="194"/>
      <c r="D5187" s="194"/>
      <c r="E5187" s="97"/>
      <c r="F5187" s="185"/>
      <c r="G5187" s="97"/>
      <c r="H5187" s="188"/>
      <c r="I5187" s="97"/>
      <c r="J5187" s="188"/>
    </row>
    <row r="5188" spans="3:10" ht="14.45" customHeight="1" x14ac:dyDescent="0.2">
      <c r="C5188" s="194"/>
      <c r="D5188" s="194"/>
      <c r="E5188" s="97"/>
      <c r="F5188" s="185"/>
      <c r="G5188" s="97"/>
      <c r="H5188" s="188"/>
      <c r="I5188" s="97"/>
      <c r="J5188" s="188"/>
    </row>
    <row r="5189" spans="3:10" ht="14.45" customHeight="1" x14ac:dyDescent="0.2">
      <c r="C5189" s="194"/>
      <c r="D5189" s="194"/>
      <c r="E5189" s="97"/>
      <c r="F5189" s="185"/>
      <c r="G5189" s="97"/>
      <c r="H5189" s="188"/>
      <c r="I5189" s="97"/>
      <c r="J5189" s="188"/>
    </row>
    <row r="5190" spans="3:10" ht="14.45" customHeight="1" x14ac:dyDescent="0.2">
      <c r="C5190" s="194"/>
      <c r="D5190" s="194"/>
      <c r="E5190" s="97"/>
      <c r="F5190" s="185"/>
      <c r="G5190" s="97"/>
      <c r="H5190" s="188"/>
      <c r="I5190" s="97"/>
      <c r="J5190" s="188"/>
    </row>
    <row r="5191" spans="3:10" ht="14.45" customHeight="1" x14ac:dyDescent="0.2">
      <c r="C5191" s="194"/>
      <c r="D5191" s="194"/>
      <c r="E5191" s="97"/>
      <c r="F5191" s="185"/>
      <c r="G5191" s="97"/>
      <c r="H5191" s="188"/>
      <c r="I5191" s="97"/>
      <c r="J5191" s="188"/>
    </row>
    <row r="5192" spans="3:10" ht="14.45" customHeight="1" x14ac:dyDescent="0.2">
      <c r="C5192" s="194"/>
      <c r="D5192" s="194"/>
      <c r="E5192" s="97"/>
      <c r="F5192" s="185"/>
      <c r="G5192" s="97"/>
      <c r="H5192" s="188"/>
      <c r="I5192" s="97"/>
      <c r="J5192" s="188"/>
    </row>
    <row r="5193" spans="3:10" ht="14.45" customHeight="1" x14ac:dyDescent="0.2">
      <c r="C5193" s="194"/>
      <c r="D5193" s="194"/>
      <c r="E5193" s="97"/>
      <c r="F5193" s="185"/>
      <c r="G5193" s="97"/>
      <c r="H5193" s="188"/>
      <c r="I5193" s="97"/>
      <c r="J5193" s="188"/>
    </row>
    <row r="5194" spans="3:10" ht="14.45" customHeight="1" x14ac:dyDescent="0.2">
      <c r="C5194" s="194"/>
      <c r="D5194" s="194"/>
      <c r="E5194" s="97"/>
      <c r="F5194" s="185"/>
      <c r="G5194" s="97"/>
      <c r="H5194" s="188"/>
      <c r="I5194" s="97"/>
      <c r="J5194" s="188"/>
    </row>
    <row r="5195" spans="3:10" ht="14.45" customHeight="1" x14ac:dyDescent="0.2">
      <c r="C5195" s="194"/>
      <c r="D5195" s="194"/>
      <c r="E5195" s="97"/>
      <c r="F5195" s="185"/>
      <c r="G5195" s="97"/>
      <c r="H5195" s="188"/>
      <c r="I5195" s="97"/>
      <c r="J5195" s="188"/>
    </row>
    <row r="5196" spans="3:10" ht="14.45" customHeight="1" x14ac:dyDescent="0.2">
      <c r="C5196" s="194"/>
      <c r="D5196" s="194"/>
      <c r="E5196" s="97"/>
      <c r="F5196" s="185"/>
      <c r="G5196" s="97"/>
      <c r="H5196" s="188"/>
      <c r="I5196" s="97"/>
      <c r="J5196" s="188"/>
    </row>
    <row r="5197" spans="3:10" ht="14.45" customHeight="1" x14ac:dyDescent="0.2">
      <c r="C5197" s="194"/>
      <c r="D5197" s="194"/>
      <c r="E5197" s="97"/>
      <c r="F5197" s="185"/>
      <c r="G5197" s="97"/>
      <c r="H5197" s="188"/>
      <c r="I5197" s="97"/>
      <c r="J5197" s="188"/>
    </row>
    <row r="5198" spans="3:10" ht="14.45" customHeight="1" x14ac:dyDescent="0.2">
      <c r="C5198" s="194"/>
      <c r="D5198" s="194"/>
      <c r="E5198" s="97"/>
      <c r="F5198" s="185"/>
      <c r="G5198" s="97"/>
      <c r="H5198" s="188"/>
      <c r="I5198" s="97"/>
      <c r="J5198" s="188"/>
    </row>
    <row r="5199" spans="3:10" ht="14.45" customHeight="1" x14ac:dyDescent="0.2">
      <c r="C5199" s="194"/>
      <c r="D5199" s="194"/>
      <c r="E5199" s="97"/>
      <c r="F5199" s="185"/>
      <c r="G5199" s="97"/>
      <c r="H5199" s="188"/>
      <c r="I5199" s="97"/>
      <c r="J5199" s="188"/>
    </row>
    <row r="5200" spans="3:10" ht="14.45" customHeight="1" x14ac:dyDescent="0.2">
      <c r="C5200" s="194"/>
      <c r="D5200" s="194"/>
      <c r="E5200" s="97"/>
      <c r="F5200" s="185"/>
      <c r="G5200" s="97"/>
      <c r="H5200" s="188"/>
      <c r="I5200" s="97"/>
      <c r="J5200" s="188"/>
    </row>
    <row r="5201" spans="3:10" ht="14.45" customHeight="1" x14ac:dyDescent="0.2">
      <c r="C5201" s="194"/>
      <c r="D5201" s="194"/>
      <c r="E5201" s="97"/>
      <c r="F5201" s="185"/>
      <c r="G5201" s="97"/>
      <c r="H5201" s="188"/>
      <c r="I5201" s="97"/>
      <c r="J5201" s="188"/>
    </row>
    <row r="5202" spans="3:10" ht="14.45" customHeight="1" x14ac:dyDescent="0.2">
      <c r="C5202" s="194"/>
      <c r="D5202" s="194"/>
      <c r="E5202" s="97"/>
      <c r="F5202" s="185"/>
      <c r="G5202" s="97"/>
      <c r="H5202" s="188"/>
      <c r="I5202" s="97"/>
      <c r="J5202" s="188"/>
    </row>
    <row r="5203" spans="3:10" ht="14.45" customHeight="1" x14ac:dyDescent="0.2">
      <c r="C5203" s="194"/>
      <c r="D5203" s="194"/>
      <c r="E5203" s="97"/>
      <c r="F5203" s="185"/>
      <c r="G5203" s="97"/>
      <c r="H5203" s="188"/>
      <c r="I5203" s="97"/>
      <c r="J5203" s="188"/>
    </row>
    <row r="5204" spans="3:10" ht="14.45" customHeight="1" x14ac:dyDescent="0.2">
      <c r="C5204" s="194"/>
      <c r="D5204" s="194"/>
      <c r="E5204" s="97"/>
      <c r="F5204" s="185"/>
      <c r="G5204" s="97"/>
      <c r="H5204" s="188"/>
      <c r="I5204" s="97"/>
      <c r="J5204" s="188"/>
    </row>
    <row r="5205" spans="3:10" ht="14.45" customHeight="1" x14ac:dyDescent="0.2">
      <c r="C5205" s="194"/>
      <c r="D5205" s="194"/>
      <c r="E5205" s="97"/>
      <c r="F5205" s="185"/>
      <c r="G5205" s="97"/>
      <c r="H5205" s="188"/>
      <c r="I5205" s="97"/>
      <c r="J5205" s="188"/>
    </row>
    <row r="5206" spans="3:10" ht="14.45" customHeight="1" x14ac:dyDescent="0.2">
      <c r="C5206" s="194"/>
      <c r="D5206" s="194"/>
      <c r="E5206" s="97"/>
      <c r="F5206" s="185"/>
      <c r="G5206" s="97"/>
      <c r="H5206" s="188"/>
      <c r="I5206" s="97"/>
      <c r="J5206" s="188"/>
    </row>
    <row r="5207" spans="3:10" ht="14.45" customHeight="1" x14ac:dyDescent="0.2">
      <c r="C5207" s="194"/>
      <c r="D5207" s="194"/>
      <c r="E5207" s="97"/>
      <c r="F5207" s="185"/>
      <c r="G5207" s="97"/>
      <c r="H5207" s="188"/>
      <c r="I5207" s="97"/>
      <c r="J5207" s="188"/>
    </row>
    <row r="5208" spans="3:10" ht="14.45" customHeight="1" x14ac:dyDescent="0.2">
      <c r="C5208" s="194"/>
      <c r="D5208" s="194"/>
      <c r="E5208" s="97"/>
      <c r="F5208" s="185"/>
      <c r="G5208" s="97"/>
      <c r="H5208" s="188"/>
      <c r="I5208" s="97"/>
      <c r="J5208" s="188"/>
    </row>
    <row r="5209" spans="3:10" ht="14.45" customHeight="1" x14ac:dyDescent="0.2">
      <c r="C5209" s="194"/>
      <c r="D5209" s="194"/>
      <c r="E5209" s="97"/>
      <c r="F5209" s="185"/>
      <c r="G5209" s="97"/>
      <c r="H5209" s="188"/>
      <c r="I5209" s="97"/>
      <c r="J5209" s="188"/>
    </row>
    <row r="5210" spans="3:10" ht="14.45" customHeight="1" x14ac:dyDescent="0.2">
      <c r="C5210" s="194"/>
      <c r="D5210" s="194"/>
      <c r="E5210" s="98"/>
      <c r="F5210" s="185"/>
      <c r="G5210" s="98"/>
      <c r="H5210" s="188"/>
      <c r="I5210" s="98"/>
      <c r="J5210" s="188"/>
    </row>
    <row r="5211" spans="3:10" ht="14.45" customHeight="1" x14ac:dyDescent="0.2">
      <c r="C5211" s="194"/>
      <c r="D5211" s="194"/>
      <c r="E5211" s="97"/>
      <c r="F5211" s="185"/>
      <c r="G5211" s="97"/>
      <c r="H5211" s="188"/>
      <c r="I5211" s="97"/>
      <c r="J5211" s="188"/>
    </row>
    <row r="5212" spans="3:10" ht="14.45" customHeight="1" x14ac:dyDescent="0.2">
      <c r="C5212" s="194"/>
      <c r="D5212" s="194"/>
      <c r="E5212" s="98"/>
      <c r="F5212" s="185"/>
      <c r="G5212" s="98"/>
      <c r="H5212" s="188"/>
      <c r="I5212" s="98"/>
      <c r="J5212" s="188"/>
    </row>
    <row r="5213" spans="3:10" ht="14.45" customHeight="1" x14ac:dyDescent="0.2">
      <c r="C5213" s="194"/>
      <c r="D5213" s="194"/>
      <c r="E5213" s="97"/>
      <c r="F5213" s="185"/>
      <c r="G5213" s="97"/>
      <c r="H5213" s="188"/>
      <c r="I5213" s="97"/>
      <c r="J5213" s="188"/>
    </row>
    <row r="5214" spans="3:10" ht="14.45" customHeight="1" x14ac:dyDescent="0.2">
      <c r="C5214" s="194"/>
      <c r="D5214" s="194"/>
      <c r="E5214" s="97"/>
      <c r="F5214" s="185"/>
      <c r="G5214" s="97"/>
      <c r="H5214" s="188"/>
      <c r="I5214" s="97"/>
      <c r="J5214" s="188"/>
    </row>
    <row r="5215" spans="3:10" ht="14.45" customHeight="1" x14ac:dyDescent="0.2">
      <c r="C5215" s="194"/>
      <c r="D5215" s="194"/>
      <c r="E5215" s="97"/>
      <c r="F5215" s="185"/>
      <c r="G5215" s="97"/>
      <c r="H5215" s="188"/>
      <c r="I5215" s="97"/>
      <c r="J5215" s="188"/>
    </row>
    <row r="5216" spans="3:10" ht="14.45" customHeight="1" x14ac:dyDescent="0.2">
      <c r="C5216" s="194"/>
      <c r="D5216" s="194"/>
      <c r="E5216" s="97"/>
      <c r="F5216" s="185"/>
      <c r="G5216" s="97"/>
      <c r="H5216" s="188"/>
      <c r="I5216" s="97"/>
      <c r="J5216" s="188"/>
    </row>
    <row r="5217" spans="3:10" ht="14.45" customHeight="1" x14ac:dyDescent="0.2">
      <c r="C5217" s="194"/>
      <c r="D5217" s="194"/>
      <c r="E5217" s="98"/>
      <c r="F5217" s="185"/>
      <c r="G5217" s="98"/>
      <c r="H5217" s="188"/>
      <c r="I5217" s="98"/>
      <c r="J5217" s="188"/>
    </row>
    <row r="5218" spans="3:10" ht="14.45" customHeight="1" x14ac:dyDescent="0.2">
      <c r="C5218" s="194"/>
      <c r="D5218" s="194"/>
      <c r="E5218" s="97"/>
      <c r="F5218" s="185"/>
      <c r="G5218" s="97"/>
      <c r="H5218" s="188"/>
      <c r="I5218" s="97"/>
      <c r="J5218" s="188"/>
    </row>
    <row r="5219" spans="3:10" ht="14.45" customHeight="1" x14ac:dyDescent="0.2">
      <c r="C5219" s="194"/>
      <c r="D5219" s="194"/>
      <c r="E5219" s="97"/>
      <c r="F5219" s="185"/>
      <c r="G5219" s="97"/>
      <c r="H5219" s="188"/>
      <c r="I5219" s="97"/>
      <c r="J5219" s="188"/>
    </row>
    <row r="5220" spans="3:10" ht="14.45" customHeight="1" x14ac:dyDescent="0.2">
      <c r="C5220" s="194"/>
      <c r="D5220" s="194"/>
      <c r="E5220" s="98"/>
      <c r="F5220" s="185"/>
      <c r="G5220" s="98"/>
      <c r="H5220" s="188"/>
      <c r="I5220" s="98"/>
      <c r="J5220" s="188"/>
    </row>
    <row r="5221" spans="3:10" ht="14.45" customHeight="1" x14ac:dyDescent="0.2">
      <c r="C5221" s="194"/>
      <c r="D5221" s="194"/>
      <c r="E5221" s="97"/>
      <c r="F5221" s="185"/>
      <c r="G5221" s="97"/>
      <c r="H5221" s="188"/>
      <c r="I5221" s="97"/>
      <c r="J5221" s="188"/>
    </row>
    <row r="5222" spans="3:10" ht="14.45" customHeight="1" x14ac:dyDescent="0.2">
      <c r="C5222" s="194"/>
      <c r="D5222" s="194"/>
      <c r="E5222" s="97"/>
      <c r="F5222" s="185"/>
      <c r="G5222" s="97"/>
      <c r="H5222" s="188"/>
      <c r="I5222" s="97"/>
      <c r="J5222" s="188"/>
    </row>
    <row r="5223" spans="3:10" ht="14.45" customHeight="1" x14ac:dyDescent="0.2">
      <c r="C5223" s="194"/>
      <c r="D5223" s="194"/>
      <c r="E5223" s="97"/>
      <c r="F5223" s="185"/>
      <c r="G5223" s="97"/>
      <c r="H5223" s="188"/>
      <c r="I5223" s="97"/>
      <c r="J5223" s="188"/>
    </row>
    <row r="5224" spans="3:10" ht="14.45" customHeight="1" x14ac:dyDescent="0.2">
      <c r="C5224" s="194"/>
      <c r="D5224" s="194"/>
      <c r="E5224" s="98"/>
      <c r="F5224" s="185"/>
      <c r="G5224" s="98"/>
      <c r="H5224" s="188"/>
      <c r="I5224" s="98"/>
      <c r="J5224" s="188"/>
    </row>
    <row r="5225" spans="3:10" ht="14.45" customHeight="1" x14ac:dyDescent="0.2">
      <c r="C5225" s="194"/>
      <c r="D5225" s="194"/>
      <c r="E5225" s="97"/>
      <c r="F5225" s="185"/>
      <c r="G5225" s="97"/>
      <c r="H5225" s="188"/>
      <c r="I5225" s="97"/>
      <c r="J5225" s="188"/>
    </row>
    <row r="5226" spans="3:10" ht="14.45" customHeight="1" x14ac:dyDescent="0.2">
      <c r="C5226" s="194"/>
      <c r="D5226" s="194"/>
      <c r="E5226" s="98"/>
      <c r="F5226" s="185"/>
      <c r="G5226" s="98"/>
      <c r="H5226" s="188"/>
      <c r="I5226" s="98"/>
      <c r="J5226" s="188"/>
    </row>
    <row r="5227" spans="3:10" ht="14.45" customHeight="1" x14ac:dyDescent="0.2">
      <c r="C5227" s="194"/>
      <c r="D5227" s="194"/>
      <c r="E5227" s="97"/>
      <c r="F5227" s="185"/>
      <c r="G5227" s="97"/>
      <c r="H5227" s="188"/>
      <c r="I5227" s="97"/>
      <c r="J5227" s="188"/>
    </row>
    <row r="5228" spans="3:10" ht="14.45" customHeight="1" x14ac:dyDescent="0.2">
      <c r="C5228" s="194"/>
      <c r="D5228" s="194"/>
      <c r="E5228" s="98"/>
      <c r="F5228" s="185"/>
      <c r="G5228" s="98"/>
      <c r="H5228" s="188"/>
      <c r="I5228" s="98"/>
      <c r="J5228" s="188"/>
    </row>
    <row r="5229" spans="3:10" ht="14.45" customHeight="1" x14ac:dyDescent="0.2">
      <c r="C5229" s="194"/>
      <c r="D5229" s="194"/>
      <c r="E5229" s="97"/>
      <c r="F5229" s="185"/>
      <c r="G5229" s="97"/>
      <c r="H5229" s="188"/>
      <c r="I5229" s="97"/>
      <c r="J5229" s="188"/>
    </row>
    <row r="5230" spans="3:10" ht="14.45" customHeight="1" x14ac:dyDescent="0.2">
      <c r="C5230" s="194"/>
      <c r="D5230" s="194"/>
      <c r="E5230" s="98"/>
      <c r="F5230" s="185"/>
      <c r="G5230" s="98"/>
      <c r="H5230" s="188"/>
      <c r="I5230" s="98"/>
      <c r="J5230" s="188"/>
    </row>
    <row r="5231" spans="3:10" ht="14.45" customHeight="1" x14ac:dyDescent="0.2">
      <c r="C5231" s="194"/>
      <c r="D5231" s="194"/>
      <c r="E5231" s="97"/>
      <c r="F5231" s="185"/>
      <c r="G5231" s="97"/>
      <c r="H5231" s="188"/>
      <c r="I5231" s="97"/>
      <c r="J5231" s="188"/>
    </row>
    <row r="5232" spans="3:10" ht="14.45" customHeight="1" x14ac:dyDescent="0.2">
      <c r="C5232" s="194"/>
      <c r="D5232" s="194"/>
      <c r="E5232" s="97"/>
      <c r="F5232" s="185"/>
      <c r="G5232" s="97"/>
      <c r="H5232" s="188"/>
      <c r="I5232" s="97"/>
      <c r="J5232" s="188"/>
    </row>
    <row r="5233" spans="3:10" ht="14.45" customHeight="1" x14ac:dyDescent="0.2">
      <c r="C5233" s="194"/>
      <c r="D5233" s="194"/>
      <c r="E5233" s="98"/>
      <c r="F5233" s="185"/>
      <c r="G5233" s="98"/>
      <c r="H5233" s="188"/>
      <c r="I5233" s="98"/>
      <c r="J5233" s="188"/>
    </row>
    <row r="5234" spans="3:10" ht="14.45" customHeight="1" x14ac:dyDescent="0.2">
      <c r="C5234" s="194"/>
      <c r="D5234" s="194"/>
      <c r="E5234" s="97"/>
      <c r="F5234" s="185"/>
      <c r="G5234" s="97"/>
      <c r="H5234" s="188"/>
      <c r="I5234" s="97"/>
      <c r="J5234" s="188"/>
    </row>
    <row r="5235" spans="3:10" ht="14.45" customHeight="1" x14ac:dyDescent="0.2">
      <c r="C5235" s="194"/>
      <c r="D5235" s="194"/>
      <c r="E5235" s="97"/>
      <c r="F5235" s="185"/>
      <c r="G5235" s="97"/>
      <c r="H5235" s="188"/>
      <c r="I5235" s="97"/>
      <c r="J5235" s="188"/>
    </row>
    <row r="5236" spans="3:10" ht="14.45" customHeight="1" x14ac:dyDescent="0.2">
      <c r="C5236" s="194"/>
      <c r="D5236" s="194"/>
      <c r="E5236" s="97"/>
      <c r="F5236" s="185"/>
      <c r="G5236" s="97"/>
      <c r="H5236" s="188"/>
      <c r="I5236" s="97"/>
      <c r="J5236" s="188"/>
    </row>
    <row r="5237" spans="3:10" ht="14.45" customHeight="1" x14ac:dyDescent="0.2">
      <c r="C5237" s="194"/>
      <c r="D5237" s="194"/>
      <c r="E5237" s="98"/>
      <c r="F5237" s="185"/>
      <c r="G5237" s="98"/>
      <c r="H5237" s="188"/>
      <c r="I5237" s="98"/>
      <c r="J5237" s="188"/>
    </row>
    <row r="5238" spans="3:10" ht="14.45" customHeight="1" x14ac:dyDescent="0.2">
      <c r="C5238" s="194"/>
      <c r="D5238" s="194"/>
      <c r="E5238" s="97"/>
      <c r="F5238" s="185"/>
      <c r="G5238" s="97"/>
      <c r="H5238" s="188"/>
      <c r="I5238" s="97"/>
      <c r="J5238" s="188"/>
    </row>
    <row r="5239" spans="3:10" ht="14.45" customHeight="1" x14ac:dyDescent="0.2">
      <c r="C5239" s="194"/>
      <c r="D5239" s="194"/>
      <c r="E5239" s="97"/>
      <c r="F5239" s="185"/>
      <c r="G5239" s="97"/>
      <c r="H5239" s="188"/>
      <c r="I5239" s="97"/>
      <c r="J5239" s="188"/>
    </row>
    <row r="5240" spans="3:10" ht="14.45" customHeight="1" x14ac:dyDescent="0.2">
      <c r="C5240" s="194"/>
      <c r="D5240" s="194"/>
      <c r="E5240" s="97"/>
      <c r="F5240" s="185"/>
      <c r="G5240" s="97"/>
      <c r="H5240" s="188"/>
      <c r="I5240" s="97"/>
      <c r="J5240" s="188"/>
    </row>
    <row r="5241" spans="3:10" ht="14.45" customHeight="1" x14ac:dyDescent="0.2">
      <c r="C5241" s="194"/>
      <c r="D5241" s="194"/>
      <c r="E5241" s="97"/>
      <c r="F5241" s="185"/>
      <c r="G5241" s="97"/>
      <c r="H5241" s="188"/>
      <c r="I5241" s="97"/>
      <c r="J5241" s="188"/>
    </row>
    <row r="5242" spans="3:10" ht="14.45" customHeight="1" x14ac:dyDescent="0.2">
      <c r="C5242" s="194"/>
      <c r="D5242" s="194"/>
      <c r="E5242" s="97"/>
      <c r="F5242" s="185"/>
      <c r="G5242" s="97"/>
      <c r="H5242" s="188"/>
      <c r="I5242" s="97"/>
      <c r="J5242" s="188"/>
    </row>
    <row r="5243" spans="3:10" ht="14.45" customHeight="1" x14ac:dyDescent="0.2">
      <c r="C5243" s="194"/>
      <c r="D5243" s="194"/>
      <c r="E5243" s="97"/>
      <c r="F5243" s="185"/>
      <c r="G5243" s="97"/>
      <c r="H5243" s="188"/>
      <c r="I5243" s="97"/>
      <c r="J5243" s="188"/>
    </row>
    <row r="5244" spans="3:10" ht="14.45" customHeight="1" x14ac:dyDescent="0.2">
      <c r="C5244" s="194"/>
      <c r="D5244" s="194"/>
      <c r="E5244" s="97"/>
      <c r="F5244" s="185"/>
      <c r="G5244" s="97"/>
      <c r="H5244" s="188"/>
      <c r="I5244" s="97"/>
      <c r="J5244" s="188"/>
    </row>
    <row r="5245" spans="3:10" ht="14.45" customHeight="1" x14ac:dyDescent="0.2">
      <c r="C5245" s="194"/>
      <c r="D5245" s="194"/>
      <c r="E5245" s="97"/>
      <c r="F5245" s="185"/>
      <c r="G5245" s="97"/>
      <c r="H5245" s="188"/>
      <c r="I5245" s="97"/>
      <c r="J5245" s="188"/>
    </row>
    <row r="5246" spans="3:10" ht="14.45" customHeight="1" x14ac:dyDescent="0.2">
      <c r="C5246" s="194"/>
      <c r="D5246" s="194"/>
      <c r="E5246" s="100"/>
      <c r="F5246" s="185"/>
      <c r="G5246" s="100"/>
      <c r="H5246" s="188"/>
      <c r="I5246" s="100"/>
      <c r="J5246" s="188"/>
    </row>
    <row r="5247" spans="3:10" ht="14.45" customHeight="1" x14ac:dyDescent="0.2">
      <c r="C5247" s="195"/>
      <c r="D5247" s="195"/>
      <c r="E5247" s="101"/>
      <c r="F5247" s="186"/>
      <c r="G5247" s="101"/>
      <c r="H5247" s="188"/>
      <c r="I5247" s="101"/>
      <c r="J5247" s="188"/>
    </row>
    <row r="5248" spans="3:10" ht="14.45" customHeight="1" x14ac:dyDescent="0.2">
      <c r="C5248" s="190" t="s">
        <v>1129</v>
      </c>
      <c r="D5248" s="190" t="s">
        <v>1130</v>
      </c>
      <c r="E5248" s="90"/>
      <c r="F5248" s="193" t="s">
        <v>1131</v>
      </c>
      <c r="G5248" s="90"/>
      <c r="H5248" s="133"/>
      <c r="I5248" s="90"/>
      <c r="J5248" s="133"/>
    </row>
    <row r="5249" spans="3:10" ht="14.45" customHeight="1" x14ac:dyDescent="0.2">
      <c r="C5249" s="191"/>
      <c r="D5249" s="191"/>
      <c r="E5249" s="97"/>
      <c r="F5249" s="185"/>
      <c r="G5249" s="97"/>
      <c r="H5249" s="188"/>
      <c r="I5249" s="97"/>
      <c r="J5249" s="188"/>
    </row>
    <row r="5250" spans="3:10" ht="14.45" customHeight="1" x14ac:dyDescent="0.2">
      <c r="C5250" s="191"/>
      <c r="D5250" s="191"/>
      <c r="E5250" s="97"/>
      <c r="F5250" s="185"/>
      <c r="G5250" s="97"/>
      <c r="H5250" s="188"/>
      <c r="I5250" s="97"/>
      <c r="J5250" s="188"/>
    </row>
    <row r="5251" spans="3:10" ht="14.45" customHeight="1" x14ac:dyDescent="0.2">
      <c r="C5251" s="191"/>
      <c r="D5251" s="191"/>
      <c r="E5251" s="97"/>
      <c r="F5251" s="185"/>
      <c r="G5251" s="97"/>
      <c r="H5251" s="188"/>
      <c r="I5251" s="97"/>
      <c r="J5251" s="188"/>
    </row>
    <row r="5252" spans="3:10" ht="14.45" customHeight="1" x14ac:dyDescent="0.2">
      <c r="C5252" s="191"/>
      <c r="D5252" s="191"/>
      <c r="E5252" s="97"/>
      <c r="F5252" s="185"/>
      <c r="G5252" s="97"/>
      <c r="H5252" s="188"/>
      <c r="I5252" s="97"/>
      <c r="J5252" s="188"/>
    </row>
    <row r="5253" spans="3:10" ht="14.45" customHeight="1" x14ac:dyDescent="0.2">
      <c r="C5253" s="191"/>
      <c r="D5253" s="191"/>
      <c r="E5253" s="97"/>
      <c r="F5253" s="185"/>
      <c r="G5253" s="97"/>
      <c r="H5253" s="188"/>
      <c r="I5253" s="97"/>
      <c r="J5253" s="188"/>
    </row>
    <row r="5254" spans="3:10" ht="14.45" customHeight="1" x14ac:dyDescent="0.2">
      <c r="C5254" s="191"/>
      <c r="D5254" s="191"/>
      <c r="E5254" s="97"/>
      <c r="F5254" s="185"/>
      <c r="G5254" s="97"/>
      <c r="H5254" s="188"/>
      <c r="I5254" s="97"/>
      <c r="J5254" s="188"/>
    </row>
    <row r="5255" spans="3:10" ht="14.45" customHeight="1" x14ac:dyDescent="0.2">
      <c r="C5255" s="191"/>
      <c r="D5255" s="191"/>
      <c r="E5255" s="97"/>
      <c r="F5255" s="185"/>
      <c r="G5255" s="97"/>
      <c r="H5255" s="188"/>
      <c r="I5255" s="97"/>
      <c r="J5255" s="188"/>
    </row>
    <row r="5256" spans="3:10" ht="14.45" customHeight="1" x14ac:dyDescent="0.2">
      <c r="C5256" s="191"/>
      <c r="D5256" s="191"/>
      <c r="E5256" s="97"/>
      <c r="F5256" s="185"/>
      <c r="G5256" s="97"/>
      <c r="H5256" s="188"/>
      <c r="I5256" s="97"/>
      <c r="J5256" s="188"/>
    </row>
    <row r="5257" spans="3:10" ht="14.45" customHeight="1" x14ac:dyDescent="0.2">
      <c r="C5257" s="191"/>
      <c r="D5257" s="191"/>
      <c r="E5257" s="97"/>
      <c r="F5257" s="185"/>
      <c r="G5257" s="97"/>
      <c r="H5257" s="188"/>
      <c r="I5257" s="97"/>
      <c r="J5257" s="188"/>
    </row>
    <row r="5258" spans="3:10" ht="14.45" customHeight="1" x14ac:dyDescent="0.2">
      <c r="C5258" s="191"/>
      <c r="D5258" s="191"/>
      <c r="E5258" s="97"/>
      <c r="F5258" s="185"/>
      <c r="G5258" s="97"/>
      <c r="H5258" s="188"/>
      <c r="I5258" s="97"/>
      <c r="J5258" s="188"/>
    </row>
    <row r="5259" spans="3:10" ht="14.45" customHeight="1" x14ac:dyDescent="0.2">
      <c r="C5259" s="191"/>
      <c r="D5259" s="191"/>
      <c r="E5259" s="97"/>
      <c r="F5259" s="185"/>
      <c r="G5259" s="97"/>
      <c r="H5259" s="188"/>
      <c r="I5259" s="97"/>
      <c r="J5259" s="188"/>
    </row>
    <row r="5260" spans="3:10" ht="14.45" customHeight="1" x14ac:dyDescent="0.2">
      <c r="C5260" s="191"/>
      <c r="D5260" s="191"/>
      <c r="E5260" s="97"/>
      <c r="F5260" s="185"/>
      <c r="G5260" s="97"/>
      <c r="H5260" s="188"/>
      <c r="I5260" s="97"/>
      <c r="J5260" s="188"/>
    </row>
    <row r="5261" spans="3:10" ht="14.45" customHeight="1" x14ac:dyDescent="0.2">
      <c r="C5261" s="191"/>
      <c r="D5261" s="191"/>
      <c r="E5261" s="97"/>
      <c r="F5261" s="185"/>
      <c r="G5261" s="97"/>
      <c r="H5261" s="188"/>
      <c r="I5261" s="97"/>
      <c r="J5261" s="188"/>
    </row>
    <row r="5262" spans="3:10" ht="14.45" customHeight="1" x14ac:dyDescent="0.2">
      <c r="C5262" s="191"/>
      <c r="D5262" s="191"/>
      <c r="E5262" s="97"/>
      <c r="F5262" s="185"/>
      <c r="G5262" s="97"/>
      <c r="H5262" s="188"/>
      <c r="I5262" s="97"/>
      <c r="J5262" s="188"/>
    </row>
    <row r="5263" spans="3:10" ht="14.45" customHeight="1" x14ac:dyDescent="0.2">
      <c r="C5263" s="191"/>
      <c r="D5263" s="191"/>
      <c r="E5263" s="97"/>
      <c r="F5263" s="185"/>
      <c r="G5263" s="97"/>
      <c r="H5263" s="188"/>
      <c r="I5263" s="97"/>
      <c r="J5263" s="188"/>
    </row>
    <row r="5264" spans="3:10" ht="14.45" customHeight="1" x14ac:dyDescent="0.2">
      <c r="C5264" s="191"/>
      <c r="D5264" s="191"/>
      <c r="E5264" s="97"/>
      <c r="F5264" s="185"/>
      <c r="G5264" s="97"/>
      <c r="H5264" s="188"/>
      <c r="I5264" s="97"/>
      <c r="J5264" s="188"/>
    </row>
    <row r="5265" spans="3:10" ht="14.45" customHeight="1" x14ac:dyDescent="0.2">
      <c r="C5265" s="191"/>
      <c r="D5265" s="191"/>
      <c r="E5265" s="97"/>
      <c r="F5265" s="185"/>
      <c r="G5265" s="97"/>
      <c r="H5265" s="188"/>
      <c r="I5265" s="97"/>
      <c r="J5265" s="188"/>
    </row>
    <row r="5266" spans="3:10" ht="14.45" customHeight="1" x14ac:dyDescent="0.2">
      <c r="C5266" s="191"/>
      <c r="D5266" s="191"/>
      <c r="E5266" s="97"/>
      <c r="F5266" s="185"/>
      <c r="G5266" s="97"/>
      <c r="H5266" s="188"/>
      <c r="I5266" s="97"/>
      <c r="J5266" s="188"/>
    </row>
    <row r="5267" spans="3:10" ht="14.45" customHeight="1" x14ac:dyDescent="0.2">
      <c r="C5267" s="191"/>
      <c r="D5267" s="191"/>
      <c r="E5267" s="97"/>
      <c r="F5267" s="185"/>
      <c r="G5267" s="97"/>
      <c r="H5267" s="188"/>
      <c r="I5267" s="97"/>
      <c r="J5267" s="188"/>
    </row>
    <row r="5268" spans="3:10" ht="14.45" customHeight="1" x14ac:dyDescent="0.2">
      <c r="C5268" s="191"/>
      <c r="D5268" s="191"/>
      <c r="E5268" s="97"/>
      <c r="F5268" s="185"/>
      <c r="G5268" s="97"/>
      <c r="H5268" s="188"/>
      <c r="I5268" s="97"/>
      <c r="J5268" s="188"/>
    </row>
    <row r="5269" spans="3:10" ht="14.45" customHeight="1" x14ac:dyDescent="0.2">
      <c r="C5269" s="191"/>
      <c r="D5269" s="191"/>
      <c r="E5269" s="97"/>
      <c r="F5269" s="185"/>
      <c r="G5269" s="97"/>
      <c r="H5269" s="188"/>
      <c r="I5269" s="97"/>
      <c r="J5269" s="188"/>
    </row>
    <row r="5270" spans="3:10" ht="14.45" customHeight="1" x14ac:dyDescent="0.2">
      <c r="C5270" s="191"/>
      <c r="D5270" s="191"/>
      <c r="E5270" s="97"/>
      <c r="F5270" s="185"/>
      <c r="G5270" s="97"/>
      <c r="H5270" s="188"/>
      <c r="I5270" s="97"/>
      <c r="J5270" s="188"/>
    </row>
    <row r="5271" spans="3:10" ht="14.45" customHeight="1" x14ac:dyDescent="0.2">
      <c r="C5271" s="191"/>
      <c r="D5271" s="191"/>
      <c r="E5271" s="97"/>
      <c r="F5271" s="185"/>
      <c r="G5271" s="97"/>
      <c r="H5271" s="188"/>
      <c r="I5271" s="97"/>
      <c r="J5271" s="188"/>
    </row>
    <row r="5272" spans="3:10" ht="14.45" customHeight="1" x14ac:dyDescent="0.2">
      <c r="C5272" s="191"/>
      <c r="D5272" s="191"/>
      <c r="E5272" s="97"/>
      <c r="F5272" s="185"/>
      <c r="G5272" s="97"/>
      <c r="H5272" s="188"/>
      <c r="I5272" s="97"/>
      <c r="J5272" s="188"/>
    </row>
    <row r="5273" spans="3:10" ht="14.45" customHeight="1" x14ac:dyDescent="0.2">
      <c r="C5273" s="191"/>
      <c r="D5273" s="191"/>
      <c r="E5273" s="97"/>
      <c r="F5273" s="185"/>
      <c r="G5273" s="97"/>
      <c r="H5273" s="188"/>
      <c r="I5273" s="97"/>
      <c r="J5273" s="188"/>
    </row>
    <row r="5274" spans="3:10" ht="14.45" customHeight="1" x14ac:dyDescent="0.2">
      <c r="C5274" s="191"/>
      <c r="D5274" s="191"/>
      <c r="E5274" s="97"/>
      <c r="F5274" s="185"/>
      <c r="G5274" s="97"/>
      <c r="H5274" s="188"/>
      <c r="I5274" s="97"/>
      <c r="J5274" s="188"/>
    </row>
    <row r="5275" spans="3:10" ht="14.45" customHeight="1" x14ac:dyDescent="0.2">
      <c r="C5275" s="191"/>
      <c r="D5275" s="191"/>
      <c r="E5275" s="97"/>
      <c r="F5275" s="185"/>
      <c r="G5275" s="97"/>
      <c r="H5275" s="188"/>
      <c r="I5275" s="97"/>
      <c r="J5275" s="188"/>
    </row>
    <row r="5276" spans="3:10" ht="14.45" customHeight="1" x14ac:dyDescent="0.2">
      <c r="C5276" s="191"/>
      <c r="D5276" s="191"/>
      <c r="E5276" s="97"/>
      <c r="F5276" s="185"/>
      <c r="G5276" s="97"/>
      <c r="H5276" s="188"/>
      <c r="I5276" s="97"/>
      <c r="J5276" s="188"/>
    </row>
    <row r="5277" spans="3:10" ht="14.45" customHeight="1" x14ac:dyDescent="0.2">
      <c r="C5277" s="191"/>
      <c r="D5277" s="191"/>
      <c r="E5277" s="97"/>
      <c r="F5277" s="185"/>
      <c r="G5277" s="97"/>
      <c r="H5277" s="188"/>
      <c r="I5277" s="97"/>
      <c r="J5277" s="188"/>
    </row>
    <row r="5278" spans="3:10" ht="14.45" customHeight="1" x14ac:dyDescent="0.2">
      <c r="C5278" s="191"/>
      <c r="D5278" s="191"/>
      <c r="E5278" s="97"/>
      <c r="F5278" s="185"/>
      <c r="G5278" s="97"/>
      <c r="H5278" s="188"/>
      <c r="I5278" s="97"/>
      <c r="J5278" s="188"/>
    </row>
    <row r="5279" spans="3:10" ht="14.45" customHeight="1" x14ac:dyDescent="0.2">
      <c r="C5279" s="191"/>
      <c r="D5279" s="191"/>
      <c r="E5279" s="97"/>
      <c r="F5279" s="185"/>
      <c r="G5279" s="97"/>
      <c r="H5279" s="188"/>
      <c r="I5279" s="97"/>
      <c r="J5279" s="188"/>
    </row>
    <row r="5280" spans="3:10" ht="14.45" customHeight="1" x14ac:dyDescent="0.2">
      <c r="C5280" s="191"/>
      <c r="D5280" s="191"/>
      <c r="E5280" s="97"/>
      <c r="F5280" s="185"/>
      <c r="G5280" s="97"/>
      <c r="H5280" s="188"/>
      <c r="I5280" s="97"/>
      <c r="J5280" s="188"/>
    </row>
    <row r="5281" spans="3:10" ht="14.45" customHeight="1" x14ac:dyDescent="0.2">
      <c r="C5281" s="191"/>
      <c r="D5281" s="191"/>
      <c r="E5281" s="97"/>
      <c r="F5281" s="185"/>
      <c r="G5281" s="97"/>
      <c r="H5281" s="188"/>
      <c r="I5281" s="97"/>
      <c r="J5281" s="188"/>
    </row>
    <row r="5282" spans="3:10" ht="14.45" customHeight="1" x14ac:dyDescent="0.2">
      <c r="C5282" s="191"/>
      <c r="D5282" s="191"/>
      <c r="E5282" s="97"/>
      <c r="F5282" s="185"/>
      <c r="G5282" s="97"/>
      <c r="H5282" s="188"/>
      <c r="I5282" s="97"/>
      <c r="J5282" s="188"/>
    </row>
    <row r="5283" spans="3:10" ht="14.45" customHeight="1" x14ac:dyDescent="0.2">
      <c r="C5283" s="191"/>
      <c r="D5283" s="191"/>
      <c r="E5283" s="97"/>
      <c r="F5283" s="185"/>
      <c r="G5283" s="97"/>
      <c r="H5283" s="188"/>
      <c r="I5283" s="97"/>
      <c r="J5283" s="188"/>
    </row>
    <row r="5284" spans="3:10" ht="14.45" customHeight="1" x14ac:dyDescent="0.2">
      <c r="C5284" s="191"/>
      <c r="D5284" s="191"/>
      <c r="E5284" s="97"/>
      <c r="F5284" s="185"/>
      <c r="G5284" s="97"/>
      <c r="H5284" s="188"/>
      <c r="I5284" s="97"/>
      <c r="J5284" s="188"/>
    </row>
    <row r="5285" spans="3:10" ht="14.45" customHeight="1" x14ac:dyDescent="0.2">
      <c r="C5285" s="191"/>
      <c r="D5285" s="191"/>
      <c r="E5285" s="97"/>
      <c r="F5285" s="185"/>
      <c r="G5285" s="97"/>
      <c r="H5285" s="188"/>
      <c r="I5285" s="97"/>
      <c r="J5285" s="188"/>
    </row>
    <row r="5286" spans="3:10" ht="14.45" customHeight="1" x14ac:dyDescent="0.2">
      <c r="C5286" s="191"/>
      <c r="D5286" s="191"/>
      <c r="E5286" s="97"/>
      <c r="F5286" s="185"/>
      <c r="G5286" s="97"/>
      <c r="H5286" s="188"/>
      <c r="I5286" s="97"/>
      <c r="J5286" s="188"/>
    </row>
    <row r="5287" spans="3:10" ht="14.45" customHeight="1" x14ac:dyDescent="0.2">
      <c r="C5287" s="191"/>
      <c r="D5287" s="191"/>
      <c r="E5287" s="97"/>
      <c r="F5287" s="185"/>
      <c r="G5287" s="97"/>
      <c r="H5287" s="188"/>
      <c r="I5287" s="97"/>
      <c r="J5287" s="188"/>
    </row>
    <row r="5288" spans="3:10" ht="14.45" customHeight="1" x14ac:dyDescent="0.2">
      <c r="C5288" s="191"/>
      <c r="D5288" s="191"/>
      <c r="E5288" s="97"/>
      <c r="F5288" s="185"/>
      <c r="G5288" s="97"/>
      <c r="H5288" s="188"/>
      <c r="I5288" s="97"/>
      <c r="J5288" s="188"/>
    </row>
    <row r="5289" spans="3:10" ht="14.45" customHeight="1" x14ac:dyDescent="0.2">
      <c r="C5289" s="191"/>
      <c r="D5289" s="191"/>
      <c r="E5289" s="97"/>
      <c r="F5289" s="185"/>
      <c r="G5289" s="97"/>
      <c r="H5289" s="188"/>
      <c r="I5289" s="97"/>
      <c r="J5289" s="188"/>
    </row>
    <row r="5290" spans="3:10" ht="14.45" customHeight="1" x14ac:dyDescent="0.2">
      <c r="C5290" s="191"/>
      <c r="D5290" s="191"/>
      <c r="E5290" s="97"/>
      <c r="F5290" s="185"/>
      <c r="G5290" s="97"/>
      <c r="H5290" s="188"/>
      <c r="I5290" s="97"/>
      <c r="J5290" s="188"/>
    </row>
    <row r="5291" spans="3:10" ht="14.45" customHeight="1" x14ac:dyDescent="0.2">
      <c r="C5291" s="191"/>
      <c r="D5291" s="191"/>
      <c r="E5291" s="97"/>
      <c r="F5291" s="185"/>
      <c r="G5291" s="97"/>
      <c r="H5291" s="188"/>
      <c r="I5291" s="97"/>
      <c r="J5291" s="188"/>
    </row>
    <row r="5292" spans="3:10" ht="14.45" customHeight="1" x14ac:dyDescent="0.2">
      <c r="C5292" s="191"/>
      <c r="D5292" s="191"/>
      <c r="E5292" s="97"/>
      <c r="F5292" s="185"/>
      <c r="G5292" s="97"/>
      <c r="H5292" s="188"/>
      <c r="I5292" s="97"/>
      <c r="J5292" s="188"/>
    </row>
    <row r="5293" spans="3:10" ht="14.45" customHeight="1" x14ac:dyDescent="0.2">
      <c r="C5293" s="191"/>
      <c r="D5293" s="191"/>
      <c r="E5293" s="97"/>
      <c r="F5293" s="185"/>
      <c r="G5293" s="97"/>
      <c r="H5293" s="188"/>
      <c r="I5293" s="97"/>
      <c r="J5293" s="188"/>
    </row>
    <row r="5294" spans="3:10" ht="14.45" customHeight="1" x14ac:dyDescent="0.2">
      <c r="C5294" s="191"/>
      <c r="D5294" s="191"/>
      <c r="E5294" s="97"/>
      <c r="F5294" s="185"/>
      <c r="G5294" s="97"/>
      <c r="H5294" s="188"/>
      <c r="I5294" s="97"/>
      <c r="J5294" s="188"/>
    </row>
    <row r="5295" spans="3:10" ht="14.45" customHeight="1" x14ac:dyDescent="0.2">
      <c r="C5295" s="191"/>
      <c r="D5295" s="191"/>
      <c r="E5295" s="97"/>
      <c r="F5295" s="185"/>
      <c r="G5295" s="97"/>
      <c r="H5295" s="188"/>
      <c r="I5295" s="97"/>
      <c r="J5295" s="188"/>
    </row>
    <row r="5296" spans="3:10" ht="14.45" customHeight="1" x14ac:dyDescent="0.2">
      <c r="C5296" s="191"/>
      <c r="D5296" s="191"/>
      <c r="E5296" s="97"/>
      <c r="F5296" s="185"/>
      <c r="G5296" s="97"/>
      <c r="H5296" s="188"/>
      <c r="I5296" s="97"/>
      <c r="J5296" s="188"/>
    </row>
    <row r="5297" spans="3:10" ht="14.45" customHeight="1" x14ac:dyDescent="0.2">
      <c r="C5297" s="191"/>
      <c r="D5297" s="191"/>
      <c r="E5297" s="98"/>
      <c r="F5297" s="185"/>
      <c r="G5297" s="98"/>
      <c r="H5297" s="188"/>
      <c r="I5297" s="98"/>
      <c r="J5297" s="188"/>
    </row>
    <row r="5298" spans="3:10" ht="14.45" customHeight="1" x14ac:dyDescent="0.2">
      <c r="C5298" s="191"/>
      <c r="D5298" s="191"/>
      <c r="E5298" s="97"/>
      <c r="F5298" s="185"/>
      <c r="G5298" s="97"/>
      <c r="H5298" s="188"/>
      <c r="I5298" s="97"/>
      <c r="J5298" s="188"/>
    </row>
    <row r="5299" spans="3:10" ht="14.45" customHeight="1" x14ac:dyDescent="0.2">
      <c r="C5299" s="191"/>
      <c r="D5299" s="191"/>
      <c r="E5299" s="98"/>
      <c r="F5299" s="185"/>
      <c r="G5299" s="98"/>
      <c r="H5299" s="188"/>
      <c r="I5299" s="98"/>
      <c r="J5299" s="188"/>
    </row>
    <row r="5300" spans="3:10" ht="14.45" customHeight="1" x14ac:dyDescent="0.2">
      <c r="C5300" s="191"/>
      <c r="D5300" s="191"/>
      <c r="E5300" s="97"/>
      <c r="F5300" s="185"/>
      <c r="G5300" s="97"/>
      <c r="H5300" s="188"/>
      <c r="I5300" s="97"/>
      <c r="J5300" s="188"/>
    </row>
    <row r="5301" spans="3:10" ht="14.45" customHeight="1" x14ac:dyDescent="0.2">
      <c r="C5301" s="191"/>
      <c r="D5301" s="191"/>
      <c r="E5301" s="98"/>
      <c r="F5301" s="185"/>
      <c r="G5301" s="98"/>
      <c r="H5301" s="188"/>
      <c r="I5301" s="98"/>
      <c r="J5301" s="188"/>
    </row>
    <row r="5302" spans="3:10" ht="14.45" customHeight="1" x14ac:dyDescent="0.2">
      <c r="C5302" s="191"/>
      <c r="D5302" s="191"/>
      <c r="E5302" s="97"/>
      <c r="F5302" s="185"/>
      <c r="G5302" s="97"/>
      <c r="H5302" s="188"/>
      <c r="I5302" s="97"/>
      <c r="J5302" s="188"/>
    </row>
    <row r="5303" spans="3:10" ht="14.45" customHeight="1" x14ac:dyDescent="0.2">
      <c r="C5303" s="191"/>
      <c r="D5303" s="191"/>
      <c r="E5303" s="97"/>
      <c r="F5303" s="185"/>
      <c r="G5303" s="97"/>
      <c r="H5303" s="188"/>
      <c r="I5303" s="97"/>
      <c r="J5303" s="188"/>
    </row>
    <row r="5304" spans="3:10" ht="14.45" customHeight="1" x14ac:dyDescent="0.2">
      <c r="C5304" s="191"/>
      <c r="D5304" s="191"/>
      <c r="E5304" s="97"/>
      <c r="F5304" s="185"/>
      <c r="G5304" s="97"/>
      <c r="H5304" s="188"/>
      <c r="I5304" s="97"/>
      <c r="J5304" s="188"/>
    </row>
    <row r="5305" spans="3:10" ht="14.45" customHeight="1" x14ac:dyDescent="0.2">
      <c r="C5305" s="191"/>
      <c r="D5305" s="191"/>
      <c r="E5305" s="97"/>
      <c r="F5305" s="185"/>
      <c r="G5305" s="97"/>
      <c r="H5305" s="188"/>
      <c r="I5305" s="97"/>
      <c r="J5305" s="188"/>
    </row>
    <row r="5306" spans="3:10" ht="14.45" customHeight="1" x14ac:dyDescent="0.2">
      <c r="C5306" s="191"/>
      <c r="D5306" s="191"/>
      <c r="E5306" s="98"/>
      <c r="F5306" s="185"/>
      <c r="G5306" s="98"/>
      <c r="H5306" s="188"/>
      <c r="I5306" s="98"/>
      <c r="J5306" s="188"/>
    </row>
    <row r="5307" spans="3:10" ht="14.45" customHeight="1" x14ac:dyDescent="0.2">
      <c r="C5307" s="191"/>
      <c r="D5307" s="191"/>
      <c r="E5307" s="97"/>
      <c r="F5307" s="185"/>
      <c r="G5307" s="97"/>
      <c r="H5307" s="188"/>
      <c r="I5307" s="97"/>
      <c r="J5307" s="188"/>
    </row>
    <row r="5308" spans="3:10" ht="14.45" customHeight="1" x14ac:dyDescent="0.2">
      <c r="C5308" s="191"/>
      <c r="D5308" s="191"/>
      <c r="E5308" s="97"/>
      <c r="F5308" s="185"/>
      <c r="G5308" s="97"/>
      <c r="H5308" s="188"/>
      <c r="I5308" s="97"/>
      <c r="J5308" s="188"/>
    </row>
    <row r="5309" spans="3:10" ht="14.45" customHeight="1" x14ac:dyDescent="0.2">
      <c r="C5309" s="191"/>
      <c r="D5309" s="191"/>
      <c r="E5309" s="98"/>
      <c r="F5309" s="185"/>
      <c r="G5309" s="98"/>
      <c r="H5309" s="188"/>
      <c r="I5309" s="98"/>
      <c r="J5309" s="188"/>
    </row>
    <row r="5310" spans="3:10" ht="14.45" customHeight="1" x14ac:dyDescent="0.2">
      <c r="C5310" s="191"/>
      <c r="D5310" s="191"/>
      <c r="E5310" s="97"/>
      <c r="F5310" s="185"/>
      <c r="G5310" s="97"/>
      <c r="H5310" s="188"/>
      <c r="I5310" s="97"/>
      <c r="J5310" s="188"/>
    </row>
    <row r="5311" spans="3:10" ht="14.45" customHeight="1" x14ac:dyDescent="0.2">
      <c r="C5311" s="191"/>
      <c r="D5311" s="191"/>
      <c r="E5311" s="97"/>
      <c r="F5311" s="185"/>
      <c r="G5311" s="97"/>
      <c r="H5311" s="188"/>
      <c r="I5311" s="97"/>
      <c r="J5311" s="188"/>
    </row>
    <row r="5312" spans="3:10" ht="14.45" customHeight="1" x14ac:dyDescent="0.2">
      <c r="C5312" s="191"/>
      <c r="D5312" s="191"/>
      <c r="E5312" s="97"/>
      <c r="F5312" s="185"/>
      <c r="G5312" s="97"/>
      <c r="H5312" s="188"/>
      <c r="I5312" s="97"/>
      <c r="J5312" s="188"/>
    </row>
    <row r="5313" spans="3:10" ht="14.45" customHeight="1" x14ac:dyDescent="0.2">
      <c r="C5313" s="191"/>
      <c r="D5313" s="191"/>
      <c r="E5313" s="97"/>
      <c r="F5313" s="185"/>
      <c r="G5313" s="97"/>
      <c r="H5313" s="188"/>
      <c r="I5313" s="97"/>
      <c r="J5313" s="188"/>
    </row>
    <row r="5314" spans="3:10" ht="14.45" customHeight="1" x14ac:dyDescent="0.2">
      <c r="C5314" s="191"/>
      <c r="D5314" s="191"/>
      <c r="E5314" s="97"/>
      <c r="F5314" s="185"/>
      <c r="G5314" s="97"/>
      <c r="H5314" s="188"/>
      <c r="I5314" s="97"/>
      <c r="J5314" s="188"/>
    </row>
    <row r="5315" spans="3:10" ht="14.45" customHeight="1" x14ac:dyDescent="0.2">
      <c r="C5315" s="191"/>
      <c r="D5315" s="191"/>
      <c r="E5315" s="97"/>
      <c r="F5315" s="185"/>
      <c r="G5315" s="97"/>
      <c r="H5315" s="188"/>
      <c r="I5315" s="97"/>
      <c r="J5315" s="188"/>
    </row>
    <row r="5316" spans="3:10" ht="14.45" customHeight="1" x14ac:dyDescent="0.2">
      <c r="C5316" s="191"/>
      <c r="D5316" s="191"/>
      <c r="E5316" s="97"/>
      <c r="F5316" s="185"/>
      <c r="G5316" s="97"/>
      <c r="H5316" s="188"/>
      <c r="I5316" s="97"/>
      <c r="J5316" s="188"/>
    </row>
    <row r="5317" spans="3:10" ht="14.45" customHeight="1" x14ac:dyDescent="0.2">
      <c r="C5317" s="191"/>
      <c r="D5317" s="191"/>
      <c r="E5317" s="97"/>
      <c r="F5317" s="185"/>
      <c r="G5317" s="97"/>
      <c r="H5317" s="188"/>
      <c r="I5317" s="97"/>
      <c r="J5317" s="188"/>
    </row>
    <row r="5318" spans="3:10" ht="14.45" customHeight="1" x14ac:dyDescent="0.2">
      <c r="C5318" s="191"/>
      <c r="D5318" s="191"/>
      <c r="E5318" s="97"/>
      <c r="F5318" s="185"/>
      <c r="G5318" s="97"/>
      <c r="H5318" s="188"/>
      <c r="I5318" s="97"/>
      <c r="J5318" s="188"/>
    </row>
    <row r="5319" spans="3:10" ht="14.45" customHeight="1" x14ac:dyDescent="0.2">
      <c r="C5319" s="191"/>
      <c r="D5319" s="191"/>
      <c r="E5319" s="97"/>
      <c r="F5319" s="185"/>
      <c r="G5319" s="97"/>
      <c r="H5319" s="188"/>
      <c r="I5319" s="97"/>
      <c r="J5319" s="188"/>
    </row>
    <row r="5320" spans="3:10" ht="14.45" customHeight="1" x14ac:dyDescent="0.2">
      <c r="C5320" s="191"/>
      <c r="D5320" s="191"/>
      <c r="E5320" s="97"/>
      <c r="F5320" s="185"/>
      <c r="G5320" s="97"/>
      <c r="H5320" s="188"/>
      <c r="I5320" s="97"/>
      <c r="J5320" s="188"/>
    </row>
    <row r="5321" spans="3:10" ht="14.45" customHeight="1" x14ac:dyDescent="0.2">
      <c r="C5321" s="191"/>
      <c r="D5321" s="191"/>
      <c r="E5321" s="97"/>
      <c r="F5321" s="185"/>
      <c r="G5321" s="97"/>
      <c r="H5321" s="188"/>
      <c r="I5321" s="97"/>
      <c r="J5321" s="188"/>
    </row>
    <row r="5322" spans="3:10" ht="14.45" customHeight="1" x14ac:dyDescent="0.2">
      <c r="C5322" s="191"/>
      <c r="D5322" s="191"/>
      <c r="E5322" s="97"/>
      <c r="F5322" s="185"/>
      <c r="G5322" s="97"/>
      <c r="H5322" s="188"/>
      <c r="I5322" s="97"/>
      <c r="J5322" s="188"/>
    </row>
    <row r="5323" spans="3:10" ht="14.45" customHeight="1" x14ac:dyDescent="0.2">
      <c r="C5323" s="191"/>
      <c r="D5323" s="191"/>
      <c r="E5323" s="97"/>
      <c r="F5323" s="185"/>
      <c r="G5323" s="97"/>
      <c r="H5323" s="188"/>
      <c r="I5323" s="97"/>
      <c r="J5323" s="188"/>
    </row>
    <row r="5324" spans="3:10" ht="14.45" customHeight="1" x14ac:dyDescent="0.2">
      <c r="C5324" s="191"/>
      <c r="D5324" s="191"/>
      <c r="E5324" s="100"/>
      <c r="F5324" s="185"/>
      <c r="G5324" s="100"/>
      <c r="H5324" s="188"/>
      <c r="I5324" s="100"/>
      <c r="J5324" s="188"/>
    </row>
    <row r="5325" spans="3:10" ht="14.45" customHeight="1" x14ac:dyDescent="0.2">
      <c r="C5325" s="201"/>
      <c r="D5325" s="201"/>
      <c r="E5325" s="101"/>
      <c r="F5325" s="186"/>
      <c r="G5325" s="101"/>
      <c r="H5325" s="188"/>
      <c r="I5325" s="101"/>
      <c r="J5325" s="188"/>
    </row>
    <row r="5326" spans="3:10" ht="14.45" customHeight="1" x14ac:dyDescent="0.2">
      <c r="C5326" s="190" t="s">
        <v>1132</v>
      </c>
      <c r="D5326" s="190" t="s">
        <v>1133</v>
      </c>
      <c r="E5326" s="90"/>
      <c r="F5326" s="193" t="s">
        <v>1134</v>
      </c>
      <c r="G5326" s="90"/>
      <c r="H5326" s="133"/>
      <c r="I5326" s="90"/>
      <c r="J5326" s="133"/>
    </row>
    <row r="5327" spans="3:10" ht="14.45" customHeight="1" x14ac:dyDescent="0.2">
      <c r="C5327" s="191"/>
      <c r="D5327" s="191"/>
      <c r="E5327" s="97"/>
      <c r="F5327" s="185"/>
      <c r="G5327" s="97"/>
      <c r="H5327" s="188"/>
      <c r="I5327" s="97"/>
      <c r="J5327" s="188"/>
    </row>
    <row r="5328" spans="3:10" ht="14.45" customHeight="1" x14ac:dyDescent="0.2">
      <c r="C5328" s="191"/>
      <c r="D5328" s="191"/>
      <c r="E5328" s="97"/>
      <c r="F5328" s="185"/>
      <c r="G5328" s="97"/>
      <c r="H5328" s="188"/>
      <c r="I5328" s="97"/>
      <c r="J5328" s="188"/>
    </row>
    <row r="5329" spans="3:10" ht="14.45" customHeight="1" x14ac:dyDescent="0.2">
      <c r="C5329" s="191"/>
      <c r="D5329" s="191"/>
      <c r="E5329" s="97"/>
      <c r="F5329" s="185"/>
      <c r="G5329" s="97"/>
      <c r="H5329" s="188"/>
      <c r="I5329" s="97"/>
      <c r="J5329" s="188"/>
    </row>
    <row r="5330" spans="3:10" ht="14.45" customHeight="1" x14ac:dyDescent="0.2">
      <c r="C5330" s="191"/>
      <c r="D5330" s="191"/>
      <c r="E5330" s="97"/>
      <c r="F5330" s="185"/>
      <c r="G5330" s="97"/>
      <c r="H5330" s="188"/>
      <c r="I5330" s="97"/>
      <c r="J5330" s="188"/>
    </row>
    <row r="5331" spans="3:10" ht="14.45" customHeight="1" x14ac:dyDescent="0.2">
      <c r="C5331" s="191"/>
      <c r="D5331" s="191"/>
      <c r="E5331" s="97"/>
      <c r="F5331" s="185"/>
      <c r="G5331" s="97"/>
      <c r="H5331" s="188"/>
      <c r="I5331" s="97"/>
      <c r="J5331" s="188"/>
    </row>
    <row r="5332" spans="3:10" ht="14.45" customHeight="1" x14ac:dyDescent="0.2">
      <c r="C5332" s="191"/>
      <c r="D5332" s="191"/>
      <c r="E5332" s="97"/>
      <c r="F5332" s="185"/>
      <c r="G5332" s="97"/>
      <c r="H5332" s="188"/>
      <c r="I5332" s="97"/>
      <c r="J5332" s="188"/>
    </row>
    <row r="5333" spans="3:10" ht="14.45" customHeight="1" x14ac:dyDescent="0.2">
      <c r="C5333" s="191"/>
      <c r="D5333" s="191"/>
      <c r="E5333" s="97"/>
      <c r="F5333" s="185"/>
      <c r="G5333" s="97"/>
      <c r="H5333" s="188"/>
      <c r="I5333" s="97"/>
      <c r="J5333" s="188"/>
    </row>
    <row r="5334" spans="3:10" ht="14.45" customHeight="1" x14ac:dyDescent="0.2">
      <c r="C5334" s="191"/>
      <c r="D5334" s="191"/>
      <c r="E5334" s="97"/>
      <c r="F5334" s="185"/>
      <c r="G5334" s="97"/>
      <c r="H5334" s="188"/>
      <c r="I5334" s="97"/>
      <c r="J5334" s="188"/>
    </row>
    <row r="5335" spans="3:10" ht="14.45" customHeight="1" x14ac:dyDescent="0.2">
      <c r="C5335" s="191"/>
      <c r="D5335" s="191"/>
      <c r="E5335" s="97"/>
      <c r="F5335" s="185"/>
      <c r="G5335" s="97"/>
      <c r="H5335" s="188"/>
      <c r="I5335" s="97"/>
      <c r="J5335" s="188"/>
    </row>
    <row r="5336" spans="3:10" ht="14.45" customHeight="1" x14ac:dyDescent="0.2">
      <c r="C5336" s="191"/>
      <c r="D5336" s="191"/>
      <c r="E5336" s="97"/>
      <c r="F5336" s="185"/>
      <c r="G5336" s="97"/>
      <c r="H5336" s="188"/>
      <c r="I5336" s="97"/>
      <c r="J5336" s="188"/>
    </row>
    <row r="5337" spans="3:10" ht="14.45" customHeight="1" x14ac:dyDescent="0.2">
      <c r="C5337" s="191"/>
      <c r="D5337" s="191"/>
      <c r="E5337" s="97"/>
      <c r="F5337" s="185"/>
      <c r="G5337" s="97"/>
      <c r="H5337" s="188"/>
      <c r="I5337" s="97"/>
      <c r="J5337" s="188"/>
    </row>
    <row r="5338" spans="3:10" ht="14.45" customHeight="1" x14ac:dyDescent="0.2">
      <c r="C5338" s="191"/>
      <c r="D5338" s="191"/>
      <c r="E5338" s="97"/>
      <c r="F5338" s="185"/>
      <c r="G5338" s="97"/>
      <c r="H5338" s="188"/>
      <c r="I5338" s="97"/>
      <c r="J5338" s="188"/>
    </row>
    <row r="5339" spans="3:10" ht="14.45" customHeight="1" x14ac:dyDescent="0.2">
      <c r="C5339" s="191"/>
      <c r="D5339" s="191"/>
      <c r="E5339" s="97"/>
      <c r="F5339" s="185"/>
      <c r="G5339" s="97"/>
      <c r="H5339" s="188"/>
      <c r="I5339" s="97"/>
      <c r="J5339" s="188"/>
    </row>
    <row r="5340" spans="3:10" ht="14.45" customHeight="1" x14ac:dyDescent="0.2">
      <c r="C5340" s="191"/>
      <c r="D5340" s="191"/>
      <c r="E5340" s="97"/>
      <c r="F5340" s="185"/>
      <c r="G5340" s="97"/>
      <c r="H5340" s="188"/>
      <c r="I5340" s="97"/>
      <c r="J5340" s="188"/>
    </row>
    <row r="5341" spans="3:10" ht="14.45" customHeight="1" x14ac:dyDescent="0.2">
      <c r="C5341" s="191"/>
      <c r="D5341" s="191"/>
      <c r="E5341" s="97"/>
      <c r="F5341" s="185"/>
      <c r="G5341" s="97"/>
      <c r="H5341" s="188"/>
      <c r="I5341" s="97"/>
      <c r="J5341" s="188"/>
    </row>
    <row r="5342" spans="3:10" ht="14.45" customHeight="1" x14ac:dyDescent="0.2">
      <c r="C5342" s="191"/>
      <c r="D5342" s="191"/>
      <c r="E5342" s="97"/>
      <c r="F5342" s="185"/>
      <c r="G5342" s="97"/>
      <c r="H5342" s="188"/>
      <c r="I5342" s="97"/>
      <c r="J5342" s="188"/>
    </row>
    <row r="5343" spans="3:10" ht="14.45" customHeight="1" x14ac:dyDescent="0.2">
      <c r="C5343" s="191"/>
      <c r="D5343" s="191"/>
      <c r="E5343" s="97"/>
      <c r="F5343" s="185"/>
      <c r="G5343" s="97"/>
      <c r="H5343" s="188"/>
      <c r="I5343" s="97"/>
      <c r="J5343" s="188"/>
    </row>
    <row r="5344" spans="3:10" ht="14.45" customHeight="1" x14ac:dyDescent="0.2">
      <c r="C5344" s="191"/>
      <c r="D5344" s="191"/>
      <c r="E5344" s="97"/>
      <c r="F5344" s="185"/>
      <c r="G5344" s="97"/>
      <c r="H5344" s="188"/>
      <c r="I5344" s="97"/>
      <c r="J5344" s="188"/>
    </row>
    <row r="5345" spans="3:10" ht="14.45" customHeight="1" x14ac:dyDescent="0.2">
      <c r="C5345" s="191"/>
      <c r="D5345" s="191"/>
      <c r="E5345" s="97"/>
      <c r="F5345" s="185"/>
      <c r="G5345" s="97"/>
      <c r="H5345" s="188"/>
      <c r="I5345" s="97"/>
      <c r="J5345" s="188"/>
    </row>
    <row r="5346" spans="3:10" ht="14.45" customHeight="1" x14ac:dyDescent="0.2">
      <c r="C5346" s="191"/>
      <c r="D5346" s="191"/>
      <c r="E5346" s="97"/>
      <c r="F5346" s="185"/>
      <c r="G5346" s="97"/>
      <c r="H5346" s="188"/>
      <c r="I5346" s="97"/>
      <c r="J5346" s="188"/>
    </row>
    <row r="5347" spans="3:10" ht="14.45" customHeight="1" x14ac:dyDescent="0.2">
      <c r="C5347" s="191"/>
      <c r="D5347" s="191"/>
      <c r="E5347" s="97"/>
      <c r="F5347" s="185"/>
      <c r="G5347" s="97"/>
      <c r="H5347" s="188"/>
      <c r="I5347" s="97"/>
      <c r="J5347" s="188"/>
    </row>
    <row r="5348" spans="3:10" ht="14.45" customHeight="1" x14ac:dyDescent="0.2">
      <c r="C5348" s="191"/>
      <c r="D5348" s="191"/>
      <c r="E5348" s="97"/>
      <c r="F5348" s="185"/>
      <c r="G5348" s="97"/>
      <c r="H5348" s="188"/>
      <c r="I5348" s="97"/>
      <c r="J5348" s="188"/>
    </row>
    <row r="5349" spans="3:10" ht="14.45" customHeight="1" x14ac:dyDescent="0.2">
      <c r="C5349" s="191"/>
      <c r="D5349" s="191"/>
      <c r="E5349" s="97"/>
      <c r="F5349" s="185"/>
      <c r="G5349" s="97"/>
      <c r="H5349" s="188"/>
      <c r="I5349" s="97"/>
      <c r="J5349" s="188"/>
    </row>
    <row r="5350" spans="3:10" ht="14.45" customHeight="1" x14ac:dyDescent="0.2">
      <c r="C5350" s="191"/>
      <c r="D5350" s="191"/>
      <c r="E5350" s="97"/>
      <c r="F5350" s="185"/>
      <c r="G5350" s="97"/>
      <c r="H5350" s="188"/>
      <c r="I5350" s="97"/>
      <c r="J5350" s="188"/>
    </row>
    <row r="5351" spans="3:10" ht="14.45" customHeight="1" x14ac:dyDescent="0.2">
      <c r="C5351" s="191"/>
      <c r="D5351" s="191"/>
      <c r="E5351" s="97"/>
      <c r="F5351" s="185"/>
      <c r="G5351" s="97"/>
      <c r="H5351" s="188"/>
      <c r="I5351" s="97"/>
      <c r="J5351" s="188"/>
    </row>
    <row r="5352" spans="3:10" ht="14.45" customHeight="1" x14ac:dyDescent="0.2">
      <c r="C5352" s="191"/>
      <c r="D5352" s="191"/>
      <c r="E5352" s="97"/>
      <c r="F5352" s="185"/>
      <c r="G5352" s="97"/>
      <c r="H5352" s="188"/>
      <c r="I5352" s="97"/>
      <c r="J5352" s="188"/>
    </row>
    <row r="5353" spans="3:10" ht="14.45" customHeight="1" x14ac:dyDescent="0.2">
      <c r="C5353" s="191"/>
      <c r="D5353" s="191"/>
      <c r="E5353" s="97"/>
      <c r="F5353" s="185"/>
      <c r="G5353" s="97"/>
      <c r="H5353" s="188"/>
      <c r="I5353" s="97"/>
      <c r="J5353" s="188"/>
    </row>
    <row r="5354" spans="3:10" ht="14.45" customHeight="1" x14ac:dyDescent="0.2">
      <c r="C5354" s="191"/>
      <c r="D5354" s="191"/>
      <c r="E5354" s="97"/>
      <c r="F5354" s="185"/>
      <c r="G5354" s="97"/>
      <c r="H5354" s="188"/>
      <c r="I5354" s="97"/>
      <c r="J5354" s="188"/>
    </row>
    <row r="5355" spans="3:10" ht="14.45" customHeight="1" x14ac:dyDescent="0.2">
      <c r="C5355" s="191"/>
      <c r="D5355" s="191"/>
      <c r="E5355" s="97"/>
      <c r="F5355" s="185"/>
      <c r="G5355" s="97"/>
      <c r="H5355" s="188"/>
      <c r="I5355" s="97"/>
      <c r="J5355" s="188"/>
    </row>
    <row r="5356" spans="3:10" ht="14.45" customHeight="1" x14ac:dyDescent="0.2">
      <c r="C5356" s="191"/>
      <c r="D5356" s="191"/>
      <c r="E5356" s="97"/>
      <c r="F5356" s="185"/>
      <c r="G5356" s="97"/>
      <c r="H5356" s="188"/>
      <c r="I5356" s="97"/>
      <c r="J5356" s="188"/>
    </row>
    <row r="5357" spans="3:10" ht="14.45" customHeight="1" x14ac:dyDescent="0.2">
      <c r="C5357" s="191"/>
      <c r="D5357" s="191"/>
      <c r="E5357" s="97"/>
      <c r="F5357" s="185"/>
      <c r="G5357" s="97"/>
      <c r="H5357" s="188"/>
      <c r="I5357" s="97"/>
      <c r="J5357" s="188"/>
    </row>
    <row r="5358" spans="3:10" ht="14.45" customHeight="1" x14ac:dyDescent="0.2">
      <c r="C5358" s="191"/>
      <c r="D5358" s="191"/>
      <c r="E5358" s="97"/>
      <c r="F5358" s="185"/>
      <c r="G5358" s="97"/>
      <c r="H5358" s="188"/>
      <c r="I5358" s="97"/>
      <c r="J5358" s="188"/>
    </row>
    <row r="5359" spans="3:10" ht="14.45" customHeight="1" x14ac:dyDescent="0.2">
      <c r="C5359" s="191"/>
      <c r="D5359" s="191"/>
      <c r="E5359" s="97"/>
      <c r="F5359" s="185"/>
      <c r="G5359" s="97"/>
      <c r="H5359" s="188"/>
      <c r="I5359" s="97"/>
      <c r="J5359" s="188"/>
    </row>
    <row r="5360" spans="3:10" ht="14.45" customHeight="1" x14ac:dyDescent="0.2">
      <c r="C5360" s="191"/>
      <c r="D5360" s="191"/>
      <c r="E5360" s="97"/>
      <c r="F5360" s="185"/>
      <c r="G5360" s="97"/>
      <c r="H5360" s="188"/>
      <c r="I5360" s="97"/>
      <c r="J5360" s="188"/>
    </row>
    <row r="5361" spans="3:10" ht="14.45" customHeight="1" x14ac:dyDescent="0.2">
      <c r="C5361" s="191"/>
      <c r="D5361" s="191"/>
      <c r="E5361" s="97"/>
      <c r="F5361" s="185"/>
      <c r="G5361" s="97"/>
      <c r="H5361" s="188"/>
      <c r="I5361" s="97"/>
      <c r="J5361" s="188"/>
    </row>
    <row r="5362" spans="3:10" ht="14.45" customHeight="1" x14ac:dyDescent="0.2">
      <c r="C5362" s="191"/>
      <c r="D5362" s="191"/>
      <c r="E5362" s="97"/>
      <c r="F5362" s="185"/>
      <c r="G5362" s="97"/>
      <c r="H5362" s="188"/>
      <c r="I5362" s="97"/>
      <c r="J5362" s="188"/>
    </row>
    <row r="5363" spans="3:10" ht="14.45" customHeight="1" x14ac:dyDescent="0.2">
      <c r="C5363" s="191"/>
      <c r="D5363" s="191"/>
      <c r="E5363" s="97"/>
      <c r="F5363" s="185"/>
      <c r="G5363" s="97"/>
      <c r="H5363" s="188"/>
      <c r="I5363" s="97"/>
      <c r="J5363" s="188"/>
    </row>
    <row r="5364" spans="3:10" ht="14.45" customHeight="1" x14ac:dyDescent="0.2">
      <c r="C5364" s="191"/>
      <c r="D5364" s="191"/>
      <c r="E5364" s="97"/>
      <c r="F5364" s="185"/>
      <c r="G5364" s="97"/>
      <c r="H5364" s="188"/>
      <c r="I5364" s="97"/>
      <c r="J5364" s="188"/>
    </row>
    <row r="5365" spans="3:10" ht="14.45" customHeight="1" x14ac:dyDescent="0.2">
      <c r="C5365" s="191"/>
      <c r="D5365" s="191"/>
      <c r="E5365" s="97"/>
      <c r="F5365" s="185"/>
      <c r="G5365" s="97"/>
      <c r="H5365" s="188"/>
      <c r="I5365" s="97"/>
      <c r="J5365" s="188"/>
    </row>
    <row r="5366" spans="3:10" ht="14.45" customHeight="1" x14ac:dyDescent="0.2">
      <c r="C5366" s="191"/>
      <c r="D5366" s="191"/>
      <c r="E5366" s="97"/>
      <c r="F5366" s="185"/>
      <c r="G5366" s="97"/>
      <c r="H5366" s="188"/>
      <c r="I5366" s="97"/>
      <c r="J5366" s="188"/>
    </row>
    <row r="5367" spans="3:10" ht="14.45" customHeight="1" x14ac:dyDescent="0.2">
      <c r="C5367" s="191"/>
      <c r="D5367" s="191"/>
      <c r="E5367" s="97"/>
      <c r="F5367" s="185"/>
      <c r="G5367" s="97"/>
      <c r="H5367" s="188"/>
      <c r="I5367" s="97"/>
      <c r="J5367" s="188"/>
    </row>
    <row r="5368" spans="3:10" ht="14.45" customHeight="1" x14ac:dyDescent="0.2">
      <c r="C5368" s="191"/>
      <c r="D5368" s="191"/>
      <c r="E5368" s="97"/>
      <c r="F5368" s="185"/>
      <c r="G5368" s="97"/>
      <c r="H5368" s="188"/>
      <c r="I5368" s="97"/>
      <c r="J5368" s="188"/>
    </row>
    <row r="5369" spans="3:10" ht="14.45" customHeight="1" x14ac:dyDescent="0.2">
      <c r="C5369" s="191"/>
      <c r="D5369" s="191"/>
      <c r="E5369" s="97"/>
      <c r="F5369" s="185"/>
      <c r="G5369" s="97"/>
      <c r="H5369" s="188"/>
      <c r="I5369" s="97"/>
      <c r="J5369" s="188"/>
    </row>
    <row r="5370" spans="3:10" ht="14.45" customHeight="1" x14ac:dyDescent="0.2">
      <c r="C5370" s="191"/>
      <c r="D5370" s="191"/>
      <c r="E5370" s="97"/>
      <c r="F5370" s="185"/>
      <c r="G5370" s="97"/>
      <c r="H5370" s="188"/>
      <c r="I5370" s="97"/>
      <c r="J5370" s="188"/>
    </row>
    <row r="5371" spans="3:10" ht="14.45" customHeight="1" x14ac:dyDescent="0.2">
      <c r="C5371" s="191"/>
      <c r="D5371" s="191"/>
      <c r="E5371" s="97"/>
      <c r="F5371" s="185"/>
      <c r="G5371" s="97"/>
      <c r="H5371" s="188"/>
      <c r="I5371" s="97"/>
      <c r="J5371" s="188"/>
    </row>
    <row r="5372" spans="3:10" ht="14.45" customHeight="1" x14ac:dyDescent="0.2">
      <c r="C5372" s="191"/>
      <c r="D5372" s="191"/>
      <c r="E5372" s="97"/>
      <c r="F5372" s="185"/>
      <c r="G5372" s="97"/>
      <c r="H5372" s="188"/>
      <c r="I5372" s="97"/>
      <c r="J5372" s="188"/>
    </row>
    <row r="5373" spans="3:10" ht="14.45" customHeight="1" x14ac:dyDescent="0.2">
      <c r="C5373" s="191"/>
      <c r="D5373" s="191"/>
      <c r="E5373" s="97"/>
      <c r="F5373" s="185"/>
      <c r="G5373" s="97"/>
      <c r="H5373" s="188"/>
      <c r="I5373" s="97"/>
      <c r="J5373" s="188"/>
    </row>
    <row r="5374" spans="3:10" ht="14.45" customHeight="1" x14ac:dyDescent="0.2">
      <c r="C5374" s="191"/>
      <c r="D5374" s="191"/>
      <c r="E5374" s="97"/>
      <c r="F5374" s="185"/>
      <c r="G5374" s="97"/>
      <c r="H5374" s="188"/>
      <c r="I5374" s="97"/>
      <c r="J5374" s="188"/>
    </row>
    <row r="5375" spans="3:10" ht="14.45" customHeight="1" x14ac:dyDescent="0.2">
      <c r="C5375" s="191"/>
      <c r="D5375" s="191"/>
      <c r="E5375" s="98"/>
      <c r="F5375" s="185"/>
      <c r="G5375" s="98"/>
      <c r="H5375" s="188"/>
      <c r="I5375" s="98"/>
      <c r="J5375" s="188"/>
    </row>
    <row r="5376" spans="3:10" ht="14.45" customHeight="1" x14ac:dyDescent="0.2">
      <c r="C5376" s="191"/>
      <c r="D5376" s="191"/>
      <c r="E5376" s="97"/>
      <c r="F5376" s="185"/>
      <c r="G5376" s="97"/>
      <c r="H5376" s="188"/>
      <c r="I5376" s="97"/>
      <c r="J5376" s="188"/>
    </row>
    <row r="5377" spans="3:10" ht="14.45" customHeight="1" x14ac:dyDescent="0.2">
      <c r="C5377" s="191"/>
      <c r="D5377" s="191"/>
      <c r="E5377" s="98"/>
      <c r="F5377" s="185"/>
      <c r="G5377" s="98"/>
      <c r="H5377" s="188"/>
      <c r="I5377" s="98"/>
      <c r="J5377" s="188"/>
    </row>
    <row r="5378" spans="3:10" ht="14.45" customHeight="1" x14ac:dyDescent="0.2">
      <c r="C5378" s="191"/>
      <c r="D5378" s="191"/>
      <c r="E5378" s="97"/>
      <c r="F5378" s="185"/>
      <c r="G5378" s="97"/>
      <c r="H5378" s="188"/>
      <c r="I5378" s="97"/>
      <c r="J5378" s="188"/>
    </row>
    <row r="5379" spans="3:10" ht="14.45" customHeight="1" x14ac:dyDescent="0.2">
      <c r="C5379" s="191"/>
      <c r="D5379" s="191"/>
      <c r="E5379" s="98"/>
      <c r="F5379" s="185"/>
      <c r="G5379" s="98"/>
      <c r="H5379" s="188"/>
      <c r="I5379" s="98"/>
      <c r="J5379" s="188"/>
    </row>
    <row r="5380" spans="3:10" ht="14.45" customHeight="1" x14ac:dyDescent="0.2">
      <c r="C5380" s="191"/>
      <c r="D5380" s="191"/>
      <c r="E5380" s="97"/>
      <c r="F5380" s="185"/>
      <c r="G5380" s="97"/>
      <c r="H5380" s="188"/>
      <c r="I5380" s="97"/>
      <c r="J5380" s="188"/>
    </row>
    <row r="5381" spans="3:10" ht="14.45" customHeight="1" x14ac:dyDescent="0.2">
      <c r="C5381" s="191"/>
      <c r="D5381" s="191"/>
      <c r="E5381" s="97"/>
      <c r="F5381" s="185"/>
      <c r="G5381" s="97"/>
      <c r="H5381" s="188"/>
      <c r="I5381" s="97"/>
      <c r="J5381" s="188"/>
    </row>
    <row r="5382" spans="3:10" ht="14.45" customHeight="1" x14ac:dyDescent="0.2">
      <c r="C5382" s="191"/>
      <c r="D5382" s="191"/>
      <c r="E5382" s="97"/>
      <c r="F5382" s="185"/>
      <c r="G5382" s="97"/>
      <c r="H5382" s="188"/>
      <c r="I5382" s="97"/>
      <c r="J5382" s="188"/>
    </row>
    <row r="5383" spans="3:10" ht="14.45" customHeight="1" x14ac:dyDescent="0.2">
      <c r="C5383" s="191"/>
      <c r="D5383" s="191"/>
      <c r="E5383" s="97"/>
      <c r="F5383" s="185"/>
      <c r="G5383" s="97"/>
      <c r="H5383" s="188"/>
      <c r="I5383" s="97"/>
      <c r="J5383" s="188"/>
    </row>
    <row r="5384" spans="3:10" ht="14.45" customHeight="1" x14ac:dyDescent="0.2">
      <c r="C5384" s="191"/>
      <c r="D5384" s="191"/>
      <c r="E5384" s="98"/>
      <c r="F5384" s="185"/>
      <c r="G5384" s="98"/>
      <c r="H5384" s="188"/>
      <c r="I5384" s="98"/>
      <c r="J5384" s="188"/>
    </row>
    <row r="5385" spans="3:10" ht="14.45" customHeight="1" x14ac:dyDescent="0.2">
      <c r="C5385" s="191"/>
      <c r="D5385" s="191"/>
      <c r="E5385" s="97"/>
      <c r="F5385" s="185"/>
      <c r="G5385" s="97"/>
      <c r="H5385" s="188"/>
      <c r="I5385" s="97"/>
      <c r="J5385" s="188"/>
    </row>
    <row r="5386" spans="3:10" ht="14.45" customHeight="1" x14ac:dyDescent="0.2">
      <c r="C5386" s="191"/>
      <c r="D5386" s="191"/>
      <c r="E5386" s="97"/>
      <c r="F5386" s="185"/>
      <c r="G5386" s="97"/>
      <c r="H5386" s="188"/>
      <c r="I5386" s="97"/>
      <c r="J5386" s="188"/>
    </row>
    <row r="5387" spans="3:10" ht="14.45" customHeight="1" x14ac:dyDescent="0.2">
      <c r="C5387" s="191"/>
      <c r="D5387" s="191"/>
      <c r="E5387" s="98"/>
      <c r="F5387" s="185"/>
      <c r="G5387" s="98"/>
      <c r="H5387" s="188"/>
      <c r="I5387" s="98"/>
      <c r="J5387" s="188"/>
    </row>
    <row r="5388" spans="3:10" ht="14.45" customHeight="1" x14ac:dyDescent="0.2">
      <c r="C5388" s="191"/>
      <c r="D5388" s="191"/>
      <c r="E5388" s="97"/>
      <c r="F5388" s="185"/>
      <c r="G5388" s="97"/>
      <c r="H5388" s="188"/>
      <c r="I5388" s="97"/>
      <c r="J5388" s="188"/>
    </row>
    <row r="5389" spans="3:10" ht="14.45" customHeight="1" x14ac:dyDescent="0.2">
      <c r="C5389" s="191"/>
      <c r="D5389" s="191"/>
      <c r="E5389" s="97"/>
      <c r="F5389" s="185"/>
      <c r="G5389" s="97"/>
      <c r="H5389" s="188"/>
      <c r="I5389" s="97"/>
      <c r="J5389" s="188"/>
    </row>
    <row r="5390" spans="3:10" ht="14.45" customHeight="1" x14ac:dyDescent="0.2">
      <c r="C5390" s="191"/>
      <c r="D5390" s="191"/>
      <c r="E5390" s="97"/>
      <c r="F5390" s="185"/>
      <c r="G5390" s="97"/>
      <c r="H5390" s="188"/>
      <c r="I5390" s="97"/>
      <c r="J5390" s="188"/>
    </row>
    <row r="5391" spans="3:10" ht="14.45" customHeight="1" x14ac:dyDescent="0.2">
      <c r="C5391" s="191"/>
      <c r="D5391" s="191"/>
      <c r="E5391" s="97"/>
      <c r="F5391" s="185"/>
      <c r="G5391" s="97"/>
      <c r="H5391" s="188"/>
      <c r="I5391" s="97"/>
      <c r="J5391" s="188"/>
    </row>
    <row r="5392" spans="3:10" ht="14.45" customHeight="1" x14ac:dyDescent="0.2">
      <c r="C5392" s="191"/>
      <c r="D5392" s="191"/>
      <c r="E5392" s="100"/>
      <c r="F5392" s="185"/>
      <c r="G5392" s="100"/>
      <c r="H5392" s="188"/>
      <c r="I5392" s="100"/>
      <c r="J5392" s="188"/>
    </row>
    <row r="5393" spans="3:10" ht="14.45" customHeight="1" x14ac:dyDescent="0.2">
      <c r="C5393" s="201"/>
      <c r="D5393" s="201"/>
      <c r="E5393" s="101"/>
      <c r="F5393" s="186"/>
      <c r="G5393" s="101"/>
      <c r="H5393" s="188"/>
      <c r="I5393" s="101"/>
      <c r="J5393" s="188"/>
    </row>
    <row r="5394" spans="3:10" ht="14.45" customHeight="1" x14ac:dyDescent="0.2">
      <c r="C5394" s="190" t="s">
        <v>1135</v>
      </c>
      <c r="D5394" s="190" t="s">
        <v>1136</v>
      </c>
      <c r="E5394" s="90"/>
      <c r="F5394" s="193" t="s">
        <v>1137</v>
      </c>
      <c r="G5394" s="90"/>
      <c r="H5394" s="133"/>
      <c r="I5394" s="90"/>
      <c r="J5394" s="133"/>
    </row>
    <row r="5395" spans="3:10" ht="14.45" customHeight="1" x14ac:dyDescent="0.2">
      <c r="C5395" s="191"/>
      <c r="D5395" s="191"/>
      <c r="E5395" s="97"/>
      <c r="F5395" s="185"/>
      <c r="G5395" s="97"/>
      <c r="H5395" s="188"/>
      <c r="I5395" s="97"/>
      <c r="J5395" s="188"/>
    </row>
    <row r="5396" spans="3:10" ht="14.45" customHeight="1" x14ac:dyDescent="0.2">
      <c r="C5396" s="191"/>
      <c r="D5396" s="191"/>
      <c r="E5396" s="97"/>
      <c r="F5396" s="185"/>
      <c r="G5396" s="97"/>
      <c r="H5396" s="188"/>
      <c r="I5396" s="97"/>
      <c r="J5396" s="188"/>
    </row>
    <row r="5397" spans="3:10" ht="14.45" customHeight="1" x14ac:dyDescent="0.2">
      <c r="C5397" s="191"/>
      <c r="D5397" s="191"/>
      <c r="E5397" s="97"/>
      <c r="F5397" s="185"/>
      <c r="G5397" s="97"/>
      <c r="H5397" s="188"/>
      <c r="I5397" s="97"/>
      <c r="J5397" s="188"/>
    </row>
    <row r="5398" spans="3:10" ht="14.45" customHeight="1" x14ac:dyDescent="0.2">
      <c r="C5398" s="191"/>
      <c r="D5398" s="191"/>
      <c r="E5398" s="97"/>
      <c r="F5398" s="185"/>
      <c r="G5398" s="97"/>
      <c r="H5398" s="188"/>
      <c r="I5398" s="97"/>
      <c r="J5398" s="188"/>
    </row>
    <row r="5399" spans="3:10" ht="14.45" customHeight="1" x14ac:dyDescent="0.2">
      <c r="C5399" s="191"/>
      <c r="D5399" s="191"/>
      <c r="E5399" s="97"/>
      <c r="F5399" s="185"/>
      <c r="G5399" s="97"/>
      <c r="H5399" s="188"/>
      <c r="I5399" s="97"/>
      <c r="J5399" s="188"/>
    </row>
    <row r="5400" spans="3:10" ht="14.45" customHeight="1" x14ac:dyDescent="0.2">
      <c r="C5400" s="191"/>
      <c r="D5400" s="191"/>
      <c r="E5400" s="97"/>
      <c r="F5400" s="185"/>
      <c r="G5400" s="97"/>
      <c r="H5400" s="188"/>
      <c r="I5400" s="97"/>
      <c r="J5400" s="188"/>
    </row>
    <row r="5401" spans="3:10" ht="14.45" customHeight="1" x14ac:dyDescent="0.2">
      <c r="C5401" s="191"/>
      <c r="D5401" s="191"/>
      <c r="E5401" s="97"/>
      <c r="F5401" s="185"/>
      <c r="G5401" s="97"/>
      <c r="H5401" s="188"/>
      <c r="I5401" s="97"/>
      <c r="J5401" s="188"/>
    </row>
    <row r="5402" spans="3:10" ht="14.45" customHeight="1" x14ac:dyDescent="0.2">
      <c r="C5402" s="191"/>
      <c r="D5402" s="191"/>
      <c r="E5402" s="97"/>
      <c r="F5402" s="185"/>
      <c r="G5402" s="97"/>
      <c r="H5402" s="188"/>
      <c r="I5402" s="97"/>
      <c r="J5402" s="188"/>
    </row>
    <row r="5403" spans="3:10" ht="14.45" customHeight="1" x14ac:dyDescent="0.2">
      <c r="C5403" s="191"/>
      <c r="D5403" s="191"/>
      <c r="E5403" s="97"/>
      <c r="F5403" s="185"/>
      <c r="G5403" s="97"/>
      <c r="H5403" s="188"/>
      <c r="I5403" s="97"/>
      <c r="J5403" s="188"/>
    </row>
    <row r="5404" spans="3:10" ht="14.45" customHeight="1" x14ac:dyDescent="0.2">
      <c r="C5404" s="191"/>
      <c r="D5404" s="191"/>
      <c r="E5404" s="97"/>
      <c r="F5404" s="185"/>
      <c r="G5404" s="97"/>
      <c r="H5404" s="188"/>
      <c r="I5404" s="97"/>
      <c r="J5404" s="188"/>
    </row>
    <row r="5405" spans="3:10" ht="14.45" customHeight="1" x14ac:dyDescent="0.2">
      <c r="C5405" s="191"/>
      <c r="D5405" s="191"/>
      <c r="E5405" s="97"/>
      <c r="F5405" s="185"/>
      <c r="G5405" s="97"/>
      <c r="H5405" s="188"/>
      <c r="I5405" s="97"/>
      <c r="J5405" s="188"/>
    </row>
    <row r="5406" spans="3:10" ht="14.45" customHeight="1" x14ac:dyDescent="0.2">
      <c r="C5406" s="191"/>
      <c r="D5406" s="191"/>
      <c r="E5406" s="97"/>
      <c r="F5406" s="185"/>
      <c r="G5406" s="97"/>
      <c r="H5406" s="188"/>
      <c r="I5406" s="97"/>
      <c r="J5406" s="188"/>
    </row>
    <row r="5407" spans="3:10" ht="14.45" customHeight="1" x14ac:dyDescent="0.2">
      <c r="C5407" s="191"/>
      <c r="D5407" s="191"/>
      <c r="E5407" s="97"/>
      <c r="F5407" s="185"/>
      <c r="G5407" s="97"/>
      <c r="H5407" s="188"/>
      <c r="I5407" s="97"/>
      <c r="J5407" s="188"/>
    </row>
    <row r="5408" spans="3:10" ht="14.45" customHeight="1" x14ac:dyDescent="0.2">
      <c r="C5408" s="191"/>
      <c r="D5408" s="191"/>
      <c r="E5408" s="97"/>
      <c r="F5408" s="185"/>
      <c r="G5408" s="97"/>
      <c r="H5408" s="188"/>
      <c r="I5408" s="97"/>
      <c r="J5408" s="188"/>
    </row>
    <row r="5409" spans="3:10" ht="14.45" customHeight="1" x14ac:dyDescent="0.2">
      <c r="C5409" s="191"/>
      <c r="D5409" s="191"/>
      <c r="E5409" s="97"/>
      <c r="F5409" s="185"/>
      <c r="G5409" s="97"/>
      <c r="H5409" s="188"/>
      <c r="I5409" s="97"/>
      <c r="J5409" s="188"/>
    </row>
    <row r="5410" spans="3:10" ht="14.45" customHeight="1" x14ac:dyDescent="0.2">
      <c r="C5410" s="191"/>
      <c r="D5410" s="191"/>
      <c r="E5410" s="97"/>
      <c r="F5410" s="185"/>
      <c r="G5410" s="97"/>
      <c r="H5410" s="188"/>
      <c r="I5410" s="97"/>
      <c r="J5410" s="188"/>
    </row>
    <row r="5411" spans="3:10" ht="14.45" customHeight="1" x14ac:dyDescent="0.2">
      <c r="C5411" s="191"/>
      <c r="D5411" s="191"/>
      <c r="E5411" s="97"/>
      <c r="F5411" s="185"/>
      <c r="G5411" s="97"/>
      <c r="H5411" s="188"/>
      <c r="I5411" s="97"/>
      <c r="J5411" s="188"/>
    </row>
    <row r="5412" spans="3:10" ht="14.45" customHeight="1" x14ac:dyDescent="0.2">
      <c r="C5412" s="191"/>
      <c r="D5412" s="191"/>
      <c r="E5412" s="97"/>
      <c r="F5412" s="185"/>
      <c r="G5412" s="97"/>
      <c r="H5412" s="188"/>
      <c r="I5412" s="97"/>
      <c r="J5412" s="188"/>
    </row>
    <row r="5413" spans="3:10" ht="14.45" customHeight="1" x14ac:dyDescent="0.2">
      <c r="C5413" s="191"/>
      <c r="D5413" s="191"/>
      <c r="E5413" s="97"/>
      <c r="F5413" s="185"/>
      <c r="G5413" s="97"/>
      <c r="H5413" s="188"/>
      <c r="I5413" s="97"/>
      <c r="J5413" s="188"/>
    </row>
    <row r="5414" spans="3:10" ht="14.45" customHeight="1" x14ac:dyDescent="0.2">
      <c r="C5414" s="191"/>
      <c r="D5414" s="191"/>
      <c r="E5414" s="97"/>
      <c r="F5414" s="185"/>
      <c r="G5414" s="97"/>
      <c r="H5414" s="188"/>
      <c r="I5414" s="97"/>
      <c r="J5414" s="188"/>
    </row>
    <row r="5415" spans="3:10" ht="14.45" customHeight="1" x14ac:dyDescent="0.2">
      <c r="C5415" s="191"/>
      <c r="D5415" s="191"/>
      <c r="E5415" s="97"/>
      <c r="F5415" s="185"/>
      <c r="G5415" s="97"/>
      <c r="H5415" s="188"/>
      <c r="I5415" s="97"/>
      <c r="J5415" s="188"/>
    </row>
    <row r="5416" spans="3:10" ht="14.45" customHeight="1" x14ac:dyDescent="0.2">
      <c r="C5416" s="191"/>
      <c r="D5416" s="191"/>
      <c r="E5416" s="97"/>
      <c r="F5416" s="185"/>
      <c r="G5416" s="97"/>
      <c r="H5416" s="188"/>
      <c r="I5416" s="97"/>
      <c r="J5416" s="188"/>
    </row>
    <row r="5417" spans="3:10" ht="14.45" customHeight="1" x14ac:dyDescent="0.2">
      <c r="C5417" s="191"/>
      <c r="D5417" s="191"/>
      <c r="E5417" s="97"/>
      <c r="F5417" s="185"/>
      <c r="G5417" s="97"/>
      <c r="H5417" s="188"/>
      <c r="I5417" s="97"/>
      <c r="J5417" s="188"/>
    </row>
    <row r="5418" spans="3:10" ht="14.45" customHeight="1" x14ac:dyDescent="0.2">
      <c r="C5418" s="191"/>
      <c r="D5418" s="191"/>
      <c r="E5418" s="97"/>
      <c r="F5418" s="185"/>
      <c r="G5418" s="97"/>
      <c r="H5418" s="188"/>
      <c r="I5418" s="97"/>
      <c r="J5418" s="188"/>
    </row>
    <row r="5419" spans="3:10" ht="14.45" customHeight="1" x14ac:dyDescent="0.2">
      <c r="C5419" s="191"/>
      <c r="D5419" s="191"/>
      <c r="E5419" s="97"/>
      <c r="F5419" s="185"/>
      <c r="G5419" s="97"/>
      <c r="H5419" s="188"/>
      <c r="I5419" s="97"/>
      <c r="J5419" s="188"/>
    </row>
    <row r="5420" spans="3:10" ht="14.45" customHeight="1" x14ac:dyDescent="0.2">
      <c r="C5420" s="191"/>
      <c r="D5420" s="191"/>
      <c r="E5420" s="97"/>
      <c r="F5420" s="185"/>
      <c r="G5420" s="97"/>
      <c r="H5420" s="188"/>
      <c r="I5420" s="97"/>
      <c r="J5420" s="188"/>
    </row>
    <row r="5421" spans="3:10" ht="14.45" customHeight="1" x14ac:dyDescent="0.2">
      <c r="C5421" s="191"/>
      <c r="D5421" s="191"/>
      <c r="E5421" s="97"/>
      <c r="F5421" s="185"/>
      <c r="G5421" s="97"/>
      <c r="H5421" s="188"/>
      <c r="I5421" s="97"/>
      <c r="J5421" s="188"/>
    </row>
    <row r="5422" spans="3:10" ht="14.45" customHeight="1" x14ac:dyDescent="0.2">
      <c r="C5422" s="191"/>
      <c r="D5422" s="191"/>
      <c r="E5422" s="97"/>
      <c r="F5422" s="185"/>
      <c r="G5422" s="97"/>
      <c r="H5422" s="188"/>
      <c r="I5422" s="97"/>
      <c r="J5422" s="188"/>
    </row>
    <row r="5423" spans="3:10" ht="14.45" customHeight="1" x14ac:dyDescent="0.2">
      <c r="C5423" s="191"/>
      <c r="D5423" s="191"/>
      <c r="E5423" s="97"/>
      <c r="F5423" s="185"/>
      <c r="G5423" s="97"/>
      <c r="H5423" s="188"/>
      <c r="I5423" s="97"/>
      <c r="J5423" s="188"/>
    </row>
    <row r="5424" spans="3:10" ht="14.45" customHeight="1" x14ac:dyDescent="0.2">
      <c r="C5424" s="191"/>
      <c r="D5424" s="191"/>
      <c r="E5424" s="97"/>
      <c r="F5424" s="185"/>
      <c r="G5424" s="97"/>
      <c r="H5424" s="188"/>
      <c r="I5424" s="97"/>
      <c r="J5424" s="188"/>
    </row>
    <row r="5425" spans="3:10" ht="14.45" customHeight="1" x14ac:dyDescent="0.2">
      <c r="C5425" s="191"/>
      <c r="D5425" s="191"/>
      <c r="E5425" s="97"/>
      <c r="F5425" s="185"/>
      <c r="G5425" s="97"/>
      <c r="H5425" s="188"/>
      <c r="I5425" s="97"/>
      <c r="J5425" s="188"/>
    </row>
    <row r="5426" spans="3:10" ht="14.45" customHeight="1" x14ac:dyDescent="0.2">
      <c r="C5426" s="191"/>
      <c r="D5426" s="191"/>
      <c r="E5426" s="97"/>
      <c r="F5426" s="185"/>
      <c r="G5426" s="97"/>
      <c r="H5426" s="188"/>
      <c r="I5426" s="97"/>
      <c r="J5426" s="188"/>
    </row>
    <row r="5427" spans="3:10" ht="14.45" customHeight="1" x14ac:dyDescent="0.2">
      <c r="C5427" s="191"/>
      <c r="D5427" s="191"/>
      <c r="E5427" s="97"/>
      <c r="F5427" s="185"/>
      <c r="G5427" s="97"/>
      <c r="H5427" s="188"/>
      <c r="I5427" s="97"/>
      <c r="J5427" s="188"/>
    </row>
    <row r="5428" spans="3:10" ht="14.45" customHeight="1" x14ac:dyDescent="0.2">
      <c r="C5428" s="191"/>
      <c r="D5428" s="191"/>
      <c r="E5428" s="97"/>
      <c r="F5428" s="185"/>
      <c r="G5428" s="97"/>
      <c r="H5428" s="188"/>
      <c r="I5428" s="97"/>
      <c r="J5428" s="188"/>
    </row>
    <row r="5429" spans="3:10" ht="14.45" customHeight="1" x14ac:dyDescent="0.2">
      <c r="C5429" s="191"/>
      <c r="D5429" s="191"/>
      <c r="E5429" s="97"/>
      <c r="F5429" s="185"/>
      <c r="G5429" s="97"/>
      <c r="H5429" s="188"/>
      <c r="I5429" s="97"/>
      <c r="J5429" s="188"/>
    </row>
    <row r="5430" spans="3:10" ht="14.45" customHeight="1" x14ac:dyDescent="0.2">
      <c r="C5430" s="191"/>
      <c r="D5430" s="191"/>
      <c r="E5430" s="97"/>
      <c r="F5430" s="185"/>
      <c r="G5430" s="97"/>
      <c r="H5430" s="188"/>
      <c r="I5430" s="97"/>
      <c r="J5430" s="188"/>
    </row>
    <row r="5431" spans="3:10" ht="14.45" customHeight="1" x14ac:dyDescent="0.2">
      <c r="C5431" s="191"/>
      <c r="D5431" s="191"/>
      <c r="E5431" s="97"/>
      <c r="F5431" s="185"/>
      <c r="G5431" s="97"/>
      <c r="H5431" s="188"/>
      <c r="I5431" s="97"/>
      <c r="J5431" s="188"/>
    </row>
    <row r="5432" spans="3:10" ht="14.45" customHeight="1" x14ac:dyDescent="0.2">
      <c r="C5432" s="191"/>
      <c r="D5432" s="191"/>
      <c r="E5432" s="97"/>
      <c r="F5432" s="185"/>
      <c r="G5432" s="97"/>
      <c r="H5432" s="188"/>
      <c r="I5432" s="97"/>
      <c r="J5432" s="188"/>
    </row>
    <row r="5433" spans="3:10" ht="14.45" customHeight="1" x14ac:dyDescent="0.2">
      <c r="C5433" s="191"/>
      <c r="D5433" s="191"/>
      <c r="E5433" s="97"/>
      <c r="F5433" s="185"/>
      <c r="G5433" s="97"/>
      <c r="H5433" s="188"/>
      <c r="I5433" s="97"/>
      <c r="J5433" s="188"/>
    </row>
    <row r="5434" spans="3:10" ht="14.45" customHeight="1" x14ac:dyDescent="0.2">
      <c r="C5434" s="191"/>
      <c r="D5434" s="191"/>
      <c r="E5434" s="97"/>
      <c r="F5434" s="185"/>
      <c r="G5434" s="97"/>
      <c r="H5434" s="188"/>
      <c r="I5434" s="97"/>
      <c r="J5434" s="188"/>
    </row>
    <row r="5435" spans="3:10" ht="14.45" customHeight="1" x14ac:dyDescent="0.2">
      <c r="C5435" s="191"/>
      <c r="D5435" s="191"/>
      <c r="E5435" s="97"/>
      <c r="F5435" s="185"/>
      <c r="G5435" s="97"/>
      <c r="H5435" s="188"/>
      <c r="I5435" s="97"/>
      <c r="J5435" s="188"/>
    </row>
    <row r="5436" spans="3:10" ht="14.45" customHeight="1" x14ac:dyDescent="0.2">
      <c r="C5436" s="191"/>
      <c r="D5436" s="191"/>
      <c r="E5436" s="97"/>
      <c r="F5436" s="185"/>
      <c r="G5436" s="97"/>
      <c r="H5436" s="188"/>
      <c r="I5436" s="97"/>
      <c r="J5436" s="188"/>
    </row>
    <row r="5437" spans="3:10" ht="14.45" customHeight="1" x14ac:dyDescent="0.2">
      <c r="C5437" s="191"/>
      <c r="D5437" s="191"/>
      <c r="E5437" s="97"/>
      <c r="F5437" s="185"/>
      <c r="G5437" s="97"/>
      <c r="H5437" s="188"/>
      <c r="I5437" s="97"/>
      <c r="J5437" s="188"/>
    </row>
    <row r="5438" spans="3:10" ht="14.45" customHeight="1" x14ac:dyDescent="0.2">
      <c r="C5438" s="191"/>
      <c r="D5438" s="191"/>
      <c r="E5438" s="97"/>
      <c r="F5438" s="185"/>
      <c r="G5438" s="97"/>
      <c r="H5438" s="188"/>
      <c r="I5438" s="97"/>
      <c r="J5438" s="188"/>
    </row>
    <row r="5439" spans="3:10" ht="14.45" customHeight="1" x14ac:dyDescent="0.2">
      <c r="C5439" s="191"/>
      <c r="D5439" s="191"/>
      <c r="E5439" s="97"/>
      <c r="F5439" s="185"/>
      <c r="G5439" s="97"/>
      <c r="H5439" s="188"/>
      <c r="I5439" s="97"/>
      <c r="J5439" s="188"/>
    </row>
    <row r="5440" spans="3:10" ht="14.45" customHeight="1" x14ac:dyDescent="0.2">
      <c r="C5440" s="191"/>
      <c r="D5440" s="191"/>
      <c r="E5440" s="97"/>
      <c r="F5440" s="185"/>
      <c r="G5440" s="97"/>
      <c r="H5440" s="188"/>
      <c r="I5440" s="97"/>
      <c r="J5440" s="188"/>
    </row>
    <row r="5441" spans="3:10" ht="14.45" customHeight="1" x14ac:dyDescent="0.2">
      <c r="C5441" s="191"/>
      <c r="D5441" s="191"/>
      <c r="E5441" s="97"/>
      <c r="F5441" s="185"/>
      <c r="G5441" s="97"/>
      <c r="H5441" s="188"/>
      <c r="I5441" s="97"/>
      <c r="J5441" s="188"/>
    </row>
    <row r="5442" spans="3:10" ht="14.45" customHeight="1" x14ac:dyDescent="0.2">
      <c r="C5442" s="191"/>
      <c r="D5442" s="191"/>
      <c r="E5442" s="97"/>
      <c r="F5442" s="185"/>
      <c r="G5442" s="97"/>
      <c r="H5442" s="188"/>
      <c r="I5442" s="97"/>
      <c r="J5442" s="188"/>
    </row>
    <row r="5443" spans="3:10" ht="14.45" customHeight="1" x14ac:dyDescent="0.2">
      <c r="C5443" s="191"/>
      <c r="D5443" s="191"/>
      <c r="E5443" s="98"/>
      <c r="F5443" s="185"/>
      <c r="G5443" s="98"/>
      <c r="H5443" s="188"/>
      <c r="I5443" s="98"/>
      <c r="J5443" s="188"/>
    </row>
    <row r="5444" spans="3:10" ht="14.45" customHeight="1" x14ac:dyDescent="0.2">
      <c r="C5444" s="191"/>
      <c r="D5444" s="191"/>
      <c r="E5444" s="97"/>
      <c r="F5444" s="185"/>
      <c r="G5444" s="97"/>
      <c r="H5444" s="188"/>
      <c r="I5444" s="97"/>
      <c r="J5444" s="188"/>
    </row>
    <row r="5445" spans="3:10" ht="14.45" customHeight="1" x14ac:dyDescent="0.2">
      <c r="C5445" s="191"/>
      <c r="D5445" s="191"/>
      <c r="E5445" s="98"/>
      <c r="F5445" s="185"/>
      <c r="G5445" s="98"/>
      <c r="H5445" s="188"/>
      <c r="I5445" s="98"/>
      <c r="J5445" s="188"/>
    </row>
    <row r="5446" spans="3:10" ht="14.45" customHeight="1" x14ac:dyDescent="0.2">
      <c r="C5446" s="191"/>
      <c r="D5446" s="191"/>
      <c r="E5446" s="97"/>
      <c r="F5446" s="185"/>
      <c r="G5446" s="97"/>
      <c r="H5446" s="188"/>
      <c r="I5446" s="97"/>
      <c r="J5446" s="188"/>
    </row>
    <row r="5447" spans="3:10" ht="14.45" customHeight="1" x14ac:dyDescent="0.2">
      <c r="C5447" s="191"/>
      <c r="D5447" s="191"/>
      <c r="E5447" s="98"/>
      <c r="F5447" s="185"/>
      <c r="G5447" s="98"/>
      <c r="H5447" s="188"/>
      <c r="I5447" s="98"/>
      <c r="J5447" s="188"/>
    </row>
    <row r="5448" spans="3:10" ht="14.45" customHeight="1" x14ac:dyDescent="0.2">
      <c r="C5448" s="191"/>
      <c r="D5448" s="191"/>
      <c r="E5448" s="97"/>
      <c r="F5448" s="185"/>
      <c r="G5448" s="97"/>
      <c r="H5448" s="188"/>
      <c r="I5448" s="97"/>
      <c r="J5448" s="188"/>
    </row>
    <row r="5449" spans="3:10" ht="14.45" customHeight="1" x14ac:dyDescent="0.2">
      <c r="C5449" s="191"/>
      <c r="D5449" s="191"/>
      <c r="E5449" s="97"/>
      <c r="F5449" s="185"/>
      <c r="G5449" s="97"/>
      <c r="H5449" s="188"/>
      <c r="I5449" s="97"/>
      <c r="J5449" s="188"/>
    </row>
    <row r="5450" spans="3:10" ht="14.45" customHeight="1" x14ac:dyDescent="0.2">
      <c r="C5450" s="191"/>
      <c r="D5450" s="191"/>
      <c r="E5450" s="97"/>
      <c r="F5450" s="185"/>
      <c r="G5450" s="97"/>
      <c r="H5450" s="188"/>
      <c r="I5450" s="97"/>
      <c r="J5450" s="188"/>
    </row>
    <row r="5451" spans="3:10" ht="14.45" customHeight="1" x14ac:dyDescent="0.2">
      <c r="C5451" s="191"/>
      <c r="D5451" s="191"/>
      <c r="E5451" s="97"/>
      <c r="F5451" s="185"/>
      <c r="G5451" s="97"/>
      <c r="H5451" s="188"/>
      <c r="I5451" s="97"/>
      <c r="J5451" s="188"/>
    </row>
    <row r="5452" spans="3:10" ht="14.45" customHeight="1" x14ac:dyDescent="0.2">
      <c r="C5452" s="191"/>
      <c r="D5452" s="191"/>
      <c r="E5452" s="98"/>
      <c r="F5452" s="185"/>
      <c r="G5452" s="98"/>
      <c r="H5452" s="188"/>
      <c r="I5452" s="98"/>
      <c r="J5452" s="188"/>
    </row>
    <row r="5453" spans="3:10" ht="14.45" customHeight="1" x14ac:dyDescent="0.2">
      <c r="C5453" s="191"/>
      <c r="D5453" s="191"/>
      <c r="E5453" s="97"/>
      <c r="F5453" s="185"/>
      <c r="G5453" s="97"/>
      <c r="H5453" s="188"/>
      <c r="I5453" s="97"/>
      <c r="J5453" s="188"/>
    </row>
    <row r="5454" spans="3:10" ht="14.45" customHeight="1" x14ac:dyDescent="0.2">
      <c r="C5454" s="191"/>
      <c r="D5454" s="191"/>
      <c r="E5454" s="97"/>
      <c r="F5454" s="185"/>
      <c r="G5454" s="97"/>
      <c r="H5454" s="188"/>
      <c r="I5454" s="97"/>
      <c r="J5454" s="188"/>
    </row>
    <row r="5455" spans="3:10" ht="14.45" customHeight="1" x14ac:dyDescent="0.2">
      <c r="C5455" s="191"/>
      <c r="D5455" s="191"/>
      <c r="E5455" s="98"/>
      <c r="F5455" s="185"/>
      <c r="G5455" s="98"/>
      <c r="H5455" s="188"/>
      <c r="I5455" s="98"/>
      <c r="J5455" s="188"/>
    </row>
    <row r="5456" spans="3:10" ht="14.45" customHeight="1" x14ac:dyDescent="0.2">
      <c r="C5456" s="191"/>
      <c r="D5456" s="191"/>
      <c r="E5456" s="97"/>
      <c r="F5456" s="185"/>
      <c r="G5456" s="97"/>
      <c r="H5456" s="188"/>
      <c r="I5456" s="97"/>
      <c r="J5456" s="188"/>
    </row>
    <row r="5457" spans="3:10" ht="14.45" customHeight="1" x14ac:dyDescent="0.2">
      <c r="C5457" s="191"/>
      <c r="D5457" s="191"/>
      <c r="E5457" s="97"/>
      <c r="F5457" s="185"/>
      <c r="G5457" s="97"/>
      <c r="H5457" s="188"/>
      <c r="I5457" s="97"/>
      <c r="J5457" s="188"/>
    </row>
    <row r="5458" spans="3:10" ht="14.45" customHeight="1" x14ac:dyDescent="0.2">
      <c r="C5458" s="191"/>
      <c r="D5458" s="191"/>
      <c r="E5458" s="97"/>
      <c r="F5458" s="185"/>
      <c r="G5458" s="97"/>
      <c r="H5458" s="188"/>
      <c r="I5458" s="97"/>
      <c r="J5458" s="188"/>
    </row>
    <row r="5459" spans="3:10" ht="14.45" customHeight="1" x14ac:dyDescent="0.2">
      <c r="C5459" s="191"/>
      <c r="D5459" s="191"/>
      <c r="E5459" s="97"/>
      <c r="F5459" s="185"/>
      <c r="G5459" s="97"/>
      <c r="H5459" s="188"/>
      <c r="I5459" s="97"/>
      <c r="J5459" s="188"/>
    </row>
    <row r="5460" spans="3:10" ht="14.45" customHeight="1" x14ac:dyDescent="0.2">
      <c r="C5460" s="191"/>
      <c r="D5460" s="191"/>
      <c r="E5460" s="97"/>
      <c r="F5460" s="185"/>
      <c r="G5460" s="97"/>
      <c r="H5460" s="188"/>
      <c r="I5460" s="97"/>
      <c r="J5460" s="188"/>
    </row>
    <row r="5461" spans="3:10" ht="14.45" customHeight="1" x14ac:dyDescent="0.2">
      <c r="C5461" s="191"/>
      <c r="D5461" s="191"/>
      <c r="E5461" s="100"/>
      <c r="F5461" s="185"/>
      <c r="G5461" s="100"/>
      <c r="H5461" s="188"/>
      <c r="I5461" s="100"/>
      <c r="J5461" s="188"/>
    </row>
    <row r="5462" spans="3:10" ht="14.45" customHeight="1" x14ac:dyDescent="0.2">
      <c r="C5462" s="201"/>
      <c r="D5462" s="201"/>
      <c r="E5462" s="101"/>
      <c r="F5462" s="186"/>
      <c r="G5462" s="101"/>
      <c r="H5462" s="188"/>
      <c r="I5462" s="101"/>
      <c r="J5462" s="188"/>
    </row>
    <row r="5463" spans="3:10" ht="14.45" customHeight="1" x14ac:dyDescent="0.2">
      <c r="C5463" s="190" t="s">
        <v>1138</v>
      </c>
      <c r="D5463" s="190" t="s">
        <v>1139</v>
      </c>
      <c r="E5463" s="90"/>
      <c r="F5463" s="193" t="s">
        <v>1482</v>
      </c>
      <c r="G5463" s="90"/>
      <c r="H5463" s="133"/>
      <c r="I5463" s="90"/>
      <c r="J5463" s="133"/>
    </row>
    <row r="5464" spans="3:10" ht="14.45" customHeight="1" x14ac:dyDescent="0.2">
      <c r="C5464" s="191"/>
      <c r="D5464" s="191"/>
      <c r="E5464" s="97"/>
      <c r="F5464" s="185"/>
      <c r="G5464" s="97"/>
      <c r="H5464" s="188"/>
      <c r="I5464" s="97"/>
      <c r="J5464" s="188"/>
    </row>
    <row r="5465" spans="3:10" ht="14.45" customHeight="1" x14ac:dyDescent="0.2">
      <c r="C5465" s="191"/>
      <c r="D5465" s="191"/>
      <c r="E5465" s="97"/>
      <c r="F5465" s="185"/>
      <c r="G5465" s="97"/>
      <c r="H5465" s="188"/>
      <c r="I5465" s="97"/>
      <c r="J5465" s="188"/>
    </row>
    <row r="5466" spans="3:10" ht="14.45" customHeight="1" x14ac:dyDescent="0.2">
      <c r="C5466" s="191"/>
      <c r="D5466" s="191"/>
      <c r="E5466" s="97"/>
      <c r="F5466" s="185"/>
      <c r="G5466" s="97"/>
      <c r="H5466" s="188"/>
      <c r="I5466" s="97"/>
      <c r="J5466" s="188"/>
    </row>
    <row r="5467" spans="3:10" ht="14.45" customHeight="1" x14ac:dyDescent="0.2">
      <c r="C5467" s="191"/>
      <c r="D5467" s="191"/>
      <c r="E5467" s="97"/>
      <c r="F5467" s="185"/>
      <c r="G5467" s="97"/>
      <c r="H5467" s="188"/>
      <c r="I5467" s="97"/>
      <c r="J5467" s="188"/>
    </row>
    <row r="5468" spans="3:10" ht="14.45" customHeight="1" x14ac:dyDescent="0.2">
      <c r="C5468" s="191"/>
      <c r="D5468" s="191"/>
      <c r="E5468" s="97"/>
      <c r="F5468" s="185"/>
      <c r="G5468" s="97"/>
      <c r="H5468" s="188"/>
      <c r="I5468" s="97"/>
      <c r="J5468" s="188"/>
    </row>
    <row r="5469" spans="3:10" ht="14.45" customHeight="1" x14ac:dyDescent="0.2">
      <c r="C5469" s="191"/>
      <c r="D5469" s="191"/>
      <c r="E5469" s="97"/>
      <c r="F5469" s="185"/>
      <c r="G5469" s="97"/>
      <c r="H5469" s="188"/>
      <c r="I5469" s="97"/>
      <c r="J5469" s="188"/>
    </row>
    <row r="5470" spans="3:10" ht="14.45" customHeight="1" x14ac:dyDescent="0.2">
      <c r="C5470" s="191"/>
      <c r="D5470" s="191"/>
      <c r="E5470" s="97"/>
      <c r="F5470" s="185"/>
      <c r="G5470" s="97"/>
      <c r="H5470" s="188"/>
      <c r="I5470" s="97"/>
      <c r="J5470" s="188"/>
    </row>
    <row r="5471" spans="3:10" ht="14.45" customHeight="1" x14ac:dyDescent="0.2">
      <c r="C5471" s="191"/>
      <c r="D5471" s="191"/>
      <c r="E5471" s="97"/>
      <c r="F5471" s="185"/>
      <c r="G5471" s="97"/>
      <c r="H5471" s="188"/>
      <c r="I5471" s="97"/>
      <c r="J5471" s="188"/>
    </row>
    <row r="5472" spans="3:10" ht="14.45" customHeight="1" x14ac:dyDescent="0.2">
      <c r="C5472" s="191"/>
      <c r="D5472" s="191"/>
      <c r="E5472" s="97"/>
      <c r="F5472" s="185"/>
      <c r="G5472" s="97"/>
      <c r="H5472" s="188"/>
      <c r="I5472" s="97"/>
      <c r="J5472" s="188"/>
    </row>
    <row r="5473" spans="3:10" ht="14.45" customHeight="1" x14ac:dyDescent="0.2">
      <c r="C5473" s="191"/>
      <c r="D5473" s="191"/>
      <c r="E5473" s="97"/>
      <c r="F5473" s="185"/>
      <c r="G5473" s="97"/>
      <c r="H5473" s="188"/>
      <c r="I5473" s="97"/>
      <c r="J5473" s="188"/>
    </row>
    <row r="5474" spans="3:10" ht="14.45" customHeight="1" x14ac:dyDescent="0.2">
      <c r="C5474" s="191"/>
      <c r="D5474" s="191"/>
      <c r="E5474" s="97"/>
      <c r="F5474" s="185"/>
      <c r="G5474" s="97"/>
      <c r="H5474" s="188"/>
      <c r="I5474" s="97"/>
      <c r="J5474" s="188"/>
    </row>
    <row r="5475" spans="3:10" ht="14.45" customHeight="1" x14ac:dyDescent="0.2">
      <c r="C5475" s="191"/>
      <c r="D5475" s="191"/>
      <c r="E5475" s="97"/>
      <c r="F5475" s="185"/>
      <c r="G5475" s="97"/>
      <c r="H5475" s="188"/>
      <c r="I5475" s="97"/>
      <c r="J5475" s="188"/>
    </row>
    <row r="5476" spans="3:10" ht="14.45" customHeight="1" x14ac:dyDescent="0.2">
      <c r="C5476" s="191"/>
      <c r="D5476" s="191"/>
      <c r="E5476" s="97"/>
      <c r="F5476" s="185"/>
      <c r="G5476" s="97"/>
      <c r="H5476" s="188"/>
      <c r="I5476" s="97"/>
      <c r="J5476" s="188"/>
    </row>
    <row r="5477" spans="3:10" ht="14.45" customHeight="1" x14ac:dyDescent="0.2">
      <c r="C5477" s="191"/>
      <c r="D5477" s="191"/>
      <c r="E5477" s="97"/>
      <c r="F5477" s="185"/>
      <c r="G5477" s="97"/>
      <c r="H5477" s="188"/>
      <c r="I5477" s="97"/>
      <c r="J5477" s="188"/>
    </row>
    <row r="5478" spans="3:10" ht="14.45" customHeight="1" x14ac:dyDescent="0.2">
      <c r="C5478" s="191"/>
      <c r="D5478" s="191"/>
      <c r="E5478" s="97"/>
      <c r="F5478" s="185"/>
      <c r="G5478" s="97"/>
      <c r="H5478" s="188"/>
      <c r="I5478" s="97"/>
      <c r="J5478" s="188"/>
    </row>
    <row r="5479" spans="3:10" ht="14.45" customHeight="1" x14ac:dyDescent="0.2">
      <c r="C5479" s="191"/>
      <c r="D5479" s="191"/>
      <c r="E5479" s="97"/>
      <c r="F5479" s="185"/>
      <c r="G5479" s="97"/>
      <c r="H5479" s="188"/>
      <c r="I5479" s="97"/>
      <c r="J5479" s="188"/>
    </row>
    <row r="5480" spans="3:10" ht="14.45" customHeight="1" x14ac:dyDescent="0.2">
      <c r="C5480" s="191"/>
      <c r="D5480" s="191"/>
      <c r="E5480" s="97"/>
      <c r="F5480" s="185"/>
      <c r="G5480" s="97"/>
      <c r="H5480" s="188"/>
      <c r="I5480" s="97"/>
      <c r="J5480" s="188"/>
    </row>
    <row r="5481" spans="3:10" ht="14.45" customHeight="1" x14ac:dyDescent="0.2">
      <c r="C5481" s="191"/>
      <c r="D5481" s="191"/>
      <c r="E5481" s="97"/>
      <c r="F5481" s="185"/>
      <c r="G5481" s="97"/>
      <c r="H5481" s="188"/>
      <c r="I5481" s="97"/>
      <c r="J5481" s="188"/>
    </row>
    <row r="5482" spans="3:10" ht="14.45" customHeight="1" x14ac:dyDescent="0.2">
      <c r="C5482" s="191"/>
      <c r="D5482" s="191"/>
      <c r="E5482" s="97"/>
      <c r="F5482" s="185"/>
      <c r="G5482" s="97"/>
      <c r="H5482" s="188"/>
      <c r="I5482" s="97"/>
      <c r="J5482" s="188"/>
    </row>
    <row r="5483" spans="3:10" ht="14.45" customHeight="1" x14ac:dyDescent="0.2">
      <c r="C5483" s="191"/>
      <c r="D5483" s="191"/>
      <c r="E5483" s="97"/>
      <c r="F5483" s="185"/>
      <c r="G5483" s="97"/>
      <c r="H5483" s="188"/>
      <c r="I5483" s="97"/>
      <c r="J5483" s="188"/>
    </row>
    <row r="5484" spans="3:10" ht="14.45" customHeight="1" x14ac:dyDescent="0.2">
      <c r="C5484" s="191"/>
      <c r="D5484" s="191"/>
      <c r="E5484" s="97"/>
      <c r="F5484" s="185"/>
      <c r="G5484" s="97"/>
      <c r="H5484" s="188"/>
      <c r="I5484" s="97"/>
      <c r="J5484" s="188"/>
    </row>
    <row r="5485" spans="3:10" ht="14.45" customHeight="1" x14ac:dyDescent="0.2">
      <c r="C5485" s="191"/>
      <c r="D5485" s="191"/>
      <c r="E5485" s="97"/>
      <c r="F5485" s="185"/>
      <c r="G5485" s="97"/>
      <c r="H5485" s="188"/>
      <c r="I5485" s="97"/>
      <c r="J5485" s="188"/>
    </row>
    <row r="5486" spans="3:10" ht="14.45" customHeight="1" x14ac:dyDescent="0.2">
      <c r="C5486" s="191"/>
      <c r="D5486" s="191"/>
      <c r="E5486" s="97"/>
      <c r="F5486" s="185"/>
      <c r="G5486" s="97"/>
      <c r="H5486" s="188"/>
      <c r="I5486" s="97"/>
      <c r="J5486" s="188"/>
    </row>
    <row r="5487" spans="3:10" ht="14.45" customHeight="1" x14ac:dyDescent="0.2">
      <c r="C5487" s="191"/>
      <c r="D5487" s="191"/>
      <c r="E5487" s="97"/>
      <c r="F5487" s="185"/>
      <c r="G5487" s="97"/>
      <c r="H5487" s="188"/>
      <c r="I5487" s="97"/>
      <c r="J5487" s="188"/>
    </row>
    <row r="5488" spans="3:10" ht="14.45" customHeight="1" x14ac:dyDescent="0.2">
      <c r="C5488" s="191"/>
      <c r="D5488" s="191"/>
      <c r="E5488" s="97"/>
      <c r="F5488" s="185"/>
      <c r="G5488" s="97"/>
      <c r="H5488" s="188"/>
      <c r="I5488" s="97"/>
      <c r="J5488" s="188"/>
    </row>
    <row r="5489" spans="3:10" ht="14.45" customHeight="1" x14ac:dyDescent="0.2">
      <c r="C5489" s="191"/>
      <c r="D5489" s="191"/>
      <c r="E5489" s="97"/>
      <c r="F5489" s="185"/>
      <c r="G5489" s="97"/>
      <c r="H5489" s="188"/>
      <c r="I5489" s="97"/>
      <c r="J5489" s="188"/>
    </row>
    <row r="5490" spans="3:10" ht="14.45" customHeight="1" x14ac:dyDescent="0.2">
      <c r="C5490" s="191"/>
      <c r="D5490" s="191"/>
      <c r="E5490" s="97"/>
      <c r="F5490" s="185"/>
      <c r="G5490" s="97"/>
      <c r="H5490" s="188"/>
      <c r="I5490" s="97"/>
      <c r="J5490" s="188"/>
    </row>
    <row r="5491" spans="3:10" ht="14.45" customHeight="1" x14ac:dyDescent="0.2">
      <c r="C5491" s="191"/>
      <c r="D5491" s="191"/>
      <c r="E5491" s="97"/>
      <c r="F5491" s="185"/>
      <c r="G5491" s="97"/>
      <c r="H5491" s="188"/>
      <c r="I5491" s="97"/>
      <c r="J5491" s="188"/>
    </row>
    <row r="5492" spans="3:10" ht="14.45" customHeight="1" x14ac:dyDescent="0.2">
      <c r="C5492" s="191"/>
      <c r="D5492" s="191"/>
      <c r="E5492" s="97"/>
      <c r="F5492" s="185"/>
      <c r="G5492" s="97"/>
      <c r="H5492" s="188"/>
      <c r="I5492" s="97"/>
      <c r="J5492" s="188"/>
    </row>
    <row r="5493" spans="3:10" ht="14.45" customHeight="1" x14ac:dyDescent="0.2">
      <c r="C5493" s="191"/>
      <c r="D5493" s="191"/>
      <c r="E5493" s="97"/>
      <c r="F5493" s="185"/>
      <c r="G5493" s="97"/>
      <c r="H5493" s="188"/>
      <c r="I5493" s="97"/>
      <c r="J5493" s="188"/>
    </row>
    <row r="5494" spans="3:10" ht="14.45" customHeight="1" x14ac:dyDescent="0.2">
      <c r="C5494" s="191"/>
      <c r="D5494" s="191"/>
      <c r="E5494" s="97"/>
      <c r="F5494" s="185"/>
      <c r="G5494" s="97"/>
      <c r="H5494" s="188"/>
      <c r="I5494" s="97"/>
      <c r="J5494" s="188"/>
    </row>
    <row r="5495" spans="3:10" ht="14.45" customHeight="1" x14ac:dyDescent="0.2">
      <c r="C5495" s="191"/>
      <c r="D5495" s="191"/>
      <c r="E5495" s="97"/>
      <c r="F5495" s="185"/>
      <c r="G5495" s="97"/>
      <c r="H5495" s="188"/>
      <c r="I5495" s="97"/>
      <c r="J5495" s="188"/>
    </row>
    <row r="5496" spans="3:10" ht="14.45" customHeight="1" x14ac:dyDescent="0.2">
      <c r="C5496" s="191"/>
      <c r="D5496" s="191"/>
      <c r="E5496" s="97"/>
      <c r="F5496" s="185"/>
      <c r="G5496" s="97"/>
      <c r="H5496" s="188"/>
      <c r="I5496" s="97"/>
      <c r="J5496" s="188"/>
    </row>
    <row r="5497" spans="3:10" ht="14.45" customHeight="1" x14ac:dyDescent="0.2">
      <c r="C5497" s="191"/>
      <c r="D5497" s="191"/>
      <c r="E5497" s="97"/>
      <c r="F5497" s="185"/>
      <c r="G5497" s="97"/>
      <c r="H5497" s="188"/>
      <c r="I5497" s="97"/>
      <c r="J5497" s="188"/>
    </row>
    <row r="5498" spans="3:10" ht="14.45" customHeight="1" x14ac:dyDescent="0.2">
      <c r="C5498" s="191"/>
      <c r="D5498" s="191"/>
      <c r="E5498" s="97"/>
      <c r="F5498" s="185"/>
      <c r="G5498" s="97"/>
      <c r="H5498" s="188"/>
      <c r="I5498" s="97"/>
      <c r="J5498" s="188"/>
    </row>
    <row r="5499" spans="3:10" ht="14.45" customHeight="1" x14ac:dyDescent="0.2">
      <c r="C5499" s="191"/>
      <c r="D5499" s="191"/>
      <c r="E5499" s="97"/>
      <c r="F5499" s="185"/>
      <c r="G5499" s="97"/>
      <c r="H5499" s="188"/>
      <c r="I5499" s="97"/>
      <c r="J5499" s="188"/>
    </row>
    <row r="5500" spans="3:10" ht="14.45" customHeight="1" x14ac:dyDescent="0.2">
      <c r="C5500" s="191"/>
      <c r="D5500" s="191"/>
      <c r="E5500" s="97"/>
      <c r="F5500" s="185"/>
      <c r="G5500" s="97"/>
      <c r="H5500" s="188"/>
      <c r="I5500" s="97"/>
      <c r="J5500" s="188"/>
    </row>
    <row r="5501" spans="3:10" ht="14.45" customHeight="1" x14ac:dyDescent="0.2">
      <c r="C5501" s="191"/>
      <c r="D5501" s="191"/>
      <c r="E5501" s="97"/>
      <c r="F5501" s="185"/>
      <c r="G5501" s="97"/>
      <c r="H5501" s="188"/>
      <c r="I5501" s="97"/>
      <c r="J5501" s="188"/>
    </row>
    <row r="5502" spans="3:10" ht="14.45" customHeight="1" x14ac:dyDescent="0.2">
      <c r="C5502" s="191"/>
      <c r="D5502" s="191"/>
      <c r="E5502" s="97"/>
      <c r="F5502" s="185"/>
      <c r="G5502" s="97"/>
      <c r="H5502" s="188"/>
      <c r="I5502" s="97"/>
      <c r="J5502" s="188"/>
    </row>
    <row r="5503" spans="3:10" ht="14.45" customHeight="1" x14ac:dyDescent="0.2">
      <c r="C5503" s="191"/>
      <c r="D5503" s="191"/>
      <c r="E5503" s="97"/>
      <c r="F5503" s="185"/>
      <c r="G5503" s="97"/>
      <c r="H5503" s="188"/>
      <c r="I5503" s="97"/>
      <c r="J5503" s="188"/>
    </row>
    <row r="5504" spans="3:10" ht="14.45" customHeight="1" x14ac:dyDescent="0.2">
      <c r="C5504" s="191"/>
      <c r="D5504" s="191"/>
      <c r="E5504" s="97"/>
      <c r="F5504" s="185"/>
      <c r="G5504" s="97"/>
      <c r="H5504" s="188"/>
      <c r="I5504" s="97"/>
      <c r="J5504" s="188"/>
    </row>
    <row r="5505" spans="3:10" ht="14.45" customHeight="1" x14ac:dyDescent="0.2">
      <c r="C5505" s="191"/>
      <c r="D5505" s="191"/>
      <c r="E5505" s="97"/>
      <c r="F5505" s="185"/>
      <c r="G5505" s="97"/>
      <c r="H5505" s="188"/>
      <c r="I5505" s="97"/>
      <c r="J5505" s="188"/>
    </row>
    <row r="5506" spans="3:10" ht="14.45" customHeight="1" x14ac:dyDescent="0.2">
      <c r="C5506" s="191"/>
      <c r="D5506" s="191"/>
      <c r="E5506" s="97"/>
      <c r="F5506" s="185"/>
      <c r="G5506" s="97"/>
      <c r="H5506" s="188"/>
      <c r="I5506" s="97"/>
      <c r="J5506" s="188"/>
    </row>
    <row r="5507" spans="3:10" ht="14.45" customHeight="1" x14ac:dyDescent="0.2">
      <c r="C5507" s="191"/>
      <c r="D5507" s="191"/>
      <c r="E5507" s="97"/>
      <c r="F5507" s="185"/>
      <c r="G5507" s="97"/>
      <c r="H5507" s="188"/>
      <c r="I5507" s="97"/>
      <c r="J5507" s="188"/>
    </row>
    <row r="5508" spans="3:10" ht="14.45" customHeight="1" x14ac:dyDescent="0.2">
      <c r="C5508" s="191"/>
      <c r="D5508" s="191"/>
      <c r="E5508" s="97"/>
      <c r="F5508" s="185"/>
      <c r="G5508" s="97"/>
      <c r="H5508" s="188"/>
      <c r="I5508" s="97"/>
      <c r="J5508" s="188"/>
    </row>
    <row r="5509" spans="3:10" ht="14.45" customHeight="1" x14ac:dyDescent="0.2">
      <c r="C5509" s="191"/>
      <c r="D5509" s="191"/>
      <c r="E5509" s="97"/>
      <c r="F5509" s="185"/>
      <c r="G5509" s="97"/>
      <c r="H5509" s="188"/>
      <c r="I5509" s="97"/>
      <c r="J5509" s="188"/>
    </row>
    <row r="5510" spans="3:10" ht="14.45" customHeight="1" x14ac:dyDescent="0.2">
      <c r="C5510" s="191"/>
      <c r="D5510" s="191"/>
      <c r="E5510" s="97"/>
      <c r="F5510" s="185"/>
      <c r="G5510" s="97"/>
      <c r="H5510" s="188"/>
      <c r="I5510" s="97"/>
      <c r="J5510" s="188"/>
    </row>
    <row r="5511" spans="3:10" ht="14.45" customHeight="1" x14ac:dyDescent="0.2">
      <c r="C5511" s="191"/>
      <c r="D5511" s="191"/>
      <c r="E5511" s="97"/>
      <c r="F5511" s="185"/>
      <c r="G5511" s="97"/>
      <c r="H5511" s="188"/>
      <c r="I5511" s="97"/>
      <c r="J5511" s="188"/>
    </row>
    <row r="5512" spans="3:10" ht="14.45" customHeight="1" x14ac:dyDescent="0.2">
      <c r="C5512" s="191"/>
      <c r="D5512" s="191"/>
      <c r="E5512" s="97"/>
      <c r="F5512" s="185"/>
      <c r="G5512" s="97"/>
      <c r="H5512" s="188"/>
      <c r="I5512" s="97"/>
      <c r="J5512" s="188"/>
    </row>
    <row r="5513" spans="3:10" ht="14.45" customHeight="1" x14ac:dyDescent="0.2">
      <c r="C5513" s="191"/>
      <c r="D5513" s="191"/>
      <c r="E5513" s="97"/>
      <c r="F5513" s="185"/>
      <c r="G5513" s="97"/>
      <c r="H5513" s="188"/>
      <c r="I5513" s="97"/>
      <c r="J5513" s="188"/>
    </row>
    <row r="5514" spans="3:10" ht="14.45" customHeight="1" x14ac:dyDescent="0.2">
      <c r="C5514" s="191"/>
      <c r="D5514" s="191"/>
      <c r="E5514" s="98"/>
      <c r="F5514" s="185"/>
      <c r="G5514" s="98"/>
      <c r="H5514" s="188"/>
      <c r="I5514" s="98"/>
      <c r="J5514" s="188"/>
    </row>
    <row r="5515" spans="3:10" ht="14.45" customHeight="1" x14ac:dyDescent="0.2">
      <c r="C5515" s="191"/>
      <c r="D5515" s="191"/>
      <c r="E5515" s="97"/>
      <c r="F5515" s="185"/>
      <c r="G5515" s="97"/>
      <c r="H5515" s="188"/>
      <c r="I5515" s="97"/>
      <c r="J5515" s="188"/>
    </row>
    <row r="5516" spans="3:10" ht="14.45" customHeight="1" x14ac:dyDescent="0.2">
      <c r="C5516" s="191"/>
      <c r="D5516" s="191"/>
      <c r="E5516" s="97"/>
      <c r="F5516" s="185"/>
      <c r="G5516" s="97"/>
      <c r="H5516" s="188"/>
      <c r="I5516" s="97"/>
      <c r="J5516" s="188"/>
    </row>
    <row r="5517" spans="3:10" ht="14.45" customHeight="1" x14ac:dyDescent="0.2">
      <c r="C5517" s="191"/>
      <c r="D5517" s="191"/>
      <c r="E5517" s="97"/>
      <c r="F5517" s="185"/>
      <c r="G5517" s="97"/>
      <c r="H5517" s="188"/>
      <c r="I5517" s="97"/>
      <c r="J5517" s="188"/>
    </row>
    <row r="5518" spans="3:10" ht="14.45" customHeight="1" x14ac:dyDescent="0.2">
      <c r="C5518" s="191"/>
      <c r="D5518" s="191"/>
      <c r="E5518" s="97"/>
      <c r="F5518" s="185"/>
      <c r="G5518" s="97"/>
      <c r="H5518" s="188"/>
      <c r="I5518" s="97"/>
      <c r="J5518" s="188"/>
    </row>
    <row r="5519" spans="3:10" ht="14.45" customHeight="1" x14ac:dyDescent="0.2">
      <c r="C5519" s="191"/>
      <c r="D5519" s="191"/>
      <c r="E5519" s="97"/>
      <c r="F5519" s="185"/>
      <c r="G5519" s="97"/>
      <c r="H5519" s="188"/>
      <c r="I5519" s="97"/>
      <c r="J5519" s="188"/>
    </row>
    <row r="5520" spans="3:10" ht="14.45" customHeight="1" x14ac:dyDescent="0.2">
      <c r="C5520" s="191"/>
      <c r="D5520" s="191"/>
      <c r="E5520" s="97"/>
      <c r="F5520" s="185"/>
      <c r="G5520" s="97"/>
      <c r="H5520" s="188"/>
      <c r="I5520" s="97"/>
      <c r="J5520" s="188"/>
    </row>
    <row r="5521" spans="3:10" ht="14.45" customHeight="1" x14ac:dyDescent="0.2">
      <c r="C5521" s="191"/>
      <c r="D5521" s="191"/>
      <c r="E5521" s="97"/>
      <c r="F5521" s="185"/>
      <c r="G5521" s="97"/>
      <c r="H5521" s="188"/>
      <c r="I5521" s="97"/>
      <c r="J5521" s="188"/>
    </row>
    <row r="5522" spans="3:10" ht="14.45" customHeight="1" x14ac:dyDescent="0.2">
      <c r="C5522" s="191"/>
      <c r="D5522" s="191"/>
      <c r="E5522" s="97"/>
      <c r="F5522" s="185"/>
      <c r="G5522" s="97"/>
      <c r="H5522" s="188"/>
      <c r="I5522" s="97"/>
      <c r="J5522" s="188"/>
    </row>
    <row r="5523" spans="3:10" ht="14.45" customHeight="1" x14ac:dyDescent="0.2">
      <c r="C5523" s="191"/>
      <c r="D5523" s="191"/>
      <c r="E5523" s="97"/>
      <c r="F5523" s="185"/>
      <c r="G5523" s="97"/>
      <c r="H5523" s="188"/>
      <c r="I5523" s="97"/>
      <c r="J5523" s="188"/>
    </row>
    <row r="5524" spans="3:10" ht="14.45" customHeight="1" x14ac:dyDescent="0.2">
      <c r="C5524" s="191"/>
      <c r="D5524" s="191"/>
      <c r="E5524" s="97"/>
      <c r="F5524" s="185"/>
      <c r="G5524" s="97"/>
      <c r="H5524" s="188"/>
      <c r="I5524" s="97"/>
      <c r="J5524" s="188"/>
    </row>
    <row r="5525" spans="3:10" ht="14.45" customHeight="1" x14ac:dyDescent="0.2">
      <c r="C5525" s="191"/>
      <c r="D5525" s="191"/>
      <c r="E5525" s="97"/>
      <c r="F5525" s="185"/>
      <c r="G5525" s="97"/>
      <c r="H5525" s="188"/>
      <c r="I5525" s="97"/>
      <c r="J5525" s="188"/>
    </row>
    <row r="5526" spans="3:10" ht="14.45" customHeight="1" x14ac:dyDescent="0.2">
      <c r="C5526" s="191"/>
      <c r="D5526" s="191"/>
      <c r="E5526" s="97"/>
      <c r="F5526" s="185"/>
      <c r="G5526" s="97"/>
      <c r="H5526" s="188"/>
      <c r="I5526" s="97"/>
      <c r="J5526" s="188"/>
    </row>
    <row r="5527" spans="3:10" ht="14.45" customHeight="1" x14ac:dyDescent="0.2">
      <c r="C5527" s="191"/>
      <c r="D5527" s="191"/>
      <c r="E5527" s="97"/>
      <c r="F5527" s="185"/>
      <c r="G5527" s="97"/>
      <c r="H5527" s="188"/>
      <c r="I5527" s="97"/>
      <c r="J5527" s="188"/>
    </row>
    <row r="5528" spans="3:10" ht="14.45" customHeight="1" x14ac:dyDescent="0.2">
      <c r="C5528" s="191"/>
      <c r="D5528" s="191"/>
      <c r="E5528" s="97"/>
      <c r="F5528" s="185"/>
      <c r="G5528" s="97"/>
      <c r="H5528" s="188"/>
      <c r="I5528" s="97"/>
      <c r="J5528" s="188"/>
    </row>
    <row r="5529" spans="3:10" ht="14.45" customHeight="1" x14ac:dyDescent="0.2">
      <c r="C5529" s="191"/>
      <c r="D5529" s="191"/>
      <c r="E5529" s="100"/>
      <c r="F5529" s="185"/>
      <c r="G5529" s="100"/>
      <c r="H5529" s="188"/>
      <c r="I5529" s="100"/>
      <c r="J5529" s="188"/>
    </row>
    <row r="5530" spans="3:10" ht="14.45" customHeight="1" x14ac:dyDescent="0.2">
      <c r="C5530" s="201"/>
      <c r="D5530" s="201"/>
      <c r="E5530" s="101"/>
      <c r="F5530" s="186"/>
      <c r="G5530" s="101"/>
      <c r="H5530" s="188"/>
      <c r="I5530" s="101"/>
      <c r="J5530" s="188"/>
    </row>
    <row r="5531" spans="3:10" ht="14.45" customHeight="1" x14ac:dyDescent="0.2">
      <c r="C5531" s="190" t="s">
        <v>1140</v>
      </c>
      <c r="D5531" s="190" t="s">
        <v>1141</v>
      </c>
      <c r="E5531" s="90"/>
      <c r="F5531" s="193" t="s">
        <v>1483</v>
      </c>
      <c r="G5531" s="90"/>
      <c r="H5531" s="133"/>
      <c r="I5531" s="90"/>
      <c r="J5531" s="133"/>
    </row>
    <row r="5532" spans="3:10" ht="14.45" customHeight="1" x14ac:dyDescent="0.2">
      <c r="C5532" s="194"/>
      <c r="D5532" s="194"/>
      <c r="E5532" s="90"/>
      <c r="F5532" s="185"/>
      <c r="G5532" s="90"/>
      <c r="H5532" s="188"/>
      <c r="I5532" s="90"/>
      <c r="J5532" s="188"/>
    </row>
    <row r="5533" spans="3:10" ht="14.45" customHeight="1" x14ac:dyDescent="0.2">
      <c r="C5533" s="194"/>
      <c r="D5533" s="194"/>
      <c r="E5533" s="90"/>
      <c r="F5533" s="185"/>
      <c r="G5533" s="90"/>
      <c r="H5533" s="188"/>
      <c r="I5533" s="90"/>
      <c r="J5533" s="188"/>
    </row>
    <row r="5534" spans="3:10" ht="14.45" customHeight="1" x14ac:dyDescent="0.2">
      <c r="C5534" s="194"/>
      <c r="D5534" s="194"/>
      <c r="E5534" s="90"/>
      <c r="F5534" s="185"/>
      <c r="G5534" s="90"/>
      <c r="H5534" s="188"/>
      <c r="I5534" s="90"/>
      <c r="J5534" s="188"/>
    </row>
    <row r="5535" spans="3:10" ht="14.45" customHeight="1" x14ac:dyDescent="0.2">
      <c r="C5535" s="194"/>
      <c r="D5535" s="194"/>
      <c r="E5535" s="90"/>
      <c r="F5535" s="185"/>
      <c r="G5535" s="90"/>
      <c r="H5535" s="188"/>
      <c r="I5535" s="90"/>
      <c r="J5535" s="188"/>
    </row>
    <row r="5536" spans="3:10" ht="14.45" customHeight="1" x14ac:dyDescent="0.2">
      <c r="C5536" s="194"/>
      <c r="D5536" s="194"/>
      <c r="E5536" s="90"/>
      <c r="F5536" s="185"/>
      <c r="G5536" s="90"/>
      <c r="H5536" s="188"/>
      <c r="I5536" s="90"/>
      <c r="J5536" s="188"/>
    </row>
    <row r="5537" spans="3:10" ht="14.45" customHeight="1" x14ac:dyDescent="0.2">
      <c r="C5537" s="194"/>
      <c r="D5537" s="194"/>
      <c r="E5537" s="90"/>
      <c r="F5537" s="185"/>
      <c r="G5537" s="90"/>
      <c r="H5537" s="188"/>
      <c r="I5537" s="90"/>
      <c r="J5537" s="188"/>
    </row>
    <row r="5538" spans="3:10" ht="14.45" customHeight="1" x14ac:dyDescent="0.2">
      <c r="C5538" s="194"/>
      <c r="D5538" s="194"/>
      <c r="E5538" s="90"/>
      <c r="F5538" s="185"/>
      <c r="G5538" s="90"/>
      <c r="H5538" s="188"/>
      <c r="I5538" s="90"/>
      <c r="J5538" s="188"/>
    </row>
    <row r="5539" spans="3:10" ht="14.45" customHeight="1" x14ac:dyDescent="0.2">
      <c r="C5539" s="194"/>
      <c r="D5539" s="194"/>
      <c r="E5539" s="90"/>
      <c r="F5539" s="185"/>
      <c r="G5539" s="90"/>
      <c r="H5539" s="188"/>
      <c r="I5539" s="90"/>
      <c r="J5539" s="188"/>
    </row>
    <row r="5540" spans="3:10" ht="14.45" customHeight="1" x14ac:dyDescent="0.2">
      <c r="C5540" s="194"/>
      <c r="D5540" s="194"/>
      <c r="E5540" s="90"/>
      <c r="F5540" s="185"/>
      <c r="G5540" s="90"/>
      <c r="H5540" s="188"/>
      <c r="I5540" s="90"/>
      <c r="J5540" s="188"/>
    </row>
    <row r="5541" spans="3:10" ht="14.45" customHeight="1" x14ac:dyDescent="0.2">
      <c r="C5541" s="194"/>
      <c r="D5541" s="194"/>
      <c r="E5541" s="90"/>
      <c r="F5541" s="185"/>
      <c r="G5541" s="90"/>
      <c r="H5541" s="188"/>
      <c r="I5541" s="90"/>
      <c r="J5541" s="188"/>
    </row>
    <row r="5542" spans="3:10" ht="14.45" customHeight="1" x14ac:dyDescent="0.2">
      <c r="C5542" s="194"/>
      <c r="D5542" s="194"/>
      <c r="E5542" s="90"/>
      <c r="F5542" s="185"/>
      <c r="G5542" s="90"/>
      <c r="H5542" s="188"/>
      <c r="I5542" s="90"/>
      <c r="J5542" s="188"/>
    </row>
    <row r="5543" spans="3:10" ht="14.45" customHeight="1" x14ac:dyDescent="0.2">
      <c r="C5543" s="194"/>
      <c r="D5543" s="194"/>
      <c r="E5543" s="90"/>
      <c r="F5543" s="185"/>
      <c r="G5543" s="90"/>
      <c r="H5543" s="188"/>
      <c r="I5543" s="90"/>
      <c r="J5543" s="188"/>
    </row>
    <row r="5544" spans="3:10" ht="14.45" customHeight="1" x14ac:dyDescent="0.2">
      <c r="C5544" s="194"/>
      <c r="D5544" s="194"/>
      <c r="E5544" s="90"/>
      <c r="F5544" s="185"/>
      <c r="G5544" s="90"/>
      <c r="H5544" s="188"/>
      <c r="I5544" s="90"/>
      <c r="J5544" s="188"/>
    </row>
    <row r="5545" spans="3:10" ht="14.45" customHeight="1" x14ac:dyDescent="0.2">
      <c r="C5545" s="194"/>
      <c r="D5545" s="194"/>
      <c r="E5545" s="90"/>
      <c r="F5545" s="185"/>
      <c r="G5545" s="90"/>
      <c r="H5545" s="188"/>
      <c r="I5545" s="90"/>
      <c r="J5545" s="188"/>
    </row>
    <row r="5546" spans="3:10" ht="14.45" customHeight="1" x14ac:dyDescent="0.2">
      <c r="C5546" s="194"/>
      <c r="D5546" s="194"/>
      <c r="E5546" s="90"/>
      <c r="F5546" s="185"/>
      <c r="G5546" s="90"/>
      <c r="H5546" s="188"/>
      <c r="I5546" s="90"/>
      <c r="J5546" s="188"/>
    </row>
    <row r="5547" spans="3:10" ht="14.45" customHeight="1" x14ac:dyDescent="0.2">
      <c r="C5547" s="194"/>
      <c r="D5547" s="194"/>
      <c r="E5547" s="90"/>
      <c r="F5547" s="185"/>
      <c r="G5547" s="90"/>
      <c r="H5547" s="188"/>
      <c r="I5547" s="90"/>
      <c r="J5547" s="188"/>
    </row>
    <row r="5548" spans="3:10" ht="14.45" customHeight="1" x14ac:dyDescent="0.2">
      <c r="C5548" s="194"/>
      <c r="D5548" s="194"/>
      <c r="E5548" s="90"/>
      <c r="F5548" s="185"/>
      <c r="G5548" s="90"/>
      <c r="H5548" s="188"/>
      <c r="I5548" s="90"/>
      <c r="J5548" s="188"/>
    </row>
    <row r="5549" spans="3:10" ht="14.45" customHeight="1" x14ac:dyDescent="0.2">
      <c r="C5549" s="194"/>
      <c r="D5549" s="194"/>
      <c r="E5549" s="90"/>
      <c r="F5549" s="185"/>
      <c r="G5549" s="90"/>
      <c r="H5549" s="188"/>
      <c r="I5549" s="90"/>
      <c r="J5549" s="188"/>
    </row>
    <row r="5550" spans="3:10" ht="14.45" customHeight="1" x14ac:dyDescent="0.2">
      <c r="C5550" s="194"/>
      <c r="D5550" s="194"/>
      <c r="E5550" s="90"/>
      <c r="F5550" s="185"/>
      <c r="G5550" s="90"/>
      <c r="H5550" s="188"/>
      <c r="I5550" s="90"/>
      <c r="J5550" s="188"/>
    </row>
    <row r="5551" spans="3:10" ht="14.45" customHeight="1" x14ac:dyDescent="0.2">
      <c r="C5551" s="194"/>
      <c r="D5551" s="194"/>
      <c r="E5551" s="90"/>
      <c r="F5551" s="185"/>
      <c r="G5551" s="90"/>
      <c r="H5551" s="188"/>
      <c r="I5551" s="90"/>
      <c r="J5551" s="188"/>
    </row>
    <row r="5552" spans="3:10" ht="14.45" customHeight="1" x14ac:dyDescent="0.2">
      <c r="C5552" s="194"/>
      <c r="D5552" s="194"/>
      <c r="E5552" s="90"/>
      <c r="F5552" s="185"/>
      <c r="G5552" s="90"/>
      <c r="H5552" s="188"/>
      <c r="I5552" s="90"/>
      <c r="J5552" s="188"/>
    </row>
    <row r="5553" spans="3:10" ht="14.45" customHeight="1" x14ac:dyDescent="0.2">
      <c r="C5553" s="194"/>
      <c r="D5553" s="194"/>
      <c r="E5553" s="90"/>
      <c r="F5553" s="185"/>
      <c r="G5553" s="90"/>
      <c r="H5553" s="188"/>
      <c r="I5553" s="90"/>
      <c r="J5553" s="188"/>
    </row>
    <row r="5554" spans="3:10" ht="14.45" customHeight="1" x14ac:dyDescent="0.2">
      <c r="C5554" s="194"/>
      <c r="D5554" s="194"/>
      <c r="E5554" s="90"/>
      <c r="F5554" s="185"/>
      <c r="G5554" s="90"/>
      <c r="H5554" s="188"/>
      <c r="I5554" s="90"/>
      <c r="J5554" s="188"/>
    </row>
    <row r="5555" spans="3:10" ht="14.45" customHeight="1" x14ac:dyDescent="0.2">
      <c r="C5555" s="194"/>
      <c r="D5555" s="194"/>
      <c r="E5555" s="90"/>
      <c r="F5555" s="185"/>
      <c r="G5555" s="90"/>
      <c r="H5555" s="188"/>
      <c r="I5555" s="90"/>
      <c r="J5555" s="188"/>
    </row>
    <row r="5556" spans="3:10" ht="14.45" customHeight="1" x14ac:dyDescent="0.2">
      <c r="C5556" s="194"/>
      <c r="D5556" s="194"/>
      <c r="E5556" s="90"/>
      <c r="F5556" s="185"/>
      <c r="G5556" s="90"/>
      <c r="H5556" s="188"/>
      <c r="I5556" s="90"/>
      <c r="J5556" s="188"/>
    </row>
    <row r="5557" spans="3:10" ht="14.45" customHeight="1" x14ac:dyDescent="0.2">
      <c r="C5557" s="194"/>
      <c r="D5557" s="194"/>
      <c r="E5557" s="90"/>
      <c r="F5557" s="185"/>
      <c r="G5557" s="90"/>
      <c r="H5557" s="188"/>
      <c r="I5557" s="90"/>
      <c r="J5557" s="188"/>
    </row>
    <row r="5558" spans="3:10" ht="14.45" customHeight="1" x14ac:dyDescent="0.2">
      <c r="C5558" s="194"/>
      <c r="D5558" s="194"/>
      <c r="E5558" s="90"/>
      <c r="F5558" s="185"/>
      <c r="G5558" s="90"/>
      <c r="H5558" s="188"/>
      <c r="I5558" s="90"/>
      <c r="J5558" s="188"/>
    </row>
    <row r="5559" spans="3:10" ht="14.45" customHeight="1" x14ac:dyDescent="0.2">
      <c r="C5559" s="194"/>
      <c r="D5559" s="194"/>
      <c r="E5559" s="90"/>
      <c r="F5559" s="185"/>
      <c r="G5559" s="90"/>
      <c r="H5559" s="188"/>
      <c r="I5559" s="90"/>
      <c r="J5559" s="188"/>
    </row>
    <row r="5560" spans="3:10" ht="14.45" customHeight="1" x14ac:dyDescent="0.2">
      <c r="C5560" s="194"/>
      <c r="D5560" s="194"/>
      <c r="E5560" s="90"/>
      <c r="F5560" s="185"/>
      <c r="G5560" s="90"/>
      <c r="H5560" s="188"/>
      <c r="I5560" s="90"/>
      <c r="J5560" s="188"/>
    </row>
    <row r="5561" spans="3:10" ht="14.45" customHeight="1" x14ac:dyDescent="0.2">
      <c r="C5561" s="194"/>
      <c r="D5561" s="194"/>
      <c r="E5561" s="90"/>
      <c r="F5561" s="185"/>
      <c r="G5561" s="90"/>
      <c r="H5561" s="188"/>
      <c r="I5561" s="90"/>
      <c r="J5561" s="188"/>
    </row>
    <row r="5562" spans="3:10" ht="14.45" customHeight="1" x14ac:dyDescent="0.2">
      <c r="C5562" s="194"/>
      <c r="D5562" s="194"/>
      <c r="E5562" s="90"/>
      <c r="F5562" s="185"/>
      <c r="G5562" s="90"/>
      <c r="H5562" s="188"/>
      <c r="I5562" s="90"/>
      <c r="J5562" s="188"/>
    </row>
    <row r="5563" spans="3:10" ht="14.45" customHeight="1" x14ac:dyDescent="0.2">
      <c r="C5563" s="194"/>
      <c r="D5563" s="194"/>
      <c r="E5563" s="90"/>
      <c r="F5563" s="185"/>
      <c r="G5563" s="90"/>
      <c r="H5563" s="188"/>
      <c r="I5563" s="90"/>
      <c r="J5563" s="188"/>
    </row>
    <row r="5564" spans="3:10" ht="14.45" customHeight="1" x14ac:dyDescent="0.2">
      <c r="C5564" s="194"/>
      <c r="D5564" s="194"/>
      <c r="E5564" s="90"/>
      <c r="F5564" s="185"/>
      <c r="G5564" s="90"/>
      <c r="H5564" s="188"/>
      <c r="I5564" s="90"/>
      <c r="J5564" s="188"/>
    </row>
    <row r="5565" spans="3:10" ht="14.45" customHeight="1" x14ac:dyDescent="0.2">
      <c r="C5565" s="194"/>
      <c r="D5565" s="194"/>
      <c r="E5565" s="90"/>
      <c r="F5565" s="185"/>
      <c r="G5565" s="90"/>
      <c r="H5565" s="188"/>
      <c r="I5565" s="90"/>
      <c r="J5565" s="188"/>
    </row>
    <row r="5566" spans="3:10" ht="14.45" customHeight="1" x14ac:dyDescent="0.2">
      <c r="C5566" s="194"/>
      <c r="D5566" s="194"/>
      <c r="E5566" s="90"/>
      <c r="F5566" s="185"/>
      <c r="G5566" s="90"/>
      <c r="H5566" s="188"/>
      <c r="I5566" s="90"/>
      <c r="J5566" s="188"/>
    </row>
    <row r="5567" spans="3:10" ht="14.45" customHeight="1" x14ac:dyDescent="0.2">
      <c r="C5567" s="194"/>
      <c r="D5567" s="194"/>
      <c r="E5567" s="90"/>
      <c r="F5567" s="185"/>
      <c r="G5567" s="90"/>
      <c r="H5567" s="188"/>
      <c r="I5567" s="90"/>
      <c r="J5567" s="188"/>
    </row>
    <row r="5568" spans="3:10" ht="14.45" customHeight="1" x14ac:dyDescent="0.2">
      <c r="C5568" s="194"/>
      <c r="D5568" s="194"/>
      <c r="E5568" s="90"/>
      <c r="F5568" s="185"/>
      <c r="G5568" s="90"/>
      <c r="H5568" s="188"/>
      <c r="I5568" s="90"/>
      <c r="J5568" s="188"/>
    </row>
    <row r="5569" spans="3:10" ht="14.45" customHeight="1" x14ac:dyDescent="0.2">
      <c r="C5569" s="194"/>
      <c r="D5569" s="194"/>
      <c r="E5569" s="90"/>
      <c r="F5569" s="185"/>
      <c r="G5569" s="90"/>
      <c r="H5569" s="188"/>
      <c r="I5569" s="90"/>
      <c r="J5569" s="188"/>
    </row>
    <row r="5570" spans="3:10" ht="14.45" customHeight="1" x14ac:dyDescent="0.2">
      <c r="C5570" s="194"/>
      <c r="D5570" s="194"/>
      <c r="E5570" s="90"/>
      <c r="F5570" s="185"/>
      <c r="G5570" s="90"/>
      <c r="H5570" s="188"/>
      <c r="I5570" s="90"/>
      <c r="J5570" s="188"/>
    </row>
    <row r="5571" spans="3:10" ht="14.45" customHeight="1" x14ac:dyDescent="0.2">
      <c r="C5571" s="194"/>
      <c r="D5571" s="194"/>
      <c r="E5571" s="90"/>
      <c r="F5571" s="185"/>
      <c r="G5571" s="90"/>
      <c r="H5571" s="188"/>
      <c r="I5571" s="90"/>
      <c r="J5571" s="188"/>
    </row>
    <row r="5572" spans="3:10" ht="14.45" customHeight="1" x14ac:dyDescent="0.2">
      <c r="C5572" s="194"/>
      <c r="D5572" s="194"/>
      <c r="E5572" s="90"/>
      <c r="F5572" s="185"/>
      <c r="G5572" s="90"/>
      <c r="H5572" s="188"/>
      <c r="I5572" s="90"/>
      <c r="J5572" s="188"/>
    </row>
    <row r="5573" spans="3:10" ht="14.45" customHeight="1" x14ac:dyDescent="0.2">
      <c r="C5573" s="194"/>
      <c r="D5573" s="194"/>
      <c r="E5573" s="90"/>
      <c r="F5573" s="185"/>
      <c r="G5573" s="90"/>
      <c r="H5573" s="188"/>
      <c r="I5573" s="90"/>
      <c r="J5573" s="188"/>
    </row>
    <row r="5574" spans="3:10" ht="14.45" customHeight="1" x14ac:dyDescent="0.2">
      <c r="C5574" s="194"/>
      <c r="D5574" s="194"/>
      <c r="E5574" s="90"/>
      <c r="F5574" s="185"/>
      <c r="G5574" s="90"/>
      <c r="H5574" s="188"/>
      <c r="I5574" s="90"/>
      <c r="J5574" s="188"/>
    </row>
    <row r="5575" spans="3:10" ht="14.45" customHeight="1" x14ac:dyDescent="0.2">
      <c r="C5575" s="194"/>
      <c r="D5575" s="194"/>
      <c r="E5575" s="90"/>
      <c r="F5575" s="185"/>
      <c r="G5575" s="90"/>
      <c r="H5575" s="188"/>
      <c r="I5575" s="90"/>
      <c r="J5575" s="188"/>
    </row>
    <row r="5576" spans="3:10" ht="14.45" customHeight="1" x14ac:dyDescent="0.2">
      <c r="C5576" s="194"/>
      <c r="D5576" s="194"/>
      <c r="E5576" s="90"/>
      <c r="F5576" s="185"/>
      <c r="G5576" s="90"/>
      <c r="H5576" s="188"/>
      <c r="I5576" s="90"/>
      <c r="J5576" s="188"/>
    </row>
    <row r="5577" spans="3:10" ht="14.45" customHeight="1" x14ac:dyDescent="0.2">
      <c r="C5577" s="194"/>
      <c r="D5577" s="194"/>
      <c r="E5577" s="90"/>
      <c r="F5577" s="185"/>
      <c r="G5577" s="90"/>
      <c r="H5577" s="188"/>
      <c r="I5577" s="90"/>
      <c r="J5577" s="188"/>
    </row>
    <row r="5578" spans="3:10" ht="14.45" customHeight="1" x14ac:dyDescent="0.2">
      <c r="C5578" s="194"/>
      <c r="D5578" s="194"/>
      <c r="E5578" s="90"/>
      <c r="F5578" s="185"/>
      <c r="G5578" s="90"/>
      <c r="H5578" s="188"/>
      <c r="I5578" s="90"/>
      <c r="J5578" s="188"/>
    </row>
    <row r="5579" spans="3:10" ht="14.45" customHeight="1" x14ac:dyDescent="0.2">
      <c r="C5579" s="194"/>
      <c r="D5579" s="194"/>
      <c r="E5579" s="90"/>
      <c r="F5579" s="185"/>
      <c r="G5579" s="90"/>
      <c r="H5579" s="188"/>
      <c r="I5579" s="90"/>
      <c r="J5579" s="188"/>
    </row>
    <row r="5580" spans="3:10" ht="14.45" customHeight="1" x14ac:dyDescent="0.2">
      <c r="C5580" s="194"/>
      <c r="D5580" s="194"/>
      <c r="E5580" s="90"/>
      <c r="F5580" s="185"/>
      <c r="G5580" s="90"/>
      <c r="H5580" s="188"/>
      <c r="I5580" s="90"/>
      <c r="J5580" s="188"/>
    </row>
    <row r="5581" spans="3:10" ht="14.45" customHeight="1" x14ac:dyDescent="0.2">
      <c r="C5581" s="194"/>
      <c r="D5581" s="194"/>
      <c r="E5581" s="91"/>
      <c r="F5581" s="185"/>
      <c r="G5581" s="91"/>
      <c r="H5581" s="188"/>
      <c r="I5581" s="91"/>
      <c r="J5581" s="188"/>
    </row>
    <row r="5582" spans="3:10" ht="14.45" customHeight="1" x14ac:dyDescent="0.2">
      <c r="C5582" s="194"/>
      <c r="D5582" s="194"/>
      <c r="E5582" s="90"/>
      <c r="F5582" s="185"/>
      <c r="G5582" s="90"/>
      <c r="H5582" s="188"/>
      <c r="I5582" s="90"/>
      <c r="J5582" s="188"/>
    </row>
    <row r="5583" spans="3:10" ht="14.45" customHeight="1" x14ac:dyDescent="0.2">
      <c r="C5583" s="194"/>
      <c r="D5583" s="194"/>
      <c r="E5583" s="90"/>
      <c r="F5583" s="185"/>
      <c r="G5583" s="90"/>
      <c r="H5583" s="188"/>
      <c r="I5583" s="90"/>
      <c r="J5583" s="188"/>
    </row>
    <row r="5584" spans="3:10" ht="14.45" customHeight="1" x14ac:dyDescent="0.2">
      <c r="C5584" s="194"/>
      <c r="D5584" s="194"/>
      <c r="E5584" s="90"/>
      <c r="F5584" s="185"/>
      <c r="G5584" s="90"/>
      <c r="H5584" s="188"/>
      <c r="I5584" s="90"/>
      <c r="J5584" s="188"/>
    </row>
    <row r="5585" spans="3:10" ht="14.45" customHeight="1" x14ac:dyDescent="0.2">
      <c r="C5585" s="194"/>
      <c r="D5585" s="194"/>
      <c r="E5585" s="90"/>
      <c r="F5585" s="185"/>
      <c r="G5585" s="90"/>
      <c r="H5585" s="188"/>
      <c r="I5585" s="90"/>
      <c r="J5585" s="188"/>
    </row>
    <row r="5586" spans="3:10" ht="14.45" customHeight="1" x14ac:dyDescent="0.2">
      <c r="C5586" s="194"/>
      <c r="D5586" s="194"/>
      <c r="E5586" s="90"/>
      <c r="F5586" s="185"/>
      <c r="G5586" s="90"/>
      <c r="H5586" s="188"/>
      <c r="I5586" s="90"/>
      <c r="J5586" s="188"/>
    </row>
    <row r="5587" spans="3:10" ht="14.45" customHeight="1" x14ac:dyDescent="0.2">
      <c r="C5587" s="194"/>
      <c r="D5587" s="194"/>
      <c r="E5587" s="90"/>
      <c r="F5587" s="185"/>
      <c r="G5587" s="90"/>
      <c r="H5587" s="188"/>
      <c r="I5587" s="90"/>
      <c r="J5587" s="188"/>
    </row>
    <row r="5588" spans="3:10" ht="14.45" customHeight="1" x14ac:dyDescent="0.2">
      <c r="C5588" s="194"/>
      <c r="D5588" s="194"/>
      <c r="E5588" s="90"/>
      <c r="F5588" s="185"/>
      <c r="G5588" s="90"/>
      <c r="H5588" s="188"/>
      <c r="I5588" s="90"/>
      <c r="J5588" s="188"/>
    </row>
    <row r="5589" spans="3:10" ht="14.45" customHeight="1" x14ac:dyDescent="0.2">
      <c r="C5589" s="194"/>
      <c r="D5589" s="194"/>
      <c r="E5589" s="90"/>
      <c r="F5589" s="185"/>
      <c r="G5589" s="90"/>
      <c r="H5589" s="188"/>
      <c r="I5589" s="90"/>
      <c r="J5589" s="188"/>
    </row>
    <row r="5590" spans="3:10" ht="14.45" customHeight="1" x14ac:dyDescent="0.2">
      <c r="C5590" s="194"/>
      <c r="D5590" s="194"/>
      <c r="E5590" s="90"/>
      <c r="F5590" s="185"/>
      <c r="G5590" s="90"/>
      <c r="H5590" s="188"/>
      <c r="I5590" s="90"/>
      <c r="J5590" s="188"/>
    </row>
    <row r="5591" spans="3:10" ht="14.45" customHeight="1" x14ac:dyDescent="0.2">
      <c r="C5591" s="194"/>
      <c r="D5591" s="194"/>
      <c r="E5591" s="90"/>
      <c r="F5591" s="185"/>
      <c r="G5591" s="90"/>
      <c r="H5591" s="188"/>
      <c r="I5591" s="90"/>
      <c r="J5591" s="188"/>
    </row>
    <row r="5592" spans="3:10" ht="14.45" customHeight="1" x14ac:dyDescent="0.2">
      <c r="C5592" s="194"/>
      <c r="D5592" s="194"/>
      <c r="E5592" s="91"/>
      <c r="F5592" s="185"/>
      <c r="G5592" s="91"/>
      <c r="H5592" s="188"/>
      <c r="I5592" s="91"/>
      <c r="J5592" s="188"/>
    </row>
    <row r="5593" spans="3:10" ht="14.45" customHeight="1" x14ac:dyDescent="0.2">
      <c r="C5593" s="194"/>
      <c r="D5593" s="194"/>
      <c r="E5593" s="102"/>
      <c r="F5593" s="185"/>
      <c r="G5593" s="102"/>
      <c r="H5593" s="188"/>
      <c r="I5593" s="102"/>
      <c r="J5593" s="188"/>
    </row>
    <row r="5594" spans="3:10" ht="14.45" customHeight="1" x14ac:dyDescent="0.2">
      <c r="C5594" s="201"/>
      <c r="D5594" s="201"/>
      <c r="E5594" s="101"/>
      <c r="F5594" s="186"/>
      <c r="G5594" s="101"/>
      <c r="H5594" s="188"/>
      <c r="I5594" s="101"/>
      <c r="J5594" s="188"/>
    </row>
    <row r="5595" spans="3:10" ht="14.45" customHeight="1" x14ac:dyDescent="0.2">
      <c r="C5595" s="190" t="s">
        <v>1142</v>
      </c>
      <c r="D5595" s="190" t="s">
        <v>1143</v>
      </c>
      <c r="E5595" s="90"/>
      <c r="F5595" s="193" t="s">
        <v>1484</v>
      </c>
      <c r="G5595" s="90"/>
      <c r="H5595" s="133"/>
      <c r="I5595" s="90"/>
      <c r="J5595" s="133"/>
    </row>
    <row r="5596" spans="3:10" ht="14.45" customHeight="1" x14ac:dyDescent="0.2">
      <c r="C5596" s="194"/>
      <c r="D5596" s="191"/>
      <c r="E5596" s="90"/>
      <c r="F5596" s="185"/>
      <c r="G5596" s="90"/>
      <c r="H5596" s="188"/>
      <c r="I5596" s="90"/>
      <c r="J5596" s="188"/>
    </row>
    <row r="5597" spans="3:10" ht="14.45" customHeight="1" x14ac:dyDescent="0.2">
      <c r="C5597" s="194"/>
      <c r="D5597" s="191"/>
      <c r="E5597" s="90"/>
      <c r="F5597" s="185"/>
      <c r="G5597" s="90"/>
      <c r="H5597" s="188"/>
      <c r="I5597" s="90"/>
      <c r="J5597" s="188"/>
    </row>
    <row r="5598" spans="3:10" ht="14.45" customHeight="1" x14ac:dyDescent="0.2">
      <c r="C5598" s="194"/>
      <c r="D5598" s="191"/>
      <c r="E5598" s="90"/>
      <c r="F5598" s="185"/>
      <c r="G5598" s="90"/>
      <c r="H5598" s="188"/>
      <c r="I5598" s="90"/>
      <c r="J5598" s="188"/>
    </row>
    <row r="5599" spans="3:10" ht="14.45" customHeight="1" x14ac:dyDescent="0.2">
      <c r="C5599" s="194"/>
      <c r="D5599" s="191"/>
      <c r="E5599" s="90"/>
      <c r="F5599" s="185"/>
      <c r="G5599" s="90"/>
      <c r="H5599" s="188"/>
      <c r="I5599" s="90"/>
      <c r="J5599" s="188"/>
    </row>
    <row r="5600" spans="3:10" ht="14.45" customHeight="1" x14ac:dyDescent="0.2">
      <c r="C5600" s="194"/>
      <c r="D5600" s="191"/>
      <c r="E5600" s="90"/>
      <c r="F5600" s="185"/>
      <c r="G5600" s="90"/>
      <c r="H5600" s="188"/>
      <c r="I5600" s="90"/>
      <c r="J5600" s="188"/>
    </row>
    <row r="5601" spans="3:10" ht="14.45" customHeight="1" x14ac:dyDescent="0.2">
      <c r="C5601" s="194"/>
      <c r="D5601" s="191"/>
      <c r="E5601" s="90"/>
      <c r="F5601" s="185"/>
      <c r="G5601" s="90"/>
      <c r="H5601" s="188"/>
      <c r="I5601" s="90"/>
      <c r="J5601" s="188"/>
    </row>
    <row r="5602" spans="3:10" ht="14.45" customHeight="1" x14ac:dyDescent="0.2">
      <c r="C5602" s="194"/>
      <c r="D5602" s="191"/>
      <c r="E5602" s="90"/>
      <c r="F5602" s="185"/>
      <c r="G5602" s="90"/>
      <c r="H5602" s="188"/>
      <c r="I5602" s="90"/>
      <c r="J5602" s="188"/>
    </row>
    <row r="5603" spans="3:10" ht="14.45" customHeight="1" x14ac:dyDescent="0.2">
      <c r="C5603" s="194"/>
      <c r="D5603" s="191"/>
      <c r="E5603" s="90"/>
      <c r="F5603" s="185"/>
      <c r="G5603" s="90"/>
      <c r="H5603" s="188"/>
      <c r="I5603" s="90"/>
      <c r="J5603" s="188"/>
    </row>
    <row r="5604" spans="3:10" ht="14.45" customHeight="1" x14ac:dyDescent="0.2">
      <c r="C5604" s="194"/>
      <c r="D5604" s="191"/>
      <c r="E5604" s="90"/>
      <c r="F5604" s="185"/>
      <c r="G5604" s="90"/>
      <c r="H5604" s="188"/>
      <c r="I5604" s="90"/>
      <c r="J5604" s="188"/>
    </row>
    <row r="5605" spans="3:10" ht="14.45" customHeight="1" x14ac:dyDescent="0.2">
      <c r="C5605" s="194"/>
      <c r="D5605" s="191"/>
      <c r="E5605" s="90"/>
      <c r="F5605" s="185"/>
      <c r="G5605" s="90"/>
      <c r="H5605" s="188"/>
      <c r="I5605" s="90"/>
      <c r="J5605" s="188"/>
    </row>
    <row r="5606" spans="3:10" ht="14.45" customHeight="1" x14ac:dyDescent="0.2">
      <c r="C5606" s="194"/>
      <c r="D5606" s="191"/>
      <c r="E5606" s="90"/>
      <c r="F5606" s="185"/>
      <c r="G5606" s="90"/>
      <c r="H5606" s="188"/>
      <c r="I5606" s="90"/>
      <c r="J5606" s="188"/>
    </row>
    <row r="5607" spans="3:10" ht="14.45" customHeight="1" x14ac:dyDescent="0.2">
      <c r="C5607" s="194"/>
      <c r="D5607" s="191"/>
      <c r="E5607" s="90"/>
      <c r="F5607" s="185"/>
      <c r="G5607" s="90"/>
      <c r="H5607" s="188"/>
      <c r="I5607" s="90"/>
      <c r="J5607" s="188"/>
    </row>
    <row r="5608" spans="3:10" ht="14.45" customHeight="1" x14ac:dyDescent="0.2">
      <c r="C5608" s="194"/>
      <c r="D5608" s="191"/>
      <c r="E5608" s="90"/>
      <c r="F5608" s="185"/>
      <c r="G5608" s="90"/>
      <c r="H5608" s="188"/>
      <c r="I5608" s="90"/>
      <c r="J5608" s="188"/>
    </row>
    <row r="5609" spans="3:10" ht="14.45" customHeight="1" x14ac:dyDescent="0.2">
      <c r="C5609" s="194"/>
      <c r="D5609" s="191"/>
      <c r="E5609" s="90"/>
      <c r="F5609" s="185"/>
      <c r="G5609" s="90"/>
      <c r="H5609" s="188"/>
      <c r="I5609" s="90"/>
      <c r="J5609" s="188"/>
    </row>
    <row r="5610" spans="3:10" ht="14.45" customHeight="1" x14ac:dyDescent="0.2">
      <c r="C5610" s="194"/>
      <c r="D5610" s="191"/>
      <c r="E5610" s="90"/>
      <c r="F5610" s="185"/>
      <c r="G5610" s="90"/>
      <c r="H5610" s="188"/>
      <c r="I5610" s="90"/>
      <c r="J5610" s="188"/>
    </row>
    <row r="5611" spans="3:10" ht="14.45" customHeight="1" x14ac:dyDescent="0.2">
      <c r="C5611" s="194"/>
      <c r="D5611" s="191"/>
      <c r="E5611" s="90"/>
      <c r="F5611" s="185"/>
      <c r="G5611" s="90"/>
      <c r="H5611" s="188"/>
      <c r="I5611" s="90"/>
      <c r="J5611" s="188"/>
    </row>
    <row r="5612" spans="3:10" ht="14.45" customHeight="1" x14ac:dyDescent="0.2">
      <c r="C5612" s="194"/>
      <c r="D5612" s="191"/>
      <c r="E5612" s="90"/>
      <c r="F5612" s="185"/>
      <c r="G5612" s="90"/>
      <c r="H5612" s="188"/>
      <c r="I5612" s="90"/>
      <c r="J5612" s="188"/>
    </row>
    <row r="5613" spans="3:10" ht="14.45" customHeight="1" x14ac:dyDescent="0.2">
      <c r="C5613" s="194"/>
      <c r="D5613" s="191"/>
      <c r="E5613" s="90"/>
      <c r="F5613" s="185"/>
      <c r="G5613" s="90"/>
      <c r="H5613" s="188"/>
      <c r="I5613" s="90"/>
      <c r="J5613" s="188"/>
    </row>
    <row r="5614" spans="3:10" ht="14.45" customHeight="1" x14ac:dyDescent="0.2">
      <c r="C5614" s="194"/>
      <c r="D5614" s="191"/>
      <c r="E5614" s="90"/>
      <c r="F5614" s="185"/>
      <c r="G5614" s="90"/>
      <c r="H5614" s="188"/>
      <c r="I5614" s="90"/>
      <c r="J5614" s="188"/>
    </row>
    <row r="5615" spans="3:10" ht="14.45" customHeight="1" x14ac:dyDescent="0.2">
      <c r="C5615" s="194"/>
      <c r="D5615" s="191"/>
      <c r="E5615" s="90"/>
      <c r="F5615" s="185"/>
      <c r="G5615" s="90"/>
      <c r="H5615" s="188"/>
      <c r="I5615" s="90"/>
      <c r="J5615" s="188"/>
    </row>
    <row r="5616" spans="3:10" ht="14.45" customHeight="1" x14ac:dyDescent="0.2">
      <c r="C5616" s="194"/>
      <c r="D5616" s="191"/>
      <c r="E5616" s="90"/>
      <c r="F5616" s="185"/>
      <c r="G5616" s="90"/>
      <c r="H5616" s="188"/>
      <c r="I5616" s="90"/>
      <c r="J5616" s="188"/>
    </row>
    <row r="5617" spans="3:10" ht="14.45" customHeight="1" x14ac:dyDescent="0.2">
      <c r="C5617" s="194"/>
      <c r="D5617" s="191"/>
      <c r="E5617" s="90"/>
      <c r="F5617" s="185"/>
      <c r="G5617" s="90"/>
      <c r="H5617" s="188"/>
      <c r="I5617" s="90"/>
      <c r="J5617" s="188"/>
    </row>
    <row r="5618" spans="3:10" ht="14.45" customHeight="1" x14ac:dyDescent="0.2">
      <c r="C5618" s="194"/>
      <c r="D5618" s="191"/>
      <c r="E5618" s="90"/>
      <c r="F5618" s="185"/>
      <c r="G5618" s="90"/>
      <c r="H5618" s="188"/>
      <c r="I5618" s="90"/>
      <c r="J5618" s="188"/>
    </row>
    <row r="5619" spans="3:10" ht="14.45" customHeight="1" x14ac:dyDescent="0.2">
      <c r="C5619" s="194"/>
      <c r="D5619" s="191"/>
      <c r="E5619" s="90"/>
      <c r="F5619" s="185"/>
      <c r="G5619" s="90"/>
      <c r="H5619" s="188"/>
      <c r="I5619" s="90"/>
      <c r="J5619" s="188"/>
    </row>
    <row r="5620" spans="3:10" ht="14.45" customHeight="1" x14ac:dyDescent="0.2">
      <c r="C5620" s="194"/>
      <c r="D5620" s="191"/>
      <c r="E5620" s="90"/>
      <c r="F5620" s="185"/>
      <c r="G5620" s="90"/>
      <c r="H5620" s="188"/>
      <c r="I5620" s="90"/>
      <c r="J5620" s="188"/>
    </row>
    <row r="5621" spans="3:10" ht="14.45" customHeight="1" x14ac:dyDescent="0.2">
      <c r="C5621" s="194"/>
      <c r="D5621" s="191"/>
      <c r="E5621" s="90"/>
      <c r="F5621" s="185"/>
      <c r="G5621" s="90"/>
      <c r="H5621" s="188"/>
      <c r="I5621" s="90"/>
      <c r="J5621" s="188"/>
    </row>
    <row r="5622" spans="3:10" ht="14.45" customHeight="1" x14ac:dyDescent="0.2">
      <c r="C5622" s="194"/>
      <c r="D5622" s="191"/>
      <c r="E5622" s="90"/>
      <c r="F5622" s="185"/>
      <c r="G5622" s="90"/>
      <c r="H5622" s="188"/>
      <c r="I5622" s="90"/>
      <c r="J5622" s="188"/>
    </row>
    <row r="5623" spans="3:10" ht="14.45" customHeight="1" x14ac:dyDescent="0.2">
      <c r="C5623" s="194"/>
      <c r="D5623" s="191"/>
      <c r="E5623" s="90"/>
      <c r="F5623" s="185"/>
      <c r="G5623" s="90"/>
      <c r="H5623" s="188"/>
      <c r="I5623" s="90"/>
      <c r="J5623" s="188"/>
    </row>
    <row r="5624" spans="3:10" ht="14.45" customHeight="1" x14ac:dyDescent="0.2">
      <c r="C5624" s="194"/>
      <c r="D5624" s="191"/>
      <c r="E5624" s="90"/>
      <c r="F5624" s="185"/>
      <c r="G5624" s="90"/>
      <c r="H5624" s="188"/>
      <c r="I5624" s="90"/>
      <c r="J5624" s="188"/>
    </row>
    <row r="5625" spans="3:10" ht="14.45" customHeight="1" x14ac:dyDescent="0.2">
      <c r="C5625" s="194"/>
      <c r="D5625" s="191"/>
      <c r="E5625" s="90"/>
      <c r="F5625" s="185"/>
      <c r="G5625" s="90"/>
      <c r="H5625" s="188"/>
      <c r="I5625" s="90"/>
      <c r="J5625" s="188"/>
    </row>
    <row r="5626" spans="3:10" ht="14.45" customHeight="1" x14ac:dyDescent="0.2">
      <c r="C5626" s="194"/>
      <c r="D5626" s="191"/>
      <c r="E5626" s="90"/>
      <c r="F5626" s="185"/>
      <c r="G5626" s="90"/>
      <c r="H5626" s="188"/>
      <c r="I5626" s="90"/>
      <c r="J5626" s="188"/>
    </row>
    <row r="5627" spans="3:10" ht="14.45" customHeight="1" x14ac:dyDescent="0.2">
      <c r="C5627" s="194"/>
      <c r="D5627" s="191"/>
      <c r="E5627" s="90"/>
      <c r="F5627" s="185"/>
      <c r="G5627" s="90"/>
      <c r="H5627" s="188"/>
      <c r="I5627" s="90"/>
      <c r="J5627" s="188"/>
    </row>
    <row r="5628" spans="3:10" ht="14.45" customHeight="1" x14ac:dyDescent="0.2">
      <c r="C5628" s="194"/>
      <c r="D5628" s="191"/>
      <c r="E5628" s="90"/>
      <c r="F5628" s="185"/>
      <c r="G5628" s="90"/>
      <c r="H5628" s="188"/>
      <c r="I5628" s="90"/>
      <c r="J5628" s="188"/>
    </row>
    <row r="5629" spans="3:10" ht="14.45" customHeight="1" x14ac:dyDescent="0.2">
      <c r="C5629" s="194"/>
      <c r="D5629" s="191"/>
      <c r="E5629" s="90"/>
      <c r="F5629" s="185"/>
      <c r="G5629" s="90"/>
      <c r="H5629" s="188"/>
      <c r="I5629" s="90"/>
      <c r="J5629" s="188"/>
    </row>
    <row r="5630" spans="3:10" ht="14.45" customHeight="1" x14ac:dyDescent="0.2">
      <c r="C5630" s="194"/>
      <c r="D5630" s="191"/>
      <c r="E5630" s="90"/>
      <c r="F5630" s="185"/>
      <c r="G5630" s="90"/>
      <c r="H5630" s="188"/>
      <c r="I5630" s="90"/>
      <c r="J5630" s="188"/>
    </row>
    <row r="5631" spans="3:10" ht="14.45" customHeight="1" x14ac:dyDescent="0.2">
      <c r="C5631" s="194"/>
      <c r="D5631" s="191"/>
      <c r="E5631" s="90"/>
      <c r="F5631" s="185"/>
      <c r="G5631" s="90"/>
      <c r="H5631" s="188"/>
      <c r="I5631" s="90"/>
      <c r="J5631" s="188"/>
    </row>
    <row r="5632" spans="3:10" ht="14.45" customHeight="1" x14ac:dyDescent="0.2">
      <c r="C5632" s="194"/>
      <c r="D5632" s="191"/>
      <c r="E5632" s="90"/>
      <c r="F5632" s="185"/>
      <c r="G5632" s="90"/>
      <c r="H5632" s="188"/>
      <c r="I5632" s="90"/>
      <c r="J5632" s="188"/>
    </row>
    <row r="5633" spans="3:10" ht="14.45" customHeight="1" x14ac:dyDescent="0.2">
      <c r="C5633" s="194"/>
      <c r="D5633" s="191"/>
      <c r="E5633" s="90"/>
      <c r="F5633" s="185"/>
      <c r="G5633" s="90"/>
      <c r="H5633" s="188"/>
      <c r="I5633" s="90"/>
      <c r="J5633" s="188"/>
    </row>
    <row r="5634" spans="3:10" ht="14.45" customHeight="1" x14ac:dyDescent="0.2">
      <c r="C5634" s="194"/>
      <c r="D5634" s="191"/>
      <c r="E5634" s="90"/>
      <c r="F5634" s="185"/>
      <c r="G5634" s="90"/>
      <c r="H5634" s="188"/>
      <c r="I5634" s="90"/>
      <c r="J5634" s="188"/>
    </row>
    <row r="5635" spans="3:10" ht="14.45" customHeight="1" x14ac:dyDescent="0.2">
      <c r="C5635" s="194"/>
      <c r="D5635" s="191"/>
      <c r="E5635" s="90"/>
      <c r="F5635" s="185"/>
      <c r="G5635" s="90"/>
      <c r="H5635" s="188"/>
      <c r="I5635" s="90"/>
      <c r="J5635" s="188"/>
    </row>
    <row r="5636" spans="3:10" ht="14.45" customHeight="1" x14ac:dyDescent="0.2">
      <c r="C5636" s="194"/>
      <c r="D5636" s="191"/>
      <c r="E5636" s="90"/>
      <c r="F5636" s="185"/>
      <c r="G5636" s="90"/>
      <c r="H5636" s="188"/>
      <c r="I5636" s="90"/>
      <c r="J5636" s="188"/>
    </row>
    <row r="5637" spans="3:10" ht="14.45" customHeight="1" x14ac:dyDescent="0.2">
      <c r="C5637" s="194"/>
      <c r="D5637" s="191"/>
      <c r="E5637" s="90"/>
      <c r="F5637" s="185"/>
      <c r="G5637" s="90"/>
      <c r="H5637" s="188"/>
      <c r="I5637" s="90"/>
      <c r="J5637" s="188"/>
    </row>
    <row r="5638" spans="3:10" ht="14.45" customHeight="1" x14ac:dyDescent="0.2">
      <c r="C5638" s="194"/>
      <c r="D5638" s="191"/>
      <c r="E5638" s="90"/>
      <c r="F5638" s="185"/>
      <c r="G5638" s="90"/>
      <c r="H5638" s="188"/>
      <c r="I5638" s="90"/>
      <c r="J5638" s="188"/>
    </row>
    <row r="5639" spans="3:10" ht="14.45" customHeight="1" x14ac:dyDescent="0.2">
      <c r="C5639" s="194"/>
      <c r="D5639" s="191"/>
      <c r="E5639" s="90"/>
      <c r="F5639" s="185"/>
      <c r="G5639" s="90"/>
      <c r="H5639" s="188"/>
      <c r="I5639" s="90"/>
      <c r="J5639" s="188"/>
    </row>
    <row r="5640" spans="3:10" ht="14.45" customHeight="1" x14ac:dyDescent="0.2">
      <c r="C5640" s="194"/>
      <c r="D5640" s="191"/>
      <c r="E5640" s="90"/>
      <c r="F5640" s="185"/>
      <c r="G5640" s="90"/>
      <c r="H5640" s="188"/>
      <c r="I5640" s="90"/>
      <c r="J5640" s="188"/>
    </row>
    <row r="5641" spans="3:10" ht="14.45" customHeight="1" x14ac:dyDescent="0.2">
      <c r="C5641" s="194"/>
      <c r="D5641" s="191"/>
      <c r="E5641" s="90"/>
      <c r="F5641" s="185"/>
      <c r="G5641" s="90"/>
      <c r="H5641" s="188"/>
      <c r="I5641" s="90"/>
      <c r="J5641" s="188"/>
    </row>
    <row r="5642" spans="3:10" ht="14.45" customHeight="1" x14ac:dyDescent="0.2">
      <c r="C5642" s="194"/>
      <c r="D5642" s="191"/>
      <c r="E5642" s="90"/>
      <c r="F5642" s="185"/>
      <c r="G5642" s="90"/>
      <c r="H5642" s="188"/>
      <c r="I5642" s="90"/>
      <c r="J5642" s="188"/>
    </row>
    <row r="5643" spans="3:10" ht="14.45" customHeight="1" x14ac:dyDescent="0.2">
      <c r="C5643" s="194"/>
      <c r="D5643" s="191"/>
      <c r="E5643" s="90"/>
      <c r="F5643" s="185"/>
      <c r="G5643" s="90"/>
      <c r="H5643" s="188"/>
      <c r="I5643" s="90"/>
      <c r="J5643" s="188"/>
    </row>
    <row r="5644" spans="3:10" ht="14.45" customHeight="1" x14ac:dyDescent="0.2">
      <c r="C5644" s="194"/>
      <c r="D5644" s="191"/>
      <c r="E5644" s="90"/>
      <c r="F5644" s="185"/>
      <c r="G5644" s="90"/>
      <c r="H5644" s="188"/>
      <c r="I5644" s="90"/>
      <c r="J5644" s="188"/>
    </row>
    <row r="5645" spans="3:10" ht="14.45" customHeight="1" x14ac:dyDescent="0.2">
      <c r="C5645" s="194"/>
      <c r="D5645" s="191"/>
      <c r="E5645" s="90"/>
      <c r="F5645" s="185"/>
      <c r="G5645" s="90"/>
      <c r="H5645" s="188"/>
      <c r="I5645" s="90"/>
      <c r="J5645" s="188"/>
    </row>
    <row r="5646" spans="3:10" ht="14.45" customHeight="1" x14ac:dyDescent="0.2">
      <c r="C5646" s="194"/>
      <c r="D5646" s="191"/>
      <c r="E5646" s="90"/>
      <c r="F5646" s="185"/>
      <c r="G5646" s="90"/>
      <c r="H5646" s="188"/>
      <c r="I5646" s="90"/>
      <c r="J5646" s="188"/>
    </row>
    <row r="5647" spans="3:10" ht="14.45" customHeight="1" x14ac:dyDescent="0.2">
      <c r="C5647" s="194"/>
      <c r="D5647" s="191"/>
      <c r="E5647" s="90"/>
      <c r="F5647" s="185"/>
      <c r="G5647" s="90"/>
      <c r="H5647" s="188"/>
      <c r="I5647" s="90"/>
      <c r="J5647" s="188"/>
    </row>
    <row r="5648" spans="3:10" ht="14.45" customHeight="1" x14ac:dyDescent="0.2">
      <c r="C5648" s="194"/>
      <c r="D5648" s="191"/>
      <c r="E5648" s="90"/>
      <c r="F5648" s="185"/>
      <c r="G5648" s="90"/>
      <c r="H5648" s="188"/>
      <c r="I5648" s="90"/>
      <c r="J5648" s="188"/>
    </row>
    <row r="5649" spans="3:10" ht="14.45" customHeight="1" x14ac:dyDescent="0.2">
      <c r="C5649" s="194"/>
      <c r="D5649" s="191"/>
      <c r="E5649" s="90"/>
      <c r="F5649" s="185"/>
      <c r="G5649" s="90"/>
      <c r="H5649" s="188"/>
      <c r="I5649" s="90"/>
      <c r="J5649" s="188"/>
    </row>
    <row r="5650" spans="3:10" ht="14.45" customHeight="1" x14ac:dyDescent="0.2">
      <c r="C5650" s="194"/>
      <c r="D5650" s="191"/>
      <c r="E5650" s="90"/>
      <c r="F5650" s="185"/>
      <c r="G5650" s="90"/>
      <c r="H5650" s="188"/>
      <c r="I5650" s="90"/>
      <c r="J5650" s="188"/>
    </row>
    <row r="5651" spans="3:10" ht="14.45" customHeight="1" x14ac:dyDescent="0.2">
      <c r="C5651" s="194"/>
      <c r="D5651" s="191"/>
      <c r="E5651" s="90"/>
      <c r="F5651" s="185"/>
      <c r="G5651" s="90"/>
      <c r="H5651" s="188"/>
      <c r="I5651" s="90"/>
      <c r="J5651" s="188"/>
    </row>
    <row r="5652" spans="3:10" ht="14.45" customHeight="1" x14ac:dyDescent="0.2">
      <c r="C5652" s="194"/>
      <c r="D5652" s="191"/>
      <c r="E5652" s="90"/>
      <c r="F5652" s="185"/>
      <c r="G5652" s="90"/>
      <c r="H5652" s="188"/>
      <c r="I5652" s="90"/>
      <c r="J5652" s="188"/>
    </row>
    <row r="5653" spans="3:10" ht="14.45" customHeight="1" x14ac:dyDescent="0.2">
      <c r="C5653" s="194"/>
      <c r="D5653" s="191"/>
      <c r="E5653" s="90"/>
      <c r="F5653" s="185"/>
      <c r="G5653" s="90"/>
      <c r="H5653" s="188"/>
      <c r="I5653" s="90"/>
      <c r="J5653" s="188"/>
    </row>
    <row r="5654" spans="3:10" ht="14.45" customHeight="1" x14ac:dyDescent="0.2">
      <c r="C5654" s="194"/>
      <c r="D5654" s="191"/>
      <c r="E5654" s="90"/>
      <c r="F5654" s="185"/>
      <c r="G5654" s="90"/>
      <c r="H5654" s="188"/>
      <c r="I5654" s="90"/>
      <c r="J5654" s="188"/>
    </row>
    <row r="5655" spans="3:10" ht="14.45" customHeight="1" x14ac:dyDescent="0.2">
      <c r="C5655" s="194"/>
      <c r="D5655" s="191"/>
      <c r="E5655" s="90"/>
      <c r="F5655" s="185"/>
      <c r="G5655" s="90"/>
      <c r="H5655" s="188"/>
      <c r="I5655" s="90"/>
      <c r="J5655" s="188"/>
    </row>
    <row r="5656" spans="3:10" ht="14.45" customHeight="1" x14ac:dyDescent="0.2">
      <c r="C5656" s="194"/>
      <c r="D5656" s="191"/>
      <c r="E5656" s="90"/>
      <c r="F5656" s="185"/>
      <c r="G5656" s="90"/>
      <c r="H5656" s="188"/>
      <c r="I5656" s="90"/>
      <c r="J5656" s="188"/>
    </row>
    <row r="5657" spans="3:10" ht="14.45" customHeight="1" x14ac:dyDescent="0.2">
      <c r="C5657" s="194"/>
      <c r="D5657" s="191"/>
      <c r="E5657" s="90"/>
      <c r="F5657" s="185"/>
      <c r="G5657" s="90"/>
      <c r="H5657" s="188"/>
      <c r="I5657" s="90"/>
      <c r="J5657" s="188"/>
    </row>
    <row r="5658" spans="3:10" ht="14.45" customHeight="1" x14ac:dyDescent="0.2">
      <c r="C5658" s="194"/>
      <c r="D5658" s="191"/>
      <c r="E5658" s="91"/>
      <c r="F5658" s="185"/>
      <c r="G5658" s="91"/>
      <c r="H5658" s="188"/>
      <c r="I5658" s="91"/>
      <c r="J5658" s="188"/>
    </row>
    <row r="5659" spans="3:10" ht="14.45" customHeight="1" x14ac:dyDescent="0.2">
      <c r="C5659" s="194"/>
      <c r="D5659" s="191"/>
      <c r="E5659" s="90"/>
      <c r="F5659" s="185"/>
      <c r="G5659" s="90"/>
      <c r="H5659" s="188"/>
      <c r="I5659" s="90"/>
      <c r="J5659" s="188"/>
    </row>
    <row r="5660" spans="3:10" ht="14.45" customHeight="1" x14ac:dyDescent="0.2">
      <c r="C5660" s="194"/>
      <c r="D5660" s="191"/>
      <c r="E5660" s="103"/>
      <c r="F5660" s="185"/>
      <c r="G5660" s="103"/>
      <c r="H5660" s="188"/>
      <c r="I5660" s="103"/>
      <c r="J5660" s="188"/>
    </row>
    <row r="5661" spans="3:10" ht="14.45" customHeight="1" x14ac:dyDescent="0.2">
      <c r="C5661" s="201"/>
      <c r="D5661" s="201"/>
      <c r="E5661" s="101"/>
      <c r="F5661" s="186"/>
      <c r="G5661" s="101"/>
      <c r="H5661" s="188"/>
      <c r="I5661" s="101"/>
      <c r="J5661" s="188"/>
    </row>
    <row r="5662" spans="3:10" ht="14.45" customHeight="1" x14ac:dyDescent="0.2">
      <c r="C5662" s="190" t="s">
        <v>1144</v>
      </c>
      <c r="D5662" s="190" t="s">
        <v>1145</v>
      </c>
      <c r="E5662" s="90"/>
      <c r="F5662" s="193" t="s">
        <v>1485</v>
      </c>
      <c r="G5662" s="90"/>
      <c r="H5662" s="133"/>
      <c r="I5662" s="90"/>
      <c r="J5662" s="133"/>
    </row>
    <row r="5663" spans="3:10" ht="14.45" customHeight="1" x14ac:dyDescent="0.2">
      <c r="C5663" s="191"/>
      <c r="D5663" s="191"/>
      <c r="E5663" s="97"/>
      <c r="F5663" s="185"/>
      <c r="G5663" s="97"/>
      <c r="H5663" s="188"/>
      <c r="I5663" s="97"/>
      <c r="J5663" s="188"/>
    </row>
    <row r="5664" spans="3:10" ht="14.45" customHeight="1" x14ac:dyDescent="0.2">
      <c r="C5664" s="191"/>
      <c r="D5664" s="191"/>
      <c r="E5664" s="97"/>
      <c r="F5664" s="185"/>
      <c r="G5664" s="97"/>
      <c r="H5664" s="188"/>
      <c r="I5664" s="97"/>
      <c r="J5664" s="188"/>
    </row>
    <row r="5665" spans="3:10" ht="14.45" customHeight="1" x14ac:dyDescent="0.2">
      <c r="C5665" s="191"/>
      <c r="D5665" s="191"/>
      <c r="E5665" s="97"/>
      <c r="F5665" s="185"/>
      <c r="G5665" s="97"/>
      <c r="H5665" s="188"/>
      <c r="I5665" s="97"/>
      <c r="J5665" s="188"/>
    </row>
    <row r="5666" spans="3:10" ht="14.45" customHeight="1" x14ac:dyDescent="0.2">
      <c r="C5666" s="191"/>
      <c r="D5666" s="191"/>
      <c r="E5666" s="97"/>
      <c r="F5666" s="185"/>
      <c r="G5666" s="97"/>
      <c r="H5666" s="188"/>
      <c r="I5666" s="97"/>
      <c r="J5666" s="188"/>
    </row>
    <row r="5667" spans="3:10" ht="14.45" customHeight="1" x14ac:dyDescent="0.2">
      <c r="C5667" s="191"/>
      <c r="D5667" s="191"/>
      <c r="E5667" s="97"/>
      <c r="F5667" s="185"/>
      <c r="G5667" s="97"/>
      <c r="H5667" s="188"/>
      <c r="I5667" s="97"/>
      <c r="J5667" s="188"/>
    </row>
    <row r="5668" spans="3:10" ht="14.45" customHeight="1" x14ac:dyDescent="0.2">
      <c r="C5668" s="191"/>
      <c r="D5668" s="191"/>
      <c r="E5668" s="97"/>
      <c r="F5668" s="185"/>
      <c r="G5668" s="97"/>
      <c r="H5668" s="188"/>
      <c r="I5668" s="97"/>
      <c r="J5668" s="188"/>
    </row>
    <row r="5669" spans="3:10" ht="14.45" customHeight="1" x14ac:dyDescent="0.2">
      <c r="C5669" s="191"/>
      <c r="D5669" s="191"/>
      <c r="E5669" s="97"/>
      <c r="F5669" s="185"/>
      <c r="G5669" s="97"/>
      <c r="H5669" s="188"/>
      <c r="I5669" s="97"/>
      <c r="J5669" s="188"/>
    </row>
    <row r="5670" spans="3:10" ht="14.45" customHeight="1" x14ac:dyDescent="0.2">
      <c r="C5670" s="191"/>
      <c r="D5670" s="191"/>
      <c r="E5670" s="97"/>
      <c r="F5670" s="185"/>
      <c r="G5670" s="97"/>
      <c r="H5670" s="188"/>
      <c r="I5670" s="97"/>
      <c r="J5670" s="188"/>
    </row>
    <row r="5671" spans="3:10" ht="14.45" customHeight="1" x14ac:dyDescent="0.2">
      <c r="C5671" s="191"/>
      <c r="D5671" s="191"/>
      <c r="E5671" s="97"/>
      <c r="F5671" s="185"/>
      <c r="G5671" s="97"/>
      <c r="H5671" s="188"/>
      <c r="I5671" s="97"/>
      <c r="J5671" s="188"/>
    </row>
    <row r="5672" spans="3:10" ht="14.45" customHeight="1" x14ac:dyDescent="0.2">
      <c r="C5672" s="191"/>
      <c r="D5672" s="191"/>
      <c r="E5672" s="97"/>
      <c r="F5672" s="185"/>
      <c r="G5672" s="97"/>
      <c r="H5672" s="188"/>
      <c r="I5672" s="97"/>
      <c r="J5672" s="188"/>
    </row>
    <row r="5673" spans="3:10" ht="14.45" customHeight="1" x14ac:dyDescent="0.2">
      <c r="C5673" s="191"/>
      <c r="D5673" s="191"/>
      <c r="E5673" s="97"/>
      <c r="F5673" s="185"/>
      <c r="G5673" s="97"/>
      <c r="H5673" s="188"/>
      <c r="I5673" s="97"/>
      <c r="J5673" s="188"/>
    </row>
    <row r="5674" spans="3:10" ht="14.45" customHeight="1" x14ac:dyDescent="0.2">
      <c r="C5674" s="191"/>
      <c r="D5674" s="191"/>
      <c r="E5674" s="97"/>
      <c r="F5674" s="185"/>
      <c r="G5674" s="97"/>
      <c r="H5674" s="188"/>
      <c r="I5674" s="97"/>
      <c r="J5674" s="188"/>
    </row>
    <row r="5675" spans="3:10" ht="14.45" customHeight="1" x14ac:dyDescent="0.2">
      <c r="C5675" s="191"/>
      <c r="D5675" s="191"/>
      <c r="E5675" s="97"/>
      <c r="F5675" s="185"/>
      <c r="G5675" s="97"/>
      <c r="H5675" s="188"/>
      <c r="I5675" s="97"/>
      <c r="J5675" s="188"/>
    </row>
    <row r="5676" spans="3:10" ht="14.45" customHeight="1" x14ac:dyDescent="0.2">
      <c r="C5676" s="191"/>
      <c r="D5676" s="191"/>
      <c r="E5676" s="97"/>
      <c r="F5676" s="185"/>
      <c r="G5676" s="97"/>
      <c r="H5676" s="188"/>
      <c r="I5676" s="97"/>
      <c r="J5676" s="188"/>
    </row>
    <row r="5677" spans="3:10" ht="14.45" customHeight="1" x14ac:dyDescent="0.2">
      <c r="C5677" s="191"/>
      <c r="D5677" s="191"/>
      <c r="E5677" s="97"/>
      <c r="F5677" s="185"/>
      <c r="G5677" s="97"/>
      <c r="H5677" s="188"/>
      <c r="I5677" s="97"/>
      <c r="J5677" s="188"/>
    </row>
    <row r="5678" spans="3:10" ht="14.45" customHeight="1" x14ac:dyDescent="0.2">
      <c r="C5678" s="191"/>
      <c r="D5678" s="191"/>
      <c r="E5678" s="97"/>
      <c r="F5678" s="185"/>
      <c r="G5678" s="97"/>
      <c r="H5678" s="188"/>
      <c r="I5678" s="97"/>
      <c r="J5678" s="188"/>
    </row>
    <row r="5679" spans="3:10" ht="14.45" customHeight="1" x14ac:dyDescent="0.2">
      <c r="C5679" s="191"/>
      <c r="D5679" s="191"/>
      <c r="E5679" s="97"/>
      <c r="F5679" s="185"/>
      <c r="G5679" s="97"/>
      <c r="H5679" s="188"/>
      <c r="I5679" s="97"/>
      <c r="J5679" s="188"/>
    </row>
    <row r="5680" spans="3:10" ht="14.45" customHeight="1" x14ac:dyDescent="0.2">
      <c r="C5680" s="191"/>
      <c r="D5680" s="191"/>
      <c r="E5680" s="97"/>
      <c r="F5680" s="185"/>
      <c r="G5680" s="97"/>
      <c r="H5680" s="188"/>
      <c r="I5680" s="97"/>
      <c r="J5680" s="188"/>
    </row>
    <row r="5681" spans="3:10" ht="14.45" customHeight="1" x14ac:dyDescent="0.2">
      <c r="C5681" s="191"/>
      <c r="D5681" s="191"/>
      <c r="E5681" s="97"/>
      <c r="F5681" s="185"/>
      <c r="G5681" s="97"/>
      <c r="H5681" s="188"/>
      <c r="I5681" s="97"/>
      <c r="J5681" s="188"/>
    </row>
    <row r="5682" spans="3:10" ht="14.45" customHeight="1" x14ac:dyDescent="0.2">
      <c r="C5682" s="191"/>
      <c r="D5682" s="191"/>
      <c r="E5682" s="97"/>
      <c r="F5682" s="185"/>
      <c r="G5682" s="97"/>
      <c r="H5682" s="188"/>
      <c r="I5682" s="97"/>
      <c r="J5682" s="188"/>
    </row>
    <row r="5683" spans="3:10" ht="14.45" customHeight="1" x14ac:dyDescent="0.2">
      <c r="C5683" s="191"/>
      <c r="D5683" s="191"/>
      <c r="E5683" s="97"/>
      <c r="F5683" s="185"/>
      <c r="G5683" s="97"/>
      <c r="H5683" s="188"/>
      <c r="I5683" s="97"/>
      <c r="J5683" s="188"/>
    </row>
    <row r="5684" spans="3:10" ht="14.45" customHeight="1" x14ac:dyDescent="0.2">
      <c r="C5684" s="191"/>
      <c r="D5684" s="191"/>
      <c r="E5684" s="97"/>
      <c r="F5684" s="185"/>
      <c r="G5684" s="97"/>
      <c r="H5684" s="188"/>
      <c r="I5684" s="97"/>
      <c r="J5684" s="188"/>
    </row>
    <row r="5685" spans="3:10" ht="14.45" customHeight="1" x14ac:dyDescent="0.2">
      <c r="C5685" s="191"/>
      <c r="D5685" s="191"/>
      <c r="E5685" s="97"/>
      <c r="F5685" s="185"/>
      <c r="G5685" s="97"/>
      <c r="H5685" s="188"/>
      <c r="I5685" s="97"/>
      <c r="J5685" s="188"/>
    </row>
    <row r="5686" spans="3:10" ht="14.45" customHeight="1" x14ac:dyDescent="0.2">
      <c r="C5686" s="191"/>
      <c r="D5686" s="191"/>
      <c r="E5686" s="97"/>
      <c r="F5686" s="185"/>
      <c r="G5686" s="97"/>
      <c r="H5686" s="188"/>
      <c r="I5686" s="97"/>
      <c r="J5686" s="188"/>
    </row>
    <row r="5687" spans="3:10" ht="14.45" customHeight="1" x14ac:dyDescent="0.2">
      <c r="C5687" s="191"/>
      <c r="D5687" s="191"/>
      <c r="E5687" s="97"/>
      <c r="F5687" s="185"/>
      <c r="G5687" s="97"/>
      <c r="H5687" s="188"/>
      <c r="I5687" s="97"/>
      <c r="J5687" s="188"/>
    </row>
    <row r="5688" spans="3:10" ht="14.45" customHeight="1" x14ac:dyDescent="0.2">
      <c r="C5688" s="191"/>
      <c r="D5688" s="191"/>
      <c r="E5688" s="97"/>
      <c r="F5688" s="185"/>
      <c r="G5688" s="97"/>
      <c r="H5688" s="188"/>
      <c r="I5688" s="97"/>
      <c r="J5688" s="188"/>
    </row>
    <row r="5689" spans="3:10" ht="14.45" customHeight="1" x14ac:dyDescent="0.2">
      <c r="C5689" s="191"/>
      <c r="D5689" s="191"/>
      <c r="E5689" s="97"/>
      <c r="F5689" s="185"/>
      <c r="G5689" s="97"/>
      <c r="H5689" s="188"/>
      <c r="I5689" s="97"/>
      <c r="J5689" s="188"/>
    </row>
    <row r="5690" spans="3:10" ht="14.45" customHeight="1" x14ac:dyDescent="0.2">
      <c r="C5690" s="191"/>
      <c r="D5690" s="191"/>
      <c r="E5690" s="97"/>
      <c r="F5690" s="185"/>
      <c r="G5690" s="97"/>
      <c r="H5690" s="188"/>
      <c r="I5690" s="97"/>
      <c r="J5690" s="188"/>
    </row>
    <row r="5691" spans="3:10" ht="14.45" customHeight="1" x14ac:dyDescent="0.2">
      <c r="C5691" s="191"/>
      <c r="D5691" s="191"/>
      <c r="E5691" s="97"/>
      <c r="F5691" s="185"/>
      <c r="G5691" s="97"/>
      <c r="H5691" s="188"/>
      <c r="I5691" s="97"/>
      <c r="J5691" s="188"/>
    </row>
    <row r="5692" spans="3:10" ht="14.45" customHeight="1" x14ac:dyDescent="0.2">
      <c r="C5692" s="191"/>
      <c r="D5692" s="191"/>
      <c r="E5692" s="97"/>
      <c r="F5692" s="185"/>
      <c r="G5692" s="97"/>
      <c r="H5692" s="188"/>
      <c r="I5692" s="97"/>
      <c r="J5692" s="188"/>
    </row>
    <row r="5693" spans="3:10" ht="14.45" customHeight="1" x14ac:dyDescent="0.2">
      <c r="C5693" s="191"/>
      <c r="D5693" s="191"/>
      <c r="E5693" s="97"/>
      <c r="F5693" s="185"/>
      <c r="G5693" s="97"/>
      <c r="H5693" s="188"/>
      <c r="I5693" s="97"/>
      <c r="J5693" s="188"/>
    </row>
    <row r="5694" spans="3:10" ht="14.45" customHeight="1" x14ac:dyDescent="0.2">
      <c r="C5694" s="191"/>
      <c r="D5694" s="191"/>
      <c r="E5694" s="97"/>
      <c r="F5694" s="185"/>
      <c r="G5694" s="97"/>
      <c r="H5694" s="188"/>
      <c r="I5694" s="97"/>
      <c r="J5694" s="188"/>
    </row>
    <row r="5695" spans="3:10" ht="14.45" customHeight="1" x14ac:dyDescent="0.2">
      <c r="C5695" s="191"/>
      <c r="D5695" s="191"/>
      <c r="E5695" s="97"/>
      <c r="F5695" s="185"/>
      <c r="G5695" s="97"/>
      <c r="H5695" s="188"/>
      <c r="I5695" s="97"/>
      <c r="J5695" s="188"/>
    </row>
    <row r="5696" spans="3:10" ht="14.45" customHeight="1" x14ac:dyDescent="0.2">
      <c r="C5696" s="191"/>
      <c r="D5696" s="191"/>
      <c r="E5696" s="97"/>
      <c r="F5696" s="185"/>
      <c r="G5696" s="97"/>
      <c r="H5696" s="188"/>
      <c r="I5696" s="97"/>
      <c r="J5696" s="188"/>
    </row>
    <row r="5697" spans="3:10" ht="14.45" customHeight="1" x14ac:dyDescent="0.2">
      <c r="C5697" s="191"/>
      <c r="D5697" s="191"/>
      <c r="E5697" s="97"/>
      <c r="F5697" s="185"/>
      <c r="G5697" s="97"/>
      <c r="H5697" s="188"/>
      <c r="I5697" s="97"/>
      <c r="J5697" s="188"/>
    </row>
    <row r="5698" spans="3:10" ht="14.45" customHeight="1" x14ac:dyDescent="0.2">
      <c r="C5698" s="191"/>
      <c r="D5698" s="191"/>
      <c r="E5698" s="97"/>
      <c r="F5698" s="185"/>
      <c r="G5698" s="97"/>
      <c r="H5698" s="188"/>
      <c r="I5698" s="97"/>
      <c r="J5698" s="188"/>
    </row>
    <row r="5699" spans="3:10" ht="14.45" customHeight="1" x14ac:dyDescent="0.2">
      <c r="C5699" s="191"/>
      <c r="D5699" s="191"/>
      <c r="E5699" s="97"/>
      <c r="F5699" s="185"/>
      <c r="G5699" s="97"/>
      <c r="H5699" s="188"/>
      <c r="I5699" s="97"/>
      <c r="J5699" s="188"/>
    </row>
    <row r="5700" spans="3:10" ht="14.45" customHeight="1" x14ac:dyDescent="0.2">
      <c r="C5700" s="191"/>
      <c r="D5700" s="191"/>
      <c r="E5700" s="97"/>
      <c r="F5700" s="185"/>
      <c r="G5700" s="97"/>
      <c r="H5700" s="188"/>
      <c r="I5700" s="97"/>
      <c r="J5700" s="188"/>
    </row>
    <row r="5701" spans="3:10" ht="14.45" customHeight="1" x14ac:dyDescent="0.2">
      <c r="C5701" s="191"/>
      <c r="D5701" s="191"/>
      <c r="E5701" s="97"/>
      <c r="F5701" s="185"/>
      <c r="G5701" s="97"/>
      <c r="H5701" s="188"/>
      <c r="I5701" s="97"/>
      <c r="J5701" s="188"/>
    </row>
    <row r="5702" spans="3:10" ht="14.45" customHeight="1" x14ac:dyDescent="0.2">
      <c r="C5702" s="191"/>
      <c r="D5702" s="191"/>
      <c r="E5702" s="97"/>
      <c r="F5702" s="185"/>
      <c r="G5702" s="97"/>
      <c r="H5702" s="188"/>
      <c r="I5702" s="97"/>
      <c r="J5702" s="188"/>
    </row>
    <row r="5703" spans="3:10" ht="14.45" customHeight="1" x14ac:dyDescent="0.2">
      <c r="C5703" s="191"/>
      <c r="D5703" s="191"/>
      <c r="E5703" s="97"/>
      <c r="F5703" s="185"/>
      <c r="G5703" s="97"/>
      <c r="H5703" s="188"/>
      <c r="I5703" s="97"/>
      <c r="J5703" s="188"/>
    </row>
    <row r="5704" spans="3:10" ht="14.45" customHeight="1" x14ac:dyDescent="0.2">
      <c r="C5704" s="191"/>
      <c r="D5704" s="191"/>
      <c r="E5704" s="97"/>
      <c r="F5704" s="185"/>
      <c r="G5704" s="97"/>
      <c r="H5704" s="188"/>
      <c r="I5704" s="97"/>
      <c r="J5704" s="188"/>
    </row>
    <row r="5705" spans="3:10" ht="14.45" customHeight="1" x14ac:dyDescent="0.2">
      <c r="C5705" s="191"/>
      <c r="D5705" s="191"/>
      <c r="E5705" s="97"/>
      <c r="F5705" s="185"/>
      <c r="G5705" s="97"/>
      <c r="H5705" s="188"/>
      <c r="I5705" s="97"/>
      <c r="J5705" s="188"/>
    </row>
    <row r="5706" spans="3:10" ht="14.45" customHeight="1" x14ac:dyDescent="0.2">
      <c r="C5706" s="191"/>
      <c r="D5706" s="191"/>
      <c r="E5706" s="97"/>
      <c r="F5706" s="185"/>
      <c r="G5706" s="97"/>
      <c r="H5706" s="188"/>
      <c r="I5706" s="97"/>
      <c r="J5706" s="188"/>
    </row>
    <row r="5707" spans="3:10" ht="14.45" customHeight="1" x14ac:dyDescent="0.2">
      <c r="C5707" s="191"/>
      <c r="D5707" s="191"/>
      <c r="E5707" s="98"/>
      <c r="F5707" s="185"/>
      <c r="G5707" s="98"/>
      <c r="H5707" s="188"/>
      <c r="I5707" s="98"/>
      <c r="J5707" s="188"/>
    </row>
    <row r="5708" spans="3:10" ht="14.45" customHeight="1" x14ac:dyDescent="0.2">
      <c r="C5708" s="191"/>
      <c r="D5708" s="191"/>
      <c r="E5708" s="97"/>
      <c r="F5708" s="185"/>
      <c r="G5708" s="97"/>
      <c r="H5708" s="188"/>
      <c r="I5708" s="97"/>
      <c r="J5708" s="188"/>
    </row>
    <row r="5709" spans="3:10" ht="14.45" customHeight="1" x14ac:dyDescent="0.2">
      <c r="C5709" s="191"/>
      <c r="D5709" s="191"/>
      <c r="E5709" s="98"/>
      <c r="F5709" s="185"/>
      <c r="G5709" s="98"/>
      <c r="H5709" s="188"/>
      <c r="I5709" s="98"/>
      <c r="J5709" s="188"/>
    </row>
    <row r="5710" spans="3:10" ht="14.45" customHeight="1" x14ac:dyDescent="0.2">
      <c r="C5710" s="191"/>
      <c r="D5710" s="191"/>
      <c r="E5710" s="97"/>
      <c r="F5710" s="185"/>
      <c r="G5710" s="97"/>
      <c r="H5710" s="188"/>
      <c r="I5710" s="97"/>
      <c r="J5710" s="188"/>
    </row>
    <row r="5711" spans="3:10" ht="14.45" customHeight="1" x14ac:dyDescent="0.2">
      <c r="C5711" s="191"/>
      <c r="D5711" s="191"/>
      <c r="E5711" s="98"/>
      <c r="F5711" s="185"/>
      <c r="G5711" s="98"/>
      <c r="H5711" s="188"/>
      <c r="I5711" s="98"/>
      <c r="J5711" s="188"/>
    </row>
    <row r="5712" spans="3:10" ht="14.45" customHeight="1" x14ac:dyDescent="0.2">
      <c r="C5712" s="191"/>
      <c r="D5712" s="191"/>
      <c r="E5712" s="97"/>
      <c r="F5712" s="185"/>
      <c r="G5712" s="97"/>
      <c r="H5712" s="188"/>
      <c r="I5712" s="97"/>
      <c r="J5712" s="188"/>
    </row>
    <row r="5713" spans="3:10" ht="14.45" customHeight="1" x14ac:dyDescent="0.2">
      <c r="C5713" s="191"/>
      <c r="D5713" s="191"/>
      <c r="E5713" s="97"/>
      <c r="F5713" s="185"/>
      <c r="G5713" s="97"/>
      <c r="H5713" s="188"/>
      <c r="I5713" s="97"/>
      <c r="J5713" s="188"/>
    </row>
    <row r="5714" spans="3:10" ht="14.45" customHeight="1" x14ac:dyDescent="0.2">
      <c r="C5714" s="191"/>
      <c r="D5714" s="191"/>
      <c r="E5714" s="97"/>
      <c r="F5714" s="185"/>
      <c r="G5714" s="97"/>
      <c r="H5714" s="188"/>
      <c r="I5714" s="97"/>
      <c r="J5714" s="188"/>
    </row>
    <row r="5715" spans="3:10" ht="14.45" customHeight="1" x14ac:dyDescent="0.2">
      <c r="C5715" s="191"/>
      <c r="D5715" s="191"/>
      <c r="E5715" s="97"/>
      <c r="F5715" s="185"/>
      <c r="G5715" s="97"/>
      <c r="H5715" s="188"/>
      <c r="I5715" s="97"/>
      <c r="J5715" s="188"/>
    </row>
    <row r="5716" spans="3:10" ht="14.45" customHeight="1" x14ac:dyDescent="0.2">
      <c r="C5716" s="191"/>
      <c r="D5716" s="191"/>
      <c r="E5716" s="97"/>
      <c r="F5716" s="185"/>
      <c r="G5716" s="97"/>
      <c r="H5716" s="188"/>
      <c r="I5716" s="97"/>
      <c r="J5716" s="188"/>
    </row>
    <row r="5717" spans="3:10" ht="14.45" customHeight="1" x14ac:dyDescent="0.2">
      <c r="C5717" s="191"/>
      <c r="D5717" s="191"/>
      <c r="E5717" s="97"/>
      <c r="F5717" s="185"/>
      <c r="G5717" s="97"/>
      <c r="H5717" s="188"/>
      <c r="I5717" s="97"/>
      <c r="J5717" s="188"/>
    </row>
    <row r="5718" spans="3:10" ht="14.45" customHeight="1" x14ac:dyDescent="0.2">
      <c r="C5718" s="191"/>
      <c r="D5718" s="191"/>
      <c r="E5718" s="97"/>
      <c r="F5718" s="185"/>
      <c r="G5718" s="97"/>
      <c r="H5718" s="188"/>
      <c r="I5718" s="97"/>
      <c r="J5718" s="188"/>
    </row>
    <row r="5719" spans="3:10" ht="14.45" customHeight="1" x14ac:dyDescent="0.2">
      <c r="C5719" s="191"/>
      <c r="D5719" s="191"/>
      <c r="E5719" s="97"/>
      <c r="F5719" s="185"/>
      <c r="G5719" s="97"/>
      <c r="H5719" s="188"/>
      <c r="I5719" s="97"/>
      <c r="J5719" s="188"/>
    </row>
    <row r="5720" spans="3:10" ht="14.45" customHeight="1" x14ac:dyDescent="0.2">
      <c r="C5720" s="191"/>
      <c r="D5720" s="191"/>
      <c r="E5720" s="97"/>
      <c r="F5720" s="185"/>
      <c r="G5720" s="97"/>
      <c r="H5720" s="188"/>
      <c r="I5720" s="97"/>
      <c r="J5720" s="188"/>
    </row>
    <row r="5721" spans="3:10" ht="14.45" customHeight="1" x14ac:dyDescent="0.2">
      <c r="C5721" s="191"/>
      <c r="D5721" s="191"/>
      <c r="E5721" s="97"/>
      <c r="F5721" s="185"/>
      <c r="G5721" s="97"/>
      <c r="H5721" s="188"/>
      <c r="I5721" s="97"/>
      <c r="J5721" s="188"/>
    </row>
    <row r="5722" spans="3:10" ht="14.45" customHeight="1" x14ac:dyDescent="0.2">
      <c r="C5722" s="191"/>
      <c r="D5722" s="191"/>
      <c r="E5722" s="97"/>
      <c r="F5722" s="185"/>
      <c r="G5722" s="97"/>
      <c r="H5722" s="188"/>
      <c r="I5722" s="97"/>
      <c r="J5722" s="188"/>
    </row>
    <row r="5723" spans="3:10" ht="14.45" customHeight="1" x14ac:dyDescent="0.2">
      <c r="C5723" s="191"/>
      <c r="D5723" s="191"/>
      <c r="E5723" s="98"/>
      <c r="F5723" s="185"/>
      <c r="G5723" s="98"/>
      <c r="H5723" s="188"/>
      <c r="I5723" s="98"/>
      <c r="J5723" s="188"/>
    </row>
    <row r="5724" spans="3:10" ht="14.45" customHeight="1" x14ac:dyDescent="0.2">
      <c r="C5724" s="191"/>
      <c r="D5724" s="191"/>
      <c r="E5724" s="105"/>
      <c r="F5724" s="185"/>
      <c r="G5724" s="105"/>
      <c r="H5724" s="188"/>
      <c r="I5724" s="105"/>
      <c r="J5724" s="188"/>
    </row>
    <row r="5725" spans="3:10" ht="14.45" customHeight="1" x14ac:dyDescent="0.2">
      <c r="C5725" s="201"/>
      <c r="D5725" s="201"/>
      <c r="E5725" s="101"/>
      <c r="F5725" s="186"/>
      <c r="G5725" s="101"/>
      <c r="H5725" s="188"/>
      <c r="I5725" s="101"/>
      <c r="J5725" s="188"/>
    </row>
    <row r="5726" spans="3:10" ht="14.45" customHeight="1" x14ac:dyDescent="0.2">
      <c r="C5726" s="190" t="s">
        <v>1146</v>
      </c>
      <c r="D5726" s="190" t="s">
        <v>1147</v>
      </c>
      <c r="E5726" s="90"/>
      <c r="F5726" s="193" t="s">
        <v>1486</v>
      </c>
      <c r="G5726" s="90"/>
      <c r="H5726" s="133"/>
      <c r="I5726" s="90"/>
      <c r="J5726" s="133"/>
    </row>
    <row r="5727" spans="3:10" ht="14.45" customHeight="1" x14ac:dyDescent="0.2">
      <c r="C5727" s="194"/>
      <c r="D5727" s="191"/>
      <c r="E5727" s="90"/>
      <c r="F5727" s="185"/>
      <c r="G5727" s="90"/>
      <c r="H5727" s="188"/>
      <c r="I5727" s="90"/>
      <c r="J5727" s="188"/>
    </row>
    <row r="5728" spans="3:10" ht="14.45" customHeight="1" x14ac:dyDescent="0.2">
      <c r="C5728" s="194"/>
      <c r="D5728" s="191"/>
      <c r="E5728" s="90"/>
      <c r="F5728" s="185"/>
      <c r="G5728" s="90"/>
      <c r="H5728" s="188"/>
      <c r="I5728" s="90"/>
      <c r="J5728" s="188"/>
    </row>
    <row r="5729" spans="3:10" ht="14.45" customHeight="1" x14ac:dyDescent="0.2">
      <c r="C5729" s="194"/>
      <c r="D5729" s="191"/>
      <c r="E5729" s="90"/>
      <c r="F5729" s="185"/>
      <c r="G5729" s="90"/>
      <c r="H5729" s="188"/>
      <c r="I5729" s="90"/>
      <c r="J5729" s="188"/>
    </row>
    <row r="5730" spans="3:10" ht="14.45" customHeight="1" x14ac:dyDescent="0.2">
      <c r="C5730" s="194"/>
      <c r="D5730" s="191"/>
      <c r="E5730" s="90"/>
      <c r="F5730" s="185"/>
      <c r="G5730" s="90"/>
      <c r="H5730" s="188"/>
      <c r="I5730" s="90"/>
      <c r="J5730" s="188"/>
    </row>
    <row r="5731" spans="3:10" ht="14.45" customHeight="1" x14ac:dyDescent="0.2">
      <c r="C5731" s="194"/>
      <c r="D5731" s="191"/>
      <c r="E5731" s="90"/>
      <c r="F5731" s="185"/>
      <c r="G5731" s="90"/>
      <c r="H5731" s="188"/>
      <c r="I5731" s="90"/>
      <c r="J5731" s="188"/>
    </row>
    <row r="5732" spans="3:10" ht="14.45" customHeight="1" x14ac:dyDescent="0.2">
      <c r="C5732" s="194"/>
      <c r="D5732" s="191"/>
      <c r="E5732" s="90"/>
      <c r="F5732" s="185"/>
      <c r="G5732" s="90"/>
      <c r="H5732" s="188"/>
      <c r="I5732" s="90"/>
      <c r="J5732" s="188"/>
    </row>
    <row r="5733" spans="3:10" ht="14.45" customHeight="1" x14ac:dyDescent="0.2">
      <c r="C5733" s="194"/>
      <c r="D5733" s="191"/>
      <c r="E5733" s="90"/>
      <c r="F5733" s="185"/>
      <c r="G5733" s="90"/>
      <c r="H5733" s="188"/>
      <c r="I5733" s="90"/>
      <c r="J5733" s="188"/>
    </row>
    <row r="5734" spans="3:10" ht="14.45" customHeight="1" x14ac:dyDescent="0.2">
      <c r="C5734" s="194"/>
      <c r="D5734" s="191"/>
      <c r="E5734" s="90"/>
      <c r="F5734" s="185"/>
      <c r="G5734" s="90"/>
      <c r="H5734" s="188"/>
      <c r="I5734" s="90"/>
      <c r="J5734" s="188"/>
    </row>
    <row r="5735" spans="3:10" ht="14.45" customHeight="1" x14ac:dyDescent="0.2">
      <c r="C5735" s="194"/>
      <c r="D5735" s="191"/>
      <c r="E5735" s="90"/>
      <c r="F5735" s="185"/>
      <c r="G5735" s="90"/>
      <c r="H5735" s="188"/>
      <c r="I5735" s="90"/>
      <c r="J5735" s="188"/>
    </row>
    <row r="5736" spans="3:10" ht="14.45" customHeight="1" x14ac:dyDescent="0.2">
      <c r="C5736" s="194"/>
      <c r="D5736" s="191"/>
      <c r="E5736" s="90"/>
      <c r="F5736" s="185"/>
      <c r="G5736" s="90"/>
      <c r="H5736" s="188"/>
      <c r="I5736" s="90"/>
      <c r="J5736" s="188"/>
    </row>
    <row r="5737" spans="3:10" ht="14.45" customHeight="1" x14ac:dyDescent="0.2">
      <c r="C5737" s="194"/>
      <c r="D5737" s="191"/>
      <c r="E5737" s="90"/>
      <c r="F5737" s="185"/>
      <c r="G5737" s="90"/>
      <c r="H5737" s="188"/>
      <c r="I5737" s="90"/>
      <c r="J5737" s="188"/>
    </row>
    <row r="5738" spans="3:10" ht="14.45" customHeight="1" x14ac:dyDescent="0.2">
      <c r="C5738" s="194"/>
      <c r="D5738" s="191"/>
      <c r="E5738" s="90"/>
      <c r="F5738" s="185"/>
      <c r="G5738" s="90"/>
      <c r="H5738" s="188"/>
      <c r="I5738" s="90"/>
      <c r="J5738" s="188"/>
    </row>
    <row r="5739" spans="3:10" ht="14.45" customHeight="1" x14ac:dyDescent="0.2">
      <c r="C5739" s="194"/>
      <c r="D5739" s="191"/>
      <c r="E5739" s="90"/>
      <c r="F5739" s="185"/>
      <c r="G5739" s="90"/>
      <c r="H5739" s="188"/>
      <c r="I5739" s="90"/>
      <c r="J5739" s="188"/>
    </row>
    <row r="5740" spans="3:10" ht="14.45" customHeight="1" x14ac:dyDescent="0.2">
      <c r="C5740" s="194"/>
      <c r="D5740" s="191"/>
      <c r="E5740" s="90"/>
      <c r="F5740" s="185"/>
      <c r="G5740" s="90"/>
      <c r="H5740" s="188"/>
      <c r="I5740" s="90"/>
      <c r="J5740" s="188"/>
    </row>
    <row r="5741" spans="3:10" ht="14.45" customHeight="1" x14ac:dyDescent="0.2">
      <c r="C5741" s="194"/>
      <c r="D5741" s="191"/>
      <c r="E5741" s="90"/>
      <c r="F5741" s="185"/>
      <c r="G5741" s="90"/>
      <c r="H5741" s="188"/>
      <c r="I5741" s="90"/>
      <c r="J5741" s="188"/>
    </row>
    <row r="5742" spans="3:10" ht="14.45" customHeight="1" x14ac:dyDescent="0.2">
      <c r="C5742" s="194"/>
      <c r="D5742" s="191"/>
      <c r="E5742" s="90"/>
      <c r="F5742" s="185"/>
      <c r="G5742" s="90"/>
      <c r="H5742" s="188"/>
      <c r="I5742" s="90"/>
      <c r="J5742" s="188"/>
    </row>
    <row r="5743" spans="3:10" ht="14.45" customHeight="1" x14ac:dyDescent="0.2">
      <c r="C5743" s="194"/>
      <c r="D5743" s="191"/>
      <c r="E5743" s="90"/>
      <c r="F5743" s="185"/>
      <c r="G5743" s="90"/>
      <c r="H5743" s="188"/>
      <c r="I5743" s="90"/>
      <c r="J5743" s="188"/>
    </row>
    <row r="5744" spans="3:10" ht="14.45" customHeight="1" x14ac:dyDescent="0.2">
      <c r="C5744" s="194"/>
      <c r="D5744" s="191"/>
      <c r="E5744" s="90"/>
      <c r="F5744" s="185"/>
      <c r="G5744" s="90"/>
      <c r="H5744" s="188"/>
      <c r="I5744" s="90"/>
      <c r="J5744" s="188"/>
    </row>
    <row r="5745" spans="3:10" ht="14.45" customHeight="1" x14ac:dyDescent="0.2">
      <c r="C5745" s="194"/>
      <c r="D5745" s="191"/>
      <c r="E5745" s="90"/>
      <c r="F5745" s="185"/>
      <c r="G5745" s="90"/>
      <c r="H5745" s="188"/>
      <c r="I5745" s="90"/>
      <c r="J5745" s="188"/>
    </row>
    <row r="5746" spans="3:10" ht="14.45" customHeight="1" x14ac:dyDescent="0.2">
      <c r="C5746" s="194"/>
      <c r="D5746" s="191"/>
      <c r="E5746" s="90"/>
      <c r="F5746" s="185"/>
      <c r="G5746" s="90"/>
      <c r="H5746" s="188"/>
      <c r="I5746" s="90"/>
      <c r="J5746" s="188"/>
    </row>
    <row r="5747" spans="3:10" ht="14.45" customHeight="1" x14ac:dyDescent="0.2">
      <c r="C5747" s="194"/>
      <c r="D5747" s="191"/>
      <c r="E5747" s="90"/>
      <c r="F5747" s="185"/>
      <c r="G5747" s="90"/>
      <c r="H5747" s="188"/>
      <c r="I5747" s="90"/>
      <c r="J5747" s="188"/>
    </row>
    <row r="5748" spans="3:10" ht="14.45" customHeight="1" x14ac:dyDescent="0.2">
      <c r="C5748" s="194"/>
      <c r="D5748" s="191"/>
      <c r="E5748" s="90"/>
      <c r="F5748" s="185"/>
      <c r="G5748" s="90"/>
      <c r="H5748" s="188"/>
      <c r="I5748" s="90"/>
      <c r="J5748" s="188"/>
    </row>
    <row r="5749" spans="3:10" ht="14.45" customHeight="1" x14ac:dyDescent="0.2">
      <c r="C5749" s="194"/>
      <c r="D5749" s="191"/>
      <c r="E5749" s="90"/>
      <c r="F5749" s="185"/>
      <c r="G5749" s="90"/>
      <c r="H5749" s="188"/>
      <c r="I5749" s="90"/>
      <c r="J5749" s="188"/>
    </row>
    <row r="5750" spans="3:10" ht="14.45" customHeight="1" x14ac:dyDescent="0.2">
      <c r="C5750" s="194"/>
      <c r="D5750" s="191"/>
      <c r="E5750" s="90"/>
      <c r="F5750" s="185"/>
      <c r="G5750" s="90"/>
      <c r="H5750" s="188"/>
      <c r="I5750" s="90"/>
      <c r="J5750" s="188"/>
    </row>
    <row r="5751" spans="3:10" ht="14.45" customHeight="1" x14ac:dyDescent="0.2">
      <c r="C5751" s="194"/>
      <c r="D5751" s="191"/>
      <c r="E5751" s="90"/>
      <c r="F5751" s="185"/>
      <c r="G5751" s="90"/>
      <c r="H5751" s="188"/>
      <c r="I5751" s="90"/>
      <c r="J5751" s="188"/>
    </row>
    <row r="5752" spans="3:10" ht="14.45" customHeight="1" x14ac:dyDescent="0.2">
      <c r="C5752" s="194"/>
      <c r="D5752" s="191"/>
      <c r="E5752" s="90"/>
      <c r="F5752" s="185"/>
      <c r="G5752" s="90"/>
      <c r="H5752" s="188"/>
      <c r="I5752" s="90"/>
      <c r="J5752" s="188"/>
    </row>
    <row r="5753" spans="3:10" ht="14.45" customHeight="1" x14ac:dyDescent="0.2">
      <c r="C5753" s="194"/>
      <c r="D5753" s="191"/>
      <c r="E5753" s="90"/>
      <c r="F5753" s="185"/>
      <c r="G5753" s="90"/>
      <c r="H5753" s="188"/>
      <c r="I5753" s="90"/>
      <c r="J5753" s="188"/>
    </row>
    <row r="5754" spans="3:10" ht="14.45" customHeight="1" x14ac:dyDescent="0.2">
      <c r="C5754" s="194"/>
      <c r="D5754" s="191"/>
      <c r="E5754" s="90"/>
      <c r="F5754" s="185"/>
      <c r="G5754" s="90"/>
      <c r="H5754" s="188"/>
      <c r="I5754" s="90"/>
      <c r="J5754" s="188"/>
    </row>
    <row r="5755" spans="3:10" ht="14.45" customHeight="1" x14ac:dyDescent="0.2">
      <c r="C5755" s="194"/>
      <c r="D5755" s="191"/>
      <c r="E5755" s="90"/>
      <c r="F5755" s="185"/>
      <c r="G5755" s="90"/>
      <c r="H5755" s="188"/>
      <c r="I5755" s="90"/>
      <c r="J5755" s="188"/>
    </row>
    <row r="5756" spans="3:10" ht="14.45" customHeight="1" x14ac:dyDescent="0.2">
      <c r="C5756" s="194"/>
      <c r="D5756" s="191"/>
      <c r="E5756" s="90"/>
      <c r="F5756" s="185"/>
      <c r="G5756" s="90"/>
      <c r="H5756" s="188"/>
      <c r="I5756" s="90"/>
      <c r="J5756" s="188"/>
    </row>
    <row r="5757" spans="3:10" ht="14.45" customHeight="1" x14ac:dyDescent="0.2">
      <c r="C5757" s="194"/>
      <c r="D5757" s="191"/>
      <c r="E5757" s="90"/>
      <c r="F5757" s="185"/>
      <c r="G5757" s="90"/>
      <c r="H5757" s="188"/>
      <c r="I5757" s="90"/>
      <c r="J5757" s="188"/>
    </row>
    <row r="5758" spans="3:10" ht="14.45" customHeight="1" x14ac:dyDescent="0.2">
      <c r="C5758" s="194"/>
      <c r="D5758" s="191"/>
      <c r="E5758" s="90"/>
      <c r="F5758" s="185"/>
      <c r="G5758" s="90"/>
      <c r="H5758" s="188"/>
      <c r="I5758" s="90"/>
      <c r="J5758" s="188"/>
    </row>
    <row r="5759" spans="3:10" ht="14.45" customHeight="1" x14ac:dyDescent="0.2">
      <c r="C5759" s="194"/>
      <c r="D5759" s="191"/>
      <c r="E5759" s="90"/>
      <c r="F5759" s="185"/>
      <c r="G5759" s="90"/>
      <c r="H5759" s="188"/>
      <c r="I5759" s="90"/>
      <c r="J5759" s="188"/>
    </row>
    <row r="5760" spans="3:10" ht="14.45" customHeight="1" x14ac:dyDescent="0.2">
      <c r="C5760" s="194"/>
      <c r="D5760" s="191"/>
      <c r="E5760" s="90"/>
      <c r="F5760" s="185"/>
      <c r="G5760" s="90"/>
      <c r="H5760" s="188"/>
      <c r="I5760" s="90"/>
      <c r="J5760" s="188"/>
    </row>
    <row r="5761" spans="3:10" ht="14.45" customHeight="1" x14ac:dyDescent="0.2">
      <c r="C5761" s="194"/>
      <c r="D5761" s="191"/>
      <c r="E5761" s="90"/>
      <c r="F5761" s="185"/>
      <c r="G5761" s="90"/>
      <c r="H5761" s="188"/>
      <c r="I5761" s="90"/>
      <c r="J5761" s="188"/>
    </row>
    <row r="5762" spans="3:10" ht="14.45" customHeight="1" x14ac:dyDescent="0.2">
      <c r="C5762" s="194"/>
      <c r="D5762" s="191"/>
      <c r="E5762" s="90"/>
      <c r="F5762" s="185"/>
      <c r="G5762" s="90"/>
      <c r="H5762" s="188"/>
      <c r="I5762" s="90"/>
      <c r="J5762" s="188"/>
    </row>
    <row r="5763" spans="3:10" ht="14.45" customHeight="1" x14ac:dyDescent="0.2">
      <c r="C5763" s="194"/>
      <c r="D5763" s="191"/>
      <c r="E5763" s="90"/>
      <c r="F5763" s="185"/>
      <c r="G5763" s="90"/>
      <c r="H5763" s="188"/>
      <c r="I5763" s="90"/>
      <c r="J5763" s="188"/>
    </row>
    <row r="5764" spans="3:10" ht="14.45" customHeight="1" x14ac:dyDescent="0.2">
      <c r="C5764" s="194"/>
      <c r="D5764" s="191"/>
      <c r="E5764" s="90"/>
      <c r="F5764" s="185"/>
      <c r="G5764" s="90"/>
      <c r="H5764" s="188"/>
      <c r="I5764" s="90"/>
      <c r="J5764" s="188"/>
    </row>
    <row r="5765" spans="3:10" ht="14.45" customHeight="1" x14ac:dyDescent="0.2">
      <c r="C5765" s="194"/>
      <c r="D5765" s="191"/>
      <c r="E5765" s="90"/>
      <c r="F5765" s="185"/>
      <c r="G5765" s="90"/>
      <c r="H5765" s="188"/>
      <c r="I5765" s="90"/>
      <c r="J5765" s="188"/>
    </row>
    <row r="5766" spans="3:10" ht="14.45" customHeight="1" x14ac:dyDescent="0.2">
      <c r="C5766" s="194"/>
      <c r="D5766" s="191"/>
      <c r="E5766" s="90"/>
      <c r="F5766" s="185"/>
      <c r="G5766" s="90"/>
      <c r="H5766" s="188"/>
      <c r="I5766" s="90"/>
      <c r="J5766" s="188"/>
    </row>
    <row r="5767" spans="3:10" ht="14.45" customHeight="1" x14ac:dyDescent="0.2">
      <c r="C5767" s="194"/>
      <c r="D5767" s="191"/>
      <c r="E5767" s="90"/>
      <c r="F5767" s="185"/>
      <c r="G5767" s="90"/>
      <c r="H5767" s="188"/>
      <c r="I5767" s="90"/>
      <c r="J5767" s="188"/>
    </row>
    <row r="5768" spans="3:10" ht="14.45" customHeight="1" x14ac:dyDescent="0.2">
      <c r="C5768" s="194"/>
      <c r="D5768" s="191"/>
      <c r="E5768" s="90"/>
      <c r="F5768" s="185"/>
      <c r="G5768" s="90"/>
      <c r="H5768" s="188"/>
      <c r="I5768" s="90"/>
      <c r="J5768" s="188"/>
    </row>
    <row r="5769" spans="3:10" ht="14.45" customHeight="1" x14ac:dyDescent="0.2">
      <c r="C5769" s="194"/>
      <c r="D5769" s="191"/>
      <c r="E5769" s="90"/>
      <c r="F5769" s="185"/>
      <c r="G5769" s="90"/>
      <c r="H5769" s="188"/>
      <c r="I5769" s="90"/>
      <c r="J5769" s="188"/>
    </row>
    <row r="5770" spans="3:10" ht="14.45" customHeight="1" x14ac:dyDescent="0.2">
      <c r="C5770" s="194"/>
      <c r="D5770" s="191"/>
      <c r="E5770" s="90"/>
      <c r="F5770" s="185"/>
      <c r="G5770" s="90"/>
      <c r="H5770" s="188"/>
      <c r="I5770" s="90"/>
      <c r="J5770" s="188"/>
    </row>
    <row r="5771" spans="3:10" ht="14.45" customHeight="1" x14ac:dyDescent="0.2">
      <c r="C5771" s="194"/>
      <c r="D5771" s="191"/>
      <c r="E5771" s="90"/>
      <c r="F5771" s="185"/>
      <c r="G5771" s="90"/>
      <c r="H5771" s="188"/>
      <c r="I5771" s="90"/>
      <c r="J5771" s="188"/>
    </row>
    <row r="5772" spans="3:10" ht="14.45" customHeight="1" x14ac:dyDescent="0.2">
      <c r="C5772" s="194"/>
      <c r="D5772" s="191"/>
      <c r="E5772" s="90"/>
      <c r="F5772" s="185"/>
      <c r="G5772" s="90"/>
      <c r="H5772" s="188"/>
      <c r="I5772" s="90"/>
      <c r="J5772" s="188"/>
    </row>
    <row r="5773" spans="3:10" ht="14.45" customHeight="1" x14ac:dyDescent="0.2">
      <c r="C5773" s="194"/>
      <c r="D5773" s="191"/>
      <c r="E5773" s="90"/>
      <c r="F5773" s="185"/>
      <c r="G5773" s="90"/>
      <c r="H5773" s="188"/>
      <c r="I5773" s="90"/>
      <c r="J5773" s="188"/>
    </row>
    <row r="5774" spans="3:10" ht="14.45" customHeight="1" x14ac:dyDescent="0.2">
      <c r="C5774" s="194"/>
      <c r="D5774" s="191"/>
      <c r="E5774" s="90"/>
      <c r="F5774" s="185"/>
      <c r="G5774" s="90"/>
      <c r="H5774" s="188"/>
      <c r="I5774" s="90"/>
      <c r="J5774" s="188"/>
    </row>
    <row r="5775" spans="3:10" ht="14.45" customHeight="1" x14ac:dyDescent="0.2">
      <c r="C5775" s="194"/>
      <c r="D5775" s="191"/>
      <c r="E5775" s="90"/>
      <c r="F5775" s="185"/>
      <c r="G5775" s="90"/>
      <c r="H5775" s="188"/>
      <c r="I5775" s="90"/>
      <c r="J5775" s="188"/>
    </row>
    <row r="5776" spans="3:10" ht="14.45" customHeight="1" x14ac:dyDescent="0.2">
      <c r="C5776" s="194"/>
      <c r="D5776" s="191"/>
      <c r="E5776" s="90"/>
      <c r="F5776" s="185"/>
      <c r="G5776" s="90"/>
      <c r="H5776" s="188"/>
      <c r="I5776" s="90"/>
      <c r="J5776" s="188"/>
    </row>
    <row r="5777" spans="3:10" ht="14.45" customHeight="1" x14ac:dyDescent="0.2">
      <c r="C5777" s="194"/>
      <c r="D5777" s="191"/>
      <c r="E5777" s="90"/>
      <c r="F5777" s="185"/>
      <c r="G5777" s="90"/>
      <c r="H5777" s="188"/>
      <c r="I5777" s="90"/>
      <c r="J5777" s="188"/>
    </row>
    <row r="5778" spans="3:10" ht="14.45" customHeight="1" x14ac:dyDescent="0.2">
      <c r="C5778" s="194"/>
      <c r="D5778" s="191"/>
      <c r="E5778" s="91"/>
      <c r="F5778" s="185"/>
      <c r="G5778" s="91"/>
      <c r="H5778" s="188"/>
      <c r="I5778" s="91"/>
      <c r="J5778" s="188"/>
    </row>
    <row r="5779" spans="3:10" ht="14.45" customHeight="1" x14ac:dyDescent="0.2">
      <c r="C5779" s="194"/>
      <c r="D5779" s="191"/>
      <c r="E5779" s="90"/>
      <c r="F5779" s="185"/>
      <c r="G5779" s="90"/>
      <c r="H5779" s="188"/>
      <c r="I5779" s="90"/>
      <c r="J5779" s="188"/>
    </row>
    <row r="5780" spans="3:10" ht="14.45" customHeight="1" x14ac:dyDescent="0.2">
      <c r="C5780" s="194"/>
      <c r="D5780" s="191"/>
      <c r="E5780" s="90"/>
      <c r="F5780" s="185"/>
      <c r="G5780" s="90"/>
      <c r="H5780" s="188"/>
      <c r="I5780" s="90"/>
      <c r="J5780" s="188"/>
    </row>
    <row r="5781" spans="3:10" ht="14.45" customHeight="1" x14ac:dyDescent="0.2">
      <c r="C5781" s="194"/>
      <c r="D5781" s="191"/>
      <c r="E5781" s="90"/>
      <c r="F5781" s="185"/>
      <c r="G5781" s="90"/>
      <c r="H5781" s="188"/>
      <c r="I5781" s="90"/>
      <c r="J5781" s="188"/>
    </row>
    <row r="5782" spans="3:10" ht="14.45" customHeight="1" x14ac:dyDescent="0.2">
      <c r="C5782" s="194"/>
      <c r="D5782" s="191"/>
      <c r="E5782" s="91"/>
      <c r="F5782" s="185"/>
      <c r="G5782" s="91"/>
      <c r="H5782" s="188"/>
      <c r="I5782" s="91"/>
      <c r="J5782" s="188"/>
    </row>
    <row r="5783" spans="3:10" ht="14.45" customHeight="1" x14ac:dyDescent="0.2">
      <c r="C5783" s="194"/>
      <c r="D5783" s="191"/>
      <c r="E5783" s="90"/>
      <c r="F5783" s="185"/>
      <c r="G5783" s="90"/>
      <c r="H5783" s="188"/>
      <c r="I5783" s="90"/>
      <c r="J5783" s="188"/>
    </row>
    <row r="5784" spans="3:10" ht="14.45" customHeight="1" x14ac:dyDescent="0.2">
      <c r="C5784" s="194"/>
      <c r="D5784" s="191"/>
      <c r="E5784" s="90"/>
      <c r="F5784" s="185"/>
      <c r="G5784" s="90"/>
      <c r="H5784" s="188"/>
      <c r="I5784" s="90"/>
      <c r="J5784" s="188"/>
    </row>
    <row r="5785" spans="3:10" ht="14.45" customHeight="1" x14ac:dyDescent="0.2">
      <c r="C5785" s="194"/>
      <c r="D5785" s="191"/>
      <c r="E5785" s="90"/>
      <c r="F5785" s="185"/>
      <c r="G5785" s="90"/>
      <c r="H5785" s="188"/>
      <c r="I5785" s="90"/>
      <c r="J5785" s="188"/>
    </row>
    <row r="5786" spans="3:10" ht="14.45" customHeight="1" x14ac:dyDescent="0.2">
      <c r="C5786" s="194"/>
      <c r="D5786" s="191"/>
      <c r="E5786" s="91"/>
      <c r="F5786" s="185"/>
      <c r="G5786" s="91"/>
      <c r="H5786" s="188"/>
      <c r="I5786" s="91"/>
      <c r="J5786" s="188"/>
    </row>
    <row r="5787" spans="3:10" ht="14.45" customHeight="1" x14ac:dyDescent="0.2">
      <c r="C5787" s="194"/>
      <c r="D5787" s="191"/>
      <c r="E5787" s="90"/>
      <c r="F5787" s="185"/>
      <c r="G5787" s="90"/>
      <c r="H5787" s="188"/>
      <c r="I5787" s="90"/>
      <c r="J5787" s="188"/>
    </row>
    <row r="5788" spans="3:10" ht="14.45" customHeight="1" x14ac:dyDescent="0.2">
      <c r="C5788" s="194"/>
      <c r="D5788" s="191"/>
      <c r="E5788" s="90"/>
      <c r="F5788" s="185"/>
      <c r="G5788" s="90"/>
      <c r="H5788" s="188"/>
      <c r="I5788" s="90"/>
      <c r="J5788" s="188"/>
    </row>
    <row r="5789" spans="3:10" ht="14.45" customHeight="1" x14ac:dyDescent="0.2">
      <c r="C5789" s="194"/>
      <c r="D5789" s="191"/>
      <c r="E5789" s="90"/>
      <c r="F5789" s="185"/>
      <c r="G5789" s="90"/>
      <c r="H5789" s="188"/>
      <c r="I5789" s="90"/>
      <c r="J5789" s="188"/>
    </row>
    <row r="5790" spans="3:10" ht="14.45" customHeight="1" x14ac:dyDescent="0.2">
      <c r="C5790" s="194"/>
      <c r="D5790" s="191"/>
      <c r="E5790" s="90"/>
      <c r="F5790" s="185"/>
      <c r="G5790" s="90"/>
      <c r="H5790" s="188"/>
      <c r="I5790" s="90"/>
      <c r="J5790" s="188"/>
    </row>
    <row r="5791" spans="3:10" ht="14.45" customHeight="1" x14ac:dyDescent="0.2">
      <c r="C5791" s="194"/>
      <c r="D5791" s="191"/>
      <c r="E5791" s="90"/>
      <c r="F5791" s="185"/>
      <c r="G5791" s="90"/>
      <c r="H5791" s="188"/>
      <c r="I5791" s="90"/>
      <c r="J5791" s="188"/>
    </row>
    <row r="5792" spans="3:10" ht="14.45" customHeight="1" x14ac:dyDescent="0.2">
      <c r="C5792" s="194"/>
      <c r="D5792" s="191"/>
      <c r="E5792" s="91"/>
      <c r="F5792" s="185"/>
      <c r="G5792" s="91"/>
      <c r="H5792" s="188"/>
      <c r="I5792" s="91"/>
      <c r="J5792" s="188"/>
    </row>
    <row r="5793" spans="3:10" ht="14.45" customHeight="1" x14ac:dyDescent="0.2">
      <c r="C5793" s="194"/>
      <c r="D5793" s="191"/>
      <c r="E5793" s="102"/>
      <c r="F5793" s="185"/>
      <c r="G5793" s="102"/>
      <c r="H5793" s="188"/>
      <c r="I5793" s="102"/>
      <c r="J5793" s="188"/>
    </row>
    <row r="5794" spans="3:10" ht="14.45" customHeight="1" x14ac:dyDescent="0.2">
      <c r="C5794" s="201"/>
      <c r="D5794" s="201"/>
      <c r="E5794" s="101"/>
      <c r="F5794" s="186"/>
      <c r="G5794" s="101"/>
      <c r="H5794" s="188"/>
      <c r="I5794" s="101"/>
      <c r="J5794" s="188"/>
    </row>
    <row r="5795" spans="3:10" ht="14.45" customHeight="1" x14ac:dyDescent="0.2">
      <c r="C5795" s="190" t="s">
        <v>1148</v>
      </c>
      <c r="D5795" s="190" t="s">
        <v>1149</v>
      </c>
      <c r="E5795" s="90"/>
      <c r="F5795" s="193" t="s">
        <v>1487</v>
      </c>
      <c r="G5795" s="90"/>
      <c r="H5795" s="133"/>
      <c r="I5795" s="90"/>
      <c r="J5795" s="133"/>
    </row>
    <row r="5796" spans="3:10" ht="14.45" customHeight="1" x14ac:dyDescent="0.2">
      <c r="C5796" s="191"/>
      <c r="D5796" s="194"/>
      <c r="E5796" s="90"/>
      <c r="F5796" s="185"/>
      <c r="G5796" s="90"/>
      <c r="H5796" s="188"/>
      <c r="I5796" s="90"/>
      <c r="J5796" s="188"/>
    </row>
    <row r="5797" spans="3:10" ht="14.45" customHeight="1" x14ac:dyDescent="0.2">
      <c r="C5797" s="191"/>
      <c r="D5797" s="194"/>
      <c r="E5797" s="90"/>
      <c r="F5797" s="185"/>
      <c r="G5797" s="90"/>
      <c r="H5797" s="188"/>
      <c r="I5797" s="90"/>
      <c r="J5797" s="188"/>
    </row>
    <row r="5798" spans="3:10" ht="14.45" customHeight="1" x14ac:dyDescent="0.2">
      <c r="C5798" s="191"/>
      <c r="D5798" s="194"/>
      <c r="E5798" s="90"/>
      <c r="F5798" s="185"/>
      <c r="G5798" s="90"/>
      <c r="H5798" s="188"/>
      <c r="I5798" s="90"/>
      <c r="J5798" s="188"/>
    </row>
    <row r="5799" spans="3:10" ht="14.45" customHeight="1" x14ac:dyDescent="0.2">
      <c r="C5799" s="191"/>
      <c r="D5799" s="194"/>
      <c r="E5799" s="90"/>
      <c r="F5799" s="185"/>
      <c r="G5799" s="90"/>
      <c r="H5799" s="188"/>
      <c r="I5799" s="90"/>
      <c r="J5799" s="188"/>
    </row>
    <row r="5800" spans="3:10" ht="14.45" customHeight="1" x14ac:dyDescent="0.2">
      <c r="C5800" s="191"/>
      <c r="D5800" s="194"/>
      <c r="E5800" s="90"/>
      <c r="F5800" s="185"/>
      <c r="G5800" s="90"/>
      <c r="H5800" s="188"/>
      <c r="I5800" s="90"/>
      <c r="J5800" s="188"/>
    </row>
    <row r="5801" spans="3:10" ht="14.45" customHeight="1" x14ac:dyDescent="0.2">
      <c r="C5801" s="191"/>
      <c r="D5801" s="194"/>
      <c r="E5801" s="90"/>
      <c r="F5801" s="185"/>
      <c r="G5801" s="90"/>
      <c r="H5801" s="188"/>
      <c r="I5801" s="90"/>
      <c r="J5801" s="188"/>
    </row>
    <row r="5802" spans="3:10" ht="14.45" customHeight="1" x14ac:dyDescent="0.2">
      <c r="C5802" s="191"/>
      <c r="D5802" s="194"/>
      <c r="E5802" s="90"/>
      <c r="F5802" s="185"/>
      <c r="G5802" s="90"/>
      <c r="H5802" s="188"/>
      <c r="I5802" s="90"/>
      <c r="J5802" s="188"/>
    </row>
    <row r="5803" spans="3:10" ht="14.45" customHeight="1" x14ac:dyDescent="0.2">
      <c r="C5803" s="191"/>
      <c r="D5803" s="194"/>
      <c r="E5803" s="90"/>
      <c r="F5803" s="185"/>
      <c r="G5803" s="90"/>
      <c r="H5803" s="188"/>
      <c r="I5803" s="90"/>
      <c r="J5803" s="188"/>
    </row>
    <row r="5804" spans="3:10" ht="14.45" customHeight="1" x14ac:dyDescent="0.2">
      <c r="C5804" s="191"/>
      <c r="D5804" s="194"/>
      <c r="E5804" s="90"/>
      <c r="F5804" s="185"/>
      <c r="G5804" s="90"/>
      <c r="H5804" s="188"/>
      <c r="I5804" s="90"/>
      <c r="J5804" s="188"/>
    </row>
    <row r="5805" spans="3:10" ht="14.45" customHeight="1" x14ac:dyDescent="0.2">
      <c r="C5805" s="191"/>
      <c r="D5805" s="194"/>
      <c r="E5805" s="90"/>
      <c r="F5805" s="185"/>
      <c r="G5805" s="90"/>
      <c r="H5805" s="188"/>
      <c r="I5805" s="90"/>
      <c r="J5805" s="188"/>
    </row>
    <row r="5806" spans="3:10" ht="14.45" customHeight="1" x14ac:dyDescent="0.2">
      <c r="C5806" s="191"/>
      <c r="D5806" s="194"/>
      <c r="E5806" s="90"/>
      <c r="F5806" s="185"/>
      <c r="G5806" s="90"/>
      <c r="H5806" s="188"/>
      <c r="I5806" s="90"/>
      <c r="J5806" s="188"/>
    </row>
    <row r="5807" spans="3:10" ht="14.45" customHeight="1" x14ac:dyDescent="0.2">
      <c r="C5807" s="191"/>
      <c r="D5807" s="194"/>
      <c r="E5807" s="90"/>
      <c r="F5807" s="185"/>
      <c r="G5807" s="90"/>
      <c r="H5807" s="188"/>
      <c r="I5807" s="90"/>
      <c r="J5807" s="188"/>
    </row>
    <row r="5808" spans="3:10" ht="14.45" customHeight="1" x14ac:dyDescent="0.2">
      <c r="C5808" s="191"/>
      <c r="D5808" s="194"/>
      <c r="E5808" s="90"/>
      <c r="F5808" s="185"/>
      <c r="G5808" s="90"/>
      <c r="H5808" s="188"/>
      <c r="I5808" s="90"/>
      <c r="J5808" s="188"/>
    </row>
    <row r="5809" spans="3:10" ht="14.45" customHeight="1" x14ac:dyDescent="0.2">
      <c r="C5809" s="191"/>
      <c r="D5809" s="194"/>
      <c r="E5809" s="90"/>
      <c r="F5809" s="185"/>
      <c r="G5809" s="90"/>
      <c r="H5809" s="188"/>
      <c r="I5809" s="90"/>
      <c r="J5809" s="188"/>
    </row>
    <row r="5810" spans="3:10" ht="14.45" customHeight="1" x14ac:dyDescent="0.2">
      <c r="C5810" s="191"/>
      <c r="D5810" s="194"/>
      <c r="E5810" s="90"/>
      <c r="F5810" s="185"/>
      <c r="G5810" s="90"/>
      <c r="H5810" s="188"/>
      <c r="I5810" s="90"/>
      <c r="J5810" s="188"/>
    </row>
    <row r="5811" spans="3:10" ht="14.45" customHeight="1" x14ac:dyDescent="0.2">
      <c r="C5811" s="191"/>
      <c r="D5811" s="194"/>
      <c r="E5811" s="90"/>
      <c r="F5811" s="185"/>
      <c r="G5811" s="90"/>
      <c r="H5811" s="188"/>
      <c r="I5811" s="90"/>
      <c r="J5811" s="188"/>
    </row>
    <row r="5812" spans="3:10" ht="14.45" customHeight="1" x14ac:dyDescent="0.2">
      <c r="C5812" s="191"/>
      <c r="D5812" s="194"/>
      <c r="E5812" s="90"/>
      <c r="F5812" s="185"/>
      <c r="G5812" s="90"/>
      <c r="H5812" s="188"/>
      <c r="I5812" s="90"/>
      <c r="J5812" s="188"/>
    </row>
    <row r="5813" spans="3:10" ht="14.45" customHeight="1" x14ac:dyDescent="0.2">
      <c r="C5813" s="191"/>
      <c r="D5813" s="194"/>
      <c r="E5813" s="90"/>
      <c r="F5813" s="185"/>
      <c r="G5813" s="90"/>
      <c r="H5813" s="188"/>
      <c r="I5813" s="90"/>
      <c r="J5813" s="188"/>
    </row>
    <row r="5814" spans="3:10" ht="14.45" customHeight="1" x14ac:dyDescent="0.2">
      <c r="C5814" s="191"/>
      <c r="D5814" s="194"/>
      <c r="E5814" s="90"/>
      <c r="F5814" s="185"/>
      <c r="G5814" s="90"/>
      <c r="H5814" s="188"/>
      <c r="I5814" s="90"/>
      <c r="J5814" s="188"/>
    </row>
    <row r="5815" spans="3:10" ht="14.45" customHeight="1" x14ac:dyDescent="0.2">
      <c r="C5815" s="191"/>
      <c r="D5815" s="194"/>
      <c r="E5815" s="90"/>
      <c r="F5815" s="185"/>
      <c r="G5815" s="90"/>
      <c r="H5815" s="188"/>
      <c r="I5815" s="90"/>
      <c r="J5815" s="188"/>
    </row>
    <row r="5816" spans="3:10" ht="14.45" customHeight="1" x14ac:dyDescent="0.2">
      <c r="C5816" s="191"/>
      <c r="D5816" s="194"/>
      <c r="E5816" s="90"/>
      <c r="F5816" s="185"/>
      <c r="G5816" s="90"/>
      <c r="H5816" s="188"/>
      <c r="I5816" s="90"/>
      <c r="J5816" s="188"/>
    </row>
    <row r="5817" spans="3:10" ht="14.45" customHeight="1" x14ac:dyDescent="0.2">
      <c r="C5817" s="191"/>
      <c r="D5817" s="194"/>
      <c r="E5817" s="90"/>
      <c r="F5817" s="185"/>
      <c r="G5817" s="90"/>
      <c r="H5817" s="188"/>
      <c r="I5817" s="90"/>
      <c r="J5817" s="188"/>
    </row>
    <row r="5818" spans="3:10" ht="14.45" customHeight="1" x14ac:dyDescent="0.2">
      <c r="C5818" s="191"/>
      <c r="D5818" s="194"/>
      <c r="E5818" s="90"/>
      <c r="F5818" s="185"/>
      <c r="G5818" s="90"/>
      <c r="H5818" s="188"/>
      <c r="I5818" s="90"/>
      <c r="J5818" s="188"/>
    </row>
    <row r="5819" spans="3:10" ht="14.45" customHeight="1" x14ac:dyDescent="0.2">
      <c r="C5819" s="191"/>
      <c r="D5819" s="194"/>
      <c r="E5819" s="90"/>
      <c r="F5819" s="185"/>
      <c r="G5819" s="90"/>
      <c r="H5819" s="188"/>
      <c r="I5819" s="90"/>
      <c r="J5819" s="188"/>
    </row>
    <row r="5820" spans="3:10" ht="14.45" customHeight="1" x14ac:dyDescent="0.2">
      <c r="C5820" s="191"/>
      <c r="D5820" s="194"/>
      <c r="E5820" s="90"/>
      <c r="F5820" s="185"/>
      <c r="G5820" s="90"/>
      <c r="H5820" s="188"/>
      <c r="I5820" s="90"/>
      <c r="J5820" s="188"/>
    </row>
    <row r="5821" spans="3:10" ht="14.45" customHeight="1" x14ac:dyDescent="0.2">
      <c r="C5821" s="191"/>
      <c r="D5821" s="194"/>
      <c r="E5821" s="90"/>
      <c r="F5821" s="185"/>
      <c r="G5821" s="90"/>
      <c r="H5821" s="188"/>
      <c r="I5821" s="90"/>
      <c r="J5821" s="188"/>
    </row>
    <row r="5822" spans="3:10" ht="14.45" customHeight="1" x14ac:dyDescent="0.2">
      <c r="C5822" s="191"/>
      <c r="D5822" s="194"/>
      <c r="E5822" s="90"/>
      <c r="F5822" s="185"/>
      <c r="G5822" s="90"/>
      <c r="H5822" s="188"/>
      <c r="I5822" s="90"/>
      <c r="J5822" s="188"/>
    </row>
    <row r="5823" spans="3:10" ht="14.45" customHeight="1" x14ac:dyDescent="0.2">
      <c r="C5823" s="191"/>
      <c r="D5823" s="194"/>
      <c r="E5823" s="90"/>
      <c r="F5823" s="185"/>
      <c r="G5823" s="90"/>
      <c r="H5823" s="188"/>
      <c r="I5823" s="90"/>
      <c r="J5823" s="188"/>
    </row>
    <row r="5824" spans="3:10" ht="14.45" customHeight="1" x14ac:dyDescent="0.2">
      <c r="C5824" s="191"/>
      <c r="D5824" s="194"/>
      <c r="E5824" s="90"/>
      <c r="F5824" s="185"/>
      <c r="G5824" s="90"/>
      <c r="H5824" s="188"/>
      <c r="I5824" s="90"/>
      <c r="J5824" s="188"/>
    </row>
    <row r="5825" spans="3:10" ht="14.45" customHeight="1" x14ac:dyDescent="0.2">
      <c r="C5825" s="191"/>
      <c r="D5825" s="194"/>
      <c r="E5825" s="90"/>
      <c r="F5825" s="185"/>
      <c r="G5825" s="90"/>
      <c r="H5825" s="188"/>
      <c r="I5825" s="90"/>
      <c r="J5825" s="188"/>
    </row>
    <row r="5826" spans="3:10" ht="14.45" customHeight="1" x14ac:dyDescent="0.2">
      <c r="C5826" s="191"/>
      <c r="D5826" s="194"/>
      <c r="E5826" s="90"/>
      <c r="F5826" s="185"/>
      <c r="G5826" s="90"/>
      <c r="H5826" s="188"/>
      <c r="I5826" s="90"/>
      <c r="J5826" s="188"/>
    </row>
    <row r="5827" spans="3:10" ht="14.45" customHeight="1" x14ac:dyDescent="0.2">
      <c r="C5827" s="191"/>
      <c r="D5827" s="194"/>
      <c r="E5827" s="90"/>
      <c r="F5827" s="185"/>
      <c r="G5827" s="90"/>
      <c r="H5827" s="188"/>
      <c r="I5827" s="90"/>
      <c r="J5827" s="188"/>
    </row>
    <row r="5828" spans="3:10" ht="14.45" customHeight="1" x14ac:dyDescent="0.2">
      <c r="C5828" s="191"/>
      <c r="D5828" s="194"/>
      <c r="E5828" s="90"/>
      <c r="F5828" s="185"/>
      <c r="G5828" s="90"/>
      <c r="H5828" s="188"/>
      <c r="I5828" s="90"/>
      <c r="J5828" s="188"/>
    </row>
    <row r="5829" spans="3:10" ht="14.45" customHeight="1" x14ac:dyDescent="0.2">
      <c r="C5829" s="191"/>
      <c r="D5829" s="194"/>
      <c r="E5829" s="90"/>
      <c r="F5829" s="185"/>
      <c r="G5829" s="90"/>
      <c r="H5829" s="188"/>
      <c r="I5829" s="90"/>
      <c r="J5829" s="188"/>
    </row>
    <row r="5830" spans="3:10" ht="14.45" customHeight="1" x14ac:dyDescent="0.2">
      <c r="C5830" s="191"/>
      <c r="D5830" s="194"/>
      <c r="E5830" s="90"/>
      <c r="F5830" s="185"/>
      <c r="G5830" s="90"/>
      <c r="H5830" s="188"/>
      <c r="I5830" s="90"/>
      <c r="J5830" s="188"/>
    </row>
    <row r="5831" spans="3:10" ht="14.45" customHeight="1" x14ac:dyDescent="0.2">
      <c r="C5831" s="191"/>
      <c r="D5831" s="194"/>
      <c r="E5831" s="90"/>
      <c r="F5831" s="185"/>
      <c r="G5831" s="90"/>
      <c r="H5831" s="188"/>
      <c r="I5831" s="90"/>
      <c r="J5831" s="188"/>
    </row>
    <row r="5832" spans="3:10" ht="14.45" customHeight="1" x14ac:dyDescent="0.2">
      <c r="C5832" s="191"/>
      <c r="D5832" s="194"/>
      <c r="E5832" s="90"/>
      <c r="F5832" s="185"/>
      <c r="G5832" s="90"/>
      <c r="H5832" s="188"/>
      <c r="I5832" s="90"/>
      <c r="J5832" s="188"/>
    </row>
    <row r="5833" spans="3:10" ht="14.45" customHeight="1" x14ac:dyDescent="0.2">
      <c r="C5833" s="191"/>
      <c r="D5833" s="194"/>
      <c r="E5833" s="90"/>
      <c r="F5833" s="185"/>
      <c r="G5833" s="90"/>
      <c r="H5833" s="188"/>
      <c r="I5833" s="90"/>
      <c r="J5833" s="188"/>
    </row>
    <row r="5834" spans="3:10" ht="14.45" customHeight="1" x14ac:dyDescent="0.2">
      <c r="C5834" s="191"/>
      <c r="D5834" s="194"/>
      <c r="E5834" s="90"/>
      <c r="F5834" s="185"/>
      <c r="G5834" s="90"/>
      <c r="H5834" s="188"/>
      <c r="I5834" s="90"/>
      <c r="J5834" s="188"/>
    </row>
    <row r="5835" spans="3:10" ht="14.45" customHeight="1" x14ac:dyDescent="0.2">
      <c r="C5835" s="191"/>
      <c r="D5835" s="194"/>
      <c r="E5835" s="90"/>
      <c r="F5835" s="185"/>
      <c r="G5835" s="90"/>
      <c r="H5835" s="188"/>
      <c r="I5835" s="90"/>
      <c r="J5835" s="188"/>
    </row>
    <row r="5836" spans="3:10" ht="14.45" customHeight="1" x14ac:dyDescent="0.2">
      <c r="C5836" s="191"/>
      <c r="D5836" s="194"/>
      <c r="E5836" s="90"/>
      <c r="F5836" s="185"/>
      <c r="G5836" s="90"/>
      <c r="H5836" s="188"/>
      <c r="I5836" s="90"/>
      <c r="J5836" s="188"/>
    </row>
    <row r="5837" spans="3:10" ht="14.45" customHeight="1" x14ac:dyDescent="0.2">
      <c r="C5837" s="191"/>
      <c r="D5837" s="194"/>
      <c r="E5837" s="90"/>
      <c r="F5837" s="185"/>
      <c r="G5837" s="90"/>
      <c r="H5837" s="188"/>
      <c r="I5837" s="90"/>
      <c r="J5837" s="188"/>
    </row>
    <row r="5838" spans="3:10" ht="14.45" customHeight="1" x14ac:dyDescent="0.2">
      <c r="C5838" s="191"/>
      <c r="D5838" s="194"/>
      <c r="E5838" s="90"/>
      <c r="F5838" s="185"/>
      <c r="G5838" s="90"/>
      <c r="H5838" s="188"/>
      <c r="I5838" s="90"/>
      <c r="J5838" s="188"/>
    </row>
    <row r="5839" spans="3:10" ht="14.45" customHeight="1" x14ac:dyDescent="0.2">
      <c r="C5839" s="191"/>
      <c r="D5839" s="194"/>
      <c r="E5839" s="90"/>
      <c r="F5839" s="185"/>
      <c r="G5839" s="90"/>
      <c r="H5839" s="188"/>
      <c r="I5839" s="90"/>
      <c r="J5839" s="188"/>
    </row>
    <row r="5840" spans="3:10" ht="14.45" customHeight="1" x14ac:dyDescent="0.2">
      <c r="C5840" s="191"/>
      <c r="D5840" s="194"/>
      <c r="E5840" s="90"/>
      <c r="F5840" s="185"/>
      <c r="G5840" s="90"/>
      <c r="H5840" s="188"/>
      <c r="I5840" s="90"/>
      <c r="J5840" s="188"/>
    </row>
    <row r="5841" spans="3:10" ht="14.45" customHeight="1" x14ac:dyDescent="0.2">
      <c r="C5841" s="191"/>
      <c r="D5841" s="194"/>
      <c r="E5841" s="90"/>
      <c r="F5841" s="185"/>
      <c r="G5841" s="90"/>
      <c r="H5841" s="188"/>
      <c r="I5841" s="90"/>
      <c r="J5841" s="188"/>
    </row>
    <row r="5842" spans="3:10" ht="14.45" customHeight="1" x14ac:dyDescent="0.2">
      <c r="C5842" s="191"/>
      <c r="D5842" s="194"/>
      <c r="E5842" s="90"/>
      <c r="F5842" s="185"/>
      <c r="G5842" s="90"/>
      <c r="H5842" s="188"/>
      <c r="I5842" s="90"/>
      <c r="J5842" s="188"/>
    </row>
    <row r="5843" spans="3:10" ht="14.45" customHeight="1" x14ac:dyDescent="0.2">
      <c r="C5843" s="191"/>
      <c r="D5843" s="194"/>
      <c r="E5843" s="90"/>
      <c r="F5843" s="185"/>
      <c r="G5843" s="90"/>
      <c r="H5843" s="188"/>
      <c r="I5843" s="90"/>
      <c r="J5843" s="188"/>
    </row>
    <row r="5844" spans="3:10" ht="14.45" customHeight="1" x14ac:dyDescent="0.2">
      <c r="C5844" s="191"/>
      <c r="D5844" s="194"/>
      <c r="E5844" s="90"/>
      <c r="F5844" s="185"/>
      <c r="G5844" s="90"/>
      <c r="H5844" s="188"/>
      <c r="I5844" s="90"/>
      <c r="J5844" s="188"/>
    </row>
    <row r="5845" spans="3:10" ht="14.45" customHeight="1" x14ac:dyDescent="0.2">
      <c r="C5845" s="191"/>
      <c r="D5845" s="194"/>
      <c r="E5845" s="91"/>
      <c r="F5845" s="185"/>
      <c r="G5845" s="91"/>
      <c r="H5845" s="188"/>
      <c r="I5845" s="91"/>
      <c r="J5845" s="188"/>
    </row>
    <row r="5846" spans="3:10" ht="14.45" customHeight="1" x14ac:dyDescent="0.2">
      <c r="C5846" s="191"/>
      <c r="D5846" s="194"/>
      <c r="E5846" s="90"/>
      <c r="F5846" s="185"/>
      <c r="G5846" s="90"/>
      <c r="H5846" s="188"/>
      <c r="I5846" s="90"/>
      <c r="J5846" s="188"/>
    </row>
    <row r="5847" spans="3:10" ht="14.45" customHeight="1" x14ac:dyDescent="0.2">
      <c r="C5847" s="191"/>
      <c r="D5847" s="194"/>
      <c r="E5847" s="90"/>
      <c r="F5847" s="185"/>
      <c r="G5847" s="90"/>
      <c r="H5847" s="188"/>
      <c r="I5847" s="90"/>
      <c r="J5847" s="188"/>
    </row>
    <row r="5848" spans="3:10" ht="14.45" customHeight="1" x14ac:dyDescent="0.2">
      <c r="C5848" s="191"/>
      <c r="D5848" s="194"/>
      <c r="E5848" s="91"/>
      <c r="F5848" s="185"/>
      <c r="G5848" s="91"/>
      <c r="H5848" s="188"/>
      <c r="I5848" s="91"/>
      <c r="J5848" s="188"/>
    </row>
    <row r="5849" spans="3:10" ht="14.45" customHeight="1" x14ac:dyDescent="0.2">
      <c r="C5849" s="191"/>
      <c r="D5849" s="194"/>
      <c r="E5849" s="90"/>
      <c r="F5849" s="185"/>
      <c r="G5849" s="90"/>
      <c r="H5849" s="188"/>
      <c r="I5849" s="90"/>
      <c r="J5849" s="188"/>
    </row>
    <row r="5850" spans="3:10" ht="14.45" customHeight="1" x14ac:dyDescent="0.2">
      <c r="C5850" s="191"/>
      <c r="D5850" s="194"/>
      <c r="E5850" s="90"/>
      <c r="F5850" s="185"/>
      <c r="G5850" s="90"/>
      <c r="H5850" s="188"/>
      <c r="I5850" s="90"/>
      <c r="J5850" s="188"/>
    </row>
    <row r="5851" spans="3:10" ht="14.45" customHeight="1" x14ac:dyDescent="0.2">
      <c r="C5851" s="191"/>
      <c r="D5851" s="194"/>
      <c r="E5851" s="90"/>
      <c r="F5851" s="185"/>
      <c r="G5851" s="90"/>
      <c r="H5851" s="188"/>
      <c r="I5851" s="90"/>
      <c r="J5851" s="188"/>
    </row>
    <row r="5852" spans="3:10" ht="14.45" customHeight="1" x14ac:dyDescent="0.2">
      <c r="C5852" s="191"/>
      <c r="D5852" s="194"/>
      <c r="E5852" s="90"/>
      <c r="F5852" s="185"/>
      <c r="G5852" s="90"/>
      <c r="H5852" s="188"/>
      <c r="I5852" s="90"/>
      <c r="J5852" s="188"/>
    </row>
    <row r="5853" spans="3:10" ht="14.45" customHeight="1" x14ac:dyDescent="0.2">
      <c r="C5853" s="191"/>
      <c r="D5853" s="194"/>
      <c r="E5853" s="90"/>
      <c r="F5853" s="185"/>
      <c r="G5853" s="90"/>
      <c r="H5853" s="188"/>
      <c r="I5853" s="90"/>
      <c r="J5853" s="188"/>
    </row>
    <row r="5854" spans="3:10" ht="14.45" customHeight="1" x14ac:dyDescent="0.2">
      <c r="C5854" s="191"/>
      <c r="D5854" s="194"/>
      <c r="E5854" s="90"/>
      <c r="F5854" s="185"/>
      <c r="G5854" s="90"/>
      <c r="H5854" s="188"/>
      <c r="I5854" s="90"/>
      <c r="J5854" s="188"/>
    </row>
    <row r="5855" spans="3:10" ht="14.45" customHeight="1" x14ac:dyDescent="0.2">
      <c r="C5855" s="191"/>
      <c r="D5855" s="194"/>
      <c r="E5855" s="90"/>
      <c r="F5855" s="185"/>
      <c r="G5855" s="90"/>
      <c r="H5855" s="188"/>
      <c r="I5855" s="90"/>
      <c r="J5855" s="188"/>
    </row>
    <row r="5856" spans="3:10" ht="14.45" customHeight="1" x14ac:dyDescent="0.2">
      <c r="C5856" s="191"/>
      <c r="D5856" s="194"/>
      <c r="E5856" s="90"/>
      <c r="F5856" s="185"/>
      <c r="G5856" s="90"/>
      <c r="H5856" s="188"/>
      <c r="I5856" s="90"/>
      <c r="J5856" s="188"/>
    </row>
    <row r="5857" spans="3:10" ht="14.45" customHeight="1" x14ac:dyDescent="0.2">
      <c r="C5857" s="191"/>
      <c r="D5857" s="194"/>
      <c r="E5857" s="90"/>
      <c r="F5857" s="185"/>
      <c r="G5857" s="90"/>
      <c r="H5857" s="188"/>
      <c r="I5857" s="90"/>
      <c r="J5857" s="188"/>
    </row>
    <row r="5858" spans="3:10" ht="14.45" customHeight="1" x14ac:dyDescent="0.2">
      <c r="C5858" s="191"/>
      <c r="D5858" s="194"/>
      <c r="E5858" s="90"/>
      <c r="F5858" s="185"/>
      <c r="G5858" s="90"/>
      <c r="H5858" s="188"/>
      <c r="I5858" s="90"/>
      <c r="J5858" s="188"/>
    </row>
    <row r="5859" spans="3:10" ht="14.45" customHeight="1" x14ac:dyDescent="0.2">
      <c r="C5859" s="191"/>
      <c r="D5859" s="194"/>
      <c r="E5859" s="90"/>
      <c r="F5859" s="185"/>
      <c r="G5859" s="90"/>
      <c r="H5859" s="188"/>
      <c r="I5859" s="90"/>
      <c r="J5859" s="188"/>
    </row>
    <row r="5860" spans="3:10" ht="14.45" customHeight="1" x14ac:dyDescent="0.2">
      <c r="C5860" s="191"/>
      <c r="D5860" s="194"/>
      <c r="E5860" s="90"/>
      <c r="F5860" s="185"/>
      <c r="G5860" s="90"/>
      <c r="H5860" s="188"/>
      <c r="I5860" s="90"/>
      <c r="J5860" s="188"/>
    </row>
    <row r="5861" spans="3:10" ht="14.45" customHeight="1" x14ac:dyDescent="0.2">
      <c r="C5861" s="191"/>
      <c r="D5861" s="194"/>
      <c r="E5861" s="103"/>
      <c r="F5861" s="185"/>
      <c r="G5861" s="103"/>
      <c r="H5861" s="188"/>
      <c r="I5861" s="103"/>
      <c r="J5861" s="188"/>
    </row>
    <row r="5862" spans="3:10" ht="14.45" customHeight="1" x14ac:dyDescent="0.2">
      <c r="C5862" s="201"/>
      <c r="D5862" s="201"/>
      <c r="E5862" s="101"/>
      <c r="F5862" s="186"/>
      <c r="G5862" s="101"/>
      <c r="H5862" s="188"/>
      <c r="I5862" s="101"/>
      <c r="J5862" s="188"/>
    </row>
    <row r="5863" spans="3:10" ht="14.45" customHeight="1" x14ac:dyDescent="0.2">
      <c r="C5863" s="190" t="s">
        <v>1150</v>
      </c>
      <c r="D5863" s="190" t="s">
        <v>1151</v>
      </c>
      <c r="E5863" s="90"/>
      <c r="F5863" s="193" t="s">
        <v>1488</v>
      </c>
      <c r="G5863" s="90"/>
      <c r="H5863" s="133"/>
      <c r="I5863" s="90"/>
      <c r="J5863" s="133"/>
    </row>
    <row r="5864" spans="3:10" ht="14.45" customHeight="1" x14ac:dyDescent="0.2">
      <c r="C5864" s="191"/>
      <c r="D5864" s="191"/>
      <c r="E5864" s="97"/>
      <c r="F5864" s="185"/>
      <c r="G5864" s="97"/>
      <c r="H5864" s="188"/>
      <c r="I5864" s="97"/>
      <c r="J5864" s="188"/>
    </row>
    <row r="5865" spans="3:10" ht="14.45" customHeight="1" x14ac:dyDescent="0.2">
      <c r="C5865" s="191"/>
      <c r="D5865" s="191"/>
      <c r="E5865" s="97"/>
      <c r="F5865" s="185"/>
      <c r="G5865" s="97"/>
      <c r="H5865" s="188"/>
      <c r="I5865" s="97"/>
      <c r="J5865" s="188"/>
    </row>
    <row r="5866" spans="3:10" ht="14.45" customHeight="1" x14ac:dyDescent="0.2">
      <c r="C5866" s="191"/>
      <c r="D5866" s="191"/>
      <c r="E5866" s="97"/>
      <c r="F5866" s="185"/>
      <c r="G5866" s="97"/>
      <c r="H5866" s="188"/>
      <c r="I5866" s="97"/>
      <c r="J5866" s="188"/>
    </row>
    <row r="5867" spans="3:10" ht="14.45" customHeight="1" x14ac:dyDescent="0.2">
      <c r="C5867" s="191"/>
      <c r="D5867" s="191"/>
      <c r="E5867" s="97"/>
      <c r="F5867" s="185"/>
      <c r="G5867" s="97"/>
      <c r="H5867" s="188"/>
      <c r="I5867" s="97"/>
      <c r="J5867" s="188"/>
    </row>
    <row r="5868" spans="3:10" ht="14.45" customHeight="1" x14ac:dyDescent="0.2">
      <c r="C5868" s="191"/>
      <c r="D5868" s="191"/>
      <c r="E5868" s="97"/>
      <c r="F5868" s="185"/>
      <c r="G5868" s="97"/>
      <c r="H5868" s="188"/>
      <c r="I5868" s="97"/>
      <c r="J5868" s="188"/>
    </row>
    <row r="5869" spans="3:10" ht="14.45" customHeight="1" x14ac:dyDescent="0.2">
      <c r="C5869" s="191"/>
      <c r="D5869" s="191"/>
      <c r="E5869" s="97"/>
      <c r="F5869" s="185"/>
      <c r="G5869" s="97"/>
      <c r="H5869" s="188"/>
      <c r="I5869" s="97"/>
      <c r="J5869" s="188"/>
    </row>
    <row r="5870" spans="3:10" ht="14.45" customHeight="1" x14ac:dyDescent="0.2">
      <c r="C5870" s="191"/>
      <c r="D5870" s="191"/>
      <c r="E5870" s="97"/>
      <c r="F5870" s="185"/>
      <c r="G5870" s="97"/>
      <c r="H5870" s="188"/>
      <c r="I5870" s="97"/>
      <c r="J5870" s="188"/>
    </row>
    <row r="5871" spans="3:10" ht="14.45" customHeight="1" x14ac:dyDescent="0.2">
      <c r="C5871" s="191"/>
      <c r="D5871" s="191"/>
      <c r="E5871" s="97"/>
      <c r="F5871" s="185"/>
      <c r="G5871" s="97"/>
      <c r="H5871" s="188"/>
      <c r="I5871" s="97"/>
      <c r="J5871" s="188"/>
    </row>
    <row r="5872" spans="3:10" ht="14.45" customHeight="1" x14ac:dyDescent="0.2">
      <c r="C5872" s="191"/>
      <c r="D5872" s="191"/>
      <c r="E5872" s="97"/>
      <c r="F5872" s="185"/>
      <c r="G5872" s="97"/>
      <c r="H5872" s="188"/>
      <c r="I5872" s="97"/>
      <c r="J5872" s="188"/>
    </row>
    <row r="5873" spans="3:10" ht="14.45" customHeight="1" x14ac:dyDescent="0.2">
      <c r="C5873" s="191"/>
      <c r="D5873" s="191"/>
      <c r="E5873" s="97"/>
      <c r="F5873" s="185"/>
      <c r="G5873" s="97"/>
      <c r="H5873" s="188"/>
      <c r="I5873" s="97"/>
      <c r="J5873" s="188"/>
    </row>
    <row r="5874" spans="3:10" ht="14.45" customHeight="1" x14ac:dyDescent="0.2">
      <c r="C5874" s="191"/>
      <c r="D5874" s="191"/>
      <c r="E5874" s="97"/>
      <c r="F5874" s="185"/>
      <c r="G5874" s="97"/>
      <c r="H5874" s="188"/>
      <c r="I5874" s="97"/>
      <c r="J5874" s="188"/>
    </row>
    <row r="5875" spans="3:10" ht="14.45" customHeight="1" x14ac:dyDescent="0.2">
      <c r="C5875" s="191"/>
      <c r="D5875" s="191"/>
      <c r="E5875" s="97"/>
      <c r="F5875" s="185"/>
      <c r="G5875" s="97"/>
      <c r="H5875" s="188"/>
      <c r="I5875" s="97"/>
      <c r="J5875" s="188"/>
    </row>
    <row r="5876" spans="3:10" ht="14.45" customHeight="1" x14ac:dyDescent="0.2">
      <c r="C5876" s="191"/>
      <c r="D5876" s="191"/>
      <c r="E5876" s="97"/>
      <c r="F5876" s="185"/>
      <c r="G5876" s="97"/>
      <c r="H5876" s="188"/>
      <c r="I5876" s="97"/>
      <c r="J5876" s="188"/>
    </row>
    <row r="5877" spans="3:10" ht="14.45" customHeight="1" x14ac:dyDescent="0.2">
      <c r="C5877" s="191"/>
      <c r="D5877" s="191"/>
      <c r="E5877" s="97"/>
      <c r="F5877" s="185"/>
      <c r="G5877" s="97"/>
      <c r="H5877" s="188"/>
      <c r="I5877" s="97"/>
      <c r="J5877" s="188"/>
    </row>
    <row r="5878" spans="3:10" ht="14.45" customHeight="1" x14ac:dyDescent="0.2">
      <c r="C5878" s="191"/>
      <c r="D5878" s="191"/>
      <c r="E5878" s="97"/>
      <c r="F5878" s="185"/>
      <c r="G5878" s="97"/>
      <c r="H5878" s="188"/>
      <c r="I5878" s="97"/>
      <c r="J5878" s="188"/>
    </row>
    <row r="5879" spans="3:10" ht="14.45" customHeight="1" x14ac:dyDescent="0.2">
      <c r="C5879" s="191"/>
      <c r="D5879" s="191"/>
      <c r="E5879" s="97"/>
      <c r="F5879" s="185"/>
      <c r="G5879" s="97"/>
      <c r="H5879" s="188"/>
      <c r="I5879" s="97"/>
      <c r="J5879" s="188"/>
    </row>
    <row r="5880" spans="3:10" ht="14.45" customHeight="1" x14ac:dyDescent="0.2">
      <c r="C5880" s="191"/>
      <c r="D5880" s="191"/>
      <c r="E5880" s="97"/>
      <c r="F5880" s="185"/>
      <c r="G5880" s="97"/>
      <c r="H5880" s="188"/>
      <c r="I5880" s="97"/>
      <c r="J5880" s="188"/>
    </row>
    <row r="5881" spans="3:10" ht="14.45" customHeight="1" x14ac:dyDescent="0.2">
      <c r="C5881" s="191"/>
      <c r="D5881" s="191"/>
      <c r="E5881" s="97"/>
      <c r="F5881" s="185"/>
      <c r="G5881" s="97"/>
      <c r="H5881" s="188"/>
      <c r="I5881" s="97"/>
      <c r="J5881" s="188"/>
    </row>
    <row r="5882" spans="3:10" ht="14.45" customHeight="1" x14ac:dyDescent="0.2">
      <c r="C5882" s="191"/>
      <c r="D5882" s="191"/>
      <c r="E5882" s="97"/>
      <c r="F5882" s="185"/>
      <c r="G5882" s="97"/>
      <c r="H5882" s="188"/>
      <c r="I5882" s="97"/>
      <c r="J5882" s="188"/>
    </row>
    <row r="5883" spans="3:10" ht="14.45" customHeight="1" x14ac:dyDescent="0.2">
      <c r="C5883" s="191"/>
      <c r="D5883" s="191"/>
      <c r="E5883" s="97"/>
      <c r="F5883" s="185"/>
      <c r="G5883" s="97"/>
      <c r="H5883" s="188"/>
      <c r="I5883" s="97"/>
      <c r="J5883" s="188"/>
    </row>
    <row r="5884" spans="3:10" ht="14.45" customHeight="1" x14ac:dyDescent="0.2">
      <c r="C5884" s="191"/>
      <c r="D5884" s="191"/>
      <c r="E5884" s="97"/>
      <c r="F5884" s="185"/>
      <c r="G5884" s="97"/>
      <c r="H5884" s="188"/>
      <c r="I5884" s="97"/>
      <c r="J5884" s="188"/>
    </row>
    <row r="5885" spans="3:10" ht="14.45" customHeight="1" x14ac:dyDescent="0.2">
      <c r="C5885" s="191"/>
      <c r="D5885" s="191"/>
      <c r="E5885" s="97"/>
      <c r="F5885" s="185"/>
      <c r="G5885" s="97"/>
      <c r="H5885" s="188"/>
      <c r="I5885" s="97"/>
      <c r="J5885" s="188"/>
    </row>
    <row r="5886" spans="3:10" ht="14.45" customHeight="1" x14ac:dyDescent="0.2">
      <c r="C5886" s="191"/>
      <c r="D5886" s="191"/>
      <c r="E5886" s="97"/>
      <c r="F5886" s="185"/>
      <c r="G5886" s="97"/>
      <c r="H5886" s="188"/>
      <c r="I5886" s="97"/>
      <c r="J5886" s="188"/>
    </row>
    <row r="5887" spans="3:10" ht="14.45" customHeight="1" x14ac:dyDescent="0.2">
      <c r="C5887" s="191"/>
      <c r="D5887" s="191"/>
      <c r="E5887" s="97"/>
      <c r="F5887" s="185"/>
      <c r="G5887" s="97"/>
      <c r="H5887" s="188"/>
      <c r="I5887" s="97"/>
      <c r="J5887" s="188"/>
    </row>
    <row r="5888" spans="3:10" ht="14.45" customHeight="1" x14ac:dyDescent="0.2">
      <c r="C5888" s="191"/>
      <c r="D5888" s="191"/>
      <c r="E5888" s="97"/>
      <c r="F5888" s="185"/>
      <c r="G5888" s="97"/>
      <c r="H5888" s="188"/>
      <c r="I5888" s="97"/>
      <c r="J5888" s="188"/>
    </row>
    <row r="5889" spans="3:10" ht="14.45" customHeight="1" x14ac:dyDescent="0.2">
      <c r="C5889" s="191"/>
      <c r="D5889" s="191"/>
      <c r="E5889" s="97"/>
      <c r="F5889" s="185"/>
      <c r="G5889" s="97"/>
      <c r="H5889" s="188"/>
      <c r="I5889" s="97"/>
      <c r="J5889" s="188"/>
    </row>
    <row r="5890" spans="3:10" ht="14.45" customHeight="1" x14ac:dyDescent="0.2">
      <c r="C5890" s="191"/>
      <c r="D5890" s="191"/>
      <c r="E5890" s="97"/>
      <c r="F5890" s="185"/>
      <c r="G5890" s="97"/>
      <c r="H5890" s="188"/>
      <c r="I5890" s="97"/>
      <c r="J5890" s="188"/>
    </row>
    <row r="5891" spans="3:10" ht="14.45" customHeight="1" x14ac:dyDescent="0.2">
      <c r="C5891" s="191"/>
      <c r="D5891" s="191"/>
      <c r="E5891" s="97"/>
      <c r="F5891" s="185"/>
      <c r="G5891" s="97"/>
      <c r="H5891" s="188"/>
      <c r="I5891" s="97"/>
      <c r="J5891" s="188"/>
    </row>
    <row r="5892" spans="3:10" ht="14.45" customHeight="1" x14ac:dyDescent="0.2">
      <c r="C5892" s="191"/>
      <c r="D5892" s="191"/>
      <c r="E5892" s="97"/>
      <c r="F5892" s="185"/>
      <c r="G5892" s="97"/>
      <c r="H5892" s="188"/>
      <c r="I5892" s="97"/>
      <c r="J5892" s="188"/>
    </row>
    <row r="5893" spans="3:10" ht="14.45" customHeight="1" x14ac:dyDescent="0.2">
      <c r="C5893" s="191"/>
      <c r="D5893" s="191"/>
      <c r="E5893" s="97"/>
      <c r="F5893" s="185"/>
      <c r="G5893" s="97"/>
      <c r="H5893" s="188"/>
      <c r="I5893" s="97"/>
      <c r="J5893" s="188"/>
    </row>
    <row r="5894" spans="3:10" ht="14.45" customHeight="1" x14ac:dyDescent="0.2">
      <c r="C5894" s="191"/>
      <c r="D5894" s="191"/>
      <c r="E5894" s="97"/>
      <c r="F5894" s="185"/>
      <c r="G5894" s="97"/>
      <c r="H5894" s="188"/>
      <c r="I5894" s="97"/>
      <c r="J5894" s="188"/>
    </row>
    <row r="5895" spans="3:10" ht="14.45" customHeight="1" x14ac:dyDescent="0.2">
      <c r="C5895" s="191"/>
      <c r="D5895" s="191"/>
      <c r="E5895" s="97"/>
      <c r="F5895" s="185"/>
      <c r="G5895" s="97"/>
      <c r="H5895" s="188"/>
      <c r="I5895" s="97"/>
      <c r="J5895" s="188"/>
    </row>
    <row r="5896" spans="3:10" ht="14.45" customHeight="1" x14ac:dyDescent="0.2">
      <c r="C5896" s="191"/>
      <c r="D5896" s="191"/>
      <c r="E5896" s="97"/>
      <c r="F5896" s="185"/>
      <c r="G5896" s="97"/>
      <c r="H5896" s="188"/>
      <c r="I5896" s="97"/>
      <c r="J5896" s="188"/>
    </row>
    <row r="5897" spans="3:10" ht="14.45" customHeight="1" x14ac:dyDescent="0.2">
      <c r="C5897" s="191"/>
      <c r="D5897" s="191"/>
      <c r="E5897" s="97"/>
      <c r="F5897" s="185"/>
      <c r="G5897" s="97"/>
      <c r="H5897" s="188"/>
      <c r="I5897" s="97"/>
      <c r="J5897" s="188"/>
    </row>
    <row r="5898" spans="3:10" ht="14.45" customHeight="1" x14ac:dyDescent="0.2">
      <c r="C5898" s="191"/>
      <c r="D5898" s="191"/>
      <c r="E5898" s="97"/>
      <c r="F5898" s="185"/>
      <c r="G5898" s="97"/>
      <c r="H5898" s="188"/>
      <c r="I5898" s="97"/>
      <c r="J5898" s="188"/>
    </row>
    <row r="5899" spans="3:10" ht="14.45" customHeight="1" x14ac:dyDescent="0.2">
      <c r="C5899" s="191"/>
      <c r="D5899" s="191"/>
      <c r="E5899" s="97"/>
      <c r="F5899" s="185"/>
      <c r="G5899" s="97"/>
      <c r="H5899" s="188"/>
      <c r="I5899" s="97"/>
      <c r="J5899" s="188"/>
    </row>
    <row r="5900" spans="3:10" ht="14.45" customHeight="1" x14ac:dyDescent="0.2">
      <c r="C5900" s="191"/>
      <c r="D5900" s="191"/>
      <c r="E5900" s="97"/>
      <c r="F5900" s="185"/>
      <c r="G5900" s="97"/>
      <c r="H5900" s="188"/>
      <c r="I5900" s="97"/>
      <c r="J5900" s="188"/>
    </row>
    <row r="5901" spans="3:10" ht="14.45" customHeight="1" x14ac:dyDescent="0.2">
      <c r="C5901" s="191"/>
      <c r="D5901" s="191"/>
      <c r="E5901" s="97"/>
      <c r="F5901" s="185"/>
      <c r="G5901" s="97"/>
      <c r="H5901" s="188"/>
      <c r="I5901" s="97"/>
      <c r="J5901" s="188"/>
    </row>
    <row r="5902" spans="3:10" ht="14.45" customHeight="1" x14ac:dyDescent="0.2">
      <c r="C5902" s="191"/>
      <c r="D5902" s="191"/>
      <c r="E5902" s="97"/>
      <c r="F5902" s="185"/>
      <c r="G5902" s="97"/>
      <c r="H5902" s="188"/>
      <c r="I5902" s="97"/>
      <c r="J5902" s="188"/>
    </row>
    <row r="5903" spans="3:10" ht="14.45" customHeight="1" x14ac:dyDescent="0.2">
      <c r="C5903" s="191"/>
      <c r="D5903" s="191"/>
      <c r="E5903" s="97"/>
      <c r="F5903" s="185"/>
      <c r="G5903" s="97"/>
      <c r="H5903" s="188"/>
      <c r="I5903" s="97"/>
      <c r="J5903" s="188"/>
    </row>
    <row r="5904" spans="3:10" ht="14.45" customHeight="1" x14ac:dyDescent="0.2">
      <c r="C5904" s="191"/>
      <c r="D5904" s="191"/>
      <c r="E5904" s="97"/>
      <c r="F5904" s="185"/>
      <c r="G5904" s="97"/>
      <c r="H5904" s="188"/>
      <c r="I5904" s="97"/>
      <c r="J5904" s="188"/>
    </row>
    <row r="5905" spans="3:10" ht="14.45" customHeight="1" x14ac:dyDescent="0.2">
      <c r="C5905" s="191"/>
      <c r="D5905" s="191"/>
      <c r="E5905" s="97"/>
      <c r="F5905" s="185"/>
      <c r="G5905" s="97"/>
      <c r="H5905" s="188"/>
      <c r="I5905" s="97"/>
      <c r="J5905" s="188"/>
    </row>
    <row r="5906" spans="3:10" ht="14.45" customHeight="1" x14ac:dyDescent="0.2">
      <c r="C5906" s="191"/>
      <c r="D5906" s="191"/>
      <c r="E5906" s="97"/>
      <c r="F5906" s="185"/>
      <c r="G5906" s="97"/>
      <c r="H5906" s="188"/>
      <c r="I5906" s="97"/>
      <c r="J5906" s="188"/>
    </row>
    <row r="5907" spans="3:10" ht="14.45" customHeight="1" x14ac:dyDescent="0.2">
      <c r="C5907" s="191"/>
      <c r="D5907" s="191"/>
      <c r="E5907" s="97"/>
      <c r="F5907" s="185"/>
      <c r="G5907" s="97"/>
      <c r="H5907" s="188"/>
      <c r="I5907" s="97"/>
      <c r="J5907" s="188"/>
    </row>
    <row r="5908" spans="3:10" ht="14.45" customHeight="1" x14ac:dyDescent="0.2">
      <c r="C5908" s="191"/>
      <c r="D5908" s="191"/>
      <c r="E5908" s="97"/>
      <c r="F5908" s="185"/>
      <c r="G5908" s="97"/>
      <c r="H5908" s="188"/>
      <c r="I5908" s="97"/>
      <c r="J5908" s="188"/>
    </row>
    <row r="5909" spans="3:10" ht="14.45" customHeight="1" x14ac:dyDescent="0.2">
      <c r="C5909" s="191"/>
      <c r="D5909" s="191"/>
      <c r="E5909" s="98"/>
      <c r="F5909" s="185"/>
      <c r="G5909" s="98"/>
      <c r="H5909" s="188"/>
      <c r="I5909" s="98"/>
      <c r="J5909" s="188"/>
    </row>
    <row r="5910" spans="3:10" ht="14.45" customHeight="1" x14ac:dyDescent="0.2">
      <c r="C5910" s="191"/>
      <c r="D5910" s="191"/>
      <c r="E5910" s="97"/>
      <c r="F5910" s="185"/>
      <c r="G5910" s="97"/>
      <c r="H5910" s="188"/>
      <c r="I5910" s="97"/>
      <c r="J5910" s="188"/>
    </row>
    <row r="5911" spans="3:10" ht="14.45" customHeight="1" x14ac:dyDescent="0.2">
      <c r="C5911" s="191"/>
      <c r="D5911" s="191"/>
      <c r="E5911" s="97"/>
      <c r="F5911" s="185"/>
      <c r="G5911" s="97"/>
      <c r="H5911" s="188"/>
      <c r="I5911" s="97"/>
      <c r="J5911" s="188"/>
    </row>
    <row r="5912" spans="3:10" ht="14.45" customHeight="1" x14ac:dyDescent="0.2">
      <c r="C5912" s="191"/>
      <c r="D5912" s="191"/>
      <c r="E5912" s="98"/>
      <c r="F5912" s="185"/>
      <c r="G5912" s="98"/>
      <c r="H5912" s="188"/>
      <c r="I5912" s="98"/>
      <c r="J5912" s="188"/>
    </row>
    <row r="5913" spans="3:10" ht="14.45" customHeight="1" x14ac:dyDescent="0.2">
      <c r="C5913" s="191"/>
      <c r="D5913" s="191"/>
      <c r="E5913" s="97"/>
      <c r="F5913" s="185"/>
      <c r="G5913" s="97"/>
      <c r="H5913" s="188"/>
      <c r="I5913" s="97"/>
      <c r="J5913" s="188"/>
    </row>
    <row r="5914" spans="3:10" ht="14.45" customHeight="1" x14ac:dyDescent="0.2">
      <c r="C5914" s="191"/>
      <c r="D5914" s="191"/>
      <c r="E5914" s="97"/>
      <c r="F5914" s="185"/>
      <c r="G5914" s="97"/>
      <c r="H5914" s="188"/>
      <c r="I5914" s="97"/>
      <c r="J5914" s="188"/>
    </row>
    <row r="5915" spans="3:10" ht="14.45" customHeight="1" x14ac:dyDescent="0.2">
      <c r="C5915" s="191"/>
      <c r="D5915" s="191"/>
      <c r="E5915" s="98"/>
      <c r="F5915" s="185"/>
      <c r="G5915" s="98"/>
      <c r="H5915" s="188"/>
      <c r="I5915" s="98"/>
      <c r="J5915" s="188"/>
    </row>
    <row r="5916" spans="3:10" ht="14.45" customHeight="1" x14ac:dyDescent="0.2">
      <c r="C5916" s="191"/>
      <c r="D5916" s="191"/>
      <c r="E5916" s="97"/>
      <c r="F5916" s="185"/>
      <c r="G5916" s="97"/>
      <c r="H5916" s="188"/>
      <c r="I5916" s="97"/>
      <c r="J5916" s="188"/>
    </row>
    <row r="5917" spans="3:10" ht="14.45" customHeight="1" x14ac:dyDescent="0.2">
      <c r="C5917" s="191"/>
      <c r="D5917" s="191"/>
      <c r="E5917" s="97"/>
      <c r="F5917" s="185"/>
      <c r="G5917" s="97"/>
      <c r="H5917" s="188"/>
      <c r="I5917" s="97"/>
      <c r="J5917" s="188"/>
    </row>
    <row r="5918" spans="3:10" ht="14.45" customHeight="1" x14ac:dyDescent="0.2">
      <c r="C5918" s="191"/>
      <c r="D5918" s="191"/>
      <c r="E5918" s="98"/>
      <c r="F5918" s="185"/>
      <c r="G5918" s="98"/>
      <c r="H5918" s="188"/>
      <c r="I5918" s="98"/>
      <c r="J5918" s="188"/>
    </row>
    <row r="5919" spans="3:10" ht="14.45" customHeight="1" x14ac:dyDescent="0.2">
      <c r="C5919" s="191"/>
      <c r="D5919" s="191"/>
      <c r="E5919" s="97"/>
      <c r="F5919" s="185"/>
      <c r="G5919" s="97"/>
      <c r="H5919" s="188"/>
      <c r="I5919" s="97"/>
      <c r="J5919" s="188"/>
    </row>
    <row r="5920" spans="3:10" ht="14.45" customHeight="1" x14ac:dyDescent="0.2">
      <c r="C5920" s="191"/>
      <c r="D5920" s="191"/>
      <c r="E5920" s="97"/>
      <c r="F5920" s="185"/>
      <c r="G5920" s="97"/>
      <c r="H5920" s="188"/>
      <c r="I5920" s="97"/>
      <c r="J5920" s="188"/>
    </row>
    <row r="5921" spans="3:10" ht="14.45" customHeight="1" x14ac:dyDescent="0.2">
      <c r="C5921" s="191"/>
      <c r="D5921" s="191"/>
      <c r="E5921" s="98"/>
      <c r="F5921" s="185"/>
      <c r="G5921" s="98"/>
      <c r="H5921" s="188"/>
      <c r="I5921" s="98"/>
      <c r="J5921" s="188"/>
    </row>
    <row r="5922" spans="3:10" ht="14.45" customHeight="1" x14ac:dyDescent="0.2">
      <c r="C5922" s="191"/>
      <c r="D5922" s="191"/>
      <c r="E5922" s="98"/>
      <c r="F5922" s="185"/>
      <c r="G5922" s="98"/>
      <c r="H5922" s="188"/>
      <c r="I5922" s="98"/>
      <c r="J5922" s="188"/>
    </row>
    <row r="5923" spans="3:10" ht="14.45" customHeight="1" x14ac:dyDescent="0.2">
      <c r="C5923" s="191"/>
      <c r="D5923" s="191"/>
      <c r="E5923" s="98"/>
      <c r="F5923" s="185"/>
      <c r="G5923" s="98"/>
      <c r="H5923" s="188"/>
      <c r="I5923" s="98"/>
      <c r="J5923" s="188"/>
    </row>
    <row r="5924" spans="3:10" ht="14.45" customHeight="1" x14ac:dyDescent="0.2">
      <c r="C5924" s="191"/>
      <c r="D5924" s="191"/>
      <c r="E5924" s="98"/>
      <c r="F5924" s="185"/>
      <c r="G5924" s="98"/>
      <c r="H5924" s="188"/>
      <c r="I5924" s="98"/>
      <c r="J5924" s="188"/>
    </row>
    <row r="5925" spans="3:10" ht="14.45" customHeight="1" x14ac:dyDescent="0.2">
      <c r="C5925" s="191"/>
      <c r="D5925" s="191"/>
      <c r="E5925" s="98"/>
      <c r="F5925" s="185"/>
      <c r="G5925" s="98"/>
      <c r="H5925" s="188"/>
      <c r="I5925" s="98"/>
      <c r="J5925" s="188"/>
    </row>
    <row r="5926" spans="3:10" ht="14.45" customHeight="1" x14ac:dyDescent="0.2">
      <c r="C5926" s="191"/>
      <c r="D5926" s="191"/>
      <c r="E5926" s="98"/>
      <c r="F5926" s="185"/>
      <c r="G5926" s="98"/>
      <c r="H5926" s="188"/>
      <c r="I5926" s="98"/>
      <c r="J5926" s="188"/>
    </row>
    <row r="5927" spans="3:10" ht="14.45" customHeight="1" x14ac:dyDescent="0.2">
      <c r="C5927" s="191"/>
      <c r="D5927" s="191"/>
      <c r="E5927" s="98"/>
      <c r="F5927" s="185"/>
      <c r="G5927" s="98"/>
      <c r="H5927" s="188"/>
      <c r="I5927" s="98"/>
      <c r="J5927" s="188"/>
    </row>
    <row r="5928" spans="3:10" ht="14.45" customHeight="1" x14ac:dyDescent="0.2">
      <c r="C5928" s="191"/>
      <c r="D5928" s="191"/>
      <c r="E5928" s="98"/>
      <c r="F5928" s="185"/>
      <c r="G5928" s="98"/>
      <c r="H5928" s="188"/>
      <c r="I5928" s="98"/>
      <c r="J5928" s="188"/>
    </row>
    <row r="5929" spans="3:10" ht="14.45" customHeight="1" x14ac:dyDescent="0.2">
      <c r="C5929" s="191"/>
      <c r="D5929" s="191"/>
      <c r="E5929" s="98"/>
      <c r="F5929" s="185"/>
      <c r="G5929" s="98"/>
      <c r="H5929" s="188"/>
      <c r="I5929" s="98"/>
      <c r="J5929" s="188"/>
    </row>
    <row r="5930" spans="3:10" ht="14.45" customHeight="1" x14ac:dyDescent="0.2">
      <c r="C5930" s="191"/>
      <c r="D5930" s="191"/>
      <c r="E5930" s="98"/>
      <c r="F5930" s="185"/>
      <c r="G5930" s="98"/>
      <c r="H5930" s="188"/>
      <c r="I5930" s="98"/>
      <c r="J5930" s="188"/>
    </row>
    <row r="5931" spans="3:10" ht="14.45" customHeight="1" x14ac:dyDescent="0.2">
      <c r="C5931" s="191"/>
      <c r="D5931" s="191"/>
      <c r="E5931" s="98"/>
      <c r="F5931" s="185"/>
      <c r="G5931" s="98"/>
      <c r="H5931" s="188"/>
      <c r="I5931" s="98"/>
      <c r="J5931" s="188"/>
    </row>
    <row r="5932" spans="3:10" ht="14.45" customHeight="1" x14ac:dyDescent="0.2">
      <c r="C5932" s="191"/>
      <c r="D5932" s="191"/>
      <c r="E5932" s="97"/>
      <c r="F5932" s="185"/>
      <c r="G5932" s="97"/>
      <c r="H5932" s="188"/>
      <c r="I5932" s="97"/>
      <c r="J5932" s="188"/>
    </row>
    <row r="5933" spans="3:10" ht="14.45" customHeight="1" x14ac:dyDescent="0.2">
      <c r="C5933" s="191"/>
      <c r="D5933" s="191"/>
      <c r="E5933" s="100"/>
      <c r="F5933" s="185"/>
      <c r="G5933" s="100"/>
      <c r="H5933" s="188"/>
      <c r="I5933" s="100"/>
      <c r="J5933" s="188"/>
    </row>
    <row r="5934" spans="3:10" ht="14.45" customHeight="1" x14ac:dyDescent="0.2">
      <c r="C5934" s="201"/>
      <c r="D5934" s="201"/>
      <c r="E5934" s="101"/>
      <c r="F5934" s="186"/>
      <c r="G5934" s="101"/>
      <c r="H5934" s="188"/>
      <c r="I5934" s="101"/>
      <c r="J5934" s="188"/>
    </row>
    <row r="5935" spans="3:10" ht="14.45" customHeight="1" x14ac:dyDescent="0.2">
      <c r="C5935" s="190" t="s">
        <v>1152</v>
      </c>
      <c r="D5935" s="190" t="s">
        <v>1153</v>
      </c>
      <c r="E5935" s="90"/>
      <c r="F5935" s="193" t="s">
        <v>1489</v>
      </c>
      <c r="G5935" s="90"/>
      <c r="H5935" s="133"/>
      <c r="I5935" s="90"/>
      <c r="J5935" s="133"/>
    </row>
    <row r="5936" spans="3:10" ht="14.45" customHeight="1" x14ac:dyDescent="0.2">
      <c r="C5936" s="191"/>
      <c r="D5936" s="191"/>
      <c r="E5936" s="97"/>
      <c r="F5936" s="185"/>
      <c r="G5936" s="97"/>
      <c r="H5936" s="188"/>
      <c r="I5936" s="97"/>
      <c r="J5936" s="188"/>
    </row>
    <row r="5937" spans="3:10" ht="14.45" customHeight="1" x14ac:dyDescent="0.2">
      <c r="C5937" s="191"/>
      <c r="D5937" s="191"/>
      <c r="E5937" s="97"/>
      <c r="F5937" s="185"/>
      <c r="G5937" s="97"/>
      <c r="H5937" s="188"/>
      <c r="I5937" s="97"/>
      <c r="J5937" s="188"/>
    </row>
    <row r="5938" spans="3:10" ht="14.45" customHeight="1" x14ac:dyDescent="0.2">
      <c r="C5938" s="191"/>
      <c r="D5938" s="191"/>
      <c r="E5938" s="97"/>
      <c r="F5938" s="185"/>
      <c r="G5938" s="97"/>
      <c r="H5938" s="188"/>
      <c r="I5938" s="97"/>
      <c r="J5938" s="188"/>
    </row>
    <row r="5939" spans="3:10" ht="14.45" customHeight="1" x14ac:dyDescent="0.2">
      <c r="C5939" s="191"/>
      <c r="D5939" s="191"/>
      <c r="E5939" s="97"/>
      <c r="F5939" s="185"/>
      <c r="G5939" s="97"/>
      <c r="H5939" s="188"/>
      <c r="I5939" s="97"/>
      <c r="J5939" s="188"/>
    </row>
    <row r="5940" spans="3:10" ht="14.45" customHeight="1" x14ac:dyDescent="0.2">
      <c r="C5940" s="191"/>
      <c r="D5940" s="191"/>
      <c r="E5940" s="97"/>
      <c r="F5940" s="185"/>
      <c r="G5940" s="97"/>
      <c r="H5940" s="188"/>
      <c r="I5940" s="97"/>
      <c r="J5940" s="188"/>
    </row>
    <row r="5941" spans="3:10" ht="14.45" customHeight="1" x14ac:dyDescent="0.2">
      <c r="C5941" s="191"/>
      <c r="D5941" s="191"/>
      <c r="E5941" s="97"/>
      <c r="F5941" s="185"/>
      <c r="G5941" s="97"/>
      <c r="H5941" s="188"/>
      <c r="I5941" s="97"/>
      <c r="J5941" s="188"/>
    </row>
    <row r="5942" spans="3:10" ht="14.45" customHeight="1" x14ac:dyDescent="0.2">
      <c r="C5942" s="191"/>
      <c r="D5942" s="191"/>
      <c r="E5942" s="97"/>
      <c r="F5942" s="185"/>
      <c r="G5942" s="97"/>
      <c r="H5942" s="188"/>
      <c r="I5942" s="97"/>
      <c r="J5942" s="188"/>
    </row>
    <row r="5943" spans="3:10" ht="14.45" customHeight="1" x14ac:dyDescent="0.2">
      <c r="C5943" s="191"/>
      <c r="D5943" s="191"/>
      <c r="E5943" s="97"/>
      <c r="F5943" s="185"/>
      <c r="G5943" s="97"/>
      <c r="H5943" s="188"/>
      <c r="I5943" s="97"/>
      <c r="J5943" s="188"/>
    </row>
    <row r="5944" spans="3:10" ht="14.45" customHeight="1" x14ac:dyDescent="0.2">
      <c r="C5944" s="191"/>
      <c r="D5944" s="191"/>
      <c r="E5944" s="97"/>
      <c r="F5944" s="185"/>
      <c r="G5944" s="97"/>
      <c r="H5944" s="188"/>
      <c r="I5944" s="97"/>
      <c r="J5944" s="188"/>
    </row>
    <row r="5945" spans="3:10" ht="14.45" customHeight="1" x14ac:dyDescent="0.2">
      <c r="C5945" s="191"/>
      <c r="D5945" s="191"/>
      <c r="E5945" s="97"/>
      <c r="F5945" s="185"/>
      <c r="G5945" s="97"/>
      <c r="H5945" s="188"/>
      <c r="I5945" s="97"/>
      <c r="J5945" s="188"/>
    </row>
    <row r="5946" spans="3:10" ht="14.45" customHeight="1" x14ac:dyDescent="0.2">
      <c r="C5946" s="191"/>
      <c r="D5946" s="191"/>
      <c r="E5946" s="97"/>
      <c r="F5946" s="185"/>
      <c r="G5946" s="97"/>
      <c r="H5946" s="188"/>
      <c r="I5946" s="97"/>
      <c r="J5946" s="188"/>
    </row>
    <row r="5947" spans="3:10" ht="14.45" customHeight="1" x14ac:dyDescent="0.2">
      <c r="C5947" s="191"/>
      <c r="D5947" s="191"/>
      <c r="E5947" s="97"/>
      <c r="F5947" s="185"/>
      <c r="G5947" s="97"/>
      <c r="H5947" s="188"/>
      <c r="I5947" s="97"/>
      <c r="J5947" s="188"/>
    </row>
    <row r="5948" spans="3:10" ht="14.45" customHeight="1" x14ac:dyDescent="0.2">
      <c r="C5948" s="191"/>
      <c r="D5948" s="191"/>
      <c r="E5948" s="97"/>
      <c r="F5948" s="185"/>
      <c r="G5948" s="97"/>
      <c r="H5948" s="188"/>
      <c r="I5948" s="97"/>
      <c r="J5948" s="188"/>
    </row>
    <row r="5949" spans="3:10" ht="14.45" customHeight="1" x14ac:dyDescent="0.2">
      <c r="C5949" s="191"/>
      <c r="D5949" s="191"/>
      <c r="E5949" s="97"/>
      <c r="F5949" s="185"/>
      <c r="G5949" s="97"/>
      <c r="H5949" s="188"/>
      <c r="I5949" s="97"/>
      <c r="J5949" s="188"/>
    </row>
    <row r="5950" spans="3:10" ht="14.45" customHeight="1" x14ac:dyDescent="0.2">
      <c r="C5950" s="191"/>
      <c r="D5950" s="191"/>
      <c r="E5950" s="97"/>
      <c r="F5950" s="185"/>
      <c r="G5950" s="97"/>
      <c r="H5950" s="188"/>
      <c r="I5950" s="97"/>
      <c r="J5950" s="188"/>
    </row>
    <row r="5951" spans="3:10" ht="14.45" customHeight="1" x14ac:dyDescent="0.2">
      <c r="C5951" s="191"/>
      <c r="D5951" s="191"/>
      <c r="E5951" s="97"/>
      <c r="F5951" s="185"/>
      <c r="G5951" s="97"/>
      <c r="H5951" s="188"/>
      <c r="I5951" s="97"/>
      <c r="J5951" s="188"/>
    </row>
    <row r="5952" spans="3:10" ht="14.45" customHeight="1" x14ac:dyDescent="0.2">
      <c r="C5952" s="191"/>
      <c r="D5952" s="191"/>
      <c r="E5952" s="97"/>
      <c r="F5952" s="185"/>
      <c r="G5952" s="97"/>
      <c r="H5952" s="188"/>
      <c r="I5952" s="97"/>
      <c r="J5952" s="188"/>
    </row>
    <row r="5953" spans="3:10" ht="14.45" customHeight="1" x14ac:dyDescent="0.2">
      <c r="C5953" s="191"/>
      <c r="D5953" s="191"/>
      <c r="E5953" s="97"/>
      <c r="F5953" s="185"/>
      <c r="G5953" s="97"/>
      <c r="H5953" s="188"/>
      <c r="I5953" s="97"/>
      <c r="J5953" s="188"/>
    </row>
    <row r="5954" spans="3:10" ht="14.45" customHeight="1" x14ac:dyDescent="0.2">
      <c r="C5954" s="191"/>
      <c r="D5954" s="191"/>
      <c r="E5954" s="97"/>
      <c r="F5954" s="185"/>
      <c r="G5954" s="97"/>
      <c r="H5954" s="188"/>
      <c r="I5954" s="97"/>
      <c r="J5954" s="188"/>
    </row>
    <row r="5955" spans="3:10" ht="14.45" customHeight="1" x14ac:dyDescent="0.2">
      <c r="C5955" s="191"/>
      <c r="D5955" s="191"/>
      <c r="E5955" s="97"/>
      <c r="F5955" s="185"/>
      <c r="G5955" s="97"/>
      <c r="H5955" s="188"/>
      <c r="I5955" s="97"/>
      <c r="J5955" s="188"/>
    </row>
    <row r="5956" spans="3:10" ht="14.45" customHeight="1" x14ac:dyDescent="0.2">
      <c r="C5956" s="191"/>
      <c r="D5956" s="191"/>
      <c r="E5956" s="97"/>
      <c r="F5956" s="185"/>
      <c r="G5956" s="97"/>
      <c r="H5956" s="188"/>
      <c r="I5956" s="97"/>
      <c r="J5956" s="188"/>
    </row>
    <row r="5957" spans="3:10" ht="14.45" customHeight="1" x14ac:dyDescent="0.2">
      <c r="C5957" s="191"/>
      <c r="D5957" s="191"/>
      <c r="E5957" s="97"/>
      <c r="F5957" s="185"/>
      <c r="G5957" s="97"/>
      <c r="H5957" s="188"/>
      <c r="I5957" s="97"/>
      <c r="J5957" s="188"/>
    </row>
    <row r="5958" spans="3:10" ht="14.45" customHeight="1" x14ac:dyDescent="0.2">
      <c r="C5958" s="191"/>
      <c r="D5958" s="191"/>
      <c r="E5958" s="97"/>
      <c r="F5958" s="185"/>
      <c r="G5958" s="97"/>
      <c r="H5958" s="188"/>
      <c r="I5958" s="97"/>
      <c r="J5958" s="188"/>
    </row>
    <row r="5959" spans="3:10" ht="14.45" customHeight="1" x14ac:dyDescent="0.2">
      <c r="C5959" s="191"/>
      <c r="D5959" s="191"/>
      <c r="E5959" s="97"/>
      <c r="F5959" s="185"/>
      <c r="G5959" s="97"/>
      <c r="H5959" s="188"/>
      <c r="I5959" s="97"/>
      <c r="J5959" s="188"/>
    </row>
    <row r="5960" spans="3:10" ht="14.45" customHeight="1" x14ac:dyDescent="0.2">
      <c r="C5960" s="191"/>
      <c r="D5960" s="191"/>
      <c r="E5960" s="97"/>
      <c r="F5960" s="185"/>
      <c r="G5960" s="97"/>
      <c r="H5960" s="188"/>
      <c r="I5960" s="97"/>
      <c r="J5960" s="188"/>
    </row>
    <row r="5961" spans="3:10" ht="14.45" customHeight="1" x14ac:dyDescent="0.2">
      <c r="C5961" s="191"/>
      <c r="D5961" s="191"/>
      <c r="E5961" s="97"/>
      <c r="F5961" s="185"/>
      <c r="G5961" s="97"/>
      <c r="H5961" s="188"/>
      <c r="I5961" s="97"/>
      <c r="J5961" s="188"/>
    </row>
    <row r="5962" spans="3:10" ht="14.45" customHeight="1" x14ac:dyDescent="0.2">
      <c r="C5962" s="191"/>
      <c r="D5962" s="191"/>
      <c r="E5962" s="97"/>
      <c r="F5962" s="185"/>
      <c r="G5962" s="97"/>
      <c r="H5962" s="188"/>
      <c r="I5962" s="97"/>
      <c r="J5962" s="188"/>
    </row>
    <row r="5963" spans="3:10" ht="14.45" customHeight="1" x14ac:dyDescent="0.2">
      <c r="C5963" s="191"/>
      <c r="D5963" s="191"/>
      <c r="E5963" s="97"/>
      <c r="F5963" s="185"/>
      <c r="G5963" s="97"/>
      <c r="H5963" s="188"/>
      <c r="I5963" s="97"/>
      <c r="J5963" s="188"/>
    </row>
    <row r="5964" spans="3:10" ht="14.45" customHeight="1" x14ac:dyDescent="0.2">
      <c r="C5964" s="191"/>
      <c r="D5964" s="191"/>
      <c r="E5964" s="97"/>
      <c r="F5964" s="185"/>
      <c r="G5964" s="97"/>
      <c r="H5964" s="188"/>
      <c r="I5964" s="97"/>
      <c r="J5964" s="188"/>
    </row>
    <row r="5965" spans="3:10" ht="14.45" customHeight="1" x14ac:dyDescent="0.2">
      <c r="C5965" s="191"/>
      <c r="D5965" s="191"/>
      <c r="E5965" s="97"/>
      <c r="F5965" s="185"/>
      <c r="G5965" s="97"/>
      <c r="H5965" s="188"/>
      <c r="I5965" s="97"/>
      <c r="J5965" s="188"/>
    </row>
    <row r="5966" spans="3:10" ht="14.45" customHeight="1" x14ac:dyDescent="0.2">
      <c r="C5966" s="191"/>
      <c r="D5966" s="191"/>
      <c r="E5966" s="97"/>
      <c r="F5966" s="185"/>
      <c r="G5966" s="97"/>
      <c r="H5966" s="188"/>
      <c r="I5966" s="97"/>
      <c r="J5966" s="188"/>
    </row>
    <row r="5967" spans="3:10" ht="14.45" customHeight="1" x14ac:dyDescent="0.2">
      <c r="C5967" s="191"/>
      <c r="D5967" s="191"/>
      <c r="E5967" s="97"/>
      <c r="F5967" s="185"/>
      <c r="G5967" s="97"/>
      <c r="H5967" s="188"/>
      <c r="I5967" s="97"/>
      <c r="J5967" s="188"/>
    </row>
    <row r="5968" spans="3:10" ht="14.45" customHeight="1" x14ac:dyDescent="0.2">
      <c r="C5968" s="191"/>
      <c r="D5968" s="191"/>
      <c r="E5968" s="97"/>
      <c r="F5968" s="185"/>
      <c r="G5968" s="97"/>
      <c r="H5968" s="188"/>
      <c r="I5968" s="97"/>
      <c r="J5968" s="188"/>
    </row>
    <row r="5969" spans="3:10" ht="14.45" customHeight="1" x14ac:dyDescent="0.2">
      <c r="C5969" s="191"/>
      <c r="D5969" s="191"/>
      <c r="E5969" s="97"/>
      <c r="F5969" s="185"/>
      <c r="G5969" s="97"/>
      <c r="H5969" s="188"/>
      <c r="I5969" s="97"/>
      <c r="J5969" s="188"/>
    </row>
    <row r="5970" spans="3:10" ht="14.45" customHeight="1" x14ac:dyDescent="0.2">
      <c r="C5970" s="191"/>
      <c r="D5970" s="191"/>
      <c r="E5970" s="97"/>
      <c r="F5970" s="185"/>
      <c r="G5970" s="97"/>
      <c r="H5970" s="188"/>
      <c r="I5970" s="97"/>
      <c r="J5970" s="188"/>
    </row>
    <row r="5971" spans="3:10" ht="14.45" customHeight="1" x14ac:dyDescent="0.2">
      <c r="C5971" s="191"/>
      <c r="D5971" s="191"/>
      <c r="E5971" s="97"/>
      <c r="F5971" s="185"/>
      <c r="G5971" s="97"/>
      <c r="H5971" s="188"/>
      <c r="I5971" s="97"/>
      <c r="J5971" s="188"/>
    </row>
    <row r="5972" spans="3:10" ht="14.45" customHeight="1" x14ac:dyDescent="0.2">
      <c r="C5972" s="191"/>
      <c r="D5972" s="191"/>
      <c r="E5972" s="97"/>
      <c r="F5972" s="185"/>
      <c r="G5972" s="97"/>
      <c r="H5972" s="188"/>
      <c r="I5972" s="97"/>
      <c r="J5972" s="188"/>
    </row>
    <row r="5973" spans="3:10" ht="14.45" customHeight="1" x14ac:dyDescent="0.2">
      <c r="C5973" s="191"/>
      <c r="D5973" s="191"/>
      <c r="E5973" s="97"/>
      <c r="F5973" s="185"/>
      <c r="G5973" s="97"/>
      <c r="H5973" s="188"/>
      <c r="I5973" s="97"/>
      <c r="J5973" s="188"/>
    </row>
    <row r="5974" spans="3:10" ht="14.45" customHeight="1" x14ac:dyDescent="0.2">
      <c r="C5974" s="191"/>
      <c r="D5974" s="191"/>
      <c r="E5974" s="97"/>
      <c r="F5974" s="185"/>
      <c r="G5974" s="97"/>
      <c r="H5974" s="188"/>
      <c r="I5974" s="97"/>
      <c r="J5974" s="188"/>
    </row>
    <row r="5975" spans="3:10" ht="14.45" customHeight="1" x14ac:dyDescent="0.2">
      <c r="C5975" s="191"/>
      <c r="D5975" s="191"/>
      <c r="E5975" s="97"/>
      <c r="F5975" s="185"/>
      <c r="G5975" s="97"/>
      <c r="H5975" s="188"/>
      <c r="I5975" s="97"/>
      <c r="J5975" s="188"/>
    </row>
    <row r="5976" spans="3:10" ht="14.45" customHeight="1" x14ac:dyDescent="0.2">
      <c r="C5976" s="191"/>
      <c r="D5976" s="191"/>
      <c r="E5976" s="97"/>
      <c r="F5976" s="185"/>
      <c r="G5976" s="97"/>
      <c r="H5976" s="188"/>
      <c r="I5976" s="97"/>
      <c r="J5976" s="188"/>
    </row>
    <row r="5977" spans="3:10" ht="14.45" customHeight="1" x14ac:dyDescent="0.2">
      <c r="C5977" s="191"/>
      <c r="D5977" s="191"/>
      <c r="E5977" s="97"/>
      <c r="F5977" s="185"/>
      <c r="G5977" s="97"/>
      <c r="H5977" s="188"/>
      <c r="I5977" s="97"/>
      <c r="J5977" s="188"/>
    </row>
    <row r="5978" spans="3:10" ht="14.45" customHeight="1" x14ac:dyDescent="0.2">
      <c r="C5978" s="191"/>
      <c r="D5978" s="191"/>
      <c r="E5978" s="97"/>
      <c r="F5978" s="185"/>
      <c r="G5978" s="97"/>
      <c r="H5978" s="188"/>
      <c r="I5978" s="97"/>
      <c r="J5978" s="188"/>
    </row>
    <row r="5979" spans="3:10" ht="14.45" customHeight="1" x14ac:dyDescent="0.2">
      <c r="C5979" s="191"/>
      <c r="D5979" s="191"/>
      <c r="E5979" s="97"/>
      <c r="F5979" s="185"/>
      <c r="G5979" s="97"/>
      <c r="H5979" s="188"/>
      <c r="I5979" s="97"/>
      <c r="J5979" s="188"/>
    </row>
    <row r="5980" spans="3:10" ht="14.45" customHeight="1" x14ac:dyDescent="0.2">
      <c r="C5980" s="191"/>
      <c r="D5980" s="191"/>
      <c r="E5980" s="97"/>
      <c r="F5980" s="185"/>
      <c r="G5980" s="97"/>
      <c r="H5980" s="188"/>
      <c r="I5980" s="97"/>
      <c r="J5980" s="188"/>
    </row>
    <row r="5981" spans="3:10" ht="14.45" customHeight="1" x14ac:dyDescent="0.2">
      <c r="C5981" s="191"/>
      <c r="D5981" s="191"/>
      <c r="E5981" s="98"/>
      <c r="F5981" s="185"/>
      <c r="G5981" s="98"/>
      <c r="H5981" s="188"/>
      <c r="I5981" s="98"/>
      <c r="J5981" s="188"/>
    </row>
    <row r="5982" spans="3:10" ht="14.45" customHeight="1" x14ac:dyDescent="0.2">
      <c r="C5982" s="191"/>
      <c r="D5982" s="191"/>
      <c r="E5982" s="97"/>
      <c r="F5982" s="185"/>
      <c r="G5982" s="97"/>
      <c r="H5982" s="188"/>
      <c r="I5982" s="97"/>
      <c r="J5982" s="188"/>
    </row>
    <row r="5983" spans="3:10" ht="14.45" customHeight="1" x14ac:dyDescent="0.2">
      <c r="C5983" s="191"/>
      <c r="D5983" s="191"/>
      <c r="E5983" s="97"/>
      <c r="F5983" s="185"/>
      <c r="G5983" s="97"/>
      <c r="H5983" s="188"/>
      <c r="I5983" s="97"/>
      <c r="J5983" s="188"/>
    </row>
    <row r="5984" spans="3:10" ht="14.45" customHeight="1" x14ac:dyDescent="0.2">
      <c r="C5984" s="191"/>
      <c r="D5984" s="191"/>
      <c r="E5984" s="98"/>
      <c r="F5984" s="185"/>
      <c r="G5984" s="98"/>
      <c r="H5984" s="188"/>
      <c r="I5984" s="98"/>
      <c r="J5984" s="188"/>
    </row>
    <row r="5985" spans="3:10" ht="14.45" customHeight="1" x14ac:dyDescent="0.2">
      <c r="C5985" s="191"/>
      <c r="D5985" s="191"/>
      <c r="E5985" s="97"/>
      <c r="F5985" s="185"/>
      <c r="G5985" s="97"/>
      <c r="H5985" s="188"/>
      <c r="I5985" s="97"/>
      <c r="J5985" s="188"/>
    </row>
    <row r="5986" spans="3:10" ht="14.45" customHeight="1" x14ac:dyDescent="0.2">
      <c r="C5986" s="191"/>
      <c r="D5986" s="191"/>
      <c r="E5986" s="97"/>
      <c r="F5986" s="185"/>
      <c r="G5986" s="97"/>
      <c r="H5986" s="188"/>
      <c r="I5986" s="97"/>
      <c r="J5986" s="188"/>
    </row>
    <row r="5987" spans="3:10" ht="14.45" customHeight="1" x14ac:dyDescent="0.2">
      <c r="C5987" s="191"/>
      <c r="D5987" s="191"/>
      <c r="E5987" s="97"/>
      <c r="F5987" s="185"/>
      <c r="G5987" s="97"/>
      <c r="H5987" s="188"/>
      <c r="I5987" s="97"/>
      <c r="J5987" s="188"/>
    </row>
    <row r="5988" spans="3:10" ht="14.45" customHeight="1" x14ac:dyDescent="0.2">
      <c r="C5988" s="191"/>
      <c r="D5988" s="191"/>
      <c r="E5988" s="98"/>
      <c r="F5988" s="185"/>
      <c r="G5988" s="98"/>
      <c r="H5988" s="188"/>
      <c r="I5988" s="98"/>
      <c r="J5988" s="188"/>
    </row>
    <row r="5989" spans="3:10" ht="14.45" customHeight="1" x14ac:dyDescent="0.2">
      <c r="C5989" s="191"/>
      <c r="D5989" s="191"/>
      <c r="E5989" s="97"/>
      <c r="F5989" s="185"/>
      <c r="G5989" s="97"/>
      <c r="H5989" s="188"/>
      <c r="I5989" s="97"/>
      <c r="J5989" s="188"/>
    </row>
    <row r="5990" spans="3:10" ht="14.45" customHeight="1" x14ac:dyDescent="0.2">
      <c r="C5990" s="191"/>
      <c r="D5990" s="191"/>
      <c r="E5990" s="97"/>
      <c r="F5990" s="185"/>
      <c r="G5990" s="97"/>
      <c r="H5990" s="188"/>
      <c r="I5990" s="97"/>
      <c r="J5990" s="188"/>
    </row>
    <row r="5991" spans="3:10" ht="14.45" customHeight="1" x14ac:dyDescent="0.2">
      <c r="C5991" s="191"/>
      <c r="D5991" s="191"/>
      <c r="E5991" s="97"/>
      <c r="F5991" s="185"/>
      <c r="G5991" s="97"/>
      <c r="H5991" s="188"/>
      <c r="I5991" s="97"/>
      <c r="J5991" s="188"/>
    </row>
    <row r="5992" spans="3:10" ht="14.45" customHeight="1" x14ac:dyDescent="0.2">
      <c r="C5992" s="191"/>
      <c r="D5992" s="191"/>
      <c r="E5992" s="97"/>
      <c r="F5992" s="185"/>
      <c r="G5992" s="97"/>
      <c r="H5992" s="188"/>
      <c r="I5992" s="97"/>
      <c r="J5992" s="188"/>
    </row>
    <row r="5993" spans="3:10" ht="14.45" customHeight="1" x14ac:dyDescent="0.2">
      <c r="C5993" s="191"/>
      <c r="D5993" s="191"/>
      <c r="E5993" s="97"/>
      <c r="F5993" s="185"/>
      <c r="G5993" s="97"/>
      <c r="H5993" s="188"/>
      <c r="I5993" s="97"/>
      <c r="J5993" s="188"/>
    </row>
    <row r="5994" spans="3:10" ht="14.45" customHeight="1" x14ac:dyDescent="0.2">
      <c r="C5994" s="191"/>
      <c r="D5994" s="191"/>
      <c r="E5994" s="97"/>
      <c r="F5994" s="185"/>
      <c r="G5994" s="97"/>
      <c r="H5994" s="188"/>
      <c r="I5994" s="97"/>
      <c r="J5994" s="188"/>
    </row>
    <row r="5995" spans="3:10" ht="14.45" customHeight="1" x14ac:dyDescent="0.2">
      <c r="C5995" s="191"/>
      <c r="D5995" s="191"/>
      <c r="E5995" s="97"/>
      <c r="F5995" s="185"/>
      <c r="G5995" s="97"/>
      <c r="H5995" s="188"/>
      <c r="I5995" s="97"/>
      <c r="J5995" s="188"/>
    </row>
    <row r="5996" spans="3:10" ht="14.45" customHeight="1" x14ac:dyDescent="0.2">
      <c r="C5996" s="191"/>
      <c r="D5996" s="191"/>
      <c r="E5996" s="97"/>
      <c r="F5996" s="185"/>
      <c r="G5996" s="97"/>
      <c r="H5996" s="188"/>
      <c r="I5996" s="97"/>
      <c r="J5996" s="188"/>
    </row>
    <row r="5997" spans="3:10" ht="14.45" customHeight="1" x14ac:dyDescent="0.2">
      <c r="C5997" s="191"/>
      <c r="D5997" s="191"/>
      <c r="E5997" s="97"/>
      <c r="F5997" s="185"/>
      <c r="G5997" s="97"/>
      <c r="H5997" s="188"/>
      <c r="I5997" s="97"/>
      <c r="J5997" s="188"/>
    </row>
    <row r="5998" spans="3:10" ht="14.45" customHeight="1" x14ac:dyDescent="0.2">
      <c r="C5998" s="191"/>
      <c r="D5998" s="191"/>
      <c r="E5998" s="97"/>
      <c r="F5998" s="185"/>
      <c r="G5998" s="97"/>
      <c r="H5998" s="188"/>
      <c r="I5998" s="97"/>
      <c r="J5998" s="188"/>
    </row>
    <row r="5999" spans="3:10" ht="14.45" customHeight="1" x14ac:dyDescent="0.2">
      <c r="C5999" s="191"/>
      <c r="D5999" s="191"/>
      <c r="E5999" s="97"/>
      <c r="F5999" s="185"/>
      <c r="G5999" s="97"/>
      <c r="H5999" s="188"/>
      <c r="I5999" s="97"/>
      <c r="J5999" s="188"/>
    </row>
    <row r="6000" spans="3:10" ht="14.45" customHeight="1" x14ac:dyDescent="0.2">
      <c r="C6000" s="191"/>
      <c r="D6000" s="191"/>
      <c r="E6000" s="97"/>
      <c r="F6000" s="185"/>
      <c r="G6000" s="97"/>
      <c r="H6000" s="188"/>
      <c r="I6000" s="97"/>
      <c r="J6000" s="188"/>
    </row>
    <row r="6001" spans="3:10" ht="14.45" customHeight="1" x14ac:dyDescent="0.2">
      <c r="C6001" s="191"/>
      <c r="D6001" s="191"/>
      <c r="E6001" s="98"/>
      <c r="F6001" s="185"/>
      <c r="G6001" s="98"/>
      <c r="H6001" s="188"/>
      <c r="I6001" s="98"/>
      <c r="J6001" s="188"/>
    </row>
    <row r="6002" spans="3:10" ht="14.45" customHeight="1" x14ac:dyDescent="0.2">
      <c r="C6002" s="191"/>
      <c r="D6002" s="191"/>
      <c r="E6002" s="97"/>
      <c r="F6002" s="185"/>
      <c r="G6002" s="97"/>
      <c r="H6002" s="188"/>
      <c r="I6002" s="97"/>
      <c r="J6002" s="188"/>
    </row>
    <row r="6003" spans="3:10" ht="14.45" customHeight="1" x14ac:dyDescent="0.2">
      <c r="C6003" s="191"/>
      <c r="D6003" s="191"/>
      <c r="E6003" s="100"/>
      <c r="F6003" s="185"/>
      <c r="G6003" s="100"/>
      <c r="H6003" s="188"/>
      <c r="I6003" s="100"/>
      <c r="J6003" s="188"/>
    </row>
    <row r="6004" spans="3:10" ht="14.45" customHeight="1" x14ac:dyDescent="0.2">
      <c r="C6004" s="201"/>
      <c r="D6004" s="201"/>
      <c r="E6004" s="101"/>
      <c r="F6004" s="186"/>
      <c r="G6004" s="101"/>
      <c r="H6004" s="188"/>
      <c r="I6004" s="101"/>
      <c r="J6004" s="188"/>
    </row>
    <row r="6005" spans="3:10" ht="14.45" customHeight="1" x14ac:dyDescent="0.2">
      <c r="C6005" s="190" t="s">
        <v>1154</v>
      </c>
      <c r="D6005" s="190" t="s">
        <v>1155</v>
      </c>
      <c r="E6005" s="90"/>
      <c r="F6005" s="193" t="s">
        <v>1490</v>
      </c>
      <c r="G6005" s="90"/>
      <c r="H6005" s="133"/>
      <c r="I6005" s="90"/>
      <c r="J6005" s="133"/>
    </row>
    <row r="6006" spans="3:10" ht="14.45" customHeight="1" x14ac:dyDescent="0.2">
      <c r="C6006" s="194"/>
      <c r="D6006" s="191"/>
      <c r="E6006" s="97"/>
      <c r="F6006" s="185"/>
      <c r="G6006" s="97"/>
      <c r="H6006" s="188"/>
      <c r="I6006" s="97"/>
      <c r="J6006" s="188"/>
    </row>
    <row r="6007" spans="3:10" ht="14.45" customHeight="1" x14ac:dyDescent="0.2">
      <c r="C6007" s="194"/>
      <c r="D6007" s="191"/>
      <c r="E6007" s="97"/>
      <c r="F6007" s="185"/>
      <c r="G6007" s="97"/>
      <c r="H6007" s="188"/>
      <c r="I6007" s="97"/>
      <c r="J6007" s="188"/>
    </row>
    <row r="6008" spans="3:10" ht="14.45" customHeight="1" x14ac:dyDescent="0.2">
      <c r="C6008" s="194"/>
      <c r="D6008" s="191"/>
      <c r="E6008" s="97"/>
      <c r="F6008" s="185"/>
      <c r="G6008" s="97"/>
      <c r="H6008" s="188"/>
      <c r="I6008" s="97"/>
      <c r="J6008" s="188"/>
    </row>
    <row r="6009" spans="3:10" ht="14.45" customHeight="1" x14ac:dyDescent="0.2">
      <c r="C6009" s="194"/>
      <c r="D6009" s="191"/>
      <c r="E6009" s="97"/>
      <c r="F6009" s="185"/>
      <c r="G6009" s="97"/>
      <c r="H6009" s="188"/>
      <c r="I6009" s="97"/>
      <c r="J6009" s="188"/>
    </row>
    <row r="6010" spans="3:10" ht="14.45" customHeight="1" x14ac:dyDescent="0.2">
      <c r="C6010" s="194"/>
      <c r="D6010" s="191"/>
      <c r="E6010" s="97"/>
      <c r="F6010" s="185"/>
      <c r="G6010" s="97"/>
      <c r="H6010" s="188"/>
      <c r="I6010" s="97"/>
      <c r="J6010" s="188"/>
    </row>
    <row r="6011" spans="3:10" ht="14.45" customHeight="1" x14ac:dyDescent="0.2">
      <c r="C6011" s="194"/>
      <c r="D6011" s="191"/>
      <c r="E6011" s="97"/>
      <c r="F6011" s="185"/>
      <c r="G6011" s="97"/>
      <c r="H6011" s="188"/>
      <c r="I6011" s="97"/>
      <c r="J6011" s="188"/>
    </row>
    <row r="6012" spans="3:10" ht="14.45" customHeight="1" x14ac:dyDescent="0.2">
      <c r="C6012" s="194"/>
      <c r="D6012" s="191"/>
      <c r="E6012" s="97"/>
      <c r="F6012" s="185"/>
      <c r="G6012" s="97"/>
      <c r="H6012" s="188"/>
      <c r="I6012" s="97"/>
      <c r="J6012" s="188"/>
    </row>
    <row r="6013" spans="3:10" ht="14.45" customHeight="1" x14ac:dyDescent="0.2">
      <c r="C6013" s="194"/>
      <c r="D6013" s="191"/>
      <c r="E6013" s="97"/>
      <c r="F6013" s="185"/>
      <c r="G6013" s="97"/>
      <c r="H6013" s="188"/>
      <c r="I6013" s="97"/>
      <c r="J6013" s="188"/>
    </row>
    <row r="6014" spans="3:10" ht="14.45" customHeight="1" x14ac:dyDescent="0.2">
      <c r="C6014" s="194"/>
      <c r="D6014" s="191"/>
      <c r="E6014" s="97"/>
      <c r="F6014" s="185"/>
      <c r="G6014" s="97"/>
      <c r="H6014" s="188"/>
      <c r="I6014" s="97"/>
      <c r="J6014" s="188"/>
    </row>
    <row r="6015" spans="3:10" ht="14.45" customHeight="1" x14ac:dyDescent="0.2">
      <c r="C6015" s="194"/>
      <c r="D6015" s="191"/>
      <c r="E6015" s="97"/>
      <c r="F6015" s="185"/>
      <c r="G6015" s="97"/>
      <c r="H6015" s="188"/>
      <c r="I6015" s="97"/>
      <c r="J6015" s="188"/>
    </row>
    <row r="6016" spans="3:10" ht="14.45" customHeight="1" x14ac:dyDescent="0.2">
      <c r="C6016" s="194"/>
      <c r="D6016" s="191"/>
      <c r="E6016" s="97"/>
      <c r="F6016" s="185"/>
      <c r="G6016" s="97"/>
      <c r="H6016" s="188"/>
      <c r="I6016" s="97"/>
      <c r="J6016" s="188"/>
    </row>
    <row r="6017" spans="3:10" ht="14.45" customHeight="1" x14ac:dyDescent="0.2">
      <c r="C6017" s="194"/>
      <c r="D6017" s="191"/>
      <c r="E6017" s="97"/>
      <c r="F6017" s="185"/>
      <c r="G6017" s="97"/>
      <c r="H6017" s="188"/>
      <c r="I6017" s="97"/>
      <c r="J6017" s="188"/>
    </row>
    <row r="6018" spans="3:10" ht="14.45" customHeight="1" x14ac:dyDescent="0.2">
      <c r="C6018" s="194"/>
      <c r="D6018" s="191"/>
      <c r="E6018" s="97"/>
      <c r="F6018" s="185"/>
      <c r="G6018" s="97"/>
      <c r="H6018" s="188"/>
      <c r="I6018" s="97"/>
      <c r="J6018" s="188"/>
    </row>
    <row r="6019" spans="3:10" ht="14.45" customHeight="1" x14ac:dyDescent="0.2">
      <c r="C6019" s="194"/>
      <c r="D6019" s="191"/>
      <c r="E6019" s="97"/>
      <c r="F6019" s="185"/>
      <c r="G6019" s="97"/>
      <c r="H6019" s="188"/>
      <c r="I6019" s="97"/>
      <c r="J6019" s="188"/>
    </row>
    <row r="6020" spans="3:10" ht="14.45" customHeight="1" x14ac:dyDescent="0.2">
      <c r="C6020" s="194"/>
      <c r="D6020" s="191"/>
      <c r="E6020" s="97"/>
      <c r="F6020" s="185"/>
      <c r="G6020" s="97"/>
      <c r="H6020" s="188"/>
      <c r="I6020" s="97"/>
      <c r="J6020" s="188"/>
    </row>
    <row r="6021" spans="3:10" ht="14.45" customHeight="1" x14ac:dyDescent="0.2">
      <c r="C6021" s="194"/>
      <c r="D6021" s="191"/>
      <c r="E6021" s="97"/>
      <c r="F6021" s="185"/>
      <c r="G6021" s="97"/>
      <c r="H6021" s="188"/>
      <c r="I6021" s="97"/>
      <c r="J6021" s="188"/>
    </row>
    <row r="6022" spans="3:10" ht="14.45" customHeight="1" x14ac:dyDescent="0.2">
      <c r="C6022" s="194"/>
      <c r="D6022" s="191"/>
      <c r="E6022" s="97"/>
      <c r="F6022" s="185"/>
      <c r="G6022" s="97"/>
      <c r="H6022" s="188"/>
      <c r="I6022" s="97"/>
      <c r="J6022" s="188"/>
    </row>
    <row r="6023" spans="3:10" ht="14.45" customHeight="1" x14ac:dyDescent="0.2">
      <c r="C6023" s="194"/>
      <c r="D6023" s="191"/>
      <c r="E6023" s="97"/>
      <c r="F6023" s="185"/>
      <c r="G6023" s="97"/>
      <c r="H6023" s="188"/>
      <c r="I6023" s="97"/>
      <c r="J6023" s="188"/>
    </row>
    <row r="6024" spans="3:10" ht="14.45" customHeight="1" x14ac:dyDescent="0.2">
      <c r="C6024" s="194"/>
      <c r="D6024" s="191"/>
      <c r="E6024" s="97"/>
      <c r="F6024" s="185"/>
      <c r="G6024" s="97"/>
      <c r="H6024" s="188"/>
      <c r="I6024" s="97"/>
      <c r="J6024" s="188"/>
    </row>
    <row r="6025" spans="3:10" ht="14.45" customHeight="1" x14ac:dyDescent="0.2">
      <c r="C6025" s="194"/>
      <c r="D6025" s="191"/>
      <c r="E6025" s="97"/>
      <c r="F6025" s="185"/>
      <c r="G6025" s="97"/>
      <c r="H6025" s="188"/>
      <c r="I6025" s="97"/>
      <c r="J6025" s="188"/>
    </row>
    <row r="6026" spans="3:10" ht="14.45" customHeight="1" x14ac:dyDescent="0.2">
      <c r="C6026" s="194"/>
      <c r="D6026" s="191"/>
      <c r="E6026" s="97"/>
      <c r="F6026" s="185"/>
      <c r="G6026" s="97"/>
      <c r="H6026" s="188"/>
      <c r="I6026" s="97"/>
      <c r="J6026" s="188"/>
    </row>
    <row r="6027" spans="3:10" ht="14.45" customHeight="1" x14ac:dyDescent="0.2">
      <c r="C6027" s="194"/>
      <c r="D6027" s="191"/>
      <c r="E6027" s="97"/>
      <c r="F6027" s="185"/>
      <c r="G6027" s="97"/>
      <c r="H6027" s="188"/>
      <c r="I6027" s="97"/>
      <c r="J6027" s="188"/>
    </row>
    <row r="6028" spans="3:10" ht="14.45" customHeight="1" x14ac:dyDescent="0.2">
      <c r="C6028" s="194"/>
      <c r="D6028" s="191"/>
      <c r="E6028" s="97"/>
      <c r="F6028" s="185"/>
      <c r="G6028" s="97"/>
      <c r="H6028" s="188"/>
      <c r="I6028" s="97"/>
      <c r="J6028" s="188"/>
    </row>
    <row r="6029" spans="3:10" ht="14.45" customHeight="1" x14ac:dyDescent="0.2">
      <c r="C6029" s="194"/>
      <c r="D6029" s="191"/>
      <c r="E6029" s="97"/>
      <c r="F6029" s="185"/>
      <c r="G6029" s="97"/>
      <c r="H6029" s="188"/>
      <c r="I6029" s="97"/>
      <c r="J6029" s="188"/>
    </row>
    <row r="6030" spans="3:10" ht="14.45" customHeight="1" x14ac:dyDescent="0.2">
      <c r="C6030" s="194"/>
      <c r="D6030" s="191"/>
      <c r="E6030" s="97"/>
      <c r="F6030" s="185"/>
      <c r="G6030" s="97"/>
      <c r="H6030" s="188"/>
      <c r="I6030" s="97"/>
      <c r="J6030" s="188"/>
    </row>
    <row r="6031" spans="3:10" ht="14.45" customHeight="1" x14ac:dyDescent="0.2">
      <c r="C6031" s="194"/>
      <c r="D6031" s="191"/>
      <c r="E6031" s="97"/>
      <c r="F6031" s="185"/>
      <c r="G6031" s="97"/>
      <c r="H6031" s="188"/>
      <c r="I6031" s="97"/>
      <c r="J6031" s="188"/>
    </row>
    <row r="6032" spans="3:10" ht="14.45" customHeight="1" x14ac:dyDescent="0.2">
      <c r="C6032" s="194"/>
      <c r="D6032" s="191"/>
      <c r="E6032" s="97"/>
      <c r="F6032" s="185"/>
      <c r="G6032" s="97"/>
      <c r="H6032" s="188"/>
      <c r="I6032" s="97"/>
      <c r="J6032" s="188"/>
    </row>
    <row r="6033" spans="3:10" ht="14.45" customHeight="1" x14ac:dyDescent="0.2">
      <c r="C6033" s="194"/>
      <c r="D6033" s="191"/>
      <c r="E6033" s="97"/>
      <c r="F6033" s="185"/>
      <c r="G6033" s="97"/>
      <c r="H6033" s="188"/>
      <c r="I6033" s="97"/>
      <c r="J6033" s="188"/>
    </row>
    <row r="6034" spans="3:10" ht="14.45" customHeight="1" x14ac:dyDescent="0.2">
      <c r="C6034" s="194"/>
      <c r="D6034" s="191"/>
      <c r="E6034" s="97"/>
      <c r="F6034" s="185"/>
      <c r="G6034" s="97"/>
      <c r="H6034" s="188"/>
      <c r="I6034" s="97"/>
      <c r="J6034" s="188"/>
    </row>
    <row r="6035" spans="3:10" ht="14.45" customHeight="1" x14ac:dyDescent="0.2">
      <c r="C6035" s="194"/>
      <c r="D6035" s="191"/>
      <c r="E6035" s="97"/>
      <c r="F6035" s="185"/>
      <c r="G6035" s="97"/>
      <c r="H6035" s="188"/>
      <c r="I6035" s="97"/>
      <c r="J6035" s="188"/>
    </row>
    <row r="6036" spans="3:10" ht="14.45" customHeight="1" x14ac:dyDescent="0.2">
      <c r="C6036" s="194"/>
      <c r="D6036" s="191"/>
      <c r="E6036" s="97"/>
      <c r="F6036" s="185"/>
      <c r="G6036" s="97"/>
      <c r="H6036" s="188"/>
      <c r="I6036" s="97"/>
      <c r="J6036" s="188"/>
    </row>
    <row r="6037" spans="3:10" ht="14.45" customHeight="1" x14ac:dyDescent="0.2">
      <c r="C6037" s="194"/>
      <c r="D6037" s="191"/>
      <c r="E6037" s="97"/>
      <c r="F6037" s="185"/>
      <c r="G6037" s="97"/>
      <c r="H6037" s="188"/>
      <c r="I6037" s="97"/>
      <c r="J6037" s="188"/>
    </row>
    <row r="6038" spans="3:10" ht="14.45" customHeight="1" x14ac:dyDescent="0.2">
      <c r="C6038" s="194"/>
      <c r="D6038" s="191"/>
      <c r="E6038" s="97"/>
      <c r="F6038" s="185"/>
      <c r="G6038" s="97"/>
      <c r="H6038" s="188"/>
      <c r="I6038" s="97"/>
      <c r="J6038" s="188"/>
    </row>
    <row r="6039" spans="3:10" ht="14.45" customHeight="1" x14ac:dyDescent="0.2">
      <c r="C6039" s="194"/>
      <c r="D6039" s="191"/>
      <c r="E6039" s="97"/>
      <c r="F6039" s="185"/>
      <c r="G6039" s="97"/>
      <c r="H6039" s="188"/>
      <c r="I6039" s="97"/>
      <c r="J6039" s="188"/>
    </row>
    <row r="6040" spans="3:10" ht="14.45" customHeight="1" x14ac:dyDescent="0.2">
      <c r="C6040" s="194"/>
      <c r="D6040" s="191"/>
      <c r="E6040" s="97"/>
      <c r="F6040" s="185"/>
      <c r="G6040" s="97"/>
      <c r="H6040" s="188"/>
      <c r="I6040" s="97"/>
      <c r="J6040" s="188"/>
    </row>
    <row r="6041" spans="3:10" ht="14.45" customHeight="1" x14ac:dyDescent="0.2">
      <c r="C6041" s="194"/>
      <c r="D6041" s="191"/>
      <c r="E6041" s="97"/>
      <c r="F6041" s="185"/>
      <c r="G6041" s="97"/>
      <c r="H6041" s="188"/>
      <c r="I6041" s="97"/>
      <c r="J6041" s="188"/>
    </row>
    <row r="6042" spans="3:10" ht="14.45" customHeight="1" x14ac:dyDescent="0.2">
      <c r="C6042" s="194"/>
      <c r="D6042" s="191"/>
      <c r="E6042" s="98"/>
      <c r="F6042" s="185"/>
      <c r="G6042" s="98"/>
      <c r="H6042" s="188"/>
      <c r="I6042" s="98"/>
      <c r="J6042" s="188"/>
    </row>
    <row r="6043" spans="3:10" ht="14.45" customHeight="1" x14ac:dyDescent="0.2">
      <c r="C6043" s="194"/>
      <c r="D6043" s="191"/>
      <c r="E6043" s="97"/>
      <c r="F6043" s="185"/>
      <c r="G6043" s="97"/>
      <c r="H6043" s="188"/>
      <c r="I6043" s="97"/>
      <c r="J6043" s="188"/>
    </row>
    <row r="6044" spans="3:10" ht="14.45" customHeight="1" x14ac:dyDescent="0.2">
      <c r="C6044" s="194"/>
      <c r="D6044" s="191"/>
      <c r="E6044" s="97"/>
      <c r="F6044" s="185"/>
      <c r="G6044" s="97"/>
      <c r="H6044" s="188"/>
      <c r="I6044" s="97"/>
      <c r="J6044" s="188"/>
    </row>
    <row r="6045" spans="3:10" ht="14.45" customHeight="1" x14ac:dyDescent="0.2">
      <c r="C6045" s="194"/>
      <c r="D6045" s="191"/>
      <c r="E6045" s="98"/>
      <c r="F6045" s="185"/>
      <c r="G6045" s="98"/>
      <c r="H6045" s="188"/>
      <c r="I6045" s="98"/>
      <c r="J6045" s="188"/>
    </row>
    <row r="6046" spans="3:10" ht="14.45" customHeight="1" x14ac:dyDescent="0.2">
      <c r="C6046" s="194"/>
      <c r="D6046" s="191"/>
      <c r="E6046" s="97"/>
      <c r="F6046" s="185"/>
      <c r="G6046" s="97"/>
      <c r="H6046" s="188"/>
      <c r="I6046" s="97"/>
      <c r="J6046" s="188"/>
    </row>
    <row r="6047" spans="3:10" ht="14.45" customHeight="1" x14ac:dyDescent="0.2">
      <c r="C6047" s="194"/>
      <c r="D6047" s="191"/>
      <c r="E6047" s="97"/>
      <c r="F6047" s="185"/>
      <c r="G6047" s="97"/>
      <c r="H6047" s="188"/>
      <c r="I6047" s="97"/>
      <c r="J6047" s="188"/>
    </row>
    <row r="6048" spans="3:10" ht="14.45" customHeight="1" x14ac:dyDescent="0.2">
      <c r="C6048" s="194"/>
      <c r="D6048" s="191"/>
      <c r="E6048" s="97"/>
      <c r="F6048" s="185"/>
      <c r="G6048" s="97"/>
      <c r="H6048" s="188"/>
      <c r="I6048" s="97"/>
      <c r="J6048" s="188"/>
    </row>
    <row r="6049" spans="3:10" ht="14.45" customHeight="1" x14ac:dyDescent="0.2">
      <c r="C6049" s="194"/>
      <c r="D6049" s="191"/>
      <c r="E6049" s="97"/>
      <c r="F6049" s="185"/>
      <c r="G6049" s="97"/>
      <c r="H6049" s="188"/>
      <c r="I6049" s="97"/>
      <c r="J6049" s="188"/>
    </row>
    <row r="6050" spans="3:10" ht="14.45" customHeight="1" x14ac:dyDescent="0.2">
      <c r="C6050" s="194"/>
      <c r="D6050" s="191"/>
      <c r="E6050" s="97"/>
      <c r="F6050" s="185"/>
      <c r="G6050" s="97"/>
      <c r="H6050" s="188"/>
      <c r="I6050" s="97"/>
      <c r="J6050" s="188"/>
    </row>
    <row r="6051" spans="3:10" ht="14.45" customHeight="1" x14ac:dyDescent="0.2">
      <c r="C6051" s="194"/>
      <c r="D6051" s="191"/>
      <c r="E6051" s="97"/>
      <c r="F6051" s="185"/>
      <c r="G6051" s="97"/>
      <c r="H6051" s="188"/>
      <c r="I6051" s="97"/>
      <c r="J6051" s="188"/>
    </row>
    <row r="6052" spans="3:10" ht="14.45" customHeight="1" x14ac:dyDescent="0.2">
      <c r="C6052" s="194"/>
      <c r="D6052" s="191"/>
      <c r="E6052" s="97"/>
      <c r="F6052" s="185"/>
      <c r="G6052" s="97"/>
      <c r="H6052" s="188"/>
      <c r="I6052" s="97"/>
      <c r="J6052" s="188"/>
    </row>
    <row r="6053" spans="3:10" ht="14.45" customHeight="1" x14ac:dyDescent="0.2">
      <c r="C6053" s="194"/>
      <c r="D6053" s="191"/>
      <c r="E6053" s="97"/>
      <c r="F6053" s="185"/>
      <c r="G6053" s="97"/>
      <c r="H6053" s="188"/>
      <c r="I6053" s="97"/>
      <c r="J6053" s="188"/>
    </row>
    <row r="6054" spans="3:10" ht="14.45" customHeight="1" x14ac:dyDescent="0.2">
      <c r="C6054" s="194"/>
      <c r="D6054" s="191"/>
      <c r="E6054" s="97"/>
      <c r="F6054" s="185"/>
      <c r="G6054" s="97"/>
      <c r="H6054" s="188"/>
      <c r="I6054" s="97"/>
      <c r="J6054" s="188"/>
    </row>
    <row r="6055" spans="3:10" ht="14.45" customHeight="1" x14ac:dyDescent="0.2">
      <c r="C6055" s="194"/>
      <c r="D6055" s="191"/>
      <c r="E6055" s="97"/>
      <c r="F6055" s="185"/>
      <c r="G6055" s="97"/>
      <c r="H6055" s="188"/>
      <c r="I6055" s="97"/>
      <c r="J6055" s="188"/>
    </row>
    <row r="6056" spans="3:10" ht="14.45" customHeight="1" x14ac:dyDescent="0.2">
      <c r="C6056" s="194"/>
      <c r="D6056" s="191"/>
      <c r="E6056" s="98"/>
      <c r="F6056" s="185"/>
      <c r="G6056" s="98"/>
      <c r="H6056" s="188"/>
      <c r="I6056" s="98"/>
      <c r="J6056" s="188"/>
    </row>
    <row r="6057" spans="3:10" ht="14.45" customHeight="1" x14ac:dyDescent="0.2">
      <c r="C6057" s="194"/>
      <c r="D6057" s="191"/>
      <c r="E6057" s="97"/>
      <c r="F6057" s="185"/>
      <c r="G6057" s="97"/>
      <c r="H6057" s="188"/>
      <c r="I6057" s="97"/>
      <c r="J6057" s="188"/>
    </row>
    <row r="6058" spans="3:10" ht="14.45" customHeight="1" x14ac:dyDescent="0.2">
      <c r="C6058" s="194"/>
      <c r="D6058" s="191"/>
      <c r="E6058" s="97"/>
      <c r="F6058" s="185"/>
      <c r="G6058" s="97"/>
      <c r="H6058" s="188"/>
      <c r="I6058" s="97"/>
      <c r="J6058" s="188"/>
    </row>
    <row r="6059" spans="3:10" ht="14.45" customHeight="1" x14ac:dyDescent="0.2">
      <c r="C6059" s="194"/>
      <c r="D6059" s="191"/>
      <c r="E6059" s="97"/>
      <c r="F6059" s="185"/>
      <c r="G6059" s="97"/>
      <c r="H6059" s="188"/>
      <c r="I6059" s="97"/>
      <c r="J6059" s="188"/>
    </row>
    <row r="6060" spans="3:10" ht="14.45" customHeight="1" x14ac:dyDescent="0.2">
      <c r="C6060" s="194"/>
      <c r="D6060" s="191"/>
      <c r="E6060" s="97"/>
      <c r="F6060" s="185"/>
      <c r="G6060" s="97"/>
      <c r="H6060" s="188"/>
      <c r="I6060" s="97"/>
      <c r="J6060" s="188"/>
    </row>
    <row r="6061" spans="3:10" ht="14.45" customHeight="1" x14ac:dyDescent="0.2">
      <c r="C6061" s="194"/>
      <c r="D6061" s="191"/>
      <c r="E6061" s="97"/>
      <c r="F6061" s="185"/>
      <c r="G6061" s="97"/>
      <c r="H6061" s="188"/>
      <c r="I6061" s="97"/>
      <c r="J6061" s="188"/>
    </row>
    <row r="6062" spans="3:10" ht="14.45" customHeight="1" x14ac:dyDescent="0.2">
      <c r="C6062" s="194"/>
      <c r="D6062" s="191"/>
      <c r="E6062" s="97"/>
      <c r="F6062" s="185"/>
      <c r="G6062" s="97"/>
      <c r="H6062" s="188"/>
      <c r="I6062" s="97"/>
      <c r="J6062" s="188"/>
    </row>
    <row r="6063" spans="3:10" ht="14.45" customHeight="1" x14ac:dyDescent="0.2">
      <c r="C6063" s="194"/>
      <c r="D6063" s="191"/>
      <c r="E6063" s="97"/>
      <c r="F6063" s="185"/>
      <c r="G6063" s="97"/>
      <c r="H6063" s="188"/>
      <c r="I6063" s="97"/>
      <c r="J6063" s="188"/>
    </row>
    <row r="6064" spans="3:10" ht="14.45" customHeight="1" x14ac:dyDescent="0.2">
      <c r="C6064" s="194"/>
      <c r="D6064" s="191"/>
      <c r="E6064" s="97"/>
      <c r="F6064" s="185"/>
      <c r="G6064" s="97"/>
      <c r="H6064" s="188"/>
      <c r="I6064" s="97"/>
      <c r="J6064" s="188"/>
    </row>
    <row r="6065" spans="3:10" ht="14.45" customHeight="1" x14ac:dyDescent="0.2">
      <c r="C6065" s="194"/>
      <c r="D6065" s="191"/>
      <c r="E6065" s="97"/>
      <c r="F6065" s="185"/>
      <c r="G6065" s="97"/>
      <c r="H6065" s="188"/>
      <c r="I6065" s="97"/>
      <c r="J6065" s="188"/>
    </row>
    <row r="6066" spans="3:10" ht="14.45" customHeight="1" x14ac:dyDescent="0.2">
      <c r="C6066" s="194"/>
      <c r="D6066" s="191"/>
      <c r="E6066" s="98"/>
      <c r="F6066" s="185"/>
      <c r="G6066" s="98"/>
      <c r="H6066" s="188"/>
      <c r="I6066" s="98"/>
      <c r="J6066" s="188"/>
    </row>
    <row r="6067" spans="3:10" ht="14.45" customHeight="1" x14ac:dyDescent="0.2">
      <c r="C6067" s="194"/>
      <c r="D6067" s="191"/>
      <c r="E6067" s="98"/>
      <c r="F6067" s="185"/>
      <c r="G6067" s="98"/>
      <c r="H6067" s="188"/>
      <c r="I6067" s="98"/>
      <c r="J6067" s="188"/>
    </row>
    <row r="6068" spans="3:10" ht="14.45" customHeight="1" x14ac:dyDescent="0.2">
      <c r="C6068" s="194"/>
      <c r="D6068" s="191"/>
      <c r="E6068" s="98"/>
      <c r="F6068" s="185"/>
      <c r="G6068" s="98"/>
      <c r="H6068" s="188"/>
      <c r="I6068" s="98"/>
      <c r="J6068" s="188"/>
    </row>
    <row r="6069" spans="3:10" ht="14.45" customHeight="1" x14ac:dyDescent="0.2">
      <c r="C6069" s="194"/>
      <c r="D6069" s="191"/>
      <c r="E6069" s="98"/>
      <c r="F6069" s="185"/>
      <c r="G6069" s="98"/>
      <c r="H6069" s="188"/>
      <c r="I6069" s="98"/>
      <c r="J6069" s="188"/>
    </row>
    <row r="6070" spans="3:10" ht="14.45" customHeight="1" x14ac:dyDescent="0.2">
      <c r="C6070" s="194"/>
      <c r="D6070" s="191"/>
      <c r="E6070" s="98"/>
      <c r="F6070" s="185"/>
      <c r="G6070" s="98"/>
      <c r="H6070" s="188"/>
      <c r="I6070" s="98"/>
      <c r="J6070" s="188"/>
    </row>
    <row r="6071" spans="3:10" ht="14.45" customHeight="1" x14ac:dyDescent="0.2">
      <c r="C6071" s="194"/>
      <c r="D6071" s="191"/>
      <c r="E6071" s="98"/>
      <c r="F6071" s="185"/>
      <c r="G6071" s="98"/>
      <c r="H6071" s="188"/>
      <c r="I6071" s="98"/>
      <c r="J6071" s="188"/>
    </row>
    <row r="6072" spans="3:10" ht="14.45" customHeight="1" x14ac:dyDescent="0.2">
      <c r="C6072" s="194"/>
      <c r="D6072" s="191"/>
      <c r="E6072" s="98"/>
      <c r="F6072" s="185"/>
      <c r="G6072" s="98"/>
      <c r="H6072" s="188"/>
      <c r="I6072" s="98"/>
      <c r="J6072" s="188"/>
    </row>
    <row r="6073" spans="3:10" ht="14.45" customHeight="1" x14ac:dyDescent="0.2">
      <c r="C6073" s="194"/>
      <c r="D6073" s="191"/>
      <c r="E6073" s="97"/>
      <c r="F6073" s="185"/>
      <c r="G6073" s="97"/>
      <c r="H6073" s="188"/>
      <c r="I6073" s="97"/>
      <c r="J6073" s="188"/>
    </row>
    <row r="6074" spans="3:10" ht="14.45" customHeight="1" x14ac:dyDescent="0.2">
      <c r="C6074" s="194"/>
      <c r="D6074" s="191"/>
      <c r="E6074" s="100"/>
      <c r="F6074" s="185"/>
      <c r="G6074" s="100"/>
      <c r="H6074" s="188"/>
      <c r="I6074" s="100"/>
      <c r="J6074" s="188"/>
    </row>
    <row r="6075" spans="3:10" ht="14.45" customHeight="1" x14ac:dyDescent="0.2">
      <c r="C6075" s="194"/>
      <c r="D6075" s="201"/>
      <c r="E6075" s="101"/>
      <c r="F6075" s="186"/>
      <c r="G6075" s="101"/>
      <c r="H6075" s="188"/>
      <c r="I6075" s="101"/>
      <c r="J6075" s="188"/>
    </row>
    <row r="6076" spans="3:10" ht="14.45" customHeight="1" x14ac:dyDescent="0.2">
      <c r="C6076" s="190" t="s">
        <v>1156</v>
      </c>
      <c r="D6076" s="190" t="s">
        <v>1157</v>
      </c>
      <c r="E6076" s="90"/>
      <c r="F6076" s="193" t="s">
        <v>1491</v>
      </c>
      <c r="G6076" s="90"/>
      <c r="H6076" s="133"/>
      <c r="I6076" s="90"/>
      <c r="J6076" s="133"/>
    </row>
    <row r="6077" spans="3:10" ht="14.45" customHeight="1" x14ac:dyDescent="0.2">
      <c r="C6077" s="191"/>
      <c r="D6077" s="191"/>
      <c r="E6077" s="97"/>
      <c r="F6077" s="185"/>
      <c r="G6077" s="97"/>
      <c r="H6077" s="188"/>
      <c r="I6077" s="97"/>
      <c r="J6077" s="188"/>
    </row>
    <row r="6078" spans="3:10" ht="14.45" customHeight="1" x14ac:dyDescent="0.2">
      <c r="C6078" s="191"/>
      <c r="D6078" s="191"/>
      <c r="E6078" s="97"/>
      <c r="F6078" s="185"/>
      <c r="G6078" s="97"/>
      <c r="H6078" s="188"/>
      <c r="I6078" s="97"/>
      <c r="J6078" s="188"/>
    </row>
    <row r="6079" spans="3:10" ht="14.45" customHeight="1" x14ac:dyDescent="0.2">
      <c r="C6079" s="191"/>
      <c r="D6079" s="191"/>
      <c r="E6079" s="97"/>
      <c r="F6079" s="185"/>
      <c r="G6079" s="97"/>
      <c r="H6079" s="188"/>
      <c r="I6079" s="97"/>
      <c r="J6079" s="188"/>
    </row>
    <row r="6080" spans="3:10" ht="14.45" customHeight="1" x14ac:dyDescent="0.2">
      <c r="C6080" s="191"/>
      <c r="D6080" s="191"/>
      <c r="E6080" s="97"/>
      <c r="F6080" s="185"/>
      <c r="G6080" s="97"/>
      <c r="H6080" s="188"/>
      <c r="I6080" s="97"/>
      <c r="J6080" s="188"/>
    </row>
    <row r="6081" spans="3:10" ht="14.45" customHeight="1" x14ac:dyDescent="0.2">
      <c r="C6081" s="191"/>
      <c r="D6081" s="191"/>
      <c r="E6081" s="97"/>
      <c r="F6081" s="185"/>
      <c r="G6081" s="97"/>
      <c r="H6081" s="188"/>
      <c r="I6081" s="97"/>
      <c r="J6081" s="188"/>
    </row>
    <row r="6082" spans="3:10" ht="14.45" customHeight="1" x14ac:dyDescent="0.2">
      <c r="C6082" s="191"/>
      <c r="D6082" s="191"/>
      <c r="E6082" s="97"/>
      <c r="F6082" s="185"/>
      <c r="G6082" s="97"/>
      <c r="H6082" s="188"/>
      <c r="I6082" s="97"/>
      <c r="J6082" s="188"/>
    </row>
    <row r="6083" spans="3:10" ht="14.45" customHeight="1" x14ac:dyDescent="0.2">
      <c r="C6083" s="191"/>
      <c r="D6083" s="191"/>
      <c r="E6083" s="97"/>
      <c r="F6083" s="185"/>
      <c r="G6083" s="97"/>
      <c r="H6083" s="188"/>
      <c r="I6083" s="97"/>
      <c r="J6083" s="188"/>
    </row>
    <row r="6084" spans="3:10" ht="14.45" customHeight="1" x14ac:dyDescent="0.2">
      <c r="C6084" s="191"/>
      <c r="D6084" s="191"/>
      <c r="E6084" s="97"/>
      <c r="F6084" s="185"/>
      <c r="G6084" s="97"/>
      <c r="H6084" s="188"/>
      <c r="I6084" s="97"/>
      <c r="J6084" s="188"/>
    </row>
    <row r="6085" spans="3:10" ht="14.45" customHeight="1" x14ac:dyDescent="0.2">
      <c r="C6085" s="191"/>
      <c r="D6085" s="191"/>
      <c r="E6085" s="97"/>
      <c r="F6085" s="185"/>
      <c r="G6085" s="97"/>
      <c r="H6085" s="188"/>
      <c r="I6085" s="97"/>
      <c r="J6085" s="188"/>
    </row>
    <row r="6086" spans="3:10" ht="14.45" customHeight="1" x14ac:dyDescent="0.2">
      <c r="C6086" s="191"/>
      <c r="D6086" s="191"/>
      <c r="E6086" s="97"/>
      <c r="F6086" s="185"/>
      <c r="G6086" s="97"/>
      <c r="H6086" s="188"/>
      <c r="I6086" s="97"/>
      <c r="J6086" s="188"/>
    </row>
    <row r="6087" spans="3:10" ht="14.45" customHeight="1" x14ac:dyDescent="0.2">
      <c r="C6087" s="191"/>
      <c r="D6087" s="191"/>
      <c r="E6087" s="97"/>
      <c r="F6087" s="185"/>
      <c r="G6087" s="97"/>
      <c r="H6087" s="188"/>
      <c r="I6087" s="97"/>
      <c r="J6087" s="188"/>
    </row>
    <row r="6088" spans="3:10" ht="14.45" customHeight="1" x14ac:dyDescent="0.2">
      <c r="C6088" s="191"/>
      <c r="D6088" s="191"/>
      <c r="E6088" s="97"/>
      <c r="F6088" s="185"/>
      <c r="G6088" s="97"/>
      <c r="H6088" s="188"/>
      <c r="I6088" s="97"/>
      <c r="J6088" s="188"/>
    </row>
    <row r="6089" spans="3:10" ht="14.45" customHeight="1" x14ac:dyDescent="0.2">
      <c r="C6089" s="191"/>
      <c r="D6089" s="191"/>
      <c r="E6089" s="97"/>
      <c r="F6089" s="185"/>
      <c r="G6089" s="97"/>
      <c r="H6089" s="188"/>
      <c r="I6089" s="97"/>
      <c r="J6089" s="188"/>
    </row>
    <row r="6090" spans="3:10" ht="14.45" customHeight="1" x14ac:dyDescent="0.2">
      <c r="C6090" s="191"/>
      <c r="D6090" s="191"/>
      <c r="E6090" s="97"/>
      <c r="F6090" s="185"/>
      <c r="G6090" s="97"/>
      <c r="H6090" s="188"/>
      <c r="I6090" s="97"/>
      <c r="J6090" s="188"/>
    </row>
    <row r="6091" spans="3:10" ht="14.45" customHeight="1" x14ac:dyDescent="0.2">
      <c r="C6091" s="191"/>
      <c r="D6091" s="191"/>
      <c r="E6091" s="97"/>
      <c r="F6091" s="185"/>
      <c r="G6091" s="97"/>
      <c r="H6091" s="188"/>
      <c r="I6091" s="97"/>
      <c r="J6091" s="188"/>
    </row>
    <row r="6092" spans="3:10" ht="14.45" customHeight="1" x14ac:dyDescent="0.2">
      <c r="C6092" s="191"/>
      <c r="D6092" s="191"/>
      <c r="E6092" s="97"/>
      <c r="F6092" s="185"/>
      <c r="G6092" s="97"/>
      <c r="H6092" s="188"/>
      <c r="I6092" s="97"/>
      <c r="J6092" s="188"/>
    </row>
    <row r="6093" spans="3:10" ht="14.45" customHeight="1" x14ac:dyDescent="0.2">
      <c r="C6093" s="191"/>
      <c r="D6093" s="191"/>
      <c r="E6093" s="97"/>
      <c r="F6093" s="185"/>
      <c r="G6093" s="97"/>
      <c r="H6093" s="188"/>
      <c r="I6093" s="97"/>
      <c r="J6093" s="188"/>
    </row>
    <row r="6094" spans="3:10" ht="14.45" customHeight="1" x14ac:dyDescent="0.2">
      <c r="C6094" s="191"/>
      <c r="D6094" s="191"/>
      <c r="E6094" s="97"/>
      <c r="F6094" s="185"/>
      <c r="G6094" s="97"/>
      <c r="H6094" s="188"/>
      <c r="I6094" s="97"/>
      <c r="J6094" s="188"/>
    </row>
    <row r="6095" spans="3:10" ht="14.45" customHeight="1" x14ac:dyDescent="0.2">
      <c r="C6095" s="191"/>
      <c r="D6095" s="191"/>
      <c r="E6095" s="97"/>
      <c r="F6095" s="185"/>
      <c r="G6095" s="97"/>
      <c r="H6095" s="188"/>
      <c r="I6095" s="97"/>
      <c r="J6095" s="188"/>
    </row>
    <row r="6096" spans="3:10" ht="14.45" customHeight="1" x14ac:dyDescent="0.2">
      <c r="C6096" s="191"/>
      <c r="D6096" s="191"/>
      <c r="E6096" s="97"/>
      <c r="F6096" s="185"/>
      <c r="G6096" s="97"/>
      <c r="H6096" s="188"/>
      <c r="I6096" s="97"/>
      <c r="J6096" s="188"/>
    </row>
    <row r="6097" spans="3:10" ht="14.45" customHeight="1" x14ac:dyDescent="0.2">
      <c r="C6097" s="191"/>
      <c r="D6097" s="191"/>
      <c r="E6097" s="97"/>
      <c r="F6097" s="185"/>
      <c r="G6097" s="97"/>
      <c r="H6097" s="188"/>
      <c r="I6097" s="97"/>
      <c r="J6097" s="188"/>
    </row>
    <row r="6098" spans="3:10" ht="14.45" customHeight="1" x14ac:dyDescent="0.2">
      <c r="C6098" s="191"/>
      <c r="D6098" s="191"/>
      <c r="E6098" s="97"/>
      <c r="F6098" s="185"/>
      <c r="G6098" s="97"/>
      <c r="H6098" s="188"/>
      <c r="I6098" s="97"/>
      <c r="J6098" s="188"/>
    </row>
    <row r="6099" spans="3:10" ht="14.45" customHeight="1" x14ac:dyDescent="0.2">
      <c r="C6099" s="191"/>
      <c r="D6099" s="191"/>
      <c r="E6099" s="97"/>
      <c r="F6099" s="185"/>
      <c r="G6099" s="97"/>
      <c r="H6099" s="188"/>
      <c r="I6099" s="97"/>
      <c r="J6099" s="188"/>
    </row>
    <row r="6100" spans="3:10" ht="14.45" customHeight="1" x14ac:dyDescent="0.2">
      <c r="C6100" s="191"/>
      <c r="D6100" s="191"/>
      <c r="E6100" s="97"/>
      <c r="F6100" s="185"/>
      <c r="G6100" s="97"/>
      <c r="H6100" s="188"/>
      <c r="I6100" s="97"/>
      <c r="J6100" s="188"/>
    </row>
    <row r="6101" spans="3:10" ht="14.45" customHeight="1" x14ac:dyDescent="0.2">
      <c r="C6101" s="191"/>
      <c r="D6101" s="191"/>
      <c r="E6101" s="97"/>
      <c r="F6101" s="185"/>
      <c r="G6101" s="97"/>
      <c r="H6101" s="188"/>
      <c r="I6101" s="97"/>
      <c r="J6101" s="188"/>
    </row>
    <row r="6102" spans="3:10" ht="14.45" customHeight="1" x14ac:dyDescent="0.2">
      <c r="C6102" s="191"/>
      <c r="D6102" s="191"/>
      <c r="E6102" s="97"/>
      <c r="F6102" s="185"/>
      <c r="G6102" s="97"/>
      <c r="H6102" s="188"/>
      <c r="I6102" s="97"/>
      <c r="J6102" s="188"/>
    </row>
    <row r="6103" spans="3:10" ht="14.45" customHeight="1" x14ac:dyDescent="0.2">
      <c r="C6103" s="191"/>
      <c r="D6103" s="191"/>
      <c r="E6103" s="97"/>
      <c r="F6103" s="185"/>
      <c r="G6103" s="97"/>
      <c r="H6103" s="188"/>
      <c r="I6103" s="97"/>
      <c r="J6103" s="188"/>
    </row>
    <row r="6104" spans="3:10" ht="14.45" customHeight="1" x14ac:dyDescent="0.2">
      <c r="C6104" s="191"/>
      <c r="D6104" s="191"/>
      <c r="E6104" s="97"/>
      <c r="F6104" s="185"/>
      <c r="G6104" s="97"/>
      <c r="H6104" s="188"/>
      <c r="I6104" s="97"/>
      <c r="J6104" s="188"/>
    </row>
    <row r="6105" spans="3:10" ht="14.45" customHeight="1" x14ac:dyDescent="0.2">
      <c r="C6105" s="191"/>
      <c r="D6105" s="191"/>
      <c r="E6105" s="97"/>
      <c r="F6105" s="185"/>
      <c r="G6105" s="97"/>
      <c r="H6105" s="188"/>
      <c r="I6105" s="97"/>
      <c r="J6105" s="188"/>
    </row>
    <row r="6106" spans="3:10" ht="14.45" customHeight="1" x14ac:dyDescent="0.2">
      <c r="C6106" s="191"/>
      <c r="D6106" s="191"/>
      <c r="E6106" s="97"/>
      <c r="F6106" s="185"/>
      <c r="G6106" s="97"/>
      <c r="H6106" s="188"/>
      <c r="I6106" s="97"/>
      <c r="J6106" s="188"/>
    </row>
    <row r="6107" spans="3:10" ht="14.45" customHeight="1" x14ac:dyDescent="0.2">
      <c r="C6107" s="191"/>
      <c r="D6107" s="191"/>
      <c r="E6107" s="97"/>
      <c r="F6107" s="185"/>
      <c r="G6107" s="97"/>
      <c r="H6107" s="188"/>
      <c r="I6107" s="97"/>
      <c r="J6107" s="188"/>
    </row>
    <row r="6108" spans="3:10" ht="14.45" customHeight="1" x14ac:dyDescent="0.2">
      <c r="C6108" s="191"/>
      <c r="D6108" s="191"/>
      <c r="E6108" s="97"/>
      <c r="F6108" s="185"/>
      <c r="G6108" s="97"/>
      <c r="H6108" s="188"/>
      <c r="I6108" s="97"/>
      <c r="J6108" s="188"/>
    </row>
    <row r="6109" spans="3:10" ht="14.45" customHeight="1" x14ac:dyDescent="0.2">
      <c r="C6109" s="191"/>
      <c r="D6109" s="191"/>
      <c r="E6109" s="97"/>
      <c r="F6109" s="185"/>
      <c r="G6109" s="97"/>
      <c r="H6109" s="188"/>
      <c r="I6109" s="97"/>
      <c r="J6109" s="188"/>
    </row>
    <row r="6110" spans="3:10" ht="14.45" customHeight="1" x14ac:dyDescent="0.2">
      <c r="C6110" s="191"/>
      <c r="D6110" s="191"/>
      <c r="E6110" s="97"/>
      <c r="F6110" s="185"/>
      <c r="G6110" s="97"/>
      <c r="H6110" s="188"/>
      <c r="I6110" s="97"/>
      <c r="J6110" s="188"/>
    </row>
    <row r="6111" spans="3:10" ht="14.45" customHeight="1" x14ac:dyDescent="0.2">
      <c r="C6111" s="191"/>
      <c r="D6111" s="191"/>
      <c r="E6111" s="97"/>
      <c r="F6111" s="185"/>
      <c r="G6111" s="97"/>
      <c r="H6111" s="188"/>
      <c r="I6111" s="97"/>
      <c r="J6111" s="188"/>
    </row>
    <row r="6112" spans="3:10" ht="14.45" customHeight="1" x14ac:dyDescent="0.2">
      <c r="C6112" s="191"/>
      <c r="D6112" s="191"/>
      <c r="E6112" s="97"/>
      <c r="F6112" s="185"/>
      <c r="G6112" s="97"/>
      <c r="H6112" s="188"/>
      <c r="I6112" s="97"/>
      <c r="J6112" s="188"/>
    </row>
    <row r="6113" spans="3:10" ht="14.45" customHeight="1" x14ac:dyDescent="0.2">
      <c r="C6113" s="191"/>
      <c r="D6113" s="191"/>
      <c r="E6113" s="97"/>
      <c r="F6113" s="185"/>
      <c r="G6113" s="97"/>
      <c r="H6113" s="188"/>
      <c r="I6113" s="97"/>
      <c r="J6113" s="188"/>
    </row>
    <row r="6114" spans="3:10" ht="14.45" customHeight="1" x14ac:dyDescent="0.2">
      <c r="C6114" s="191"/>
      <c r="D6114" s="191"/>
      <c r="E6114" s="97"/>
      <c r="F6114" s="185"/>
      <c r="G6114" s="97"/>
      <c r="H6114" s="188"/>
      <c r="I6114" s="97"/>
      <c r="J6114" s="188"/>
    </row>
    <row r="6115" spans="3:10" ht="14.45" customHeight="1" x14ac:dyDescent="0.2">
      <c r="C6115" s="191"/>
      <c r="D6115" s="191"/>
      <c r="E6115" s="97"/>
      <c r="F6115" s="185"/>
      <c r="G6115" s="97"/>
      <c r="H6115" s="188"/>
      <c r="I6115" s="97"/>
      <c r="J6115" s="188"/>
    </row>
    <row r="6116" spans="3:10" ht="14.45" customHeight="1" x14ac:dyDescent="0.2">
      <c r="C6116" s="191"/>
      <c r="D6116" s="191"/>
      <c r="E6116" s="97"/>
      <c r="F6116" s="185"/>
      <c r="G6116" s="97"/>
      <c r="H6116" s="188"/>
      <c r="I6116" s="97"/>
      <c r="J6116" s="188"/>
    </row>
    <row r="6117" spans="3:10" ht="14.45" customHeight="1" x14ac:dyDescent="0.2">
      <c r="C6117" s="191"/>
      <c r="D6117" s="191"/>
      <c r="E6117" s="97"/>
      <c r="F6117" s="185"/>
      <c r="G6117" s="97"/>
      <c r="H6117" s="188"/>
      <c r="I6117" s="97"/>
      <c r="J6117" s="188"/>
    </row>
    <row r="6118" spans="3:10" ht="14.45" customHeight="1" x14ac:dyDescent="0.2">
      <c r="C6118" s="191"/>
      <c r="D6118" s="191"/>
      <c r="E6118" s="97"/>
      <c r="F6118" s="185"/>
      <c r="G6118" s="97"/>
      <c r="H6118" s="188"/>
      <c r="I6118" s="97"/>
      <c r="J6118" s="188"/>
    </row>
    <row r="6119" spans="3:10" ht="14.45" customHeight="1" x14ac:dyDescent="0.2">
      <c r="C6119" s="191"/>
      <c r="D6119" s="191"/>
      <c r="E6119" s="97"/>
      <c r="F6119" s="185"/>
      <c r="G6119" s="97"/>
      <c r="H6119" s="188"/>
      <c r="I6119" s="97"/>
      <c r="J6119" s="188"/>
    </row>
    <row r="6120" spans="3:10" ht="14.45" customHeight="1" x14ac:dyDescent="0.2">
      <c r="C6120" s="191"/>
      <c r="D6120" s="191"/>
      <c r="E6120" s="97"/>
      <c r="F6120" s="185"/>
      <c r="G6120" s="97"/>
      <c r="H6120" s="188"/>
      <c r="I6120" s="97"/>
      <c r="J6120" s="188"/>
    </row>
    <row r="6121" spans="3:10" ht="14.45" customHeight="1" x14ac:dyDescent="0.2">
      <c r="C6121" s="191"/>
      <c r="D6121" s="191"/>
      <c r="E6121" s="97"/>
      <c r="F6121" s="185"/>
      <c r="G6121" s="97"/>
      <c r="H6121" s="188"/>
      <c r="I6121" s="97"/>
      <c r="J6121" s="188"/>
    </row>
    <row r="6122" spans="3:10" ht="14.45" customHeight="1" x14ac:dyDescent="0.2">
      <c r="C6122" s="191"/>
      <c r="D6122" s="191"/>
      <c r="E6122" s="97"/>
      <c r="F6122" s="185"/>
      <c r="G6122" s="97"/>
      <c r="H6122" s="188"/>
      <c r="I6122" s="97"/>
      <c r="J6122" s="188"/>
    </row>
    <row r="6123" spans="3:10" ht="14.45" customHeight="1" x14ac:dyDescent="0.2">
      <c r="C6123" s="191"/>
      <c r="D6123" s="191"/>
      <c r="E6123" s="98"/>
      <c r="F6123" s="185"/>
      <c r="G6123" s="98"/>
      <c r="H6123" s="188"/>
      <c r="I6123" s="98"/>
      <c r="J6123" s="188"/>
    </row>
    <row r="6124" spans="3:10" ht="14.45" customHeight="1" x14ac:dyDescent="0.2">
      <c r="C6124" s="191"/>
      <c r="D6124" s="191"/>
      <c r="E6124" s="97"/>
      <c r="F6124" s="185"/>
      <c r="G6124" s="97"/>
      <c r="H6124" s="188"/>
      <c r="I6124" s="97"/>
      <c r="J6124" s="188"/>
    </row>
    <row r="6125" spans="3:10" ht="14.45" customHeight="1" x14ac:dyDescent="0.2">
      <c r="C6125" s="191"/>
      <c r="D6125" s="191"/>
      <c r="E6125" s="98"/>
      <c r="F6125" s="185"/>
      <c r="G6125" s="98"/>
      <c r="H6125" s="188"/>
      <c r="I6125" s="98"/>
      <c r="J6125" s="188"/>
    </row>
    <row r="6126" spans="3:10" ht="14.45" customHeight="1" x14ac:dyDescent="0.2">
      <c r="C6126" s="191"/>
      <c r="D6126" s="191"/>
      <c r="E6126" s="97"/>
      <c r="F6126" s="185"/>
      <c r="G6126" s="97"/>
      <c r="H6126" s="188"/>
      <c r="I6126" s="97"/>
      <c r="J6126" s="188"/>
    </row>
    <row r="6127" spans="3:10" ht="14.45" customHeight="1" x14ac:dyDescent="0.2">
      <c r="C6127" s="191"/>
      <c r="D6127" s="191"/>
      <c r="E6127" s="98"/>
      <c r="F6127" s="185"/>
      <c r="G6127" s="98"/>
      <c r="H6127" s="188"/>
      <c r="I6127" s="98"/>
      <c r="J6127" s="188"/>
    </row>
    <row r="6128" spans="3:10" ht="14.45" customHeight="1" x14ac:dyDescent="0.2">
      <c r="C6128" s="191"/>
      <c r="D6128" s="191"/>
      <c r="E6128" s="97"/>
      <c r="F6128" s="185"/>
      <c r="G6128" s="97"/>
      <c r="H6128" s="188"/>
      <c r="I6128" s="97"/>
      <c r="J6128" s="188"/>
    </row>
    <row r="6129" spans="3:10" ht="14.45" customHeight="1" x14ac:dyDescent="0.2">
      <c r="C6129" s="191"/>
      <c r="D6129" s="191"/>
      <c r="E6129" s="98"/>
      <c r="F6129" s="185"/>
      <c r="G6129" s="98"/>
      <c r="H6129" s="188"/>
      <c r="I6129" s="98"/>
      <c r="J6129" s="188"/>
    </row>
    <row r="6130" spans="3:10" ht="14.45" customHeight="1" x14ac:dyDescent="0.2">
      <c r="C6130" s="191"/>
      <c r="D6130" s="191"/>
      <c r="E6130" s="97"/>
      <c r="F6130" s="185"/>
      <c r="G6130" s="97"/>
      <c r="H6130" s="188"/>
      <c r="I6130" s="97"/>
      <c r="J6130" s="188"/>
    </row>
    <row r="6131" spans="3:10" ht="14.45" customHeight="1" x14ac:dyDescent="0.2">
      <c r="C6131" s="191"/>
      <c r="D6131" s="191"/>
      <c r="E6131" s="97"/>
      <c r="F6131" s="185"/>
      <c r="G6131" s="97"/>
      <c r="H6131" s="188"/>
      <c r="I6131" s="97"/>
      <c r="J6131" s="188"/>
    </row>
    <row r="6132" spans="3:10" ht="14.45" customHeight="1" x14ac:dyDescent="0.2">
      <c r="C6132" s="191"/>
      <c r="D6132" s="191"/>
      <c r="E6132" s="97"/>
      <c r="F6132" s="185"/>
      <c r="G6132" s="97"/>
      <c r="H6132" s="188"/>
      <c r="I6132" s="97"/>
      <c r="J6132" s="188"/>
    </row>
    <row r="6133" spans="3:10" ht="14.45" customHeight="1" x14ac:dyDescent="0.2">
      <c r="C6133" s="191"/>
      <c r="D6133" s="191"/>
      <c r="E6133" s="97"/>
      <c r="F6133" s="185"/>
      <c r="G6133" s="97"/>
      <c r="H6133" s="188"/>
      <c r="I6133" s="97"/>
      <c r="J6133" s="188"/>
    </row>
    <row r="6134" spans="3:10" ht="14.45" customHeight="1" x14ac:dyDescent="0.2">
      <c r="C6134" s="191"/>
      <c r="D6134" s="191"/>
      <c r="E6134" s="97"/>
      <c r="F6134" s="185"/>
      <c r="G6134" s="97"/>
      <c r="H6134" s="188"/>
      <c r="I6134" s="97"/>
      <c r="J6134" s="188"/>
    </row>
    <row r="6135" spans="3:10" ht="14.45" customHeight="1" x14ac:dyDescent="0.2">
      <c r="C6135" s="191"/>
      <c r="D6135" s="191"/>
      <c r="E6135" s="97"/>
      <c r="F6135" s="185"/>
      <c r="G6135" s="97"/>
      <c r="H6135" s="188"/>
      <c r="I6135" s="97"/>
      <c r="J6135" s="188"/>
    </row>
    <row r="6136" spans="3:10" ht="14.45" customHeight="1" x14ac:dyDescent="0.2">
      <c r="C6136" s="191"/>
      <c r="D6136" s="191"/>
      <c r="E6136" s="97"/>
      <c r="F6136" s="185"/>
      <c r="G6136" s="97"/>
      <c r="H6136" s="188"/>
      <c r="I6136" s="97"/>
      <c r="J6136" s="188"/>
    </row>
    <row r="6137" spans="3:10" ht="14.45" customHeight="1" x14ac:dyDescent="0.2">
      <c r="C6137" s="191"/>
      <c r="D6137" s="191"/>
      <c r="E6137" s="97"/>
      <c r="F6137" s="185"/>
      <c r="G6137" s="97"/>
      <c r="H6137" s="188"/>
      <c r="I6137" s="97"/>
      <c r="J6137" s="188"/>
    </row>
    <row r="6138" spans="3:10" ht="14.45" customHeight="1" x14ac:dyDescent="0.2">
      <c r="C6138" s="191"/>
      <c r="D6138" s="191"/>
      <c r="E6138" s="97"/>
      <c r="F6138" s="185"/>
      <c r="G6138" s="97"/>
      <c r="H6138" s="188"/>
      <c r="I6138" s="97"/>
      <c r="J6138" s="188"/>
    </row>
    <row r="6139" spans="3:10" ht="14.45" customHeight="1" x14ac:dyDescent="0.2">
      <c r="C6139" s="191"/>
      <c r="D6139" s="191"/>
      <c r="E6139" s="97"/>
      <c r="F6139" s="185"/>
      <c r="G6139" s="97"/>
      <c r="H6139" s="188"/>
      <c r="I6139" s="97"/>
      <c r="J6139" s="188"/>
    </row>
    <row r="6140" spans="3:10" ht="14.45" customHeight="1" x14ac:dyDescent="0.2">
      <c r="C6140" s="191"/>
      <c r="D6140" s="191"/>
      <c r="E6140" s="97"/>
      <c r="F6140" s="185"/>
      <c r="G6140" s="97"/>
      <c r="H6140" s="188"/>
      <c r="I6140" s="97"/>
      <c r="J6140" s="188"/>
    </row>
    <row r="6141" spans="3:10" ht="14.45" customHeight="1" x14ac:dyDescent="0.2">
      <c r="C6141" s="191"/>
      <c r="D6141" s="191"/>
      <c r="E6141" s="97"/>
      <c r="F6141" s="185"/>
      <c r="G6141" s="97"/>
      <c r="H6141" s="188"/>
      <c r="I6141" s="97"/>
      <c r="J6141" s="188"/>
    </row>
    <row r="6142" spans="3:10" ht="14.45" customHeight="1" x14ac:dyDescent="0.2">
      <c r="C6142" s="191"/>
      <c r="D6142" s="191"/>
      <c r="E6142" s="98"/>
      <c r="F6142" s="185"/>
      <c r="G6142" s="98"/>
      <c r="H6142" s="188"/>
      <c r="I6142" s="98"/>
      <c r="J6142" s="188"/>
    </row>
    <row r="6143" spans="3:10" ht="14.45" customHeight="1" x14ac:dyDescent="0.2">
      <c r="C6143" s="191"/>
      <c r="D6143" s="191"/>
      <c r="E6143" s="105"/>
      <c r="F6143" s="185"/>
      <c r="G6143" s="105"/>
      <c r="H6143" s="188"/>
      <c r="I6143" s="105"/>
      <c r="J6143" s="188"/>
    </row>
    <row r="6144" spans="3:10" ht="14.45" customHeight="1" x14ac:dyDescent="0.2">
      <c r="C6144" s="201"/>
      <c r="D6144" s="201"/>
      <c r="E6144" s="101"/>
      <c r="F6144" s="186"/>
      <c r="G6144" s="101"/>
      <c r="H6144" s="188"/>
      <c r="I6144" s="101"/>
      <c r="J6144" s="188"/>
    </row>
    <row r="6145" spans="3:10" ht="14.45" customHeight="1" x14ac:dyDescent="0.2">
      <c r="C6145" s="190" t="s">
        <v>1158</v>
      </c>
      <c r="D6145" s="190" t="s">
        <v>1159</v>
      </c>
      <c r="E6145" s="90"/>
      <c r="F6145" s="193" t="s">
        <v>1492</v>
      </c>
      <c r="G6145" s="90"/>
      <c r="H6145" s="133"/>
      <c r="I6145" s="90"/>
      <c r="J6145" s="133"/>
    </row>
    <row r="6146" spans="3:10" ht="14.45" customHeight="1" x14ac:dyDescent="0.2">
      <c r="C6146" s="191"/>
      <c r="D6146" s="191"/>
      <c r="E6146" s="97"/>
      <c r="F6146" s="185"/>
      <c r="G6146" s="97"/>
      <c r="H6146" s="188"/>
      <c r="I6146" s="97"/>
      <c r="J6146" s="188"/>
    </row>
    <row r="6147" spans="3:10" ht="14.45" customHeight="1" x14ac:dyDescent="0.2">
      <c r="C6147" s="191"/>
      <c r="D6147" s="191"/>
      <c r="E6147" s="97"/>
      <c r="F6147" s="185"/>
      <c r="G6147" s="97"/>
      <c r="H6147" s="188"/>
      <c r="I6147" s="97"/>
      <c r="J6147" s="188"/>
    </row>
    <row r="6148" spans="3:10" ht="14.45" customHeight="1" x14ac:dyDescent="0.2">
      <c r="C6148" s="191"/>
      <c r="D6148" s="191"/>
      <c r="E6148" s="97"/>
      <c r="F6148" s="185"/>
      <c r="G6148" s="97"/>
      <c r="H6148" s="188"/>
      <c r="I6148" s="97"/>
      <c r="J6148" s="188"/>
    </row>
    <row r="6149" spans="3:10" ht="14.45" customHeight="1" x14ac:dyDescent="0.2">
      <c r="C6149" s="191"/>
      <c r="D6149" s="191"/>
      <c r="E6149" s="97"/>
      <c r="F6149" s="185"/>
      <c r="G6149" s="97"/>
      <c r="H6149" s="188"/>
      <c r="I6149" s="97"/>
      <c r="J6149" s="188"/>
    </row>
    <row r="6150" spans="3:10" ht="14.45" customHeight="1" x14ac:dyDescent="0.2">
      <c r="C6150" s="191"/>
      <c r="D6150" s="191"/>
      <c r="E6150" s="97"/>
      <c r="F6150" s="185"/>
      <c r="G6150" s="97"/>
      <c r="H6150" s="188"/>
      <c r="I6150" s="97"/>
      <c r="J6150" s="188"/>
    </row>
    <row r="6151" spans="3:10" ht="14.45" customHeight="1" x14ac:dyDescent="0.2">
      <c r="C6151" s="191"/>
      <c r="D6151" s="191"/>
      <c r="E6151" s="97"/>
      <c r="F6151" s="185"/>
      <c r="G6151" s="97"/>
      <c r="H6151" s="188"/>
      <c r="I6151" s="97"/>
      <c r="J6151" s="188"/>
    </row>
    <row r="6152" spans="3:10" ht="14.45" customHeight="1" x14ac:dyDescent="0.2">
      <c r="C6152" s="191"/>
      <c r="D6152" s="191"/>
      <c r="E6152" s="97"/>
      <c r="F6152" s="185"/>
      <c r="G6152" s="97"/>
      <c r="H6152" s="188"/>
      <c r="I6152" s="97"/>
      <c r="J6152" s="188"/>
    </row>
    <row r="6153" spans="3:10" ht="14.45" customHeight="1" x14ac:dyDescent="0.2">
      <c r="C6153" s="191"/>
      <c r="D6153" s="191"/>
      <c r="E6153" s="97"/>
      <c r="F6153" s="185"/>
      <c r="G6153" s="97"/>
      <c r="H6153" s="188"/>
      <c r="I6153" s="97"/>
      <c r="J6153" s="188"/>
    </row>
    <row r="6154" spans="3:10" ht="14.45" customHeight="1" x14ac:dyDescent="0.2">
      <c r="C6154" s="191"/>
      <c r="D6154" s="191"/>
      <c r="E6154" s="97"/>
      <c r="F6154" s="185"/>
      <c r="G6154" s="97"/>
      <c r="H6154" s="188"/>
      <c r="I6154" s="97"/>
      <c r="J6154" s="188"/>
    </row>
    <row r="6155" spans="3:10" ht="14.45" customHeight="1" x14ac:dyDescent="0.2">
      <c r="C6155" s="191"/>
      <c r="D6155" s="191"/>
      <c r="E6155" s="97"/>
      <c r="F6155" s="185"/>
      <c r="G6155" s="97"/>
      <c r="H6155" s="188"/>
      <c r="I6155" s="97"/>
      <c r="J6155" s="188"/>
    </row>
    <row r="6156" spans="3:10" ht="14.45" customHeight="1" x14ac:dyDescent="0.2">
      <c r="C6156" s="191"/>
      <c r="D6156" s="191"/>
      <c r="E6156" s="97"/>
      <c r="F6156" s="185"/>
      <c r="G6156" s="97"/>
      <c r="H6156" s="188"/>
      <c r="I6156" s="97"/>
      <c r="J6156" s="188"/>
    </row>
    <row r="6157" spans="3:10" ht="14.45" customHeight="1" x14ac:dyDescent="0.2">
      <c r="C6157" s="191"/>
      <c r="D6157" s="191"/>
      <c r="E6157" s="97"/>
      <c r="F6157" s="185"/>
      <c r="G6157" s="97"/>
      <c r="H6157" s="188"/>
      <c r="I6157" s="97"/>
      <c r="J6157" s="188"/>
    </row>
    <row r="6158" spans="3:10" ht="14.45" customHeight="1" x14ac:dyDescent="0.2">
      <c r="C6158" s="191"/>
      <c r="D6158" s="191"/>
      <c r="E6158" s="97"/>
      <c r="F6158" s="185"/>
      <c r="G6158" s="97"/>
      <c r="H6158" s="188"/>
      <c r="I6158" s="97"/>
      <c r="J6158" s="188"/>
    </row>
    <row r="6159" spans="3:10" ht="14.45" customHeight="1" x14ac:dyDescent="0.2">
      <c r="C6159" s="191"/>
      <c r="D6159" s="191"/>
      <c r="E6159" s="97"/>
      <c r="F6159" s="185"/>
      <c r="G6159" s="97"/>
      <c r="H6159" s="188"/>
      <c r="I6159" s="97"/>
      <c r="J6159" s="188"/>
    </row>
    <row r="6160" spans="3:10" ht="14.45" customHeight="1" x14ac:dyDescent="0.2">
      <c r="C6160" s="191"/>
      <c r="D6160" s="191"/>
      <c r="E6160" s="97"/>
      <c r="F6160" s="185"/>
      <c r="G6160" s="97"/>
      <c r="H6160" s="188"/>
      <c r="I6160" s="97"/>
      <c r="J6160" s="188"/>
    </row>
    <row r="6161" spans="3:10" ht="14.45" customHeight="1" x14ac:dyDescent="0.2">
      <c r="C6161" s="191"/>
      <c r="D6161" s="191"/>
      <c r="E6161" s="97"/>
      <c r="F6161" s="185"/>
      <c r="G6161" s="97"/>
      <c r="H6161" s="188"/>
      <c r="I6161" s="97"/>
      <c r="J6161" s="188"/>
    </row>
    <row r="6162" spans="3:10" ht="14.45" customHeight="1" x14ac:dyDescent="0.2">
      <c r="C6162" s="191"/>
      <c r="D6162" s="191"/>
      <c r="E6162" s="97"/>
      <c r="F6162" s="185"/>
      <c r="G6162" s="97"/>
      <c r="H6162" s="188"/>
      <c r="I6162" s="97"/>
      <c r="J6162" s="188"/>
    </row>
    <row r="6163" spans="3:10" ht="14.45" customHeight="1" x14ac:dyDescent="0.2">
      <c r="C6163" s="191"/>
      <c r="D6163" s="191"/>
      <c r="E6163" s="97"/>
      <c r="F6163" s="185"/>
      <c r="G6163" s="97"/>
      <c r="H6163" s="188"/>
      <c r="I6163" s="97"/>
      <c r="J6163" s="188"/>
    </row>
    <row r="6164" spans="3:10" ht="14.45" customHeight="1" x14ac:dyDescent="0.2">
      <c r="C6164" s="191"/>
      <c r="D6164" s="191"/>
      <c r="E6164" s="97"/>
      <c r="F6164" s="185"/>
      <c r="G6164" s="97"/>
      <c r="H6164" s="188"/>
      <c r="I6164" s="97"/>
      <c r="J6164" s="188"/>
    </row>
    <row r="6165" spans="3:10" ht="14.45" customHeight="1" x14ac:dyDescent="0.2">
      <c r="C6165" s="191"/>
      <c r="D6165" s="191"/>
      <c r="E6165" s="97"/>
      <c r="F6165" s="185"/>
      <c r="G6165" s="97"/>
      <c r="H6165" s="188"/>
      <c r="I6165" s="97"/>
      <c r="J6165" s="188"/>
    </row>
    <row r="6166" spans="3:10" ht="14.45" customHeight="1" x14ac:dyDescent="0.2">
      <c r="C6166" s="191"/>
      <c r="D6166" s="191"/>
      <c r="E6166" s="97"/>
      <c r="F6166" s="185"/>
      <c r="G6166" s="97"/>
      <c r="H6166" s="188"/>
      <c r="I6166" s="97"/>
      <c r="J6166" s="188"/>
    </row>
    <row r="6167" spans="3:10" ht="14.45" customHeight="1" x14ac:dyDescent="0.2">
      <c r="C6167" s="191"/>
      <c r="D6167" s="191"/>
      <c r="E6167" s="97"/>
      <c r="F6167" s="185"/>
      <c r="G6167" s="97"/>
      <c r="H6167" s="188"/>
      <c r="I6167" s="97"/>
      <c r="J6167" s="188"/>
    </row>
    <row r="6168" spans="3:10" ht="14.45" customHeight="1" x14ac:dyDescent="0.2">
      <c r="C6168" s="191"/>
      <c r="D6168" s="191"/>
      <c r="E6168" s="97"/>
      <c r="F6168" s="185"/>
      <c r="G6168" s="97"/>
      <c r="H6168" s="188"/>
      <c r="I6168" s="97"/>
      <c r="J6168" s="188"/>
    </row>
    <row r="6169" spans="3:10" ht="14.45" customHeight="1" x14ac:dyDescent="0.2">
      <c r="C6169" s="191"/>
      <c r="D6169" s="191"/>
      <c r="E6169" s="97"/>
      <c r="F6169" s="185"/>
      <c r="G6169" s="97"/>
      <c r="H6169" s="188"/>
      <c r="I6169" s="97"/>
      <c r="J6169" s="188"/>
    </row>
    <row r="6170" spans="3:10" ht="14.45" customHeight="1" x14ac:dyDescent="0.2">
      <c r="C6170" s="191"/>
      <c r="D6170" s="191"/>
      <c r="E6170" s="97"/>
      <c r="F6170" s="185"/>
      <c r="G6170" s="97"/>
      <c r="H6170" s="188"/>
      <c r="I6170" s="97"/>
      <c r="J6170" s="188"/>
    </row>
    <row r="6171" spans="3:10" ht="14.45" customHeight="1" x14ac:dyDescent="0.2">
      <c r="C6171" s="191"/>
      <c r="D6171" s="191"/>
      <c r="E6171" s="97"/>
      <c r="F6171" s="185"/>
      <c r="G6171" s="97"/>
      <c r="H6171" s="188"/>
      <c r="I6171" s="97"/>
      <c r="J6171" s="188"/>
    </row>
    <row r="6172" spans="3:10" ht="14.45" customHeight="1" x14ac:dyDescent="0.2">
      <c r="C6172" s="191"/>
      <c r="D6172" s="191"/>
      <c r="E6172" s="97"/>
      <c r="F6172" s="185"/>
      <c r="G6172" s="97"/>
      <c r="H6172" s="188"/>
      <c r="I6172" s="97"/>
      <c r="J6172" s="188"/>
    </row>
    <row r="6173" spans="3:10" ht="14.45" customHeight="1" x14ac:dyDescent="0.2">
      <c r="C6173" s="191"/>
      <c r="D6173" s="191"/>
      <c r="E6173" s="97"/>
      <c r="F6173" s="185"/>
      <c r="G6173" s="97"/>
      <c r="H6173" s="188"/>
      <c r="I6173" s="97"/>
      <c r="J6173" s="188"/>
    </row>
    <row r="6174" spans="3:10" ht="14.45" customHeight="1" x14ac:dyDescent="0.2">
      <c r="C6174" s="191"/>
      <c r="D6174" s="191"/>
      <c r="E6174" s="97"/>
      <c r="F6174" s="185"/>
      <c r="G6174" s="97"/>
      <c r="H6174" s="188"/>
      <c r="I6174" s="97"/>
      <c r="J6174" s="188"/>
    </row>
    <row r="6175" spans="3:10" ht="14.45" customHeight="1" x14ac:dyDescent="0.2">
      <c r="C6175" s="191"/>
      <c r="D6175" s="191"/>
      <c r="E6175" s="97"/>
      <c r="F6175" s="185"/>
      <c r="G6175" s="97"/>
      <c r="H6175" s="188"/>
      <c r="I6175" s="97"/>
      <c r="J6175" s="188"/>
    </row>
    <row r="6176" spans="3:10" ht="14.45" customHeight="1" x14ac:dyDescent="0.2">
      <c r="C6176" s="191"/>
      <c r="D6176" s="191"/>
      <c r="E6176" s="97"/>
      <c r="F6176" s="185"/>
      <c r="G6176" s="97"/>
      <c r="H6176" s="188"/>
      <c r="I6176" s="97"/>
      <c r="J6176" s="188"/>
    </row>
    <row r="6177" spans="3:10" ht="14.45" customHeight="1" x14ac:dyDescent="0.2">
      <c r="C6177" s="191"/>
      <c r="D6177" s="191"/>
      <c r="E6177" s="97"/>
      <c r="F6177" s="185"/>
      <c r="G6177" s="97"/>
      <c r="H6177" s="188"/>
      <c r="I6177" s="97"/>
      <c r="J6177" s="188"/>
    </row>
    <row r="6178" spans="3:10" ht="14.45" customHeight="1" x14ac:dyDescent="0.2">
      <c r="C6178" s="191"/>
      <c r="D6178" s="191"/>
      <c r="E6178" s="97"/>
      <c r="F6178" s="185"/>
      <c r="G6178" s="97"/>
      <c r="H6178" s="188"/>
      <c r="I6178" s="97"/>
      <c r="J6178" s="188"/>
    </row>
    <row r="6179" spans="3:10" ht="14.45" customHeight="1" x14ac:dyDescent="0.2">
      <c r="C6179" s="191"/>
      <c r="D6179" s="191"/>
      <c r="E6179" s="97"/>
      <c r="F6179" s="185"/>
      <c r="G6179" s="97"/>
      <c r="H6179" s="188"/>
      <c r="I6179" s="97"/>
      <c r="J6179" s="188"/>
    </row>
    <row r="6180" spans="3:10" ht="14.45" customHeight="1" x14ac:dyDescent="0.2">
      <c r="C6180" s="191"/>
      <c r="D6180" s="191"/>
      <c r="E6180" s="97"/>
      <c r="F6180" s="185"/>
      <c r="G6180" s="97"/>
      <c r="H6180" s="188"/>
      <c r="I6180" s="97"/>
      <c r="J6180" s="188"/>
    </row>
    <row r="6181" spans="3:10" ht="14.45" customHeight="1" x14ac:dyDescent="0.2">
      <c r="C6181" s="191"/>
      <c r="D6181" s="191"/>
      <c r="E6181" s="97"/>
      <c r="F6181" s="185"/>
      <c r="G6181" s="97"/>
      <c r="H6181" s="188"/>
      <c r="I6181" s="97"/>
      <c r="J6181" s="188"/>
    </row>
    <row r="6182" spans="3:10" ht="14.45" customHeight="1" x14ac:dyDescent="0.2">
      <c r="C6182" s="191"/>
      <c r="D6182" s="191"/>
      <c r="E6182" s="97"/>
      <c r="F6182" s="185"/>
      <c r="G6182" s="97"/>
      <c r="H6182" s="188"/>
      <c r="I6182" s="97"/>
      <c r="J6182" s="188"/>
    </row>
    <row r="6183" spans="3:10" ht="14.45" customHeight="1" x14ac:dyDescent="0.2">
      <c r="C6183" s="191"/>
      <c r="D6183" s="191"/>
      <c r="E6183" s="97"/>
      <c r="F6183" s="185"/>
      <c r="G6183" s="97"/>
      <c r="H6183" s="188"/>
      <c r="I6183" s="97"/>
      <c r="J6183" s="188"/>
    </row>
    <row r="6184" spans="3:10" ht="14.45" customHeight="1" x14ac:dyDescent="0.2">
      <c r="C6184" s="191"/>
      <c r="D6184" s="191"/>
      <c r="E6184" s="97"/>
      <c r="F6184" s="185"/>
      <c r="G6184" s="97"/>
      <c r="H6184" s="188"/>
      <c r="I6184" s="97"/>
      <c r="J6184" s="188"/>
    </row>
    <row r="6185" spans="3:10" ht="14.45" customHeight="1" x14ac:dyDescent="0.2">
      <c r="C6185" s="191"/>
      <c r="D6185" s="191"/>
      <c r="E6185" s="97"/>
      <c r="F6185" s="185"/>
      <c r="G6185" s="97"/>
      <c r="H6185" s="188"/>
      <c r="I6185" s="97"/>
      <c r="J6185" s="188"/>
    </row>
    <row r="6186" spans="3:10" ht="14.45" customHeight="1" x14ac:dyDescent="0.2">
      <c r="C6186" s="191"/>
      <c r="D6186" s="191"/>
      <c r="E6186" s="98"/>
      <c r="F6186" s="185"/>
      <c r="G6186" s="98"/>
      <c r="H6186" s="188"/>
      <c r="I6186" s="98"/>
      <c r="J6186" s="188"/>
    </row>
    <row r="6187" spans="3:10" ht="14.45" customHeight="1" x14ac:dyDescent="0.2">
      <c r="C6187" s="191"/>
      <c r="D6187" s="191"/>
      <c r="E6187" s="97"/>
      <c r="F6187" s="185"/>
      <c r="G6187" s="97"/>
      <c r="H6187" s="188"/>
      <c r="I6187" s="97"/>
      <c r="J6187" s="188"/>
    </row>
    <row r="6188" spans="3:10" ht="14.45" customHeight="1" x14ac:dyDescent="0.2">
      <c r="C6188" s="191"/>
      <c r="D6188" s="191"/>
      <c r="E6188" s="98"/>
      <c r="F6188" s="185"/>
      <c r="G6188" s="98"/>
      <c r="H6188" s="188"/>
      <c r="I6188" s="98"/>
      <c r="J6188" s="188"/>
    </row>
    <row r="6189" spans="3:10" ht="14.45" customHeight="1" x14ac:dyDescent="0.2">
      <c r="C6189" s="191"/>
      <c r="D6189" s="191"/>
      <c r="E6189" s="97"/>
      <c r="F6189" s="185"/>
      <c r="G6189" s="97"/>
      <c r="H6189" s="188"/>
      <c r="I6189" s="97"/>
      <c r="J6189" s="188"/>
    </row>
    <row r="6190" spans="3:10" ht="14.45" customHeight="1" x14ac:dyDescent="0.2">
      <c r="C6190" s="191"/>
      <c r="D6190" s="191"/>
      <c r="E6190" s="97"/>
      <c r="F6190" s="185"/>
      <c r="G6190" s="97"/>
      <c r="H6190" s="188"/>
      <c r="I6190" s="97"/>
      <c r="J6190" s="188"/>
    </row>
    <row r="6191" spans="3:10" ht="14.45" customHeight="1" x14ac:dyDescent="0.2">
      <c r="C6191" s="191"/>
      <c r="D6191" s="191"/>
      <c r="E6191" s="97"/>
      <c r="F6191" s="185"/>
      <c r="G6191" s="97"/>
      <c r="H6191" s="188"/>
      <c r="I6191" s="97"/>
      <c r="J6191" s="188"/>
    </row>
    <row r="6192" spans="3:10" ht="14.45" customHeight="1" x14ac:dyDescent="0.2">
      <c r="C6192" s="191"/>
      <c r="D6192" s="191"/>
      <c r="E6192" s="98"/>
      <c r="F6192" s="185"/>
      <c r="G6192" s="98"/>
      <c r="H6192" s="188"/>
      <c r="I6192" s="98"/>
      <c r="J6192" s="188"/>
    </row>
    <row r="6193" spans="3:10" ht="14.45" customHeight="1" x14ac:dyDescent="0.2">
      <c r="C6193" s="191"/>
      <c r="D6193" s="191"/>
      <c r="E6193" s="97"/>
      <c r="F6193" s="185"/>
      <c r="G6193" s="97"/>
      <c r="H6193" s="188"/>
      <c r="I6193" s="97"/>
      <c r="J6193" s="188"/>
    </row>
    <row r="6194" spans="3:10" ht="14.45" customHeight="1" x14ac:dyDescent="0.2">
      <c r="C6194" s="191"/>
      <c r="D6194" s="191"/>
      <c r="E6194" s="98"/>
      <c r="F6194" s="185"/>
      <c r="G6194" s="98"/>
      <c r="H6194" s="188"/>
      <c r="I6194" s="98"/>
      <c r="J6194" s="188"/>
    </row>
    <row r="6195" spans="3:10" ht="14.45" customHeight="1" x14ac:dyDescent="0.2">
      <c r="C6195" s="191"/>
      <c r="D6195" s="191"/>
      <c r="E6195" s="97"/>
      <c r="F6195" s="185"/>
      <c r="G6195" s="97"/>
      <c r="H6195" s="188"/>
      <c r="I6195" s="97"/>
      <c r="J6195" s="188"/>
    </row>
    <row r="6196" spans="3:10" ht="14.45" customHeight="1" x14ac:dyDescent="0.2">
      <c r="C6196" s="191"/>
      <c r="D6196" s="191"/>
      <c r="E6196" s="97"/>
      <c r="F6196" s="185"/>
      <c r="G6196" s="97"/>
      <c r="H6196" s="188"/>
      <c r="I6196" s="97"/>
      <c r="J6196" s="188"/>
    </row>
    <row r="6197" spans="3:10" ht="14.45" customHeight="1" x14ac:dyDescent="0.2">
      <c r="C6197" s="191"/>
      <c r="D6197" s="191"/>
      <c r="E6197" s="98"/>
      <c r="F6197" s="185"/>
      <c r="G6197" s="98"/>
      <c r="H6197" s="188"/>
      <c r="I6197" s="98"/>
      <c r="J6197" s="188"/>
    </row>
    <row r="6198" spans="3:10" ht="14.45" customHeight="1" x14ac:dyDescent="0.2">
      <c r="C6198" s="191"/>
      <c r="D6198" s="191"/>
      <c r="E6198" s="97"/>
      <c r="F6198" s="185"/>
      <c r="G6198" s="97"/>
      <c r="H6198" s="188"/>
      <c r="I6198" s="97"/>
      <c r="J6198" s="188"/>
    </row>
    <row r="6199" spans="3:10" ht="14.45" customHeight="1" x14ac:dyDescent="0.2">
      <c r="C6199" s="191"/>
      <c r="D6199" s="191"/>
      <c r="E6199" s="97"/>
      <c r="F6199" s="185"/>
      <c r="G6199" s="97"/>
      <c r="H6199" s="188"/>
      <c r="I6199" s="97"/>
      <c r="J6199" s="188"/>
    </row>
    <row r="6200" spans="3:10" ht="14.45" customHeight="1" x14ac:dyDescent="0.2">
      <c r="C6200" s="191"/>
      <c r="D6200" s="191"/>
      <c r="E6200" s="98"/>
      <c r="F6200" s="185"/>
      <c r="G6200" s="98"/>
      <c r="H6200" s="188"/>
      <c r="I6200" s="98"/>
      <c r="J6200" s="188"/>
    </row>
    <row r="6201" spans="3:10" ht="14.45" customHeight="1" x14ac:dyDescent="0.2">
      <c r="C6201" s="191"/>
      <c r="D6201" s="191"/>
      <c r="E6201" s="98"/>
      <c r="F6201" s="185"/>
      <c r="G6201" s="98"/>
      <c r="H6201" s="188"/>
      <c r="I6201" s="98"/>
      <c r="J6201" s="188"/>
    </row>
    <row r="6202" spans="3:10" ht="14.45" customHeight="1" x14ac:dyDescent="0.2">
      <c r="C6202" s="191"/>
      <c r="D6202" s="191"/>
      <c r="E6202" s="98"/>
      <c r="F6202" s="185"/>
      <c r="G6202" s="98"/>
      <c r="H6202" s="188"/>
      <c r="I6202" s="98"/>
      <c r="J6202" s="188"/>
    </row>
    <row r="6203" spans="3:10" ht="14.45" customHeight="1" x14ac:dyDescent="0.2">
      <c r="C6203" s="191"/>
      <c r="D6203" s="191"/>
      <c r="E6203" s="98"/>
      <c r="F6203" s="185"/>
      <c r="G6203" s="98"/>
      <c r="H6203" s="188"/>
      <c r="I6203" s="98"/>
      <c r="J6203" s="188"/>
    </row>
    <row r="6204" spans="3:10" ht="14.45" customHeight="1" x14ac:dyDescent="0.2">
      <c r="C6204" s="191"/>
      <c r="D6204" s="191"/>
      <c r="E6204" s="98"/>
      <c r="F6204" s="185"/>
      <c r="G6204" s="98"/>
      <c r="H6204" s="188"/>
      <c r="I6204" s="98"/>
      <c r="J6204" s="188"/>
    </row>
    <row r="6205" spans="3:10" ht="14.45" customHeight="1" x14ac:dyDescent="0.2">
      <c r="C6205" s="191"/>
      <c r="D6205" s="191"/>
      <c r="E6205" s="98"/>
      <c r="F6205" s="185"/>
      <c r="G6205" s="98"/>
      <c r="H6205" s="188"/>
      <c r="I6205" s="98"/>
      <c r="J6205" s="188"/>
    </row>
    <row r="6206" spans="3:10" ht="14.45" customHeight="1" x14ac:dyDescent="0.2">
      <c r="C6206" s="191"/>
      <c r="D6206" s="191"/>
      <c r="E6206" s="98"/>
      <c r="F6206" s="185"/>
      <c r="G6206" s="98"/>
      <c r="H6206" s="188"/>
      <c r="I6206" s="98"/>
      <c r="J6206" s="188"/>
    </row>
    <row r="6207" spans="3:10" ht="14.45" customHeight="1" x14ac:dyDescent="0.2">
      <c r="C6207" s="191"/>
      <c r="D6207" s="191"/>
      <c r="E6207" s="98"/>
      <c r="F6207" s="185"/>
      <c r="G6207" s="98"/>
      <c r="H6207" s="188"/>
      <c r="I6207" s="98"/>
      <c r="J6207" s="188"/>
    </row>
    <row r="6208" spans="3:10" ht="14.45" customHeight="1" x14ac:dyDescent="0.2">
      <c r="C6208" s="191"/>
      <c r="D6208" s="191"/>
      <c r="E6208" s="98"/>
      <c r="F6208" s="185"/>
      <c r="G6208" s="98"/>
      <c r="H6208" s="188"/>
      <c r="I6208" s="98"/>
      <c r="J6208" s="188"/>
    </row>
    <row r="6209" spans="3:10" ht="14.45" customHeight="1" x14ac:dyDescent="0.2">
      <c r="C6209" s="191"/>
      <c r="D6209" s="191"/>
      <c r="E6209" s="98"/>
      <c r="F6209" s="185"/>
      <c r="G6209" s="98"/>
      <c r="H6209" s="188"/>
      <c r="I6209" s="98"/>
      <c r="J6209" s="188"/>
    </row>
    <row r="6210" spans="3:10" ht="14.45" customHeight="1" x14ac:dyDescent="0.2">
      <c r="C6210" s="191"/>
      <c r="D6210" s="191"/>
      <c r="E6210" s="98"/>
      <c r="F6210" s="185"/>
      <c r="G6210" s="98"/>
      <c r="H6210" s="188"/>
      <c r="I6210" s="98"/>
      <c r="J6210" s="188"/>
    </row>
    <row r="6211" spans="3:10" ht="14.45" customHeight="1" x14ac:dyDescent="0.2">
      <c r="C6211" s="191"/>
      <c r="D6211" s="191"/>
      <c r="E6211" s="98"/>
      <c r="F6211" s="185"/>
      <c r="G6211" s="98"/>
      <c r="H6211" s="188"/>
      <c r="I6211" s="98"/>
      <c r="J6211" s="188"/>
    </row>
    <row r="6212" spans="3:10" ht="14.45" customHeight="1" x14ac:dyDescent="0.2">
      <c r="C6212" s="191"/>
      <c r="D6212" s="191"/>
      <c r="E6212" s="98"/>
      <c r="F6212" s="185"/>
      <c r="G6212" s="98"/>
      <c r="H6212" s="188"/>
      <c r="I6212" s="98"/>
      <c r="J6212" s="188"/>
    </row>
    <row r="6213" spans="3:10" ht="14.45" customHeight="1" x14ac:dyDescent="0.2">
      <c r="C6213" s="191"/>
      <c r="D6213" s="191"/>
      <c r="E6213" s="98"/>
      <c r="F6213" s="185"/>
      <c r="G6213" s="98"/>
      <c r="H6213" s="188"/>
      <c r="I6213" s="98"/>
      <c r="J6213" s="188"/>
    </row>
    <row r="6214" spans="3:10" ht="14.45" customHeight="1" x14ac:dyDescent="0.2">
      <c r="C6214" s="191"/>
      <c r="D6214" s="191"/>
      <c r="E6214" s="97"/>
      <c r="F6214" s="185"/>
      <c r="G6214" s="97"/>
      <c r="H6214" s="188"/>
      <c r="I6214" s="97"/>
      <c r="J6214" s="188"/>
    </row>
    <row r="6215" spans="3:10" ht="14.45" customHeight="1" x14ac:dyDescent="0.2">
      <c r="C6215" s="191"/>
      <c r="D6215" s="191"/>
      <c r="E6215" s="98"/>
      <c r="F6215" s="185"/>
      <c r="G6215" s="98"/>
      <c r="H6215" s="188"/>
      <c r="I6215" s="98"/>
      <c r="J6215" s="188"/>
    </row>
    <row r="6216" spans="3:10" ht="14.45" customHeight="1" x14ac:dyDescent="0.2">
      <c r="C6216" s="191"/>
      <c r="D6216" s="191"/>
      <c r="E6216" s="105"/>
      <c r="F6216" s="185"/>
      <c r="G6216" s="105"/>
      <c r="H6216" s="188"/>
      <c r="I6216" s="105"/>
      <c r="J6216" s="188"/>
    </row>
    <row r="6217" spans="3:10" ht="14.45" customHeight="1" x14ac:dyDescent="0.2">
      <c r="C6217" s="201"/>
      <c r="D6217" s="201"/>
      <c r="E6217" s="101"/>
      <c r="F6217" s="186"/>
      <c r="G6217" s="101"/>
      <c r="H6217" s="188"/>
      <c r="I6217" s="101"/>
      <c r="J6217" s="188"/>
    </row>
    <row r="6218" spans="3:10" ht="14.45" customHeight="1" x14ac:dyDescent="0.2">
      <c r="C6218" s="190" t="s">
        <v>1160</v>
      </c>
      <c r="D6218" s="190" t="s">
        <v>1161</v>
      </c>
      <c r="E6218" s="90"/>
      <c r="F6218" s="193" t="s">
        <v>1493</v>
      </c>
      <c r="G6218" s="90"/>
      <c r="H6218" s="133"/>
      <c r="I6218" s="90"/>
      <c r="J6218" s="133"/>
    </row>
    <row r="6219" spans="3:10" ht="14.45" customHeight="1" x14ac:dyDescent="0.2">
      <c r="C6219" s="191"/>
      <c r="D6219" s="191"/>
      <c r="E6219" s="97"/>
      <c r="F6219" s="185"/>
      <c r="G6219" s="97"/>
      <c r="H6219" s="188"/>
      <c r="I6219" s="97"/>
      <c r="J6219" s="188"/>
    </row>
    <row r="6220" spans="3:10" ht="14.45" customHeight="1" x14ac:dyDescent="0.2">
      <c r="C6220" s="191"/>
      <c r="D6220" s="191"/>
      <c r="E6220" s="97"/>
      <c r="F6220" s="185"/>
      <c r="G6220" s="97"/>
      <c r="H6220" s="188"/>
      <c r="I6220" s="97"/>
      <c r="J6220" s="188"/>
    </row>
    <row r="6221" spans="3:10" ht="14.45" customHeight="1" x14ac:dyDescent="0.2">
      <c r="C6221" s="191"/>
      <c r="D6221" s="191"/>
      <c r="E6221" s="97"/>
      <c r="F6221" s="185"/>
      <c r="G6221" s="97"/>
      <c r="H6221" s="188"/>
      <c r="I6221" s="97"/>
      <c r="J6221" s="188"/>
    </row>
    <row r="6222" spans="3:10" ht="14.45" customHeight="1" x14ac:dyDescent="0.2">
      <c r="C6222" s="191"/>
      <c r="D6222" s="191"/>
      <c r="E6222" s="97"/>
      <c r="F6222" s="185"/>
      <c r="G6222" s="97"/>
      <c r="H6222" s="188"/>
      <c r="I6222" s="97"/>
      <c r="J6222" s="188"/>
    </row>
    <row r="6223" spans="3:10" ht="14.45" customHeight="1" x14ac:dyDescent="0.2">
      <c r="C6223" s="191"/>
      <c r="D6223" s="191"/>
      <c r="E6223" s="97"/>
      <c r="F6223" s="185"/>
      <c r="G6223" s="97"/>
      <c r="H6223" s="188"/>
      <c r="I6223" s="97"/>
      <c r="J6223" s="188"/>
    </row>
    <row r="6224" spans="3:10" ht="14.45" customHeight="1" x14ac:dyDescent="0.2">
      <c r="C6224" s="191"/>
      <c r="D6224" s="191"/>
      <c r="E6224" s="97"/>
      <c r="F6224" s="185"/>
      <c r="G6224" s="97"/>
      <c r="H6224" s="188"/>
      <c r="I6224" s="97"/>
      <c r="J6224" s="188"/>
    </row>
    <row r="6225" spans="3:10" ht="14.45" customHeight="1" x14ac:dyDescent="0.2">
      <c r="C6225" s="191"/>
      <c r="D6225" s="191"/>
      <c r="E6225" s="97"/>
      <c r="F6225" s="185"/>
      <c r="G6225" s="97"/>
      <c r="H6225" s="188"/>
      <c r="I6225" s="97"/>
      <c r="J6225" s="188"/>
    </row>
    <row r="6226" spans="3:10" ht="14.45" customHeight="1" x14ac:dyDescent="0.2">
      <c r="C6226" s="191"/>
      <c r="D6226" s="191"/>
      <c r="E6226" s="97"/>
      <c r="F6226" s="185"/>
      <c r="G6226" s="97"/>
      <c r="H6226" s="188"/>
      <c r="I6226" s="97"/>
      <c r="J6226" s="188"/>
    </row>
    <row r="6227" spans="3:10" ht="14.45" customHeight="1" x14ac:dyDescent="0.2">
      <c r="C6227" s="191"/>
      <c r="D6227" s="191"/>
      <c r="E6227" s="97"/>
      <c r="F6227" s="185"/>
      <c r="G6227" s="97"/>
      <c r="H6227" s="188"/>
      <c r="I6227" s="97"/>
      <c r="J6227" s="188"/>
    </row>
    <row r="6228" spans="3:10" ht="14.45" customHeight="1" x14ac:dyDescent="0.2">
      <c r="C6228" s="191"/>
      <c r="D6228" s="191"/>
      <c r="E6228" s="97"/>
      <c r="F6228" s="185"/>
      <c r="G6228" s="97"/>
      <c r="H6228" s="188"/>
      <c r="I6228" s="97"/>
      <c r="J6228" s="188"/>
    </row>
    <row r="6229" spans="3:10" ht="14.45" customHeight="1" x14ac:dyDescent="0.2">
      <c r="C6229" s="191"/>
      <c r="D6229" s="191"/>
      <c r="E6229" s="97"/>
      <c r="F6229" s="185"/>
      <c r="G6229" s="97"/>
      <c r="H6229" s="188"/>
      <c r="I6229" s="97"/>
      <c r="J6229" s="188"/>
    </row>
    <row r="6230" spans="3:10" ht="14.45" customHeight="1" x14ac:dyDescent="0.2">
      <c r="C6230" s="191"/>
      <c r="D6230" s="191"/>
      <c r="E6230" s="97"/>
      <c r="F6230" s="185"/>
      <c r="G6230" s="97"/>
      <c r="H6230" s="188"/>
      <c r="I6230" s="97"/>
      <c r="J6230" s="188"/>
    </row>
    <row r="6231" spans="3:10" ht="14.45" customHeight="1" x14ac:dyDescent="0.2">
      <c r="C6231" s="191"/>
      <c r="D6231" s="191"/>
      <c r="E6231" s="97"/>
      <c r="F6231" s="185"/>
      <c r="G6231" s="97"/>
      <c r="H6231" s="188"/>
      <c r="I6231" s="97"/>
      <c r="J6231" s="188"/>
    </row>
    <row r="6232" spans="3:10" ht="14.45" customHeight="1" x14ac:dyDescent="0.2">
      <c r="C6232" s="191"/>
      <c r="D6232" s="191"/>
      <c r="E6232" s="97"/>
      <c r="F6232" s="185"/>
      <c r="G6232" s="97"/>
      <c r="H6232" s="188"/>
      <c r="I6232" s="97"/>
      <c r="J6232" s="188"/>
    </row>
    <row r="6233" spans="3:10" ht="14.45" customHeight="1" x14ac:dyDescent="0.2">
      <c r="C6233" s="191"/>
      <c r="D6233" s="191"/>
      <c r="E6233" s="97"/>
      <c r="F6233" s="185"/>
      <c r="G6233" s="97"/>
      <c r="H6233" s="188"/>
      <c r="I6233" s="97"/>
      <c r="J6233" s="188"/>
    </row>
    <row r="6234" spans="3:10" ht="14.45" customHeight="1" x14ac:dyDescent="0.2">
      <c r="C6234" s="191"/>
      <c r="D6234" s="191"/>
      <c r="E6234" s="97"/>
      <c r="F6234" s="185"/>
      <c r="G6234" s="97"/>
      <c r="H6234" s="188"/>
      <c r="I6234" s="97"/>
      <c r="J6234" s="188"/>
    </row>
    <row r="6235" spans="3:10" ht="14.45" customHeight="1" x14ac:dyDescent="0.2">
      <c r="C6235" s="191"/>
      <c r="D6235" s="191"/>
      <c r="E6235" s="97"/>
      <c r="F6235" s="185"/>
      <c r="G6235" s="97"/>
      <c r="H6235" s="188"/>
      <c r="I6235" s="97"/>
      <c r="J6235" s="188"/>
    </row>
    <row r="6236" spans="3:10" ht="14.45" customHeight="1" x14ac:dyDescent="0.2">
      <c r="C6236" s="191"/>
      <c r="D6236" s="191"/>
      <c r="E6236" s="97"/>
      <c r="F6236" s="185"/>
      <c r="G6236" s="97"/>
      <c r="H6236" s="188"/>
      <c r="I6236" s="97"/>
      <c r="J6236" s="188"/>
    </row>
    <row r="6237" spans="3:10" ht="14.45" customHeight="1" x14ac:dyDescent="0.2">
      <c r="C6237" s="191"/>
      <c r="D6237" s="191"/>
      <c r="E6237" s="97"/>
      <c r="F6237" s="185"/>
      <c r="G6237" s="97"/>
      <c r="H6237" s="188"/>
      <c r="I6237" s="97"/>
      <c r="J6237" s="188"/>
    </row>
    <row r="6238" spans="3:10" ht="14.45" customHeight="1" x14ac:dyDescent="0.2">
      <c r="C6238" s="191"/>
      <c r="D6238" s="191"/>
      <c r="E6238" s="97"/>
      <c r="F6238" s="185"/>
      <c r="G6238" s="97"/>
      <c r="H6238" s="188"/>
      <c r="I6238" s="97"/>
      <c r="J6238" s="188"/>
    </row>
    <row r="6239" spans="3:10" ht="14.45" customHeight="1" x14ac:dyDescent="0.2">
      <c r="C6239" s="191"/>
      <c r="D6239" s="191"/>
      <c r="E6239" s="97"/>
      <c r="F6239" s="185"/>
      <c r="G6239" s="97"/>
      <c r="H6239" s="188"/>
      <c r="I6239" s="97"/>
      <c r="J6239" s="188"/>
    </row>
    <row r="6240" spans="3:10" ht="14.45" customHeight="1" x14ac:dyDescent="0.2">
      <c r="C6240" s="191"/>
      <c r="D6240" s="191"/>
      <c r="E6240" s="97"/>
      <c r="F6240" s="185"/>
      <c r="G6240" s="97"/>
      <c r="H6240" s="188"/>
      <c r="I6240" s="97"/>
      <c r="J6240" s="188"/>
    </row>
    <row r="6241" spans="3:10" ht="14.45" customHeight="1" x14ac:dyDescent="0.2">
      <c r="C6241" s="191"/>
      <c r="D6241" s="191"/>
      <c r="E6241" s="97"/>
      <c r="F6241" s="185"/>
      <c r="G6241" s="97"/>
      <c r="H6241" s="188"/>
      <c r="I6241" s="97"/>
      <c r="J6241" s="188"/>
    </row>
    <row r="6242" spans="3:10" ht="14.45" customHeight="1" x14ac:dyDescent="0.2">
      <c r="C6242" s="191"/>
      <c r="D6242" s="191"/>
      <c r="E6242" s="97"/>
      <c r="F6242" s="185"/>
      <c r="G6242" s="97"/>
      <c r="H6242" s="188"/>
      <c r="I6242" s="97"/>
      <c r="J6242" s="188"/>
    </row>
    <row r="6243" spans="3:10" ht="14.45" customHeight="1" x14ac:dyDescent="0.2">
      <c r="C6243" s="191"/>
      <c r="D6243" s="191"/>
      <c r="E6243" s="97"/>
      <c r="F6243" s="185"/>
      <c r="G6243" s="97"/>
      <c r="H6243" s="188"/>
      <c r="I6243" s="97"/>
      <c r="J6243" s="188"/>
    </row>
    <row r="6244" spans="3:10" ht="14.45" customHeight="1" x14ac:dyDescent="0.2">
      <c r="C6244" s="191"/>
      <c r="D6244" s="191"/>
      <c r="E6244" s="97"/>
      <c r="F6244" s="185"/>
      <c r="G6244" s="97"/>
      <c r="H6244" s="188"/>
      <c r="I6244" s="97"/>
      <c r="J6244" s="188"/>
    </row>
    <row r="6245" spans="3:10" ht="14.45" customHeight="1" x14ac:dyDescent="0.2">
      <c r="C6245" s="191"/>
      <c r="D6245" s="191"/>
      <c r="E6245" s="97"/>
      <c r="F6245" s="185"/>
      <c r="G6245" s="97"/>
      <c r="H6245" s="188"/>
      <c r="I6245" s="97"/>
      <c r="J6245" s="188"/>
    </row>
    <row r="6246" spans="3:10" ht="14.45" customHeight="1" x14ac:dyDescent="0.2">
      <c r="C6246" s="191"/>
      <c r="D6246" s="191"/>
      <c r="E6246" s="97"/>
      <c r="F6246" s="185"/>
      <c r="G6246" s="97"/>
      <c r="H6246" s="188"/>
      <c r="I6246" s="97"/>
      <c r="J6246" s="188"/>
    </row>
    <row r="6247" spans="3:10" ht="14.45" customHeight="1" x14ac:dyDescent="0.2">
      <c r="C6247" s="191"/>
      <c r="D6247" s="191"/>
      <c r="E6247" s="97"/>
      <c r="F6247" s="185"/>
      <c r="G6247" s="97"/>
      <c r="H6247" s="188"/>
      <c r="I6247" s="97"/>
      <c r="J6247" s="188"/>
    </row>
    <row r="6248" spans="3:10" ht="14.45" customHeight="1" x14ac:dyDescent="0.2">
      <c r="C6248" s="191"/>
      <c r="D6248" s="191"/>
      <c r="E6248" s="97"/>
      <c r="F6248" s="185"/>
      <c r="G6248" s="97"/>
      <c r="H6248" s="188"/>
      <c r="I6248" s="97"/>
      <c r="J6248" s="188"/>
    </row>
    <row r="6249" spans="3:10" ht="14.45" customHeight="1" x14ac:dyDescent="0.2">
      <c r="C6249" s="191"/>
      <c r="D6249" s="191"/>
      <c r="E6249" s="97"/>
      <c r="F6249" s="185"/>
      <c r="G6249" s="97"/>
      <c r="H6249" s="188"/>
      <c r="I6249" s="97"/>
      <c r="J6249" s="188"/>
    </row>
    <row r="6250" spans="3:10" ht="14.45" customHeight="1" x14ac:dyDescent="0.2">
      <c r="C6250" s="191"/>
      <c r="D6250" s="191"/>
      <c r="E6250" s="97"/>
      <c r="F6250" s="185"/>
      <c r="G6250" s="97"/>
      <c r="H6250" s="188"/>
      <c r="I6250" s="97"/>
      <c r="J6250" s="188"/>
    </row>
    <row r="6251" spans="3:10" ht="14.45" customHeight="1" x14ac:dyDescent="0.2">
      <c r="C6251" s="191"/>
      <c r="D6251" s="191"/>
      <c r="E6251" s="97"/>
      <c r="F6251" s="185"/>
      <c r="G6251" s="97"/>
      <c r="H6251" s="188"/>
      <c r="I6251" s="97"/>
      <c r="J6251" s="188"/>
    </row>
    <row r="6252" spans="3:10" ht="14.45" customHeight="1" x14ac:dyDescent="0.2">
      <c r="C6252" s="191"/>
      <c r="D6252" s="191"/>
      <c r="E6252" s="97"/>
      <c r="F6252" s="185"/>
      <c r="G6252" s="97"/>
      <c r="H6252" s="188"/>
      <c r="I6252" s="97"/>
      <c r="J6252" s="188"/>
    </row>
    <row r="6253" spans="3:10" ht="14.45" customHeight="1" x14ac:dyDescent="0.2">
      <c r="C6253" s="191"/>
      <c r="D6253" s="191"/>
      <c r="E6253" s="97"/>
      <c r="F6253" s="185"/>
      <c r="G6253" s="97"/>
      <c r="H6253" s="188"/>
      <c r="I6253" s="97"/>
      <c r="J6253" s="188"/>
    </row>
    <row r="6254" spans="3:10" ht="14.45" customHeight="1" x14ac:dyDescent="0.2">
      <c r="C6254" s="191"/>
      <c r="D6254" s="191"/>
      <c r="E6254" s="97"/>
      <c r="F6254" s="185"/>
      <c r="G6254" s="97"/>
      <c r="H6254" s="188"/>
      <c r="I6254" s="97"/>
      <c r="J6254" s="188"/>
    </row>
    <row r="6255" spans="3:10" ht="14.45" customHeight="1" x14ac:dyDescent="0.2">
      <c r="C6255" s="191"/>
      <c r="D6255" s="191"/>
      <c r="E6255" s="97"/>
      <c r="F6255" s="185"/>
      <c r="G6255" s="97"/>
      <c r="H6255" s="188"/>
      <c r="I6255" s="97"/>
      <c r="J6255" s="188"/>
    </row>
    <row r="6256" spans="3:10" ht="14.45" customHeight="1" x14ac:dyDescent="0.2">
      <c r="C6256" s="191"/>
      <c r="D6256" s="191"/>
      <c r="E6256" s="97"/>
      <c r="F6256" s="185"/>
      <c r="G6256" s="97"/>
      <c r="H6256" s="188"/>
      <c r="I6256" s="97"/>
      <c r="J6256" s="188"/>
    </row>
    <row r="6257" spans="3:10" ht="14.45" customHeight="1" x14ac:dyDescent="0.2">
      <c r="C6257" s="191"/>
      <c r="D6257" s="191"/>
      <c r="E6257" s="97"/>
      <c r="F6257" s="185"/>
      <c r="G6257" s="97"/>
      <c r="H6257" s="188"/>
      <c r="I6257" s="97"/>
      <c r="J6257" s="188"/>
    </row>
    <row r="6258" spans="3:10" ht="14.45" customHeight="1" x14ac:dyDescent="0.2">
      <c r="C6258" s="191"/>
      <c r="D6258" s="191"/>
      <c r="E6258" s="97"/>
      <c r="F6258" s="185"/>
      <c r="G6258" s="97"/>
      <c r="H6258" s="188"/>
      <c r="I6258" s="97"/>
      <c r="J6258" s="188"/>
    </row>
    <row r="6259" spans="3:10" ht="14.45" customHeight="1" x14ac:dyDescent="0.2">
      <c r="C6259" s="191"/>
      <c r="D6259" s="191"/>
      <c r="E6259" s="97"/>
      <c r="F6259" s="185"/>
      <c r="G6259" s="97"/>
      <c r="H6259" s="188"/>
      <c r="I6259" s="97"/>
      <c r="J6259" s="188"/>
    </row>
    <row r="6260" spans="3:10" ht="14.45" customHeight="1" x14ac:dyDescent="0.2">
      <c r="C6260" s="191"/>
      <c r="D6260" s="191"/>
      <c r="E6260" s="97"/>
      <c r="F6260" s="185"/>
      <c r="G6260" s="97"/>
      <c r="H6260" s="188"/>
      <c r="I6260" s="97"/>
      <c r="J6260" s="188"/>
    </row>
    <row r="6261" spans="3:10" ht="14.45" customHeight="1" x14ac:dyDescent="0.2">
      <c r="C6261" s="191"/>
      <c r="D6261" s="191"/>
      <c r="E6261" s="97"/>
      <c r="F6261" s="185"/>
      <c r="G6261" s="97"/>
      <c r="H6261" s="188"/>
      <c r="I6261" s="97"/>
      <c r="J6261" s="188"/>
    </row>
    <row r="6262" spans="3:10" ht="14.45" customHeight="1" x14ac:dyDescent="0.2">
      <c r="C6262" s="191"/>
      <c r="D6262" s="191"/>
      <c r="E6262" s="97"/>
      <c r="F6262" s="185"/>
      <c r="G6262" s="97"/>
      <c r="H6262" s="188"/>
      <c r="I6262" s="97"/>
      <c r="J6262" s="188"/>
    </row>
    <row r="6263" spans="3:10" ht="14.45" customHeight="1" x14ac:dyDescent="0.2">
      <c r="C6263" s="191"/>
      <c r="D6263" s="191"/>
      <c r="E6263" s="97"/>
      <c r="F6263" s="185"/>
      <c r="G6263" s="97"/>
      <c r="H6263" s="188"/>
      <c r="I6263" s="97"/>
      <c r="J6263" s="188"/>
    </row>
    <row r="6264" spans="3:10" ht="14.45" customHeight="1" x14ac:dyDescent="0.2">
      <c r="C6264" s="191"/>
      <c r="D6264" s="191"/>
      <c r="E6264" s="97"/>
      <c r="F6264" s="185"/>
      <c r="G6264" s="97"/>
      <c r="H6264" s="188"/>
      <c r="I6264" s="97"/>
      <c r="J6264" s="188"/>
    </row>
    <row r="6265" spans="3:10" ht="14.45" customHeight="1" x14ac:dyDescent="0.2">
      <c r="C6265" s="191"/>
      <c r="D6265" s="191"/>
      <c r="E6265" s="97"/>
      <c r="F6265" s="185"/>
      <c r="G6265" s="97"/>
      <c r="H6265" s="188"/>
      <c r="I6265" s="97"/>
      <c r="J6265" s="188"/>
    </row>
    <row r="6266" spans="3:10" ht="14.45" customHeight="1" x14ac:dyDescent="0.2">
      <c r="C6266" s="191"/>
      <c r="D6266" s="191"/>
      <c r="E6266" s="97"/>
      <c r="F6266" s="185"/>
      <c r="G6266" s="97"/>
      <c r="H6266" s="188"/>
      <c r="I6266" s="97"/>
      <c r="J6266" s="188"/>
    </row>
    <row r="6267" spans="3:10" ht="14.45" customHeight="1" x14ac:dyDescent="0.2">
      <c r="C6267" s="191"/>
      <c r="D6267" s="191"/>
      <c r="E6267" s="97"/>
      <c r="F6267" s="185"/>
      <c r="G6267" s="97"/>
      <c r="H6267" s="188"/>
      <c r="I6267" s="97"/>
      <c r="J6267" s="188"/>
    </row>
    <row r="6268" spans="3:10" ht="14.45" customHeight="1" x14ac:dyDescent="0.2">
      <c r="C6268" s="191"/>
      <c r="D6268" s="191"/>
      <c r="E6268" s="98"/>
      <c r="F6268" s="185"/>
      <c r="G6268" s="98"/>
      <c r="H6268" s="188"/>
      <c r="I6268" s="98"/>
      <c r="J6268" s="188"/>
    </row>
    <row r="6269" spans="3:10" ht="14.45" customHeight="1" x14ac:dyDescent="0.2">
      <c r="C6269" s="191"/>
      <c r="D6269" s="191"/>
      <c r="E6269" s="97"/>
      <c r="F6269" s="185"/>
      <c r="G6269" s="97"/>
      <c r="H6269" s="188"/>
      <c r="I6269" s="97"/>
      <c r="J6269" s="188"/>
    </row>
    <row r="6270" spans="3:10" ht="14.45" customHeight="1" x14ac:dyDescent="0.2">
      <c r="C6270" s="191"/>
      <c r="D6270" s="191"/>
      <c r="E6270" s="97"/>
      <c r="F6270" s="185"/>
      <c r="G6270" s="97"/>
      <c r="H6270" s="188"/>
      <c r="I6270" s="97"/>
      <c r="J6270" s="188"/>
    </row>
    <row r="6271" spans="3:10" ht="14.45" customHeight="1" x14ac:dyDescent="0.2">
      <c r="C6271" s="191"/>
      <c r="D6271" s="191"/>
      <c r="E6271" s="97"/>
      <c r="F6271" s="185"/>
      <c r="G6271" s="97"/>
      <c r="H6271" s="188"/>
      <c r="I6271" s="97"/>
      <c r="J6271" s="188"/>
    </row>
    <row r="6272" spans="3:10" ht="14.45" customHeight="1" x14ac:dyDescent="0.2">
      <c r="C6272" s="191"/>
      <c r="D6272" s="191"/>
      <c r="E6272" s="97"/>
      <c r="F6272" s="185"/>
      <c r="G6272" s="97"/>
      <c r="H6272" s="188"/>
      <c r="I6272" s="97"/>
      <c r="J6272" s="188"/>
    </row>
    <row r="6273" spans="3:10" ht="14.45" customHeight="1" x14ac:dyDescent="0.2">
      <c r="C6273" s="191"/>
      <c r="D6273" s="191"/>
      <c r="E6273" s="98"/>
      <c r="F6273" s="185"/>
      <c r="G6273" s="98"/>
      <c r="H6273" s="188"/>
      <c r="I6273" s="98"/>
      <c r="J6273" s="188"/>
    </row>
    <row r="6274" spans="3:10" ht="14.45" customHeight="1" x14ac:dyDescent="0.2">
      <c r="C6274" s="191"/>
      <c r="D6274" s="191"/>
      <c r="E6274" s="98"/>
      <c r="F6274" s="185"/>
      <c r="G6274" s="98"/>
      <c r="H6274" s="188"/>
      <c r="I6274" s="98"/>
      <c r="J6274" s="188"/>
    </row>
    <row r="6275" spans="3:10" ht="14.45" customHeight="1" x14ac:dyDescent="0.2">
      <c r="C6275" s="191"/>
      <c r="D6275" s="191"/>
      <c r="E6275" s="98"/>
      <c r="F6275" s="185"/>
      <c r="G6275" s="98"/>
      <c r="H6275" s="188"/>
      <c r="I6275" s="98"/>
      <c r="J6275" s="188"/>
    </row>
    <row r="6276" spans="3:10" ht="14.45" customHeight="1" x14ac:dyDescent="0.2">
      <c r="C6276" s="191"/>
      <c r="D6276" s="191"/>
      <c r="E6276" s="98"/>
      <c r="F6276" s="185"/>
      <c r="G6276" s="98"/>
      <c r="H6276" s="188"/>
      <c r="I6276" s="98"/>
      <c r="J6276" s="188"/>
    </row>
    <row r="6277" spans="3:10" ht="14.45" customHeight="1" x14ac:dyDescent="0.2">
      <c r="C6277" s="191"/>
      <c r="D6277" s="191"/>
      <c r="E6277" s="98"/>
      <c r="F6277" s="185"/>
      <c r="G6277" s="98"/>
      <c r="H6277" s="188"/>
      <c r="I6277" s="98"/>
      <c r="J6277" s="188"/>
    </row>
    <row r="6278" spans="3:10" ht="14.45" customHeight="1" x14ac:dyDescent="0.2">
      <c r="C6278" s="191"/>
      <c r="D6278" s="191"/>
      <c r="E6278" s="98"/>
      <c r="F6278" s="185"/>
      <c r="G6278" s="98"/>
      <c r="H6278" s="188"/>
      <c r="I6278" s="98"/>
      <c r="J6278" s="188"/>
    </row>
    <row r="6279" spans="3:10" ht="14.45" customHeight="1" x14ac:dyDescent="0.2">
      <c r="C6279" s="191"/>
      <c r="D6279" s="191"/>
      <c r="E6279" s="98"/>
      <c r="F6279" s="185"/>
      <c r="G6279" s="98"/>
      <c r="H6279" s="188"/>
      <c r="I6279" s="98"/>
      <c r="J6279" s="188"/>
    </row>
    <row r="6280" spans="3:10" ht="14.45" customHeight="1" x14ac:dyDescent="0.2">
      <c r="C6280" s="191"/>
      <c r="D6280" s="191"/>
      <c r="E6280" s="98"/>
      <c r="F6280" s="185"/>
      <c r="G6280" s="98"/>
      <c r="H6280" s="188"/>
      <c r="I6280" s="98"/>
      <c r="J6280" s="188"/>
    </row>
    <row r="6281" spans="3:10" ht="14.45" customHeight="1" x14ac:dyDescent="0.2">
      <c r="C6281" s="191"/>
      <c r="D6281" s="191"/>
      <c r="E6281" s="98"/>
      <c r="F6281" s="185"/>
      <c r="G6281" s="98"/>
      <c r="H6281" s="188"/>
      <c r="I6281" s="98"/>
      <c r="J6281" s="188"/>
    </row>
    <row r="6282" spans="3:10" ht="14.45" customHeight="1" x14ac:dyDescent="0.2">
      <c r="C6282" s="191"/>
      <c r="D6282" s="191"/>
      <c r="E6282" s="97"/>
      <c r="F6282" s="185"/>
      <c r="G6282" s="97"/>
      <c r="H6282" s="188"/>
      <c r="I6282" s="97"/>
      <c r="J6282" s="188"/>
    </row>
    <row r="6283" spans="3:10" ht="14.45" customHeight="1" x14ac:dyDescent="0.2">
      <c r="C6283" s="191"/>
      <c r="D6283" s="191"/>
      <c r="E6283" s="97"/>
      <c r="F6283" s="185"/>
      <c r="G6283" s="97"/>
      <c r="H6283" s="188"/>
      <c r="I6283" s="97"/>
      <c r="J6283" s="188"/>
    </row>
    <row r="6284" spans="3:10" ht="14.45" customHeight="1" x14ac:dyDescent="0.2">
      <c r="C6284" s="191"/>
      <c r="D6284" s="191"/>
      <c r="E6284" s="100"/>
      <c r="F6284" s="185"/>
      <c r="G6284" s="100"/>
      <c r="H6284" s="188"/>
      <c r="I6284" s="100"/>
      <c r="J6284" s="188"/>
    </row>
    <row r="6285" spans="3:10" ht="14.45" customHeight="1" x14ac:dyDescent="0.2">
      <c r="C6285" s="201"/>
      <c r="D6285" s="201"/>
      <c r="E6285" s="101"/>
      <c r="F6285" s="186"/>
      <c r="G6285" s="101"/>
      <c r="H6285" s="188"/>
      <c r="I6285" s="101"/>
      <c r="J6285" s="188"/>
    </row>
    <row r="6286" spans="3:10" ht="14.45" customHeight="1" x14ac:dyDescent="0.2">
      <c r="C6286" s="190" t="s">
        <v>1162</v>
      </c>
      <c r="D6286" s="190" t="s">
        <v>1163</v>
      </c>
      <c r="E6286" s="90"/>
      <c r="F6286" s="193" t="s">
        <v>1494</v>
      </c>
      <c r="G6286" s="90"/>
      <c r="H6286" s="211"/>
      <c r="I6286" s="90"/>
      <c r="J6286" s="133"/>
    </row>
    <row r="6287" spans="3:10" ht="14.45" customHeight="1" x14ac:dyDescent="0.2">
      <c r="C6287" s="191"/>
      <c r="D6287" s="191"/>
      <c r="E6287" s="97"/>
      <c r="F6287" s="185"/>
      <c r="G6287" s="97"/>
      <c r="H6287" s="188"/>
      <c r="I6287" s="97"/>
      <c r="J6287" s="188"/>
    </row>
    <row r="6288" spans="3:10" ht="14.45" customHeight="1" x14ac:dyDescent="0.2">
      <c r="C6288" s="191"/>
      <c r="D6288" s="191"/>
      <c r="E6288" s="97"/>
      <c r="F6288" s="185"/>
      <c r="G6288" s="97"/>
      <c r="H6288" s="188"/>
      <c r="I6288" s="97"/>
      <c r="J6288" s="188"/>
    </row>
    <row r="6289" spans="3:10" ht="14.45" customHeight="1" x14ac:dyDescent="0.2">
      <c r="C6289" s="191"/>
      <c r="D6289" s="191"/>
      <c r="E6289" s="97"/>
      <c r="F6289" s="185"/>
      <c r="G6289" s="97"/>
      <c r="H6289" s="188"/>
      <c r="I6289" s="97"/>
      <c r="J6289" s="188"/>
    </row>
    <row r="6290" spans="3:10" ht="14.45" customHeight="1" x14ac:dyDescent="0.2">
      <c r="C6290" s="191"/>
      <c r="D6290" s="191"/>
      <c r="E6290" s="97"/>
      <c r="F6290" s="185"/>
      <c r="G6290" s="97"/>
      <c r="H6290" s="188"/>
      <c r="I6290" s="97"/>
      <c r="J6290" s="188"/>
    </row>
    <row r="6291" spans="3:10" ht="14.45" customHeight="1" x14ac:dyDescent="0.2">
      <c r="C6291" s="191"/>
      <c r="D6291" s="191"/>
      <c r="E6291" s="97"/>
      <c r="F6291" s="185"/>
      <c r="G6291" s="97"/>
      <c r="H6291" s="188"/>
      <c r="I6291" s="97"/>
      <c r="J6291" s="188"/>
    </row>
    <row r="6292" spans="3:10" ht="14.45" customHeight="1" x14ac:dyDescent="0.2">
      <c r="C6292" s="191"/>
      <c r="D6292" s="191"/>
      <c r="E6292" s="97"/>
      <c r="F6292" s="185"/>
      <c r="G6292" s="97"/>
      <c r="H6292" s="188"/>
      <c r="I6292" s="97"/>
      <c r="J6292" s="188"/>
    </row>
    <row r="6293" spans="3:10" ht="14.45" customHeight="1" x14ac:dyDescent="0.2">
      <c r="C6293" s="191"/>
      <c r="D6293" s="191"/>
      <c r="E6293" s="97"/>
      <c r="F6293" s="185"/>
      <c r="G6293" s="97"/>
      <c r="H6293" s="188"/>
      <c r="I6293" s="97"/>
      <c r="J6293" s="188"/>
    </row>
    <row r="6294" spans="3:10" ht="14.45" customHeight="1" x14ac:dyDescent="0.2">
      <c r="C6294" s="191"/>
      <c r="D6294" s="191"/>
      <c r="E6294" s="97"/>
      <c r="F6294" s="185"/>
      <c r="G6294" s="97"/>
      <c r="H6294" s="188"/>
      <c r="I6294" s="97"/>
      <c r="J6294" s="188"/>
    </row>
    <row r="6295" spans="3:10" ht="14.45" customHeight="1" x14ac:dyDescent="0.2">
      <c r="C6295" s="191"/>
      <c r="D6295" s="191"/>
      <c r="E6295" s="97"/>
      <c r="F6295" s="185"/>
      <c r="G6295" s="97"/>
      <c r="H6295" s="188"/>
      <c r="I6295" s="97"/>
      <c r="J6295" s="188"/>
    </row>
    <row r="6296" spans="3:10" ht="14.45" customHeight="1" x14ac:dyDescent="0.2">
      <c r="C6296" s="191"/>
      <c r="D6296" s="191"/>
      <c r="E6296" s="97"/>
      <c r="F6296" s="185"/>
      <c r="G6296" s="97"/>
      <c r="H6296" s="188"/>
      <c r="I6296" s="97"/>
      <c r="J6296" s="188"/>
    </row>
    <row r="6297" spans="3:10" ht="14.45" customHeight="1" x14ac:dyDescent="0.2">
      <c r="C6297" s="191"/>
      <c r="D6297" s="191"/>
      <c r="E6297" s="97"/>
      <c r="F6297" s="185"/>
      <c r="G6297" s="97"/>
      <c r="H6297" s="188"/>
      <c r="I6297" s="97"/>
      <c r="J6297" s="188"/>
    </row>
    <row r="6298" spans="3:10" ht="14.45" customHeight="1" x14ac:dyDescent="0.2">
      <c r="C6298" s="191"/>
      <c r="D6298" s="191"/>
      <c r="E6298" s="97"/>
      <c r="F6298" s="185"/>
      <c r="G6298" s="97"/>
      <c r="H6298" s="188"/>
      <c r="I6298" s="97"/>
      <c r="J6298" s="188"/>
    </row>
    <row r="6299" spans="3:10" ht="14.45" customHeight="1" x14ac:dyDescent="0.2">
      <c r="C6299" s="191"/>
      <c r="D6299" s="191"/>
      <c r="E6299" s="97"/>
      <c r="F6299" s="185"/>
      <c r="G6299" s="97"/>
      <c r="H6299" s="188"/>
      <c r="I6299" s="97"/>
      <c r="J6299" s="188"/>
    </row>
    <row r="6300" spans="3:10" ht="14.45" customHeight="1" x14ac:dyDescent="0.2">
      <c r="C6300" s="191"/>
      <c r="D6300" s="191"/>
      <c r="E6300" s="97"/>
      <c r="F6300" s="185"/>
      <c r="G6300" s="97"/>
      <c r="H6300" s="188"/>
      <c r="I6300" s="97"/>
      <c r="J6300" s="188"/>
    </row>
    <row r="6301" spans="3:10" ht="14.45" customHeight="1" x14ac:dyDescent="0.2">
      <c r="C6301" s="191"/>
      <c r="D6301" s="191"/>
      <c r="E6301" s="97"/>
      <c r="F6301" s="185"/>
      <c r="G6301" s="97"/>
      <c r="H6301" s="188"/>
      <c r="I6301" s="97"/>
      <c r="J6301" s="188"/>
    </row>
    <row r="6302" spans="3:10" ht="14.45" customHeight="1" x14ac:dyDescent="0.2">
      <c r="C6302" s="191"/>
      <c r="D6302" s="191"/>
      <c r="E6302" s="97"/>
      <c r="F6302" s="185"/>
      <c r="G6302" s="97"/>
      <c r="H6302" s="188"/>
      <c r="I6302" s="97"/>
      <c r="J6302" s="188"/>
    </row>
    <row r="6303" spans="3:10" ht="14.45" customHeight="1" x14ac:dyDescent="0.2">
      <c r="C6303" s="191"/>
      <c r="D6303" s="191"/>
      <c r="E6303" s="97"/>
      <c r="F6303" s="185"/>
      <c r="G6303" s="97"/>
      <c r="H6303" s="188"/>
      <c r="I6303" s="97"/>
      <c r="J6303" s="188"/>
    </row>
    <row r="6304" spans="3:10" ht="14.45" customHeight="1" x14ac:dyDescent="0.2">
      <c r="C6304" s="191"/>
      <c r="D6304" s="191"/>
      <c r="E6304" s="97"/>
      <c r="F6304" s="185"/>
      <c r="G6304" s="97"/>
      <c r="H6304" s="188"/>
      <c r="I6304" s="97"/>
      <c r="J6304" s="188"/>
    </row>
    <row r="6305" spans="3:10" ht="14.45" customHeight="1" x14ac:dyDescent="0.2">
      <c r="C6305" s="191"/>
      <c r="D6305" s="191"/>
      <c r="E6305" s="97"/>
      <c r="F6305" s="185"/>
      <c r="G6305" s="97"/>
      <c r="H6305" s="188"/>
      <c r="I6305" s="97"/>
      <c r="J6305" s="188"/>
    </row>
    <row r="6306" spans="3:10" ht="14.45" customHeight="1" x14ac:dyDescent="0.2">
      <c r="C6306" s="191"/>
      <c r="D6306" s="191"/>
      <c r="E6306" s="97"/>
      <c r="F6306" s="185"/>
      <c r="G6306" s="97"/>
      <c r="H6306" s="188"/>
      <c r="I6306" s="97"/>
      <c r="J6306" s="188"/>
    </row>
    <row r="6307" spans="3:10" ht="14.45" customHeight="1" x14ac:dyDescent="0.2">
      <c r="C6307" s="191"/>
      <c r="D6307" s="191"/>
      <c r="E6307" s="97"/>
      <c r="F6307" s="185"/>
      <c r="G6307" s="97"/>
      <c r="H6307" s="188"/>
      <c r="I6307" s="97"/>
      <c r="J6307" s="188"/>
    </row>
    <row r="6308" spans="3:10" ht="14.45" customHeight="1" x14ac:dyDescent="0.2">
      <c r="C6308" s="191"/>
      <c r="D6308" s="191"/>
      <c r="E6308" s="97"/>
      <c r="F6308" s="185"/>
      <c r="G6308" s="97"/>
      <c r="H6308" s="188"/>
      <c r="I6308" s="97"/>
      <c r="J6308" s="188"/>
    </row>
    <row r="6309" spans="3:10" ht="14.45" customHeight="1" x14ac:dyDescent="0.2">
      <c r="C6309" s="191"/>
      <c r="D6309" s="191"/>
      <c r="E6309" s="97"/>
      <c r="F6309" s="185"/>
      <c r="G6309" s="97"/>
      <c r="H6309" s="188"/>
      <c r="I6309" s="97"/>
      <c r="J6309" s="188"/>
    </row>
    <row r="6310" spans="3:10" ht="14.45" customHeight="1" x14ac:dyDescent="0.2">
      <c r="C6310" s="191"/>
      <c r="D6310" s="191"/>
      <c r="E6310" s="97"/>
      <c r="F6310" s="185"/>
      <c r="G6310" s="97"/>
      <c r="H6310" s="188"/>
      <c r="I6310" s="97"/>
      <c r="J6310" s="188"/>
    </row>
    <row r="6311" spans="3:10" ht="14.45" customHeight="1" x14ac:dyDescent="0.2">
      <c r="C6311" s="191"/>
      <c r="D6311" s="191"/>
      <c r="E6311" s="97"/>
      <c r="F6311" s="185"/>
      <c r="G6311" s="97"/>
      <c r="H6311" s="188"/>
      <c r="I6311" s="97"/>
      <c r="J6311" s="188"/>
    </row>
    <row r="6312" spans="3:10" ht="14.45" customHeight="1" x14ac:dyDescent="0.2">
      <c r="C6312" s="191"/>
      <c r="D6312" s="191"/>
      <c r="E6312" s="97"/>
      <c r="F6312" s="185"/>
      <c r="G6312" s="97"/>
      <c r="H6312" s="188"/>
      <c r="I6312" s="97"/>
      <c r="J6312" s="188"/>
    </row>
    <row r="6313" spans="3:10" ht="14.45" customHeight="1" x14ac:dyDescent="0.2">
      <c r="C6313" s="191"/>
      <c r="D6313" s="191"/>
      <c r="E6313" s="97"/>
      <c r="F6313" s="185"/>
      <c r="G6313" s="97"/>
      <c r="H6313" s="188"/>
      <c r="I6313" s="97"/>
      <c r="J6313" s="188"/>
    </row>
    <row r="6314" spans="3:10" ht="14.45" customHeight="1" x14ac:dyDescent="0.2">
      <c r="C6314" s="191"/>
      <c r="D6314" s="191"/>
      <c r="E6314" s="97"/>
      <c r="F6314" s="185"/>
      <c r="G6314" s="97"/>
      <c r="H6314" s="188"/>
      <c r="I6314" s="97"/>
      <c r="J6314" s="188"/>
    </row>
    <row r="6315" spans="3:10" ht="14.45" customHeight="1" x14ac:dyDescent="0.2">
      <c r="C6315" s="191"/>
      <c r="D6315" s="191"/>
      <c r="E6315" s="97"/>
      <c r="F6315" s="185"/>
      <c r="G6315" s="97"/>
      <c r="H6315" s="188"/>
      <c r="I6315" s="97"/>
      <c r="J6315" s="188"/>
    </row>
    <row r="6316" spans="3:10" ht="14.45" customHeight="1" x14ac:dyDescent="0.2">
      <c r="C6316" s="191"/>
      <c r="D6316" s="191"/>
      <c r="E6316" s="97"/>
      <c r="F6316" s="185"/>
      <c r="G6316" s="97"/>
      <c r="H6316" s="188"/>
      <c r="I6316" s="97"/>
      <c r="J6316" s="188"/>
    </row>
    <row r="6317" spans="3:10" ht="14.45" customHeight="1" x14ac:dyDescent="0.2">
      <c r="C6317" s="191"/>
      <c r="D6317" s="191"/>
      <c r="E6317" s="97"/>
      <c r="F6317" s="185"/>
      <c r="G6317" s="97"/>
      <c r="H6317" s="188"/>
      <c r="I6317" s="97"/>
      <c r="J6317" s="188"/>
    </row>
    <row r="6318" spans="3:10" ht="14.45" customHeight="1" x14ac:dyDescent="0.2">
      <c r="C6318" s="191"/>
      <c r="D6318" s="191"/>
      <c r="E6318" s="97"/>
      <c r="F6318" s="185"/>
      <c r="G6318" s="97"/>
      <c r="H6318" s="188"/>
      <c r="I6318" s="97"/>
      <c r="J6318" s="188"/>
    </row>
    <row r="6319" spans="3:10" ht="14.45" customHeight="1" x14ac:dyDescent="0.2">
      <c r="C6319" s="191"/>
      <c r="D6319" s="191"/>
      <c r="E6319" s="97"/>
      <c r="F6319" s="185"/>
      <c r="G6319" s="97"/>
      <c r="H6319" s="188"/>
      <c r="I6319" s="97"/>
      <c r="J6319" s="188"/>
    </row>
    <row r="6320" spans="3:10" ht="14.45" customHeight="1" x14ac:dyDescent="0.2">
      <c r="C6320" s="191"/>
      <c r="D6320" s="191"/>
      <c r="E6320" s="97"/>
      <c r="F6320" s="185"/>
      <c r="G6320" s="97"/>
      <c r="H6320" s="188"/>
      <c r="I6320" s="97"/>
      <c r="J6320" s="188"/>
    </row>
    <row r="6321" spans="3:10" ht="14.45" customHeight="1" x14ac:dyDescent="0.2">
      <c r="C6321" s="191"/>
      <c r="D6321" s="191"/>
      <c r="E6321" s="97"/>
      <c r="F6321" s="185"/>
      <c r="G6321" s="97"/>
      <c r="H6321" s="188"/>
      <c r="I6321" s="97"/>
      <c r="J6321" s="188"/>
    </row>
    <row r="6322" spans="3:10" ht="14.45" customHeight="1" x14ac:dyDescent="0.2">
      <c r="C6322" s="191"/>
      <c r="D6322" s="191"/>
      <c r="E6322" s="97"/>
      <c r="F6322" s="185"/>
      <c r="G6322" s="97"/>
      <c r="H6322" s="188"/>
      <c r="I6322" s="97"/>
      <c r="J6322" s="188"/>
    </row>
    <row r="6323" spans="3:10" ht="14.45" customHeight="1" x14ac:dyDescent="0.2">
      <c r="C6323" s="191"/>
      <c r="D6323" s="191"/>
      <c r="E6323" s="97"/>
      <c r="F6323" s="185"/>
      <c r="G6323" s="97"/>
      <c r="H6323" s="188"/>
      <c r="I6323" s="97"/>
      <c r="J6323" s="188"/>
    </row>
    <row r="6324" spans="3:10" ht="14.45" customHeight="1" x14ac:dyDescent="0.2">
      <c r="C6324" s="191"/>
      <c r="D6324" s="191"/>
      <c r="E6324" s="97"/>
      <c r="F6324" s="185"/>
      <c r="G6324" s="97"/>
      <c r="H6324" s="188"/>
      <c r="I6324" s="97"/>
      <c r="J6324" s="188"/>
    </row>
    <row r="6325" spans="3:10" ht="14.45" customHeight="1" x14ac:dyDescent="0.2">
      <c r="C6325" s="191"/>
      <c r="D6325" s="191"/>
      <c r="E6325" s="97"/>
      <c r="F6325" s="185"/>
      <c r="G6325" s="97"/>
      <c r="H6325" s="188"/>
      <c r="I6325" s="97"/>
      <c r="J6325" s="188"/>
    </row>
    <row r="6326" spans="3:10" ht="14.45" customHeight="1" x14ac:dyDescent="0.2">
      <c r="C6326" s="191"/>
      <c r="D6326" s="191"/>
      <c r="E6326" s="97"/>
      <c r="F6326" s="185"/>
      <c r="G6326" s="97"/>
      <c r="H6326" s="188"/>
      <c r="I6326" s="97"/>
      <c r="J6326" s="188"/>
    </row>
    <row r="6327" spans="3:10" ht="14.45" customHeight="1" x14ac:dyDescent="0.2">
      <c r="C6327" s="191"/>
      <c r="D6327" s="191"/>
      <c r="E6327" s="97"/>
      <c r="F6327" s="185"/>
      <c r="G6327" s="97"/>
      <c r="H6327" s="188"/>
      <c r="I6327" s="97"/>
      <c r="J6327" s="188"/>
    </row>
    <row r="6328" spans="3:10" ht="14.45" customHeight="1" x14ac:dyDescent="0.2">
      <c r="C6328" s="191"/>
      <c r="D6328" s="191"/>
      <c r="E6328" s="97"/>
      <c r="F6328" s="185"/>
      <c r="G6328" s="97"/>
      <c r="H6328" s="188"/>
      <c r="I6328" s="97"/>
      <c r="J6328" s="188"/>
    </row>
    <row r="6329" spans="3:10" ht="14.45" customHeight="1" x14ac:dyDescent="0.2">
      <c r="C6329" s="191"/>
      <c r="D6329" s="191"/>
      <c r="E6329" s="97"/>
      <c r="F6329" s="185"/>
      <c r="G6329" s="97"/>
      <c r="H6329" s="188"/>
      <c r="I6329" s="97"/>
      <c r="J6329" s="188"/>
    </row>
    <row r="6330" spans="3:10" ht="14.45" customHeight="1" x14ac:dyDescent="0.2">
      <c r="C6330" s="191"/>
      <c r="D6330" s="191"/>
      <c r="E6330" s="97"/>
      <c r="F6330" s="185"/>
      <c r="G6330" s="97"/>
      <c r="H6330" s="188"/>
      <c r="I6330" s="97"/>
      <c r="J6330" s="188"/>
    </row>
    <row r="6331" spans="3:10" ht="14.45" customHeight="1" x14ac:dyDescent="0.2">
      <c r="C6331" s="191"/>
      <c r="D6331" s="191"/>
      <c r="E6331" s="97"/>
      <c r="F6331" s="185"/>
      <c r="G6331" s="97"/>
      <c r="H6331" s="188"/>
      <c r="I6331" s="97"/>
      <c r="J6331" s="188"/>
    </row>
    <row r="6332" spans="3:10" ht="14.45" customHeight="1" x14ac:dyDescent="0.2">
      <c r="C6332" s="191"/>
      <c r="D6332" s="191"/>
      <c r="E6332" s="97"/>
      <c r="F6332" s="185"/>
      <c r="G6332" s="97"/>
      <c r="H6332" s="188"/>
      <c r="I6332" s="97"/>
      <c r="J6332" s="188"/>
    </row>
    <row r="6333" spans="3:10" ht="14.45" customHeight="1" x14ac:dyDescent="0.2">
      <c r="C6333" s="191"/>
      <c r="D6333" s="191"/>
      <c r="E6333" s="97"/>
      <c r="F6333" s="185"/>
      <c r="G6333" s="97"/>
      <c r="H6333" s="188"/>
      <c r="I6333" s="97"/>
      <c r="J6333" s="188"/>
    </row>
    <row r="6334" spans="3:10" ht="14.45" customHeight="1" x14ac:dyDescent="0.2">
      <c r="C6334" s="191"/>
      <c r="D6334" s="191"/>
      <c r="E6334" s="97"/>
      <c r="F6334" s="185"/>
      <c r="G6334" s="97"/>
      <c r="H6334" s="188"/>
      <c r="I6334" s="97"/>
      <c r="J6334" s="188"/>
    </row>
    <row r="6335" spans="3:10" ht="14.45" customHeight="1" x14ac:dyDescent="0.2">
      <c r="C6335" s="191"/>
      <c r="D6335" s="191"/>
      <c r="E6335" s="98"/>
      <c r="F6335" s="185"/>
      <c r="G6335" s="98"/>
      <c r="H6335" s="188"/>
      <c r="I6335" s="98"/>
      <c r="J6335" s="188"/>
    </row>
    <row r="6336" spans="3:10" ht="14.45" customHeight="1" x14ac:dyDescent="0.2">
      <c r="C6336" s="191"/>
      <c r="D6336" s="191"/>
      <c r="E6336" s="97"/>
      <c r="F6336" s="185"/>
      <c r="G6336" s="97"/>
      <c r="H6336" s="188"/>
      <c r="I6336" s="97"/>
      <c r="J6336" s="188"/>
    </row>
    <row r="6337" spans="3:10" ht="14.45" customHeight="1" x14ac:dyDescent="0.2">
      <c r="C6337" s="191"/>
      <c r="D6337" s="191"/>
      <c r="E6337" s="97"/>
      <c r="F6337" s="185"/>
      <c r="G6337" s="97"/>
      <c r="H6337" s="188"/>
      <c r="I6337" s="97"/>
      <c r="J6337" s="188"/>
    </row>
    <row r="6338" spans="3:10" ht="14.45" customHeight="1" x14ac:dyDescent="0.2">
      <c r="C6338" s="191"/>
      <c r="D6338" s="191"/>
      <c r="E6338" s="98"/>
      <c r="F6338" s="185"/>
      <c r="G6338" s="98"/>
      <c r="H6338" s="188"/>
      <c r="I6338" s="98"/>
      <c r="J6338" s="188"/>
    </row>
    <row r="6339" spans="3:10" ht="14.45" customHeight="1" x14ac:dyDescent="0.2">
      <c r="C6339" s="191"/>
      <c r="D6339" s="191"/>
      <c r="E6339" s="97"/>
      <c r="F6339" s="185"/>
      <c r="G6339" s="97"/>
      <c r="H6339" s="188"/>
      <c r="I6339" s="97"/>
      <c r="J6339" s="188"/>
    </row>
    <row r="6340" spans="3:10" ht="14.45" customHeight="1" x14ac:dyDescent="0.2">
      <c r="C6340" s="191"/>
      <c r="D6340" s="191"/>
      <c r="E6340" s="98"/>
      <c r="F6340" s="185"/>
      <c r="G6340" s="98"/>
      <c r="H6340" s="188"/>
      <c r="I6340" s="98"/>
      <c r="J6340" s="188"/>
    </row>
    <row r="6341" spans="3:10" ht="14.45" customHeight="1" x14ac:dyDescent="0.2">
      <c r="C6341" s="191"/>
      <c r="D6341" s="191"/>
      <c r="E6341" s="97"/>
      <c r="F6341" s="185"/>
      <c r="G6341" s="97"/>
      <c r="H6341" s="188"/>
      <c r="I6341" s="97"/>
      <c r="J6341" s="188"/>
    </row>
    <row r="6342" spans="3:10" ht="14.45" customHeight="1" x14ac:dyDescent="0.2">
      <c r="C6342" s="191"/>
      <c r="D6342" s="191"/>
      <c r="E6342" s="97"/>
      <c r="F6342" s="185"/>
      <c r="G6342" s="97"/>
      <c r="H6342" s="188"/>
      <c r="I6342" s="97"/>
      <c r="J6342" s="188"/>
    </row>
    <row r="6343" spans="3:10" ht="14.45" customHeight="1" x14ac:dyDescent="0.2">
      <c r="C6343" s="191"/>
      <c r="D6343" s="191"/>
      <c r="E6343" s="98"/>
      <c r="F6343" s="185"/>
      <c r="G6343" s="98"/>
      <c r="H6343" s="188"/>
      <c r="I6343" s="98"/>
      <c r="J6343" s="188"/>
    </row>
    <row r="6344" spans="3:10" ht="14.45" customHeight="1" x14ac:dyDescent="0.2">
      <c r="C6344" s="191"/>
      <c r="D6344" s="191"/>
      <c r="E6344" s="97"/>
      <c r="F6344" s="185"/>
      <c r="G6344" s="97"/>
      <c r="H6344" s="188"/>
      <c r="I6344" s="97"/>
      <c r="J6344" s="188"/>
    </row>
    <row r="6345" spans="3:10" ht="14.45" customHeight="1" x14ac:dyDescent="0.2">
      <c r="C6345" s="191"/>
      <c r="D6345" s="191"/>
      <c r="E6345" s="97"/>
      <c r="F6345" s="185"/>
      <c r="G6345" s="97"/>
      <c r="H6345" s="188"/>
      <c r="I6345" s="97"/>
      <c r="J6345" s="188"/>
    </row>
    <row r="6346" spans="3:10" ht="14.45" customHeight="1" x14ac:dyDescent="0.2">
      <c r="C6346" s="191"/>
      <c r="D6346" s="191"/>
      <c r="E6346" s="97"/>
      <c r="F6346" s="185"/>
      <c r="G6346" s="97"/>
      <c r="H6346" s="188"/>
      <c r="I6346" s="97"/>
      <c r="J6346" s="188"/>
    </row>
    <row r="6347" spans="3:10" ht="14.45" customHeight="1" x14ac:dyDescent="0.2">
      <c r="C6347" s="191"/>
      <c r="D6347" s="191"/>
      <c r="E6347" s="97"/>
      <c r="F6347" s="185"/>
      <c r="G6347" s="97"/>
      <c r="H6347" s="188"/>
      <c r="I6347" s="97"/>
      <c r="J6347" s="188"/>
    </row>
    <row r="6348" spans="3:10" ht="14.45" customHeight="1" x14ac:dyDescent="0.2">
      <c r="C6348" s="191"/>
      <c r="D6348" s="191"/>
      <c r="E6348" s="97"/>
      <c r="F6348" s="185"/>
      <c r="G6348" s="97"/>
      <c r="H6348" s="188"/>
      <c r="I6348" s="97"/>
      <c r="J6348" s="188"/>
    </row>
    <row r="6349" spans="3:10" ht="14.45" customHeight="1" x14ac:dyDescent="0.2">
      <c r="C6349" s="191"/>
      <c r="D6349" s="191"/>
      <c r="E6349" s="97"/>
      <c r="F6349" s="185"/>
      <c r="G6349" s="97"/>
      <c r="H6349" s="188"/>
      <c r="I6349" s="97"/>
      <c r="J6349" s="188"/>
    </row>
    <row r="6350" spans="3:10" ht="14.45" customHeight="1" x14ac:dyDescent="0.2">
      <c r="C6350" s="191"/>
      <c r="D6350" s="191"/>
      <c r="E6350" s="97"/>
      <c r="F6350" s="185"/>
      <c r="G6350" s="97"/>
      <c r="H6350" s="188"/>
      <c r="I6350" s="97"/>
      <c r="J6350" s="188"/>
    </row>
    <row r="6351" spans="3:10" ht="14.45" customHeight="1" x14ac:dyDescent="0.2">
      <c r="C6351" s="191"/>
      <c r="D6351" s="191"/>
      <c r="E6351" s="97"/>
      <c r="F6351" s="185"/>
      <c r="G6351" s="97"/>
      <c r="H6351" s="188"/>
      <c r="I6351" s="97"/>
      <c r="J6351" s="188"/>
    </row>
    <row r="6352" spans="3:10" ht="14.45" customHeight="1" x14ac:dyDescent="0.2">
      <c r="C6352" s="191"/>
      <c r="D6352" s="191"/>
      <c r="E6352" s="97"/>
      <c r="F6352" s="185"/>
      <c r="G6352" s="97"/>
      <c r="H6352" s="188"/>
      <c r="I6352" s="97"/>
      <c r="J6352" s="188"/>
    </row>
    <row r="6353" spans="3:10" ht="14.45" customHeight="1" x14ac:dyDescent="0.2">
      <c r="C6353" s="191"/>
      <c r="D6353" s="191"/>
      <c r="E6353" s="97"/>
      <c r="F6353" s="185"/>
      <c r="G6353" s="97"/>
      <c r="H6353" s="188"/>
      <c r="I6353" s="97"/>
      <c r="J6353" s="188"/>
    </row>
    <row r="6354" spans="3:10" ht="14.45" customHeight="1" x14ac:dyDescent="0.2">
      <c r="C6354" s="191"/>
      <c r="D6354" s="191"/>
      <c r="E6354" s="97"/>
      <c r="F6354" s="185"/>
      <c r="G6354" s="97"/>
      <c r="H6354" s="188"/>
      <c r="I6354" s="97"/>
      <c r="J6354" s="188"/>
    </row>
    <row r="6355" spans="3:10" ht="14.45" customHeight="1" x14ac:dyDescent="0.2">
      <c r="C6355" s="191"/>
      <c r="D6355" s="191"/>
      <c r="E6355" s="97"/>
      <c r="F6355" s="185"/>
      <c r="G6355" s="97"/>
      <c r="H6355" s="188"/>
      <c r="I6355" s="97"/>
      <c r="J6355" s="188"/>
    </row>
    <row r="6356" spans="3:10" ht="14.45" customHeight="1" x14ac:dyDescent="0.2">
      <c r="C6356" s="191"/>
      <c r="D6356" s="191"/>
      <c r="E6356" s="98"/>
      <c r="F6356" s="185"/>
      <c r="G6356" s="98"/>
      <c r="H6356" s="188"/>
      <c r="I6356" s="98"/>
      <c r="J6356" s="188"/>
    </row>
    <row r="6357" spans="3:10" ht="14.45" customHeight="1" x14ac:dyDescent="0.2">
      <c r="C6357" s="191"/>
      <c r="D6357" s="191"/>
      <c r="E6357" s="105"/>
      <c r="F6357" s="185"/>
      <c r="G6357" s="105"/>
      <c r="H6357" s="188"/>
      <c r="I6357" s="105"/>
      <c r="J6357" s="188"/>
    </row>
    <row r="6358" spans="3:10" ht="14.45" customHeight="1" x14ac:dyDescent="0.2">
      <c r="C6358" s="201"/>
      <c r="D6358" s="201"/>
      <c r="E6358" s="101"/>
      <c r="F6358" s="186"/>
      <c r="G6358" s="101"/>
      <c r="H6358" s="188"/>
      <c r="I6358" s="101"/>
      <c r="J6358" s="188"/>
    </row>
    <row r="6359" spans="3:10" ht="14.45" customHeight="1" x14ac:dyDescent="0.2">
      <c r="C6359" s="190" t="s">
        <v>1164</v>
      </c>
      <c r="D6359" s="190" t="s">
        <v>1165</v>
      </c>
      <c r="E6359" s="90"/>
      <c r="F6359" s="193" t="s">
        <v>1495</v>
      </c>
      <c r="G6359" s="90"/>
      <c r="H6359" s="133"/>
      <c r="I6359" s="90"/>
      <c r="J6359" s="133"/>
    </row>
    <row r="6360" spans="3:10" ht="14.45" customHeight="1" x14ac:dyDescent="0.2">
      <c r="C6360" s="191"/>
      <c r="D6360" s="191"/>
      <c r="E6360" s="97"/>
      <c r="F6360" s="185"/>
      <c r="G6360" s="97"/>
      <c r="H6360" s="188"/>
      <c r="I6360" s="97"/>
      <c r="J6360" s="188"/>
    </row>
    <row r="6361" spans="3:10" ht="14.45" customHeight="1" x14ac:dyDescent="0.2">
      <c r="C6361" s="191"/>
      <c r="D6361" s="191"/>
      <c r="E6361" s="97"/>
      <c r="F6361" s="185"/>
      <c r="G6361" s="97"/>
      <c r="H6361" s="188"/>
      <c r="I6361" s="97"/>
      <c r="J6361" s="188"/>
    </row>
    <row r="6362" spans="3:10" ht="14.45" customHeight="1" x14ac:dyDescent="0.2">
      <c r="C6362" s="191"/>
      <c r="D6362" s="191"/>
      <c r="E6362" s="97"/>
      <c r="F6362" s="185"/>
      <c r="G6362" s="97"/>
      <c r="H6362" s="188"/>
      <c r="I6362" s="97"/>
      <c r="J6362" s="188"/>
    </row>
    <row r="6363" spans="3:10" ht="14.45" customHeight="1" x14ac:dyDescent="0.2">
      <c r="C6363" s="191"/>
      <c r="D6363" s="191"/>
      <c r="E6363" s="97"/>
      <c r="F6363" s="185"/>
      <c r="G6363" s="97"/>
      <c r="H6363" s="188"/>
      <c r="I6363" s="97"/>
      <c r="J6363" s="188"/>
    </row>
    <row r="6364" spans="3:10" ht="14.45" customHeight="1" x14ac:dyDescent="0.2">
      <c r="C6364" s="191"/>
      <c r="D6364" s="191"/>
      <c r="E6364" s="97"/>
      <c r="F6364" s="185"/>
      <c r="G6364" s="97"/>
      <c r="H6364" s="188"/>
      <c r="I6364" s="97"/>
      <c r="J6364" s="188"/>
    </row>
    <row r="6365" spans="3:10" ht="14.45" customHeight="1" x14ac:dyDescent="0.2">
      <c r="C6365" s="191"/>
      <c r="D6365" s="191"/>
      <c r="E6365" s="97"/>
      <c r="F6365" s="185"/>
      <c r="G6365" s="97"/>
      <c r="H6365" s="188"/>
      <c r="I6365" s="97"/>
      <c r="J6365" s="188"/>
    </row>
    <row r="6366" spans="3:10" ht="14.45" customHeight="1" x14ac:dyDescent="0.2">
      <c r="C6366" s="191"/>
      <c r="D6366" s="191"/>
      <c r="E6366" s="97"/>
      <c r="F6366" s="185"/>
      <c r="G6366" s="97"/>
      <c r="H6366" s="188"/>
      <c r="I6366" s="97"/>
      <c r="J6366" s="188"/>
    </row>
    <row r="6367" spans="3:10" ht="14.45" customHeight="1" x14ac:dyDescent="0.2">
      <c r="C6367" s="191"/>
      <c r="D6367" s="191"/>
      <c r="E6367" s="97"/>
      <c r="F6367" s="185"/>
      <c r="G6367" s="97"/>
      <c r="H6367" s="188"/>
      <c r="I6367" s="97"/>
      <c r="J6367" s="188"/>
    </row>
    <row r="6368" spans="3:10" ht="14.45" customHeight="1" x14ac:dyDescent="0.2">
      <c r="C6368" s="191"/>
      <c r="D6368" s="191"/>
      <c r="E6368" s="97"/>
      <c r="F6368" s="185"/>
      <c r="G6368" s="97"/>
      <c r="H6368" s="188"/>
      <c r="I6368" s="97"/>
      <c r="J6368" s="188"/>
    </row>
    <row r="6369" spans="3:10" ht="14.45" customHeight="1" x14ac:dyDescent="0.2">
      <c r="C6369" s="191"/>
      <c r="D6369" s="191"/>
      <c r="E6369" s="97"/>
      <c r="F6369" s="185"/>
      <c r="G6369" s="97"/>
      <c r="H6369" s="188"/>
      <c r="I6369" s="97"/>
      <c r="J6369" s="188"/>
    </row>
    <row r="6370" spans="3:10" ht="14.45" customHeight="1" x14ac:dyDescent="0.2">
      <c r="C6370" s="191"/>
      <c r="D6370" s="191"/>
      <c r="E6370" s="97"/>
      <c r="F6370" s="185"/>
      <c r="G6370" s="97"/>
      <c r="H6370" s="188"/>
      <c r="I6370" s="97"/>
      <c r="J6370" s="188"/>
    </row>
    <row r="6371" spans="3:10" ht="14.45" customHeight="1" x14ac:dyDescent="0.2">
      <c r="C6371" s="191"/>
      <c r="D6371" s="191"/>
      <c r="E6371" s="97"/>
      <c r="F6371" s="185"/>
      <c r="G6371" s="97"/>
      <c r="H6371" s="188"/>
      <c r="I6371" s="97"/>
      <c r="J6371" s="188"/>
    </row>
    <row r="6372" spans="3:10" ht="14.45" customHeight="1" x14ac:dyDescent="0.2">
      <c r="C6372" s="191"/>
      <c r="D6372" s="191"/>
      <c r="E6372" s="97"/>
      <c r="F6372" s="185"/>
      <c r="G6372" s="97"/>
      <c r="H6372" s="188"/>
      <c r="I6372" s="97"/>
      <c r="J6372" s="188"/>
    </row>
    <row r="6373" spans="3:10" ht="14.45" customHeight="1" x14ac:dyDescent="0.2">
      <c r="C6373" s="191"/>
      <c r="D6373" s="191"/>
      <c r="E6373" s="97"/>
      <c r="F6373" s="185"/>
      <c r="G6373" s="97"/>
      <c r="H6373" s="188"/>
      <c r="I6373" s="97"/>
      <c r="J6373" s="188"/>
    </row>
    <row r="6374" spans="3:10" ht="14.45" customHeight="1" x14ac:dyDescent="0.2">
      <c r="C6374" s="191"/>
      <c r="D6374" s="191"/>
      <c r="E6374" s="97"/>
      <c r="F6374" s="185"/>
      <c r="G6374" s="97"/>
      <c r="H6374" s="188"/>
      <c r="I6374" s="97"/>
      <c r="J6374" s="188"/>
    </row>
    <row r="6375" spans="3:10" ht="14.45" customHeight="1" x14ac:dyDescent="0.2">
      <c r="C6375" s="191"/>
      <c r="D6375" s="191"/>
      <c r="E6375" s="97"/>
      <c r="F6375" s="185"/>
      <c r="G6375" s="97"/>
      <c r="H6375" s="188"/>
      <c r="I6375" s="97"/>
      <c r="J6375" s="188"/>
    </row>
    <row r="6376" spans="3:10" ht="14.45" customHeight="1" x14ac:dyDescent="0.2">
      <c r="C6376" s="191"/>
      <c r="D6376" s="191"/>
      <c r="E6376" s="97"/>
      <c r="F6376" s="185"/>
      <c r="G6376" s="97"/>
      <c r="H6376" s="188"/>
      <c r="I6376" s="97"/>
      <c r="J6376" s="188"/>
    </row>
    <row r="6377" spans="3:10" ht="14.45" customHeight="1" x14ac:dyDescent="0.2">
      <c r="C6377" s="191"/>
      <c r="D6377" s="191"/>
      <c r="E6377" s="97"/>
      <c r="F6377" s="185"/>
      <c r="G6377" s="97"/>
      <c r="H6377" s="188"/>
      <c r="I6377" s="97"/>
      <c r="J6377" s="188"/>
    </row>
    <row r="6378" spans="3:10" ht="14.45" customHeight="1" x14ac:dyDescent="0.2">
      <c r="C6378" s="191"/>
      <c r="D6378" s="191"/>
      <c r="E6378" s="97"/>
      <c r="F6378" s="185"/>
      <c r="G6378" s="97"/>
      <c r="H6378" s="188"/>
      <c r="I6378" s="97"/>
      <c r="J6378" s="188"/>
    </row>
    <row r="6379" spans="3:10" ht="14.45" customHeight="1" x14ac:dyDescent="0.2">
      <c r="C6379" s="191"/>
      <c r="D6379" s="191"/>
      <c r="E6379" s="97"/>
      <c r="F6379" s="185"/>
      <c r="G6379" s="97"/>
      <c r="H6379" s="188"/>
      <c r="I6379" s="97"/>
      <c r="J6379" s="188"/>
    </row>
    <row r="6380" spans="3:10" ht="14.45" customHeight="1" x14ac:dyDescent="0.2">
      <c r="C6380" s="191"/>
      <c r="D6380" s="191"/>
      <c r="E6380" s="97"/>
      <c r="F6380" s="185"/>
      <c r="G6380" s="97"/>
      <c r="H6380" s="188"/>
      <c r="I6380" s="97"/>
      <c r="J6380" s="188"/>
    </row>
    <row r="6381" spans="3:10" ht="14.45" customHeight="1" x14ac:dyDescent="0.2">
      <c r="C6381" s="191"/>
      <c r="D6381" s="191"/>
      <c r="E6381" s="97"/>
      <c r="F6381" s="185"/>
      <c r="G6381" s="97"/>
      <c r="H6381" s="188"/>
      <c r="I6381" s="97"/>
      <c r="J6381" s="188"/>
    </row>
    <row r="6382" spans="3:10" ht="14.45" customHeight="1" x14ac:dyDescent="0.2">
      <c r="C6382" s="191"/>
      <c r="D6382" s="191"/>
      <c r="E6382" s="97"/>
      <c r="F6382" s="185"/>
      <c r="G6382" s="97"/>
      <c r="H6382" s="188"/>
      <c r="I6382" s="97"/>
      <c r="J6382" s="188"/>
    </row>
    <row r="6383" spans="3:10" ht="14.45" customHeight="1" x14ac:dyDescent="0.2">
      <c r="C6383" s="191"/>
      <c r="D6383" s="191"/>
      <c r="E6383" s="97"/>
      <c r="F6383" s="185"/>
      <c r="G6383" s="97"/>
      <c r="H6383" s="188"/>
      <c r="I6383" s="97"/>
      <c r="J6383" s="188"/>
    </row>
    <row r="6384" spans="3:10" ht="14.45" customHeight="1" x14ac:dyDescent="0.2">
      <c r="C6384" s="191"/>
      <c r="D6384" s="191"/>
      <c r="E6384" s="97"/>
      <c r="F6384" s="185"/>
      <c r="G6384" s="97"/>
      <c r="H6384" s="188"/>
      <c r="I6384" s="97"/>
      <c r="J6384" s="188"/>
    </row>
    <row r="6385" spans="3:10" ht="14.45" customHeight="1" x14ac:dyDescent="0.2">
      <c r="C6385" s="191"/>
      <c r="D6385" s="191"/>
      <c r="E6385" s="97"/>
      <c r="F6385" s="185"/>
      <c r="G6385" s="97"/>
      <c r="H6385" s="188"/>
      <c r="I6385" s="97"/>
      <c r="J6385" s="188"/>
    </row>
    <row r="6386" spans="3:10" ht="14.45" customHeight="1" x14ac:dyDescent="0.2">
      <c r="C6386" s="191"/>
      <c r="D6386" s="191"/>
      <c r="E6386" s="97"/>
      <c r="F6386" s="185"/>
      <c r="G6386" s="97"/>
      <c r="H6386" s="188"/>
      <c r="I6386" s="97"/>
      <c r="J6386" s="188"/>
    </row>
    <row r="6387" spans="3:10" ht="14.45" customHeight="1" x14ac:dyDescent="0.2">
      <c r="C6387" s="191"/>
      <c r="D6387" s="191"/>
      <c r="E6387" s="97"/>
      <c r="F6387" s="185"/>
      <c r="G6387" s="97"/>
      <c r="H6387" s="188"/>
      <c r="I6387" s="97"/>
      <c r="J6387" s="188"/>
    </row>
    <row r="6388" spans="3:10" ht="14.45" customHeight="1" x14ac:dyDescent="0.2">
      <c r="C6388" s="191"/>
      <c r="D6388" s="191"/>
      <c r="E6388" s="97"/>
      <c r="F6388" s="185"/>
      <c r="G6388" s="97"/>
      <c r="H6388" s="188"/>
      <c r="I6388" s="97"/>
      <c r="J6388" s="188"/>
    </row>
    <row r="6389" spans="3:10" ht="14.45" customHeight="1" x14ac:dyDescent="0.2">
      <c r="C6389" s="191"/>
      <c r="D6389" s="191"/>
      <c r="E6389" s="97"/>
      <c r="F6389" s="185"/>
      <c r="G6389" s="97"/>
      <c r="H6389" s="188"/>
      <c r="I6389" s="97"/>
      <c r="J6389" s="188"/>
    </row>
    <row r="6390" spans="3:10" ht="14.45" customHeight="1" x14ac:dyDescent="0.2">
      <c r="C6390" s="191"/>
      <c r="D6390" s="191"/>
      <c r="E6390" s="97"/>
      <c r="F6390" s="185"/>
      <c r="G6390" s="97"/>
      <c r="H6390" s="188"/>
      <c r="I6390" s="97"/>
      <c r="J6390" s="188"/>
    </row>
    <row r="6391" spans="3:10" ht="14.45" customHeight="1" x14ac:dyDescent="0.2">
      <c r="C6391" s="191"/>
      <c r="D6391" s="191"/>
      <c r="E6391" s="97"/>
      <c r="F6391" s="185"/>
      <c r="G6391" s="97"/>
      <c r="H6391" s="188"/>
      <c r="I6391" s="97"/>
      <c r="J6391" s="188"/>
    </row>
    <row r="6392" spans="3:10" ht="14.45" customHeight="1" x14ac:dyDescent="0.2">
      <c r="C6392" s="191"/>
      <c r="D6392" s="191"/>
      <c r="E6392" s="97"/>
      <c r="F6392" s="185"/>
      <c r="G6392" s="97"/>
      <c r="H6392" s="188"/>
      <c r="I6392" s="97"/>
      <c r="J6392" s="188"/>
    </row>
    <row r="6393" spans="3:10" ht="14.45" customHeight="1" x14ac:dyDescent="0.2">
      <c r="C6393" s="191"/>
      <c r="D6393" s="191"/>
      <c r="E6393" s="97"/>
      <c r="F6393" s="185"/>
      <c r="G6393" s="97"/>
      <c r="H6393" s="188"/>
      <c r="I6393" s="97"/>
      <c r="J6393" s="188"/>
    </row>
    <row r="6394" spans="3:10" ht="14.45" customHeight="1" x14ac:dyDescent="0.2">
      <c r="C6394" s="191"/>
      <c r="D6394" s="191"/>
      <c r="E6394" s="97"/>
      <c r="F6394" s="185"/>
      <c r="G6394" s="97"/>
      <c r="H6394" s="188"/>
      <c r="I6394" s="97"/>
      <c r="J6394" s="188"/>
    </row>
    <row r="6395" spans="3:10" ht="14.45" customHeight="1" x14ac:dyDescent="0.2">
      <c r="C6395" s="191"/>
      <c r="D6395" s="191"/>
      <c r="E6395" s="97"/>
      <c r="F6395" s="185"/>
      <c r="G6395" s="97"/>
      <c r="H6395" s="188"/>
      <c r="I6395" s="97"/>
      <c r="J6395" s="188"/>
    </row>
    <row r="6396" spans="3:10" ht="14.45" customHeight="1" x14ac:dyDescent="0.2">
      <c r="C6396" s="191"/>
      <c r="D6396" s="191"/>
      <c r="E6396" s="97"/>
      <c r="F6396" s="185"/>
      <c r="G6396" s="97"/>
      <c r="H6396" s="188"/>
      <c r="I6396" s="97"/>
      <c r="J6396" s="188"/>
    </row>
    <row r="6397" spans="3:10" ht="14.45" customHeight="1" x14ac:dyDescent="0.2">
      <c r="C6397" s="191"/>
      <c r="D6397" s="191"/>
      <c r="E6397" s="97"/>
      <c r="F6397" s="185"/>
      <c r="G6397" s="97"/>
      <c r="H6397" s="188"/>
      <c r="I6397" s="97"/>
      <c r="J6397" s="188"/>
    </row>
    <row r="6398" spans="3:10" ht="14.45" customHeight="1" x14ac:dyDescent="0.2">
      <c r="C6398" s="191"/>
      <c r="D6398" s="191"/>
      <c r="E6398" s="97"/>
      <c r="F6398" s="185"/>
      <c r="G6398" s="97"/>
      <c r="H6398" s="188"/>
      <c r="I6398" s="97"/>
      <c r="J6398" s="188"/>
    </row>
    <row r="6399" spans="3:10" ht="14.45" customHeight="1" x14ac:dyDescent="0.2">
      <c r="C6399" s="191"/>
      <c r="D6399" s="191"/>
      <c r="E6399" s="97"/>
      <c r="F6399" s="185"/>
      <c r="G6399" s="97"/>
      <c r="H6399" s="188"/>
      <c r="I6399" s="97"/>
      <c r="J6399" s="188"/>
    </row>
    <row r="6400" spans="3:10" ht="14.45" customHeight="1" x14ac:dyDescent="0.2">
      <c r="C6400" s="191"/>
      <c r="D6400" s="191"/>
      <c r="E6400" s="97"/>
      <c r="F6400" s="185"/>
      <c r="G6400" s="97"/>
      <c r="H6400" s="188"/>
      <c r="I6400" s="97"/>
      <c r="J6400" s="188"/>
    </row>
    <row r="6401" spans="3:10" ht="14.45" customHeight="1" x14ac:dyDescent="0.2">
      <c r="C6401" s="191"/>
      <c r="D6401" s="191"/>
      <c r="E6401" s="97"/>
      <c r="F6401" s="185"/>
      <c r="G6401" s="97"/>
      <c r="H6401" s="188"/>
      <c r="I6401" s="97"/>
      <c r="J6401" s="188"/>
    </row>
    <row r="6402" spans="3:10" ht="14.45" customHeight="1" x14ac:dyDescent="0.2">
      <c r="C6402" s="191"/>
      <c r="D6402" s="191"/>
      <c r="E6402" s="97"/>
      <c r="F6402" s="185"/>
      <c r="G6402" s="97"/>
      <c r="H6402" s="188"/>
      <c r="I6402" s="97"/>
      <c r="J6402" s="188"/>
    </row>
    <row r="6403" spans="3:10" ht="14.45" customHeight="1" x14ac:dyDescent="0.2">
      <c r="C6403" s="191"/>
      <c r="D6403" s="191"/>
      <c r="E6403" s="97"/>
      <c r="F6403" s="185"/>
      <c r="G6403" s="97"/>
      <c r="H6403" s="188"/>
      <c r="I6403" s="97"/>
      <c r="J6403" s="188"/>
    </row>
    <row r="6404" spans="3:10" ht="14.45" customHeight="1" x14ac:dyDescent="0.2">
      <c r="C6404" s="191"/>
      <c r="D6404" s="191"/>
      <c r="E6404" s="97"/>
      <c r="F6404" s="185"/>
      <c r="G6404" s="97"/>
      <c r="H6404" s="188"/>
      <c r="I6404" s="97"/>
      <c r="J6404" s="188"/>
    </row>
    <row r="6405" spans="3:10" ht="14.45" customHeight="1" x14ac:dyDescent="0.2">
      <c r="C6405" s="191"/>
      <c r="D6405" s="191"/>
      <c r="E6405" s="97"/>
      <c r="F6405" s="185"/>
      <c r="G6405" s="97"/>
      <c r="H6405" s="188"/>
      <c r="I6405" s="97"/>
      <c r="J6405" s="188"/>
    </row>
    <row r="6406" spans="3:10" ht="14.45" customHeight="1" x14ac:dyDescent="0.2">
      <c r="C6406" s="191"/>
      <c r="D6406" s="191"/>
      <c r="E6406" s="97"/>
      <c r="F6406" s="185"/>
      <c r="G6406" s="97"/>
      <c r="H6406" s="188"/>
      <c r="I6406" s="97"/>
      <c r="J6406" s="188"/>
    </row>
    <row r="6407" spans="3:10" ht="14.45" customHeight="1" x14ac:dyDescent="0.2">
      <c r="C6407" s="191"/>
      <c r="D6407" s="191"/>
      <c r="E6407" s="97"/>
      <c r="F6407" s="185"/>
      <c r="G6407" s="97"/>
      <c r="H6407" s="188"/>
      <c r="I6407" s="97"/>
      <c r="J6407" s="188"/>
    </row>
    <row r="6408" spans="3:10" ht="14.45" customHeight="1" x14ac:dyDescent="0.2">
      <c r="C6408" s="191"/>
      <c r="D6408" s="191"/>
      <c r="E6408" s="98"/>
      <c r="F6408" s="185"/>
      <c r="G6408" s="98"/>
      <c r="H6408" s="188"/>
      <c r="I6408" s="98"/>
      <c r="J6408" s="188"/>
    </row>
    <row r="6409" spans="3:10" ht="14.45" customHeight="1" x14ac:dyDescent="0.2">
      <c r="C6409" s="191"/>
      <c r="D6409" s="191"/>
      <c r="E6409" s="97"/>
      <c r="F6409" s="185"/>
      <c r="G6409" s="97"/>
      <c r="H6409" s="188"/>
      <c r="I6409" s="97"/>
      <c r="J6409" s="188"/>
    </row>
    <row r="6410" spans="3:10" ht="14.45" customHeight="1" x14ac:dyDescent="0.2">
      <c r="C6410" s="191"/>
      <c r="D6410" s="191"/>
      <c r="E6410" s="98"/>
      <c r="F6410" s="185"/>
      <c r="G6410" s="98"/>
      <c r="H6410" s="188"/>
      <c r="I6410" s="98"/>
      <c r="J6410" s="188"/>
    </row>
    <row r="6411" spans="3:10" ht="14.45" customHeight="1" x14ac:dyDescent="0.2">
      <c r="C6411" s="191"/>
      <c r="D6411" s="191"/>
      <c r="E6411" s="97"/>
      <c r="F6411" s="185"/>
      <c r="G6411" s="97"/>
      <c r="H6411" s="188"/>
      <c r="I6411" s="97"/>
      <c r="J6411" s="188"/>
    </row>
    <row r="6412" spans="3:10" ht="14.45" customHeight="1" x14ac:dyDescent="0.2">
      <c r="C6412" s="191"/>
      <c r="D6412" s="191"/>
      <c r="E6412" s="97"/>
      <c r="F6412" s="185"/>
      <c r="G6412" s="97"/>
      <c r="H6412" s="188"/>
      <c r="I6412" s="97"/>
      <c r="J6412" s="188"/>
    </row>
    <row r="6413" spans="3:10" ht="14.45" customHeight="1" x14ac:dyDescent="0.2">
      <c r="C6413" s="191"/>
      <c r="D6413" s="191"/>
      <c r="E6413" s="98"/>
      <c r="F6413" s="185"/>
      <c r="G6413" s="98"/>
      <c r="H6413" s="188"/>
      <c r="I6413" s="98"/>
      <c r="J6413" s="188"/>
    </row>
    <row r="6414" spans="3:10" ht="14.45" customHeight="1" x14ac:dyDescent="0.2">
      <c r="C6414" s="191"/>
      <c r="D6414" s="191"/>
      <c r="E6414" s="97"/>
      <c r="F6414" s="185"/>
      <c r="G6414" s="97"/>
      <c r="H6414" s="188"/>
      <c r="I6414" s="97"/>
      <c r="J6414" s="188"/>
    </row>
    <row r="6415" spans="3:10" ht="14.45" customHeight="1" x14ac:dyDescent="0.2">
      <c r="C6415" s="191"/>
      <c r="D6415" s="191"/>
      <c r="E6415" s="97"/>
      <c r="F6415" s="185"/>
      <c r="G6415" s="97"/>
      <c r="H6415" s="188"/>
      <c r="I6415" s="97"/>
      <c r="J6415" s="188"/>
    </row>
    <row r="6416" spans="3:10" ht="14.45" customHeight="1" x14ac:dyDescent="0.2">
      <c r="C6416" s="191"/>
      <c r="D6416" s="191"/>
      <c r="E6416" s="97"/>
      <c r="F6416" s="185"/>
      <c r="G6416" s="97"/>
      <c r="H6416" s="188"/>
      <c r="I6416" s="97"/>
      <c r="J6416" s="188"/>
    </row>
    <row r="6417" spans="3:10" ht="14.45" customHeight="1" x14ac:dyDescent="0.2">
      <c r="C6417" s="191"/>
      <c r="D6417" s="191"/>
      <c r="E6417" s="97"/>
      <c r="F6417" s="185"/>
      <c r="G6417" s="97"/>
      <c r="H6417" s="188"/>
      <c r="I6417" s="97"/>
      <c r="J6417" s="188"/>
    </row>
    <row r="6418" spans="3:10" ht="14.45" customHeight="1" x14ac:dyDescent="0.2">
      <c r="C6418" s="191"/>
      <c r="D6418" s="191"/>
      <c r="E6418" s="97"/>
      <c r="F6418" s="185"/>
      <c r="G6418" s="97"/>
      <c r="H6418" s="188"/>
      <c r="I6418" s="97"/>
      <c r="J6418" s="188"/>
    </row>
    <row r="6419" spans="3:10" ht="14.45" customHeight="1" x14ac:dyDescent="0.2">
      <c r="C6419" s="191"/>
      <c r="D6419" s="191"/>
      <c r="E6419" s="98"/>
      <c r="F6419" s="185"/>
      <c r="G6419" s="98"/>
      <c r="H6419" s="188"/>
      <c r="I6419" s="98"/>
      <c r="J6419" s="188"/>
    </row>
    <row r="6420" spans="3:10" ht="14.45" customHeight="1" x14ac:dyDescent="0.2">
      <c r="C6420" s="191"/>
      <c r="D6420" s="191"/>
      <c r="E6420" s="97"/>
      <c r="F6420" s="185"/>
      <c r="G6420" s="97"/>
      <c r="H6420" s="188"/>
      <c r="I6420" s="97"/>
      <c r="J6420" s="188"/>
    </row>
    <row r="6421" spans="3:10" ht="14.45" customHeight="1" x14ac:dyDescent="0.2">
      <c r="C6421" s="191"/>
      <c r="D6421" s="191"/>
      <c r="E6421" s="97"/>
      <c r="F6421" s="185"/>
      <c r="G6421" s="97"/>
      <c r="H6421" s="188"/>
      <c r="I6421" s="97"/>
      <c r="J6421" s="188"/>
    </row>
    <row r="6422" spans="3:10" ht="14.45" customHeight="1" x14ac:dyDescent="0.2">
      <c r="C6422" s="191"/>
      <c r="D6422" s="191"/>
      <c r="E6422" s="97"/>
      <c r="F6422" s="185"/>
      <c r="G6422" s="97"/>
      <c r="H6422" s="188"/>
      <c r="I6422" s="97"/>
      <c r="J6422" s="188"/>
    </row>
    <row r="6423" spans="3:10" ht="14.45" customHeight="1" x14ac:dyDescent="0.2">
      <c r="C6423" s="191"/>
      <c r="D6423" s="191"/>
      <c r="E6423" s="97"/>
      <c r="F6423" s="185"/>
      <c r="G6423" s="97"/>
      <c r="H6423" s="188"/>
      <c r="I6423" s="97"/>
      <c r="J6423" s="188"/>
    </row>
    <row r="6424" spans="3:10" ht="14.45" customHeight="1" x14ac:dyDescent="0.2">
      <c r="C6424" s="191"/>
      <c r="D6424" s="191"/>
      <c r="E6424" s="97"/>
      <c r="F6424" s="185"/>
      <c r="G6424" s="97"/>
      <c r="H6424" s="188"/>
      <c r="I6424" s="97"/>
      <c r="J6424" s="188"/>
    </row>
    <row r="6425" spans="3:10" ht="14.45" customHeight="1" x14ac:dyDescent="0.2">
      <c r="C6425" s="191"/>
      <c r="D6425" s="191"/>
      <c r="E6425" s="97"/>
      <c r="F6425" s="185"/>
      <c r="G6425" s="97"/>
      <c r="H6425" s="188"/>
      <c r="I6425" s="97"/>
      <c r="J6425" s="188"/>
    </row>
    <row r="6426" spans="3:10" ht="14.45" customHeight="1" x14ac:dyDescent="0.2">
      <c r="C6426" s="191"/>
      <c r="D6426" s="191"/>
      <c r="E6426" s="97"/>
      <c r="F6426" s="185"/>
      <c r="G6426" s="97"/>
      <c r="H6426" s="188"/>
      <c r="I6426" s="97"/>
      <c r="J6426" s="188"/>
    </row>
    <row r="6427" spans="3:10" ht="14.45" customHeight="1" x14ac:dyDescent="0.2">
      <c r="C6427" s="191"/>
      <c r="D6427" s="191"/>
      <c r="E6427" s="97"/>
      <c r="F6427" s="185"/>
      <c r="G6427" s="97"/>
      <c r="H6427" s="188"/>
      <c r="I6427" s="97"/>
      <c r="J6427" s="188"/>
    </row>
    <row r="6428" spans="3:10" ht="14.45" customHeight="1" x14ac:dyDescent="0.2">
      <c r="C6428" s="191"/>
      <c r="D6428" s="191"/>
      <c r="E6428" s="97"/>
      <c r="F6428" s="185"/>
      <c r="G6428" s="97"/>
      <c r="H6428" s="188"/>
      <c r="I6428" s="97"/>
      <c r="J6428" s="188"/>
    </row>
    <row r="6429" spans="3:10" ht="14.45" customHeight="1" x14ac:dyDescent="0.2">
      <c r="C6429" s="191"/>
      <c r="D6429" s="191"/>
      <c r="E6429" s="97"/>
      <c r="F6429" s="185"/>
      <c r="G6429" s="97"/>
      <c r="H6429" s="188"/>
      <c r="I6429" s="97"/>
      <c r="J6429" s="188"/>
    </row>
    <row r="6430" spans="3:10" ht="14.45" customHeight="1" x14ac:dyDescent="0.2">
      <c r="C6430" s="191"/>
      <c r="D6430" s="191"/>
      <c r="E6430" s="97"/>
      <c r="F6430" s="185"/>
      <c r="G6430" s="97"/>
      <c r="H6430" s="188"/>
      <c r="I6430" s="97"/>
      <c r="J6430" s="188"/>
    </row>
    <row r="6431" spans="3:10" ht="14.45" customHeight="1" x14ac:dyDescent="0.2">
      <c r="C6431" s="191"/>
      <c r="D6431" s="191"/>
      <c r="E6431" s="98"/>
      <c r="F6431" s="185"/>
      <c r="G6431" s="98"/>
      <c r="H6431" s="188"/>
      <c r="I6431" s="98"/>
      <c r="J6431" s="188"/>
    </row>
    <row r="6432" spans="3:10" ht="14.45" customHeight="1" x14ac:dyDescent="0.2">
      <c r="C6432" s="191"/>
      <c r="D6432" s="191"/>
      <c r="E6432" s="97"/>
      <c r="F6432" s="185"/>
      <c r="G6432" s="97"/>
      <c r="H6432" s="188"/>
      <c r="I6432" s="97"/>
      <c r="J6432" s="188"/>
    </row>
    <row r="6433" spans="3:10" ht="14.45" customHeight="1" x14ac:dyDescent="0.2">
      <c r="C6433" s="191"/>
      <c r="D6433" s="191"/>
      <c r="E6433" s="100"/>
      <c r="F6433" s="185"/>
      <c r="G6433" s="100"/>
      <c r="H6433" s="188"/>
      <c r="I6433" s="100"/>
      <c r="J6433" s="188"/>
    </row>
    <row r="6434" spans="3:10" ht="14.45" customHeight="1" x14ac:dyDescent="0.2">
      <c r="C6434" s="201"/>
      <c r="D6434" s="201"/>
      <c r="E6434" s="101"/>
      <c r="F6434" s="186"/>
      <c r="G6434" s="101"/>
      <c r="H6434" s="188"/>
      <c r="I6434" s="101"/>
      <c r="J6434" s="188"/>
    </row>
    <row r="6435" spans="3:10" ht="14.45" customHeight="1" x14ac:dyDescent="0.2">
      <c r="C6435" s="190" t="s">
        <v>1166</v>
      </c>
      <c r="D6435" s="190" t="s">
        <v>1167</v>
      </c>
      <c r="E6435" s="90"/>
      <c r="F6435" s="193" t="s">
        <v>1496</v>
      </c>
      <c r="G6435" s="90"/>
      <c r="H6435" s="133" t="s">
        <v>1168</v>
      </c>
      <c r="I6435" s="90"/>
      <c r="J6435" s="133"/>
    </row>
    <row r="6436" spans="3:10" ht="14.45" customHeight="1" x14ac:dyDescent="0.2">
      <c r="C6436" s="191"/>
      <c r="D6436" s="191"/>
      <c r="E6436" s="97"/>
      <c r="F6436" s="185"/>
      <c r="G6436" s="97"/>
      <c r="H6436" s="188"/>
      <c r="I6436" s="97"/>
      <c r="J6436" s="188"/>
    </row>
    <row r="6437" spans="3:10" ht="14.45" customHeight="1" x14ac:dyDescent="0.2">
      <c r="C6437" s="191"/>
      <c r="D6437" s="191"/>
      <c r="E6437" s="97"/>
      <c r="F6437" s="185"/>
      <c r="G6437" s="97"/>
      <c r="H6437" s="188"/>
      <c r="I6437" s="97"/>
      <c r="J6437" s="188"/>
    </row>
    <row r="6438" spans="3:10" ht="14.45" customHeight="1" x14ac:dyDescent="0.2">
      <c r="C6438" s="191"/>
      <c r="D6438" s="191"/>
      <c r="E6438" s="97"/>
      <c r="F6438" s="185"/>
      <c r="G6438" s="97"/>
      <c r="H6438" s="188"/>
      <c r="I6438" s="97"/>
      <c r="J6438" s="188"/>
    </row>
    <row r="6439" spans="3:10" ht="14.45" customHeight="1" x14ac:dyDescent="0.2">
      <c r="C6439" s="191"/>
      <c r="D6439" s="191"/>
      <c r="E6439" s="97"/>
      <c r="F6439" s="185"/>
      <c r="G6439" s="97"/>
      <c r="H6439" s="188"/>
      <c r="I6439" s="97"/>
      <c r="J6439" s="188"/>
    </row>
    <row r="6440" spans="3:10" ht="14.45" customHeight="1" x14ac:dyDescent="0.2">
      <c r="C6440" s="191"/>
      <c r="D6440" s="191"/>
      <c r="E6440" s="97"/>
      <c r="F6440" s="185"/>
      <c r="G6440" s="97"/>
      <c r="H6440" s="188"/>
      <c r="I6440" s="97"/>
      <c r="J6440" s="188"/>
    </row>
    <row r="6441" spans="3:10" ht="14.45" customHeight="1" x14ac:dyDescent="0.2">
      <c r="C6441" s="191"/>
      <c r="D6441" s="191"/>
      <c r="E6441" s="97"/>
      <c r="F6441" s="185"/>
      <c r="G6441" s="97"/>
      <c r="H6441" s="188"/>
      <c r="I6441" s="97"/>
      <c r="J6441" s="188"/>
    </row>
    <row r="6442" spans="3:10" ht="14.45" customHeight="1" x14ac:dyDescent="0.2">
      <c r="C6442" s="191"/>
      <c r="D6442" s="191"/>
      <c r="E6442" s="97"/>
      <c r="F6442" s="185"/>
      <c r="G6442" s="97"/>
      <c r="H6442" s="188"/>
      <c r="I6442" s="97"/>
      <c r="J6442" s="188"/>
    </row>
    <row r="6443" spans="3:10" ht="14.45" customHeight="1" x14ac:dyDescent="0.2">
      <c r="C6443" s="191"/>
      <c r="D6443" s="191"/>
      <c r="E6443" s="97"/>
      <c r="F6443" s="185"/>
      <c r="G6443" s="97"/>
      <c r="H6443" s="188"/>
      <c r="I6443" s="97"/>
      <c r="J6443" s="188"/>
    </row>
    <row r="6444" spans="3:10" ht="14.45" customHeight="1" x14ac:dyDescent="0.2">
      <c r="C6444" s="191"/>
      <c r="D6444" s="191"/>
      <c r="E6444" s="97"/>
      <c r="F6444" s="185"/>
      <c r="G6444" s="97"/>
      <c r="H6444" s="188"/>
      <c r="I6444" s="97"/>
      <c r="J6444" s="188"/>
    </row>
    <row r="6445" spans="3:10" ht="14.45" customHeight="1" x14ac:dyDescent="0.2">
      <c r="C6445" s="191"/>
      <c r="D6445" s="191"/>
      <c r="E6445" s="97"/>
      <c r="F6445" s="185"/>
      <c r="G6445" s="97"/>
      <c r="H6445" s="188"/>
      <c r="I6445" s="97"/>
      <c r="J6445" s="188"/>
    </row>
    <row r="6446" spans="3:10" ht="14.45" customHeight="1" x14ac:dyDescent="0.2">
      <c r="C6446" s="191"/>
      <c r="D6446" s="191"/>
      <c r="E6446" s="97"/>
      <c r="F6446" s="185"/>
      <c r="G6446" s="97"/>
      <c r="H6446" s="188"/>
      <c r="I6446" s="97"/>
      <c r="J6446" s="188"/>
    </row>
    <row r="6447" spans="3:10" ht="14.45" customHeight="1" x14ac:dyDescent="0.2">
      <c r="C6447" s="191"/>
      <c r="D6447" s="191"/>
      <c r="E6447" s="97"/>
      <c r="F6447" s="185"/>
      <c r="G6447" s="97"/>
      <c r="H6447" s="188"/>
      <c r="I6447" s="97"/>
      <c r="J6447" s="188"/>
    </row>
    <row r="6448" spans="3:10" ht="14.45" customHeight="1" x14ac:dyDescent="0.2">
      <c r="C6448" s="191"/>
      <c r="D6448" s="191"/>
      <c r="E6448" s="97"/>
      <c r="F6448" s="185"/>
      <c r="G6448" s="97"/>
      <c r="H6448" s="188"/>
      <c r="I6448" s="97"/>
      <c r="J6448" s="188"/>
    </row>
    <row r="6449" spans="3:10" ht="14.45" customHeight="1" x14ac:dyDescent="0.2">
      <c r="C6449" s="191"/>
      <c r="D6449" s="191"/>
      <c r="E6449" s="97"/>
      <c r="F6449" s="185"/>
      <c r="G6449" s="97"/>
      <c r="H6449" s="188"/>
      <c r="I6449" s="97"/>
      <c r="J6449" s="188"/>
    </row>
    <row r="6450" spans="3:10" ht="14.45" customHeight="1" x14ac:dyDescent="0.2">
      <c r="C6450" s="191"/>
      <c r="D6450" s="191"/>
      <c r="E6450" s="97"/>
      <c r="F6450" s="185"/>
      <c r="G6450" s="97"/>
      <c r="H6450" s="188"/>
      <c r="I6450" s="97"/>
      <c r="J6450" s="188"/>
    </row>
    <row r="6451" spans="3:10" ht="14.45" customHeight="1" x14ac:dyDescent="0.2">
      <c r="C6451" s="191"/>
      <c r="D6451" s="191"/>
      <c r="E6451" s="97"/>
      <c r="F6451" s="185"/>
      <c r="G6451" s="97"/>
      <c r="H6451" s="188"/>
      <c r="I6451" s="97"/>
      <c r="J6451" s="188"/>
    </row>
    <row r="6452" spans="3:10" ht="14.45" customHeight="1" x14ac:dyDescent="0.2">
      <c r="C6452" s="191"/>
      <c r="D6452" s="191"/>
      <c r="E6452" s="97"/>
      <c r="F6452" s="185"/>
      <c r="G6452" s="97"/>
      <c r="H6452" s="188"/>
      <c r="I6452" s="97"/>
      <c r="J6452" s="188"/>
    </row>
    <row r="6453" spans="3:10" ht="14.45" customHeight="1" x14ac:dyDescent="0.2">
      <c r="C6453" s="191"/>
      <c r="D6453" s="191"/>
      <c r="E6453" s="97"/>
      <c r="F6453" s="185"/>
      <c r="G6453" s="97"/>
      <c r="H6453" s="188"/>
      <c r="I6453" s="97"/>
      <c r="J6453" s="188"/>
    </row>
    <row r="6454" spans="3:10" ht="14.45" customHeight="1" x14ac:dyDescent="0.2">
      <c r="C6454" s="191"/>
      <c r="D6454" s="191"/>
      <c r="E6454" s="97"/>
      <c r="F6454" s="185"/>
      <c r="G6454" s="97"/>
      <c r="H6454" s="188"/>
      <c r="I6454" s="97"/>
      <c r="J6454" s="188"/>
    </row>
    <row r="6455" spans="3:10" ht="14.45" customHeight="1" x14ac:dyDescent="0.2">
      <c r="C6455" s="191"/>
      <c r="D6455" s="191"/>
      <c r="E6455" s="97"/>
      <c r="F6455" s="185"/>
      <c r="G6455" s="97"/>
      <c r="H6455" s="188"/>
      <c r="I6455" s="97"/>
      <c r="J6455" s="188"/>
    </row>
    <row r="6456" spans="3:10" ht="14.45" customHeight="1" x14ac:dyDescent="0.2">
      <c r="C6456" s="191"/>
      <c r="D6456" s="191"/>
      <c r="E6456" s="97"/>
      <c r="F6456" s="185"/>
      <c r="G6456" s="97"/>
      <c r="H6456" s="188"/>
      <c r="I6456" s="97"/>
      <c r="J6456" s="188"/>
    </row>
    <row r="6457" spans="3:10" ht="14.45" customHeight="1" x14ac:dyDescent="0.2">
      <c r="C6457" s="191"/>
      <c r="D6457" s="191"/>
      <c r="E6457" s="97"/>
      <c r="F6457" s="185"/>
      <c r="G6457" s="97"/>
      <c r="H6457" s="188"/>
      <c r="I6457" s="97"/>
      <c r="J6457" s="188"/>
    </row>
    <row r="6458" spans="3:10" ht="14.45" customHeight="1" x14ac:dyDescent="0.2">
      <c r="C6458" s="191"/>
      <c r="D6458" s="191"/>
      <c r="E6458" s="97"/>
      <c r="F6458" s="185"/>
      <c r="G6458" s="97"/>
      <c r="H6458" s="188"/>
      <c r="I6458" s="97"/>
      <c r="J6458" s="188"/>
    </row>
    <row r="6459" spans="3:10" ht="14.45" customHeight="1" x14ac:dyDescent="0.2">
      <c r="C6459" s="191"/>
      <c r="D6459" s="191"/>
      <c r="E6459" s="97"/>
      <c r="F6459" s="185"/>
      <c r="G6459" s="97"/>
      <c r="H6459" s="188"/>
      <c r="I6459" s="97"/>
      <c r="J6459" s="188"/>
    </row>
    <row r="6460" spans="3:10" ht="14.45" customHeight="1" x14ac:dyDescent="0.2">
      <c r="C6460" s="191"/>
      <c r="D6460" s="191"/>
      <c r="E6460" s="97"/>
      <c r="F6460" s="185"/>
      <c r="G6460" s="97"/>
      <c r="H6460" s="188"/>
      <c r="I6460" s="97"/>
      <c r="J6460" s="188"/>
    </row>
    <row r="6461" spans="3:10" ht="14.45" customHeight="1" x14ac:dyDescent="0.2">
      <c r="C6461" s="191"/>
      <c r="D6461" s="191"/>
      <c r="E6461" s="97"/>
      <c r="F6461" s="185"/>
      <c r="G6461" s="97"/>
      <c r="H6461" s="188"/>
      <c r="I6461" s="97"/>
      <c r="J6461" s="188"/>
    </row>
    <row r="6462" spans="3:10" ht="14.45" customHeight="1" x14ac:dyDescent="0.2">
      <c r="C6462" s="191"/>
      <c r="D6462" s="191"/>
      <c r="E6462" s="97"/>
      <c r="F6462" s="185"/>
      <c r="G6462" s="97"/>
      <c r="H6462" s="188"/>
      <c r="I6462" s="97"/>
      <c r="J6462" s="188"/>
    </row>
    <row r="6463" spans="3:10" ht="14.45" customHeight="1" x14ac:dyDescent="0.2">
      <c r="C6463" s="191"/>
      <c r="D6463" s="191"/>
      <c r="E6463" s="97"/>
      <c r="F6463" s="185"/>
      <c r="G6463" s="97"/>
      <c r="H6463" s="188"/>
      <c r="I6463" s="97"/>
      <c r="J6463" s="188"/>
    </row>
    <row r="6464" spans="3:10" ht="14.45" customHeight="1" x14ac:dyDescent="0.2">
      <c r="C6464" s="191"/>
      <c r="D6464" s="191"/>
      <c r="E6464" s="97"/>
      <c r="F6464" s="185"/>
      <c r="G6464" s="97"/>
      <c r="H6464" s="188"/>
      <c r="I6464" s="97"/>
      <c r="J6464" s="188"/>
    </row>
    <row r="6465" spans="3:10" ht="14.45" customHeight="1" x14ac:dyDescent="0.2">
      <c r="C6465" s="191"/>
      <c r="D6465" s="191"/>
      <c r="E6465" s="97"/>
      <c r="F6465" s="185"/>
      <c r="G6465" s="97"/>
      <c r="H6465" s="188"/>
      <c r="I6465" s="97"/>
      <c r="J6465" s="188"/>
    </row>
    <row r="6466" spans="3:10" ht="14.45" customHeight="1" x14ac:dyDescent="0.2">
      <c r="C6466" s="191"/>
      <c r="D6466" s="191"/>
      <c r="E6466" s="97"/>
      <c r="F6466" s="185"/>
      <c r="G6466" s="97"/>
      <c r="H6466" s="188"/>
      <c r="I6466" s="97"/>
      <c r="J6466" s="188"/>
    </row>
    <row r="6467" spans="3:10" ht="14.45" customHeight="1" x14ac:dyDescent="0.2">
      <c r="C6467" s="191"/>
      <c r="D6467" s="191"/>
      <c r="E6467" s="97"/>
      <c r="F6467" s="185"/>
      <c r="G6467" s="97"/>
      <c r="H6467" s="188"/>
      <c r="I6467" s="97"/>
      <c r="J6467" s="188"/>
    </row>
    <row r="6468" spans="3:10" ht="14.45" customHeight="1" x14ac:dyDescent="0.2">
      <c r="C6468" s="191"/>
      <c r="D6468" s="191"/>
      <c r="E6468" s="97"/>
      <c r="F6468" s="185"/>
      <c r="G6468" s="97"/>
      <c r="H6468" s="188"/>
      <c r="I6468" s="97"/>
      <c r="J6468" s="188"/>
    </row>
    <row r="6469" spans="3:10" ht="14.45" customHeight="1" x14ac:dyDescent="0.2">
      <c r="C6469" s="191"/>
      <c r="D6469" s="191"/>
      <c r="E6469" s="97"/>
      <c r="F6469" s="185"/>
      <c r="G6469" s="97"/>
      <c r="H6469" s="188"/>
      <c r="I6469" s="97"/>
      <c r="J6469" s="188"/>
    </row>
    <row r="6470" spans="3:10" ht="14.45" customHeight="1" x14ac:dyDescent="0.2">
      <c r="C6470" s="191"/>
      <c r="D6470" s="191"/>
      <c r="E6470" s="97"/>
      <c r="F6470" s="185"/>
      <c r="G6470" s="97"/>
      <c r="H6470" s="188"/>
      <c r="I6470" s="97"/>
      <c r="J6470" s="188"/>
    </row>
    <row r="6471" spans="3:10" ht="14.45" customHeight="1" x14ac:dyDescent="0.2">
      <c r="C6471" s="191"/>
      <c r="D6471" s="191"/>
      <c r="E6471" s="97"/>
      <c r="F6471" s="185"/>
      <c r="G6471" s="97"/>
      <c r="H6471" s="188"/>
      <c r="I6471" s="97"/>
      <c r="J6471" s="188"/>
    </row>
    <row r="6472" spans="3:10" ht="14.45" customHeight="1" x14ac:dyDescent="0.2">
      <c r="C6472" s="191"/>
      <c r="D6472" s="191"/>
      <c r="E6472" s="97"/>
      <c r="F6472" s="185"/>
      <c r="G6472" s="97"/>
      <c r="H6472" s="188"/>
      <c r="I6472" s="97"/>
      <c r="J6472" s="188"/>
    </row>
    <row r="6473" spans="3:10" ht="14.45" customHeight="1" x14ac:dyDescent="0.2">
      <c r="C6473" s="191"/>
      <c r="D6473" s="191"/>
      <c r="E6473" s="97"/>
      <c r="F6473" s="185"/>
      <c r="G6473" s="97"/>
      <c r="H6473" s="188"/>
      <c r="I6473" s="97"/>
      <c r="J6473" s="188"/>
    </row>
    <row r="6474" spans="3:10" ht="14.45" customHeight="1" x14ac:dyDescent="0.2">
      <c r="C6474" s="191"/>
      <c r="D6474" s="191"/>
      <c r="E6474" s="97"/>
      <c r="F6474" s="185"/>
      <c r="G6474" s="97"/>
      <c r="H6474" s="188"/>
      <c r="I6474" s="97"/>
      <c r="J6474" s="188"/>
    </row>
    <row r="6475" spans="3:10" ht="14.45" customHeight="1" x14ac:dyDescent="0.2">
      <c r="C6475" s="191"/>
      <c r="D6475" s="191"/>
      <c r="E6475" s="97"/>
      <c r="F6475" s="185"/>
      <c r="G6475" s="97"/>
      <c r="H6475" s="188"/>
      <c r="I6475" s="97"/>
      <c r="J6475" s="188"/>
    </row>
    <row r="6476" spans="3:10" ht="14.45" customHeight="1" x14ac:dyDescent="0.2">
      <c r="C6476" s="191"/>
      <c r="D6476" s="191"/>
      <c r="E6476" s="97"/>
      <c r="F6476" s="185"/>
      <c r="G6476" s="97"/>
      <c r="H6476" s="188"/>
      <c r="I6476" s="97"/>
      <c r="J6476" s="188"/>
    </row>
    <row r="6477" spans="3:10" ht="14.45" customHeight="1" x14ac:dyDescent="0.2">
      <c r="C6477" s="191"/>
      <c r="D6477" s="191"/>
      <c r="E6477" s="97"/>
      <c r="F6477" s="185"/>
      <c r="G6477" s="97"/>
      <c r="H6477" s="188"/>
      <c r="I6477" s="97"/>
      <c r="J6477" s="188"/>
    </row>
    <row r="6478" spans="3:10" ht="14.45" customHeight="1" x14ac:dyDescent="0.2">
      <c r="C6478" s="191"/>
      <c r="D6478" s="191"/>
      <c r="E6478" s="97"/>
      <c r="F6478" s="185"/>
      <c r="G6478" s="97"/>
      <c r="H6478" s="188"/>
      <c r="I6478" s="97"/>
      <c r="J6478" s="188"/>
    </row>
    <row r="6479" spans="3:10" ht="14.45" customHeight="1" x14ac:dyDescent="0.2">
      <c r="C6479" s="191"/>
      <c r="D6479" s="191"/>
      <c r="E6479" s="97"/>
      <c r="F6479" s="185"/>
      <c r="G6479" s="97"/>
      <c r="H6479" s="188"/>
      <c r="I6479" s="97"/>
      <c r="J6479" s="188"/>
    </row>
    <row r="6480" spans="3:10" ht="14.45" customHeight="1" x14ac:dyDescent="0.2">
      <c r="C6480" s="191"/>
      <c r="D6480" s="191"/>
      <c r="E6480" s="97"/>
      <c r="F6480" s="185"/>
      <c r="G6480" s="97"/>
      <c r="H6480" s="188"/>
      <c r="I6480" s="97"/>
      <c r="J6480" s="188"/>
    </row>
    <row r="6481" spans="3:10" ht="14.45" customHeight="1" x14ac:dyDescent="0.2">
      <c r="C6481" s="191"/>
      <c r="D6481" s="191"/>
      <c r="E6481" s="97"/>
      <c r="F6481" s="185"/>
      <c r="G6481" s="97"/>
      <c r="H6481" s="188"/>
      <c r="I6481" s="97"/>
      <c r="J6481" s="188"/>
    </row>
    <row r="6482" spans="3:10" ht="14.45" customHeight="1" x14ac:dyDescent="0.2">
      <c r="C6482" s="191"/>
      <c r="D6482" s="191"/>
      <c r="E6482" s="97"/>
      <c r="F6482" s="185"/>
      <c r="G6482" s="97"/>
      <c r="H6482" s="188"/>
      <c r="I6482" s="97"/>
      <c r="J6482" s="188"/>
    </row>
    <row r="6483" spans="3:10" ht="14.45" customHeight="1" x14ac:dyDescent="0.2">
      <c r="C6483" s="191"/>
      <c r="D6483" s="191"/>
      <c r="E6483" s="97"/>
      <c r="F6483" s="185"/>
      <c r="G6483" s="97"/>
      <c r="H6483" s="188"/>
      <c r="I6483" s="97"/>
      <c r="J6483" s="188"/>
    </row>
    <row r="6484" spans="3:10" ht="14.45" customHeight="1" x14ac:dyDescent="0.2">
      <c r="C6484" s="191"/>
      <c r="D6484" s="191"/>
      <c r="E6484" s="97"/>
      <c r="F6484" s="185"/>
      <c r="G6484" s="97"/>
      <c r="H6484" s="188"/>
      <c r="I6484" s="97"/>
      <c r="J6484" s="188"/>
    </row>
    <row r="6485" spans="3:10" ht="14.45" customHeight="1" x14ac:dyDescent="0.2">
      <c r="C6485" s="191"/>
      <c r="D6485" s="191"/>
      <c r="E6485" s="97"/>
      <c r="F6485" s="185"/>
      <c r="G6485" s="97"/>
      <c r="H6485" s="188"/>
      <c r="I6485" s="97"/>
      <c r="J6485" s="188"/>
    </row>
    <row r="6486" spans="3:10" ht="14.45" customHeight="1" x14ac:dyDescent="0.2">
      <c r="C6486" s="191"/>
      <c r="D6486" s="191"/>
      <c r="E6486" s="97"/>
      <c r="F6486" s="185"/>
      <c r="G6486" s="97"/>
      <c r="H6486" s="188"/>
      <c r="I6486" s="97"/>
      <c r="J6486" s="188"/>
    </row>
    <row r="6487" spans="3:10" ht="14.45" customHeight="1" x14ac:dyDescent="0.2">
      <c r="C6487" s="191"/>
      <c r="D6487" s="191"/>
      <c r="E6487" s="97"/>
      <c r="F6487" s="185"/>
      <c r="G6487" s="97"/>
      <c r="H6487" s="188"/>
      <c r="I6487" s="97"/>
      <c r="J6487" s="188"/>
    </row>
    <row r="6488" spans="3:10" ht="14.45" customHeight="1" x14ac:dyDescent="0.2">
      <c r="C6488" s="191"/>
      <c r="D6488" s="191"/>
      <c r="E6488" s="97"/>
      <c r="F6488" s="185"/>
      <c r="G6488" s="97"/>
      <c r="H6488" s="188"/>
      <c r="I6488" s="97"/>
      <c r="J6488" s="188"/>
    </row>
    <row r="6489" spans="3:10" ht="14.45" customHeight="1" x14ac:dyDescent="0.2">
      <c r="C6489" s="191"/>
      <c r="D6489" s="191"/>
      <c r="E6489" s="97"/>
      <c r="F6489" s="185"/>
      <c r="G6489" s="97"/>
      <c r="H6489" s="188"/>
      <c r="I6489" s="97"/>
      <c r="J6489" s="188"/>
    </row>
    <row r="6490" spans="3:10" ht="14.45" customHeight="1" x14ac:dyDescent="0.2">
      <c r="C6490" s="191"/>
      <c r="D6490" s="191"/>
      <c r="E6490" s="97"/>
      <c r="F6490" s="185"/>
      <c r="G6490" s="97"/>
      <c r="H6490" s="188"/>
      <c r="I6490" s="97"/>
      <c r="J6490" s="188"/>
    </row>
    <row r="6491" spans="3:10" ht="14.45" customHeight="1" x14ac:dyDescent="0.2">
      <c r="C6491" s="191"/>
      <c r="D6491" s="191"/>
      <c r="E6491" s="97"/>
      <c r="F6491" s="185"/>
      <c r="G6491" s="97"/>
      <c r="H6491" s="188"/>
      <c r="I6491" s="97"/>
      <c r="J6491" s="188"/>
    </row>
    <row r="6492" spans="3:10" ht="14.45" customHeight="1" x14ac:dyDescent="0.2">
      <c r="C6492" s="191"/>
      <c r="D6492" s="191"/>
      <c r="E6492" s="97"/>
      <c r="F6492" s="185"/>
      <c r="G6492" s="97"/>
      <c r="H6492" s="188"/>
      <c r="I6492" s="97"/>
      <c r="J6492" s="188"/>
    </row>
    <row r="6493" spans="3:10" ht="14.45" customHeight="1" x14ac:dyDescent="0.2">
      <c r="C6493" s="191"/>
      <c r="D6493" s="191"/>
      <c r="E6493" s="97"/>
      <c r="F6493" s="185"/>
      <c r="G6493" s="97"/>
      <c r="H6493" s="188"/>
      <c r="I6493" s="97"/>
      <c r="J6493" s="188"/>
    </row>
    <row r="6494" spans="3:10" ht="14.45" customHeight="1" x14ac:dyDescent="0.2">
      <c r="C6494" s="191"/>
      <c r="D6494" s="191"/>
      <c r="E6494" s="97"/>
      <c r="F6494" s="185"/>
      <c r="G6494" s="97"/>
      <c r="H6494" s="188"/>
      <c r="I6494" s="97"/>
      <c r="J6494" s="188"/>
    </row>
    <row r="6495" spans="3:10" ht="14.45" customHeight="1" x14ac:dyDescent="0.2">
      <c r="C6495" s="191"/>
      <c r="D6495" s="191"/>
      <c r="E6495" s="97"/>
      <c r="F6495" s="185"/>
      <c r="G6495" s="97"/>
      <c r="H6495" s="188"/>
      <c r="I6495" s="97"/>
      <c r="J6495" s="188"/>
    </row>
    <row r="6496" spans="3:10" ht="14.45" customHeight="1" x14ac:dyDescent="0.2">
      <c r="C6496" s="191"/>
      <c r="D6496" s="191"/>
      <c r="E6496" s="97"/>
      <c r="F6496" s="185"/>
      <c r="G6496" s="97"/>
      <c r="H6496" s="188"/>
      <c r="I6496" s="97"/>
      <c r="J6496" s="188"/>
    </row>
    <row r="6497" spans="3:10" ht="14.45" customHeight="1" x14ac:dyDescent="0.2">
      <c r="C6497" s="191"/>
      <c r="D6497" s="191"/>
      <c r="E6497" s="97"/>
      <c r="F6497" s="185"/>
      <c r="G6497" s="97"/>
      <c r="H6497" s="188"/>
      <c r="I6497" s="97"/>
      <c r="J6497" s="188"/>
    </row>
    <row r="6498" spans="3:10" ht="14.45" customHeight="1" x14ac:dyDescent="0.2">
      <c r="C6498" s="191"/>
      <c r="D6498" s="191"/>
      <c r="E6498" s="97"/>
      <c r="F6498" s="185"/>
      <c r="G6498" s="97"/>
      <c r="H6498" s="188"/>
      <c r="I6498" s="97"/>
      <c r="J6498" s="188"/>
    </row>
    <row r="6499" spans="3:10" ht="14.45" customHeight="1" x14ac:dyDescent="0.2">
      <c r="C6499" s="191"/>
      <c r="D6499" s="191"/>
      <c r="E6499" s="97"/>
      <c r="F6499" s="185"/>
      <c r="G6499" s="97"/>
      <c r="H6499" s="188"/>
      <c r="I6499" s="97"/>
      <c r="J6499" s="188"/>
    </row>
    <row r="6500" spans="3:10" ht="14.45" customHeight="1" x14ac:dyDescent="0.2">
      <c r="C6500" s="191"/>
      <c r="D6500" s="191"/>
      <c r="E6500" s="97"/>
      <c r="F6500" s="185"/>
      <c r="G6500" s="97"/>
      <c r="H6500" s="188"/>
      <c r="I6500" s="97"/>
      <c r="J6500" s="188"/>
    </row>
    <row r="6501" spans="3:10" ht="14.45" customHeight="1" x14ac:dyDescent="0.2">
      <c r="C6501" s="191"/>
      <c r="D6501" s="191"/>
      <c r="E6501" s="97"/>
      <c r="F6501" s="185"/>
      <c r="G6501" s="97"/>
      <c r="H6501" s="188"/>
      <c r="I6501" s="97"/>
      <c r="J6501" s="188"/>
    </row>
    <row r="6502" spans="3:10" ht="14.45" customHeight="1" x14ac:dyDescent="0.2">
      <c r="C6502" s="191"/>
      <c r="D6502" s="191"/>
      <c r="E6502" s="97"/>
      <c r="F6502" s="185"/>
      <c r="G6502" s="97"/>
      <c r="H6502" s="188"/>
      <c r="I6502" s="97"/>
      <c r="J6502" s="188"/>
    </row>
    <row r="6503" spans="3:10" ht="14.45" customHeight="1" x14ac:dyDescent="0.2">
      <c r="C6503" s="191"/>
      <c r="D6503" s="191"/>
      <c r="E6503" s="98"/>
      <c r="F6503" s="185"/>
      <c r="G6503" s="98"/>
      <c r="H6503" s="188"/>
      <c r="I6503" s="98"/>
      <c r="J6503" s="188"/>
    </row>
    <row r="6504" spans="3:10" ht="14.45" customHeight="1" x14ac:dyDescent="0.2">
      <c r="C6504" s="191"/>
      <c r="D6504" s="191"/>
      <c r="E6504" s="97"/>
      <c r="F6504" s="185"/>
      <c r="G6504" s="97"/>
      <c r="H6504" s="188"/>
      <c r="I6504" s="97"/>
      <c r="J6504" s="188"/>
    </row>
    <row r="6505" spans="3:10" ht="14.45" customHeight="1" x14ac:dyDescent="0.2">
      <c r="C6505" s="191"/>
      <c r="D6505" s="191"/>
      <c r="E6505" s="100"/>
      <c r="F6505" s="185"/>
      <c r="G6505" s="100"/>
      <c r="H6505" s="188"/>
      <c r="I6505" s="100"/>
      <c r="J6505" s="188"/>
    </row>
    <row r="6506" spans="3:10" ht="14.45" customHeight="1" x14ac:dyDescent="0.2">
      <c r="C6506" s="201"/>
      <c r="D6506" s="201"/>
      <c r="E6506" s="101"/>
      <c r="F6506" s="186"/>
      <c r="G6506" s="101"/>
      <c r="H6506" s="188"/>
      <c r="I6506" s="101"/>
      <c r="J6506" s="188"/>
    </row>
    <row r="6507" spans="3:10" ht="14.45" customHeight="1" x14ac:dyDescent="0.2">
      <c r="C6507" s="190" t="s">
        <v>1169</v>
      </c>
      <c r="D6507" s="190" t="s">
        <v>1170</v>
      </c>
      <c r="E6507" s="90"/>
      <c r="F6507" s="193" t="s">
        <v>1497</v>
      </c>
      <c r="G6507" s="90"/>
      <c r="H6507" s="133"/>
      <c r="I6507" s="90"/>
      <c r="J6507" s="133"/>
    </row>
    <row r="6508" spans="3:10" ht="14.45" customHeight="1" x14ac:dyDescent="0.2">
      <c r="C6508" s="191"/>
      <c r="D6508" s="191"/>
      <c r="E6508" s="97"/>
      <c r="F6508" s="185"/>
      <c r="G6508" s="97"/>
      <c r="H6508" s="188"/>
      <c r="I6508" s="97"/>
      <c r="J6508" s="188"/>
    </row>
    <row r="6509" spans="3:10" ht="14.45" customHeight="1" x14ac:dyDescent="0.2">
      <c r="C6509" s="191"/>
      <c r="D6509" s="191"/>
      <c r="E6509" s="97"/>
      <c r="F6509" s="185"/>
      <c r="G6509" s="97"/>
      <c r="H6509" s="188"/>
      <c r="I6509" s="97"/>
      <c r="J6509" s="188"/>
    </row>
    <row r="6510" spans="3:10" ht="14.45" customHeight="1" x14ac:dyDescent="0.2">
      <c r="C6510" s="191"/>
      <c r="D6510" s="191"/>
      <c r="E6510" s="97"/>
      <c r="F6510" s="185"/>
      <c r="G6510" s="97"/>
      <c r="H6510" s="188"/>
      <c r="I6510" s="97"/>
      <c r="J6510" s="188"/>
    </row>
    <row r="6511" spans="3:10" ht="14.45" customHeight="1" x14ac:dyDescent="0.2">
      <c r="C6511" s="191"/>
      <c r="D6511" s="191"/>
      <c r="E6511" s="97"/>
      <c r="F6511" s="185"/>
      <c r="G6511" s="97"/>
      <c r="H6511" s="188"/>
      <c r="I6511" s="97"/>
      <c r="J6511" s="188"/>
    </row>
    <row r="6512" spans="3:10" ht="14.45" customHeight="1" x14ac:dyDescent="0.2">
      <c r="C6512" s="191"/>
      <c r="D6512" s="191"/>
      <c r="E6512" s="97"/>
      <c r="F6512" s="185"/>
      <c r="G6512" s="97"/>
      <c r="H6512" s="188"/>
      <c r="I6512" s="97"/>
      <c r="J6512" s="188"/>
    </row>
    <row r="6513" spans="3:10" ht="14.45" customHeight="1" x14ac:dyDescent="0.2">
      <c r="C6513" s="191"/>
      <c r="D6513" s="191"/>
      <c r="E6513" s="97"/>
      <c r="F6513" s="185"/>
      <c r="G6513" s="97"/>
      <c r="H6513" s="188"/>
      <c r="I6513" s="97"/>
      <c r="J6513" s="188"/>
    </row>
    <row r="6514" spans="3:10" ht="14.45" customHeight="1" x14ac:dyDescent="0.2">
      <c r="C6514" s="191"/>
      <c r="D6514" s="191"/>
      <c r="E6514" s="97"/>
      <c r="F6514" s="185"/>
      <c r="G6514" s="97"/>
      <c r="H6514" s="188"/>
      <c r="I6514" s="97"/>
      <c r="J6514" s="188"/>
    </row>
    <row r="6515" spans="3:10" ht="14.45" customHeight="1" x14ac:dyDescent="0.2">
      <c r="C6515" s="191"/>
      <c r="D6515" s="191"/>
      <c r="E6515" s="97"/>
      <c r="F6515" s="185"/>
      <c r="G6515" s="97"/>
      <c r="H6515" s="188"/>
      <c r="I6515" s="97"/>
      <c r="J6515" s="188"/>
    </row>
    <row r="6516" spans="3:10" ht="14.45" customHeight="1" x14ac:dyDescent="0.2">
      <c r="C6516" s="191"/>
      <c r="D6516" s="191"/>
      <c r="E6516" s="97"/>
      <c r="F6516" s="185"/>
      <c r="G6516" s="97"/>
      <c r="H6516" s="188"/>
      <c r="I6516" s="97"/>
      <c r="J6516" s="188"/>
    </row>
    <row r="6517" spans="3:10" ht="14.45" customHeight="1" x14ac:dyDescent="0.2">
      <c r="C6517" s="191"/>
      <c r="D6517" s="191"/>
      <c r="E6517" s="97"/>
      <c r="F6517" s="185"/>
      <c r="G6517" s="97"/>
      <c r="H6517" s="188"/>
      <c r="I6517" s="97"/>
      <c r="J6517" s="188"/>
    </row>
    <row r="6518" spans="3:10" ht="14.45" customHeight="1" x14ac:dyDescent="0.2">
      <c r="C6518" s="191"/>
      <c r="D6518" s="191"/>
      <c r="E6518" s="97"/>
      <c r="F6518" s="185"/>
      <c r="G6518" s="97"/>
      <c r="H6518" s="188"/>
      <c r="I6518" s="97"/>
      <c r="J6518" s="188"/>
    </row>
    <row r="6519" spans="3:10" ht="14.45" customHeight="1" x14ac:dyDescent="0.2">
      <c r="C6519" s="191"/>
      <c r="D6519" s="191"/>
      <c r="E6519" s="97"/>
      <c r="F6519" s="185"/>
      <c r="G6519" s="97"/>
      <c r="H6519" s="188"/>
      <c r="I6519" s="97"/>
      <c r="J6519" s="188"/>
    </row>
    <row r="6520" spans="3:10" ht="14.45" customHeight="1" x14ac:dyDescent="0.2">
      <c r="C6520" s="191"/>
      <c r="D6520" s="191"/>
      <c r="E6520" s="97"/>
      <c r="F6520" s="185"/>
      <c r="G6520" s="97"/>
      <c r="H6520" s="188"/>
      <c r="I6520" s="97"/>
      <c r="J6520" s="188"/>
    </row>
    <row r="6521" spans="3:10" ht="14.45" customHeight="1" x14ac:dyDescent="0.2">
      <c r="C6521" s="191"/>
      <c r="D6521" s="191"/>
      <c r="E6521" s="97"/>
      <c r="F6521" s="185"/>
      <c r="G6521" s="97"/>
      <c r="H6521" s="188"/>
      <c r="I6521" s="97"/>
      <c r="J6521" s="188"/>
    </row>
    <row r="6522" spans="3:10" ht="14.45" customHeight="1" x14ac:dyDescent="0.2">
      <c r="C6522" s="191"/>
      <c r="D6522" s="191"/>
      <c r="E6522" s="97"/>
      <c r="F6522" s="185"/>
      <c r="G6522" s="97"/>
      <c r="H6522" s="188"/>
      <c r="I6522" s="97"/>
      <c r="J6522" s="188"/>
    </row>
    <row r="6523" spans="3:10" ht="14.45" customHeight="1" x14ac:dyDescent="0.2">
      <c r="C6523" s="191"/>
      <c r="D6523" s="191"/>
      <c r="E6523" s="97"/>
      <c r="F6523" s="185"/>
      <c r="G6523" s="97"/>
      <c r="H6523" s="188"/>
      <c r="I6523" s="97"/>
      <c r="J6523" s="188"/>
    </row>
    <row r="6524" spans="3:10" ht="14.45" customHeight="1" x14ac:dyDescent="0.2">
      <c r="C6524" s="191"/>
      <c r="D6524" s="191"/>
      <c r="E6524" s="97"/>
      <c r="F6524" s="185"/>
      <c r="G6524" s="97"/>
      <c r="H6524" s="188"/>
      <c r="I6524" s="97"/>
      <c r="J6524" s="188"/>
    </row>
    <row r="6525" spans="3:10" ht="14.45" customHeight="1" x14ac:dyDescent="0.2">
      <c r="C6525" s="191"/>
      <c r="D6525" s="191"/>
      <c r="E6525" s="97"/>
      <c r="F6525" s="185"/>
      <c r="G6525" s="97"/>
      <c r="H6525" s="188"/>
      <c r="I6525" s="97"/>
      <c r="J6525" s="188"/>
    </row>
    <row r="6526" spans="3:10" ht="14.45" customHeight="1" x14ac:dyDescent="0.2">
      <c r="C6526" s="191"/>
      <c r="D6526" s="191"/>
      <c r="E6526" s="97"/>
      <c r="F6526" s="185"/>
      <c r="G6526" s="97"/>
      <c r="H6526" s="188"/>
      <c r="I6526" s="97"/>
      <c r="J6526" s="188"/>
    </row>
    <row r="6527" spans="3:10" ht="14.45" customHeight="1" x14ac:dyDescent="0.2">
      <c r="C6527" s="191"/>
      <c r="D6527" s="191"/>
      <c r="E6527" s="97"/>
      <c r="F6527" s="185"/>
      <c r="G6527" s="97"/>
      <c r="H6527" s="188"/>
      <c r="I6527" s="97"/>
      <c r="J6527" s="188"/>
    </row>
    <row r="6528" spans="3:10" ht="14.45" customHeight="1" x14ac:dyDescent="0.2">
      <c r="C6528" s="191"/>
      <c r="D6528" s="191"/>
      <c r="E6528" s="97"/>
      <c r="F6528" s="185"/>
      <c r="G6528" s="97"/>
      <c r="H6528" s="188"/>
      <c r="I6528" s="97"/>
      <c r="J6528" s="188"/>
    </row>
    <row r="6529" spans="3:10" ht="14.45" customHeight="1" x14ac:dyDescent="0.2">
      <c r="C6529" s="191"/>
      <c r="D6529" s="191"/>
      <c r="E6529" s="97"/>
      <c r="F6529" s="185"/>
      <c r="G6529" s="97"/>
      <c r="H6529" s="188"/>
      <c r="I6529" s="97"/>
      <c r="J6529" s="188"/>
    </row>
    <row r="6530" spans="3:10" ht="14.45" customHeight="1" x14ac:dyDescent="0.2">
      <c r="C6530" s="191"/>
      <c r="D6530" s="191"/>
      <c r="E6530" s="97"/>
      <c r="F6530" s="185"/>
      <c r="G6530" s="97"/>
      <c r="H6530" s="188"/>
      <c r="I6530" s="97"/>
      <c r="J6530" s="188"/>
    </row>
    <row r="6531" spans="3:10" ht="14.45" customHeight="1" x14ac:dyDescent="0.2">
      <c r="C6531" s="191"/>
      <c r="D6531" s="191"/>
      <c r="E6531" s="97"/>
      <c r="F6531" s="185"/>
      <c r="G6531" s="97"/>
      <c r="H6531" s="188"/>
      <c r="I6531" s="97"/>
      <c r="J6531" s="188"/>
    </row>
    <row r="6532" spans="3:10" ht="14.45" customHeight="1" x14ac:dyDescent="0.2">
      <c r="C6532" s="191"/>
      <c r="D6532" s="191"/>
      <c r="E6532" s="97"/>
      <c r="F6532" s="185"/>
      <c r="G6532" s="97"/>
      <c r="H6532" s="188"/>
      <c r="I6532" s="97"/>
      <c r="J6532" s="188"/>
    </row>
    <row r="6533" spans="3:10" ht="14.45" customHeight="1" x14ac:dyDescent="0.2">
      <c r="C6533" s="191"/>
      <c r="D6533" s="191"/>
      <c r="E6533" s="97"/>
      <c r="F6533" s="185"/>
      <c r="G6533" s="97"/>
      <c r="H6533" s="188"/>
      <c r="I6533" s="97"/>
      <c r="J6533" s="188"/>
    </row>
    <row r="6534" spans="3:10" ht="14.45" customHeight="1" x14ac:dyDescent="0.2">
      <c r="C6534" s="191"/>
      <c r="D6534" s="191"/>
      <c r="E6534" s="97"/>
      <c r="F6534" s="185"/>
      <c r="G6534" s="97"/>
      <c r="H6534" s="188"/>
      <c r="I6534" s="97"/>
      <c r="J6534" s="188"/>
    </row>
    <row r="6535" spans="3:10" ht="14.45" customHeight="1" x14ac:dyDescent="0.2">
      <c r="C6535" s="191"/>
      <c r="D6535" s="191"/>
      <c r="E6535" s="97"/>
      <c r="F6535" s="185"/>
      <c r="G6535" s="97"/>
      <c r="H6535" s="188"/>
      <c r="I6535" s="97"/>
      <c r="J6535" s="188"/>
    </row>
    <row r="6536" spans="3:10" ht="14.45" customHeight="1" x14ac:dyDescent="0.2">
      <c r="C6536" s="191"/>
      <c r="D6536" s="191"/>
      <c r="E6536" s="97"/>
      <c r="F6536" s="185"/>
      <c r="G6536" s="97"/>
      <c r="H6536" s="188"/>
      <c r="I6536" s="97"/>
      <c r="J6536" s="188"/>
    </row>
    <row r="6537" spans="3:10" ht="14.45" customHeight="1" x14ac:dyDescent="0.2">
      <c r="C6537" s="191"/>
      <c r="D6537" s="191"/>
      <c r="E6537" s="97"/>
      <c r="F6537" s="185"/>
      <c r="G6537" s="97"/>
      <c r="H6537" s="188"/>
      <c r="I6537" s="97"/>
      <c r="J6537" s="188"/>
    </row>
    <row r="6538" spans="3:10" ht="14.45" customHeight="1" x14ac:dyDescent="0.2">
      <c r="C6538" s="191"/>
      <c r="D6538" s="191"/>
      <c r="E6538" s="97"/>
      <c r="F6538" s="185"/>
      <c r="G6538" s="97"/>
      <c r="H6538" s="188"/>
      <c r="I6538" s="97"/>
      <c r="J6538" s="188"/>
    </row>
    <row r="6539" spans="3:10" ht="14.45" customHeight="1" x14ac:dyDescent="0.2">
      <c r="C6539" s="191"/>
      <c r="D6539" s="191"/>
      <c r="E6539" s="97"/>
      <c r="F6539" s="185"/>
      <c r="G6539" s="97"/>
      <c r="H6539" s="188"/>
      <c r="I6539" s="97"/>
      <c r="J6539" s="188"/>
    </row>
    <row r="6540" spans="3:10" ht="14.45" customHeight="1" x14ac:dyDescent="0.2">
      <c r="C6540" s="191"/>
      <c r="D6540" s="191"/>
      <c r="E6540" s="97"/>
      <c r="F6540" s="185"/>
      <c r="G6540" s="97"/>
      <c r="H6540" s="188"/>
      <c r="I6540" s="97"/>
      <c r="J6540" s="188"/>
    </row>
    <row r="6541" spans="3:10" ht="14.45" customHeight="1" x14ac:dyDescent="0.2">
      <c r="C6541" s="191"/>
      <c r="D6541" s="191"/>
      <c r="E6541" s="97"/>
      <c r="F6541" s="185"/>
      <c r="G6541" s="97"/>
      <c r="H6541" s="188"/>
      <c r="I6541" s="97"/>
      <c r="J6541" s="188"/>
    </row>
    <row r="6542" spans="3:10" ht="14.45" customHeight="1" x14ac:dyDescent="0.2">
      <c r="C6542" s="191"/>
      <c r="D6542" s="191"/>
      <c r="E6542" s="97"/>
      <c r="F6542" s="185"/>
      <c r="G6542" s="97"/>
      <c r="H6542" s="188"/>
      <c r="I6542" s="97"/>
      <c r="J6542" s="188"/>
    </row>
    <row r="6543" spans="3:10" ht="14.45" customHeight="1" x14ac:dyDescent="0.2">
      <c r="C6543" s="191"/>
      <c r="D6543" s="191"/>
      <c r="E6543" s="97"/>
      <c r="F6543" s="185"/>
      <c r="G6543" s="97"/>
      <c r="H6543" s="188"/>
      <c r="I6543" s="97"/>
      <c r="J6543" s="188"/>
    </row>
    <row r="6544" spans="3:10" ht="14.45" customHeight="1" x14ac:dyDescent="0.2">
      <c r="C6544" s="191"/>
      <c r="D6544" s="191"/>
      <c r="E6544" s="97"/>
      <c r="F6544" s="185"/>
      <c r="G6544" s="97"/>
      <c r="H6544" s="188"/>
      <c r="I6544" s="97"/>
      <c r="J6544" s="188"/>
    </row>
    <row r="6545" spans="3:10" ht="14.45" customHeight="1" x14ac:dyDescent="0.2">
      <c r="C6545" s="191"/>
      <c r="D6545" s="191"/>
      <c r="E6545" s="97"/>
      <c r="F6545" s="185"/>
      <c r="G6545" s="97"/>
      <c r="H6545" s="188"/>
      <c r="I6545" s="97"/>
      <c r="J6545" s="188"/>
    </row>
    <row r="6546" spans="3:10" ht="14.45" customHeight="1" x14ac:dyDescent="0.2">
      <c r="C6546" s="191"/>
      <c r="D6546" s="191"/>
      <c r="E6546" s="97"/>
      <c r="F6546" s="185"/>
      <c r="G6546" s="97"/>
      <c r="H6546" s="188"/>
      <c r="I6546" s="97"/>
      <c r="J6546" s="188"/>
    </row>
    <row r="6547" spans="3:10" ht="14.45" customHeight="1" x14ac:dyDescent="0.2">
      <c r="C6547" s="191"/>
      <c r="D6547" s="191"/>
      <c r="E6547" s="97"/>
      <c r="F6547" s="185"/>
      <c r="G6547" s="97"/>
      <c r="H6547" s="188"/>
      <c r="I6547" s="97"/>
      <c r="J6547" s="188"/>
    </row>
    <row r="6548" spans="3:10" ht="14.45" customHeight="1" x14ac:dyDescent="0.2">
      <c r="C6548" s="191"/>
      <c r="D6548" s="191"/>
      <c r="E6548" s="97"/>
      <c r="F6548" s="185"/>
      <c r="G6548" s="97"/>
      <c r="H6548" s="188"/>
      <c r="I6548" s="97"/>
      <c r="J6548" s="188"/>
    </row>
    <row r="6549" spans="3:10" ht="14.45" customHeight="1" x14ac:dyDescent="0.2">
      <c r="C6549" s="191"/>
      <c r="D6549" s="191"/>
      <c r="E6549" s="97"/>
      <c r="F6549" s="185"/>
      <c r="G6549" s="97"/>
      <c r="H6549" s="188"/>
      <c r="I6549" s="97"/>
      <c r="J6549" s="188"/>
    </row>
    <row r="6550" spans="3:10" ht="14.45" customHeight="1" x14ac:dyDescent="0.2">
      <c r="C6550" s="191"/>
      <c r="D6550" s="191"/>
      <c r="E6550" s="97"/>
      <c r="F6550" s="185"/>
      <c r="G6550" s="97"/>
      <c r="H6550" s="188"/>
      <c r="I6550" s="97"/>
      <c r="J6550" s="188"/>
    </row>
    <row r="6551" spans="3:10" ht="14.45" customHeight="1" x14ac:dyDescent="0.2">
      <c r="C6551" s="191"/>
      <c r="D6551" s="191"/>
      <c r="E6551" s="97"/>
      <c r="F6551" s="185"/>
      <c r="G6551" s="97"/>
      <c r="H6551" s="188"/>
      <c r="I6551" s="97"/>
      <c r="J6551" s="188"/>
    </row>
    <row r="6552" spans="3:10" ht="14.45" customHeight="1" x14ac:dyDescent="0.2">
      <c r="C6552" s="191"/>
      <c r="D6552" s="191"/>
      <c r="E6552" s="97"/>
      <c r="F6552" s="185"/>
      <c r="G6552" s="97"/>
      <c r="H6552" s="188"/>
      <c r="I6552" s="97"/>
      <c r="J6552" s="188"/>
    </row>
    <row r="6553" spans="3:10" ht="14.45" customHeight="1" x14ac:dyDescent="0.2">
      <c r="C6553" s="191"/>
      <c r="D6553" s="191"/>
      <c r="E6553" s="97"/>
      <c r="F6553" s="185"/>
      <c r="G6553" s="97"/>
      <c r="H6553" s="188"/>
      <c r="I6553" s="97"/>
      <c r="J6553" s="188"/>
    </row>
    <row r="6554" spans="3:10" ht="14.45" customHeight="1" x14ac:dyDescent="0.2">
      <c r="C6554" s="191"/>
      <c r="D6554" s="191"/>
      <c r="E6554" s="97"/>
      <c r="F6554" s="185"/>
      <c r="G6554" s="97"/>
      <c r="H6554" s="188"/>
      <c r="I6554" s="97"/>
      <c r="J6554" s="188"/>
    </row>
    <row r="6555" spans="3:10" ht="14.45" customHeight="1" x14ac:dyDescent="0.2">
      <c r="C6555" s="191"/>
      <c r="D6555" s="191"/>
      <c r="E6555" s="98"/>
      <c r="F6555" s="185"/>
      <c r="G6555" s="98"/>
      <c r="H6555" s="188"/>
      <c r="I6555" s="98"/>
      <c r="J6555" s="188"/>
    </row>
    <row r="6556" spans="3:10" ht="14.45" customHeight="1" x14ac:dyDescent="0.2">
      <c r="C6556" s="191"/>
      <c r="D6556" s="191"/>
      <c r="E6556" s="97"/>
      <c r="F6556" s="185"/>
      <c r="G6556" s="97"/>
      <c r="H6556" s="188"/>
      <c r="I6556" s="97"/>
      <c r="J6556" s="188"/>
    </row>
    <row r="6557" spans="3:10" ht="14.45" customHeight="1" x14ac:dyDescent="0.2">
      <c r="C6557" s="191"/>
      <c r="D6557" s="191"/>
      <c r="E6557" s="97"/>
      <c r="F6557" s="185"/>
      <c r="G6557" s="97"/>
      <c r="H6557" s="188"/>
      <c r="I6557" s="97"/>
      <c r="J6557" s="188"/>
    </row>
    <row r="6558" spans="3:10" ht="14.45" customHeight="1" x14ac:dyDescent="0.2">
      <c r="C6558" s="191"/>
      <c r="D6558" s="191"/>
      <c r="E6558" s="98"/>
      <c r="F6558" s="185"/>
      <c r="G6558" s="98"/>
      <c r="H6558" s="188"/>
      <c r="I6558" s="98"/>
      <c r="J6558" s="188"/>
    </row>
    <row r="6559" spans="3:10" ht="14.45" customHeight="1" x14ac:dyDescent="0.2">
      <c r="C6559" s="191"/>
      <c r="D6559" s="191"/>
      <c r="E6559" s="97"/>
      <c r="F6559" s="185"/>
      <c r="G6559" s="97"/>
      <c r="H6559" s="188"/>
      <c r="I6559" s="97"/>
      <c r="J6559" s="188"/>
    </row>
    <row r="6560" spans="3:10" ht="14.45" customHeight="1" x14ac:dyDescent="0.2">
      <c r="C6560" s="191"/>
      <c r="D6560" s="191"/>
      <c r="E6560" s="98"/>
      <c r="F6560" s="185"/>
      <c r="G6560" s="98"/>
      <c r="H6560" s="188"/>
      <c r="I6560" s="98"/>
      <c r="J6560" s="188"/>
    </row>
    <row r="6561" spans="3:10" ht="14.45" customHeight="1" x14ac:dyDescent="0.2">
      <c r="C6561" s="191"/>
      <c r="D6561" s="191"/>
      <c r="E6561" s="97"/>
      <c r="F6561" s="185"/>
      <c r="G6561" s="97"/>
      <c r="H6561" s="188"/>
      <c r="I6561" s="97"/>
      <c r="J6561" s="188"/>
    </row>
    <row r="6562" spans="3:10" ht="14.45" customHeight="1" x14ac:dyDescent="0.2">
      <c r="C6562" s="191"/>
      <c r="D6562" s="191"/>
      <c r="E6562" s="97"/>
      <c r="F6562" s="185"/>
      <c r="G6562" s="97"/>
      <c r="H6562" s="188"/>
      <c r="I6562" s="97"/>
      <c r="J6562" s="188"/>
    </row>
    <row r="6563" spans="3:10" ht="14.45" customHeight="1" x14ac:dyDescent="0.2">
      <c r="C6563" s="191"/>
      <c r="D6563" s="191"/>
      <c r="E6563" s="98"/>
      <c r="F6563" s="185"/>
      <c r="G6563" s="98"/>
      <c r="H6563" s="188"/>
      <c r="I6563" s="98"/>
      <c r="J6563" s="188"/>
    </row>
    <row r="6564" spans="3:10" ht="14.45" customHeight="1" x14ac:dyDescent="0.2">
      <c r="C6564" s="191"/>
      <c r="D6564" s="191"/>
      <c r="E6564" s="97"/>
      <c r="F6564" s="185"/>
      <c r="G6564" s="97"/>
      <c r="H6564" s="188"/>
      <c r="I6564" s="97"/>
      <c r="J6564" s="188"/>
    </row>
    <row r="6565" spans="3:10" ht="14.45" customHeight="1" x14ac:dyDescent="0.2">
      <c r="C6565" s="191"/>
      <c r="D6565" s="191"/>
      <c r="E6565" s="97"/>
      <c r="F6565" s="185"/>
      <c r="G6565" s="97"/>
      <c r="H6565" s="188"/>
      <c r="I6565" s="97"/>
      <c r="J6565" s="188"/>
    </row>
    <row r="6566" spans="3:10" ht="14.45" customHeight="1" x14ac:dyDescent="0.2">
      <c r="C6566" s="191"/>
      <c r="D6566" s="191"/>
      <c r="E6566" s="97"/>
      <c r="F6566" s="185"/>
      <c r="G6566" s="97"/>
      <c r="H6566" s="188"/>
      <c r="I6566" s="97"/>
      <c r="J6566" s="188"/>
    </row>
    <row r="6567" spans="3:10" ht="14.45" customHeight="1" x14ac:dyDescent="0.2">
      <c r="C6567" s="191"/>
      <c r="D6567" s="191"/>
      <c r="E6567" s="97"/>
      <c r="F6567" s="185"/>
      <c r="G6567" s="97"/>
      <c r="H6567" s="188"/>
      <c r="I6567" s="97"/>
      <c r="J6567" s="188"/>
    </row>
    <row r="6568" spans="3:10" ht="14.45" customHeight="1" x14ac:dyDescent="0.2">
      <c r="C6568" s="191"/>
      <c r="D6568" s="191"/>
      <c r="E6568" s="97"/>
      <c r="F6568" s="185"/>
      <c r="G6568" s="97"/>
      <c r="H6568" s="188"/>
      <c r="I6568" s="97"/>
      <c r="J6568" s="188"/>
    </row>
    <row r="6569" spans="3:10" ht="14.45" customHeight="1" x14ac:dyDescent="0.2">
      <c r="C6569" s="191"/>
      <c r="D6569" s="191"/>
      <c r="E6569" s="97"/>
      <c r="F6569" s="185"/>
      <c r="G6569" s="97"/>
      <c r="H6569" s="188"/>
      <c r="I6569" s="97"/>
      <c r="J6569" s="188"/>
    </row>
    <row r="6570" spans="3:10" ht="14.45" customHeight="1" x14ac:dyDescent="0.2">
      <c r="C6570" s="191"/>
      <c r="D6570" s="191"/>
      <c r="E6570" s="97"/>
      <c r="F6570" s="185"/>
      <c r="G6570" s="97"/>
      <c r="H6570" s="188"/>
      <c r="I6570" s="97"/>
      <c r="J6570" s="188"/>
    </row>
    <row r="6571" spans="3:10" ht="14.45" customHeight="1" x14ac:dyDescent="0.2">
      <c r="C6571" s="191"/>
      <c r="D6571" s="191"/>
      <c r="E6571" s="97"/>
      <c r="F6571" s="185"/>
      <c r="G6571" s="97"/>
      <c r="H6571" s="188"/>
      <c r="I6571" s="97"/>
      <c r="J6571" s="188"/>
    </row>
    <row r="6572" spans="3:10" ht="14.45" customHeight="1" x14ac:dyDescent="0.2">
      <c r="C6572" s="191"/>
      <c r="D6572" s="191"/>
      <c r="E6572" s="100"/>
      <c r="F6572" s="185"/>
      <c r="G6572" s="100"/>
      <c r="H6572" s="188"/>
      <c r="I6572" s="100"/>
      <c r="J6572" s="188"/>
    </row>
    <row r="6573" spans="3:10" ht="14.45" customHeight="1" x14ac:dyDescent="0.2">
      <c r="C6573" s="201"/>
      <c r="D6573" s="201"/>
      <c r="E6573" s="101"/>
      <c r="F6573" s="186"/>
      <c r="G6573" s="101"/>
      <c r="H6573" s="188"/>
      <c r="I6573" s="101"/>
      <c r="J6573" s="188"/>
    </row>
    <row r="6574" spans="3:10" ht="14.45" customHeight="1" x14ac:dyDescent="0.2">
      <c r="C6574" s="190" t="s">
        <v>1171</v>
      </c>
      <c r="D6574" s="190" t="s">
        <v>1172</v>
      </c>
      <c r="E6574" s="90"/>
      <c r="F6574" s="193" t="s">
        <v>1498</v>
      </c>
      <c r="G6574" s="90"/>
      <c r="H6574" s="211"/>
      <c r="I6574" s="90"/>
      <c r="J6574" s="211"/>
    </row>
    <row r="6575" spans="3:10" ht="14.45" customHeight="1" x14ac:dyDescent="0.2">
      <c r="C6575" s="191"/>
      <c r="D6575" s="191"/>
      <c r="E6575" s="97"/>
      <c r="F6575" s="185"/>
      <c r="G6575" s="97"/>
      <c r="H6575" s="188"/>
      <c r="I6575" s="97"/>
      <c r="J6575" s="188"/>
    </row>
    <row r="6576" spans="3:10" ht="14.45" customHeight="1" x14ac:dyDescent="0.2">
      <c r="C6576" s="191"/>
      <c r="D6576" s="191"/>
      <c r="E6576" s="97"/>
      <c r="F6576" s="185"/>
      <c r="G6576" s="97"/>
      <c r="H6576" s="188"/>
      <c r="I6576" s="97"/>
      <c r="J6576" s="188"/>
    </row>
    <row r="6577" spans="3:10" ht="14.45" customHeight="1" x14ac:dyDescent="0.2">
      <c r="C6577" s="191"/>
      <c r="D6577" s="191"/>
      <c r="E6577" s="97"/>
      <c r="F6577" s="185"/>
      <c r="G6577" s="97"/>
      <c r="H6577" s="188"/>
      <c r="I6577" s="97"/>
      <c r="J6577" s="188"/>
    </row>
    <row r="6578" spans="3:10" ht="14.45" customHeight="1" x14ac:dyDescent="0.2">
      <c r="C6578" s="191"/>
      <c r="D6578" s="191"/>
      <c r="E6578" s="97"/>
      <c r="F6578" s="185"/>
      <c r="G6578" s="97"/>
      <c r="H6578" s="188"/>
      <c r="I6578" s="97"/>
      <c r="J6578" s="188"/>
    </row>
    <row r="6579" spans="3:10" ht="14.45" customHeight="1" x14ac:dyDescent="0.2">
      <c r="C6579" s="191"/>
      <c r="D6579" s="191"/>
      <c r="E6579" s="97"/>
      <c r="F6579" s="185"/>
      <c r="G6579" s="97"/>
      <c r="H6579" s="188"/>
      <c r="I6579" s="97"/>
      <c r="J6579" s="188"/>
    </row>
    <row r="6580" spans="3:10" ht="14.45" customHeight="1" x14ac:dyDescent="0.2">
      <c r="C6580" s="191"/>
      <c r="D6580" s="191"/>
      <c r="E6580" s="97"/>
      <c r="F6580" s="185"/>
      <c r="G6580" s="97"/>
      <c r="H6580" s="188"/>
      <c r="I6580" s="97"/>
      <c r="J6580" s="188"/>
    </row>
    <row r="6581" spans="3:10" ht="14.45" customHeight="1" x14ac:dyDescent="0.2">
      <c r="C6581" s="191"/>
      <c r="D6581" s="191"/>
      <c r="E6581" s="97"/>
      <c r="F6581" s="185"/>
      <c r="G6581" s="97"/>
      <c r="H6581" s="188"/>
      <c r="I6581" s="97"/>
      <c r="J6581" s="188"/>
    </row>
    <row r="6582" spans="3:10" ht="14.45" customHeight="1" x14ac:dyDescent="0.2">
      <c r="C6582" s="191"/>
      <c r="D6582" s="191"/>
      <c r="E6582" s="97"/>
      <c r="F6582" s="185"/>
      <c r="G6582" s="97"/>
      <c r="H6582" s="188"/>
      <c r="I6582" s="97"/>
      <c r="J6582" s="188"/>
    </row>
    <row r="6583" spans="3:10" ht="14.45" customHeight="1" x14ac:dyDescent="0.2">
      <c r="C6583" s="191"/>
      <c r="D6583" s="191"/>
      <c r="E6583" s="97"/>
      <c r="F6583" s="185"/>
      <c r="G6583" s="97"/>
      <c r="H6583" s="188"/>
      <c r="I6583" s="97"/>
      <c r="J6583" s="188"/>
    </row>
    <row r="6584" spans="3:10" ht="14.45" customHeight="1" x14ac:dyDescent="0.2">
      <c r="C6584" s="191"/>
      <c r="D6584" s="191"/>
      <c r="E6584" s="97"/>
      <c r="F6584" s="185"/>
      <c r="G6584" s="97"/>
      <c r="H6584" s="188"/>
      <c r="I6584" s="97"/>
      <c r="J6584" s="188"/>
    </row>
    <row r="6585" spans="3:10" ht="14.45" customHeight="1" x14ac:dyDescent="0.2">
      <c r="C6585" s="191"/>
      <c r="D6585" s="191"/>
      <c r="E6585" s="97"/>
      <c r="F6585" s="185"/>
      <c r="G6585" s="97"/>
      <c r="H6585" s="188"/>
      <c r="I6585" s="97"/>
      <c r="J6585" s="188"/>
    </row>
    <row r="6586" spans="3:10" ht="14.45" customHeight="1" x14ac:dyDescent="0.2">
      <c r="C6586" s="191"/>
      <c r="D6586" s="191"/>
      <c r="E6586" s="97"/>
      <c r="F6586" s="185"/>
      <c r="G6586" s="97"/>
      <c r="H6586" s="188"/>
      <c r="I6586" s="97"/>
      <c r="J6586" s="188"/>
    </row>
    <row r="6587" spans="3:10" ht="14.45" customHeight="1" x14ac:dyDescent="0.2">
      <c r="C6587" s="191"/>
      <c r="D6587" s="191"/>
      <c r="E6587" s="97"/>
      <c r="F6587" s="185"/>
      <c r="G6587" s="97"/>
      <c r="H6587" s="188"/>
      <c r="I6587" s="97"/>
      <c r="J6587" s="188"/>
    </row>
    <row r="6588" spans="3:10" ht="14.45" customHeight="1" x14ac:dyDescent="0.2">
      <c r="C6588" s="191"/>
      <c r="D6588" s="191"/>
      <c r="E6588" s="97"/>
      <c r="F6588" s="185"/>
      <c r="G6588" s="97"/>
      <c r="H6588" s="188"/>
      <c r="I6588" s="97"/>
      <c r="J6588" s="188"/>
    </row>
    <row r="6589" spans="3:10" ht="14.45" customHeight="1" x14ac:dyDescent="0.2">
      <c r="C6589" s="191"/>
      <c r="D6589" s="191"/>
      <c r="E6589" s="97"/>
      <c r="F6589" s="185"/>
      <c r="G6589" s="97"/>
      <c r="H6589" s="188"/>
      <c r="I6589" s="97"/>
      <c r="J6589" s="188"/>
    </row>
    <row r="6590" spans="3:10" ht="14.45" customHeight="1" x14ac:dyDescent="0.2">
      <c r="C6590" s="191"/>
      <c r="D6590" s="191"/>
      <c r="E6590" s="97"/>
      <c r="F6590" s="185"/>
      <c r="G6590" s="97"/>
      <c r="H6590" s="188"/>
      <c r="I6590" s="97"/>
      <c r="J6590" s="188"/>
    </row>
    <row r="6591" spans="3:10" ht="14.45" customHeight="1" x14ac:dyDescent="0.2">
      <c r="C6591" s="191"/>
      <c r="D6591" s="191"/>
      <c r="E6591" s="97"/>
      <c r="F6591" s="185"/>
      <c r="G6591" s="97"/>
      <c r="H6591" s="188"/>
      <c r="I6591" s="97"/>
      <c r="J6591" s="188"/>
    </row>
    <row r="6592" spans="3:10" ht="14.45" customHeight="1" x14ac:dyDescent="0.2">
      <c r="C6592" s="191"/>
      <c r="D6592" s="191"/>
      <c r="E6592" s="97"/>
      <c r="F6592" s="185"/>
      <c r="G6592" s="97"/>
      <c r="H6592" s="188"/>
      <c r="I6592" s="97"/>
      <c r="J6592" s="188"/>
    </row>
    <row r="6593" spans="3:10" ht="14.45" customHeight="1" x14ac:dyDescent="0.2">
      <c r="C6593" s="191"/>
      <c r="D6593" s="191"/>
      <c r="E6593" s="97"/>
      <c r="F6593" s="185"/>
      <c r="G6593" s="97"/>
      <c r="H6593" s="188"/>
      <c r="I6593" s="97"/>
      <c r="J6593" s="188"/>
    </row>
    <row r="6594" spans="3:10" ht="14.45" customHeight="1" x14ac:dyDescent="0.2">
      <c r="C6594" s="191"/>
      <c r="D6594" s="191"/>
      <c r="E6594" s="97"/>
      <c r="F6594" s="185"/>
      <c r="G6594" s="97"/>
      <c r="H6594" s="188"/>
      <c r="I6594" s="97"/>
      <c r="J6594" s="188"/>
    </row>
    <row r="6595" spans="3:10" ht="14.45" customHeight="1" x14ac:dyDescent="0.2">
      <c r="C6595" s="191"/>
      <c r="D6595" s="191"/>
      <c r="E6595" s="97"/>
      <c r="F6595" s="185"/>
      <c r="G6595" s="97"/>
      <c r="H6595" s="188"/>
      <c r="I6595" s="97"/>
      <c r="J6595" s="188"/>
    </row>
    <row r="6596" spans="3:10" ht="14.45" customHeight="1" x14ac:dyDescent="0.2">
      <c r="C6596" s="191"/>
      <c r="D6596" s="191"/>
      <c r="E6596" s="97"/>
      <c r="F6596" s="185"/>
      <c r="G6596" s="97"/>
      <c r="H6596" s="188"/>
      <c r="I6596" s="97"/>
      <c r="J6596" s="188"/>
    </row>
    <row r="6597" spans="3:10" ht="14.45" customHeight="1" x14ac:dyDescent="0.2">
      <c r="C6597" s="191"/>
      <c r="D6597" s="191"/>
      <c r="E6597" s="97"/>
      <c r="F6597" s="185"/>
      <c r="G6597" s="97"/>
      <c r="H6597" s="188"/>
      <c r="I6597" s="97"/>
      <c r="J6597" s="188"/>
    </row>
    <row r="6598" spans="3:10" ht="14.45" customHeight="1" x14ac:dyDescent="0.2">
      <c r="C6598" s="191"/>
      <c r="D6598" s="191"/>
      <c r="E6598" s="97"/>
      <c r="F6598" s="185"/>
      <c r="G6598" s="97"/>
      <c r="H6598" s="188"/>
      <c r="I6598" s="97"/>
      <c r="J6598" s="188"/>
    </row>
    <row r="6599" spans="3:10" ht="14.45" customHeight="1" x14ac:dyDescent="0.2">
      <c r="C6599" s="191"/>
      <c r="D6599" s="191"/>
      <c r="E6599" s="97"/>
      <c r="F6599" s="185"/>
      <c r="G6599" s="97"/>
      <c r="H6599" s="188"/>
      <c r="I6599" s="97"/>
      <c r="J6599" s="188"/>
    </row>
    <row r="6600" spans="3:10" ht="14.45" customHeight="1" x14ac:dyDescent="0.2">
      <c r="C6600" s="191"/>
      <c r="D6600" s="191"/>
      <c r="E6600" s="97"/>
      <c r="F6600" s="185"/>
      <c r="G6600" s="97"/>
      <c r="H6600" s="188"/>
      <c r="I6600" s="97"/>
      <c r="J6600" s="188"/>
    </row>
    <row r="6601" spans="3:10" ht="14.45" customHeight="1" x14ac:dyDescent="0.2">
      <c r="C6601" s="191"/>
      <c r="D6601" s="191"/>
      <c r="E6601" s="97"/>
      <c r="F6601" s="185"/>
      <c r="G6601" s="97"/>
      <c r="H6601" s="188"/>
      <c r="I6601" s="97"/>
      <c r="J6601" s="188"/>
    </row>
    <row r="6602" spans="3:10" ht="14.45" customHeight="1" x14ac:dyDescent="0.2">
      <c r="C6602" s="191"/>
      <c r="D6602" s="191"/>
      <c r="E6602" s="97"/>
      <c r="F6602" s="185"/>
      <c r="G6602" s="97"/>
      <c r="H6602" s="188"/>
      <c r="I6602" s="97"/>
      <c r="J6602" s="188"/>
    </row>
    <row r="6603" spans="3:10" ht="14.45" customHeight="1" x14ac:dyDescent="0.2">
      <c r="C6603" s="191"/>
      <c r="D6603" s="191"/>
      <c r="E6603" s="97"/>
      <c r="F6603" s="185"/>
      <c r="G6603" s="97"/>
      <c r="H6603" s="188"/>
      <c r="I6603" s="97"/>
      <c r="J6603" s="188"/>
    </row>
    <row r="6604" spans="3:10" ht="14.45" customHeight="1" x14ac:dyDescent="0.2">
      <c r="C6604" s="191"/>
      <c r="D6604" s="191"/>
      <c r="E6604" s="97"/>
      <c r="F6604" s="185"/>
      <c r="G6604" s="97"/>
      <c r="H6604" s="188"/>
      <c r="I6604" s="97"/>
      <c r="J6604" s="188"/>
    </row>
    <row r="6605" spans="3:10" ht="14.45" customHeight="1" x14ac:dyDescent="0.2">
      <c r="C6605" s="191"/>
      <c r="D6605" s="191"/>
      <c r="E6605" s="97"/>
      <c r="F6605" s="185"/>
      <c r="G6605" s="97"/>
      <c r="H6605" s="188"/>
      <c r="I6605" s="97"/>
      <c r="J6605" s="188"/>
    </row>
    <row r="6606" spans="3:10" ht="14.45" customHeight="1" x14ac:dyDescent="0.2">
      <c r="C6606" s="191"/>
      <c r="D6606" s="191"/>
      <c r="E6606" s="97"/>
      <c r="F6606" s="185"/>
      <c r="G6606" s="97"/>
      <c r="H6606" s="188"/>
      <c r="I6606" s="97"/>
      <c r="J6606" s="188"/>
    </row>
    <row r="6607" spans="3:10" ht="14.45" customHeight="1" x14ac:dyDescent="0.2">
      <c r="C6607" s="191"/>
      <c r="D6607" s="191"/>
      <c r="E6607" s="97"/>
      <c r="F6607" s="185"/>
      <c r="G6607" s="97"/>
      <c r="H6607" s="188"/>
      <c r="I6607" s="97"/>
      <c r="J6607" s="188"/>
    </row>
    <row r="6608" spans="3:10" ht="14.45" customHeight="1" x14ac:dyDescent="0.2">
      <c r="C6608" s="191"/>
      <c r="D6608" s="191"/>
      <c r="E6608" s="97"/>
      <c r="F6608" s="185"/>
      <c r="G6608" s="97"/>
      <c r="H6608" s="188"/>
      <c r="I6608" s="97"/>
      <c r="J6608" s="188"/>
    </row>
    <row r="6609" spans="3:10" ht="14.45" customHeight="1" x14ac:dyDescent="0.2">
      <c r="C6609" s="191"/>
      <c r="D6609" s="191"/>
      <c r="E6609" s="97"/>
      <c r="F6609" s="185"/>
      <c r="G6609" s="97"/>
      <c r="H6609" s="188"/>
      <c r="I6609" s="97"/>
      <c r="J6609" s="188"/>
    </row>
    <row r="6610" spans="3:10" ht="14.45" customHeight="1" x14ac:dyDescent="0.2">
      <c r="C6610" s="191"/>
      <c r="D6610" s="191"/>
      <c r="E6610" s="97"/>
      <c r="F6610" s="185"/>
      <c r="G6610" s="97"/>
      <c r="H6610" s="188"/>
      <c r="I6610" s="97"/>
      <c r="J6610" s="188"/>
    </row>
    <row r="6611" spans="3:10" ht="14.45" customHeight="1" x14ac:dyDescent="0.2">
      <c r="C6611" s="191"/>
      <c r="D6611" s="191"/>
      <c r="E6611" s="97"/>
      <c r="F6611" s="185"/>
      <c r="G6611" s="97"/>
      <c r="H6611" s="188"/>
      <c r="I6611" s="97"/>
      <c r="J6611" s="188"/>
    </row>
    <row r="6612" spans="3:10" ht="14.45" customHeight="1" x14ac:dyDescent="0.2">
      <c r="C6612" s="191"/>
      <c r="D6612" s="191"/>
      <c r="E6612" s="97"/>
      <c r="F6612" s="185"/>
      <c r="G6612" s="97"/>
      <c r="H6612" s="188"/>
      <c r="I6612" s="97"/>
      <c r="J6612" s="188"/>
    </row>
    <row r="6613" spans="3:10" ht="14.45" customHeight="1" x14ac:dyDescent="0.2">
      <c r="C6613" s="191"/>
      <c r="D6613" s="191"/>
      <c r="E6613" s="97"/>
      <c r="F6613" s="185"/>
      <c r="G6613" s="97"/>
      <c r="H6613" s="188"/>
      <c r="I6613" s="97"/>
      <c r="J6613" s="188"/>
    </row>
    <row r="6614" spans="3:10" ht="14.45" customHeight="1" x14ac:dyDescent="0.2">
      <c r="C6614" s="191"/>
      <c r="D6614" s="191"/>
      <c r="E6614" s="97"/>
      <c r="F6614" s="185"/>
      <c r="G6614" s="97"/>
      <c r="H6614" s="188"/>
      <c r="I6614" s="97"/>
      <c r="J6614" s="188"/>
    </row>
    <row r="6615" spans="3:10" ht="14.45" customHeight="1" x14ac:dyDescent="0.2">
      <c r="C6615" s="191"/>
      <c r="D6615" s="191"/>
      <c r="E6615" s="97"/>
      <c r="F6615" s="185"/>
      <c r="G6615" s="97"/>
      <c r="H6615" s="188"/>
      <c r="I6615" s="97"/>
      <c r="J6615" s="188"/>
    </row>
    <row r="6616" spans="3:10" ht="14.45" customHeight="1" x14ac:dyDescent="0.2">
      <c r="C6616" s="191"/>
      <c r="D6616" s="191"/>
      <c r="E6616" s="97"/>
      <c r="F6616" s="185"/>
      <c r="G6616" s="97"/>
      <c r="H6616" s="188"/>
      <c r="I6616" s="97"/>
      <c r="J6616" s="188"/>
    </row>
    <row r="6617" spans="3:10" ht="14.45" customHeight="1" x14ac:dyDescent="0.2">
      <c r="C6617" s="191"/>
      <c r="D6617" s="191"/>
      <c r="E6617" s="97"/>
      <c r="F6617" s="185"/>
      <c r="G6617" s="97"/>
      <c r="H6617" s="188"/>
      <c r="I6617" s="97"/>
      <c r="J6617" s="188"/>
    </row>
    <row r="6618" spans="3:10" ht="14.45" customHeight="1" x14ac:dyDescent="0.2">
      <c r="C6618" s="191"/>
      <c r="D6618" s="191"/>
      <c r="E6618" s="97"/>
      <c r="F6618" s="185"/>
      <c r="G6618" s="97"/>
      <c r="H6618" s="188"/>
      <c r="I6618" s="97"/>
      <c r="J6618" s="188"/>
    </row>
    <row r="6619" spans="3:10" ht="14.45" customHeight="1" x14ac:dyDescent="0.2">
      <c r="C6619" s="191"/>
      <c r="D6619" s="191"/>
      <c r="E6619" s="97"/>
      <c r="F6619" s="185"/>
      <c r="G6619" s="97"/>
      <c r="H6619" s="188"/>
      <c r="I6619" s="97"/>
      <c r="J6619" s="188"/>
    </row>
    <row r="6620" spans="3:10" ht="14.45" customHeight="1" x14ac:dyDescent="0.2">
      <c r="C6620" s="191"/>
      <c r="D6620" s="191"/>
      <c r="E6620" s="98"/>
      <c r="F6620" s="185"/>
      <c r="G6620" s="98"/>
      <c r="H6620" s="188"/>
      <c r="I6620" s="98"/>
      <c r="J6620" s="188"/>
    </row>
    <row r="6621" spans="3:10" ht="14.45" customHeight="1" x14ac:dyDescent="0.2">
      <c r="C6621" s="191"/>
      <c r="D6621" s="191"/>
      <c r="E6621" s="97"/>
      <c r="F6621" s="185"/>
      <c r="G6621" s="97"/>
      <c r="H6621" s="188"/>
      <c r="I6621" s="97"/>
      <c r="J6621" s="188"/>
    </row>
    <row r="6622" spans="3:10" ht="14.45" customHeight="1" x14ac:dyDescent="0.2">
      <c r="C6622" s="191"/>
      <c r="D6622" s="191"/>
      <c r="E6622" s="97"/>
      <c r="F6622" s="185"/>
      <c r="G6622" s="97"/>
      <c r="H6622" s="188"/>
      <c r="I6622" s="97"/>
      <c r="J6622" s="188"/>
    </row>
    <row r="6623" spans="3:10" ht="14.45" customHeight="1" x14ac:dyDescent="0.2">
      <c r="C6623" s="191"/>
      <c r="D6623" s="191"/>
      <c r="E6623" s="98"/>
      <c r="F6623" s="185"/>
      <c r="G6623" s="98"/>
      <c r="H6623" s="188"/>
      <c r="I6623" s="98"/>
      <c r="J6623" s="188"/>
    </row>
    <row r="6624" spans="3:10" ht="14.45" customHeight="1" x14ac:dyDescent="0.2">
      <c r="C6624" s="191"/>
      <c r="D6624" s="191"/>
      <c r="E6624" s="97"/>
      <c r="F6624" s="185"/>
      <c r="G6624" s="97"/>
      <c r="H6624" s="188"/>
      <c r="I6624" s="97"/>
      <c r="J6624" s="188"/>
    </row>
    <row r="6625" spans="3:10" ht="14.45" customHeight="1" x14ac:dyDescent="0.2">
      <c r="C6625" s="191"/>
      <c r="D6625" s="191"/>
      <c r="E6625" s="97"/>
      <c r="F6625" s="185"/>
      <c r="G6625" s="97"/>
      <c r="H6625" s="188"/>
      <c r="I6625" s="97"/>
      <c r="J6625" s="188"/>
    </row>
    <row r="6626" spans="3:10" ht="14.45" customHeight="1" x14ac:dyDescent="0.2">
      <c r="C6626" s="191"/>
      <c r="D6626" s="191"/>
      <c r="E6626" s="98"/>
      <c r="F6626" s="185"/>
      <c r="G6626" s="98"/>
      <c r="H6626" s="188"/>
      <c r="I6626" s="98"/>
      <c r="J6626" s="188"/>
    </row>
    <row r="6627" spans="3:10" ht="14.45" customHeight="1" x14ac:dyDescent="0.2">
      <c r="C6627" s="191"/>
      <c r="D6627" s="191"/>
      <c r="E6627" s="97"/>
      <c r="F6627" s="185"/>
      <c r="G6627" s="97"/>
      <c r="H6627" s="188"/>
      <c r="I6627" s="97"/>
      <c r="J6627" s="188"/>
    </row>
    <row r="6628" spans="3:10" ht="14.45" customHeight="1" x14ac:dyDescent="0.2">
      <c r="C6628" s="191"/>
      <c r="D6628" s="191"/>
      <c r="E6628" s="97"/>
      <c r="F6628" s="185"/>
      <c r="G6628" s="97"/>
      <c r="H6628" s="188"/>
      <c r="I6628" s="97"/>
      <c r="J6628" s="188"/>
    </row>
    <row r="6629" spans="3:10" ht="14.45" customHeight="1" x14ac:dyDescent="0.2">
      <c r="C6629" s="191"/>
      <c r="D6629" s="191"/>
      <c r="E6629" s="98"/>
      <c r="F6629" s="185"/>
      <c r="G6629" s="98"/>
      <c r="H6629" s="188"/>
      <c r="I6629" s="98"/>
      <c r="J6629" s="188"/>
    </row>
    <row r="6630" spans="3:10" ht="14.45" customHeight="1" x14ac:dyDescent="0.2">
      <c r="C6630" s="191"/>
      <c r="D6630" s="191"/>
      <c r="E6630" s="97"/>
      <c r="F6630" s="185"/>
      <c r="G6630" s="97"/>
      <c r="H6630" s="188"/>
      <c r="I6630" s="97"/>
      <c r="J6630" s="188"/>
    </row>
    <row r="6631" spans="3:10" ht="14.45" customHeight="1" x14ac:dyDescent="0.2">
      <c r="C6631" s="191"/>
      <c r="D6631" s="191"/>
      <c r="E6631" s="97"/>
      <c r="F6631" s="185"/>
      <c r="G6631" s="97"/>
      <c r="H6631" s="188"/>
      <c r="I6631" s="97"/>
      <c r="J6631" s="188"/>
    </row>
    <row r="6632" spans="3:10" ht="14.45" customHeight="1" x14ac:dyDescent="0.2">
      <c r="C6632" s="191"/>
      <c r="D6632" s="191"/>
      <c r="E6632" s="97"/>
      <c r="F6632" s="185"/>
      <c r="G6632" s="97"/>
      <c r="H6632" s="188"/>
      <c r="I6632" s="97"/>
      <c r="J6632" s="188"/>
    </row>
    <row r="6633" spans="3:10" ht="14.45" customHeight="1" x14ac:dyDescent="0.2">
      <c r="C6633" s="191"/>
      <c r="D6633" s="191"/>
      <c r="E6633" s="98"/>
      <c r="F6633" s="185"/>
      <c r="G6633" s="98"/>
      <c r="H6633" s="188"/>
      <c r="I6633" s="98"/>
      <c r="J6633" s="188"/>
    </row>
    <row r="6634" spans="3:10" ht="14.45" customHeight="1" x14ac:dyDescent="0.2">
      <c r="C6634" s="191"/>
      <c r="D6634" s="191"/>
      <c r="E6634" s="97"/>
      <c r="F6634" s="185"/>
      <c r="G6634" s="97"/>
      <c r="H6634" s="188"/>
      <c r="I6634" s="97"/>
      <c r="J6634" s="188"/>
    </row>
    <row r="6635" spans="3:10" ht="14.45" customHeight="1" x14ac:dyDescent="0.2">
      <c r="C6635" s="191"/>
      <c r="D6635" s="191"/>
      <c r="E6635" s="97"/>
      <c r="F6635" s="185"/>
      <c r="G6635" s="97"/>
      <c r="H6635" s="188"/>
      <c r="I6635" s="97"/>
      <c r="J6635" s="188"/>
    </row>
    <row r="6636" spans="3:10" ht="14.45" customHeight="1" x14ac:dyDescent="0.2">
      <c r="C6636" s="191"/>
      <c r="D6636" s="191"/>
      <c r="E6636" s="97"/>
      <c r="F6636" s="185"/>
      <c r="G6636" s="97"/>
      <c r="H6636" s="188"/>
      <c r="I6636" s="97"/>
      <c r="J6636" s="188"/>
    </row>
    <row r="6637" spans="3:10" ht="14.45" customHeight="1" x14ac:dyDescent="0.2">
      <c r="C6637" s="191"/>
      <c r="D6637" s="191"/>
      <c r="E6637" s="97"/>
      <c r="F6637" s="185"/>
      <c r="G6637" s="97"/>
      <c r="H6637" s="188"/>
      <c r="I6637" s="97"/>
      <c r="J6637" s="188"/>
    </row>
    <row r="6638" spans="3:10" ht="14.45" customHeight="1" x14ac:dyDescent="0.2">
      <c r="C6638" s="191"/>
      <c r="D6638" s="191"/>
      <c r="E6638" s="97"/>
      <c r="F6638" s="185"/>
      <c r="G6638" s="97"/>
      <c r="H6638" s="188"/>
      <c r="I6638" s="97"/>
      <c r="J6638" s="188"/>
    </row>
    <row r="6639" spans="3:10" ht="14.45" customHeight="1" x14ac:dyDescent="0.2">
      <c r="C6639" s="191"/>
      <c r="D6639" s="191"/>
      <c r="E6639" s="97"/>
      <c r="F6639" s="185"/>
      <c r="G6639" s="97"/>
      <c r="H6639" s="188"/>
      <c r="I6639" s="97"/>
      <c r="J6639" s="188"/>
    </row>
    <row r="6640" spans="3:10" ht="14.45" customHeight="1" x14ac:dyDescent="0.2">
      <c r="C6640" s="191"/>
      <c r="D6640" s="191"/>
      <c r="E6640" s="97"/>
      <c r="F6640" s="185"/>
      <c r="G6640" s="97"/>
      <c r="H6640" s="188"/>
      <c r="I6640" s="97"/>
      <c r="J6640" s="188"/>
    </row>
    <row r="6641" spans="3:10" ht="14.45" customHeight="1" x14ac:dyDescent="0.2">
      <c r="C6641" s="191"/>
      <c r="D6641" s="191"/>
      <c r="E6641" s="97"/>
      <c r="F6641" s="185"/>
      <c r="G6641" s="97"/>
      <c r="H6641" s="188"/>
      <c r="I6641" s="97"/>
      <c r="J6641" s="188"/>
    </row>
    <row r="6642" spans="3:10" ht="14.45" customHeight="1" x14ac:dyDescent="0.2">
      <c r="C6642" s="191"/>
      <c r="D6642" s="191"/>
      <c r="E6642" s="97"/>
      <c r="F6642" s="185"/>
      <c r="G6642" s="97"/>
      <c r="H6642" s="188"/>
      <c r="I6642" s="97"/>
      <c r="J6642" s="188"/>
    </row>
    <row r="6643" spans="3:10" ht="14.45" customHeight="1" x14ac:dyDescent="0.2">
      <c r="C6643" s="191"/>
      <c r="D6643" s="191"/>
      <c r="E6643" s="97"/>
      <c r="F6643" s="185"/>
      <c r="G6643" s="97"/>
      <c r="H6643" s="188"/>
      <c r="I6643" s="97"/>
      <c r="J6643" s="188"/>
    </row>
    <row r="6644" spans="3:10" ht="14.45" customHeight="1" x14ac:dyDescent="0.2">
      <c r="C6644" s="191"/>
      <c r="D6644" s="191"/>
      <c r="E6644" s="97"/>
      <c r="F6644" s="185"/>
      <c r="G6644" s="97"/>
      <c r="H6644" s="188"/>
      <c r="I6644" s="97"/>
      <c r="J6644" s="188"/>
    </row>
    <row r="6645" spans="3:10" ht="14.45" customHeight="1" x14ac:dyDescent="0.2">
      <c r="C6645" s="191"/>
      <c r="D6645" s="191"/>
      <c r="E6645" s="97"/>
      <c r="F6645" s="185"/>
      <c r="G6645" s="97"/>
      <c r="H6645" s="188"/>
      <c r="I6645" s="97"/>
      <c r="J6645" s="188"/>
    </row>
    <row r="6646" spans="3:10" ht="14.45" customHeight="1" x14ac:dyDescent="0.2">
      <c r="C6646" s="191"/>
      <c r="D6646" s="191"/>
      <c r="E6646" s="100"/>
      <c r="F6646" s="185"/>
      <c r="G6646" s="100"/>
      <c r="H6646" s="188"/>
      <c r="I6646" s="100"/>
      <c r="J6646" s="188"/>
    </row>
    <row r="6647" spans="3:10" ht="14.45" customHeight="1" x14ac:dyDescent="0.2">
      <c r="C6647" s="201"/>
      <c r="D6647" s="201"/>
      <c r="E6647" s="101"/>
      <c r="F6647" s="186"/>
      <c r="G6647" s="101"/>
      <c r="H6647" s="188"/>
      <c r="I6647" s="101"/>
      <c r="J6647" s="188"/>
    </row>
    <row r="6648" spans="3:10" ht="14.45" customHeight="1" x14ac:dyDescent="0.2">
      <c r="C6648" s="190" t="s">
        <v>1173</v>
      </c>
      <c r="D6648" s="190" t="s">
        <v>1174</v>
      </c>
      <c r="E6648" s="90"/>
      <c r="F6648" s="193" t="s">
        <v>1499</v>
      </c>
      <c r="G6648" s="90"/>
      <c r="H6648" s="133"/>
      <c r="I6648" s="90"/>
      <c r="J6648" s="133"/>
    </row>
    <row r="6649" spans="3:10" ht="14.45" customHeight="1" x14ac:dyDescent="0.2">
      <c r="C6649" s="191"/>
      <c r="D6649" s="191"/>
      <c r="E6649" s="90"/>
      <c r="F6649" s="228"/>
      <c r="G6649" s="90"/>
      <c r="H6649" s="188"/>
      <c r="I6649" s="90"/>
      <c r="J6649" s="188"/>
    </row>
    <row r="6650" spans="3:10" ht="14.45" customHeight="1" x14ac:dyDescent="0.2">
      <c r="C6650" s="191"/>
      <c r="D6650" s="191"/>
      <c r="E6650" s="90"/>
      <c r="F6650" s="228"/>
      <c r="G6650" s="90"/>
      <c r="H6650" s="188"/>
      <c r="I6650" s="90"/>
      <c r="J6650" s="188"/>
    </row>
    <row r="6651" spans="3:10" ht="14.45" customHeight="1" x14ac:dyDescent="0.2">
      <c r="C6651" s="191"/>
      <c r="D6651" s="191"/>
      <c r="E6651" s="90"/>
      <c r="F6651" s="228"/>
      <c r="G6651" s="90"/>
      <c r="H6651" s="188"/>
      <c r="I6651" s="90"/>
      <c r="J6651" s="188"/>
    </row>
    <row r="6652" spans="3:10" ht="14.45" customHeight="1" x14ac:dyDescent="0.2">
      <c r="C6652" s="191"/>
      <c r="D6652" s="191"/>
      <c r="E6652" s="90"/>
      <c r="F6652" s="228"/>
      <c r="G6652" s="90"/>
      <c r="H6652" s="188"/>
      <c r="I6652" s="90"/>
      <c r="J6652" s="188"/>
    </row>
    <row r="6653" spans="3:10" ht="14.45" customHeight="1" x14ac:dyDescent="0.2">
      <c r="C6653" s="191"/>
      <c r="D6653" s="191"/>
      <c r="E6653" s="90"/>
      <c r="F6653" s="228"/>
      <c r="G6653" s="90"/>
      <c r="H6653" s="188"/>
      <c r="I6653" s="90"/>
      <c r="J6653" s="188"/>
    </row>
    <row r="6654" spans="3:10" ht="14.45" customHeight="1" x14ac:dyDescent="0.2">
      <c r="C6654" s="191"/>
      <c r="D6654" s="191"/>
      <c r="E6654" s="90"/>
      <c r="F6654" s="228"/>
      <c r="G6654" s="90"/>
      <c r="H6654" s="188"/>
      <c r="I6654" s="90"/>
      <c r="J6654" s="188"/>
    </row>
    <row r="6655" spans="3:10" ht="14.45" customHeight="1" x14ac:dyDescent="0.2">
      <c r="C6655" s="191"/>
      <c r="D6655" s="191"/>
      <c r="E6655" s="90"/>
      <c r="F6655" s="228"/>
      <c r="G6655" s="90"/>
      <c r="H6655" s="188"/>
      <c r="I6655" s="90"/>
      <c r="J6655" s="188"/>
    </row>
    <row r="6656" spans="3:10" ht="14.45" customHeight="1" x14ac:dyDescent="0.2">
      <c r="C6656" s="191"/>
      <c r="D6656" s="191"/>
      <c r="E6656" s="90"/>
      <c r="F6656" s="228"/>
      <c r="G6656" s="90"/>
      <c r="H6656" s="188"/>
      <c r="I6656" s="90"/>
      <c r="J6656" s="188"/>
    </row>
    <row r="6657" spans="3:10" ht="14.45" customHeight="1" x14ac:dyDescent="0.2">
      <c r="C6657" s="191"/>
      <c r="D6657" s="191"/>
      <c r="E6657" s="90"/>
      <c r="F6657" s="228"/>
      <c r="G6657" s="90"/>
      <c r="H6657" s="188"/>
      <c r="I6657" s="90"/>
      <c r="J6657" s="188"/>
    </row>
    <row r="6658" spans="3:10" ht="14.45" customHeight="1" x14ac:dyDescent="0.2">
      <c r="C6658" s="191"/>
      <c r="D6658" s="191"/>
      <c r="E6658" s="90"/>
      <c r="F6658" s="228"/>
      <c r="G6658" s="90"/>
      <c r="H6658" s="188"/>
      <c r="I6658" s="90"/>
      <c r="J6658" s="188"/>
    </row>
    <row r="6659" spans="3:10" ht="14.45" customHeight="1" x14ac:dyDescent="0.2">
      <c r="C6659" s="191"/>
      <c r="D6659" s="191"/>
      <c r="E6659" s="90"/>
      <c r="F6659" s="228"/>
      <c r="G6659" s="90"/>
      <c r="H6659" s="188"/>
      <c r="I6659" s="90"/>
      <c r="J6659" s="188"/>
    </row>
    <row r="6660" spans="3:10" ht="14.45" customHeight="1" x14ac:dyDescent="0.2">
      <c r="C6660" s="191"/>
      <c r="D6660" s="191"/>
      <c r="E6660" s="90"/>
      <c r="F6660" s="228"/>
      <c r="G6660" s="90"/>
      <c r="H6660" s="188"/>
      <c r="I6660" s="90"/>
      <c r="J6660" s="188"/>
    </row>
    <row r="6661" spans="3:10" ht="14.45" customHeight="1" x14ac:dyDescent="0.2">
      <c r="C6661" s="191"/>
      <c r="D6661" s="191"/>
      <c r="E6661" s="90"/>
      <c r="F6661" s="228"/>
      <c r="G6661" s="90"/>
      <c r="H6661" s="188"/>
      <c r="I6661" s="90"/>
      <c r="J6661" s="188"/>
    </row>
    <row r="6662" spans="3:10" ht="14.45" customHeight="1" x14ac:dyDescent="0.2">
      <c r="C6662" s="191"/>
      <c r="D6662" s="191"/>
      <c r="E6662" s="90"/>
      <c r="F6662" s="228"/>
      <c r="G6662" s="90"/>
      <c r="H6662" s="188"/>
      <c r="I6662" s="90"/>
      <c r="J6662" s="188"/>
    </row>
    <row r="6663" spans="3:10" ht="14.45" customHeight="1" x14ac:dyDescent="0.2">
      <c r="C6663" s="191"/>
      <c r="D6663" s="191"/>
      <c r="E6663" s="90"/>
      <c r="F6663" s="228"/>
      <c r="G6663" s="90"/>
      <c r="H6663" s="188"/>
      <c r="I6663" s="90"/>
      <c r="J6663" s="188"/>
    </row>
    <row r="6664" spans="3:10" ht="14.45" customHeight="1" x14ac:dyDescent="0.2">
      <c r="C6664" s="191"/>
      <c r="D6664" s="191"/>
      <c r="E6664" s="90"/>
      <c r="F6664" s="228"/>
      <c r="G6664" s="90"/>
      <c r="H6664" s="188"/>
      <c r="I6664" s="90"/>
      <c r="J6664" s="188"/>
    </row>
    <row r="6665" spans="3:10" ht="14.45" customHeight="1" x14ac:dyDescent="0.2">
      <c r="C6665" s="191"/>
      <c r="D6665" s="191"/>
      <c r="E6665" s="90"/>
      <c r="F6665" s="228"/>
      <c r="G6665" s="90"/>
      <c r="H6665" s="188"/>
      <c r="I6665" s="90"/>
      <c r="J6665" s="188"/>
    </row>
    <row r="6666" spans="3:10" ht="14.45" customHeight="1" x14ac:dyDescent="0.2">
      <c r="C6666" s="191"/>
      <c r="D6666" s="191"/>
      <c r="E6666" s="90"/>
      <c r="F6666" s="228"/>
      <c r="G6666" s="90"/>
      <c r="H6666" s="188"/>
      <c r="I6666" s="90"/>
      <c r="J6666" s="188"/>
    </row>
    <row r="6667" spans="3:10" ht="14.45" customHeight="1" x14ac:dyDescent="0.2">
      <c r="C6667" s="191"/>
      <c r="D6667" s="191"/>
      <c r="E6667" s="90"/>
      <c r="F6667" s="228"/>
      <c r="G6667" s="90"/>
      <c r="H6667" s="188"/>
      <c r="I6667" s="90"/>
      <c r="J6667" s="188"/>
    </row>
    <row r="6668" spans="3:10" ht="14.45" customHeight="1" x14ac:dyDescent="0.2">
      <c r="C6668" s="191"/>
      <c r="D6668" s="191"/>
      <c r="E6668" s="90"/>
      <c r="F6668" s="228"/>
      <c r="G6668" s="90"/>
      <c r="H6668" s="188"/>
      <c r="I6668" s="90"/>
      <c r="J6668" s="188"/>
    </row>
    <row r="6669" spans="3:10" ht="14.45" customHeight="1" x14ac:dyDescent="0.2">
      <c r="C6669" s="191"/>
      <c r="D6669" s="191"/>
      <c r="E6669" s="90"/>
      <c r="F6669" s="228"/>
      <c r="G6669" s="90"/>
      <c r="H6669" s="188"/>
      <c r="I6669" s="90"/>
      <c r="J6669" s="188"/>
    </row>
    <row r="6670" spans="3:10" ht="14.45" customHeight="1" x14ac:dyDescent="0.2">
      <c r="C6670" s="191"/>
      <c r="D6670" s="191"/>
      <c r="E6670" s="90"/>
      <c r="F6670" s="228"/>
      <c r="G6670" s="90"/>
      <c r="H6670" s="188"/>
      <c r="I6670" s="90"/>
      <c r="J6670" s="188"/>
    </row>
    <row r="6671" spans="3:10" ht="14.45" customHeight="1" x14ac:dyDescent="0.2">
      <c r="C6671" s="191"/>
      <c r="D6671" s="191"/>
      <c r="E6671" s="90"/>
      <c r="F6671" s="228"/>
      <c r="G6671" s="90"/>
      <c r="H6671" s="188"/>
      <c r="I6671" s="90"/>
      <c r="J6671" s="188"/>
    </row>
    <row r="6672" spans="3:10" ht="14.45" customHeight="1" x14ac:dyDescent="0.2">
      <c r="C6672" s="191"/>
      <c r="D6672" s="191"/>
      <c r="E6672" s="90"/>
      <c r="F6672" s="228"/>
      <c r="G6672" s="90"/>
      <c r="H6672" s="188"/>
      <c r="I6672" s="90"/>
      <c r="J6672" s="188"/>
    </row>
    <row r="6673" spans="3:10" ht="14.45" customHeight="1" x14ac:dyDescent="0.2">
      <c r="C6673" s="191"/>
      <c r="D6673" s="191"/>
      <c r="E6673" s="90"/>
      <c r="F6673" s="228"/>
      <c r="G6673" s="90"/>
      <c r="H6673" s="188"/>
      <c r="I6673" s="90"/>
      <c r="J6673" s="188"/>
    </row>
    <row r="6674" spans="3:10" ht="14.45" customHeight="1" x14ac:dyDescent="0.2">
      <c r="C6674" s="191"/>
      <c r="D6674" s="191"/>
      <c r="E6674" s="90"/>
      <c r="F6674" s="228"/>
      <c r="G6674" s="90"/>
      <c r="H6674" s="188"/>
      <c r="I6674" s="90"/>
      <c r="J6674" s="188"/>
    </row>
    <row r="6675" spans="3:10" ht="14.45" customHeight="1" x14ac:dyDescent="0.2">
      <c r="C6675" s="191"/>
      <c r="D6675" s="191"/>
      <c r="E6675" s="90"/>
      <c r="F6675" s="228"/>
      <c r="G6675" s="90"/>
      <c r="H6675" s="188"/>
      <c r="I6675" s="90"/>
      <c r="J6675" s="188"/>
    </row>
    <row r="6676" spans="3:10" ht="14.45" customHeight="1" x14ac:dyDescent="0.2">
      <c r="C6676" s="191"/>
      <c r="D6676" s="191"/>
      <c r="E6676" s="90"/>
      <c r="F6676" s="228"/>
      <c r="G6676" s="90"/>
      <c r="H6676" s="188"/>
      <c r="I6676" s="90"/>
      <c r="J6676" s="188"/>
    </row>
    <row r="6677" spans="3:10" ht="14.45" customHeight="1" x14ac:dyDescent="0.2">
      <c r="C6677" s="191"/>
      <c r="D6677" s="191"/>
      <c r="E6677" s="90"/>
      <c r="F6677" s="228"/>
      <c r="G6677" s="90"/>
      <c r="H6677" s="188"/>
      <c r="I6677" s="90"/>
      <c r="J6677" s="188"/>
    </row>
    <row r="6678" spans="3:10" ht="14.45" customHeight="1" x14ac:dyDescent="0.2">
      <c r="C6678" s="191"/>
      <c r="D6678" s="191"/>
      <c r="E6678" s="90"/>
      <c r="F6678" s="228"/>
      <c r="G6678" s="90"/>
      <c r="H6678" s="188"/>
      <c r="I6678" s="90"/>
      <c r="J6678" s="188"/>
    </row>
    <row r="6679" spans="3:10" ht="14.45" customHeight="1" x14ac:dyDescent="0.2">
      <c r="C6679" s="191"/>
      <c r="D6679" s="191"/>
      <c r="E6679" s="90"/>
      <c r="F6679" s="228"/>
      <c r="G6679" s="90"/>
      <c r="H6679" s="188"/>
      <c r="I6679" s="90"/>
      <c r="J6679" s="188"/>
    </row>
    <row r="6680" spans="3:10" ht="14.45" customHeight="1" x14ac:dyDescent="0.2">
      <c r="C6680" s="191"/>
      <c r="D6680" s="191"/>
      <c r="E6680" s="90"/>
      <c r="F6680" s="228"/>
      <c r="G6680" s="90"/>
      <c r="H6680" s="188"/>
      <c r="I6680" s="90"/>
      <c r="J6680" s="188"/>
    </row>
    <row r="6681" spans="3:10" ht="14.45" customHeight="1" x14ac:dyDescent="0.2">
      <c r="C6681" s="191"/>
      <c r="D6681" s="191"/>
      <c r="E6681" s="90"/>
      <c r="F6681" s="228"/>
      <c r="G6681" s="90"/>
      <c r="H6681" s="188"/>
      <c r="I6681" s="90"/>
      <c r="J6681" s="188"/>
    </row>
    <row r="6682" spans="3:10" ht="14.45" customHeight="1" x14ac:dyDescent="0.2">
      <c r="C6682" s="191"/>
      <c r="D6682" s="191"/>
      <c r="E6682" s="90"/>
      <c r="F6682" s="228"/>
      <c r="G6682" s="90"/>
      <c r="H6682" s="188"/>
      <c r="I6682" s="90"/>
      <c r="J6682" s="188"/>
    </row>
    <row r="6683" spans="3:10" ht="14.45" customHeight="1" x14ac:dyDescent="0.2">
      <c r="C6683" s="191"/>
      <c r="D6683" s="191"/>
      <c r="E6683" s="90"/>
      <c r="F6683" s="228"/>
      <c r="G6683" s="90"/>
      <c r="H6683" s="188"/>
      <c r="I6683" s="90"/>
      <c r="J6683" s="188"/>
    </row>
    <row r="6684" spans="3:10" ht="14.45" customHeight="1" x14ac:dyDescent="0.2">
      <c r="C6684" s="191"/>
      <c r="D6684" s="191"/>
      <c r="E6684" s="90"/>
      <c r="F6684" s="228"/>
      <c r="G6684" s="90"/>
      <c r="H6684" s="188"/>
      <c r="I6684" s="90"/>
      <c r="J6684" s="188"/>
    </row>
    <row r="6685" spans="3:10" ht="14.45" customHeight="1" x14ac:dyDescent="0.2">
      <c r="C6685" s="191"/>
      <c r="D6685" s="191"/>
      <c r="E6685" s="90"/>
      <c r="F6685" s="228"/>
      <c r="G6685" s="90"/>
      <c r="H6685" s="188"/>
      <c r="I6685" s="90"/>
      <c r="J6685" s="188"/>
    </row>
    <row r="6686" spans="3:10" ht="14.45" customHeight="1" x14ac:dyDescent="0.2">
      <c r="C6686" s="191"/>
      <c r="D6686" s="191"/>
      <c r="E6686" s="90"/>
      <c r="F6686" s="228"/>
      <c r="G6686" s="90"/>
      <c r="H6686" s="188"/>
      <c r="I6686" s="90"/>
      <c r="J6686" s="188"/>
    </row>
    <row r="6687" spans="3:10" ht="14.45" customHeight="1" x14ac:dyDescent="0.2">
      <c r="C6687" s="191"/>
      <c r="D6687" s="191"/>
      <c r="E6687" s="90"/>
      <c r="F6687" s="228"/>
      <c r="G6687" s="90"/>
      <c r="H6687" s="188"/>
      <c r="I6687" s="90"/>
      <c r="J6687" s="188"/>
    </row>
    <row r="6688" spans="3:10" ht="14.45" customHeight="1" x14ac:dyDescent="0.2">
      <c r="C6688" s="191"/>
      <c r="D6688" s="191"/>
      <c r="E6688" s="90"/>
      <c r="F6688" s="228"/>
      <c r="G6688" s="90"/>
      <c r="H6688" s="188"/>
      <c r="I6688" s="90"/>
      <c r="J6688" s="188"/>
    </row>
    <row r="6689" spans="3:10" ht="14.45" customHeight="1" x14ac:dyDescent="0.2">
      <c r="C6689" s="191"/>
      <c r="D6689" s="191"/>
      <c r="E6689" s="90"/>
      <c r="F6689" s="228"/>
      <c r="G6689" s="90"/>
      <c r="H6689" s="188"/>
      <c r="I6689" s="90"/>
      <c r="J6689" s="188"/>
    </row>
    <row r="6690" spans="3:10" ht="14.45" customHeight="1" x14ac:dyDescent="0.2">
      <c r="C6690" s="191"/>
      <c r="D6690" s="191"/>
      <c r="E6690" s="90"/>
      <c r="F6690" s="228"/>
      <c r="G6690" s="90"/>
      <c r="H6690" s="188"/>
      <c r="I6690" s="90"/>
      <c r="J6690" s="188"/>
    </row>
    <row r="6691" spans="3:10" ht="14.45" customHeight="1" x14ac:dyDescent="0.2">
      <c r="C6691" s="191"/>
      <c r="D6691" s="191"/>
      <c r="E6691" s="90"/>
      <c r="F6691" s="228"/>
      <c r="G6691" s="90"/>
      <c r="H6691" s="188"/>
      <c r="I6691" s="90"/>
      <c r="J6691" s="188"/>
    </row>
    <row r="6692" spans="3:10" ht="14.45" customHeight="1" x14ac:dyDescent="0.2">
      <c r="C6692" s="191"/>
      <c r="D6692" s="191"/>
      <c r="E6692" s="90"/>
      <c r="F6692" s="228"/>
      <c r="G6692" s="90"/>
      <c r="H6692" s="188"/>
      <c r="I6692" s="90"/>
      <c r="J6692" s="188"/>
    </row>
    <row r="6693" spans="3:10" ht="14.45" customHeight="1" x14ac:dyDescent="0.2">
      <c r="C6693" s="191"/>
      <c r="D6693" s="191"/>
      <c r="E6693" s="90"/>
      <c r="F6693" s="228"/>
      <c r="G6693" s="90"/>
      <c r="H6693" s="188"/>
      <c r="I6693" s="90"/>
      <c r="J6693" s="188"/>
    </row>
    <row r="6694" spans="3:10" ht="14.45" customHeight="1" x14ac:dyDescent="0.2">
      <c r="C6694" s="191"/>
      <c r="D6694" s="191"/>
      <c r="E6694" s="90"/>
      <c r="F6694" s="228"/>
      <c r="G6694" s="90"/>
      <c r="H6694" s="188"/>
      <c r="I6694" s="90"/>
      <c r="J6694" s="188"/>
    </row>
    <row r="6695" spans="3:10" ht="14.45" customHeight="1" x14ac:dyDescent="0.2">
      <c r="C6695" s="191"/>
      <c r="D6695" s="191"/>
      <c r="E6695" s="90"/>
      <c r="F6695" s="228"/>
      <c r="G6695" s="90"/>
      <c r="H6695" s="188"/>
      <c r="I6695" s="90"/>
      <c r="J6695" s="188"/>
    </row>
    <row r="6696" spans="3:10" ht="14.45" customHeight="1" x14ac:dyDescent="0.2">
      <c r="C6696" s="191"/>
      <c r="D6696" s="191"/>
      <c r="E6696" s="91"/>
      <c r="F6696" s="228"/>
      <c r="G6696" s="91"/>
      <c r="H6696" s="188"/>
      <c r="I6696" s="91"/>
      <c r="J6696" s="188"/>
    </row>
    <row r="6697" spans="3:10" ht="14.45" customHeight="1" x14ac:dyDescent="0.2">
      <c r="C6697" s="191"/>
      <c r="D6697" s="191"/>
      <c r="E6697" s="90"/>
      <c r="F6697" s="228"/>
      <c r="G6697" s="90"/>
      <c r="H6697" s="188"/>
      <c r="I6697" s="90"/>
      <c r="J6697" s="188"/>
    </row>
    <row r="6698" spans="3:10" ht="14.45" customHeight="1" x14ac:dyDescent="0.2">
      <c r="C6698" s="191"/>
      <c r="D6698" s="191"/>
      <c r="E6698" s="90"/>
      <c r="F6698" s="228"/>
      <c r="G6698" s="90"/>
      <c r="H6698" s="188"/>
      <c r="I6698" s="90"/>
      <c r="J6698" s="188"/>
    </row>
    <row r="6699" spans="3:10" ht="14.45" customHeight="1" x14ac:dyDescent="0.2">
      <c r="C6699" s="191"/>
      <c r="D6699" s="191"/>
      <c r="E6699" s="90"/>
      <c r="F6699" s="228"/>
      <c r="G6699" s="90"/>
      <c r="H6699" s="188"/>
      <c r="I6699" s="90"/>
      <c r="J6699" s="188"/>
    </row>
    <row r="6700" spans="3:10" ht="14.45" customHeight="1" x14ac:dyDescent="0.2">
      <c r="C6700" s="191"/>
      <c r="D6700" s="191"/>
      <c r="E6700" s="90"/>
      <c r="F6700" s="228"/>
      <c r="G6700" s="90"/>
      <c r="H6700" s="188"/>
      <c r="I6700" s="90"/>
      <c r="J6700" s="188"/>
    </row>
    <row r="6701" spans="3:10" ht="14.45" customHeight="1" x14ac:dyDescent="0.2">
      <c r="C6701" s="191"/>
      <c r="D6701" s="191"/>
      <c r="E6701" s="91"/>
      <c r="F6701" s="228"/>
      <c r="G6701" s="91"/>
      <c r="H6701" s="188"/>
      <c r="I6701" s="91"/>
      <c r="J6701" s="188"/>
    </row>
    <row r="6702" spans="3:10" ht="14.45" customHeight="1" x14ac:dyDescent="0.2">
      <c r="C6702" s="191"/>
      <c r="D6702" s="191"/>
      <c r="E6702" s="90"/>
      <c r="F6702" s="228"/>
      <c r="G6702" s="90"/>
      <c r="H6702" s="188"/>
      <c r="I6702" s="90"/>
      <c r="J6702" s="188"/>
    </row>
    <row r="6703" spans="3:10" ht="14.45" customHeight="1" x14ac:dyDescent="0.2">
      <c r="C6703" s="191"/>
      <c r="D6703" s="191"/>
      <c r="E6703" s="90"/>
      <c r="F6703" s="228"/>
      <c r="G6703" s="90"/>
      <c r="H6703" s="188"/>
      <c r="I6703" s="90"/>
      <c r="J6703" s="188"/>
    </row>
    <row r="6704" spans="3:10" ht="14.45" customHeight="1" x14ac:dyDescent="0.2">
      <c r="C6704" s="191"/>
      <c r="D6704" s="191"/>
      <c r="E6704" s="90"/>
      <c r="F6704" s="228"/>
      <c r="G6704" s="90"/>
      <c r="H6704" s="188"/>
      <c r="I6704" s="90"/>
      <c r="J6704" s="188"/>
    </row>
    <row r="6705" spans="3:10" ht="14.45" customHeight="1" x14ac:dyDescent="0.2">
      <c r="C6705" s="191"/>
      <c r="D6705" s="191"/>
      <c r="E6705" s="91"/>
      <c r="F6705" s="228"/>
      <c r="G6705" s="91"/>
      <c r="H6705" s="188"/>
      <c r="I6705" s="91"/>
      <c r="J6705" s="188"/>
    </row>
    <row r="6706" spans="3:10" ht="14.45" customHeight="1" x14ac:dyDescent="0.2">
      <c r="C6706" s="191"/>
      <c r="D6706" s="191"/>
      <c r="E6706" s="90"/>
      <c r="F6706" s="228"/>
      <c r="G6706" s="90"/>
      <c r="H6706" s="188"/>
      <c r="I6706" s="90"/>
      <c r="J6706" s="188"/>
    </row>
    <row r="6707" spans="3:10" ht="14.45" customHeight="1" x14ac:dyDescent="0.2">
      <c r="C6707" s="191"/>
      <c r="D6707" s="191"/>
      <c r="E6707" s="90"/>
      <c r="F6707" s="228"/>
      <c r="G6707" s="90"/>
      <c r="H6707" s="188"/>
      <c r="I6707" s="90"/>
      <c r="J6707" s="188"/>
    </row>
    <row r="6708" spans="3:10" ht="14.45" customHeight="1" x14ac:dyDescent="0.2">
      <c r="C6708" s="191"/>
      <c r="D6708" s="191"/>
      <c r="E6708" s="90"/>
      <c r="F6708" s="228"/>
      <c r="G6708" s="90"/>
      <c r="H6708" s="188"/>
      <c r="I6708" s="90"/>
      <c r="J6708" s="188"/>
    </row>
    <row r="6709" spans="3:10" ht="14.45" customHeight="1" x14ac:dyDescent="0.2">
      <c r="C6709" s="191"/>
      <c r="D6709" s="191"/>
      <c r="E6709" s="91"/>
      <c r="F6709" s="228"/>
      <c r="G6709" s="91"/>
      <c r="H6709" s="188"/>
      <c r="I6709" s="91"/>
      <c r="J6709" s="188"/>
    </row>
    <row r="6710" spans="3:10" ht="14.45" customHeight="1" x14ac:dyDescent="0.2">
      <c r="C6710" s="191"/>
      <c r="D6710" s="191"/>
      <c r="E6710" s="90"/>
      <c r="F6710" s="228"/>
      <c r="G6710" s="90"/>
      <c r="H6710" s="188"/>
      <c r="I6710" s="90"/>
      <c r="J6710" s="188"/>
    </row>
    <row r="6711" spans="3:10" ht="14.45" customHeight="1" x14ac:dyDescent="0.2">
      <c r="C6711" s="191"/>
      <c r="D6711" s="191"/>
      <c r="E6711" s="90"/>
      <c r="F6711" s="228"/>
      <c r="G6711" s="90"/>
      <c r="H6711" s="188"/>
      <c r="I6711" s="90"/>
      <c r="J6711" s="188"/>
    </row>
    <row r="6712" spans="3:10" ht="14.45" customHeight="1" x14ac:dyDescent="0.2">
      <c r="C6712" s="191"/>
      <c r="D6712" s="191"/>
      <c r="E6712" s="90"/>
      <c r="F6712" s="228"/>
      <c r="G6712" s="90"/>
      <c r="H6712" s="188"/>
      <c r="I6712" s="90"/>
      <c r="J6712" s="188"/>
    </row>
    <row r="6713" spans="3:10" ht="14.45" customHeight="1" x14ac:dyDescent="0.2">
      <c r="C6713" s="191"/>
      <c r="D6713" s="191"/>
      <c r="E6713" s="90"/>
      <c r="F6713" s="228"/>
      <c r="G6713" s="90"/>
      <c r="H6713" s="188"/>
      <c r="I6713" s="90"/>
      <c r="J6713" s="188"/>
    </row>
    <row r="6714" spans="3:10" ht="14.45" customHeight="1" x14ac:dyDescent="0.2">
      <c r="C6714" s="191"/>
      <c r="D6714" s="191"/>
      <c r="E6714" s="90"/>
      <c r="F6714" s="228"/>
      <c r="G6714" s="90"/>
      <c r="H6714" s="188"/>
      <c r="I6714" s="90"/>
      <c r="J6714" s="188"/>
    </row>
    <row r="6715" spans="3:10" ht="14.45" customHeight="1" x14ac:dyDescent="0.2">
      <c r="C6715" s="191"/>
      <c r="D6715" s="191"/>
      <c r="E6715" s="103"/>
      <c r="F6715" s="228"/>
      <c r="G6715" s="103"/>
      <c r="H6715" s="188"/>
      <c r="I6715" s="103"/>
      <c r="J6715" s="188"/>
    </row>
    <row r="6716" spans="3:10" ht="14.45" customHeight="1" x14ac:dyDescent="0.2">
      <c r="C6716" s="201"/>
      <c r="D6716" s="201"/>
      <c r="E6716" s="101"/>
      <c r="F6716" s="201"/>
      <c r="G6716" s="101"/>
      <c r="H6716" s="188"/>
      <c r="I6716" s="101"/>
      <c r="J6716" s="188"/>
    </row>
    <row r="6717" spans="3:10" ht="14.45" customHeight="1" x14ac:dyDescent="0.2">
      <c r="C6717" s="190" t="s">
        <v>1175</v>
      </c>
      <c r="D6717" s="190" t="s">
        <v>1176</v>
      </c>
      <c r="E6717" s="90"/>
      <c r="F6717" s="193" t="s">
        <v>1500</v>
      </c>
      <c r="G6717" s="90"/>
      <c r="H6717" s="133"/>
      <c r="I6717" s="90"/>
      <c r="J6717" s="133"/>
    </row>
    <row r="6718" spans="3:10" ht="14.45" customHeight="1" x14ac:dyDescent="0.2">
      <c r="C6718" s="191"/>
      <c r="D6718" s="191"/>
      <c r="E6718" s="90"/>
      <c r="F6718" s="191"/>
      <c r="G6718" s="90"/>
      <c r="H6718" s="188"/>
      <c r="I6718" s="90"/>
      <c r="J6718" s="188"/>
    </row>
    <row r="6719" spans="3:10" ht="14.45" customHeight="1" x14ac:dyDescent="0.2">
      <c r="C6719" s="191"/>
      <c r="D6719" s="191"/>
      <c r="E6719" s="90"/>
      <c r="F6719" s="191"/>
      <c r="G6719" s="90"/>
      <c r="H6719" s="188"/>
      <c r="I6719" s="90"/>
      <c r="J6719" s="188"/>
    </row>
    <row r="6720" spans="3:10" ht="14.45" customHeight="1" x14ac:dyDescent="0.2">
      <c r="C6720" s="191"/>
      <c r="D6720" s="191"/>
      <c r="E6720" s="90"/>
      <c r="F6720" s="191"/>
      <c r="G6720" s="90"/>
      <c r="H6720" s="188"/>
      <c r="I6720" s="90"/>
      <c r="J6720" s="188"/>
    </row>
    <row r="6721" spans="3:10" ht="14.45" customHeight="1" x14ac:dyDescent="0.2">
      <c r="C6721" s="191"/>
      <c r="D6721" s="191"/>
      <c r="E6721" s="90"/>
      <c r="F6721" s="191"/>
      <c r="G6721" s="90"/>
      <c r="H6721" s="188"/>
      <c r="I6721" s="90"/>
      <c r="J6721" s="188"/>
    </row>
    <row r="6722" spans="3:10" ht="14.45" customHeight="1" x14ac:dyDescent="0.2">
      <c r="C6722" s="191"/>
      <c r="D6722" s="191"/>
      <c r="E6722" s="90"/>
      <c r="F6722" s="191"/>
      <c r="G6722" s="90"/>
      <c r="H6722" s="188"/>
      <c r="I6722" s="90"/>
      <c r="J6722" s="188"/>
    </row>
    <row r="6723" spans="3:10" ht="14.45" customHeight="1" x14ac:dyDescent="0.2">
      <c r="C6723" s="191"/>
      <c r="D6723" s="191"/>
      <c r="E6723" s="90"/>
      <c r="F6723" s="191"/>
      <c r="G6723" s="90"/>
      <c r="H6723" s="188"/>
      <c r="I6723" s="90"/>
      <c r="J6723" s="188"/>
    </row>
    <row r="6724" spans="3:10" ht="14.45" customHeight="1" x14ac:dyDescent="0.2">
      <c r="C6724" s="191"/>
      <c r="D6724" s="191"/>
      <c r="E6724" s="90"/>
      <c r="F6724" s="191"/>
      <c r="G6724" s="90"/>
      <c r="H6724" s="188"/>
      <c r="I6724" s="90"/>
      <c r="J6724" s="188"/>
    </row>
    <row r="6725" spans="3:10" ht="14.45" customHeight="1" x14ac:dyDescent="0.2">
      <c r="C6725" s="191"/>
      <c r="D6725" s="191"/>
      <c r="E6725" s="90"/>
      <c r="F6725" s="191"/>
      <c r="G6725" s="90"/>
      <c r="H6725" s="188"/>
      <c r="I6725" s="90"/>
      <c r="J6725" s="188"/>
    </row>
    <row r="6726" spans="3:10" ht="14.45" customHeight="1" x14ac:dyDescent="0.2">
      <c r="C6726" s="191"/>
      <c r="D6726" s="191"/>
      <c r="E6726" s="90"/>
      <c r="F6726" s="191"/>
      <c r="G6726" s="90"/>
      <c r="H6726" s="188"/>
      <c r="I6726" s="90"/>
      <c r="J6726" s="188"/>
    </row>
    <row r="6727" spans="3:10" ht="14.45" customHeight="1" x14ac:dyDescent="0.2">
      <c r="C6727" s="191"/>
      <c r="D6727" s="191"/>
      <c r="E6727" s="90"/>
      <c r="F6727" s="191"/>
      <c r="G6727" s="90"/>
      <c r="H6727" s="188"/>
      <c r="I6727" s="90"/>
      <c r="J6727" s="188"/>
    </row>
    <row r="6728" spans="3:10" ht="14.45" customHeight="1" x14ac:dyDescent="0.2">
      <c r="C6728" s="191"/>
      <c r="D6728" s="191"/>
      <c r="E6728" s="90"/>
      <c r="F6728" s="191"/>
      <c r="G6728" s="90"/>
      <c r="H6728" s="188"/>
      <c r="I6728" s="90"/>
      <c r="J6728" s="188"/>
    </row>
    <row r="6729" spans="3:10" ht="14.45" customHeight="1" x14ac:dyDescent="0.2">
      <c r="C6729" s="191"/>
      <c r="D6729" s="191"/>
      <c r="E6729" s="90"/>
      <c r="F6729" s="191"/>
      <c r="G6729" s="90"/>
      <c r="H6729" s="188"/>
      <c r="I6729" s="90"/>
      <c r="J6729" s="188"/>
    </row>
    <row r="6730" spans="3:10" ht="14.45" customHeight="1" x14ac:dyDescent="0.2">
      <c r="C6730" s="191"/>
      <c r="D6730" s="191"/>
      <c r="E6730" s="90"/>
      <c r="F6730" s="191"/>
      <c r="G6730" s="90"/>
      <c r="H6730" s="188"/>
      <c r="I6730" s="90"/>
      <c r="J6730" s="188"/>
    </row>
    <row r="6731" spans="3:10" ht="14.45" customHeight="1" x14ac:dyDescent="0.2">
      <c r="C6731" s="191"/>
      <c r="D6731" s="191"/>
      <c r="E6731" s="90"/>
      <c r="F6731" s="191"/>
      <c r="G6731" s="90"/>
      <c r="H6731" s="188"/>
      <c r="I6731" s="90"/>
      <c r="J6731" s="188"/>
    </row>
    <row r="6732" spans="3:10" ht="14.45" customHeight="1" x14ac:dyDescent="0.2">
      <c r="C6732" s="191"/>
      <c r="D6732" s="191"/>
      <c r="E6732" s="90"/>
      <c r="F6732" s="191"/>
      <c r="G6732" s="90"/>
      <c r="H6732" s="188"/>
      <c r="I6732" s="90"/>
      <c r="J6732" s="188"/>
    </row>
    <row r="6733" spans="3:10" ht="14.45" customHeight="1" x14ac:dyDescent="0.2">
      <c r="C6733" s="191"/>
      <c r="D6733" s="191"/>
      <c r="E6733" s="90"/>
      <c r="F6733" s="191"/>
      <c r="G6733" s="90"/>
      <c r="H6733" s="188"/>
      <c r="I6733" s="90"/>
      <c r="J6733" s="188"/>
    </row>
    <row r="6734" spans="3:10" ht="14.45" customHeight="1" x14ac:dyDescent="0.2">
      <c r="C6734" s="191"/>
      <c r="D6734" s="191"/>
      <c r="E6734" s="90"/>
      <c r="F6734" s="191"/>
      <c r="G6734" s="90"/>
      <c r="H6734" s="188"/>
      <c r="I6734" s="90"/>
      <c r="J6734" s="188"/>
    </row>
    <row r="6735" spans="3:10" ht="14.45" customHeight="1" x14ac:dyDescent="0.2">
      <c r="C6735" s="191"/>
      <c r="D6735" s="191"/>
      <c r="E6735" s="90"/>
      <c r="F6735" s="191"/>
      <c r="G6735" s="90"/>
      <c r="H6735" s="188"/>
      <c r="I6735" s="90"/>
      <c r="J6735" s="188"/>
    </row>
    <row r="6736" spans="3:10" ht="14.45" customHeight="1" x14ac:dyDescent="0.2">
      <c r="C6736" s="191"/>
      <c r="D6736" s="191"/>
      <c r="E6736" s="90"/>
      <c r="F6736" s="191"/>
      <c r="G6736" s="90"/>
      <c r="H6736" s="188"/>
      <c r="I6736" s="90"/>
      <c r="J6736" s="188"/>
    </row>
    <row r="6737" spans="3:10" ht="14.45" customHeight="1" x14ac:dyDescent="0.2">
      <c r="C6737" s="191"/>
      <c r="D6737" s="191"/>
      <c r="E6737" s="90"/>
      <c r="F6737" s="191"/>
      <c r="G6737" s="90"/>
      <c r="H6737" s="188"/>
      <c r="I6737" s="90"/>
      <c r="J6737" s="188"/>
    </row>
    <row r="6738" spans="3:10" ht="14.45" customHeight="1" x14ac:dyDescent="0.2">
      <c r="C6738" s="191"/>
      <c r="D6738" s="191"/>
      <c r="E6738" s="90"/>
      <c r="F6738" s="191"/>
      <c r="G6738" s="90"/>
      <c r="H6738" s="188"/>
      <c r="I6738" s="90"/>
      <c r="J6738" s="188"/>
    </row>
    <row r="6739" spans="3:10" ht="14.45" customHeight="1" x14ac:dyDescent="0.2">
      <c r="C6739" s="191"/>
      <c r="D6739" s="191"/>
      <c r="E6739" s="90"/>
      <c r="F6739" s="191"/>
      <c r="G6739" s="90"/>
      <c r="H6739" s="188"/>
      <c r="I6739" s="90"/>
      <c r="J6739" s="188"/>
    </row>
    <row r="6740" spans="3:10" ht="14.45" customHeight="1" x14ac:dyDescent="0.2">
      <c r="C6740" s="191"/>
      <c r="D6740" s="191"/>
      <c r="E6740" s="90"/>
      <c r="F6740" s="191"/>
      <c r="G6740" s="90"/>
      <c r="H6740" s="188"/>
      <c r="I6740" s="90"/>
      <c r="J6740" s="188"/>
    </row>
    <row r="6741" spans="3:10" ht="14.45" customHeight="1" x14ac:dyDescent="0.2">
      <c r="C6741" s="191"/>
      <c r="D6741" s="191"/>
      <c r="E6741" s="90"/>
      <c r="F6741" s="191"/>
      <c r="G6741" s="90"/>
      <c r="H6741" s="188"/>
      <c r="I6741" s="90"/>
      <c r="J6741" s="188"/>
    </row>
    <row r="6742" spans="3:10" ht="14.45" customHeight="1" x14ac:dyDescent="0.2">
      <c r="C6742" s="191"/>
      <c r="D6742" s="191"/>
      <c r="E6742" s="90"/>
      <c r="F6742" s="191"/>
      <c r="G6742" s="90"/>
      <c r="H6742" s="188"/>
      <c r="I6742" s="90"/>
      <c r="J6742" s="188"/>
    </row>
    <row r="6743" spans="3:10" ht="14.45" customHeight="1" x14ac:dyDescent="0.2">
      <c r="C6743" s="191"/>
      <c r="D6743" s="191"/>
      <c r="E6743" s="90"/>
      <c r="F6743" s="191"/>
      <c r="G6743" s="90"/>
      <c r="H6743" s="188"/>
      <c r="I6743" s="90"/>
      <c r="J6743" s="188"/>
    </row>
    <row r="6744" spans="3:10" ht="14.45" customHeight="1" x14ac:dyDescent="0.2">
      <c r="C6744" s="191"/>
      <c r="D6744" s="191"/>
      <c r="E6744" s="90"/>
      <c r="F6744" s="191"/>
      <c r="G6744" s="90"/>
      <c r="H6744" s="188"/>
      <c r="I6744" s="90"/>
      <c r="J6744" s="188"/>
    </row>
    <row r="6745" spans="3:10" ht="14.45" customHeight="1" x14ac:dyDescent="0.2">
      <c r="C6745" s="191"/>
      <c r="D6745" s="191"/>
      <c r="E6745" s="90"/>
      <c r="F6745" s="191"/>
      <c r="G6745" s="90"/>
      <c r="H6745" s="188"/>
      <c r="I6745" s="90"/>
      <c r="J6745" s="188"/>
    </row>
    <row r="6746" spans="3:10" ht="14.45" customHeight="1" x14ac:dyDescent="0.2">
      <c r="C6746" s="191"/>
      <c r="D6746" s="191"/>
      <c r="E6746" s="90"/>
      <c r="F6746" s="191"/>
      <c r="G6746" s="90"/>
      <c r="H6746" s="188"/>
      <c r="I6746" s="90"/>
      <c r="J6746" s="188"/>
    </row>
    <row r="6747" spans="3:10" ht="14.45" customHeight="1" x14ac:dyDescent="0.2">
      <c r="C6747" s="191"/>
      <c r="D6747" s="191"/>
      <c r="E6747" s="90"/>
      <c r="F6747" s="191"/>
      <c r="G6747" s="90"/>
      <c r="H6747" s="188"/>
      <c r="I6747" s="90"/>
      <c r="J6747" s="188"/>
    </row>
    <row r="6748" spans="3:10" ht="14.45" customHeight="1" x14ac:dyDescent="0.2">
      <c r="C6748" s="191"/>
      <c r="D6748" s="191"/>
      <c r="E6748" s="90"/>
      <c r="F6748" s="191"/>
      <c r="G6748" s="90"/>
      <c r="H6748" s="188"/>
      <c r="I6748" s="90"/>
      <c r="J6748" s="188"/>
    </row>
    <row r="6749" spans="3:10" ht="14.45" customHeight="1" x14ac:dyDescent="0.2">
      <c r="C6749" s="191"/>
      <c r="D6749" s="191"/>
      <c r="E6749" s="90"/>
      <c r="F6749" s="191"/>
      <c r="G6749" s="90"/>
      <c r="H6749" s="188"/>
      <c r="I6749" s="90"/>
      <c r="J6749" s="188"/>
    </row>
    <row r="6750" spans="3:10" ht="14.45" customHeight="1" x14ac:dyDescent="0.2">
      <c r="C6750" s="191"/>
      <c r="D6750" s="191"/>
      <c r="E6750" s="90"/>
      <c r="F6750" s="191"/>
      <c r="G6750" s="90"/>
      <c r="H6750" s="188"/>
      <c r="I6750" s="90"/>
      <c r="J6750" s="188"/>
    </row>
    <row r="6751" spans="3:10" ht="14.45" customHeight="1" x14ac:dyDescent="0.2">
      <c r="C6751" s="191"/>
      <c r="D6751" s="191"/>
      <c r="E6751" s="90"/>
      <c r="F6751" s="191"/>
      <c r="G6751" s="90"/>
      <c r="H6751" s="188"/>
      <c r="I6751" s="90"/>
      <c r="J6751" s="188"/>
    </row>
    <row r="6752" spans="3:10" ht="14.45" customHeight="1" x14ac:dyDescent="0.2">
      <c r="C6752" s="191"/>
      <c r="D6752" s="191"/>
      <c r="E6752" s="90"/>
      <c r="F6752" s="191"/>
      <c r="G6752" s="90"/>
      <c r="H6752" s="188"/>
      <c r="I6752" s="90"/>
      <c r="J6752" s="188"/>
    </row>
    <row r="6753" spans="3:10" ht="14.45" customHeight="1" x14ac:dyDescent="0.2">
      <c r="C6753" s="191"/>
      <c r="D6753" s="191"/>
      <c r="E6753" s="90"/>
      <c r="F6753" s="191"/>
      <c r="G6753" s="90"/>
      <c r="H6753" s="188"/>
      <c r="I6753" s="90"/>
      <c r="J6753" s="188"/>
    </row>
    <row r="6754" spans="3:10" ht="14.45" customHeight="1" x14ac:dyDescent="0.2">
      <c r="C6754" s="191"/>
      <c r="D6754" s="191"/>
      <c r="E6754" s="90"/>
      <c r="F6754" s="191"/>
      <c r="G6754" s="90"/>
      <c r="H6754" s="188"/>
      <c r="I6754" s="90"/>
      <c r="J6754" s="188"/>
    </row>
    <row r="6755" spans="3:10" ht="14.45" customHeight="1" x14ac:dyDescent="0.2">
      <c r="C6755" s="191"/>
      <c r="D6755" s="191"/>
      <c r="E6755" s="90"/>
      <c r="F6755" s="191"/>
      <c r="G6755" s="90"/>
      <c r="H6755" s="188"/>
      <c r="I6755" s="90"/>
      <c r="J6755" s="188"/>
    </row>
    <row r="6756" spans="3:10" ht="14.45" customHeight="1" x14ac:dyDescent="0.2">
      <c r="C6756" s="191"/>
      <c r="D6756" s="191"/>
      <c r="E6756" s="90"/>
      <c r="F6756" s="191"/>
      <c r="G6756" s="90"/>
      <c r="H6756" s="188"/>
      <c r="I6756" s="90"/>
      <c r="J6756" s="188"/>
    </row>
    <row r="6757" spans="3:10" ht="14.45" customHeight="1" x14ac:dyDescent="0.2">
      <c r="C6757" s="191"/>
      <c r="D6757" s="191"/>
      <c r="E6757" s="90"/>
      <c r="F6757" s="191"/>
      <c r="G6757" s="90"/>
      <c r="H6757" s="188"/>
      <c r="I6757" s="90"/>
      <c r="J6757" s="188"/>
    </row>
    <row r="6758" spans="3:10" ht="14.45" customHeight="1" x14ac:dyDescent="0.2">
      <c r="C6758" s="191"/>
      <c r="D6758" s="191"/>
      <c r="E6758" s="90"/>
      <c r="F6758" s="191"/>
      <c r="G6758" s="90"/>
      <c r="H6758" s="188"/>
      <c r="I6758" s="90"/>
      <c r="J6758" s="188"/>
    </row>
    <row r="6759" spans="3:10" ht="14.45" customHeight="1" x14ac:dyDescent="0.2">
      <c r="C6759" s="191"/>
      <c r="D6759" s="191"/>
      <c r="E6759" s="90"/>
      <c r="F6759" s="191"/>
      <c r="G6759" s="90"/>
      <c r="H6759" s="188"/>
      <c r="I6759" s="90"/>
      <c r="J6759" s="188"/>
    </row>
    <row r="6760" spans="3:10" ht="14.45" customHeight="1" x14ac:dyDescent="0.2">
      <c r="C6760" s="191"/>
      <c r="D6760" s="191"/>
      <c r="E6760" s="90"/>
      <c r="F6760" s="191"/>
      <c r="G6760" s="90"/>
      <c r="H6760" s="188"/>
      <c r="I6760" s="90"/>
      <c r="J6760" s="188"/>
    </row>
    <row r="6761" spans="3:10" ht="14.45" customHeight="1" x14ac:dyDescent="0.2">
      <c r="C6761" s="191"/>
      <c r="D6761" s="191"/>
      <c r="E6761" s="90"/>
      <c r="F6761" s="191"/>
      <c r="G6761" s="90"/>
      <c r="H6761" s="188"/>
      <c r="I6761" s="90"/>
      <c r="J6761" s="188"/>
    </row>
    <row r="6762" spans="3:10" ht="14.45" customHeight="1" x14ac:dyDescent="0.2">
      <c r="C6762" s="191"/>
      <c r="D6762" s="191"/>
      <c r="E6762" s="90"/>
      <c r="F6762" s="191"/>
      <c r="G6762" s="90"/>
      <c r="H6762" s="188"/>
      <c r="I6762" s="90"/>
      <c r="J6762" s="188"/>
    </row>
    <row r="6763" spans="3:10" ht="14.45" customHeight="1" x14ac:dyDescent="0.2">
      <c r="C6763" s="191"/>
      <c r="D6763" s="191"/>
      <c r="E6763" s="90"/>
      <c r="F6763" s="191"/>
      <c r="G6763" s="90"/>
      <c r="H6763" s="188"/>
      <c r="I6763" s="90"/>
      <c r="J6763" s="188"/>
    </row>
    <row r="6764" spans="3:10" ht="14.45" customHeight="1" x14ac:dyDescent="0.2">
      <c r="C6764" s="191"/>
      <c r="D6764" s="191"/>
      <c r="E6764" s="90"/>
      <c r="F6764" s="191"/>
      <c r="G6764" s="90"/>
      <c r="H6764" s="188"/>
      <c r="I6764" s="90"/>
      <c r="J6764" s="188"/>
    </row>
    <row r="6765" spans="3:10" ht="14.45" customHeight="1" x14ac:dyDescent="0.2">
      <c r="C6765" s="191"/>
      <c r="D6765" s="191"/>
      <c r="E6765" s="90"/>
      <c r="F6765" s="191"/>
      <c r="G6765" s="90"/>
      <c r="H6765" s="188"/>
      <c r="I6765" s="90"/>
      <c r="J6765" s="188"/>
    </row>
    <row r="6766" spans="3:10" ht="14.45" customHeight="1" x14ac:dyDescent="0.2">
      <c r="C6766" s="191"/>
      <c r="D6766" s="191"/>
      <c r="E6766" s="90"/>
      <c r="F6766" s="191"/>
      <c r="G6766" s="90"/>
      <c r="H6766" s="188"/>
      <c r="I6766" s="90"/>
      <c r="J6766" s="188"/>
    </row>
    <row r="6767" spans="3:10" ht="14.45" customHeight="1" x14ac:dyDescent="0.2">
      <c r="C6767" s="191"/>
      <c r="D6767" s="191"/>
      <c r="E6767" s="90"/>
      <c r="F6767" s="191"/>
      <c r="G6767" s="90"/>
      <c r="H6767" s="188"/>
      <c r="I6767" s="90"/>
      <c r="J6767" s="188"/>
    </row>
    <row r="6768" spans="3:10" ht="14.45" customHeight="1" x14ac:dyDescent="0.2">
      <c r="C6768" s="191"/>
      <c r="D6768" s="191"/>
      <c r="E6768" s="91"/>
      <c r="F6768" s="191"/>
      <c r="G6768" s="91"/>
      <c r="H6768" s="188"/>
      <c r="I6768" s="91"/>
      <c r="J6768" s="188"/>
    </row>
    <row r="6769" spans="3:10" ht="14.45" customHeight="1" x14ac:dyDescent="0.2">
      <c r="C6769" s="191"/>
      <c r="D6769" s="191"/>
      <c r="E6769" s="90"/>
      <c r="F6769" s="191"/>
      <c r="G6769" s="90"/>
      <c r="H6769" s="188"/>
      <c r="I6769" s="90"/>
      <c r="J6769" s="188"/>
    </row>
    <row r="6770" spans="3:10" ht="14.45" customHeight="1" x14ac:dyDescent="0.2">
      <c r="C6770" s="191"/>
      <c r="D6770" s="191"/>
      <c r="E6770" s="90"/>
      <c r="F6770" s="191"/>
      <c r="G6770" s="90"/>
      <c r="H6770" s="188"/>
      <c r="I6770" s="90"/>
      <c r="J6770" s="188"/>
    </row>
    <row r="6771" spans="3:10" ht="14.45" customHeight="1" x14ac:dyDescent="0.2">
      <c r="C6771" s="191"/>
      <c r="D6771" s="191"/>
      <c r="E6771" s="91"/>
      <c r="F6771" s="191"/>
      <c r="G6771" s="91"/>
      <c r="H6771" s="188"/>
      <c r="I6771" s="91"/>
      <c r="J6771" s="188"/>
    </row>
    <row r="6772" spans="3:10" ht="14.45" customHeight="1" x14ac:dyDescent="0.2">
      <c r="C6772" s="191"/>
      <c r="D6772" s="191"/>
      <c r="E6772" s="91"/>
      <c r="F6772" s="191"/>
      <c r="G6772" s="91"/>
      <c r="H6772" s="188"/>
      <c r="I6772" s="91"/>
      <c r="J6772" s="188"/>
    </row>
    <row r="6773" spans="3:10" ht="14.45" customHeight="1" x14ac:dyDescent="0.2">
      <c r="C6773" s="191"/>
      <c r="D6773" s="191"/>
      <c r="E6773" s="91"/>
      <c r="F6773" s="191"/>
      <c r="G6773" s="91"/>
      <c r="H6773" s="188"/>
      <c r="I6773" s="91"/>
      <c r="J6773" s="188"/>
    </row>
    <row r="6774" spans="3:10" ht="14.45" customHeight="1" x14ac:dyDescent="0.2">
      <c r="C6774" s="191"/>
      <c r="D6774" s="191"/>
      <c r="E6774" s="91"/>
      <c r="F6774" s="191"/>
      <c r="G6774" s="91"/>
      <c r="H6774" s="188"/>
      <c r="I6774" s="91"/>
      <c r="J6774" s="188"/>
    </row>
    <row r="6775" spans="3:10" ht="14.45" customHeight="1" x14ac:dyDescent="0.2">
      <c r="C6775" s="191"/>
      <c r="D6775" s="191"/>
      <c r="E6775" s="91"/>
      <c r="F6775" s="191"/>
      <c r="G6775" s="91"/>
      <c r="H6775" s="188"/>
      <c r="I6775" s="91"/>
      <c r="J6775" s="188"/>
    </row>
    <row r="6776" spans="3:10" ht="14.45" customHeight="1" x14ac:dyDescent="0.2">
      <c r="C6776" s="191"/>
      <c r="D6776" s="191"/>
      <c r="E6776" s="90"/>
      <c r="F6776" s="191"/>
      <c r="G6776" s="90"/>
      <c r="H6776" s="188"/>
      <c r="I6776" s="90"/>
      <c r="J6776" s="188"/>
    </row>
    <row r="6777" spans="3:10" ht="14.45" customHeight="1" x14ac:dyDescent="0.2">
      <c r="C6777" s="191"/>
      <c r="D6777" s="191"/>
      <c r="E6777" s="103"/>
      <c r="F6777" s="191"/>
      <c r="G6777" s="103"/>
      <c r="H6777" s="188"/>
      <c r="I6777" s="103"/>
      <c r="J6777" s="188"/>
    </row>
    <row r="6778" spans="3:10" ht="14.45" customHeight="1" x14ac:dyDescent="0.2">
      <c r="C6778" s="201"/>
      <c r="D6778" s="201"/>
      <c r="E6778" s="101"/>
      <c r="F6778" s="192"/>
      <c r="G6778" s="101"/>
      <c r="H6778" s="188"/>
      <c r="I6778" s="101"/>
      <c r="J6778" s="188"/>
    </row>
    <row r="6779" spans="3:10" ht="14.45" customHeight="1" x14ac:dyDescent="0.2">
      <c r="C6779" s="190" t="s">
        <v>1177</v>
      </c>
      <c r="D6779" s="190" t="s">
        <v>1178</v>
      </c>
      <c r="E6779" s="90"/>
      <c r="F6779" s="193" t="s">
        <v>1501</v>
      </c>
      <c r="G6779" s="90"/>
      <c r="H6779" s="133"/>
      <c r="I6779" s="90"/>
      <c r="J6779" s="133"/>
    </row>
    <row r="6780" spans="3:10" ht="14.45" customHeight="1" x14ac:dyDescent="0.2">
      <c r="C6780" s="191"/>
      <c r="D6780" s="191"/>
      <c r="E6780" s="90"/>
      <c r="F6780" s="191"/>
      <c r="G6780" s="90"/>
      <c r="H6780" s="188"/>
      <c r="I6780" s="90"/>
      <c r="J6780" s="188"/>
    </row>
    <row r="6781" spans="3:10" ht="14.45" customHeight="1" x14ac:dyDescent="0.2">
      <c r="C6781" s="191"/>
      <c r="D6781" s="191"/>
      <c r="E6781" s="90"/>
      <c r="F6781" s="191"/>
      <c r="G6781" s="90"/>
      <c r="H6781" s="188"/>
      <c r="I6781" s="90"/>
      <c r="J6781" s="188"/>
    </row>
    <row r="6782" spans="3:10" ht="14.45" customHeight="1" x14ac:dyDescent="0.2">
      <c r="C6782" s="191"/>
      <c r="D6782" s="191"/>
      <c r="E6782" s="90"/>
      <c r="F6782" s="191"/>
      <c r="G6782" s="90"/>
      <c r="H6782" s="188"/>
      <c r="I6782" s="90"/>
      <c r="J6782" s="188"/>
    </row>
    <row r="6783" spans="3:10" ht="14.45" customHeight="1" x14ac:dyDescent="0.2">
      <c r="C6783" s="191"/>
      <c r="D6783" s="191"/>
      <c r="E6783" s="90"/>
      <c r="F6783" s="191"/>
      <c r="G6783" s="90"/>
      <c r="H6783" s="188"/>
      <c r="I6783" s="90"/>
      <c r="J6783" s="188"/>
    </row>
    <row r="6784" spans="3:10" ht="14.45" customHeight="1" x14ac:dyDescent="0.2">
      <c r="C6784" s="191"/>
      <c r="D6784" s="191"/>
      <c r="E6784" s="90"/>
      <c r="F6784" s="191"/>
      <c r="G6784" s="90"/>
      <c r="H6784" s="188"/>
      <c r="I6784" s="90"/>
      <c r="J6784" s="188"/>
    </row>
    <row r="6785" spans="3:10" ht="14.45" customHeight="1" x14ac:dyDescent="0.2">
      <c r="C6785" s="191"/>
      <c r="D6785" s="191"/>
      <c r="E6785" s="90"/>
      <c r="F6785" s="191"/>
      <c r="G6785" s="90"/>
      <c r="H6785" s="188"/>
      <c r="I6785" s="90"/>
      <c r="J6785" s="188"/>
    </row>
    <row r="6786" spans="3:10" ht="14.45" customHeight="1" x14ac:dyDescent="0.2">
      <c r="C6786" s="191"/>
      <c r="D6786" s="191"/>
      <c r="E6786" s="90"/>
      <c r="F6786" s="191"/>
      <c r="G6786" s="90"/>
      <c r="H6786" s="188"/>
      <c r="I6786" s="90"/>
      <c r="J6786" s="188"/>
    </row>
    <row r="6787" spans="3:10" ht="14.45" customHeight="1" x14ac:dyDescent="0.2">
      <c r="C6787" s="191"/>
      <c r="D6787" s="191"/>
      <c r="E6787" s="90"/>
      <c r="F6787" s="191"/>
      <c r="G6787" s="90"/>
      <c r="H6787" s="188"/>
      <c r="I6787" s="90"/>
      <c r="J6787" s="188"/>
    </row>
    <row r="6788" spans="3:10" ht="14.45" customHeight="1" x14ac:dyDescent="0.2">
      <c r="C6788" s="191"/>
      <c r="D6788" s="191"/>
      <c r="E6788" s="90"/>
      <c r="F6788" s="191"/>
      <c r="G6788" s="90"/>
      <c r="H6788" s="188"/>
      <c r="I6788" s="90"/>
      <c r="J6788" s="188"/>
    </row>
    <row r="6789" spans="3:10" ht="14.45" customHeight="1" x14ac:dyDescent="0.2">
      <c r="C6789" s="191"/>
      <c r="D6789" s="191"/>
      <c r="E6789" s="90"/>
      <c r="F6789" s="191"/>
      <c r="G6789" s="90"/>
      <c r="H6789" s="188"/>
      <c r="I6789" s="90"/>
      <c r="J6789" s="188"/>
    </row>
    <row r="6790" spans="3:10" ht="14.45" customHeight="1" x14ac:dyDescent="0.2">
      <c r="C6790" s="191"/>
      <c r="D6790" s="191"/>
      <c r="E6790" s="90"/>
      <c r="F6790" s="191"/>
      <c r="G6790" s="90"/>
      <c r="H6790" s="188"/>
      <c r="I6790" s="90"/>
      <c r="J6790" s="188"/>
    </row>
    <row r="6791" spans="3:10" ht="14.45" customHeight="1" x14ac:dyDescent="0.2">
      <c r="C6791" s="191"/>
      <c r="D6791" s="191"/>
      <c r="E6791" s="90"/>
      <c r="F6791" s="191"/>
      <c r="G6791" s="90"/>
      <c r="H6791" s="188"/>
      <c r="I6791" s="90"/>
      <c r="J6791" s="188"/>
    </row>
    <row r="6792" spans="3:10" ht="14.45" customHeight="1" x14ac:dyDescent="0.2">
      <c r="C6792" s="191"/>
      <c r="D6792" s="191"/>
      <c r="E6792" s="90"/>
      <c r="F6792" s="191"/>
      <c r="G6792" s="90"/>
      <c r="H6792" s="188"/>
      <c r="I6792" s="90"/>
      <c r="J6792" s="188"/>
    </row>
    <row r="6793" spans="3:10" ht="14.45" customHeight="1" x14ac:dyDescent="0.2">
      <c r="C6793" s="191"/>
      <c r="D6793" s="191"/>
      <c r="E6793" s="90"/>
      <c r="F6793" s="191"/>
      <c r="G6793" s="90"/>
      <c r="H6793" s="188"/>
      <c r="I6793" s="90"/>
      <c r="J6793" s="188"/>
    </row>
    <row r="6794" spans="3:10" ht="14.45" customHeight="1" x14ac:dyDescent="0.2">
      <c r="C6794" s="191"/>
      <c r="D6794" s="191"/>
      <c r="E6794" s="90"/>
      <c r="F6794" s="191"/>
      <c r="G6794" s="90"/>
      <c r="H6794" s="188"/>
      <c r="I6794" s="90"/>
      <c r="J6794" s="188"/>
    </row>
    <row r="6795" spans="3:10" ht="14.45" customHeight="1" x14ac:dyDescent="0.2">
      <c r="C6795" s="191"/>
      <c r="D6795" s="191"/>
      <c r="E6795" s="90"/>
      <c r="F6795" s="191"/>
      <c r="G6795" s="90"/>
      <c r="H6795" s="188"/>
      <c r="I6795" s="90"/>
      <c r="J6795" s="188"/>
    </row>
    <row r="6796" spans="3:10" ht="14.45" customHeight="1" x14ac:dyDescent="0.2">
      <c r="C6796" s="191"/>
      <c r="D6796" s="191"/>
      <c r="E6796" s="90"/>
      <c r="F6796" s="191"/>
      <c r="G6796" s="90"/>
      <c r="H6796" s="188"/>
      <c r="I6796" s="90"/>
      <c r="J6796" s="188"/>
    </row>
    <row r="6797" spans="3:10" ht="14.45" customHeight="1" x14ac:dyDescent="0.2">
      <c r="C6797" s="191"/>
      <c r="D6797" s="191"/>
      <c r="E6797" s="90"/>
      <c r="F6797" s="191"/>
      <c r="G6797" s="90"/>
      <c r="H6797" s="188"/>
      <c r="I6797" s="90"/>
      <c r="J6797" s="188"/>
    </row>
    <row r="6798" spans="3:10" ht="14.45" customHeight="1" x14ac:dyDescent="0.2">
      <c r="C6798" s="191"/>
      <c r="D6798" s="191"/>
      <c r="E6798" s="90"/>
      <c r="F6798" s="191"/>
      <c r="G6798" s="90"/>
      <c r="H6798" s="188"/>
      <c r="I6798" s="90"/>
      <c r="J6798" s="188"/>
    </row>
    <row r="6799" spans="3:10" ht="14.45" customHeight="1" x14ac:dyDescent="0.2">
      <c r="C6799" s="191"/>
      <c r="D6799" s="191"/>
      <c r="E6799" s="90"/>
      <c r="F6799" s="191"/>
      <c r="G6799" s="90"/>
      <c r="H6799" s="188"/>
      <c r="I6799" s="90"/>
      <c r="J6799" s="188"/>
    </row>
    <row r="6800" spans="3:10" ht="14.45" customHeight="1" x14ac:dyDescent="0.2">
      <c r="C6800" s="191"/>
      <c r="D6800" s="191"/>
      <c r="E6800" s="90"/>
      <c r="F6800" s="191"/>
      <c r="G6800" s="90"/>
      <c r="H6800" s="188"/>
      <c r="I6800" s="90"/>
      <c r="J6800" s="188"/>
    </row>
    <row r="6801" spans="3:10" ht="14.45" customHeight="1" x14ac:dyDescent="0.2">
      <c r="C6801" s="191"/>
      <c r="D6801" s="191"/>
      <c r="E6801" s="90"/>
      <c r="F6801" s="191"/>
      <c r="G6801" s="90"/>
      <c r="H6801" s="188"/>
      <c r="I6801" s="90"/>
      <c r="J6801" s="188"/>
    </row>
    <row r="6802" spans="3:10" ht="14.45" customHeight="1" x14ac:dyDescent="0.2">
      <c r="C6802" s="191"/>
      <c r="D6802" s="191"/>
      <c r="E6802" s="90"/>
      <c r="F6802" s="191"/>
      <c r="G6802" s="90"/>
      <c r="H6802" s="188"/>
      <c r="I6802" s="90"/>
      <c r="J6802" s="188"/>
    </row>
    <row r="6803" spans="3:10" ht="14.45" customHeight="1" x14ac:dyDescent="0.2">
      <c r="C6803" s="191"/>
      <c r="D6803" s="191"/>
      <c r="E6803" s="90"/>
      <c r="F6803" s="191"/>
      <c r="G6803" s="90"/>
      <c r="H6803" s="188"/>
      <c r="I6803" s="90"/>
      <c r="J6803" s="188"/>
    </row>
    <row r="6804" spans="3:10" ht="14.45" customHeight="1" x14ac:dyDescent="0.2">
      <c r="C6804" s="191"/>
      <c r="D6804" s="191"/>
      <c r="E6804" s="90"/>
      <c r="F6804" s="191"/>
      <c r="G6804" s="90"/>
      <c r="H6804" s="188"/>
      <c r="I6804" s="90"/>
      <c r="J6804" s="188"/>
    </row>
    <row r="6805" spans="3:10" ht="14.45" customHeight="1" x14ac:dyDescent="0.2">
      <c r="C6805" s="191"/>
      <c r="D6805" s="191"/>
      <c r="E6805" s="90"/>
      <c r="F6805" s="191"/>
      <c r="G6805" s="90"/>
      <c r="H6805" s="188"/>
      <c r="I6805" s="90"/>
      <c r="J6805" s="188"/>
    </row>
    <row r="6806" spans="3:10" ht="14.45" customHeight="1" x14ac:dyDescent="0.2">
      <c r="C6806" s="191"/>
      <c r="D6806" s="191"/>
      <c r="E6806" s="90"/>
      <c r="F6806" s="191"/>
      <c r="G6806" s="90"/>
      <c r="H6806" s="188"/>
      <c r="I6806" s="90"/>
      <c r="J6806" s="188"/>
    </row>
    <row r="6807" spans="3:10" ht="14.45" customHeight="1" x14ac:dyDescent="0.2">
      <c r="C6807" s="191"/>
      <c r="D6807" s="191"/>
      <c r="E6807" s="90"/>
      <c r="F6807" s="191"/>
      <c r="G6807" s="90"/>
      <c r="H6807" s="188"/>
      <c r="I6807" s="90"/>
      <c r="J6807" s="188"/>
    </row>
    <row r="6808" spans="3:10" ht="14.45" customHeight="1" x14ac:dyDescent="0.2">
      <c r="C6808" s="191"/>
      <c r="D6808" s="191"/>
      <c r="E6808" s="90"/>
      <c r="F6808" s="191"/>
      <c r="G6808" s="90"/>
      <c r="H6808" s="188"/>
      <c r="I6808" s="90"/>
      <c r="J6808" s="188"/>
    </row>
    <row r="6809" spans="3:10" ht="14.45" customHeight="1" x14ac:dyDescent="0.2">
      <c r="C6809" s="191"/>
      <c r="D6809" s="191"/>
      <c r="E6809" s="90"/>
      <c r="F6809" s="191"/>
      <c r="G6809" s="90"/>
      <c r="H6809" s="188"/>
      <c r="I6809" s="90"/>
      <c r="J6809" s="188"/>
    </row>
    <row r="6810" spans="3:10" ht="14.45" customHeight="1" x14ac:dyDescent="0.2">
      <c r="C6810" s="191"/>
      <c r="D6810" s="191"/>
      <c r="E6810" s="90"/>
      <c r="F6810" s="191"/>
      <c r="G6810" s="90"/>
      <c r="H6810" s="188"/>
      <c r="I6810" s="90"/>
      <c r="J6810" s="188"/>
    </row>
    <row r="6811" spans="3:10" ht="14.45" customHeight="1" x14ac:dyDescent="0.2">
      <c r="C6811" s="191"/>
      <c r="D6811" s="191"/>
      <c r="E6811" s="90"/>
      <c r="F6811" s="191"/>
      <c r="G6811" s="90"/>
      <c r="H6811" s="188"/>
      <c r="I6811" s="90"/>
      <c r="J6811" s="188"/>
    </row>
    <row r="6812" spans="3:10" ht="14.45" customHeight="1" x14ac:dyDescent="0.2">
      <c r="C6812" s="191"/>
      <c r="D6812" s="191"/>
      <c r="E6812" s="90"/>
      <c r="F6812" s="191"/>
      <c r="G6812" s="90"/>
      <c r="H6812" s="188"/>
      <c r="I6812" s="90"/>
      <c r="J6812" s="188"/>
    </row>
    <row r="6813" spans="3:10" ht="14.45" customHeight="1" x14ac:dyDescent="0.2">
      <c r="C6813" s="191"/>
      <c r="D6813" s="191"/>
      <c r="E6813" s="90"/>
      <c r="F6813" s="191"/>
      <c r="G6813" s="90"/>
      <c r="H6813" s="188"/>
      <c r="I6813" s="90"/>
      <c r="J6813" s="188"/>
    </row>
    <row r="6814" spans="3:10" ht="14.45" customHeight="1" x14ac:dyDescent="0.2">
      <c r="C6814" s="191"/>
      <c r="D6814" s="191"/>
      <c r="E6814" s="90"/>
      <c r="F6814" s="191"/>
      <c r="G6814" s="90"/>
      <c r="H6814" s="188"/>
      <c r="I6814" s="90"/>
      <c r="J6814" s="188"/>
    </row>
    <row r="6815" spans="3:10" ht="14.45" customHeight="1" x14ac:dyDescent="0.2">
      <c r="C6815" s="191"/>
      <c r="D6815" s="191"/>
      <c r="E6815" s="90"/>
      <c r="F6815" s="191"/>
      <c r="G6815" s="90"/>
      <c r="H6815" s="188"/>
      <c r="I6815" s="90"/>
      <c r="J6815" s="188"/>
    </row>
    <row r="6816" spans="3:10" ht="14.45" customHeight="1" x14ac:dyDescent="0.2">
      <c r="C6816" s="191"/>
      <c r="D6816" s="191"/>
      <c r="E6816" s="90"/>
      <c r="F6816" s="191"/>
      <c r="G6816" s="90"/>
      <c r="H6816" s="188"/>
      <c r="I6816" s="90"/>
      <c r="J6816" s="188"/>
    </row>
    <row r="6817" spans="3:10" ht="14.45" customHeight="1" x14ac:dyDescent="0.2">
      <c r="C6817" s="191"/>
      <c r="D6817" s="191"/>
      <c r="E6817" s="90"/>
      <c r="F6817" s="191"/>
      <c r="G6817" s="90"/>
      <c r="H6817" s="188"/>
      <c r="I6817" s="90"/>
      <c r="J6817" s="188"/>
    </row>
    <row r="6818" spans="3:10" ht="14.45" customHeight="1" x14ac:dyDescent="0.2">
      <c r="C6818" s="191"/>
      <c r="D6818" s="191"/>
      <c r="E6818" s="90"/>
      <c r="F6818" s="191"/>
      <c r="G6818" s="90"/>
      <c r="H6818" s="188"/>
      <c r="I6818" s="90"/>
      <c r="J6818" s="188"/>
    </row>
    <row r="6819" spans="3:10" ht="14.45" customHeight="1" x14ac:dyDescent="0.2">
      <c r="C6819" s="191"/>
      <c r="D6819" s="191"/>
      <c r="E6819" s="90"/>
      <c r="F6819" s="191"/>
      <c r="G6819" s="90"/>
      <c r="H6819" s="188"/>
      <c r="I6819" s="90"/>
      <c r="J6819" s="188"/>
    </row>
    <row r="6820" spans="3:10" ht="14.45" customHeight="1" x14ac:dyDescent="0.2">
      <c r="C6820" s="191"/>
      <c r="D6820" s="191"/>
      <c r="E6820" s="90"/>
      <c r="F6820" s="191"/>
      <c r="G6820" s="90"/>
      <c r="H6820" s="188"/>
      <c r="I6820" s="90"/>
      <c r="J6820" s="188"/>
    </row>
    <row r="6821" spans="3:10" ht="14.45" customHeight="1" x14ac:dyDescent="0.2">
      <c r="C6821" s="191"/>
      <c r="D6821" s="191"/>
      <c r="E6821" s="90"/>
      <c r="F6821" s="191"/>
      <c r="G6821" s="90"/>
      <c r="H6821" s="188"/>
      <c r="I6821" s="90"/>
      <c r="J6821" s="188"/>
    </row>
    <row r="6822" spans="3:10" ht="14.45" customHeight="1" x14ac:dyDescent="0.2">
      <c r="C6822" s="191"/>
      <c r="D6822" s="191"/>
      <c r="E6822" s="90"/>
      <c r="F6822" s="191"/>
      <c r="G6822" s="90"/>
      <c r="H6822" s="188"/>
      <c r="I6822" s="90"/>
      <c r="J6822" s="188"/>
    </row>
    <row r="6823" spans="3:10" ht="14.45" customHeight="1" x14ac:dyDescent="0.2">
      <c r="C6823" s="191"/>
      <c r="D6823" s="191"/>
      <c r="E6823" s="90"/>
      <c r="F6823" s="191"/>
      <c r="G6823" s="90"/>
      <c r="H6823" s="188"/>
      <c r="I6823" s="90"/>
      <c r="J6823" s="188"/>
    </row>
    <row r="6824" spans="3:10" ht="14.45" customHeight="1" x14ac:dyDescent="0.2">
      <c r="C6824" s="191"/>
      <c r="D6824" s="191"/>
      <c r="E6824" s="90"/>
      <c r="F6824" s="191"/>
      <c r="G6824" s="90"/>
      <c r="H6824" s="188"/>
      <c r="I6824" s="90"/>
      <c r="J6824" s="188"/>
    </row>
    <row r="6825" spans="3:10" ht="14.45" customHeight="1" x14ac:dyDescent="0.2">
      <c r="C6825" s="191"/>
      <c r="D6825" s="191"/>
      <c r="E6825" s="90"/>
      <c r="F6825" s="191"/>
      <c r="G6825" s="90"/>
      <c r="H6825" s="188"/>
      <c r="I6825" s="90"/>
      <c r="J6825" s="188"/>
    </row>
    <row r="6826" spans="3:10" ht="14.45" customHeight="1" x14ac:dyDescent="0.2">
      <c r="C6826" s="191"/>
      <c r="D6826" s="191"/>
      <c r="E6826" s="90"/>
      <c r="F6826" s="191"/>
      <c r="G6826" s="90"/>
      <c r="H6826" s="188"/>
      <c r="I6826" s="90"/>
      <c r="J6826" s="188"/>
    </row>
    <row r="6827" spans="3:10" ht="14.45" customHeight="1" x14ac:dyDescent="0.2">
      <c r="C6827" s="191"/>
      <c r="D6827" s="191"/>
      <c r="E6827" s="90"/>
      <c r="F6827" s="191"/>
      <c r="G6827" s="90"/>
      <c r="H6827" s="188"/>
      <c r="I6827" s="90"/>
      <c r="J6827" s="188"/>
    </row>
    <row r="6828" spans="3:10" ht="14.45" customHeight="1" x14ac:dyDescent="0.2">
      <c r="C6828" s="191"/>
      <c r="D6828" s="191"/>
      <c r="E6828" s="90"/>
      <c r="F6828" s="191"/>
      <c r="G6828" s="90"/>
      <c r="H6828" s="188"/>
      <c r="I6828" s="90"/>
      <c r="J6828" s="188"/>
    </row>
    <row r="6829" spans="3:10" ht="14.45" customHeight="1" x14ac:dyDescent="0.2">
      <c r="C6829" s="191"/>
      <c r="D6829" s="191"/>
      <c r="E6829" s="90"/>
      <c r="F6829" s="191"/>
      <c r="G6829" s="90"/>
      <c r="H6829" s="188"/>
      <c r="I6829" s="90"/>
      <c r="J6829" s="188"/>
    </row>
    <row r="6830" spans="3:10" ht="14.45" customHeight="1" x14ac:dyDescent="0.2">
      <c r="C6830" s="191"/>
      <c r="D6830" s="191"/>
      <c r="E6830" s="91"/>
      <c r="F6830" s="191"/>
      <c r="G6830" s="91"/>
      <c r="H6830" s="188"/>
      <c r="I6830" s="91"/>
      <c r="J6830" s="188"/>
    </row>
    <row r="6831" spans="3:10" ht="14.45" customHeight="1" x14ac:dyDescent="0.2">
      <c r="C6831" s="191"/>
      <c r="D6831" s="191"/>
      <c r="E6831" s="90"/>
      <c r="F6831" s="191"/>
      <c r="G6831" s="90"/>
      <c r="H6831" s="188"/>
      <c r="I6831" s="90"/>
      <c r="J6831" s="188"/>
    </row>
    <row r="6832" spans="3:10" ht="14.45" customHeight="1" x14ac:dyDescent="0.2">
      <c r="C6832" s="191"/>
      <c r="D6832" s="191"/>
      <c r="E6832" s="90"/>
      <c r="F6832" s="191"/>
      <c r="G6832" s="90"/>
      <c r="H6832" s="188"/>
      <c r="I6832" s="90"/>
      <c r="J6832" s="188"/>
    </row>
    <row r="6833" spans="3:10" ht="14.45" customHeight="1" x14ac:dyDescent="0.2">
      <c r="C6833" s="191"/>
      <c r="D6833" s="191"/>
      <c r="E6833" s="91"/>
      <c r="F6833" s="191"/>
      <c r="G6833" s="91"/>
      <c r="H6833" s="188"/>
      <c r="I6833" s="91"/>
      <c r="J6833" s="188"/>
    </row>
    <row r="6834" spans="3:10" ht="14.45" customHeight="1" x14ac:dyDescent="0.2">
      <c r="C6834" s="191"/>
      <c r="D6834" s="191"/>
      <c r="E6834" s="90"/>
      <c r="F6834" s="191"/>
      <c r="G6834" s="90"/>
      <c r="H6834" s="188"/>
      <c r="I6834" s="90"/>
      <c r="J6834" s="188"/>
    </row>
    <row r="6835" spans="3:10" ht="14.45" customHeight="1" x14ac:dyDescent="0.2">
      <c r="C6835" s="191"/>
      <c r="D6835" s="191"/>
      <c r="E6835" s="90"/>
      <c r="F6835" s="191"/>
      <c r="G6835" s="90"/>
      <c r="H6835" s="188"/>
      <c r="I6835" s="90"/>
      <c r="J6835" s="188"/>
    </row>
    <row r="6836" spans="3:10" ht="14.45" customHeight="1" x14ac:dyDescent="0.2">
      <c r="C6836" s="191"/>
      <c r="D6836" s="191"/>
      <c r="E6836" s="90"/>
      <c r="F6836" s="191"/>
      <c r="G6836" s="90"/>
      <c r="H6836" s="188"/>
      <c r="I6836" s="90"/>
      <c r="J6836" s="188"/>
    </row>
    <row r="6837" spans="3:10" ht="14.45" customHeight="1" x14ac:dyDescent="0.2">
      <c r="C6837" s="191"/>
      <c r="D6837" s="191"/>
      <c r="E6837" s="90"/>
      <c r="F6837" s="191"/>
      <c r="G6837" s="90"/>
      <c r="H6837" s="188"/>
      <c r="I6837" s="90"/>
      <c r="J6837" s="188"/>
    </row>
    <row r="6838" spans="3:10" ht="14.45" customHeight="1" x14ac:dyDescent="0.2">
      <c r="C6838" s="191"/>
      <c r="D6838" s="191"/>
      <c r="E6838" s="90"/>
      <c r="F6838" s="191"/>
      <c r="G6838" s="90"/>
      <c r="H6838" s="188"/>
      <c r="I6838" s="90"/>
      <c r="J6838" s="188"/>
    </row>
    <row r="6839" spans="3:10" ht="14.45" customHeight="1" x14ac:dyDescent="0.2">
      <c r="C6839" s="191"/>
      <c r="D6839" s="191"/>
      <c r="E6839" s="90"/>
      <c r="F6839" s="191"/>
      <c r="G6839" s="90"/>
      <c r="H6839" s="188"/>
      <c r="I6839" s="90"/>
      <c r="J6839" s="188"/>
    </row>
    <row r="6840" spans="3:10" ht="14.45" customHeight="1" x14ac:dyDescent="0.2">
      <c r="C6840" s="191"/>
      <c r="D6840" s="191"/>
      <c r="E6840" s="90"/>
      <c r="F6840" s="191"/>
      <c r="G6840" s="90"/>
      <c r="H6840" s="188"/>
      <c r="I6840" s="90"/>
      <c r="J6840" s="188"/>
    </row>
    <row r="6841" spans="3:10" ht="14.45" customHeight="1" x14ac:dyDescent="0.2">
      <c r="C6841" s="191"/>
      <c r="D6841" s="191"/>
      <c r="E6841" s="90"/>
      <c r="F6841" s="191"/>
      <c r="G6841" s="90"/>
      <c r="H6841" s="188"/>
      <c r="I6841" s="90"/>
      <c r="J6841" s="188"/>
    </row>
    <row r="6842" spans="3:10" ht="14.45" customHeight="1" x14ac:dyDescent="0.2">
      <c r="C6842" s="191"/>
      <c r="D6842" s="191"/>
      <c r="E6842" s="90"/>
      <c r="F6842" s="191"/>
      <c r="G6842" s="90"/>
      <c r="H6842" s="188"/>
      <c r="I6842" s="90"/>
      <c r="J6842" s="188"/>
    </row>
    <row r="6843" spans="3:10" ht="14.45" customHeight="1" x14ac:dyDescent="0.2">
      <c r="C6843" s="191"/>
      <c r="D6843" s="191"/>
      <c r="E6843" s="90"/>
      <c r="F6843" s="191"/>
      <c r="G6843" s="90"/>
      <c r="H6843" s="188"/>
      <c r="I6843" s="90"/>
      <c r="J6843" s="188"/>
    </row>
    <row r="6844" spans="3:10" ht="14.45" customHeight="1" x14ac:dyDescent="0.2">
      <c r="C6844" s="191"/>
      <c r="D6844" s="191"/>
      <c r="E6844" s="90"/>
      <c r="F6844" s="191"/>
      <c r="G6844" s="90"/>
      <c r="H6844" s="188"/>
      <c r="I6844" s="90"/>
      <c r="J6844" s="188"/>
    </row>
    <row r="6845" spans="3:10" ht="14.45" customHeight="1" x14ac:dyDescent="0.2">
      <c r="C6845" s="191"/>
      <c r="D6845" s="191"/>
      <c r="E6845" s="90"/>
      <c r="F6845" s="191"/>
      <c r="G6845" s="90"/>
      <c r="H6845" s="188"/>
      <c r="I6845" s="90"/>
      <c r="J6845" s="188"/>
    </row>
    <row r="6846" spans="3:10" ht="14.45" customHeight="1" x14ac:dyDescent="0.2">
      <c r="C6846" s="191"/>
      <c r="D6846" s="191"/>
      <c r="E6846" s="90"/>
      <c r="F6846" s="191"/>
      <c r="G6846" s="90"/>
      <c r="H6846" s="188"/>
      <c r="I6846" s="90"/>
      <c r="J6846" s="188"/>
    </row>
    <row r="6847" spans="3:10" ht="14.45" customHeight="1" x14ac:dyDescent="0.2">
      <c r="C6847" s="191"/>
      <c r="D6847" s="191"/>
      <c r="E6847" s="90"/>
      <c r="F6847" s="191"/>
      <c r="G6847" s="90"/>
      <c r="H6847" s="188"/>
      <c r="I6847" s="90"/>
      <c r="J6847" s="188"/>
    </row>
    <row r="6848" spans="3:10" ht="14.45" customHeight="1" x14ac:dyDescent="0.2">
      <c r="C6848" s="191"/>
      <c r="D6848" s="191"/>
      <c r="E6848" s="90"/>
      <c r="F6848" s="191"/>
      <c r="G6848" s="90"/>
      <c r="H6848" s="188"/>
      <c r="I6848" s="90"/>
      <c r="J6848" s="188"/>
    </row>
    <row r="6849" spans="3:10" ht="14.45" customHeight="1" x14ac:dyDescent="0.2">
      <c r="C6849" s="191"/>
      <c r="D6849" s="191"/>
      <c r="E6849" s="91"/>
      <c r="F6849" s="191"/>
      <c r="G6849" s="91"/>
      <c r="H6849" s="188"/>
      <c r="I6849" s="91"/>
      <c r="J6849" s="188"/>
    </row>
    <row r="6850" spans="3:10" ht="14.45" customHeight="1" x14ac:dyDescent="0.2">
      <c r="C6850" s="191"/>
      <c r="D6850" s="191"/>
      <c r="E6850" s="90"/>
      <c r="F6850" s="191"/>
      <c r="G6850" s="90"/>
      <c r="H6850" s="188"/>
      <c r="I6850" s="90"/>
      <c r="J6850" s="188"/>
    </row>
    <row r="6851" spans="3:10" ht="14.45" customHeight="1" x14ac:dyDescent="0.2">
      <c r="C6851" s="191"/>
      <c r="D6851" s="191"/>
      <c r="E6851" s="103"/>
      <c r="F6851" s="191"/>
      <c r="G6851" s="103"/>
      <c r="H6851" s="188"/>
      <c r="I6851" s="103"/>
      <c r="J6851" s="188"/>
    </row>
    <row r="6852" spans="3:10" ht="14.45" customHeight="1" x14ac:dyDescent="0.2">
      <c r="C6852" s="201"/>
      <c r="D6852" s="201"/>
      <c r="E6852" s="101"/>
      <c r="F6852" s="192"/>
      <c r="G6852" s="101"/>
      <c r="H6852" s="188"/>
      <c r="I6852" s="101"/>
      <c r="J6852" s="188"/>
    </row>
    <row r="6853" spans="3:10" ht="14.45" customHeight="1" x14ac:dyDescent="0.2">
      <c r="C6853" s="190" t="s">
        <v>1179</v>
      </c>
      <c r="D6853" s="190" t="s">
        <v>1180</v>
      </c>
      <c r="E6853" s="90"/>
      <c r="F6853" s="193" t="s">
        <v>1502</v>
      </c>
      <c r="G6853" s="90"/>
      <c r="H6853" s="133"/>
      <c r="I6853" s="90"/>
      <c r="J6853" s="133"/>
    </row>
    <row r="6854" spans="3:10" ht="14.45" customHeight="1" x14ac:dyDescent="0.2">
      <c r="C6854" s="191"/>
      <c r="D6854" s="191"/>
      <c r="E6854" s="97"/>
      <c r="F6854" s="228"/>
      <c r="G6854" s="97"/>
      <c r="H6854" s="188"/>
      <c r="I6854" s="97"/>
      <c r="J6854" s="188"/>
    </row>
    <row r="6855" spans="3:10" ht="14.45" customHeight="1" x14ac:dyDescent="0.2">
      <c r="C6855" s="191"/>
      <c r="D6855" s="191"/>
      <c r="E6855" s="97"/>
      <c r="F6855" s="228"/>
      <c r="G6855" s="97"/>
      <c r="H6855" s="188"/>
      <c r="I6855" s="97"/>
      <c r="J6855" s="188"/>
    </row>
    <row r="6856" spans="3:10" ht="14.45" customHeight="1" x14ac:dyDescent="0.2">
      <c r="C6856" s="191"/>
      <c r="D6856" s="191"/>
      <c r="E6856" s="97"/>
      <c r="F6856" s="228"/>
      <c r="G6856" s="97"/>
      <c r="H6856" s="188"/>
      <c r="I6856" s="97"/>
      <c r="J6856" s="188"/>
    </row>
    <row r="6857" spans="3:10" ht="14.45" customHeight="1" x14ac:dyDescent="0.2">
      <c r="C6857" s="191"/>
      <c r="D6857" s="191"/>
      <c r="E6857" s="97"/>
      <c r="F6857" s="228"/>
      <c r="G6857" s="97"/>
      <c r="H6857" s="188"/>
      <c r="I6857" s="97"/>
      <c r="J6857" s="188"/>
    </row>
    <row r="6858" spans="3:10" ht="14.45" customHeight="1" x14ac:dyDescent="0.2">
      <c r="C6858" s="191"/>
      <c r="D6858" s="191"/>
      <c r="E6858" s="97"/>
      <c r="F6858" s="228"/>
      <c r="G6858" s="97"/>
      <c r="H6858" s="188"/>
      <c r="I6858" s="97"/>
      <c r="J6858" s="188"/>
    </row>
    <row r="6859" spans="3:10" ht="14.45" customHeight="1" x14ac:dyDescent="0.2">
      <c r="C6859" s="191"/>
      <c r="D6859" s="191"/>
      <c r="E6859" s="97"/>
      <c r="F6859" s="228"/>
      <c r="G6859" s="97"/>
      <c r="H6859" s="188"/>
      <c r="I6859" s="97"/>
      <c r="J6859" s="188"/>
    </row>
    <row r="6860" spans="3:10" ht="14.45" customHeight="1" x14ac:dyDescent="0.2">
      <c r="C6860" s="191"/>
      <c r="D6860" s="191"/>
      <c r="E6860" s="97"/>
      <c r="F6860" s="228"/>
      <c r="G6860" s="97"/>
      <c r="H6860" s="188"/>
      <c r="I6860" s="97"/>
      <c r="J6860" s="188"/>
    </row>
    <row r="6861" spans="3:10" ht="14.45" customHeight="1" x14ac:dyDescent="0.2">
      <c r="C6861" s="191"/>
      <c r="D6861" s="191"/>
      <c r="E6861" s="97"/>
      <c r="F6861" s="228"/>
      <c r="G6861" s="97"/>
      <c r="H6861" s="188"/>
      <c r="I6861" s="97"/>
      <c r="J6861" s="188"/>
    </row>
    <row r="6862" spans="3:10" ht="14.45" customHeight="1" x14ac:dyDescent="0.2">
      <c r="C6862" s="191"/>
      <c r="D6862" s="191"/>
      <c r="E6862" s="97"/>
      <c r="F6862" s="228"/>
      <c r="G6862" s="97"/>
      <c r="H6862" s="188"/>
      <c r="I6862" s="97"/>
      <c r="J6862" s="188"/>
    </row>
    <row r="6863" spans="3:10" ht="14.45" customHeight="1" x14ac:dyDescent="0.2">
      <c r="C6863" s="191"/>
      <c r="D6863" s="191"/>
      <c r="E6863" s="97"/>
      <c r="F6863" s="228"/>
      <c r="G6863" s="97"/>
      <c r="H6863" s="188"/>
      <c r="I6863" s="97"/>
      <c r="J6863" s="188"/>
    </row>
    <row r="6864" spans="3:10" ht="14.45" customHeight="1" x14ac:dyDescent="0.2">
      <c r="C6864" s="191"/>
      <c r="D6864" s="191"/>
      <c r="E6864" s="97"/>
      <c r="F6864" s="228"/>
      <c r="G6864" s="97"/>
      <c r="H6864" s="188"/>
      <c r="I6864" s="97"/>
      <c r="J6864" s="188"/>
    </row>
    <row r="6865" spans="3:10" ht="14.45" customHeight="1" x14ac:dyDescent="0.2">
      <c r="C6865" s="191"/>
      <c r="D6865" s="191"/>
      <c r="E6865" s="97"/>
      <c r="F6865" s="228"/>
      <c r="G6865" s="97"/>
      <c r="H6865" s="188"/>
      <c r="I6865" s="97"/>
      <c r="J6865" s="188"/>
    </row>
    <row r="6866" spans="3:10" ht="14.45" customHeight="1" x14ac:dyDescent="0.2">
      <c r="C6866" s="191"/>
      <c r="D6866" s="191"/>
      <c r="E6866" s="97"/>
      <c r="F6866" s="228"/>
      <c r="G6866" s="97"/>
      <c r="H6866" s="188"/>
      <c r="I6866" s="97"/>
      <c r="J6866" s="188"/>
    </row>
    <row r="6867" spans="3:10" ht="14.45" customHeight="1" x14ac:dyDescent="0.2">
      <c r="C6867" s="191"/>
      <c r="D6867" s="191"/>
      <c r="E6867" s="97"/>
      <c r="F6867" s="228"/>
      <c r="G6867" s="97"/>
      <c r="H6867" s="188"/>
      <c r="I6867" s="97"/>
      <c r="J6867" s="188"/>
    </row>
    <row r="6868" spans="3:10" ht="14.45" customHeight="1" x14ac:dyDescent="0.2">
      <c r="C6868" s="191"/>
      <c r="D6868" s="191"/>
      <c r="E6868" s="97"/>
      <c r="F6868" s="228"/>
      <c r="G6868" s="97"/>
      <c r="H6868" s="188"/>
      <c r="I6868" s="97"/>
      <c r="J6868" s="188"/>
    </row>
    <row r="6869" spans="3:10" ht="14.45" customHeight="1" x14ac:dyDescent="0.2">
      <c r="C6869" s="191"/>
      <c r="D6869" s="191"/>
      <c r="E6869" s="97"/>
      <c r="F6869" s="228"/>
      <c r="G6869" s="97"/>
      <c r="H6869" s="188"/>
      <c r="I6869" s="97"/>
      <c r="J6869" s="188"/>
    </row>
    <row r="6870" spans="3:10" ht="14.45" customHeight="1" x14ac:dyDescent="0.2">
      <c r="C6870" s="191"/>
      <c r="D6870" s="191"/>
      <c r="E6870" s="97"/>
      <c r="F6870" s="228"/>
      <c r="G6870" s="97"/>
      <c r="H6870" s="188"/>
      <c r="I6870" s="97"/>
      <c r="J6870" s="188"/>
    </row>
    <row r="6871" spans="3:10" ht="14.45" customHeight="1" x14ac:dyDescent="0.2">
      <c r="C6871" s="191"/>
      <c r="D6871" s="191"/>
      <c r="E6871" s="97"/>
      <c r="F6871" s="228"/>
      <c r="G6871" s="97"/>
      <c r="H6871" s="188"/>
      <c r="I6871" s="97"/>
      <c r="J6871" s="188"/>
    </row>
    <row r="6872" spans="3:10" ht="14.45" customHeight="1" x14ac:dyDescent="0.2">
      <c r="C6872" s="191"/>
      <c r="D6872" s="191"/>
      <c r="E6872" s="97"/>
      <c r="F6872" s="228"/>
      <c r="G6872" s="97"/>
      <c r="H6872" s="188"/>
      <c r="I6872" s="97"/>
      <c r="J6872" s="188"/>
    </row>
    <row r="6873" spans="3:10" ht="14.45" customHeight="1" x14ac:dyDescent="0.2">
      <c r="C6873" s="191"/>
      <c r="D6873" s="191"/>
      <c r="E6873" s="97"/>
      <c r="F6873" s="228"/>
      <c r="G6873" s="97"/>
      <c r="H6873" s="188"/>
      <c r="I6873" s="97"/>
      <c r="J6873" s="188"/>
    </row>
    <row r="6874" spans="3:10" ht="14.45" customHeight="1" x14ac:dyDescent="0.2">
      <c r="C6874" s="191"/>
      <c r="D6874" s="191"/>
      <c r="E6874" s="97"/>
      <c r="F6874" s="228"/>
      <c r="G6874" s="97"/>
      <c r="H6874" s="188"/>
      <c r="I6874" s="97"/>
      <c r="J6874" s="188"/>
    </row>
    <row r="6875" spans="3:10" ht="14.45" customHeight="1" x14ac:dyDescent="0.2">
      <c r="C6875" s="191"/>
      <c r="D6875" s="191"/>
      <c r="E6875" s="97"/>
      <c r="F6875" s="228"/>
      <c r="G6875" s="97"/>
      <c r="H6875" s="188"/>
      <c r="I6875" s="97"/>
      <c r="J6875" s="188"/>
    </row>
    <row r="6876" spans="3:10" ht="14.45" customHeight="1" x14ac:dyDescent="0.2">
      <c r="C6876" s="191"/>
      <c r="D6876" s="191"/>
      <c r="E6876" s="97"/>
      <c r="F6876" s="228"/>
      <c r="G6876" s="97"/>
      <c r="H6876" s="188"/>
      <c r="I6876" s="97"/>
      <c r="J6876" s="188"/>
    </row>
    <row r="6877" spans="3:10" ht="14.45" customHeight="1" x14ac:dyDescent="0.2">
      <c r="C6877" s="191"/>
      <c r="D6877" s="191"/>
      <c r="E6877" s="97"/>
      <c r="F6877" s="228"/>
      <c r="G6877" s="97"/>
      <c r="H6877" s="188"/>
      <c r="I6877" s="97"/>
      <c r="J6877" s="188"/>
    </row>
    <row r="6878" spans="3:10" ht="14.45" customHeight="1" x14ac:dyDescent="0.2">
      <c r="C6878" s="191"/>
      <c r="D6878" s="191"/>
      <c r="E6878" s="97"/>
      <c r="F6878" s="228"/>
      <c r="G6878" s="97"/>
      <c r="H6878" s="188"/>
      <c r="I6878" s="97"/>
      <c r="J6878" s="188"/>
    </row>
    <row r="6879" spans="3:10" ht="14.45" customHeight="1" x14ac:dyDescent="0.2">
      <c r="C6879" s="191"/>
      <c r="D6879" s="191"/>
      <c r="E6879" s="97"/>
      <c r="F6879" s="228"/>
      <c r="G6879" s="97"/>
      <c r="H6879" s="188"/>
      <c r="I6879" s="97"/>
      <c r="J6879" s="188"/>
    </row>
    <row r="6880" spans="3:10" ht="14.45" customHeight="1" x14ac:dyDescent="0.2">
      <c r="C6880" s="191"/>
      <c r="D6880" s="191"/>
      <c r="E6880" s="97"/>
      <c r="F6880" s="228"/>
      <c r="G6880" s="97"/>
      <c r="H6880" s="188"/>
      <c r="I6880" s="97"/>
      <c r="J6880" s="188"/>
    </row>
    <row r="6881" spans="3:10" ht="14.45" customHeight="1" x14ac:dyDescent="0.2">
      <c r="C6881" s="191"/>
      <c r="D6881" s="191"/>
      <c r="E6881" s="97"/>
      <c r="F6881" s="228"/>
      <c r="G6881" s="97"/>
      <c r="H6881" s="188"/>
      <c r="I6881" s="97"/>
      <c r="J6881" s="188"/>
    </row>
    <row r="6882" spans="3:10" ht="14.45" customHeight="1" x14ac:dyDescent="0.2">
      <c r="C6882" s="191"/>
      <c r="D6882" s="191"/>
      <c r="E6882" s="97"/>
      <c r="F6882" s="228"/>
      <c r="G6882" s="97"/>
      <c r="H6882" s="188"/>
      <c r="I6882" s="97"/>
      <c r="J6882" s="188"/>
    </row>
    <row r="6883" spans="3:10" ht="14.45" customHeight="1" x14ac:dyDescent="0.2">
      <c r="C6883" s="191"/>
      <c r="D6883" s="191"/>
      <c r="E6883" s="97"/>
      <c r="F6883" s="228"/>
      <c r="G6883" s="97"/>
      <c r="H6883" s="188"/>
      <c r="I6883" s="97"/>
      <c r="J6883" s="188"/>
    </row>
    <row r="6884" spans="3:10" ht="14.45" customHeight="1" x14ac:dyDescent="0.2">
      <c r="C6884" s="191"/>
      <c r="D6884" s="191"/>
      <c r="E6884" s="97"/>
      <c r="F6884" s="228"/>
      <c r="G6884" s="97"/>
      <c r="H6884" s="188"/>
      <c r="I6884" s="97"/>
      <c r="J6884" s="188"/>
    </row>
    <row r="6885" spans="3:10" ht="14.45" customHeight="1" x14ac:dyDescent="0.2">
      <c r="C6885" s="191"/>
      <c r="D6885" s="191"/>
      <c r="E6885" s="97"/>
      <c r="F6885" s="228"/>
      <c r="G6885" s="97"/>
      <c r="H6885" s="188"/>
      <c r="I6885" s="97"/>
      <c r="J6885" s="188"/>
    </row>
    <row r="6886" spans="3:10" ht="14.45" customHeight="1" x14ac:dyDescent="0.2">
      <c r="C6886" s="191"/>
      <c r="D6886" s="191"/>
      <c r="E6886" s="97"/>
      <c r="F6886" s="228"/>
      <c r="G6886" s="97"/>
      <c r="H6886" s="188"/>
      <c r="I6886" s="97"/>
      <c r="J6886" s="188"/>
    </row>
    <row r="6887" spans="3:10" ht="14.45" customHeight="1" x14ac:dyDescent="0.2">
      <c r="C6887" s="191"/>
      <c r="D6887" s="191"/>
      <c r="E6887" s="97"/>
      <c r="F6887" s="228"/>
      <c r="G6887" s="97"/>
      <c r="H6887" s="188"/>
      <c r="I6887" s="97"/>
      <c r="J6887" s="188"/>
    </row>
    <row r="6888" spans="3:10" ht="14.45" customHeight="1" x14ac:dyDescent="0.2">
      <c r="C6888" s="191"/>
      <c r="D6888" s="191"/>
      <c r="E6888" s="97"/>
      <c r="F6888" s="228"/>
      <c r="G6888" s="97"/>
      <c r="H6888" s="188"/>
      <c r="I6888" s="97"/>
      <c r="J6888" s="188"/>
    </row>
    <row r="6889" spans="3:10" ht="14.45" customHeight="1" x14ac:dyDescent="0.2">
      <c r="C6889" s="191"/>
      <c r="D6889" s="191"/>
      <c r="E6889" s="97"/>
      <c r="F6889" s="228"/>
      <c r="G6889" s="97"/>
      <c r="H6889" s="188"/>
      <c r="I6889" s="97"/>
      <c r="J6889" s="188"/>
    </row>
    <row r="6890" spans="3:10" ht="14.45" customHeight="1" x14ac:dyDescent="0.2">
      <c r="C6890" s="191"/>
      <c r="D6890" s="191"/>
      <c r="E6890" s="97"/>
      <c r="F6890" s="228"/>
      <c r="G6890" s="97"/>
      <c r="H6890" s="188"/>
      <c r="I6890" s="97"/>
      <c r="J6890" s="188"/>
    </row>
    <row r="6891" spans="3:10" ht="14.45" customHeight="1" x14ac:dyDescent="0.2">
      <c r="C6891" s="191"/>
      <c r="D6891" s="191"/>
      <c r="E6891" s="97"/>
      <c r="F6891" s="228"/>
      <c r="G6891" s="97"/>
      <c r="H6891" s="188"/>
      <c r="I6891" s="97"/>
      <c r="J6891" s="188"/>
    </row>
    <row r="6892" spans="3:10" ht="14.45" customHeight="1" x14ac:dyDescent="0.2">
      <c r="C6892" s="191"/>
      <c r="D6892" s="191"/>
      <c r="E6892" s="97"/>
      <c r="F6892" s="228"/>
      <c r="G6892" s="97"/>
      <c r="H6892" s="188"/>
      <c r="I6892" s="97"/>
      <c r="J6892" s="188"/>
    </row>
    <row r="6893" spans="3:10" ht="14.45" customHeight="1" x14ac:dyDescent="0.2">
      <c r="C6893" s="191"/>
      <c r="D6893" s="191"/>
      <c r="E6893" s="97"/>
      <c r="F6893" s="228"/>
      <c r="G6893" s="97"/>
      <c r="H6893" s="188"/>
      <c r="I6893" s="97"/>
      <c r="J6893" s="188"/>
    </row>
    <row r="6894" spans="3:10" ht="14.45" customHeight="1" x14ac:dyDescent="0.2">
      <c r="C6894" s="191"/>
      <c r="D6894" s="191"/>
      <c r="E6894" s="97"/>
      <c r="F6894" s="228"/>
      <c r="G6894" s="97"/>
      <c r="H6894" s="188"/>
      <c r="I6894" s="97"/>
      <c r="J6894" s="188"/>
    </row>
    <row r="6895" spans="3:10" ht="14.45" customHeight="1" x14ac:dyDescent="0.2">
      <c r="C6895" s="191"/>
      <c r="D6895" s="191"/>
      <c r="E6895" s="97"/>
      <c r="F6895" s="228"/>
      <c r="G6895" s="97"/>
      <c r="H6895" s="188"/>
      <c r="I6895" s="97"/>
      <c r="J6895" s="188"/>
    </row>
    <row r="6896" spans="3:10" ht="14.45" customHeight="1" x14ac:dyDescent="0.2">
      <c r="C6896" s="191"/>
      <c r="D6896" s="191"/>
      <c r="E6896" s="97"/>
      <c r="F6896" s="228"/>
      <c r="G6896" s="97"/>
      <c r="H6896" s="188"/>
      <c r="I6896" s="97"/>
      <c r="J6896" s="188"/>
    </row>
    <row r="6897" spans="3:10" ht="14.45" customHeight="1" x14ac:dyDescent="0.2">
      <c r="C6897" s="191"/>
      <c r="D6897" s="191"/>
      <c r="E6897" s="97"/>
      <c r="F6897" s="228"/>
      <c r="G6897" s="97"/>
      <c r="H6897" s="188"/>
      <c r="I6897" s="97"/>
      <c r="J6897" s="188"/>
    </row>
    <row r="6898" spans="3:10" ht="14.45" customHeight="1" x14ac:dyDescent="0.2">
      <c r="C6898" s="191"/>
      <c r="D6898" s="191"/>
      <c r="E6898" s="97"/>
      <c r="F6898" s="228"/>
      <c r="G6898" s="97"/>
      <c r="H6898" s="188"/>
      <c r="I6898" s="97"/>
      <c r="J6898" s="188"/>
    </row>
    <row r="6899" spans="3:10" ht="14.45" customHeight="1" x14ac:dyDescent="0.2">
      <c r="C6899" s="191"/>
      <c r="D6899" s="191"/>
      <c r="E6899" s="97"/>
      <c r="F6899" s="228"/>
      <c r="G6899" s="97"/>
      <c r="H6899" s="188"/>
      <c r="I6899" s="97"/>
      <c r="J6899" s="188"/>
    </row>
    <row r="6900" spans="3:10" ht="14.45" customHeight="1" x14ac:dyDescent="0.2">
      <c r="C6900" s="191"/>
      <c r="D6900" s="191"/>
      <c r="E6900" s="97"/>
      <c r="F6900" s="228"/>
      <c r="G6900" s="97"/>
      <c r="H6900" s="188"/>
      <c r="I6900" s="97"/>
      <c r="J6900" s="188"/>
    </row>
    <row r="6901" spans="3:10" ht="14.45" customHeight="1" x14ac:dyDescent="0.2">
      <c r="C6901" s="191"/>
      <c r="D6901" s="191"/>
      <c r="E6901" s="97"/>
      <c r="F6901" s="228"/>
      <c r="G6901" s="97"/>
      <c r="H6901" s="188"/>
      <c r="I6901" s="97"/>
      <c r="J6901" s="188"/>
    </row>
    <row r="6902" spans="3:10" ht="14.45" customHeight="1" x14ac:dyDescent="0.2">
      <c r="C6902" s="191"/>
      <c r="D6902" s="191"/>
      <c r="E6902" s="97"/>
      <c r="F6902" s="228"/>
      <c r="G6902" s="97"/>
      <c r="H6902" s="188"/>
      <c r="I6902" s="97"/>
      <c r="J6902" s="188"/>
    </row>
    <row r="6903" spans="3:10" ht="14.45" customHeight="1" x14ac:dyDescent="0.2">
      <c r="C6903" s="191"/>
      <c r="D6903" s="191"/>
      <c r="E6903" s="97"/>
      <c r="F6903" s="228"/>
      <c r="G6903" s="97"/>
      <c r="H6903" s="188"/>
      <c r="I6903" s="97"/>
      <c r="J6903" s="188"/>
    </row>
    <row r="6904" spans="3:10" ht="14.45" customHeight="1" x14ac:dyDescent="0.2">
      <c r="C6904" s="191"/>
      <c r="D6904" s="191"/>
      <c r="E6904" s="97"/>
      <c r="F6904" s="228"/>
      <c r="G6904" s="97"/>
      <c r="H6904" s="188"/>
      <c r="I6904" s="97"/>
      <c r="J6904" s="188"/>
    </row>
    <row r="6905" spans="3:10" ht="14.45" customHeight="1" x14ac:dyDescent="0.2">
      <c r="C6905" s="191"/>
      <c r="D6905" s="191"/>
      <c r="E6905" s="98"/>
      <c r="F6905" s="228"/>
      <c r="G6905" s="98"/>
      <c r="H6905" s="188"/>
      <c r="I6905" s="98"/>
      <c r="J6905" s="188"/>
    </row>
    <row r="6906" spans="3:10" ht="14.45" customHeight="1" x14ac:dyDescent="0.2">
      <c r="C6906" s="191"/>
      <c r="D6906" s="191"/>
      <c r="E6906" s="97"/>
      <c r="F6906" s="228"/>
      <c r="G6906" s="97"/>
      <c r="H6906" s="188"/>
      <c r="I6906" s="97"/>
      <c r="J6906" s="188"/>
    </row>
    <row r="6907" spans="3:10" ht="14.45" customHeight="1" x14ac:dyDescent="0.2">
      <c r="C6907" s="191"/>
      <c r="D6907" s="191"/>
      <c r="E6907" s="97"/>
      <c r="F6907" s="228"/>
      <c r="G6907" s="97"/>
      <c r="H6907" s="188"/>
      <c r="I6907" s="97"/>
      <c r="J6907" s="188"/>
    </row>
    <row r="6908" spans="3:10" ht="14.45" customHeight="1" x14ac:dyDescent="0.2">
      <c r="C6908" s="191"/>
      <c r="D6908" s="191"/>
      <c r="E6908" s="97"/>
      <c r="F6908" s="228"/>
      <c r="G6908" s="97"/>
      <c r="H6908" s="188"/>
      <c r="I6908" s="97"/>
      <c r="J6908" s="188"/>
    </row>
    <row r="6909" spans="3:10" ht="14.45" customHeight="1" x14ac:dyDescent="0.2">
      <c r="C6909" s="191"/>
      <c r="D6909" s="191"/>
      <c r="E6909" s="98"/>
      <c r="F6909" s="228"/>
      <c r="G6909" s="98"/>
      <c r="H6909" s="188"/>
      <c r="I6909" s="98"/>
      <c r="J6909" s="188"/>
    </row>
    <row r="6910" spans="3:10" ht="14.45" customHeight="1" x14ac:dyDescent="0.2">
      <c r="C6910" s="191"/>
      <c r="D6910" s="191"/>
      <c r="E6910" s="97"/>
      <c r="F6910" s="228"/>
      <c r="G6910" s="97"/>
      <c r="H6910" s="188"/>
      <c r="I6910" s="97"/>
      <c r="J6910" s="188"/>
    </row>
    <row r="6911" spans="3:10" ht="14.45" customHeight="1" x14ac:dyDescent="0.2">
      <c r="C6911" s="191"/>
      <c r="D6911" s="191"/>
      <c r="E6911" s="97"/>
      <c r="F6911" s="228"/>
      <c r="G6911" s="97"/>
      <c r="H6911" s="188"/>
      <c r="I6911" s="97"/>
      <c r="J6911" s="188"/>
    </row>
    <row r="6912" spans="3:10" ht="14.45" customHeight="1" x14ac:dyDescent="0.2">
      <c r="C6912" s="191"/>
      <c r="D6912" s="191"/>
      <c r="E6912" s="97"/>
      <c r="F6912" s="228"/>
      <c r="G6912" s="97"/>
      <c r="H6912" s="188"/>
      <c r="I6912" s="97"/>
      <c r="J6912" s="188"/>
    </row>
    <row r="6913" spans="3:10" ht="14.45" customHeight="1" x14ac:dyDescent="0.2">
      <c r="C6913" s="191"/>
      <c r="D6913" s="191"/>
      <c r="E6913" s="98"/>
      <c r="F6913" s="228"/>
      <c r="G6913" s="98"/>
      <c r="H6913" s="188"/>
      <c r="I6913" s="98"/>
      <c r="J6913" s="188"/>
    </row>
    <row r="6914" spans="3:10" ht="14.45" customHeight="1" x14ac:dyDescent="0.2">
      <c r="C6914" s="191"/>
      <c r="D6914" s="191"/>
      <c r="E6914" s="97"/>
      <c r="F6914" s="228"/>
      <c r="G6914" s="97"/>
      <c r="H6914" s="188"/>
      <c r="I6914" s="97"/>
      <c r="J6914" s="188"/>
    </row>
    <row r="6915" spans="3:10" ht="14.45" customHeight="1" x14ac:dyDescent="0.2">
      <c r="C6915" s="191"/>
      <c r="D6915" s="191"/>
      <c r="E6915" s="97"/>
      <c r="F6915" s="228"/>
      <c r="G6915" s="97"/>
      <c r="H6915" s="188"/>
      <c r="I6915" s="97"/>
      <c r="J6915" s="188"/>
    </row>
    <row r="6916" spans="3:10" ht="14.45" customHeight="1" x14ac:dyDescent="0.2">
      <c r="C6916" s="191"/>
      <c r="D6916" s="191"/>
      <c r="E6916" s="97"/>
      <c r="F6916" s="228"/>
      <c r="G6916" s="97"/>
      <c r="H6916" s="188"/>
      <c r="I6916" s="97"/>
      <c r="J6916" s="188"/>
    </row>
    <row r="6917" spans="3:10" ht="14.45" customHeight="1" x14ac:dyDescent="0.2">
      <c r="C6917" s="191"/>
      <c r="D6917" s="191"/>
      <c r="E6917" s="97"/>
      <c r="F6917" s="228"/>
      <c r="G6917" s="97"/>
      <c r="H6917" s="188"/>
      <c r="I6917" s="97"/>
      <c r="J6917" s="188"/>
    </row>
    <row r="6918" spans="3:10" ht="14.45" customHeight="1" x14ac:dyDescent="0.2">
      <c r="C6918" s="191"/>
      <c r="D6918" s="191"/>
      <c r="E6918" s="97"/>
      <c r="F6918" s="228"/>
      <c r="G6918" s="97"/>
      <c r="H6918" s="188"/>
      <c r="I6918" s="97"/>
      <c r="J6918" s="188"/>
    </row>
    <row r="6919" spans="3:10" ht="14.45" customHeight="1" x14ac:dyDescent="0.2">
      <c r="C6919" s="191"/>
      <c r="D6919" s="191"/>
      <c r="E6919" s="97"/>
      <c r="F6919" s="228"/>
      <c r="G6919" s="97"/>
      <c r="H6919" s="188"/>
      <c r="I6919" s="97"/>
      <c r="J6919" s="188"/>
    </row>
    <row r="6920" spans="3:10" ht="14.45" customHeight="1" x14ac:dyDescent="0.2">
      <c r="C6920" s="191"/>
      <c r="D6920" s="191"/>
      <c r="E6920" s="97"/>
      <c r="F6920" s="228"/>
      <c r="G6920" s="97"/>
      <c r="H6920" s="188"/>
      <c r="I6920" s="97"/>
      <c r="J6920" s="188"/>
    </row>
    <row r="6921" spans="3:10" ht="14.45" customHeight="1" x14ac:dyDescent="0.2">
      <c r="C6921" s="191"/>
      <c r="D6921" s="191"/>
      <c r="E6921" s="97"/>
      <c r="F6921" s="228"/>
      <c r="G6921" s="97"/>
      <c r="H6921" s="188"/>
      <c r="I6921" s="97"/>
      <c r="J6921" s="188"/>
    </row>
    <row r="6922" spans="3:10" ht="14.45" customHeight="1" x14ac:dyDescent="0.2">
      <c r="C6922" s="191"/>
      <c r="D6922" s="191"/>
      <c r="E6922" s="100"/>
      <c r="F6922" s="228"/>
      <c r="G6922" s="100"/>
      <c r="H6922" s="188"/>
      <c r="I6922" s="100"/>
      <c r="J6922" s="188"/>
    </row>
    <row r="6923" spans="3:10" ht="14.45" customHeight="1" x14ac:dyDescent="0.2">
      <c r="C6923" s="201"/>
      <c r="D6923" s="201"/>
      <c r="E6923" s="101"/>
      <c r="F6923" s="201"/>
      <c r="G6923" s="101"/>
      <c r="H6923" s="188"/>
      <c r="I6923" s="101"/>
      <c r="J6923" s="188"/>
    </row>
    <row r="6924" spans="3:10" ht="14.45" customHeight="1" x14ac:dyDescent="0.2">
      <c r="C6924" s="190" t="s">
        <v>1181</v>
      </c>
      <c r="D6924" s="190" t="s">
        <v>1182</v>
      </c>
      <c r="E6924" s="90"/>
      <c r="F6924" s="193" t="s">
        <v>1503</v>
      </c>
      <c r="G6924" s="90"/>
      <c r="H6924" s="133"/>
      <c r="I6924" s="90"/>
      <c r="J6924" s="133"/>
    </row>
    <row r="6925" spans="3:10" ht="14.45" customHeight="1" x14ac:dyDescent="0.2">
      <c r="C6925" s="194"/>
      <c r="D6925" s="191"/>
      <c r="E6925" s="90"/>
      <c r="F6925" s="228"/>
      <c r="G6925" s="90"/>
      <c r="H6925" s="188"/>
      <c r="I6925" s="90"/>
      <c r="J6925" s="188"/>
    </row>
    <row r="6926" spans="3:10" ht="14.45" customHeight="1" x14ac:dyDescent="0.2">
      <c r="C6926" s="194"/>
      <c r="D6926" s="191"/>
      <c r="E6926" s="90"/>
      <c r="F6926" s="228"/>
      <c r="G6926" s="90"/>
      <c r="H6926" s="188"/>
      <c r="I6926" s="90"/>
      <c r="J6926" s="188"/>
    </row>
    <row r="6927" spans="3:10" ht="14.45" customHeight="1" x14ac:dyDescent="0.2">
      <c r="C6927" s="194"/>
      <c r="D6927" s="191"/>
      <c r="E6927" s="90"/>
      <c r="F6927" s="228"/>
      <c r="G6927" s="90"/>
      <c r="H6927" s="188"/>
      <c r="I6927" s="90"/>
      <c r="J6927" s="188"/>
    </row>
    <row r="6928" spans="3:10" ht="14.45" customHeight="1" x14ac:dyDescent="0.2">
      <c r="C6928" s="194"/>
      <c r="D6928" s="191"/>
      <c r="E6928" s="90"/>
      <c r="F6928" s="228"/>
      <c r="G6928" s="90"/>
      <c r="H6928" s="188"/>
      <c r="I6928" s="90"/>
      <c r="J6928" s="188"/>
    </row>
    <row r="6929" spans="3:10" ht="14.45" customHeight="1" x14ac:dyDescent="0.2">
      <c r="C6929" s="194"/>
      <c r="D6929" s="191"/>
      <c r="E6929" s="90"/>
      <c r="F6929" s="228"/>
      <c r="G6929" s="90"/>
      <c r="H6929" s="188"/>
      <c r="I6929" s="90"/>
      <c r="J6929" s="188"/>
    </row>
    <row r="6930" spans="3:10" ht="14.45" customHeight="1" x14ac:dyDescent="0.2">
      <c r="C6930" s="194"/>
      <c r="D6930" s="191"/>
      <c r="E6930" s="90"/>
      <c r="F6930" s="228"/>
      <c r="G6930" s="90"/>
      <c r="H6930" s="188"/>
      <c r="I6930" s="90"/>
      <c r="J6930" s="188"/>
    </row>
    <row r="6931" spans="3:10" ht="14.45" customHeight="1" x14ac:dyDescent="0.2">
      <c r="C6931" s="194"/>
      <c r="D6931" s="191"/>
      <c r="E6931" s="90"/>
      <c r="F6931" s="228"/>
      <c r="G6931" s="90"/>
      <c r="H6931" s="188"/>
      <c r="I6931" s="90"/>
      <c r="J6931" s="188"/>
    </row>
    <row r="6932" spans="3:10" ht="14.45" customHeight="1" x14ac:dyDescent="0.2">
      <c r="C6932" s="194"/>
      <c r="D6932" s="191"/>
      <c r="E6932" s="90"/>
      <c r="F6932" s="228"/>
      <c r="G6932" s="90"/>
      <c r="H6932" s="188"/>
      <c r="I6932" s="90"/>
      <c r="J6932" s="188"/>
    </row>
    <row r="6933" spans="3:10" ht="14.45" customHeight="1" x14ac:dyDescent="0.2">
      <c r="C6933" s="194"/>
      <c r="D6933" s="191"/>
      <c r="E6933" s="90"/>
      <c r="F6933" s="228"/>
      <c r="G6933" s="90"/>
      <c r="H6933" s="188"/>
      <c r="I6933" s="90"/>
      <c r="J6933" s="188"/>
    </row>
    <row r="6934" spans="3:10" ht="14.45" customHeight="1" x14ac:dyDescent="0.2">
      <c r="C6934" s="194"/>
      <c r="D6934" s="191"/>
      <c r="E6934" s="90"/>
      <c r="F6934" s="228"/>
      <c r="G6934" s="90"/>
      <c r="H6934" s="188"/>
      <c r="I6934" s="90"/>
      <c r="J6934" s="188"/>
    </row>
    <row r="6935" spans="3:10" ht="14.45" customHeight="1" x14ac:dyDescent="0.2">
      <c r="C6935" s="194"/>
      <c r="D6935" s="191"/>
      <c r="E6935" s="90"/>
      <c r="F6935" s="228"/>
      <c r="G6935" s="90"/>
      <c r="H6935" s="188"/>
      <c r="I6935" s="90"/>
      <c r="J6935" s="188"/>
    </row>
    <row r="6936" spans="3:10" ht="14.45" customHeight="1" x14ac:dyDescent="0.2">
      <c r="C6936" s="194"/>
      <c r="D6936" s="191"/>
      <c r="E6936" s="90"/>
      <c r="F6936" s="228"/>
      <c r="G6936" s="90"/>
      <c r="H6936" s="188"/>
      <c r="I6936" s="90"/>
      <c r="J6936" s="188"/>
    </row>
    <row r="6937" spans="3:10" ht="14.45" customHeight="1" x14ac:dyDescent="0.2">
      <c r="C6937" s="194"/>
      <c r="D6937" s="191"/>
      <c r="E6937" s="90"/>
      <c r="F6937" s="228"/>
      <c r="G6937" s="90"/>
      <c r="H6937" s="188"/>
      <c r="I6937" s="90"/>
      <c r="J6937" s="188"/>
    </row>
    <row r="6938" spans="3:10" ht="14.45" customHeight="1" x14ac:dyDescent="0.2">
      <c r="C6938" s="194"/>
      <c r="D6938" s="191"/>
      <c r="E6938" s="90"/>
      <c r="F6938" s="228"/>
      <c r="G6938" s="90"/>
      <c r="H6938" s="188"/>
      <c r="I6938" s="90"/>
      <c r="J6938" s="188"/>
    </row>
    <row r="6939" spans="3:10" ht="14.45" customHeight="1" x14ac:dyDescent="0.2">
      <c r="C6939" s="194"/>
      <c r="D6939" s="191"/>
      <c r="E6939" s="90"/>
      <c r="F6939" s="228"/>
      <c r="G6939" s="90"/>
      <c r="H6939" s="188"/>
      <c r="I6939" s="90"/>
      <c r="J6939" s="188"/>
    </row>
    <row r="6940" spans="3:10" ht="14.45" customHeight="1" x14ac:dyDescent="0.2">
      <c r="C6940" s="194"/>
      <c r="D6940" s="191"/>
      <c r="E6940" s="90"/>
      <c r="F6940" s="228"/>
      <c r="G6940" s="90"/>
      <c r="H6940" s="188"/>
      <c r="I6940" s="90"/>
      <c r="J6940" s="188"/>
    </row>
    <row r="6941" spans="3:10" ht="14.45" customHeight="1" x14ac:dyDescent="0.2">
      <c r="C6941" s="194"/>
      <c r="D6941" s="191"/>
      <c r="E6941" s="90"/>
      <c r="F6941" s="228"/>
      <c r="G6941" s="90"/>
      <c r="H6941" s="188"/>
      <c r="I6941" s="90"/>
      <c r="J6941" s="188"/>
    </row>
    <row r="6942" spans="3:10" ht="14.45" customHeight="1" x14ac:dyDescent="0.2">
      <c r="C6942" s="194"/>
      <c r="D6942" s="191"/>
      <c r="E6942" s="90"/>
      <c r="F6942" s="228"/>
      <c r="G6942" s="90"/>
      <c r="H6942" s="188"/>
      <c r="I6942" s="90"/>
      <c r="J6942" s="188"/>
    </row>
    <row r="6943" spans="3:10" ht="14.45" customHeight="1" x14ac:dyDescent="0.2">
      <c r="C6943" s="194"/>
      <c r="D6943" s="191"/>
      <c r="E6943" s="90"/>
      <c r="F6943" s="228"/>
      <c r="G6943" s="90"/>
      <c r="H6943" s="188"/>
      <c r="I6943" s="90"/>
      <c r="J6943" s="188"/>
    </row>
    <row r="6944" spans="3:10" ht="14.45" customHeight="1" x14ac:dyDescent="0.2">
      <c r="C6944" s="194"/>
      <c r="D6944" s="191"/>
      <c r="E6944" s="90"/>
      <c r="F6944" s="228"/>
      <c r="G6944" s="90"/>
      <c r="H6944" s="188"/>
      <c r="I6944" s="90"/>
      <c r="J6944" s="188"/>
    </row>
    <row r="6945" spans="3:10" ht="14.45" customHeight="1" x14ac:dyDescent="0.2">
      <c r="C6945" s="194"/>
      <c r="D6945" s="191"/>
      <c r="E6945" s="90"/>
      <c r="F6945" s="228"/>
      <c r="G6945" s="90"/>
      <c r="H6945" s="188"/>
      <c r="I6945" s="90"/>
      <c r="J6945" s="188"/>
    </row>
    <row r="6946" spans="3:10" ht="14.45" customHeight="1" x14ac:dyDescent="0.2">
      <c r="C6946" s="194"/>
      <c r="D6946" s="191"/>
      <c r="E6946" s="90"/>
      <c r="F6946" s="228"/>
      <c r="G6946" s="90"/>
      <c r="H6946" s="188"/>
      <c r="I6946" s="90"/>
      <c r="J6946" s="188"/>
    </row>
    <row r="6947" spans="3:10" ht="14.45" customHeight="1" x14ac:dyDescent="0.2">
      <c r="C6947" s="194"/>
      <c r="D6947" s="191"/>
      <c r="E6947" s="90"/>
      <c r="F6947" s="228"/>
      <c r="G6947" s="90"/>
      <c r="H6947" s="188"/>
      <c r="I6947" s="90"/>
      <c r="J6947" s="188"/>
    </row>
    <row r="6948" spans="3:10" ht="14.45" customHeight="1" x14ac:dyDescent="0.2">
      <c r="C6948" s="194"/>
      <c r="D6948" s="191"/>
      <c r="E6948" s="90"/>
      <c r="F6948" s="228"/>
      <c r="G6948" s="90"/>
      <c r="H6948" s="188"/>
      <c r="I6948" s="90"/>
      <c r="J6948" s="188"/>
    </row>
    <row r="6949" spans="3:10" ht="14.45" customHeight="1" x14ac:dyDescent="0.2">
      <c r="C6949" s="194"/>
      <c r="D6949" s="191"/>
      <c r="E6949" s="90"/>
      <c r="F6949" s="228"/>
      <c r="G6949" s="90"/>
      <c r="H6949" s="188"/>
      <c r="I6949" s="90"/>
      <c r="J6949" s="188"/>
    </row>
    <row r="6950" spans="3:10" ht="14.45" customHeight="1" x14ac:dyDescent="0.2">
      <c r="C6950" s="194"/>
      <c r="D6950" s="191"/>
      <c r="E6950" s="90"/>
      <c r="F6950" s="228"/>
      <c r="G6950" s="90"/>
      <c r="H6950" s="188"/>
      <c r="I6950" s="90"/>
      <c r="J6950" s="188"/>
    </row>
    <row r="6951" spans="3:10" ht="14.45" customHeight="1" x14ac:dyDescent="0.2">
      <c r="C6951" s="194"/>
      <c r="D6951" s="191"/>
      <c r="E6951" s="90"/>
      <c r="F6951" s="228"/>
      <c r="G6951" s="90"/>
      <c r="H6951" s="188"/>
      <c r="I6951" s="90"/>
      <c r="J6951" s="188"/>
    </row>
    <row r="6952" spans="3:10" ht="14.45" customHeight="1" x14ac:dyDescent="0.2">
      <c r="C6952" s="194"/>
      <c r="D6952" s="191"/>
      <c r="E6952" s="90"/>
      <c r="F6952" s="228"/>
      <c r="G6952" s="90"/>
      <c r="H6952" s="188"/>
      <c r="I6952" s="90"/>
      <c r="J6952" s="188"/>
    </row>
    <row r="6953" spans="3:10" ht="14.45" customHeight="1" x14ac:dyDescent="0.2">
      <c r="C6953" s="194"/>
      <c r="D6953" s="191"/>
      <c r="E6953" s="90"/>
      <c r="F6953" s="228"/>
      <c r="G6953" s="90"/>
      <c r="H6953" s="188"/>
      <c r="I6953" s="90"/>
      <c r="J6953" s="188"/>
    </row>
    <row r="6954" spans="3:10" ht="14.45" customHeight="1" x14ac:dyDescent="0.2">
      <c r="C6954" s="194"/>
      <c r="D6954" s="191"/>
      <c r="E6954" s="90"/>
      <c r="F6954" s="228"/>
      <c r="G6954" s="90"/>
      <c r="H6954" s="188"/>
      <c r="I6954" s="90"/>
      <c r="J6954" s="188"/>
    </row>
    <row r="6955" spans="3:10" ht="14.45" customHeight="1" x14ac:dyDescent="0.2">
      <c r="C6955" s="194"/>
      <c r="D6955" s="191"/>
      <c r="E6955" s="90"/>
      <c r="F6955" s="228"/>
      <c r="G6955" s="90"/>
      <c r="H6955" s="188"/>
      <c r="I6955" s="90"/>
      <c r="J6955" s="188"/>
    </row>
    <row r="6956" spans="3:10" ht="14.45" customHeight="1" x14ac:dyDescent="0.2">
      <c r="C6956" s="194"/>
      <c r="D6956" s="191"/>
      <c r="E6956" s="90"/>
      <c r="F6956" s="228"/>
      <c r="G6956" s="90"/>
      <c r="H6956" s="188"/>
      <c r="I6956" s="90"/>
      <c r="J6956" s="188"/>
    </row>
    <row r="6957" spans="3:10" ht="14.45" customHeight="1" x14ac:dyDescent="0.2">
      <c r="C6957" s="194"/>
      <c r="D6957" s="191"/>
      <c r="E6957" s="90"/>
      <c r="F6957" s="228"/>
      <c r="G6957" s="90"/>
      <c r="H6957" s="188"/>
      <c r="I6957" s="90"/>
      <c r="J6957" s="188"/>
    </row>
    <row r="6958" spans="3:10" ht="14.45" customHeight="1" x14ac:dyDescent="0.2">
      <c r="C6958" s="194"/>
      <c r="D6958" s="191"/>
      <c r="E6958" s="90"/>
      <c r="F6958" s="228"/>
      <c r="G6958" s="90"/>
      <c r="H6958" s="188"/>
      <c r="I6958" s="90"/>
      <c r="J6958" s="188"/>
    </row>
    <row r="6959" spans="3:10" ht="14.45" customHeight="1" x14ac:dyDescent="0.2">
      <c r="C6959" s="194"/>
      <c r="D6959" s="191"/>
      <c r="E6959" s="90"/>
      <c r="F6959" s="228"/>
      <c r="G6959" s="90"/>
      <c r="H6959" s="188"/>
      <c r="I6959" s="90"/>
      <c r="J6959" s="188"/>
    </row>
    <row r="6960" spans="3:10" ht="14.45" customHeight="1" x14ac:dyDescent="0.2">
      <c r="C6960" s="194"/>
      <c r="D6960" s="191"/>
      <c r="E6960" s="90"/>
      <c r="F6960" s="228"/>
      <c r="G6960" s="90"/>
      <c r="H6960" s="188"/>
      <c r="I6960" s="90"/>
      <c r="J6960" s="188"/>
    </row>
    <row r="6961" spans="3:10" ht="14.45" customHeight="1" x14ac:dyDescent="0.2">
      <c r="C6961" s="194"/>
      <c r="D6961" s="191"/>
      <c r="E6961" s="90"/>
      <c r="F6961" s="228"/>
      <c r="G6961" s="90"/>
      <c r="H6961" s="188"/>
      <c r="I6961" s="90"/>
      <c r="J6961" s="188"/>
    </row>
    <row r="6962" spans="3:10" ht="14.45" customHeight="1" x14ac:dyDescent="0.2">
      <c r="C6962" s="194"/>
      <c r="D6962" s="191"/>
      <c r="E6962" s="90"/>
      <c r="F6962" s="228"/>
      <c r="G6962" s="90"/>
      <c r="H6962" s="188"/>
      <c r="I6962" s="90"/>
      <c r="J6962" s="188"/>
    </row>
    <row r="6963" spans="3:10" ht="14.45" customHeight="1" x14ac:dyDescent="0.2">
      <c r="C6963" s="194"/>
      <c r="D6963" s="191"/>
      <c r="E6963" s="90"/>
      <c r="F6963" s="228"/>
      <c r="G6963" s="90"/>
      <c r="H6963" s="188"/>
      <c r="I6963" s="90"/>
      <c r="J6963" s="188"/>
    </row>
    <row r="6964" spans="3:10" ht="14.45" customHeight="1" x14ac:dyDescent="0.2">
      <c r="C6964" s="194"/>
      <c r="D6964" s="191"/>
      <c r="E6964" s="90"/>
      <c r="F6964" s="228"/>
      <c r="G6964" s="90"/>
      <c r="H6964" s="188"/>
      <c r="I6964" s="90"/>
      <c r="J6964" s="188"/>
    </row>
    <row r="6965" spans="3:10" ht="14.45" customHeight="1" x14ac:dyDescent="0.2">
      <c r="C6965" s="194"/>
      <c r="D6965" s="191"/>
      <c r="E6965" s="90"/>
      <c r="F6965" s="228"/>
      <c r="G6965" s="90"/>
      <c r="H6965" s="188"/>
      <c r="I6965" s="90"/>
      <c r="J6965" s="188"/>
    </row>
    <row r="6966" spans="3:10" ht="14.45" customHeight="1" x14ac:dyDescent="0.2">
      <c r="C6966" s="194"/>
      <c r="D6966" s="191"/>
      <c r="E6966" s="90"/>
      <c r="F6966" s="228"/>
      <c r="G6966" s="90"/>
      <c r="H6966" s="188"/>
      <c r="I6966" s="90"/>
      <c r="J6966" s="188"/>
    </row>
    <row r="6967" spans="3:10" ht="14.45" customHeight="1" x14ac:dyDescent="0.2">
      <c r="C6967" s="194"/>
      <c r="D6967" s="191"/>
      <c r="E6967" s="90"/>
      <c r="F6967" s="228"/>
      <c r="G6967" s="90"/>
      <c r="H6967" s="188"/>
      <c r="I6967" s="90"/>
      <c r="J6967" s="188"/>
    </row>
    <row r="6968" spans="3:10" ht="14.45" customHeight="1" x14ac:dyDescent="0.2">
      <c r="C6968" s="194"/>
      <c r="D6968" s="191"/>
      <c r="E6968" s="90"/>
      <c r="F6968" s="228"/>
      <c r="G6968" s="90"/>
      <c r="H6968" s="188"/>
      <c r="I6968" s="90"/>
      <c r="J6968" s="188"/>
    </row>
    <row r="6969" spans="3:10" ht="14.45" customHeight="1" x14ac:dyDescent="0.2">
      <c r="C6969" s="194"/>
      <c r="D6969" s="191"/>
      <c r="E6969" s="90"/>
      <c r="F6969" s="228"/>
      <c r="G6969" s="90"/>
      <c r="H6969" s="188"/>
      <c r="I6969" s="90"/>
      <c r="J6969" s="188"/>
    </row>
    <row r="6970" spans="3:10" ht="14.45" customHeight="1" x14ac:dyDescent="0.2">
      <c r="C6970" s="194"/>
      <c r="D6970" s="191"/>
      <c r="E6970" s="90"/>
      <c r="F6970" s="228"/>
      <c r="G6970" s="90"/>
      <c r="H6970" s="188"/>
      <c r="I6970" s="90"/>
      <c r="J6970" s="188"/>
    </row>
    <row r="6971" spans="3:10" ht="14.45" customHeight="1" x14ac:dyDescent="0.2">
      <c r="C6971" s="194"/>
      <c r="D6971" s="191"/>
      <c r="E6971" s="90"/>
      <c r="F6971" s="228"/>
      <c r="G6971" s="90"/>
      <c r="H6971" s="188"/>
      <c r="I6971" s="90"/>
      <c r="J6971" s="188"/>
    </row>
    <row r="6972" spans="3:10" ht="14.45" customHeight="1" x14ac:dyDescent="0.2">
      <c r="C6972" s="194"/>
      <c r="D6972" s="191"/>
      <c r="E6972" s="90"/>
      <c r="F6972" s="228"/>
      <c r="G6972" s="90"/>
      <c r="H6972" s="188"/>
      <c r="I6972" s="90"/>
      <c r="J6972" s="188"/>
    </row>
    <row r="6973" spans="3:10" ht="14.45" customHeight="1" x14ac:dyDescent="0.2">
      <c r="C6973" s="194"/>
      <c r="D6973" s="191"/>
      <c r="E6973" s="90"/>
      <c r="F6973" s="228"/>
      <c r="G6973" s="90"/>
      <c r="H6973" s="188"/>
      <c r="I6973" s="90"/>
      <c r="J6973" s="188"/>
    </row>
    <row r="6974" spans="3:10" ht="14.45" customHeight="1" x14ac:dyDescent="0.2">
      <c r="C6974" s="194"/>
      <c r="D6974" s="191"/>
      <c r="E6974" s="91"/>
      <c r="F6974" s="228"/>
      <c r="G6974" s="91"/>
      <c r="H6974" s="188"/>
      <c r="I6974" s="91"/>
      <c r="J6974" s="188"/>
    </row>
    <row r="6975" spans="3:10" ht="14.45" customHeight="1" x14ac:dyDescent="0.2">
      <c r="C6975" s="194"/>
      <c r="D6975" s="191"/>
      <c r="E6975" s="90"/>
      <c r="F6975" s="228"/>
      <c r="G6975" s="90"/>
      <c r="H6975" s="188"/>
      <c r="I6975" s="90"/>
      <c r="J6975" s="188"/>
    </row>
    <row r="6976" spans="3:10" ht="14.45" customHeight="1" x14ac:dyDescent="0.2">
      <c r="C6976" s="194"/>
      <c r="D6976" s="191"/>
      <c r="E6976" s="90"/>
      <c r="F6976" s="228"/>
      <c r="G6976" s="90"/>
      <c r="H6976" s="188"/>
      <c r="I6976" s="90"/>
      <c r="J6976" s="188"/>
    </row>
    <row r="6977" spans="3:10" ht="14.45" customHeight="1" x14ac:dyDescent="0.2">
      <c r="C6977" s="194"/>
      <c r="D6977" s="191"/>
      <c r="E6977" s="91"/>
      <c r="F6977" s="228"/>
      <c r="G6977" s="91"/>
      <c r="H6977" s="188"/>
      <c r="I6977" s="91"/>
      <c r="J6977" s="188"/>
    </row>
    <row r="6978" spans="3:10" ht="14.45" customHeight="1" x14ac:dyDescent="0.2">
      <c r="C6978" s="194"/>
      <c r="D6978" s="191"/>
      <c r="E6978" s="90"/>
      <c r="F6978" s="228"/>
      <c r="G6978" s="90"/>
      <c r="H6978" s="188"/>
      <c r="I6978" s="90"/>
      <c r="J6978" s="188"/>
    </row>
    <row r="6979" spans="3:10" ht="14.45" customHeight="1" x14ac:dyDescent="0.2">
      <c r="C6979" s="194"/>
      <c r="D6979" s="191"/>
      <c r="E6979" s="90"/>
      <c r="F6979" s="228"/>
      <c r="G6979" s="90"/>
      <c r="H6979" s="188"/>
      <c r="I6979" s="90"/>
      <c r="J6979" s="188"/>
    </row>
    <row r="6980" spans="3:10" ht="14.45" customHeight="1" x14ac:dyDescent="0.2">
      <c r="C6980" s="194"/>
      <c r="D6980" s="191"/>
      <c r="E6980" s="90"/>
      <c r="F6980" s="228"/>
      <c r="G6980" s="90"/>
      <c r="H6980" s="188"/>
      <c r="I6980" s="90"/>
      <c r="J6980" s="188"/>
    </row>
    <row r="6981" spans="3:10" ht="14.45" customHeight="1" x14ac:dyDescent="0.2">
      <c r="C6981" s="194"/>
      <c r="D6981" s="191"/>
      <c r="E6981" s="90"/>
      <c r="F6981" s="228"/>
      <c r="G6981" s="90"/>
      <c r="H6981" s="188"/>
      <c r="I6981" s="90"/>
      <c r="J6981" s="188"/>
    </row>
    <row r="6982" spans="3:10" ht="14.45" customHeight="1" x14ac:dyDescent="0.2">
      <c r="C6982" s="194"/>
      <c r="D6982" s="191"/>
      <c r="E6982" s="90"/>
      <c r="F6982" s="228"/>
      <c r="G6982" s="90"/>
      <c r="H6982" s="188"/>
      <c r="I6982" s="90"/>
      <c r="J6982" s="188"/>
    </row>
    <row r="6983" spans="3:10" ht="14.45" customHeight="1" x14ac:dyDescent="0.2">
      <c r="C6983" s="194"/>
      <c r="D6983" s="191"/>
      <c r="E6983" s="90"/>
      <c r="F6983" s="228"/>
      <c r="G6983" s="90"/>
      <c r="H6983" s="188"/>
      <c r="I6983" s="90"/>
      <c r="J6983" s="188"/>
    </row>
    <row r="6984" spans="3:10" ht="14.45" customHeight="1" x14ac:dyDescent="0.2">
      <c r="C6984" s="194"/>
      <c r="D6984" s="191"/>
      <c r="E6984" s="90"/>
      <c r="F6984" s="228"/>
      <c r="G6984" s="90"/>
      <c r="H6984" s="188"/>
      <c r="I6984" s="90"/>
      <c r="J6984" s="188"/>
    </row>
    <row r="6985" spans="3:10" ht="14.45" customHeight="1" x14ac:dyDescent="0.2">
      <c r="C6985" s="194"/>
      <c r="D6985" s="191"/>
      <c r="E6985" s="90"/>
      <c r="F6985" s="228"/>
      <c r="G6985" s="90"/>
      <c r="H6985" s="188"/>
      <c r="I6985" s="90"/>
      <c r="J6985" s="188"/>
    </row>
    <row r="6986" spans="3:10" ht="14.45" customHeight="1" x14ac:dyDescent="0.2">
      <c r="C6986" s="194"/>
      <c r="D6986" s="191"/>
      <c r="E6986" s="90"/>
      <c r="F6986" s="228"/>
      <c r="G6986" s="90"/>
      <c r="H6986" s="188"/>
      <c r="I6986" s="90"/>
      <c r="J6986" s="188"/>
    </row>
    <row r="6987" spans="3:10" ht="14.45" customHeight="1" x14ac:dyDescent="0.2">
      <c r="C6987" s="194"/>
      <c r="D6987" s="191"/>
      <c r="E6987" s="90"/>
      <c r="F6987" s="228"/>
      <c r="G6987" s="90"/>
      <c r="H6987" s="188"/>
      <c r="I6987" s="90"/>
      <c r="J6987" s="188"/>
    </row>
    <row r="6988" spans="3:10" ht="14.45" customHeight="1" x14ac:dyDescent="0.2">
      <c r="C6988" s="194"/>
      <c r="D6988" s="191"/>
      <c r="E6988" s="103"/>
      <c r="F6988" s="228"/>
      <c r="G6988" s="103"/>
      <c r="H6988" s="188"/>
      <c r="I6988" s="103"/>
      <c r="J6988" s="188"/>
    </row>
    <row r="6989" spans="3:10" ht="14.45" customHeight="1" x14ac:dyDescent="0.2">
      <c r="C6989" s="201"/>
      <c r="D6989" s="201"/>
      <c r="E6989" s="101"/>
      <c r="F6989" s="201"/>
      <c r="G6989" s="101"/>
      <c r="H6989" s="188"/>
      <c r="I6989" s="101"/>
      <c r="J6989" s="188"/>
    </row>
    <row r="6990" spans="3:10" ht="14.45" customHeight="1" x14ac:dyDescent="0.2">
      <c r="C6990" s="190" t="s">
        <v>1183</v>
      </c>
      <c r="D6990" s="190" t="s">
        <v>1184</v>
      </c>
      <c r="E6990" s="90"/>
      <c r="F6990" s="193" t="s">
        <v>1504</v>
      </c>
      <c r="G6990" s="90"/>
      <c r="H6990" s="133"/>
      <c r="I6990" s="90"/>
      <c r="J6990" s="133"/>
    </row>
    <row r="6991" spans="3:10" ht="14.45" customHeight="1" x14ac:dyDescent="0.2">
      <c r="C6991" s="191"/>
      <c r="D6991" s="191"/>
      <c r="E6991" s="97"/>
      <c r="F6991" s="228"/>
      <c r="G6991" s="97"/>
      <c r="H6991" s="188"/>
      <c r="I6991" s="97"/>
      <c r="J6991" s="188"/>
    </row>
    <row r="6992" spans="3:10" ht="14.45" customHeight="1" x14ac:dyDescent="0.2">
      <c r="C6992" s="191"/>
      <c r="D6992" s="191"/>
      <c r="E6992" s="97"/>
      <c r="F6992" s="228"/>
      <c r="G6992" s="97"/>
      <c r="H6992" s="188"/>
      <c r="I6992" s="97"/>
      <c r="J6992" s="188"/>
    </row>
    <row r="6993" spans="3:10" ht="14.45" customHeight="1" x14ac:dyDescent="0.2">
      <c r="C6993" s="191"/>
      <c r="D6993" s="191"/>
      <c r="E6993" s="97"/>
      <c r="F6993" s="228"/>
      <c r="G6993" s="97"/>
      <c r="H6993" s="188"/>
      <c r="I6993" s="97"/>
      <c r="J6993" s="188"/>
    </row>
    <row r="6994" spans="3:10" ht="14.45" customHeight="1" x14ac:dyDescent="0.2">
      <c r="C6994" s="191"/>
      <c r="D6994" s="191"/>
      <c r="E6994" s="97"/>
      <c r="F6994" s="228"/>
      <c r="G6994" s="97"/>
      <c r="H6994" s="188"/>
      <c r="I6994" s="97"/>
      <c r="J6994" s="188"/>
    </row>
    <row r="6995" spans="3:10" ht="14.45" customHeight="1" x14ac:dyDescent="0.2">
      <c r="C6995" s="191"/>
      <c r="D6995" s="191"/>
      <c r="E6995" s="97"/>
      <c r="F6995" s="228"/>
      <c r="G6995" s="97"/>
      <c r="H6995" s="188"/>
      <c r="I6995" s="97"/>
      <c r="J6995" s="188"/>
    </row>
    <row r="6996" spans="3:10" ht="14.45" customHeight="1" x14ac:dyDescent="0.2">
      <c r="C6996" s="191"/>
      <c r="D6996" s="191"/>
      <c r="E6996" s="97"/>
      <c r="F6996" s="228"/>
      <c r="G6996" s="97"/>
      <c r="H6996" s="188"/>
      <c r="I6996" s="97"/>
      <c r="J6996" s="188"/>
    </row>
    <row r="6997" spans="3:10" ht="14.45" customHeight="1" x14ac:dyDescent="0.2">
      <c r="C6997" s="191"/>
      <c r="D6997" s="191"/>
      <c r="E6997" s="97"/>
      <c r="F6997" s="228"/>
      <c r="G6997" s="97"/>
      <c r="H6997" s="188"/>
      <c r="I6997" s="97"/>
      <c r="J6997" s="188"/>
    </row>
    <row r="6998" spans="3:10" ht="14.45" customHeight="1" x14ac:dyDescent="0.2">
      <c r="C6998" s="191"/>
      <c r="D6998" s="191"/>
      <c r="E6998" s="97"/>
      <c r="F6998" s="228"/>
      <c r="G6998" s="97"/>
      <c r="H6998" s="188"/>
      <c r="I6998" s="97"/>
      <c r="J6998" s="188"/>
    </row>
    <row r="6999" spans="3:10" ht="14.45" customHeight="1" x14ac:dyDescent="0.2">
      <c r="C6999" s="191"/>
      <c r="D6999" s="191"/>
      <c r="E6999" s="97"/>
      <c r="F6999" s="228"/>
      <c r="G6999" s="97"/>
      <c r="H6999" s="188"/>
      <c r="I6999" s="97"/>
      <c r="J6999" s="188"/>
    </row>
    <row r="7000" spans="3:10" ht="14.45" customHeight="1" x14ac:dyDescent="0.2">
      <c r="C7000" s="191"/>
      <c r="D7000" s="191"/>
      <c r="E7000" s="97"/>
      <c r="F7000" s="228"/>
      <c r="G7000" s="97"/>
      <c r="H7000" s="188"/>
      <c r="I7000" s="97"/>
      <c r="J7000" s="188"/>
    </row>
    <row r="7001" spans="3:10" ht="14.45" customHeight="1" x14ac:dyDescent="0.2">
      <c r="C7001" s="191"/>
      <c r="D7001" s="191"/>
      <c r="E7001" s="97"/>
      <c r="F7001" s="228"/>
      <c r="G7001" s="97"/>
      <c r="H7001" s="188"/>
      <c r="I7001" s="97"/>
      <c r="J7001" s="188"/>
    </row>
    <row r="7002" spans="3:10" ht="14.45" customHeight="1" x14ac:dyDescent="0.2">
      <c r="C7002" s="191"/>
      <c r="D7002" s="191"/>
      <c r="E7002" s="97"/>
      <c r="F7002" s="228"/>
      <c r="G7002" s="97"/>
      <c r="H7002" s="188"/>
      <c r="I7002" s="97"/>
      <c r="J7002" s="188"/>
    </row>
    <row r="7003" spans="3:10" ht="14.45" customHeight="1" x14ac:dyDescent="0.2">
      <c r="C7003" s="191"/>
      <c r="D7003" s="191"/>
      <c r="E7003" s="97"/>
      <c r="F7003" s="228"/>
      <c r="G7003" s="97"/>
      <c r="H7003" s="188"/>
      <c r="I7003" s="97"/>
      <c r="J7003" s="188"/>
    </row>
    <row r="7004" spans="3:10" ht="14.45" customHeight="1" x14ac:dyDescent="0.2">
      <c r="C7004" s="191"/>
      <c r="D7004" s="191"/>
      <c r="E7004" s="97"/>
      <c r="F7004" s="228"/>
      <c r="G7004" s="97"/>
      <c r="H7004" s="188"/>
      <c r="I7004" s="97"/>
      <c r="J7004" s="188"/>
    </row>
    <row r="7005" spans="3:10" ht="14.45" customHeight="1" x14ac:dyDescent="0.2">
      <c r="C7005" s="191"/>
      <c r="D7005" s="191"/>
      <c r="E7005" s="97"/>
      <c r="F7005" s="228"/>
      <c r="G7005" s="97"/>
      <c r="H7005" s="188"/>
      <c r="I7005" s="97"/>
      <c r="J7005" s="188"/>
    </row>
    <row r="7006" spans="3:10" ht="14.45" customHeight="1" x14ac:dyDescent="0.2">
      <c r="C7006" s="191"/>
      <c r="D7006" s="191"/>
      <c r="E7006" s="97"/>
      <c r="F7006" s="228"/>
      <c r="G7006" s="97"/>
      <c r="H7006" s="188"/>
      <c r="I7006" s="97"/>
      <c r="J7006" s="188"/>
    </row>
    <row r="7007" spans="3:10" ht="14.45" customHeight="1" x14ac:dyDescent="0.2">
      <c r="C7007" s="191"/>
      <c r="D7007" s="191"/>
      <c r="E7007" s="97"/>
      <c r="F7007" s="228"/>
      <c r="G7007" s="97"/>
      <c r="H7007" s="188"/>
      <c r="I7007" s="97"/>
      <c r="J7007" s="188"/>
    </row>
    <row r="7008" spans="3:10" ht="14.45" customHeight="1" x14ac:dyDescent="0.2">
      <c r="C7008" s="191"/>
      <c r="D7008" s="191"/>
      <c r="E7008" s="97"/>
      <c r="F7008" s="228"/>
      <c r="G7008" s="97"/>
      <c r="H7008" s="188"/>
      <c r="I7008" s="97"/>
      <c r="J7008" s="188"/>
    </row>
    <row r="7009" spans="3:10" ht="14.45" customHeight="1" x14ac:dyDescent="0.2">
      <c r="C7009" s="191"/>
      <c r="D7009" s="191"/>
      <c r="E7009" s="97"/>
      <c r="F7009" s="228"/>
      <c r="G7009" s="97"/>
      <c r="H7009" s="188"/>
      <c r="I7009" s="97"/>
      <c r="J7009" s="188"/>
    </row>
    <row r="7010" spans="3:10" ht="14.45" customHeight="1" x14ac:dyDescent="0.2">
      <c r="C7010" s="191"/>
      <c r="D7010" s="191"/>
      <c r="E7010" s="97"/>
      <c r="F7010" s="228"/>
      <c r="G7010" s="97"/>
      <c r="H7010" s="188"/>
      <c r="I7010" s="97"/>
      <c r="J7010" s="188"/>
    </row>
    <row r="7011" spans="3:10" ht="14.45" customHeight="1" x14ac:dyDescent="0.2">
      <c r="C7011" s="191"/>
      <c r="D7011" s="191"/>
      <c r="E7011" s="97"/>
      <c r="F7011" s="228"/>
      <c r="G7011" s="97"/>
      <c r="H7011" s="188"/>
      <c r="I7011" s="97"/>
      <c r="J7011" s="188"/>
    </row>
    <row r="7012" spans="3:10" ht="14.45" customHeight="1" x14ac:dyDescent="0.2">
      <c r="C7012" s="191"/>
      <c r="D7012" s="191"/>
      <c r="E7012" s="97"/>
      <c r="F7012" s="228"/>
      <c r="G7012" s="97"/>
      <c r="H7012" s="188"/>
      <c r="I7012" s="97"/>
      <c r="J7012" s="188"/>
    </row>
    <row r="7013" spans="3:10" ht="14.45" customHeight="1" x14ac:dyDescent="0.2">
      <c r="C7013" s="191"/>
      <c r="D7013" s="191"/>
      <c r="E7013" s="97"/>
      <c r="F7013" s="228"/>
      <c r="G7013" s="97"/>
      <c r="H7013" s="188"/>
      <c r="I7013" s="97"/>
      <c r="J7013" s="188"/>
    </row>
    <row r="7014" spans="3:10" ht="14.45" customHeight="1" x14ac:dyDescent="0.2">
      <c r="C7014" s="191"/>
      <c r="D7014" s="191"/>
      <c r="E7014" s="97"/>
      <c r="F7014" s="228"/>
      <c r="G7014" s="97"/>
      <c r="H7014" s="188"/>
      <c r="I7014" s="97"/>
      <c r="J7014" s="188"/>
    </row>
    <row r="7015" spans="3:10" ht="14.45" customHeight="1" x14ac:dyDescent="0.2">
      <c r="C7015" s="191"/>
      <c r="D7015" s="191"/>
      <c r="E7015" s="97"/>
      <c r="F7015" s="228"/>
      <c r="G7015" s="97"/>
      <c r="H7015" s="188"/>
      <c r="I7015" s="97"/>
      <c r="J7015" s="188"/>
    </row>
    <row r="7016" spans="3:10" ht="14.45" customHeight="1" x14ac:dyDescent="0.2">
      <c r="C7016" s="191"/>
      <c r="D7016" s="191"/>
      <c r="E7016" s="97"/>
      <c r="F7016" s="228"/>
      <c r="G7016" s="97"/>
      <c r="H7016" s="188"/>
      <c r="I7016" s="97"/>
      <c r="J7016" s="188"/>
    </row>
    <row r="7017" spans="3:10" ht="14.45" customHeight="1" x14ac:dyDescent="0.2">
      <c r="C7017" s="191"/>
      <c r="D7017" s="191"/>
      <c r="E7017" s="97"/>
      <c r="F7017" s="228"/>
      <c r="G7017" s="97"/>
      <c r="H7017" s="188"/>
      <c r="I7017" s="97"/>
      <c r="J7017" s="188"/>
    </row>
    <row r="7018" spans="3:10" ht="14.45" customHeight="1" x14ac:dyDescent="0.2">
      <c r="C7018" s="191"/>
      <c r="D7018" s="191"/>
      <c r="E7018" s="97"/>
      <c r="F7018" s="228"/>
      <c r="G7018" s="97"/>
      <c r="H7018" s="188"/>
      <c r="I7018" s="97"/>
      <c r="J7018" s="188"/>
    </row>
    <row r="7019" spans="3:10" ht="14.45" customHeight="1" x14ac:dyDescent="0.2">
      <c r="C7019" s="191"/>
      <c r="D7019" s="191"/>
      <c r="E7019" s="97"/>
      <c r="F7019" s="228"/>
      <c r="G7019" s="97"/>
      <c r="H7019" s="188"/>
      <c r="I7019" s="97"/>
      <c r="J7019" s="188"/>
    </row>
    <row r="7020" spans="3:10" ht="14.45" customHeight="1" x14ac:dyDescent="0.2">
      <c r="C7020" s="191"/>
      <c r="D7020" s="191"/>
      <c r="E7020" s="97"/>
      <c r="F7020" s="228"/>
      <c r="G7020" s="97"/>
      <c r="H7020" s="188"/>
      <c r="I7020" s="97"/>
      <c r="J7020" s="188"/>
    </row>
    <row r="7021" spans="3:10" ht="14.45" customHeight="1" x14ac:dyDescent="0.2">
      <c r="C7021" s="191"/>
      <c r="D7021" s="191"/>
      <c r="E7021" s="97"/>
      <c r="F7021" s="228"/>
      <c r="G7021" s="97"/>
      <c r="H7021" s="188"/>
      <c r="I7021" s="97"/>
      <c r="J7021" s="188"/>
    </row>
    <row r="7022" spans="3:10" ht="14.45" customHeight="1" x14ac:dyDescent="0.2">
      <c r="C7022" s="191"/>
      <c r="D7022" s="191"/>
      <c r="E7022" s="97"/>
      <c r="F7022" s="228"/>
      <c r="G7022" s="97"/>
      <c r="H7022" s="188"/>
      <c r="I7022" s="97"/>
      <c r="J7022" s="188"/>
    </row>
    <row r="7023" spans="3:10" ht="14.45" customHeight="1" x14ac:dyDescent="0.2">
      <c r="C7023" s="191"/>
      <c r="D7023" s="191"/>
      <c r="E7023" s="97"/>
      <c r="F7023" s="228"/>
      <c r="G7023" s="97"/>
      <c r="H7023" s="188"/>
      <c r="I7023" s="97"/>
      <c r="J7023" s="188"/>
    </row>
    <row r="7024" spans="3:10" ht="14.45" customHeight="1" x14ac:dyDescent="0.2">
      <c r="C7024" s="191"/>
      <c r="D7024" s="191"/>
      <c r="E7024" s="97"/>
      <c r="F7024" s="228"/>
      <c r="G7024" s="97"/>
      <c r="H7024" s="188"/>
      <c r="I7024" s="97"/>
      <c r="J7024" s="188"/>
    </row>
    <row r="7025" spans="3:10" ht="14.45" customHeight="1" x14ac:dyDescent="0.2">
      <c r="C7025" s="191"/>
      <c r="D7025" s="191"/>
      <c r="E7025" s="97"/>
      <c r="F7025" s="228"/>
      <c r="G7025" s="97"/>
      <c r="H7025" s="188"/>
      <c r="I7025" s="97"/>
      <c r="J7025" s="188"/>
    </row>
    <row r="7026" spans="3:10" ht="14.45" customHeight="1" x14ac:dyDescent="0.2">
      <c r="C7026" s="191"/>
      <c r="D7026" s="191"/>
      <c r="E7026" s="97"/>
      <c r="F7026" s="228"/>
      <c r="G7026" s="97"/>
      <c r="H7026" s="188"/>
      <c r="I7026" s="97"/>
      <c r="J7026" s="188"/>
    </row>
    <row r="7027" spans="3:10" ht="14.45" customHeight="1" x14ac:dyDescent="0.2">
      <c r="C7027" s="191"/>
      <c r="D7027" s="191"/>
      <c r="E7027" s="97"/>
      <c r="F7027" s="228"/>
      <c r="G7027" s="97"/>
      <c r="H7027" s="188"/>
      <c r="I7027" s="97"/>
      <c r="J7027" s="188"/>
    </row>
    <row r="7028" spans="3:10" ht="14.45" customHeight="1" x14ac:dyDescent="0.2">
      <c r="C7028" s="191"/>
      <c r="D7028" s="191"/>
      <c r="E7028" s="97"/>
      <c r="F7028" s="228"/>
      <c r="G7028" s="97"/>
      <c r="H7028" s="188"/>
      <c r="I7028" s="97"/>
      <c r="J7028" s="188"/>
    </row>
    <row r="7029" spans="3:10" ht="14.45" customHeight="1" x14ac:dyDescent="0.2">
      <c r="C7029" s="191"/>
      <c r="D7029" s="191"/>
      <c r="E7029" s="97"/>
      <c r="F7029" s="228"/>
      <c r="G7029" s="97"/>
      <c r="H7029" s="188"/>
      <c r="I7029" s="97"/>
      <c r="J7029" s="188"/>
    </row>
    <row r="7030" spans="3:10" ht="14.45" customHeight="1" x14ac:dyDescent="0.2">
      <c r="C7030" s="191"/>
      <c r="D7030" s="191"/>
      <c r="E7030" s="97"/>
      <c r="F7030" s="228"/>
      <c r="G7030" s="97"/>
      <c r="H7030" s="188"/>
      <c r="I7030" s="97"/>
      <c r="J7030" s="188"/>
    </row>
    <row r="7031" spans="3:10" ht="14.45" customHeight="1" x14ac:dyDescent="0.2">
      <c r="C7031" s="191"/>
      <c r="D7031" s="191"/>
      <c r="E7031" s="97"/>
      <c r="F7031" s="228"/>
      <c r="G7031" s="97"/>
      <c r="H7031" s="188"/>
      <c r="I7031" s="97"/>
      <c r="J7031" s="188"/>
    </row>
    <row r="7032" spans="3:10" ht="14.45" customHeight="1" x14ac:dyDescent="0.2">
      <c r="C7032" s="191"/>
      <c r="D7032" s="191"/>
      <c r="E7032" s="98"/>
      <c r="F7032" s="228"/>
      <c r="G7032" s="98"/>
      <c r="H7032" s="188"/>
      <c r="I7032" s="98"/>
      <c r="J7032" s="188"/>
    </row>
    <row r="7033" spans="3:10" ht="14.45" customHeight="1" x14ac:dyDescent="0.2">
      <c r="C7033" s="191"/>
      <c r="D7033" s="191"/>
      <c r="E7033" s="97"/>
      <c r="F7033" s="228"/>
      <c r="G7033" s="97"/>
      <c r="H7033" s="188"/>
      <c r="I7033" s="97"/>
      <c r="J7033" s="188"/>
    </row>
    <row r="7034" spans="3:10" ht="14.45" customHeight="1" x14ac:dyDescent="0.2">
      <c r="C7034" s="191"/>
      <c r="D7034" s="191"/>
      <c r="E7034" s="98"/>
      <c r="F7034" s="228"/>
      <c r="G7034" s="98"/>
      <c r="H7034" s="188"/>
      <c r="I7034" s="98"/>
      <c r="J7034" s="188"/>
    </row>
    <row r="7035" spans="3:10" ht="14.45" customHeight="1" x14ac:dyDescent="0.2">
      <c r="C7035" s="191"/>
      <c r="D7035" s="191"/>
      <c r="E7035" s="97"/>
      <c r="F7035" s="228"/>
      <c r="G7035" s="97"/>
      <c r="H7035" s="188"/>
      <c r="I7035" s="97"/>
      <c r="J7035" s="188"/>
    </row>
    <row r="7036" spans="3:10" ht="14.45" customHeight="1" x14ac:dyDescent="0.2">
      <c r="C7036" s="191"/>
      <c r="D7036" s="191"/>
      <c r="E7036" s="97"/>
      <c r="F7036" s="228"/>
      <c r="G7036" s="97"/>
      <c r="H7036" s="188"/>
      <c r="I7036" s="97"/>
      <c r="J7036" s="188"/>
    </row>
    <row r="7037" spans="3:10" ht="14.45" customHeight="1" x14ac:dyDescent="0.2">
      <c r="C7037" s="191"/>
      <c r="D7037" s="191"/>
      <c r="E7037" s="98"/>
      <c r="F7037" s="228"/>
      <c r="G7037" s="98"/>
      <c r="H7037" s="188"/>
      <c r="I7037" s="98"/>
      <c r="J7037" s="188"/>
    </row>
    <row r="7038" spans="3:10" ht="14.45" customHeight="1" x14ac:dyDescent="0.2">
      <c r="C7038" s="191"/>
      <c r="D7038" s="191"/>
      <c r="E7038" s="97"/>
      <c r="F7038" s="228"/>
      <c r="G7038" s="97"/>
      <c r="H7038" s="188"/>
      <c r="I7038" s="97"/>
      <c r="J7038" s="188"/>
    </row>
    <row r="7039" spans="3:10" ht="14.45" customHeight="1" x14ac:dyDescent="0.2">
      <c r="C7039" s="191"/>
      <c r="D7039" s="191"/>
      <c r="E7039" s="98"/>
      <c r="F7039" s="228"/>
      <c r="G7039" s="98"/>
      <c r="H7039" s="188"/>
      <c r="I7039" s="98"/>
      <c r="J7039" s="188"/>
    </row>
    <row r="7040" spans="3:10" ht="14.45" customHeight="1" x14ac:dyDescent="0.2">
      <c r="C7040" s="191"/>
      <c r="D7040" s="191"/>
      <c r="E7040" s="97"/>
      <c r="F7040" s="228"/>
      <c r="G7040" s="97"/>
      <c r="H7040" s="188"/>
      <c r="I7040" s="97"/>
      <c r="J7040" s="188"/>
    </row>
    <row r="7041" spans="3:10" ht="14.45" customHeight="1" x14ac:dyDescent="0.2">
      <c r="C7041" s="191"/>
      <c r="D7041" s="191"/>
      <c r="E7041" s="97"/>
      <c r="F7041" s="228"/>
      <c r="G7041" s="97"/>
      <c r="H7041" s="188"/>
      <c r="I7041" s="97"/>
      <c r="J7041" s="188"/>
    </row>
    <row r="7042" spans="3:10" ht="14.45" customHeight="1" x14ac:dyDescent="0.2">
      <c r="C7042" s="191"/>
      <c r="D7042" s="191"/>
      <c r="E7042" s="98"/>
      <c r="F7042" s="228"/>
      <c r="G7042" s="98"/>
      <c r="H7042" s="188"/>
      <c r="I7042" s="98"/>
      <c r="J7042" s="188"/>
    </row>
    <row r="7043" spans="3:10" ht="14.45" customHeight="1" x14ac:dyDescent="0.2">
      <c r="C7043" s="191"/>
      <c r="D7043" s="191"/>
      <c r="E7043" s="97"/>
      <c r="F7043" s="228"/>
      <c r="G7043" s="97"/>
      <c r="H7043" s="188"/>
      <c r="I7043" s="97"/>
      <c r="J7043" s="188"/>
    </row>
    <row r="7044" spans="3:10" ht="14.45" customHeight="1" x14ac:dyDescent="0.2">
      <c r="C7044" s="191"/>
      <c r="D7044" s="191"/>
      <c r="E7044" s="97"/>
      <c r="F7044" s="228"/>
      <c r="G7044" s="97"/>
      <c r="H7044" s="188"/>
      <c r="I7044" s="97"/>
      <c r="J7044" s="188"/>
    </row>
    <row r="7045" spans="3:10" ht="14.45" customHeight="1" x14ac:dyDescent="0.2">
      <c r="C7045" s="191"/>
      <c r="D7045" s="191"/>
      <c r="E7045" s="97"/>
      <c r="F7045" s="228"/>
      <c r="G7045" s="97"/>
      <c r="H7045" s="188"/>
      <c r="I7045" s="97"/>
      <c r="J7045" s="188"/>
    </row>
    <row r="7046" spans="3:10" ht="14.45" customHeight="1" x14ac:dyDescent="0.2">
      <c r="C7046" s="191"/>
      <c r="D7046" s="191"/>
      <c r="E7046" s="98"/>
      <c r="F7046" s="228"/>
      <c r="G7046" s="98"/>
      <c r="H7046" s="188"/>
      <c r="I7046" s="98"/>
      <c r="J7046" s="188"/>
    </row>
    <row r="7047" spans="3:10" ht="14.45" customHeight="1" x14ac:dyDescent="0.2">
      <c r="C7047" s="191"/>
      <c r="D7047" s="191"/>
      <c r="E7047" s="97"/>
      <c r="F7047" s="228"/>
      <c r="G7047" s="97"/>
      <c r="H7047" s="188"/>
      <c r="I7047" s="97"/>
      <c r="J7047" s="188"/>
    </row>
    <row r="7048" spans="3:10" ht="14.45" customHeight="1" x14ac:dyDescent="0.2">
      <c r="C7048" s="191"/>
      <c r="D7048" s="191"/>
      <c r="E7048" s="97"/>
      <c r="F7048" s="228"/>
      <c r="G7048" s="97"/>
      <c r="H7048" s="188"/>
      <c r="I7048" s="97"/>
      <c r="J7048" s="188"/>
    </row>
    <row r="7049" spans="3:10" ht="14.45" customHeight="1" x14ac:dyDescent="0.2">
      <c r="C7049" s="191"/>
      <c r="D7049" s="191"/>
      <c r="E7049" s="98"/>
      <c r="F7049" s="228"/>
      <c r="G7049" s="98"/>
      <c r="H7049" s="188"/>
      <c r="I7049" s="98"/>
      <c r="J7049" s="188"/>
    </row>
    <row r="7050" spans="3:10" ht="14.45" customHeight="1" x14ac:dyDescent="0.2">
      <c r="C7050" s="191"/>
      <c r="D7050" s="191"/>
      <c r="E7050" s="97"/>
      <c r="F7050" s="228"/>
      <c r="G7050" s="97"/>
      <c r="H7050" s="188"/>
      <c r="I7050" s="97"/>
      <c r="J7050" s="188"/>
    </row>
    <row r="7051" spans="3:10" ht="14.45" customHeight="1" x14ac:dyDescent="0.2">
      <c r="C7051" s="191"/>
      <c r="D7051" s="191"/>
      <c r="E7051" s="97"/>
      <c r="F7051" s="228"/>
      <c r="G7051" s="97"/>
      <c r="H7051" s="188"/>
      <c r="I7051" s="97"/>
      <c r="J7051" s="188"/>
    </row>
    <row r="7052" spans="3:10" ht="14.45" customHeight="1" x14ac:dyDescent="0.2">
      <c r="C7052" s="191"/>
      <c r="D7052" s="191"/>
      <c r="E7052" s="97"/>
      <c r="F7052" s="228"/>
      <c r="G7052" s="97"/>
      <c r="H7052" s="188"/>
      <c r="I7052" s="97"/>
      <c r="J7052" s="188"/>
    </row>
    <row r="7053" spans="3:10" ht="14.45" customHeight="1" x14ac:dyDescent="0.2">
      <c r="C7053" s="191"/>
      <c r="D7053" s="191"/>
      <c r="E7053" s="97"/>
      <c r="F7053" s="228"/>
      <c r="G7053" s="97"/>
      <c r="H7053" s="188"/>
      <c r="I7053" s="97"/>
      <c r="J7053" s="188"/>
    </row>
    <row r="7054" spans="3:10" ht="14.45" customHeight="1" x14ac:dyDescent="0.2">
      <c r="C7054" s="191"/>
      <c r="D7054" s="191"/>
      <c r="E7054" s="97"/>
      <c r="F7054" s="228"/>
      <c r="G7054" s="97"/>
      <c r="H7054" s="188"/>
      <c r="I7054" s="97"/>
      <c r="J7054" s="188"/>
    </row>
    <row r="7055" spans="3:10" ht="14.45" customHeight="1" x14ac:dyDescent="0.2">
      <c r="C7055" s="191"/>
      <c r="D7055" s="191"/>
      <c r="E7055" s="97"/>
      <c r="F7055" s="228"/>
      <c r="G7055" s="97"/>
      <c r="H7055" s="188"/>
      <c r="I7055" s="97"/>
      <c r="J7055" s="188"/>
    </row>
    <row r="7056" spans="3:10" ht="14.45" customHeight="1" x14ac:dyDescent="0.2">
      <c r="C7056" s="191"/>
      <c r="D7056" s="191"/>
      <c r="E7056" s="97"/>
      <c r="F7056" s="228"/>
      <c r="G7056" s="97"/>
      <c r="H7056" s="188"/>
      <c r="I7056" s="97"/>
      <c r="J7056" s="188"/>
    </row>
    <row r="7057" spans="3:10" ht="14.45" customHeight="1" x14ac:dyDescent="0.2">
      <c r="C7057" s="191"/>
      <c r="D7057" s="191"/>
      <c r="E7057" s="97"/>
      <c r="F7057" s="228"/>
      <c r="G7057" s="97"/>
      <c r="H7057" s="188"/>
      <c r="I7057" s="97"/>
      <c r="J7057" s="188"/>
    </row>
    <row r="7058" spans="3:10" ht="14.45" customHeight="1" x14ac:dyDescent="0.2">
      <c r="C7058" s="191"/>
      <c r="D7058" s="191"/>
      <c r="E7058" s="97"/>
      <c r="F7058" s="228"/>
      <c r="G7058" s="97"/>
      <c r="H7058" s="188"/>
      <c r="I7058" s="97"/>
      <c r="J7058" s="188"/>
    </row>
    <row r="7059" spans="3:10" ht="14.45" customHeight="1" x14ac:dyDescent="0.2">
      <c r="C7059" s="191"/>
      <c r="D7059" s="191"/>
      <c r="E7059" s="97"/>
      <c r="F7059" s="228"/>
      <c r="G7059" s="97"/>
      <c r="H7059" s="188"/>
      <c r="I7059" s="97"/>
      <c r="J7059" s="188"/>
    </row>
    <row r="7060" spans="3:10" ht="14.45" customHeight="1" x14ac:dyDescent="0.2">
      <c r="C7060" s="191"/>
      <c r="D7060" s="191"/>
      <c r="E7060" s="100"/>
      <c r="F7060" s="228"/>
      <c r="G7060" s="100"/>
      <c r="H7060" s="188"/>
      <c r="I7060" s="100"/>
      <c r="J7060" s="188"/>
    </row>
    <row r="7061" spans="3:10" ht="14.45" customHeight="1" x14ac:dyDescent="0.2">
      <c r="C7061" s="201"/>
      <c r="D7061" s="201"/>
      <c r="E7061" s="101"/>
      <c r="F7061" s="201"/>
      <c r="G7061" s="101"/>
      <c r="H7061" s="188"/>
      <c r="I7061" s="101"/>
      <c r="J7061" s="188"/>
    </row>
    <row r="7062" spans="3:10" ht="14.45" customHeight="1" x14ac:dyDescent="0.2">
      <c r="C7062" s="190" t="s">
        <v>1185</v>
      </c>
      <c r="D7062" s="190" t="s">
        <v>1186</v>
      </c>
      <c r="E7062" s="90"/>
      <c r="F7062" s="193" t="s">
        <v>1505</v>
      </c>
      <c r="G7062" s="90"/>
      <c r="H7062" s="133"/>
      <c r="I7062" s="90"/>
      <c r="J7062" s="133"/>
    </row>
    <row r="7063" spans="3:10" ht="14.45" customHeight="1" x14ac:dyDescent="0.2">
      <c r="C7063" s="191"/>
      <c r="D7063" s="191"/>
      <c r="E7063" s="97"/>
      <c r="F7063" s="228"/>
      <c r="G7063" s="97"/>
      <c r="H7063" s="188"/>
      <c r="I7063" s="97"/>
      <c r="J7063" s="188"/>
    </row>
    <row r="7064" spans="3:10" ht="14.45" customHeight="1" x14ac:dyDescent="0.2">
      <c r="C7064" s="191"/>
      <c r="D7064" s="191"/>
      <c r="E7064" s="97"/>
      <c r="F7064" s="228"/>
      <c r="G7064" s="97"/>
      <c r="H7064" s="188"/>
      <c r="I7064" s="97"/>
      <c r="J7064" s="188"/>
    </row>
    <row r="7065" spans="3:10" ht="14.45" customHeight="1" x14ac:dyDescent="0.2">
      <c r="C7065" s="191"/>
      <c r="D7065" s="191"/>
      <c r="E7065" s="97"/>
      <c r="F7065" s="228"/>
      <c r="G7065" s="97"/>
      <c r="H7065" s="188"/>
      <c r="I7065" s="97"/>
      <c r="J7065" s="188"/>
    </row>
    <row r="7066" spans="3:10" ht="14.45" customHeight="1" x14ac:dyDescent="0.2">
      <c r="C7066" s="191"/>
      <c r="D7066" s="191"/>
      <c r="E7066" s="97"/>
      <c r="F7066" s="228"/>
      <c r="G7066" s="97"/>
      <c r="H7066" s="188"/>
      <c r="I7066" s="97"/>
      <c r="J7066" s="188"/>
    </row>
    <row r="7067" spans="3:10" ht="14.45" customHeight="1" x14ac:dyDescent="0.2">
      <c r="C7067" s="191"/>
      <c r="D7067" s="191"/>
      <c r="E7067" s="97"/>
      <c r="F7067" s="228"/>
      <c r="G7067" s="97"/>
      <c r="H7067" s="188"/>
      <c r="I7067" s="97"/>
      <c r="J7067" s="188"/>
    </row>
    <row r="7068" spans="3:10" ht="14.45" customHeight="1" x14ac:dyDescent="0.2">
      <c r="C7068" s="191"/>
      <c r="D7068" s="191"/>
      <c r="E7068" s="97"/>
      <c r="F7068" s="228"/>
      <c r="G7068" s="97"/>
      <c r="H7068" s="188"/>
      <c r="I7068" s="97"/>
      <c r="J7068" s="188"/>
    </row>
    <row r="7069" spans="3:10" ht="14.45" customHeight="1" x14ac:dyDescent="0.2">
      <c r="C7069" s="191"/>
      <c r="D7069" s="191"/>
      <c r="E7069" s="97"/>
      <c r="F7069" s="228"/>
      <c r="G7069" s="97"/>
      <c r="H7069" s="188"/>
      <c r="I7069" s="97"/>
      <c r="J7069" s="188"/>
    </row>
    <row r="7070" spans="3:10" ht="14.45" customHeight="1" x14ac:dyDescent="0.2">
      <c r="C7070" s="191"/>
      <c r="D7070" s="191"/>
      <c r="E7070" s="97"/>
      <c r="F7070" s="228"/>
      <c r="G7070" s="97"/>
      <c r="H7070" s="188"/>
      <c r="I7070" s="97"/>
      <c r="J7070" s="188"/>
    </row>
    <row r="7071" spans="3:10" ht="14.45" customHeight="1" x14ac:dyDescent="0.2">
      <c r="C7071" s="191"/>
      <c r="D7071" s="191"/>
      <c r="E7071" s="97"/>
      <c r="F7071" s="228"/>
      <c r="G7071" s="97"/>
      <c r="H7071" s="188"/>
      <c r="I7071" s="97"/>
      <c r="J7071" s="188"/>
    </row>
    <row r="7072" spans="3:10" ht="14.45" customHeight="1" x14ac:dyDescent="0.2">
      <c r="C7072" s="191"/>
      <c r="D7072" s="191"/>
      <c r="E7072" s="97"/>
      <c r="F7072" s="228"/>
      <c r="G7072" s="97"/>
      <c r="H7072" s="188"/>
      <c r="I7072" s="97"/>
      <c r="J7072" s="188"/>
    </row>
    <row r="7073" spans="3:10" ht="14.45" customHeight="1" x14ac:dyDescent="0.2">
      <c r="C7073" s="191"/>
      <c r="D7073" s="191"/>
      <c r="E7073" s="97"/>
      <c r="F7073" s="228"/>
      <c r="G7073" s="97"/>
      <c r="H7073" s="188"/>
      <c r="I7073" s="97"/>
      <c r="J7073" s="188"/>
    </row>
    <row r="7074" spans="3:10" ht="14.45" customHeight="1" x14ac:dyDescent="0.2">
      <c r="C7074" s="191"/>
      <c r="D7074" s="191"/>
      <c r="E7074" s="97"/>
      <c r="F7074" s="228"/>
      <c r="G7074" s="97"/>
      <c r="H7074" s="188"/>
      <c r="I7074" s="97"/>
      <c r="J7074" s="188"/>
    </row>
    <row r="7075" spans="3:10" ht="14.45" customHeight="1" x14ac:dyDescent="0.2">
      <c r="C7075" s="191"/>
      <c r="D7075" s="191"/>
      <c r="E7075" s="97"/>
      <c r="F7075" s="228"/>
      <c r="G7075" s="97"/>
      <c r="H7075" s="188"/>
      <c r="I7075" s="97"/>
      <c r="J7075" s="188"/>
    </row>
    <row r="7076" spans="3:10" ht="14.45" customHeight="1" x14ac:dyDescent="0.2">
      <c r="C7076" s="191"/>
      <c r="D7076" s="191"/>
      <c r="E7076" s="97"/>
      <c r="F7076" s="228"/>
      <c r="G7076" s="97"/>
      <c r="H7076" s="188"/>
      <c r="I7076" s="97"/>
      <c r="J7076" s="188"/>
    </row>
    <row r="7077" spans="3:10" ht="14.45" customHeight="1" x14ac:dyDescent="0.2">
      <c r="C7077" s="191"/>
      <c r="D7077" s="191"/>
      <c r="E7077" s="97"/>
      <c r="F7077" s="228"/>
      <c r="G7077" s="97"/>
      <c r="H7077" s="188"/>
      <c r="I7077" s="97"/>
      <c r="J7077" s="188"/>
    </row>
    <row r="7078" spans="3:10" ht="14.45" customHeight="1" x14ac:dyDescent="0.2">
      <c r="C7078" s="191"/>
      <c r="D7078" s="191"/>
      <c r="E7078" s="97"/>
      <c r="F7078" s="228"/>
      <c r="G7078" s="97"/>
      <c r="H7078" s="188"/>
      <c r="I7078" s="97"/>
      <c r="J7078" s="188"/>
    </row>
    <row r="7079" spans="3:10" ht="14.45" customHeight="1" x14ac:dyDescent="0.2">
      <c r="C7079" s="191"/>
      <c r="D7079" s="191"/>
      <c r="E7079" s="97"/>
      <c r="F7079" s="228"/>
      <c r="G7079" s="97"/>
      <c r="H7079" s="188"/>
      <c r="I7079" s="97"/>
      <c r="J7079" s="188"/>
    </row>
    <row r="7080" spans="3:10" ht="14.45" customHeight="1" x14ac:dyDescent="0.2">
      <c r="C7080" s="191"/>
      <c r="D7080" s="191"/>
      <c r="E7080" s="97"/>
      <c r="F7080" s="228"/>
      <c r="G7080" s="97"/>
      <c r="H7080" s="188"/>
      <c r="I7080" s="97"/>
      <c r="J7080" s="188"/>
    </row>
    <row r="7081" spans="3:10" ht="14.45" customHeight="1" x14ac:dyDescent="0.2">
      <c r="C7081" s="191"/>
      <c r="D7081" s="191"/>
      <c r="E7081" s="97"/>
      <c r="F7081" s="228"/>
      <c r="G7081" s="97"/>
      <c r="H7081" s="188"/>
      <c r="I7081" s="97"/>
      <c r="J7081" s="188"/>
    </row>
    <row r="7082" spans="3:10" ht="14.45" customHeight="1" x14ac:dyDescent="0.2">
      <c r="C7082" s="191"/>
      <c r="D7082" s="191"/>
      <c r="E7082" s="97"/>
      <c r="F7082" s="228"/>
      <c r="G7082" s="97"/>
      <c r="H7082" s="188"/>
      <c r="I7082" s="97"/>
      <c r="J7082" s="188"/>
    </row>
    <row r="7083" spans="3:10" ht="14.45" customHeight="1" x14ac:dyDescent="0.2">
      <c r="C7083" s="191"/>
      <c r="D7083" s="191"/>
      <c r="E7083" s="97"/>
      <c r="F7083" s="228"/>
      <c r="G7083" s="97"/>
      <c r="H7083" s="188"/>
      <c r="I7083" s="97"/>
      <c r="J7083" s="188"/>
    </row>
    <row r="7084" spans="3:10" ht="14.45" customHeight="1" x14ac:dyDescent="0.2">
      <c r="C7084" s="191"/>
      <c r="D7084" s="191"/>
      <c r="E7084" s="97"/>
      <c r="F7084" s="228"/>
      <c r="G7084" s="97"/>
      <c r="H7084" s="188"/>
      <c r="I7084" s="97"/>
      <c r="J7084" s="188"/>
    </row>
    <row r="7085" spans="3:10" ht="14.45" customHeight="1" x14ac:dyDescent="0.2">
      <c r="C7085" s="191"/>
      <c r="D7085" s="191"/>
      <c r="E7085" s="97"/>
      <c r="F7085" s="228"/>
      <c r="G7085" s="97"/>
      <c r="H7085" s="188"/>
      <c r="I7085" s="97"/>
      <c r="J7085" s="188"/>
    </row>
    <row r="7086" spans="3:10" ht="14.45" customHeight="1" x14ac:dyDescent="0.2">
      <c r="C7086" s="191"/>
      <c r="D7086" s="191"/>
      <c r="E7086" s="97"/>
      <c r="F7086" s="228"/>
      <c r="G7086" s="97"/>
      <c r="H7086" s="188"/>
      <c r="I7086" s="97"/>
      <c r="J7086" s="188"/>
    </row>
    <row r="7087" spans="3:10" ht="14.45" customHeight="1" x14ac:dyDescent="0.2">
      <c r="C7087" s="191"/>
      <c r="D7087" s="191"/>
      <c r="E7087" s="97"/>
      <c r="F7087" s="228"/>
      <c r="G7087" s="97"/>
      <c r="H7087" s="188"/>
      <c r="I7087" s="97"/>
      <c r="J7087" s="188"/>
    </row>
    <row r="7088" spans="3:10" ht="14.45" customHeight="1" x14ac:dyDescent="0.2">
      <c r="C7088" s="191"/>
      <c r="D7088" s="191"/>
      <c r="E7088" s="97"/>
      <c r="F7088" s="228"/>
      <c r="G7088" s="97"/>
      <c r="H7088" s="188"/>
      <c r="I7088" s="97"/>
      <c r="J7088" s="188"/>
    </row>
    <row r="7089" spans="3:10" ht="14.45" customHeight="1" x14ac:dyDescent="0.2">
      <c r="C7089" s="191"/>
      <c r="D7089" s="191"/>
      <c r="E7089" s="97"/>
      <c r="F7089" s="228"/>
      <c r="G7089" s="97"/>
      <c r="H7089" s="188"/>
      <c r="I7089" s="97"/>
      <c r="J7089" s="188"/>
    </row>
    <row r="7090" spans="3:10" ht="14.45" customHeight="1" x14ac:dyDescent="0.2">
      <c r="C7090" s="191"/>
      <c r="D7090" s="191"/>
      <c r="E7090" s="97"/>
      <c r="F7090" s="228"/>
      <c r="G7090" s="97"/>
      <c r="H7090" s="188"/>
      <c r="I7090" s="97"/>
      <c r="J7090" s="188"/>
    </row>
    <row r="7091" spans="3:10" ht="14.45" customHeight="1" x14ac:dyDescent="0.2">
      <c r="C7091" s="191"/>
      <c r="D7091" s="191"/>
      <c r="E7091" s="97"/>
      <c r="F7091" s="228"/>
      <c r="G7091" s="97"/>
      <c r="H7091" s="188"/>
      <c r="I7091" s="97"/>
      <c r="J7091" s="188"/>
    </row>
    <row r="7092" spans="3:10" ht="14.45" customHeight="1" x14ac:dyDescent="0.2">
      <c r="C7092" s="191"/>
      <c r="D7092" s="191"/>
      <c r="E7092" s="97"/>
      <c r="F7092" s="228"/>
      <c r="G7092" s="97"/>
      <c r="H7092" s="188"/>
      <c r="I7092" s="97"/>
      <c r="J7092" s="188"/>
    </row>
    <row r="7093" spans="3:10" ht="14.45" customHeight="1" x14ac:dyDescent="0.2">
      <c r="C7093" s="191"/>
      <c r="D7093" s="191"/>
      <c r="E7093" s="97"/>
      <c r="F7093" s="228"/>
      <c r="G7093" s="97"/>
      <c r="H7093" s="188"/>
      <c r="I7093" s="97"/>
      <c r="J7093" s="188"/>
    </row>
    <row r="7094" spans="3:10" ht="14.45" customHeight="1" x14ac:dyDescent="0.2">
      <c r="C7094" s="191"/>
      <c r="D7094" s="191"/>
      <c r="E7094" s="97"/>
      <c r="F7094" s="228"/>
      <c r="G7094" s="97"/>
      <c r="H7094" s="188"/>
      <c r="I7094" s="97"/>
      <c r="J7094" s="188"/>
    </row>
    <row r="7095" spans="3:10" ht="14.45" customHeight="1" x14ac:dyDescent="0.2">
      <c r="C7095" s="191"/>
      <c r="D7095" s="191"/>
      <c r="E7095" s="97"/>
      <c r="F7095" s="228"/>
      <c r="G7095" s="97"/>
      <c r="H7095" s="188"/>
      <c r="I7095" s="97"/>
      <c r="J7095" s="188"/>
    </row>
    <row r="7096" spans="3:10" ht="14.45" customHeight="1" x14ac:dyDescent="0.2">
      <c r="C7096" s="191"/>
      <c r="D7096" s="191"/>
      <c r="E7096" s="97"/>
      <c r="F7096" s="228"/>
      <c r="G7096" s="97"/>
      <c r="H7096" s="188"/>
      <c r="I7096" s="97"/>
      <c r="J7096" s="188"/>
    </row>
    <row r="7097" spans="3:10" ht="14.45" customHeight="1" x14ac:dyDescent="0.2">
      <c r="C7097" s="191"/>
      <c r="D7097" s="191"/>
      <c r="E7097" s="97"/>
      <c r="F7097" s="228"/>
      <c r="G7097" s="97"/>
      <c r="H7097" s="188"/>
      <c r="I7097" s="97"/>
      <c r="J7097" s="188"/>
    </row>
    <row r="7098" spans="3:10" ht="14.45" customHeight="1" x14ac:dyDescent="0.2">
      <c r="C7098" s="191"/>
      <c r="D7098" s="191"/>
      <c r="E7098" s="97"/>
      <c r="F7098" s="228"/>
      <c r="G7098" s="97"/>
      <c r="H7098" s="188"/>
      <c r="I7098" s="97"/>
      <c r="J7098" s="188"/>
    </row>
    <row r="7099" spans="3:10" ht="14.45" customHeight="1" x14ac:dyDescent="0.2">
      <c r="C7099" s="191"/>
      <c r="D7099" s="191"/>
      <c r="E7099" s="97"/>
      <c r="F7099" s="228"/>
      <c r="G7099" s="97"/>
      <c r="H7099" s="188"/>
      <c r="I7099" s="97"/>
      <c r="J7099" s="188"/>
    </row>
    <row r="7100" spans="3:10" ht="14.45" customHeight="1" x14ac:dyDescent="0.2">
      <c r="C7100" s="191"/>
      <c r="D7100" s="191"/>
      <c r="E7100" s="97"/>
      <c r="F7100" s="228"/>
      <c r="G7100" s="97"/>
      <c r="H7100" s="188"/>
      <c r="I7100" s="97"/>
      <c r="J7100" s="188"/>
    </row>
    <row r="7101" spans="3:10" ht="14.45" customHeight="1" x14ac:dyDescent="0.2">
      <c r="C7101" s="191"/>
      <c r="D7101" s="191"/>
      <c r="E7101" s="97"/>
      <c r="F7101" s="228"/>
      <c r="G7101" s="97"/>
      <c r="H7101" s="188"/>
      <c r="I7101" s="97"/>
      <c r="J7101" s="188"/>
    </row>
    <row r="7102" spans="3:10" ht="14.45" customHeight="1" x14ac:dyDescent="0.2">
      <c r="C7102" s="191"/>
      <c r="D7102" s="191"/>
      <c r="E7102" s="97"/>
      <c r="F7102" s="228"/>
      <c r="G7102" s="97"/>
      <c r="H7102" s="188"/>
      <c r="I7102" s="97"/>
      <c r="J7102" s="188"/>
    </row>
    <row r="7103" spans="3:10" ht="14.45" customHeight="1" x14ac:dyDescent="0.2">
      <c r="C7103" s="191"/>
      <c r="D7103" s="191"/>
      <c r="E7103" s="97"/>
      <c r="F7103" s="228"/>
      <c r="G7103" s="97"/>
      <c r="H7103" s="188"/>
      <c r="I7103" s="97"/>
      <c r="J7103" s="188"/>
    </row>
    <row r="7104" spans="3:10" ht="14.45" customHeight="1" x14ac:dyDescent="0.2">
      <c r="C7104" s="191"/>
      <c r="D7104" s="191"/>
      <c r="E7104" s="97"/>
      <c r="F7104" s="228"/>
      <c r="G7104" s="97"/>
      <c r="H7104" s="188"/>
      <c r="I7104" s="97"/>
      <c r="J7104" s="188"/>
    </row>
    <row r="7105" spans="3:10" ht="14.45" customHeight="1" x14ac:dyDescent="0.2">
      <c r="C7105" s="191"/>
      <c r="D7105" s="191"/>
      <c r="E7105" s="97"/>
      <c r="F7105" s="228"/>
      <c r="G7105" s="97"/>
      <c r="H7105" s="188"/>
      <c r="I7105" s="97"/>
      <c r="J7105" s="188"/>
    </row>
    <row r="7106" spans="3:10" ht="14.45" customHeight="1" x14ac:dyDescent="0.2">
      <c r="C7106" s="191"/>
      <c r="D7106" s="191"/>
      <c r="E7106" s="97"/>
      <c r="F7106" s="228"/>
      <c r="G7106" s="97"/>
      <c r="H7106" s="188"/>
      <c r="I7106" s="97"/>
      <c r="J7106" s="188"/>
    </row>
    <row r="7107" spans="3:10" ht="14.45" customHeight="1" x14ac:dyDescent="0.2">
      <c r="C7107" s="191"/>
      <c r="D7107" s="191"/>
      <c r="E7107" s="97"/>
      <c r="F7107" s="228"/>
      <c r="G7107" s="97"/>
      <c r="H7107" s="188"/>
      <c r="I7107" s="97"/>
      <c r="J7107" s="188"/>
    </row>
    <row r="7108" spans="3:10" ht="14.45" customHeight="1" x14ac:dyDescent="0.2">
      <c r="C7108" s="191"/>
      <c r="D7108" s="191"/>
      <c r="E7108" s="97"/>
      <c r="F7108" s="228"/>
      <c r="G7108" s="97"/>
      <c r="H7108" s="188"/>
      <c r="I7108" s="97"/>
      <c r="J7108" s="188"/>
    </row>
    <row r="7109" spans="3:10" ht="14.45" customHeight="1" x14ac:dyDescent="0.2">
      <c r="C7109" s="191"/>
      <c r="D7109" s="191"/>
      <c r="E7109" s="97"/>
      <c r="F7109" s="228"/>
      <c r="G7109" s="97"/>
      <c r="H7109" s="188"/>
      <c r="I7109" s="97"/>
      <c r="J7109" s="188"/>
    </row>
    <row r="7110" spans="3:10" ht="14.45" customHeight="1" x14ac:dyDescent="0.2">
      <c r="C7110" s="191"/>
      <c r="D7110" s="191"/>
      <c r="E7110" s="97"/>
      <c r="F7110" s="228"/>
      <c r="G7110" s="97"/>
      <c r="H7110" s="188"/>
      <c r="I7110" s="97"/>
      <c r="J7110" s="188"/>
    </row>
    <row r="7111" spans="3:10" ht="14.45" customHeight="1" x14ac:dyDescent="0.2">
      <c r="C7111" s="191"/>
      <c r="D7111" s="191"/>
      <c r="E7111" s="97"/>
      <c r="F7111" s="228"/>
      <c r="G7111" s="97"/>
      <c r="H7111" s="188"/>
      <c r="I7111" s="97"/>
      <c r="J7111" s="188"/>
    </row>
    <row r="7112" spans="3:10" ht="14.45" customHeight="1" x14ac:dyDescent="0.2">
      <c r="C7112" s="191"/>
      <c r="D7112" s="191"/>
      <c r="E7112" s="97"/>
      <c r="F7112" s="228"/>
      <c r="G7112" s="97"/>
      <c r="H7112" s="188"/>
      <c r="I7112" s="97"/>
      <c r="J7112" s="188"/>
    </row>
    <row r="7113" spans="3:10" ht="14.45" customHeight="1" x14ac:dyDescent="0.2">
      <c r="C7113" s="191"/>
      <c r="D7113" s="191"/>
      <c r="E7113" s="97"/>
      <c r="F7113" s="228"/>
      <c r="G7113" s="97"/>
      <c r="H7113" s="188"/>
      <c r="I7113" s="97"/>
      <c r="J7113" s="188"/>
    </row>
    <row r="7114" spans="3:10" ht="14.45" customHeight="1" x14ac:dyDescent="0.2">
      <c r="C7114" s="191"/>
      <c r="D7114" s="191"/>
      <c r="E7114" s="97"/>
      <c r="F7114" s="228"/>
      <c r="G7114" s="97"/>
      <c r="H7114" s="188"/>
      <c r="I7114" s="97"/>
      <c r="J7114" s="188"/>
    </row>
    <row r="7115" spans="3:10" ht="14.45" customHeight="1" x14ac:dyDescent="0.2">
      <c r="C7115" s="191"/>
      <c r="D7115" s="191"/>
      <c r="E7115" s="98"/>
      <c r="F7115" s="228"/>
      <c r="G7115" s="98"/>
      <c r="H7115" s="188"/>
      <c r="I7115" s="98"/>
      <c r="J7115" s="188"/>
    </row>
    <row r="7116" spans="3:10" ht="14.45" customHeight="1" x14ac:dyDescent="0.2">
      <c r="C7116" s="191"/>
      <c r="D7116" s="191"/>
      <c r="E7116" s="97"/>
      <c r="F7116" s="228"/>
      <c r="G7116" s="97"/>
      <c r="H7116" s="188"/>
      <c r="I7116" s="97"/>
      <c r="J7116" s="188"/>
    </row>
    <row r="7117" spans="3:10" ht="14.45" customHeight="1" x14ac:dyDescent="0.2">
      <c r="C7117" s="191"/>
      <c r="D7117" s="191"/>
      <c r="E7117" s="98"/>
      <c r="F7117" s="228"/>
      <c r="G7117" s="98"/>
      <c r="H7117" s="188"/>
      <c r="I7117" s="98"/>
      <c r="J7117" s="188"/>
    </row>
    <row r="7118" spans="3:10" ht="14.45" customHeight="1" x14ac:dyDescent="0.2">
      <c r="C7118" s="191"/>
      <c r="D7118" s="191"/>
      <c r="E7118" s="97"/>
      <c r="F7118" s="228"/>
      <c r="G7118" s="97"/>
      <c r="H7118" s="188"/>
      <c r="I7118" s="97"/>
      <c r="J7118" s="188"/>
    </row>
    <row r="7119" spans="3:10" ht="14.45" customHeight="1" x14ac:dyDescent="0.2">
      <c r="C7119" s="191"/>
      <c r="D7119" s="191"/>
      <c r="E7119" s="97"/>
      <c r="F7119" s="228"/>
      <c r="G7119" s="97"/>
      <c r="H7119" s="188"/>
      <c r="I7119" s="97"/>
      <c r="J7119" s="188"/>
    </row>
    <row r="7120" spans="3:10" ht="14.45" customHeight="1" x14ac:dyDescent="0.2">
      <c r="C7120" s="191"/>
      <c r="D7120" s="191"/>
      <c r="E7120" s="98"/>
      <c r="F7120" s="228"/>
      <c r="G7120" s="98"/>
      <c r="H7120" s="188"/>
      <c r="I7120" s="98"/>
      <c r="J7120" s="188"/>
    </row>
    <row r="7121" spans="3:10" ht="14.45" customHeight="1" x14ac:dyDescent="0.2">
      <c r="C7121" s="191"/>
      <c r="D7121" s="191"/>
      <c r="E7121" s="97"/>
      <c r="F7121" s="228"/>
      <c r="G7121" s="97"/>
      <c r="H7121" s="188"/>
      <c r="I7121" s="97"/>
      <c r="J7121" s="188"/>
    </row>
    <row r="7122" spans="3:10" ht="14.45" customHeight="1" x14ac:dyDescent="0.2">
      <c r="C7122" s="191"/>
      <c r="D7122" s="191"/>
      <c r="E7122" s="97"/>
      <c r="F7122" s="228"/>
      <c r="G7122" s="97"/>
      <c r="H7122" s="188"/>
      <c r="I7122" s="97"/>
      <c r="J7122" s="188"/>
    </row>
    <row r="7123" spans="3:10" ht="14.45" customHeight="1" x14ac:dyDescent="0.2">
      <c r="C7123" s="191"/>
      <c r="D7123" s="191"/>
      <c r="E7123" s="97"/>
      <c r="F7123" s="228"/>
      <c r="G7123" s="97"/>
      <c r="H7123" s="188"/>
      <c r="I7123" s="97"/>
      <c r="J7123" s="188"/>
    </row>
    <row r="7124" spans="3:10" ht="14.45" customHeight="1" x14ac:dyDescent="0.2">
      <c r="C7124" s="191"/>
      <c r="D7124" s="191"/>
      <c r="E7124" s="98"/>
      <c r="F7124" s="228"/>
      <c r="G7124" s="98"/>
      <c r="H7124" s="188"/>
      <c r="I7124" s="98"/>
      <c r="J7124" s="188"/>
    </row>
    <row r="7125" spans="3:10" ht="14.45" customHeight="1" x14ac:dyDescent="0.2">
      <c r="C7125" s="191"/>
      <c r="D7125" s="191"/>
      <c r="E7125" s="97"/>
      <c r="F7125" s="228"/>
      <c r="G7125" s="97"/>
      <c r="H7125" s="188"/>
      <c r="I7125" s="97"/>
      <c r="J7125" s="188"/>
    </row>
    <row r="7126" spans="3:10" ht="14.45" customHeight="1" x14ac:dyDescent="0.2">
      <c r="C7126" s="191"/>
      <c r="D7126" s="191"/>
      <c r="E7126" s="97"/>
      <c r="F7126" s="228"/>
      <c r="G7126" s="97"/>
      <c r="H7126" s="188"/>
      <c r="I7126" s="97"/>
      <c r="J7126" s="188"/>
    </row>
    <row r="7127" spans="3:10" ht="14.45" customHeight="1" x14ac:dyDescent="0.2">
      <c r="C7127" s="191"/>
      <c r="D7127" s="191"/>
      <c r="E7127" s="97"/>
      <c r="F7127" s="228"/>
      <c r="G7127" s="97"/>
      <c r="H7127" s="188"/>
      <c r="I7127" s="97"/>
      <c r="J7127" s="188"/>
    </row>
    <row r="7128" spans="3:10" ht="14.45" customHeight="1" x14ac:dyDescent="0.2">
      <c r="C7128" s="191"/>
      <c r="D7128" s="191"/>
      <c r="E7128" s="97"/>
      <c r="F7128" s="228"/>
      <c r="G7128" s="97"/>
      <c r="H7128" s="188"/>
      <c r="I7128" s="97"/>
      <c r="J7128" s="188"/>
    </row>
    <row r="7129" spans="3:10" ht="14.45" customHeight="1" x14ac:dyDescent="0.2">
      <c r="C7129" s="191"/>
      <c r="D7129" s="191"/>
      <c r="E7129" s="97"/>
      <c r="F7129" s="228"/>
      <c r="G7129" s="97"/>
      <c r="H7129" s="188"/>
      <c r="I7129" s="97"/>
      <c r="J7129" s="188"/>
    </row>
    <row r="7130" spans="3:10" ht="14.45" customHeight="1" x14ac:dyDescent="0.2">
      <c r="C7130" s="191"/>
      <c r="D7130" s="191"/>
      <c r="E7130" s="97"/>
      <c r="F7130" s="228"/>
      <c r="G7130" s="97"/>
      <c r="H7130" s="188"/>
      <c r="I7130" s="97"/>
      <c r="J7130" s="188"/>
    </row>
    <row r="7131" spans="3:10" ht="14.45" customHeight="1" x14ac:dyDescent="0.2">
      <c r="C7131" s="191"/>
      <c r="D7131" s="191"/>
      <c r="E7131" s="97"/>
      <c r="F7131" s="228"/>
      <c r="G7131" s="97"/>
      <c r="H7131" s="188"/>
      <c r="I7131" s="97"/>
      <c r="J7131" s="188"/>
    </row>
    <row r="7132" spans="3:10" ht="14.45" customHeight="1" x14ac:dyDescent="0.2">
      <c r="C7132" s="191"/>
      <c r="D7132" s="191"/>
      <c r="E7132" s="97"/>
      <c r="F7132" s="228"/>
      <c r="G7132" s="97"/>
      <c r="H7132" s="188"/>
      <c r="I7132" s="97"/>
      <c r="J7132" s="188"/>
    </row>
    <row r="7133" spans="3:10" ht="14.45" customHeight="1" x14ac:dyDescent="0.2">
      <c r="C7133" s="191"/>
      <c r="D7133" s="191"/>
      <c r="E7133" s="97"/>
      <c r="F7133" s="228"/>
      <c r="G7133" s="97"/>
      <c r="H7133" s="188"/>
      <c r="I7133" s="97"/>
      <c r="J7133" s="188"/>
    </row>
    <row r="7134" spans="3:10" ht="14.45" customHeight="1" x14ac:dyDescent="0.2">
      <c r="C7134" s="191"/>
      <c r="D7134" s="191"/>
      <c r="E7134" s="97"/>
      <c r="F7134" s="228"/>
      <c r="G7134" s="97"/>
      <c r="H7134" s="188"/>
      <c r="I7134" s="97"/>
      <c r="J7134" s="188"/>
    </row>
    <row r="7135" spans="3:10" ht="14.45" customHeight="1" x14ac:dyDescent="0.2">
      <c r="C7135" s="191"/>
      <c r="D7135" s="191"/>
      <c r="E7135" s="97"/>
      <c r="F7135" s="228"/>
      <c r="G7135" s="97"/>
      <c r="H7135" s="188"/>
      <c r="I7135" s="97"/>
      <c r="J7135" s="188"/>
    </row>
    <row r="7136" spans="3:10" ht="14.45" customHeight="1" x14ac:dyDescent="0.2">
      <c r="C7136" s="191"/>
      <c r="D7136" s="191"/>
      <c r="E7136" s="97"/>
      <c r="F7136" s="228"/>
      <c r="G7136" s="97"/>
      <c r="H7136" s="188"/>
      <c r="I7136" s="97"/>
      <c r="J7136" s="188"/>
    </row>
    <row r="7137" spans="3:10" ht="14.45" customHeight="1" x14ac:dyDescent="0.2">
      <c r="C7137" s="191"/>
      <c r="D7137" s="191"/>
      <c r="E7137" s="100"/>
      <c r="F7137" s="228"/>
      <c r="G7137" s="100"/>
      <c r="H7137" s="188"/>
      <c r="I7137" s="100"/>
      <c r="J7137" s="188"/>
    </row>
    <row r="7138" spans="3:10" ht="14.45" customHeight="1" x14ac:dyDescent="0.2">
      <c r="C7138" s="201"/>
      <c r="D7138" s="201"/>
      <c r="E7138" s="101"/>
      <c r="F7138" s="201"/>
      <c r="G7138" s="101"/>
      <c r="H7138" s="188"/>
      <c r="I7138" s="101"/>
      <c r="J7138" s="188"/>
    </row>
    <row r="7139" spans="3:10" ht="14.45" customHeight="1" x14ac:dyDescent="0.2">
      <c r="C7139" s="190" t="s">
        <v>1187</v>
      </c>
      <c r="D7139" s="190" t="s">
        <v>1188</v>
      </c>
      <c r="E7139" s="90"/>
      <c r="F7139" s="193" t="s">
        <v>1506</v>
      </c>
      <c r="G7139" s="90"/>
      <c r="H7139" s="133"/>
      <c r="I7139" s="90"/>
      <c r="J7139" s="133"/>
    </row>
    <row r="7140" spans="3:10" ht="14.45" customHeight="1" x14ac:dyDescent="0.2">
      <c r="C7140" s="194"/>
      <c r="D7140" s="191"/>
      <c r="E7140" s="90"/>
      <c r="F7140" s="228"/>
      <c r="G7140" s="90"/>
      <c r="H7140" s="188"/>
      <c r="I7140" s="90"/>
      <c r="J7140" s="188"/>
    </row>
    <row r="7141" spans="3:10" ht="14.45" customHeight="1" x14ac:dyDescent="0.2">
      <c r="C7141" s="194"/>
      <c r="D7141" s="191"/>
      <c r="E7141" s="90"/>
      <c r="F7141" s="228"/>
      <c r="G7141" s="90"/>
      <c r="H7141" s="188"/>
      <c r="I7141" s="90"/>
      <c r="J7141" s="188"/>
    </row>
    <row r="7142" spans="3:10" ht="14.45" customHeight="1" x14ac:dyDescent="0.2">
      <c r="C7142" s="194"/>
      <c r="D7142" s="191"/>
      <c r="E7142" s="90"/>
      <c r="F7142" s="228"/>
      <c r="G7142" s="90"/>
      <c r="H7142" s="188"/>
      <c r="I7142" s="90"/>
      <c r="J7142" s="188"/>
    </row>
    <row r="7143" spans="3:10" ht="14.45" customHeight="1" x14ac:dyDescent="0.2">
      <c r="C7143" s="194"/>
      <c r="D7143" s="191"/>
      <c r="E7143" s="90"/>
      <c r="F7143" s="228"/>
      <c r="G7143" s="90"/>
      <c r="H7143" s="188"/>
      <c r="I7143" s="90"/>
      <c r="J7143" s="188"/>
    </row>
    <row r="7144" spans="3:10" ht="14.45" customHeight="1" x14ac:dyDescent="0.2">
      <c r="C7144" s="194"/>
      <c r="D7144" s="191"/>
      <c r="E7144" s="90"/>
      <c r="F7144" s="228"/>
      <c r="G7144" s="90"/>
      <c r="H7144" s="188"/>
      <c r="I7144" s="90"/>
      <c r="J7144" s="188"/>
    </row>
    <row r="7145" spans="3:10" ht="14.45" customHeight="1" x14ac:dyDescent="0.2">
      <c r="C7145" s="194"/>
      <c r="D7145" s="191"/>
      <c r="E7145" s="90"/>
      <c r="F7145" s="228"/>
      <c r="G7145" s="90"/>
      <c r="H7145" s="188"/>
      <c r="I7145" s="90"/>
      <c r="J7145" s="188"/>
    </row>
    <row r="7146" spans="3:10" ht="14.45" customHeight="1" x14ac:dyDescent="0.2">
      <c r="C7146" s="194"/>
      <c r="D7146" s="191"/>
      <c r="E7146" s="90"/>
      <c r="F7146" s="228"/>
      <c r="G7146" s="90"/>
      <c r="H7146" s="188"/>
      <c r="I7146" s="90"/>
      <c r="J7146" s="188"/>
    </row>
    <row r="7147" spans="3:10" ht="14.45" customHeight="1" x14ac:dyDescent="0.2">
      <c r="C7147" s="194"/>
      <c r="D7147" s="191"/>
      <c r="E7147" s="90"/>
      <c r="F7147" s="228"/>
      <c r="G7147" s="90"/>
      <c r="H7147" s="188"/>
      <c r="I7147" s="90"/>
      <c r="J7147" s="188"/>
    </row>
    <row r="7148" spans="3:10" ht="14.45" customHeight="1" x14ac:dyDescent="0.2">
      <c r="C7148" s="194"/>
      <c r="D7148" s="191"/>
      <c r="E7148" s="90"/>
      <c r="F7148" s="228"/>
      <c r="G7148" s="90"/>
      <c r="H7148" s="188"/>
      <c r="I7148" s="90"/>
      <c r="J7148" s="188"/>
    </row>
    <row r="7149" spans="3:10" ht="14.45" customHeight="1" x14ac:dyDescent="0.2">
      <c r="C7149" s="194"/>
      <c r="D7149" s="191"/>
      <c r="E7149" s="90"/>
      <c r="F7149" s="228"/>
      <c r="G7149" s="90"/>
      <c r="H7149" s="188"/>
      <c r="I7149" s="90"/>
      <c r="J7149" s="188"/>
    </row>
    <row r="7150" spans="3:10" ht="14.45" customHeight="1" x14ac:dyDescent="0.2">
      <c r="C7150" s="194"/>
      <c r="D7150" s="191"/>
      <c r="E7150" s="90"/>
      <c r="F7150" s="228"/>
      <c r="G7150" s="90"/>
      <c r="H7150" s="188"/>
      <c r="I7150" s="90"/>
      <c r="J7150" s="188"/>
    </row>
    <row r="7151" spans="3:10" ht="14.45" customHeight="1" x14ac:dyDescent="0.2">
      <c r="C7151" s="194"/>
      <c r="D7151" s="191"/>
      <c r="E7151" s="90"/>
      <c r="F7151" s="228"/>
      <c r="G7151" s="90"/>
      <c r="H7151" s="188"/>
      <c r="I7151" s="90"/>
      <c r="J7151" s="188"/>
    </row>
    <row r="7152" spans="3:10" ht="14.45" customHeight="1" x14ac:dyDescent="0.2">
      <c r="C7152" s="194"/>
      <c r="D7152" s="191"/>
      <c r="E7152" s="90"/>
      <c r="F7152" s="228"/>
      <c r="G7152" s="90"/>
      <c r="H7152" s="188"/>
      <c r="I7152" s="90"/>
      <c r="J7152" s="188"/>
    </row>
    <row r="7153" spans="3:10" ht="14.45" customHeight="1" x14ac:dyDescent="0.2">
      <c r="C7153" s="194"/>
      <c r="D7153" s="191"/>
      <c r="E7153" s="90"/>
      <c r="F7153" s="228"/>
      <c r="G7153" s="90"/>
      <c r="H7153" s="188"/>
      <c r="I7153" s="90"/>
      <c r="J7153" s="188"/>
    </row>
    <row r="7154" spans="3:10" ht="14.45" customHeight="1" x14ac:dyDescent="0.2">
      <c r="C7154" s="194"/>
      <c r="D7154" s="191"/>
      <c r="E7154" s="90"/>
      <c r="F7154" s="228"/>
      <c r="G7154" s="90"/>
      <c r="H7154" s="188"/>
      <c r="I7154" s="90"/>
      <c r="J7154" s="188"/>
    </row>
    <row r="7155" spans="3:10" ht="14.45" customHeight="1" x14ac:dyDescent="0.2">
      <c r="C7155" s="194"/>
      <c r="D7155" s="191"/>
      <c r="E7155" s="90"/>
      <c r="F7155" s="228"/>
      <c r="G7155" s="90"/>
      <c r="H7155" s="188"/>
      <c r="I7155" s="90"/>
      <c r="J7155" s="188"/>
    </row>
    <row r="7156" spans="3:10" ht="14.45" customHeight="1" x14ac:dyDescent="0.2">
      <c r="C7156" s="194"/>
      <c r="D7156" s="191"/>
      <c r="E7156" s="90"/>
      <c r="F7156" s="228"/>
      <c r="G7156" s="90"/>
      <c r="H7156" s="188"/>
      <c r="I7156" s="90"/>
      <c r="J7156" s="188"/>
    </row>
    <row r="7157" spans="3:10" ht="14.45" customHeight="1" x14ac:dyDescent="0.2">
      <c r="C7157" s="194"/>
      <c r="D7157" s="191"/>
      <c r="E7157" s="90"/>
      <c r="F7157" s="228"/>
      <c r="G7157" s="90"/>
      <c r="H7157" s="188"/>
      <c r="I7157" s="90"/>
      <c r="J7157" s="188"/>
    </row>
    <row r="7158" spans="3:10" ht="14.45" customHeight="1" x14ac:dyDescent="0.2">
      <c r="C7158" s="194"/>
      <c r="D7158" s="191"/>
      <c r="E7158" s="90"/>
      <c r="F7158" s="228"/>
      <c r="G7158" s="90"/>
      <c r="H7158" s="188"/>
      <c r="I7158" s="90"/>
      <c r="J7158" s="188"/>
    </row>
    <row r="7159" spans="3:10" ht="14.45" customHeight="1" x14ac:dyDescent="0.2">
      <c r="C7159" s="194"/>
      <c r="D7159" s="191"/>
      <c r="E7159" s="90"/>
      <c r="F7159" s="228"/>
      <c r="G7159" s="90"/>
      <c r="H7159" s="188"/>
      <c r="I7159" s="90"/>
      <c r="J7159" s="188"/>
    </row>
    <row r="7160" spans="3:10" ht="14.45" customHeight="1" x14ac:dyDescent="0.2">
      <c r="C7160" s="194"/>
      <c r="D7160" s="191"/>
      <c r="E7160" s="90"/>
      <c r="F7160" s="228"/>
      <c r="G7160" s="90"/>
      <c r="H7160" s="188"/>
      <c r="I7160" s="90"/>
      <c r="J7160" s="188"/>
    </row>
    <row r="7161" spans="3:10" ht="14.45" customHeight="1" x14ac:dyDescent="0.2">
      <c r="C7161" s="194"/>
      <c r="D7161" s="191"/>
      <c r="E7161" s="90"/>
      <c r="F7161" s="228"/>
      <c r="G7161" s="90"/>
      <c r="H7161" s="188"/>
      <c r="I7161" s="90"/>
      <c r="J7161" s="188"/>
    </row>
    <row r="7162" spans="3:10" ht="14.45" customHeight="1" x14ac:dyDescent="0.2">
      <c r="C7162" s="194"/>
      <c r="D7162" s="191"/>
      <c r="E7162" s="90"/>
      <c r="F7162" s="228"/>
      <c r="G7162" s="90"/>
      <c r="H7162" s="188"/>
      <c r="I7162" s="90"/>
      <c r="J7162" s="188"/>
    </row>
    <row r="7163" spans="3:10" ht="14.45" customHeight="1" x14ac:dyDescent="0.2">
      <c r="C7163" s="194"/>
      <c r="D7163" s="191"/>
      <c r="E7163" s="90"/>
      <c r="F7163" s="228"/>
      <c r="G7163" s="90"/>
      <c r="H7163" s="188"/>
      <c r="I7163" s="90"/>
      <c r="J7163" s="188"/>
    </row>
    <row r="7164" spans="3:10" ht="14.45" customHeight="1" x14ac:dyDescent="0.2">
      <c r="C7164" s="194"/>
      <c r="D7164" s="191"/>
      <c r="E7164" s="90"/>
      <c r="F7164" s="228"/>
      <c r="G7164" s="90"/>
      <c r="H7164" s="188"/>
      <c r="I7164" s="90"/>
      <c r="J7164" s="188"/>
    </row>
    <row r="7165" spans="3:10" ht="14.45" customHeight="1" x14ac:dyDescent="0.2">
      <c r="C7165" s="194"/>
      <c r="D7165" s="191"/>
      <c r="E7165" s="90"/>
      <c r="F7165" s="228"/>
      <c r="G7165" s="90"/>
      <c r="H7165" s="188"/>
      <c r="I7165" s="90"/>
      <c r="J7165" s="188"/>
    </row>
    <row r="7166" spans="3:10" ht="14.45" customHeight="1" x14ac:dyDescent="0.2">
      <c r="C7166" s="194"/>
      <c r="D7166" s="191"/>
      <c r="E7166" s="90"/>
      <c r="F7166" s="228"/>
      <c r="G7166" s="90"/>
      <c r="H7166" s="188"/>
      <c r="I7166" s="90"/>
      <c r="J7166" s="188"/>
    </row>
    <row r="7167" spans="3:10" ht="14.45" customHeight="1" x14ac:dyDescent="0.2">
      <c r="C7167" s="194"/>
      <c r="D7167" s="191"/>
      <c r="E7167" s="90"/>
      <c r="F7167" s="228"/>
      <c r="G7167" s="90"/>
      <c r="H7167" s="188"/>
      <c r="I7167" s="90"/>
      <c r="J7167" s="188"/>
    </row>
    <row r="7168" spans="3:10" ht="14.45" customHeight="1" x14ac:dyDescent="0.2">
      <c r="C7168" s="194"/>
      <c r="D7168" s="191"/>
      <c r="E7168" s="90"/>
      <c r="F7168" s="228"/>
      <c r="G7168" s="90"/>
      <c r="H7168" s="188"/>
      <c r="I7168" s="90"/>
      <c r="J7168" s="188"/>
    </row>
    <row r="7169" spans="3:10" ht="14.45" customHeight="1" x14ac:dyDescent="0.2">
      <c r="C7169" s="194"/>
      <c r="D7169" s="191"/>
      <c r="E7169" s="90"/>
      <c r="F7169" s="228"/>
      <c r="G7169" s="90"/>
      <c r="H7169" s="188"/>
      <c r="I7169" s="90"/>
      <c r="J7169" s="188"/>
    </row>
    <row r="7170" spans="3:10" ht="14.45" customHeight="1" x14ac:dyDescent="0.2">
      <c r="C7170" s="194"/>
      <c r="D7170" s="191"/>
      <c r="E7170" s="90"/>
      <c r="F7170" s="228"/>
      <c r="G7170" s="90"/>
      <c r="H7170" s="188"/>
      <c r="I7170" s="90"/>
      <c r="J7170" s="188"/>
    </row>
    <row r="7171" spans="3:10" ht="14.45" customHeight="1" x14ac:dyDescent="0.2">
      <c r="C7171" s="194"/>
      <c r="D7171" s="191"/>
      <c r="E7171" s="90"/>
      <c r="F7171" s="228"/>
      <c r="G7171" s="90"/>
      <c r="H7171" s="188"/>
      <c r="I7171" s="90"/>
      <c r="J7171" s="188"/>
    </row>
    <row r="7172" spans="3:10" ht="14.45" customHeight="1" x14ac:dyDescent="0.2">
      <c r="C7172" s="194"/>
      <c r="D7172" s="191"/>
      <c r="E7172" s="90"/>
      <c r="F7172" s="228"/>
      <c r="G7172" s="90"/>
      <c r="H7172" s="188"/>
      <c r="I7172" s="90"/>
      <c r="J7172" s="188"/>
    </row>
    <row r="7173" spans="3:10" ht="14.45" customHeight="1" x14ac:dyDescent="0.2">
      <c r="C7173" s="194"/>
      <c r="D7173" s="191"/>
      <c r="E7173" s="90"/>
      <c r="F7173" s="228"/>
      <c r="G7173" s="90"/>
      <c r="H7173" s="188"/>
      <c r="I7173" s="90"/>
      <c r="J7173" s="188"/>
    </row>
    <row r="7174" spans="3:10" ht="14.45" customHeight="1" x14ac:dyDescent="0.2">
      <c r="C7174" s="194"/>
      <c r="D7174" s="191"/>
      <c r="E7174" s="90"/>
      <c r="F7174" s="228"/>
      <c r="G7174" s="90"/>
      <c r="H7174" s="188"/>
      <c r="I7174" s="90"/>
      <c r="J7174" s="188"/>
    </row>
    <row r="7175" spans="3:10" ht="14.45" customHeight="1" x14ac:dyDescent="0.2">
      <c r="C7175" s="194"/>
      <c r="D7175" s="191"/>
      <c r="E7175" s="90"/>
      <c r="F7175" s="228"/>
      <c r="G7175" s="90"/>
      <c r="H7175" s="188"/>
      <c r="I7175" s="90"/>
      <c r="J7175" s="188"/>
    </row>
    <row r="7176" spans="3:10" ht="14.45" customHeight="1" x14ac:dyDescent="0.2">
      <c r="C7176" s="194"/>
      <c r="D7176" s="191"/>
      <c r="E7176" s="90"/>
      <c r="F7176" s="228"/>
      <c r="G7176" s="90"/>
      <c r="H7176" s="188"/>
      <c r="I7176" s="90"/>
      <c r="J7176" s="188"/>
    </row>
    <row r="7177" spans="3:10" ht="14.45" customHeight="1" x14ac:dyDescent="0.2">
      <c r="C7177" s="194"/>
      <c r="D7177" s="191"/>
      <c r="E7177" s="90"/>
      <c r="F7177" s="228"/>
      <c r="G7177" s="90"/>
      <c r="H7177" s="188"/>
      <c r="I7177" s="90"/>
      <c r="J7177" s="188"/>
    </row>
    <row r="7178" spans="3:10" ht="14.45" customHeight="1" x14ac:dyDescent="0.2">
      <c r="C7178" s="194"/>
      <c r="D7178" s="191"/>
      <c r="E7178" s="90"/>
      <c r="F7178" s="228"/>
      <c r="G7178" s="90"/>
      <c r="H7178" s="188"/>
      <c r="I7178" s="90"/>
      <c r="J7178" s="188"/>
    </row>
    <row r="7179" spans="3:10" ht="14.45" customHeight="1" x14ac:dyDescent="0.2">
      <c r="C7179" s="194"/>
      <c r="D7179" s="191"/>
      <c r="E7179" s="90"/>
      <c r="F7179" s="228"/>
      <c r="G7179" s="90"/>
      <c r="H7179" s="188"/>
      <c r="I7179" s="90"/>
      <c r="J7179" s="188"/>
    </row>
    <row r="7180" spans="3:10" ht="14.45" customHeight="1" x14ac:dyDescent="0.2">
      <c r="C7180" s="194"/>
      <c r="D7180" s="191"/>
      <c r="E7180" s="90"/>
      <c r="F7180" s="228"/>
      <c r="G7180" s="90"/>
      <c r="H7180" s="188"/>
      <c r="I7180" s="90"/>
      <c r="J7180" s="188"/>
    </row>
    <row r="7181" spans="3:10" ht="14.45" customHeight="1" x14ac:dyDescent="0.2">
      <c r="C7181" s="194"/>
      <c r="D7181" s="191"/>
      <c r="E7181" s="90"/>
      <c r="F7181" s="228"/>
      <c r="G7181" s="90"/>
      <c r="H7181" s="188"/>
      <c r="I7181" s="90"/>
      <c r="J7181" s="188"/>
    </row>
    <row r="7182" spans="3:10" ht="14.45" customHeight="1" x14ac:dyDescent="0.2">
      <c r="C7182" s="194"/>
      <c r="D7182" s="191"/>
      <c r="E7182" s="90"/>
      <c r="F7182" s="228"/>
      <c r="G7182" s="90"/>
      <c r="H7182" s="188"/>
      <c r="I7182" s="90"/>
      <c r="J7182" s="188"/>
    </row>
    <row r="7183" spans="3:10" ht="14.45" customHeight="1" x14ac:dyDescent="0.2">
      <c r="C7183" s="194"/>
      <c r="D7183" s="191"/>
      <c r="E7183" s="90"/>
      <c r="F7183" s="228"/>
      <c r="G7183" s="90"/>
      <c r="H7183" s="188"/>
      <c r="I7183" s="90"/>
      <c r="J7183" s="188"/>
    </row>
    <row r="7184" spans="3:10" ht="14.45" customHeight="1" x14ac:dyDescent="0.2">
      <c r="C7184" s="194"/>
      <c r="D7184" s="191"/>
      <c r="E7184" s="90"/>
      <c r="F7184" s="228"/>
      <c r="G7184" s="90"/>
      <c r="H7184" s="188"/>
      <c r="I7184" s="90"/>
      <c r="J7184" s="188"/>
    </row>
    <row r="7185" spans="3:10" ht="14.45" customHeight="1" x14ac:dyDescent="0.2">
      <c r="C7185" s="194"/>
      <c r="D7185" s="191"/>
      <c r="E7185" s="90"/>
      <c r="F7185" s="228"/>
      <c r="G7185" s="90"/>
      <c r="H7185" s="188"/>
      <c r="I7185" s="90"/>
      <c r="J7185" s="188"/>
    </row>
    <row r="7186" spans="3:10" ht="14.45" customHeight="1" x14ac:dyDescent="0.2">
      <c r="C7186" s="194"/>
      <c r="D7186" s="191"/>
      <c r="E7186" s="90"/>
      <c r="F7186" s="228"/>
      <c r="G7186" s="90"/>
      <c r="H7186" s="188"/>
      <c r="I7186" s="90"/>
      <c r="J7186" s="188"/>
    </row>
    <row r="7187" spans="3:10" ht="14.45" customHeight="1" x14ac:dyDescent="0.2">
      <c r="C7187" s="194"/>
      <c r="D7187" s="191"/>
      <c r="E7187" s="90"/>
      <c r="F7187" s="228"/>
      <c r="G7187" s="90"/>
      <c r="H7187" s="188"/>
      <c r="I7187" s="90"/>
      <c r="J7187" s="188"/>
    </row>
    <row r="7188" spans="3:10" ht="14.45" customHeight="1" x14ac:dyDescent="0.2">
      <c r="C7188" s="194"/>
      <c r="D7188" s="191"/>
      <c r="E7188" s="90"/>
      <c r="F7188" s="228"/>
      <c r="G7188" s="90"/>
      <c r="H7188" s="188"/>
      <c r="I7188" s="90"/>
      <c r="J7188" s="188"/>
    </row>
    <row r="7189" spans="3:10" ht="14.45" customHeight="1" x14ac:dyDescent="0.2">
      <c r="C7189" s="194"/>
      <c r="D7189" s="191"/>
      <c r="E7189" s="90"/>
      <c r="F7189" s="228"/>
      <c r="G7189" s="90"/>
      <c r="H7189" s="188"/>
      <c r="I7189" s="90"/>
      <c r="J7189" s="188"/>
    </row>
    <row r="7190" spans="3:10" ht="14.45" customHeight="1" x14ac:dyDescent="0.2">
      <c r="C7190" s="194"/>
      <c r="D7190" s="191"/>
      <c r="E7190" s="91"/>
      <c r="F7190" s="228"/>
      <c r="G7190" s="91"/>
      <c r="H7190" s="188"/>
      <c r="I7190" s="91"/>
      <c r="J7190" s="188"/>
    </row>
    <row r="7191" spans="3:10" ht="14.45" customHeight="1" x14ac:dyDescent="0.2">
      <c r="C7191" s="194"/>
      <c r="D7191" s="191"/>
      <c r="E7191" s="90"/>
      <c r="F7191" s="228"/>
      <c r="G7191" s="90"/>
      <c r="H7191" s="188"/>
      <c r="I7191" s="90"/>
      <c r="J7191" s="188"/>
    </row>
    <row r="7192" spans="3:10" ht="14.45" customHeight="1" x14ac:dyDescent="0.2">
      <c r="C7192" s="194"/>
      <c r="D7192" s="191"/>
      <c r="E7192" s="90"/>
      <c r="F7192" s="228"/>
      <c r="G7192" s="90"/>
      <c r="H7192" s="188"/>
      <c r="I7192" s="90"/>
      <c r="J7192" s="188"/>
    </row>
    <row r="7193" spans="3:10" ht="14.45" customHeight="1" x14ac:dyDescent="0.2">
      <c r="C7193" s="194"/>
      <c r="D7193" s="191"/>
      <c r="E7193" s="90"/>
      <c r="F7193" s="228"/>
      <c r="G7193" s="90"/>
      <c r="H7193" s="188"/>
      <c r="I7193" s="90"/>
      <c r="J7193" s="188"/>
    </row>
    <row r="7194" spans="3:10" ht="14.45" customHeight="1" x14ac:dyDescent="0.2">
      <c r="C7194" s="194"/>
      <c r="D7194" s="191"/>
      <c r="E7194" s="91"/>
      <c r="F7194" s="228"/>
      <c r="G7194" s="91"/>
      <c r="H7194" s="188"/>
      <c r="I7194" s="91"/>
      <c r="J7194" s="188"/>
    </row>
    <row r="7195" spans="3:10" ht="14.45" customHeight="1" x14ac:dyDescent="0.2">
      <c r="C7195" s="194"/>
      <c r="D7195" s="191"/>
      <c r="E7195" s="91"/>
      <c r="F7195" s="228"/>
      <c r="G7195" s="91"/>
      <c r="H7195" s="188"/>
      <c r="I7195" s="91"/>
      <c r="J7195" s="188"/>
    </row>
    <row r="7196" spans="3:10" ht="14.45" customHeight="1" x14ac:dyDescent="0.2">
      <c r="C7196" s="194"/>
      <c r="D7196" s="191"/>
      <c r="E7196" s="91"/>
      <c r="F7196" s="228"/>
      <c r="G7196" s="91"/>
      <c r="H7196" s="188"/>
      <c r="I7196" s="91"/>
      <c r="J7196" s="188"/>
    </row>
    <row r="7197" spans="3:10" ht="14.45" customHeight="1" x14ac:dyDescent="0.2">
      <c r="C7197" s="194"/>
      <c r="D7197" s="191"/>
      <c r="E7197" s="91"/>
      <c r="F7197" s="228"/>
      <c r="G7197" s="91"/>
      <c r="H7197" s="188"/>
      <c r="I7197" s="91"/>
      <c r="J7197" s="188"/>
    </row>
    <row r="7198" spans="3:10" ht="14.45" customHeight="1" x14ac:dyDescent="0.2">
      <c r="C7198" s="194"/>
      <c r="D7198" s="191"/>
      <c r="E7198" s="91"/>
      <c r="F7198" s="228"/>
      <c r="G7198" s="91"/>
      <c r="H7198" s="188"/>
      <c r="I7198" s="91"/>
      <c r="J7198" s="188"/>
    </row>
    <row r="7199" spans="3:10" ht="14.45" customHeight="1" x14ac:dyDescent="0.2">
      <c r="C7199" s="194"/>
      <c r="D7199" s="191"/>
      <c r="E7199" s="91"/>
      <c r="F7199" s="228"/>
      <c r="G7199" s="91"/>
      <c r="H7199" s="188"/>
      <c r="I7199" s="91"/>
      <c r="J7199" s="188"/>
    </row>
    <row r="7200" spans="3:10" ht="14.45" customHeight="1" x14ac:dyDescent="0.2">
      <c r="C7200" s="194"/>
      <c r="D7200" s="191"/>
      <c r="E7200" s="91"/>
      <c r="F7200" s="228"/>
      <c r="G7200" s="91"/>
      <c r="H7200" s="188"/>
      <c r="I7200" s="91"/>
      <c r="J7200" s="188"/>
    </row>
    <row r="7201" spans="3:10" ht="14.45" customHeight="1" x14ac:dyDescent="0.2">
      <c r="C7201" s="194"/>
      <c r="D7201" s="191"/>
      <c r="E7201" s="91"/>
      <c r="F7201" s="228"/>
      <c r="G7201" s="91"/>
      <c r="H7201" s="188"/>
      <c r="I7201" s="91"/>
      <c r="J7201" s="188"/>
    </row>
    <row r="7202" spans="3:10" ht="14.45" customHeight="1" x14ac:dyDescent="0.2">
      <c r="C7202" s="194"/>
      <c r="D7202" s="191"/>
      <c r="E7202" s="91"/>
      <c r="F7202" s="228"/>
      <c r="G7202" s="91"/>
      <c r="H7202" s="188"/>
      <c r="I7202" s="91"/>
      <c r="J7202" s="188"/>
    </row>
    <row r="7203" spans="3:10" ht="14.45" customHeight="1" x14ac:dyDescent="0.2">
      <c r="C7203" s="194"/>
      <c r="D7203" s="191"/>
      <c r="E7203" s="91"/>
      <c r="F7203" s="228"/>
      <c r="G7203" s="91"/>
      <c r="H7203" s="188"/>
      <c r="I7203" s="91"/>
      <c r="J7203" s="188"/>
    </row>
    <row r="7204" spans="3:10" ht="14.45" customHeight="1" x14ac:dyDescent="0.2">
      <c r="C7204" s="194"/>
      <c r="D7204" s="191"/>
      <c r="E7204" s="91"/>
      <c r="F7204" s="228"/>
      <c r="G7204" s="91"/>
      <c r="H7204" s="188"/>
      <c r="I7204" s="91"/>
      <c r="J7204" s="188"/>
    </row>
    <row r="7205" spans="3:10" ht="14.45" customHeight="1" x14ac:dyDescent="0.2">
      <c r="C7205" s="194"/>
      <c r="D7205" s="191"/>
      <c r="E7205" s="90"/>
      <c r="F7205" s="228"/>
      <c r="G7205" s="90"/>
      <c r="H7205" s="188"/>
      <c r="I7205" s="90"/>
      <c r="J7205" s="188"/>
    </row>
    <row r="7206" spans="3:10" ht="14.45" customHeight="1" x14ac:dyDescent="0.2">
      <c r="C7206" s="194"/>
      <c r="D7206" s="191"/>
      <c r="E7206" s="103"/>
      <c r="F7206" s="228"/>
      <c r="G7206" s="103"/>
      <c r="H7206" s="188"/>
      <c r="I7206" s="103"/>
      <c r="J7206" s="188"/>
    </row>
    <row r="7207" spans="3:10" ht="14.45" customHeight="1" x14ac:dyDescent="0.2">
      <c r="C7207" s="201"/>
      <c r="D7207" s="201"/>
      <c r="E7207" s="101"/>
      <c r="F7207" s="201"/>
      <c r="G7207" s="101"/>
      <c r="H7207" s="188"/>
      <c r="I7207" s="101"/>
      <c r="J7207" s="188"/>
    </row>
    <row r="7208" spans="3:10" ht="14.45" customHeight="1" x14ac:dyDescent="0.2">
      <c r="C7208" s="190" t="s">
        <v>1189</v>
      </c>
      <c r="D7208" s="190" t="s">
        <v>1190</v>
      </c>
      <c r="E7208" s="90"/>
      <c r="F7208" s="193" t="s">
        <v>1507</v>
      </c>
      <c r="G7208" s="90"/>
      <c r="H7208" s="133"/>
      <c r="I7208" s="90"/>
      <c r="J7208" s="133"/>
    </row>
    <row r="7209" spans="3:10" ht="14.45" customHeight="1" x14ac:dyDescent="0.2">
      <c r="C7209" s="194"/>
      <c r="D7209" s="191"/>
      <c r="E7209" s="90"/>
      <c r="F7209" s="228"/>
      <c r="G7209" s="90"/>
      <c r="H7209" s="188"/>
      <c r="I7209" s="90"/>
      <c r="J7209" s="188"/>
    </row>
    <row r="7210" spans="3:10" ht="14.45" customHeight="1" x14ac:dyDescent="0.2">
      <c r="C7210" s="194"/>
      <c r="D7210" s="191"/>
      <c r="E7210" s="90"/>
      <c r="F7210" s="228"/>
      <c r="G7210" s="90"/>
      <c r="H7210" s="188"/>
      <c r="I7210" s="90"/>
      <c r="J7210" s="188"/>
    </row>
    <row r="7211" spans="3:10" ht="14.45" customHeight="1" x14ac:dyDescent="0.2">
      <c r="C7211" s="194"/>
      <c r="D7211" s="191"/>
      <c r="E7211" s="90"/>
      <c r="F7211" s="228"/>
      <c r="G7211" s="90"/>
      <c r="H7211" s="188"/>
      <c r="I7211" s="90"/>
      <c r="J7211" s="188"/>
    </row>
    <row r="7212" spans="3:10" ht="14.45" customHeight="1" x14ac:dyDescent="0.2">
      <c r="C7212" s="194"/>
      <c r="D7212" s="191"/>
      <c r="E7212" s="90"/>
      <c r="F7212" s="228"/>
      <c r="G7212" s="90"/>
      <c r="H7212" s="188"/>
      <c r="I7212" s="90"/>
      <c r="J7212" s="188"/>
    </row>
    <row r="7213" spans="3:10" ht="14.45" customHeight="1" x14ac:dyDescent="0.2">
      <c r="C7213" s="194"/>
      <c r="D7213" s="191"/>
      <c r="E7213" s="90"/>
      <c r="F7213" s="228"/>
      <c r="G7213" s="90"/>
      <c r="H7213" s="188"/>
      <c r="I7213" s="90"/>
      <c r="J7213" s="188"/>
    </row>
    <row r="7214" spans="3:10" ht="14.45" customHeight="1" x14ac:dyDescent="0.2">
      <c r="C7214" s="194"/>
      <c r="D7214" s="191"/>
      <c r="E7214" s="90"/>
      <c r="F7214" s="228"/>
      <c r="G7214" s="90"/>
      <c r="H7214" s="188"/>
      <c r="I7214" s="90"/>
      <c r="J7214" s="188"/>
    </row>
    <row r="7215" spans="3:10" ht="14.45" customHeight="1" x14ac:dyDescent="0.2">
      <c r="C7215" s="194"/>
      <c r="D7215" s="191"/>
      <c r="E7215" s="90"/>
      <c r="F7215" s="228"/>
      <c r="G7215" s="90"/>
      <c r="H7215" s="188"/>
      <c r="I7215" s="90"/>
      <c r="J7215" s="188"/>
    </row>
    <row r="7216" spans="3:10" ht="14.45" customHeight="1" x14ac:dyDescent="0.2">
      <c r="C7216" s="194"/>
      <c r="D7216" s="191"/>
      <c r="E7216" s="90"/>
      <c r="F7216" s="228"/>
      <c r="G7216" s="90"/>
      <c r="H7216" s="188"/>
      <c r="I7216" s="90"/>
      <c r="J7216" s="188"/>
    </row>
    <row r="7217" spans="3:10" ht="14.45" customHeight="1" x14ac:dyDescent="0.2">
      <c r="C7217" s="194"/>
      <c r="D7217" s="191"/>
      <c r="E7217" s="90"/>
      <c r="F7217" s="228"/>
      <c r="G7217" s="90"/>
      <c r="H7217" s="188"/>
      <c r="I7217" s="90"/>
      <c r="J7217" s="188"/>
    </row>
    <row r="7218" spans="3:10" ht="14.45" customHeight="1" x14ac:dyDescent="0.2">
      <c r="C7218" s="194"/>
      <c r="D7218" s="191"/>
      <c r="E7218" s="90"/>
      <c r="F7218" s="228"/>
      <c r="G7218" s="90"/>
      <c r="H7218" s="188"/>
      <c r="I7218" s="90"/>
      <c r="J7218" s="188"/>
    </row>
    <row r="7219" spans="3:10" ht="14.45" customHeight="1" x14ac:dyDescent="0.2">
      <c r="C7219" s="194"/>
      <c r="D7219" s="191"/>
      <c r="E7219" s="90"/>
      <c r="F7219" s="228"/>
      <c r="G7219" s="90"/>
      <c r="H7219" s="188"/>
      <c r="I7219" s="90"/>
      <c r="J7219" s="188"/>
    </row>
    <row r="7220" spans="3:10" ht="14.45" customHeight="1" x14ac:dyDescent="0.2">
      <c r="C7220" s="194"/>
      <c r="D7220" s="191"/>
      <c r="E7220" s="90"/>
      <c r="F7220" s="228"/>
      <c r="G7220" s="90"/>
      <c r="H7220" s="188"/>
      <c r="I7220" s="90"/>
      <c r="J7220" s="188"/>
    </row>
    <row r="7221" spans="3:10" ht="14.45" customHeight="1" x14ac:dyDescent="0.2">
      <c r="C7221" s="194"/>
      <c r="D7221" s="191"/>
      <c r="E7221" s="90"/>
      <c r="F7221" s="228"/>
      <c r="G7221" s="90"/>
      <c r="H7221" s="188"/>
      <c r="I7221" s="90"/>
      <c r="J7221" s="188"/>
    </row>
    <row r="7222" spans="3:10" ht="14.45" customHeight="1" x14ac:dyDescent="0.2">
      <c r="C7222" s="194"/>
      <c r="D7222" s="191"/>
      <c r="E7222" s="90"/>
      <c r="F7222" s="228"/>
      <c r="G7222" s="90"/>
      <c r="H7222" s="188"/>
      <c r="I7222" s="90"/>
      <c r="J7222" s="188"/>
    </row>
    <row r="7223" spans="3:10" ht="14.45" customHeight="1" x14ac:dyDescent="0.2">
      <c r="C7223" s="194"/>
      <c r="D7223" s="191"/>
      <c r="E7223" s="90"/>
      <c r="F7223" s="228"/>
      <c r="G7223" s="90"/>
      <c r="H7223" s="188"/>
      <c r="I7223" s="90"/>
      <c r="J7223" s="188"/>
    </row>
    <row r="7224" spans="3:10" ht="14.45" customHeight="1" x14ac:dyDescent="0.2">
      <c r="C7224" s="194"/>
      <c r="D7224" s="191"/>
      <c r="E7224" s="90"/>
      <c r="F7224" s="228"/>
      <c r="G7224" s="90"/>
      <c r="H7224" s="188"/>
      <c r="I7224" s="90"/>
      <c r="J7224" s="188"/>
    </row>
    <row r="7225" spans="3:10" ht="14.45" customHeight="1" x14ac:dyDescent="0.2">
      <c r="C7225" s="194"/>
      <c r="D7225" s="191"/>
      <c r="E7225" s="90"/>
      <c r="F7225" s="228"/>
      <c r="G7225" s="90"/>
      <c r="H7225" s="188"/>
      <c r="I7225" s="90"/>
      <c r="J7225" s="188"/>
    </row>
    <row r="7226" spans="3:10" ht="14.45" customHeight="1" x14ac:dyDescent="0.2">
      <c r="C7226" s="194"/>
      <c r="D7226" s="191"/>
      <c r="E7226" s="90"/>
      <c r="F7226" s="228"/>
      <c r="G7226" s="90"/>
      <c r="H7226" s="188"/>
      <c r="I7226" s="90"/>
      <c r="J7226" s="188"/>
    </row>
    <row r="7227" spans="3:10" ht="14.45" customHeight="1" x14ac:dyDescent="0.2">
      <c r="C7227" s="194"/>
      <c r="D7227" s="191"/>
      <c r="E7227" s="90"/>
      <c r="F7227" s="228"/>
      <c r="G7227" s="90"/>
      <c r="H7227" s="188"/>
      <c r="I7227" s="90"/>
      <c r="J7227" s="188"/>
    </row>
    <row r="7228" spans="3:10" ht="14.45" customHeight="1" x14ac:dyDescent="0.2">
      <c r="C7228" s="194"/>
      <c r="D7228" s="191"/>
      <c r="E7228" s="90"/>
      <c r="F7228" s="228"/>
      <c r="G7228" s="90"/>
      <c r="H7228" s="188"/>
      <c r="I7228" s="90"/>
      <c r="J7228" s="188"/>
    </row>
    <row r="7229" spans="3:10" ht="14.45" customHeight="1" x14ac:dyDescent="0.2">
      <c r="C7229" s="194"/>
      <c r="D7229" s="191"/>
      <c r="E7229" s="90"/>
      <c r="F7229" s="228"/>
      <c r="G7229" s="90"/>
      <c r="H7229" s="188"/>
      <c r="I7229" s="90"/>
      <c r="J7229" s="188"/>
    </row>
    <row r="7230" spans="3:10" ht="14.45" customHeight="1" x14ac:dyDescent="0.2">
      <c r="C7230" s="194"/>
      <c r="D7230" s="191"/>
      <c r="E7230" s="90"/>
      <c r="F7230" s="228"/>
      <c r="G7230" s="90"/>
      <c r="H7230" s="188"/>
      <c r="I7230" s="90"/>
      <c r="J7230" s="188"/>
    </row>
    <row r="7231" spans="3:10" ht="14.45" customHeight="1" x14ac:dyDescent="0.2">
      <c r="C7231" s="194"/>
      <c r="D7231" s="191"/>
      <c r="E7231" s="90"/>
      <c r="F7231" s="228"/>
      <c r="G7231" s="90"/>
      <c r="H7231" s="188"/>
      <c r="I7231" s="90"/>
      <c r="J7231" s="188"/>
    </row>
    <row r="7232" spans="3:10" ht="14.45" customHeight="1" x14ac:dyDescent="0.2">
      <c r="C7232" s="194"/>
      <c r="D7232" s="191"/>
      <c r="E7232" s="90"/>
      <c r="F7232" s="228"/>
      <c r="G7232" s="90"/>
      <c r="H7232" s="188"/>
      <c r="I7232" s="90"/>
      <c r="J7232" s="188"/>
    </row>
    <row r="7233" spans="3:10" ht="14.45" customHeight="1" x14ac:dyDescent="0.2">
      <c r="C7233" s="194"/>
      <c r="D7233" s="191"/>
      <c r="E7233" s="90"/>
      <c r="F7233" s="228"/>
      <c r="G7233" s="90"/>
      <c r="H7233" s="188"/>
      <c r="I7233" s="90"/>
      <c r="J7233" s="188"/>
    </row>
    <row r="7234" spans="3:10" ht="14.45" customHeight="1" x14ac:dyDescent="0.2">
      <c r="C7234" s="194"/>
      <c r="D7234" s="191"/>
      <c r="E7234" s="90"/>
      <c r="F7234" s="228"/>
      <c r="G7234" s="90"/>
      <c r="H7234" s="188"/>
      <c r="I7234" s="90"/>
      <c r="J7234" s="188"/>
    </row>
    <row r="7235" spans="3:10" ht="14.45" customHeight="1" x14ac:dyDescent="0.2">
      <c r="C7235" s="194"/>
      <c r="D7235" s="191"/>
      <c r="E7235" s="90"/>
      <c r="F7235" s="228"/>
      <c r="G7235" s="90"/>
      <c r="H7235" s="188"/>
      <c r="I7235" s="90"/>
      <c r="J7235" s="188"/>
    </row>
    <row r="7236" spans="3:10" ht="14.45" customHeight="1" x14ac:dyDescent="0.2">
      <c r="C7236" s="194"/>
      <c r="D7236" s="191"/>
      <c r="E7236" s="90"/>
      <c r="F7236" s="228"/>
      <c r="G7236" s="90"/>
      <c r="H7236" s="188"/>
      <c r="I7236" s="90"/>
      <c r="J7236" s="188"/>
    </row>
    <row r="7237" spans="3:10" ht="14.45" customHeight="1" x14ac:dyDescent="0.2">
      <c r="C7237" s="194"/>
      <c r="D7237" s="191"/>
      <c r="E7237" s="90"/>
      <c r="F7237" s="228"/>
      <c r="G7237" s="90"/>
      <c r="H7237" s="188"/>
      <c r="I7237" s="90"/>
      <c r="J7237" s="188"/>
    </row>
    <row r="7238" spans="3:10" ht="14.45" customHeight="1" x14ac:dyDescent="0.2">
      <c r="C7238" s="194"/>
      <c r="D7238" s="191"/>
      <c r="E7238" s="90"/>
      <c r="F7238" s="228"/>
      <c r="G7238" s="90"/>
      <c r="H7238" s="188"/>
      <c r="I7238" s="90"/>
      <c r="J7238" s="188"/>
    </row>
    <row r="7239" spans="3:10" ht="14.45" customHeight="1" x14ac:dyDescent="0.2">
      <c r="C7239" s="194"/>
      <c r="D7239" s="191"/>
      <c r="E7239" s="90"/>
      <c r="F7239" s="228"/>
      <c r="G7239" s="90"/>
      <c r="H7239" s="188"/>
      <c r="I7239" s="90"/>
      <c r="J7239" s="188"/>
    </row>
    <row r="7240" spans="3:10" ht="14.45" customHeight="1" x14ac:dyDescent="0.2">
      <c r="C7240" s="194"/>
      <c r="D7240" s="191"/>
      <c r="E7240" s="90"/>
      <c r="F7240" s="228"/>
      <c r="G7240" s="90"/>
      <c r="H7240" s="188"/>
      <c r="I7240" s="90"/>
      <c r="J7240" s="188"/>
    </row>
    <row r="7241" spans="3:10" ht="14.45" customHeight="1" x14ac:dyDescent="0.2">
      <c r="C7241" s="194"/>
      <c r="D7241" s="191"/>
      <c r="E7241" s="90"/>
      <c r="F7241" s="228"/>
      <c r="G7241" s="90"/>
      <c r="H7241" s="188"/>
      <c r="I7241" s="90"/>
      <c r="J7241" s="188"/>
    </row>
    <row r="7242" spans="3:10" ht="14.45" customHeight="1" x14ac:dyDescent="0.2">
      <c r="C7242" s="194"/>
      <c r="D7242" s="191"/>
      <c r="E7242" s="90"/>
      <c r="F7242" s="228"/>
      <c r="G7242" s="90"/>
      <c r="H7242" s="188"/>
      <c r="I7242" s="90"/>
      <c r="J7242" s="188"/>
    </row>
    <row r="7243" spans="3:10" ht="14.45" customHeight="1" x14ac:dyDescent="0.2">
      <c r="C7243" s="194"/>
      <c r="D7243" s="191"/>
      <c r="E7243" s="90"/>
      <c r="F7243" s="228"/>
      <c r="G7243" s="90"/>
      <c r="H7243" s="188"/>
      <c r="I7243" s="90"/>
      <c r="J7243" s="188"/>
    </row>
    <row r="7244" spans="3:10" ht="14.45" customHeight="1" x14ac:dyDescent="0.2">
      <c r="C7244" s="194"/>
      <c r="D7244" s="191"/>
      <c r="E7244" s="90"/>
      <c r="F7244" s="228"/>
      <c r="G7244" s="90"/>
      <c r="H7244" s="188"/>
      <c r="I7244" s="90"/>
      <c r="J7244" s="188"/>
    </row>
    <row r="7245" spans="3:10" ht="14.45" customHeight="1" x14ac:dyDescent="0.2">
      <c r="C7245" s="194"/>
      <c r="D7245" s="191"/>
      <c r="E7245" s="90"/>
      <c r="F7245" s="228"/>
      <c r="G7245" s="90"/>
      <c r="H7245" s="188"/>
      <c r="I7245" s="90"/>
      <c r="J7245" s="188"/>
    </row>
    <row r="7246" spans="3:10" ht="14.45" customHeight="1" x14ac:dyDescent="0.2">
      <c r="C7246" s="194"/>
      <c r="D7246" s="191"/>
      <c r="E7246" s="90"/>
      <c r="F7246" s="228"/>
      <c r="G7246" s="90"/>
      <c r="H7246" s="188"/>
      <c r="I7246" s="90"/>
      <c r="J7246" s="188"/>
    </row>
    <row r="7247" spans="3:10" ht="14.45" customHeight="1" x14ac:dyDescent="0.2">
      <c r="C7247" s="194"/>
      <c r="D7247" s="191"/>
      <c r="E7247" s="90"/>
      <c r="F7247" s="228"/>
      <c r="G7247" s="90"/>
      <c r="H7247" s="188"/>
      <c r="I7247" s="90"/>
      <c r="J7247" s="188"/>
    </row>
    <row r="7248" spans="3:10" ht="14.45" customHeight="1" x14ac:dyDescent="0.2">
      <c r="C7248" s="194"/>
      <c r="D7248" s="191"/>
      <c r="E7248" s="90"/>
      <c r="F7248" s="228"/>
      <c r="G7248" s="90"/>
      <c r="H7248" s="188"/>
      <c r="I7248" s="90"/>
      <c r="J7248" s="188"/>
    </row>
    <row r="7249" spans="3:10" ht="14.45" customHeight="1" x14ac:dyDescent="0.2">
      <c r="C7249" s="194"/>
      <c r="D7249" s="191"/>
      <c r="E7249" s="90"/>
      <c r="F7249" s="228"/>
      <c r="G7249" s="90"/>
      <c r="H7249" s="188"/>
      <c r="I7249" s="90"/>
      <c r="J7249" s="188"/>
    </row>
    <row r="7250" spans="3:10" ht="14.45" customHeight="1" x14ac:dyDescent="0.2">
      <c r="C7250" s="194"/>
      <c r="D7250" s="191"/>
      <c r="E7250" s="90"/>
      <c r="F7250" s="228"/>
      <c r="G7250" s="90"/>
      <c r="H7250" s="188"/>
      <c r="I7250" s="90"/>
      <c r="J7250" s="188"/>
    </row>
    <row r="7251" spans="3:10" ht="14.45" customHeight="1" x14ac:dyDescent="0.2">
      <c r="C7251" s="194"/>
      <c r="D7251" s="191"/>
      <c r="E7251" s="90"/>
      <c r="F7251" s="228"/>
      <c r="G7251" s="90"/>
      <c r="H7251" s="188"/>
      <c r="I7251" s="90"/>
      <c r="J7251" s="188"/>
    </row>
    <row r="7252" spans="3:10" ht="14.45" customHeight="1" x14ac:dyDescent="0.2">
      <c r="C7252" s="194"/>
      <c r="D7252" s="191"/>
      <c r="E7252" s="90"/>
      <c r="F7252" s="228"/>
      <c r="G7252" s="90"/>
      <c r="H7252" s="188"/>
      <c r="I7252" s="90"/>
      <c r="J7252" s="188"/>
    </row>
    <row r="7253" spans="3:10" ht="14.45" customHeight="1" x14ac:dyDescent="0.2">
      <c r="C7253" s="194"/>
      <c r="D7253" s="191"/>
      <c r="E7253" s="90"/>
      <c r="F7253" s="228"/>
      <c r="G7253" s="90"/>
      <c r="H7253" s="188"/>
      <c r="I7253" s="90"/>
      <c r="J7253" s="188"/>
    </row>
    <row r="7254" spans="3:10" ht="14.45" customHeight="1" x14ac:dyDescent="0.2">
      <c r="C7254" s="194"/>
      <c r="D7254" s="191"/>
      <c r="E7254" s="90"/>
      <c r="F7254" s="228"/>
      <c r="G7254" s="90"/>
      <c r="H7254" s="188"/>
      <c r="I7254" s="90"/>
      <c r="J7254" s="188"/>
    </row>
    <row r="7255" spans="3:10" ht="14.45" customHeight="1" x14ac:dyDescent="0.2">
      <c r="C7255" s="194"/>
      <c r="D7255" s="191"/>
      <c r="E7255" s="90"/>
      <c r="F7255" s="228"/>
      <c r="G7255" s="90"/>
      <c r="H7255" s="188"/>
      <c r="I7255" s="90"/>
      <c r="J7255" s="188"/>
    </row>
    <row r="7256" spans="3:10" ht="14.45" customHeight="1" x14ac:dyDescent="0.2">
      <c r="C7256" s="194"/>
      <c r="D7256" s="191"/>
      <c r="E7256" s="90"/>
      <c r="F7256" s="228"/>
      <c r="G7256" s="90"/>
      <c r="H7256" s="188"/>
      <c r="I7256" s="90"/>
      <c r="J7256" s="188"/>
    </row>
    <row r="7257" spans="3:10" ht="14.45" customHeight="1" x14ac:dyDescent="0.2">
      <c r="C7257" s="194"/>
      <c r="D7257" s="191"/>
      <c r="E7257" s="91"/>
      <c r="F7257" s="228"/>
      <c r="G7257" s="91"/>
      <c r="H7257" s="188"/>
      <c r="I7257" s="91"/>
      <c r="J7257" s="188"/>
    </row>
    <row r="7258" spans="3:10" ht="14.45" customHeight="1" x14ac:dyDescent="0.2">
      <c r="C7258" s="194"/>
      <c r="D7258" s="191"/>
      <c r="E7258" s="90"/>
      <c r="F7258" s="228"/>
      <c r="G7258" s="90"/>
      <c r="H7258" s="188"/>
      <c r="I7258" s="90"/>
      <c r="J7258" s="188"/>
    </row>
    <row r="7259" spans="3:10" ht="14.45" customHeight="1" x14ac:dyDescent="0.2">
      <c r="C7259" s="194"/>
      <c r="D7259" s="191"/>
      <c r="E7259" s="90"/>
      <c r="F7259" s="228"/>
      <c r="G7259" s="90"/>
      <c r="H7259" s="188"/>
      <c r="I7259" s="90"/>
      <c r="J7259" s="188"/>
    </row>
    <row r="7260" spans="3:10" ht="14.45" customHeight="1" x14ac:dyDescent="0.2">
      <c r="C7260" s="194"/>
      <c r="D7260" s="191"/>
      <c r="E7260" s="90"/>
      <c r="F7260" s="228"/>
      <c r="G7260" s="90"/>
      <c r="H7260" s="188"/>
      <c r="I7260" s="90"/>
      <c r="J7260" s="188"/>
    </row>
    <row r="7261" spans="3:10" ht="14.45" customHeight="1" x14ac:dyDescent="0.2">
      <c r="C7261" s="194"/>
      <c r="D7261" s="191"/>
      <c r="E7261" s="91"/>
      <c r="F7261" s="228"/>
      <c r="G7261" s="91"/>
      <c r="H7261" s="188"/>
      <c r="I7261" s="91"/>
      <c r="J7261" s="188"/>
    </row>
    <row r="7262" spans="3:10" ht="14.45" customHeight="1" x14ac:dyDescent="0.2">
      <c r="C7262" s="194"/>
      <c r="D7262" s="191"/>
      <c r="E7262" s="90"/>
      <c r="F7262" s="228"/>
      <c r="G7262" s="90"/>
      <c r="H7262" s="188"/>
      <c r="I7262" s="90"/>
      <c r="J7262" s="188"/>
    </row>
    <row r="7263" spans="3:10" ht="14.45" customHeight="1" x14ac:dyDescent="0.2">
      <c r="C7263" s="194"/>
      <c r="D7263" s="191"/>
      <c r="E7263" s="90"/>
      <c r="F7263" s="228"/>
      <c r="G7263" s="90"/>
      <c r="H7263" s="188"/>
      <c r="I7263" s="90"/>
      <c r="J7263" s="188"/>
    </row>
    <row r="7264" spans="3:10" ht="14.45" customHeight="1" x14ac:dyDescent="0.2">
      <c r="C7264" s="194"/>
      <c r="D7264" s="191"/>
      <c r="E7264" s="90"/>
      <c r="F7264" s="228"/>
      <c r="G7264" s="90"/>
      <c r="H7264" s="188"/>
      <c r="I7264" s="90"/>
      <c r="J7264" s="188"/>
    </row>
    <row r="7265" spans="3:10" ht="14.45" customHeight="1" x14ac:dyDescent="0.2">
      <c r="C7265" s="194"/>
      <c r="D7265" s="191"/>
      <c r="E7265" s="90"/>
      <c r="F7265" s="228"/>
      <c r="G7265" s="90"/>
      <c r="H7265" s="188"/>
      <c r="I7265" s="90"/>
      <c r="J7265" s="188"/>
    </row>
    <row r="7266" spans="3:10" ht="14.45" customHeight="1" x14ac:dyDescent="0.2">
      <c r="C7266" s="194"/>
      <c r="D7266" s="191"/>
      <c r="E7266" s="90"/>
      <c r="F7266" s="228"/>
      <c r="G7266" s="90"/>
      <c r="H7266" s="188"/>
      <c r="I7266" s="90"/>
      <c r="J7266" s="188"/>
    </row>
    <row r="7267" spans="3:10" ht="14.45" customHeight="1" x14ac:dyDescent="0.2">
      <c r="C7267" s="194"/>
      <c r="D7267" s="191"/>
      <c r="E7267" s="90"/>
      <c r="F7267" s="228"/>
      <c r="G7267" s="90"/>
      <c r="H7267" s="188"/>
      <c r="I7267" s="90"/>
      <c r="J7267" s="188"/>
    </row>
    <row r="7268" spans="3:10" ht="14.45" customHeight="1" x14ac:dyDescent="0.2">
      <c r="C7268" s="194"/>
      <c r="D7268" s="191"/>
      <c r="E7268" s="90"/>
      <c r="F7268" s="228"/>
      <c r="G7268" s="90"/>
      <c r="H7268" s="188"/>
      <c r="I7268" s="90"/>
      <c r="J7268" s="188"/>
    </row>
    <row r="7269" spans="3:10" ht="14.45" customHeight="1" x14ac:dyDescent="0.2">
      <c r="C7269" s="194"/>
      <c r="D7269" s="191"/>
      <c r="E7269" s="90"/>
      <c r="F7269" s="228"/>
      <c r="G7269" s="90"/>
      <c r="H7269" s="188"/>
      <c r="I7269" s="90"/>
      <c r="J7269" s="188"/>
    </row>
    <row r="7270" spans="3:10" ht="14.45" customHeight="1" x14ac:dyDescent="0.2">
      <c r="C7270" s="194"/>
      <c r="D7270" s="191"/>
      <c r="E7270" s="90"/>
      <c r="F7270" s="228"/>
      <c r="G7270" s="90"/>
      <c r="H7270" s="188"/>
      <c r="I7270" s="90"/>
      <c r="J7270" s="188"/>
    </row>
    <row r="7271" spans="3:10" ht="14.45" customHeight="1" x14ac:dyDescent="0.2">
      <c r="C7271" s="194"/>
      <c r="D7271" s="191"/>
      <c r="E7271" s="90"/>
      <c r="F7271" s="228"/>
      <c r="G7271" s="90"/>
      <c r="H7271" s="188"/>
      <c r="I7271" s="90"/>
      <c r="J7271" s="188"/>
    </row>
    <row r="7272" spans="3:10" ht="14.45" customHeight="1" x14ac:dyDescent="0.2">
      <c r="C7272" s="194"/>
      <c r="D7272" s="191"/>
      <c r="E7272" s="90"/>
      <c r="F7272" s="228"/>
      <c r="G7272" s="90"/>
      <c r="H7272" s="188"/>
      <c r="I7272" s="90"/>
      <c r="J7272" s="188"/>
    </row>
    <row r="7273" spans="3:10" ht="14.45" customHeight="1" x14ac:dyDescent="0.2">
      <c r="C7273" s="194"/>
      <c r="D7273" s="191"/>
      <c r="E7273" s="90"/>
      <c r="F7273" s="228"/>
      <c r="G7273" s="90"/>
      <c r="H7273" s="188"/>
      <c r="I7273" s="90"/>
      <c r="J7273" s="188"/>
    </row>
    <row r="7274" spans="3:10" ht="14.45" customHeight="1" x14ac:dyDescent="0.2">
      <c r="C7274" s="194"/>
      <c r="D7274" s="191"/>
      <c r="E7274" s="90"/>
      <c r="F7274" s="228"/>
      <c r="G7274" s="90"/>
      <c r="H7274" s="188"/>
      <c r="I7274" s="90"/>
      <c r="J7274" s="188"/>
    </row>
    <row r="7275" spans="3:10" ht="14.45" customHeight="1" x14ac:dyDescent="0.2">
      <c r="C7275" s="194"/>
      <c r="D7275" s="191"/>
      <c r="E7275" s="90"/>
      <c r="F7275" s="228"/>
      <c r="G7275" s="90"/>
      <c r="H7275" s="188"/>
      <c r="I7275" s="90"/>
      <c r="J7275" s="188"/>
    </row>
    <row r="7276" spans="3:10" ht="14.45" customHeight="1" x14ac:dyDescent="0.2">
      <c r="C7276" s="194"/>
      <c r="D7276" s="191"/>
      <c r="E7276" s="90"/>
      <c r="F7276" s="228"/>
      <c r="G7276" s="90"/>
      <c r="H7276" s="188"/>
      <c r="I7276" s="90"/>
      <c r="J7276" s="188"/>
    </row>
    <row r="7277" spans="3:10" ht="14.45" customHeight="1" x14ac:dyDescent="0.2">
      <c r="C7277" s="194"/>
      <c r="D7277" s="191"/>
      <c r="E7277" s="103"/>
      <c r="F7277" s="228"/>
      <c r="G7277" s="103"/>
      <c r="H7277" s="188"/>
      <c r="I7277" s="103"/>
      <c r="J7277" s="188"/>
    </row>
    <row r="7278" spans="3:10" ht="14.45" customHeight="1" x14ac:dyDescent="0.2">
      <c r="C7278" s="201"/>
      <c r="D7278" s="201"/>
      <c r="E7278" s="101"/>
      <c r="F7278" s="201"/>
      <c r="G7278" s="101"/>
      <c r="H7278" s="188"/>
      <c r="I7278" s="101"/>
      <c r="J7278" s="188"/>
    </row>
    <row r="7279" spans="3:10" ht="14.45" customHeight="1" x14ac:dyDescent="0.2">
      <c r="C7279" s="190" t="s">
        <v>1179</v>
      </c>
      <c r="D7279" s="190" t="s">
        <v>1191</v>
      </c>
      <c r="E7279" s="90"/>
      <c r="F7279" s="193" t="s">
        <v>1508</v>
      </c>
      <c r="G7279" s="90"/>
      <c r="H7279" s="133" t="s">
        <v>1192</v>
      </c>
      <c r="I7279" s="90"/>
      <c r="J7279" s="133"/>
    </row>
    <row r="7280" spans="3:10" ht="14.45" customHeight="1" x14ac:dyDescent="0.2">
      <c r="C7280" s="191"/>
      <c r="D7280" s="191"/>
      <c r="E7280" s="97"/>
      <c r="F7280" s="228"/>
      <c r="G7280" s="97"/>
      <c r="H7280" s="188"/>
      <c r="I7280" s="97"/>
      <c r="J7280" s="188"/>
    </row>
    <row r="7281" spans="3:10" ht="14.45" customHeight="1" x14ac:dyDescent="0.2">
      <c r="C7281" s="191"/>
      <c r="D7281" s="191"/>
      <c r="E7281" s="97"/>
      <c r="F7281" s="228"/>
      <c r="G7281" s="97"/>
      <c r="H7281" s="188"/>
      <c r="I7281" s="97"/>
      <c r="J7281" s="188"/>
    </row>
    <row r="7282" spans="3:10" ht="14.45" customHeight="1" x14ac:dyDescent="0.2">
      <c r="C7282" s="191"/>
      <c r="D7282" s="191"/>
      <c r="E7282" s="97"/>
      <c r="F7282" s="228"/>
      <c r="G7282" s="97"/>
      <c r="H7282" s="188"/>
      <c r="I7282" s="97"/>
      <c r="J7282" s="188"/>
    </row>
    <row r="7283" spans="3:10" ht="14.45" customHeight="1" x14ac:dyDescent="0.2">
      <c r="C7283" s="191"/>
      <c r="D7283" s="191"/>
      <c r="E7283" s="97"/>
      <c r="F7283" s="228"/>
      <c r="G7283" s="97"/>
      <c r="H7283" s="188"/>
      <c r="I7283" s="97"/>
      <c r="J7283" s="188"/>
    </row>
    <row r="7284" spans="3:10" ht="14.45" customHeight="1" x14ac:dyDescent="0.2">
      <c r="C7284" s="191"/>
      <c r="D7284" s="191"/>
      <c r="E7284" s="97"/>
      <c r="F7284" s="228"/>
      <c r="G7284" s="97"/>
      <c r="H7284" s="188"/>
      <c r="I7284" s="97"/>
      <c r="J7284" s="188"/>
    </row>
    <row r="7285" spans="3:10" ht="14.45" customHeight="1" x14ac:dyDescent="0.2">
      <c r="C7285" s="191"/>
      <c r="D7285" s="191"/>
      <c r="E7285" s="97"/>
      <c r="F7285" s="228"/>
      <c r="G7285" s="97"/>
      <c r="H7285" s="188"/>
      <c r="I7285" s="97"/>
      <c r="J7285" s="188"/>
    </row>
    <row r="7286" spans="3:10" ht="14.45" customHeight="1" x14ac:dyDescent="0.2">
      <c r="C7286" s="191"/>
      <c r="D7286" s="191"/>
      <c r="E7286" s="97"/>
      <c r="F7286" s="228"/>
      <c r="G7286" s="97"/>
      <c r="H7286" s="188"/>
      <c r="I7286" s="97"/>
      <c r="J7286" s="188"/>
    </row>
    <row r="7287" spans="3:10" ht="14.45" customHeight="1" x14ac:dyDescent="0.2">
      <c r="C7287" s="191"/>
      <c r="D7287" s="191"/>
      <c r="E7287" s="97"/>
      <c r="F7287" s="228"/>
      <c r="G7287" s="97"/>
      <c r="H7287" s="188"/>
      <c r="I7287" s="97"/>
      <c r="J7287" s="188"/>
    </row>
    <row r="7288" spans="3:10" ht="14.45" customHeight="1" x14ac:dyDescent="0.2">
      <c r="C7288" s="191"/>
      <c r="D7288" s="191"/>
      <c r="E7288" s="97"/>
      <c r="F7288" s="228"/>
      <c r="G7288" s="97"/>
      <c r="H7288" s="188"/>
      <c r="I7288" s="97"/>
      <c r="J7288" s="188"/>
    </row>
    <row r="7289" spans="3:10" ht="14.45" customHeight="1" x14ac:dyDescent="0.2">
      <c r="C7289" s="191"/>
      <c r="D7289" s="191"/>
      <c r="E7289" s="97"/>
      <c r="F7289" s="228"/>
      <c r="G7289" s="97"/>
      <c r="H7289" s="188"/>
      <c r="I7289" s="97"/>
      <c r="J7289" s="188"/>
    </row>
    <row r="7290" spans="3:10" ht="14.45" customHeight="1" x14ac:dyDescent="0.2">
      <c r="C7290" s="191"/>
      <c r="D7290" s="191"/>
      <c r="E7290" s="97"/>
      <c r="F7290" s="228"/>
      <c r="G7290" s="97"/>
      <c r="H7290" s="188"/>
      <c r="I7290" s="97"/>
      <c r="J7290" s="188"/>
    </row>
    <row r="7291" spans="3:10" ht="14.45" customHeight="1" x14ac:dyDescent="0.2">
      <c r="C7291" s="191"/>
      <c r="D7291" s="191"/>
      <c r="E7291" s="97"/>
      <c r="F7291" s="228"/>
      <c r="G7291" s="97"/>
      <c r="H7291" s="188"/>
      <c r="I7291" s="97"/>
      <c r="J7291" s="188"/>
    </row>
    <row r="7292" spans="3:10" ht="14.45" customHeight="1" x14ac:dyDescent="0.2">
      <c r="C7292" s="191"/>
      <c r="D7292" s="191"/>
      <c r="E7292" s="97"/>
      <c r="F7292" s="228"/>
      <c r="G7292" s="97"/>
      <c r="H7292" s="188"/>
      <c r="I7292" s="97"/>
      <c r="J7292" s="188"/>
    </row>
    <row r="7293" spans="3:10" ht="14.45" customHeight="1" x14ac:dyDescent="0.2">
      <c r="C7293" s="191"/>
      <c r="D7293" s="191"/>
      <c r="E7293" s="97"/>
      <c r="F7293" s="228"/>
      <c r="G7293" s="97"/>
      <c r="H7293" s="188"/>
      <c r="I7293" s="97"/>
      <c r="J7293" s="188"/>
    </row>
    <row r="7294" spans="3:10" ht="14.45" customHeight="1" x14ac:dyDescent="0.2">
      <c r="C7294" s="191"/>
      <c r="D7294" s="191"/>
      <c r="E7294" s="97"/>
      <c r="F7294" s="228"/>
      <c r="G7294" s="97"/>
      <c r="H7294" s="188"/>
      <c r="I7294" s="97"/>
      <c r="J7294" s="188"/>
    </row>
    <row r="7295" spans="3:10" ht="14.45" customHeight="1" x14ac:dyDescent="0.2">
      <c r="C7295" s="191"/>
      <c r="D7295" s="191"/>
      <c r="E7295" s="97"/>
      <c r="F7295" s="228"/>
      <c r="G7295" s="97"/>
      <c r="H7295" s="188"/>
      <c r="I7295" s="97"/>
      <c r="J7295" s="188"/>
    </row>
    <row r="7296" spans="3:10" ht="14.45" customHeight="1" x14ac:dyDescent="0.2">
      <c r="C7296" s="191"/>
      <c r="D7296" s="191"/>
      <c r="E7296" s="97"/>
      <c r="F7296" s="228"/>
      <c r="G7296" s="97"/>
      <c r="H7296" s="188"/>
      <c r="I7296" s="97"/>
      <c r="J7296" s="188"/>
    </row>
    <row r="7297" spans="3:10" ht="14.45" customHeight="1" x14ac:dyDescent="0.2">
      <c r="C7297" s="191"/>
      <c r="D7297" s="191"/>
      <c r="E7297" s="97"/>
      <c r="F7297" s="228"/>
      <c r="G7297" s="97"/>
      <c r="H7297" s="188"/>
      <c r="I7297" s="97"/>
      <c r="J7297" s="188"/>
    </row>
    <row r="7298" spans="3:10" ht="14.45" customHeight="1" x14ac:dyDescent="0.2">
      <c r="C7298" s="191"/>
      <c r="D7298" s="191"/>
      <c r="E7298" s="97"/>
      <c r="F7298" s="228"/>
      <c r="G7298" s="97"/>
      <c r="H7298" s="188"/>
      <c r="I7298" s="97"/>
      <c r="J7298" s="188"/>
    </row>
    <row r="7299" spans="3:10" ht="14.45" customHeight="1" x14ac:dyDescent="0.2">
      <c r="C7299" s="191"/>
      <c r="D7299" s="191"/>
      <c r="E7299" s="97"/>
      <c r="F7299" s="228"/>
      <c r="G7299" s="97"/>
      <c r="H7299" s="188"/>
      <c r="I7299" s="97"/>
      <c r="J7299" s="188"/>
    </row>
    <row r="7300" spans="3:10" ht="14.45" customHeight="1" x14ac:dyDescent="0.2">
      <c r="C7300" s="191"/>
      <c r="D7300" s="191"/>
      <c r="E7300" s="97"/>
      <c r="F7300" s="228"/>
      <c r="G7300" s="97"/>
      <c r="H7300" s="188"/>
      <c r="I7300" s="97"/>
      <c r="J7300" s="188"/>
    </row>
    <row r="7301" spans="3:10" ht="14.45" customHeight="1" x14ac:dyDescent="0.2">
      <c r="C7301" s="191"/>
      <c r="D7301" s="191"/>
      <c r="E7301" s="97"/>
      <c r="F7301" s="228"/>
      <c r="G7301" s="97"/>
      <c r="H7301" s="188"/>
      <c r="I7301" s="97"/>
      <c r="J7301" s="188"/>
    </row>
    <row r="7302" spans="3:10" ht="14.45" customHeight="1" x14ac:dyDescent="0.2">
      <c r="C7302" s="191"/>
      <c r="D7302" s="191"/>
      <c r="E7302" s="97"/>
      <c r="F7302" s="228"/>
      <c r="G7302" s="97"/>
      <c r="H7302" s="188"/>
      <c r="I7302" s="97"/>
      <c r="J7302" s="188"/>
    </row>
    <row r="7303" spans="3:10" ht="14.45" customHeight="1" x14ac:dyDescent="0.2">
      <c r="C7303" s="191"/>
      <c r="D7303" s="191"/>
      <c r="E7303" s="97"/>
      <c r="F7303" s="228"/>
      <c r="G7303" s="97"/>
      <c r="H7303" s="188"/>
      <c r="I7303" s="97"/>
      <c r="J7303" s="188"/>
    </row>
    <row r="7304" spans="3:10" ht="14.45" customHeight="1" x14ac:dyDescent="0.2">
      <c r="C7304" s="191"/>
      <c r="D7304" s="191"/>
      <c r="E7304" s="97"/>
      <c r="F7304" s="228"/>
      <c r="G7304" s="97"/>
      <c r="H7304" s="188"/>
      <c r="I7304" s="97"/>
      <c r="J7304" s="188"/>
    </row>
    <row r="7305" spans="3:10" ht="14.45" customHeight="1" x14ac:dyDescent="0.2">
      <c r="C7305" s="191"/>
      <c r="D7305" s="191"/>
      <c r="E7305" s="97"/>
      <c r="F7305" s="228"/>
      <c r="G7305" s="97"/>
      <c r="H7305" s="188"/>
      <c r="I7305" s="97"/>
      <c r="J7305" s="188"/>
    </row>
    <row r="7306" spans="3:10" ht="14.45" customHeight="1" x14ac:dyDescent="0.2">
      <c r="C7306" s="191"/>
      <c r="D7306" s="191"/>
      <c r="E7306" s="97"/>
      <c r="F7306" s="228"/>
      <c r="G7306" s="97"/>
      <c r="H7306" s="188"/>
      <c r="I7306" s="97"/>
      <c r="J7306" s="188"/>
    </row>
    <row r="7307" spans="3:10" ht="14.45" customHeight="1" x14ac:dyDescent="0.2">
      <c r="C7307" s="191"/>
      <c r="D7307" s="191"/>
      <c r="E7307" s="97"/>
      <c r="F7307" s="228"/>
      <c r="G7307" s="97"/>
      <c r="H7307" s="188"/>
      <c r="I7307" s="97"/>
      <c r="J7307" s="188"/>
    </row>
    <row r="7308" spans="3:10" ht="14.45" customHeight="1" x14ac:dyDescent="0.2">
      <c r="C7308" s="191"/>
      <c r="D7308" s="191"/>
      <c r="E7308" s="97"/>
      <c r="F7308" s="228"/>
      <c r="G7308" s="97"/>
      <c r="H7308" s="188"/>
      <c r="I7308" s="97"/>
      <c r="J7308" s="188"/>
    </row>
    <row r="7309" spans="3:10" ht="14.45" customHeight="1" x14ac:dyDescent="0.2">
      <c r="C7309" s="191"/>
      <c r="D7309" s="191"/>
      <c r="E7309" s="97"/>
      <c r="F7309" s="228"/>
      <c r="G7309" s="97"/>
      <c r="H7309" s="188"/>
      <c r="I7309" s="97"/>
      <c r="J7309" s="188"/>
    </row>
    <row r="7310" spans="3:10" ht="14.45" customHeight="1" x14ac:dyDescent="0.2">
      <c r="C7310" s="191"/>
      <c r="D7310" s="191"/>
      <c r="E7310" s="97"/>
      <c r="F7310" s="228"/>
      <c r="G7310" s="97"/>
      <c r="H7310" s="188"/>
      <c r="I7310" s="97"/>
      <c r="J7310" s="188"/>
    </row>
    <row r="7311" spans="3:10" ht="14.45" customHeight="1" x14ac:dyDescent="0.2">
      <c r="C7311" s="191"/>
      <c r="D7311" s="191"/>
      <c r="E7311" s="97"/>
      <c r="F7311" s="228"/>
      <c r="G7311" s="97"/>
      <c r="H7311" s="188"/>
      <c r="I7311" s="97"/>
      <c r="J7311" s="188"/>
    </row>
    <row r="7312" spans="3:10" ht="14.45" customHeight="1" x14ac:dyDescent="0.2">
      <c r="C7312" s="191"/>
      <c r="D7312" s="191"/>
      <c r="E7312" s="97"/>
      <c r="F7312" s="228"/>
      <c r="G7312" s="97"/>
      <c r="H7312" s="188"/>
      <c r="I7312" s="97"/>
      <c r="J7312" s="188"/>
    </row>
    <row r="7313" spans="3:10" ht="14.45" customHeight="1" x14ac:dyDescent="0.2">
      <c r="C7313" s="191"/>
      <c r="D7313" s="191"/>
      <c r="E7313" s="97"/>
      <c r="F7313" s="228"/>
      <c r="G7313" s="97"/>
      <c r="H7313" s="188"/>
      <c r="I7313" s="97"/>
      <c r="J7313" s="188"/>
    </row>
    <row r="7314" spans="3:10" ht="14.45" customHeight="1" x14ac:dyDescent="0.2">
      <c r="C7314" s="191"/>
      <c r="D7314" s="191"/>
      <c r="E7314" s="97"/>
      <c r="F7314" s="228"/>
      <c r="G7314" s="97"/>
      <c r="H7314" s="188"/>
      <c r="I7314" s="97"/>
      <c r="J7314" s="188"/>
    </row>
    <row r="7315" spans="3:10" ht="14.45" customHeight="1" x14ac:dyDescent="0.2">
      <c r="C7315" s="191"/>
      <c r="D7315" s="191"/>
      <c r="E7315" s="97"/>
      <c r="F7315" s="228"/>
      <c r="G7315" s="97"/>
      <c r="H7315" s="188"/>
      <c r="I7315" s="97"/>
      <c r="J7315" s="188"/>
    </row>
    <row r="7316" spans="3:10" ht="14.45" customHeight="1" x14ac:dyDescent="0.2">
      <c r="C7316" s="191"/>
      <c r="D7316" s="191"/>
      <c r="E7316" s="97"/>
      <c r="F7316" s="228"/>
      <c r="G7316" s="97"/>
      <c r="H7316" s="188"/>
      <c r="I7316" s="97"/>
      <c r="J7316" s="188"/>
    </row>
    <row r="7317" spans="3:10" ht="14.45" customHeight="1" x14ac:dyDescent="0.2">
      <c r="C7317" s="191"/>
      <c r="D7317" s="191"/>
      <c r="E7317" s="97"/>
      <c r="F7317" s="228"/>
      <c r="G7317" s="97"/>
      <c r="H7317" s="188"/>
      <c r="I7317" s="97"/>
      <c r="J7317" s="188"/>
    </row>
    <row r="7318" spans="3:10" ht="14.45" customHeight="1" x14ac:dyDescent="0.2">
      <c r="C7318" s="191"/>
      <c r="D7318" s="191"/>
      <c r="E7318" s="97"/>
      <c r="F7318" s="228"/>
      <c r="G7318" s="97"/>
      <c r="H7318" s="188"/>
      <c r="I7318" s="97"/>
      <c r="J7318" s="188"/>
    </row>
    <row r="7319" spans="3:10" ht="14.45" customHeight="1" x14ac:dyDescent="0.2">
      <c r="C7319" s="191"/>
      <c r="D7319" s="191"/>
      <c r="E7319" s="97"/>
      <c r="F7319" s="228"/>
      <c r="G7319" s="97"/>
      <c r="H7319" s="188"/>
      <c r="I7319" s="97"/>
      <c r="J7319" s="188"/>
    </row>
    <row r="7320" spans="3:10" ht="14.45" customHeight="1" x14ac:dyDescent="0.2">
      <c r="C7320" s="191"/>
      <c r="D7320" s="191"/>
      <c r="E7320" s="97"/>
      <c r="F7320" s="228"/>
      <c r="G7320" s="97"/>
      <c r="H7320" s="188"/>
      <c r="I7320" s="97"/>
      <c r="J7320" s="188"/>
    </row>
    <row r="7321" spans="3:10" ht="14.45" customHeight="1" x14ac:dyDescent="0.2">
      <c r="C7321" s="191"/>
      <c r="D7321" s="191"/>
      <c r="E7321" s="97"/>
      <c r="F7321" s="228"/>
      <c r="G7321" s="97"/>
      <c r="H7321" s="188"/>
      <c r="I7321" s="97"/>
      <c r="J7321" s="188"/>
    </row>
    <row r="7322" spans="3:10" ht="14.45" customHeight="1" x14ac:dyDescent="0.2">
      <c r="C7322" s="191"/>
      <c r="D7322" s="191"/>
      <c r="E7322" s="97"/>
      <c r="F7322" s="228"/>
      <c r="G7322" s="97"/>
      <c r="H7322" s="188"/>
      <c r="I7322" s="97"/>
      <c r="J7322" s="188"/>
    </row>
    <row r="7323" spans="3:10" ht="14.45" customHeight="1" x14ac:dyDescent="0.2">
      <c r="C7323" s="191"/>
      <c r="D7323" s="191"/>
      <c r="E7323" s="97"/>
      <c r="F7323" s="228"/>
      <c r="G7323" s="97"/>
      <c r="H7323" s="188"/>
      <c r="I7323" s="97"/>
      <c r="J7323" s="188"/>
    </row>
    <row r="7324" spans="3:10" ht="14.45" customHeight="1" x14ac:dyDescent="0.2">
      <c r="C7324" s="191"/>
      <c r="D7324" s="191"/>
      <c r="E7324" s="97"/>
      <c r="F7324" s="228"/>
      <c r="G7324" s="97"/>
      <c r="H7324" s="188"/>
      <c r="I7324" s="97"/>
      <c r="J7324" s="188"/>
    </row>
    <row r="7325" spans="3:10" ht="14.45" customHeight="1" x14ac:dyDescent="0.2">
      <c r="C7325" s="191"/>
      <c r="D7325" s="191"/>
      <c r="E7325" s="97"/>
      <c r="F7325" s="228"/>
      <c r="G7325" s="97"/>
      <c r="H7325" s="188"/>
      <c r="I7325" s="97"/>
      <c r="J7325" s="188"/>
    </row>
    <row r="7326" spans="3:10" ht="14.45" customHeight="1" x14ac:dyDescent="0.2">
      <c r="C7326" s="191"/>
      <c r="D7326" s="191"/>
      <c r="E7326" s="97"/>
      <c r="F7326" s="228"/>
      <c r="G7326" s="97"/>
      <c r="H7326" s="188"/>
      <c r="I7326" s="97"/>
      <c r="J7326" s="188"/>
    </row>
    <row r="7327" spans="3:10" ht="14.45" customHeight="1" x14ac:dyDescent="0.2">
      <c r="C7327" s="191"/>
      <c r="D7327" s="191"/>
      <c r="E7327" s="97"/>
      <c r="F7327" s="228"/>
      <c r="G7327" s="97"/>
      <c r="H7327" s="188"/>
      <c r="I7327" s="97"/>
      <c r="J7327" s="188"/>
    </row>
    <row r="7328" spans="3:10" ht="14.45" customHeight="1" x14ac:dyDescent="0.2">
      <c r="C7328" s="191"/>
      <c r="D7328" s="191"/>
      <c r="E7328" s="97"/>
      <c r="F7328" s="228"/>
      <c r="G7328" s="97"/>
      <c r="H7328" s="188"/>
      <c r="I7328" s="97"/>
      <c r="J7328" s="188"/>
    </row>
    <row r="7329" spans="3:10" ht="14.45" customHeight="1" x14ac:dyDescent="0.2">
      <c r="C7329" s="191"/>
      <c r="D7329" s="191"/>
      <c r="E7329" s="97"/>
      <c r="F7329" s="228"/>
      <c r="G7329" s="97"/>
      <c r="H7329" s="188"/>
      <c r="I7329" s="97"/>
      <c r="J7329" s="188"/>
    </row>
    <row r="7330" spans="3:10" ht="14.45" customHeight="1" x14ac:dyDescent="0.2">
      <c r="C7330" s="191"/>
      <c r="D7330" s="191"/>
      <c r="E7330" s="97"/>
      <c r="F7330" s="228"/>
      <c r="G7330" s="97"/>
      <c r="H7330" s="188"/>
      <c r="I7330" s="97"/>
      <c r="J7330" s="188"/>
    </row>
    <row r="7331" spans="3:10" ht="14.45" customHeight="1" x14ac:dyDescent="0.2">
      <c r="C7331" s="191"/>
      <c r="D7331" s="191"/>
      <c r="E7331" s="97"/>
      <c r="F7331" s="228"/>
      <c r="G7331" s="97"/>
      <c r="H7331" s="188"/>
      <c r="I7331" s="97"/>
      <c r="J7331" s="188"/>
    </row>
    <row r="7332" spans="3:10" ht="14.45" customHeight="1" x14ac:dyDescent="0.2">
      <c r="C7332" s="191"/>
      <c r="D7332" s="191"/>
      <c r="E7332" s="97"/>
      <c r="F7332" s="228"/>
      <c r="G7332" s="97"/>
      <c r="H7332" s="188"/>
      <c r="I7332" s="97"/>
      <c r="J7332" s="188"/>
    </row>
    <row r="7333" spans="3:10" ht="14.45" customHeight="1" x14ac:dyDescent="0.2">
      <c r="C7333" s="191"/>
      <c r="D7333" s="191"/>
      <c r="E7333" s="97"/>
      <c r="F7333" s="228"/>
      <c r="G7333" s="97"/>
      <c r="H7333" s="188"/>
      <c r="I7333" s="97"/>
      <c r="J7333" s="188"/>
    </row>
    <row r="7334" spans="3:10" ht="14.45" customHeight="1" x14ac:dyDescent="0.2">
      <c r="C7334" s="191"/>
      <c r="D7334" s="191"/>
      <c r="E7334" s="97"/>
      <c r="F7334" s="228"/>
      <c r="G7334" s="97"/>
      <c r="H7334" s="188"/>
      <c r="I7334" s="97"/>
      <c r="J7334" s="188"/>
    </row>
    <row r="7335" spans="3:10" ht="14.45" customHeight="1" x14ac:dyDescent="0.2">
      <c r="C7335" s="191"/>
      <c r="D7335" s="191"/>
      <c r="E7335" s="97"/>
      <c r="F7335" s="228"/>
      <c r="G7335" s="97"/>
      <c r="H7335" s="188"/>
      <c r="I7335" s="97"/>
      <c r="J7335" s="188"/>
    </row>
    <row r="7336" spans="3:10" ht="14.45" customHeight="1" x14ac:dyDescent="0.2">
      <c r="C7336" s="191"/>
      <c r="D7336" s="191"/>
      <c r="E7336" s="97"/>
      <c r="F7336" s="228"/>
      <c r="G7336" s="97"/>
      <c r="H7336" s="188"/>
      <c r="I7336" s="97"/>
      <c r="J7336" s="188"/>
    </row>
    <row r="7337" spans="3:10" ht="14.45" customHeight="1" x14ac:dyDescent="0.2">
      <c r="C7337" s="191"/>
      <c r="D7337" s="191"/>
      <c r="E7337" s="97"/>
      <c r="F7337" s="228"/>
      <c r="G7337" s="97"/>
      <c r="H7337" s="188"/>
      <c r="I7337" s="97"/>
      <c r="J7337" s="188"/>
    </row>
    <row r="7338" spans="3:10" ht="14.45" customHeight="1" x14ac:dyDescent="0.2">
      <c r="C7338" s="191"/>
      <c r="D7338" s="191"/>
      <c r="E7338" s="98"/>
      <c r="F7338" s="228"/>
      <c r="G7338" s="98"/>
      <c r="H7338" s="188"/>
      <c r="I7338" s="98"/>
      <c r="J7338" s="188"/>
    </row>
    <row r="7339" spans="3:10" ht="14.45" customHeight="1" x14ac:dyDescent="0.2">
      <c r="C7339" s="191"/>
      <c r="D7339" s="191"/>
      <c r="E7339" s="97"/>
      <c r="F7339" s="228"/>
      <c r="G7339" s="97"/>
      <c r="H7339" s="188"/>
      <c r="I7339" s="97"/>
      <c r="J7339" s="188"/>
    </row>
    <row r="7340" spans="3:10" ht="14.45" customHeight="1" x14ac:dyDescent="0.2">
      <c r="C7340" s="191"/>
      <c r="D7340" s="191"/>
      <c r="E7340" s="97"/>
      <c r="F7340" s="228"/>
      <c r="G7340" s="97"/>
      <c r="H7340" s="188"/>
      <c r="I7340" s="97"/>
      <c r="J7340" s="188"/>
    </row>
    <row r="7341" spans="3:10" ht="14.45" customHeight="1" x14ac:dyDescent="0.2">
      <c r="C7341" s="191"/>
      <c r="D7341" s="191"/>
      <c r="E7341" s="97"/>
      <c r="F7341" s="228"/>
      <c r="G7341" s="97"/>
      <c r="H7341" s="188"/>
      <c r="I7341" s="97"/>
      <c r="J7341" s="188"/>
    </row>
    <row r="7342" spans="3:10" ht="14.45" customHeight="1" x14ac:dyDescent="0.2">
      <c r="C7342" s="191"/>
      <c r="D7342" s="191"/>
      <c r="E7342" s="98"/>
      <c r="F7342" s="228"/>
      <c r="G7342" s="98"/>
      <c r="H7342" s="188"/>
      <c r="I7342" s="98"/>
      <c r="J7342" s="188"/>
    </row>
    <row r="7343" spans="3:10" ht="14.45" customHeight="1" x14ac:dyDescent="0.2">
      <c r="C7343" s="191"/>
      <c r="D7343" s="191"/>
      <c r="E7343" s="97"/>
      <c r="F7343" s="228"/>
      <c r="G7343" s="97"/>
      <c r="H7343" s="188"/>
      <c r="I7343" s="97"/>
      <c r="J7343" s="188"/>
    </row>
    <row r="7344" spans="3:10" ht="14.45" customHeight="1" x14ac:dyDescent="0.2">
      <c r="C7344" s="191"/>
      <c r="D7344" s="191"/>
      <c r="E7344" s="97"/>
      <c r="F7344" s="228"/>
      <c r="G7344" s="97"/>
      <c r="H7344" s="188"/>
      <c r="I7344" s="97"/>
      <c r="J7344" s="188"/>
    </row>
    <row r="7345" spans="3:10" ht="14.45" customHeight="1" x14ac:dyDescent="0.2">
      <c r="C7345" s="191"/>
      <c r="D7345" s="191"/>
      <c r="E7345" s="97"/>
      <c r="F7345" s="228"/>
      <c r="G7345" s="97"/>
      <c r="H7345" s="188"/>
      <c r="I7345" s="97"/>
      <c r="J7345" s="188"/>
    </row>
    <row r="7346" spans="3:10" ht="14.45" customHeight="1" x14ac:dyDescent="0.2">
      <c r="C7346" s="191"/>
      <c r="D7346" s="191"/>
      <c r="E7346" s="97"/>
      <c r="F7346" s="228"/>
      <c r="G7346" s="97"/>
      <c r="H7346" s="188"/>
      <c r="I7346" s="97"/>
      <c r="J7346" s="188"/>
    </row>
    <row r="7347" spans="3:10" ht="14.45" customHeight="1" x14ac:dyDescent="0.2">
      <c r="C7347" s="191"/>
      <c r="D7347" s="191"/>
      <c r="E7347" s="97"/>
      <c r="F7347" s="228"/>
      <c r="G7347" s="97"/>
      <c r="H7347" s="188"/>
      <c r="I7347" s="97"/>
      <c r="J7347" s="188"/>
    </row>
    <row r="7348" spans="3:10" ht="14.45" customHeight="1" x14ac:dyDescent="0.2">
      <c r="C7348" s="191"/>
      <c r="D7348" s="191"/>
      <c r="E7348" s="97"/>
      <c r="F7348" s="228"/>
      <c r="G7348" s="97"/>
      <c r="H7348" s="188"/>
      <c r="I7348" s="97"/>
      <c r="J7348" s="188"/>
    </row>
    <row r="7349" spans="3:10" ht="14.45" customHeight="1" x14ac:dyDescent="0.2">
      <c r="C7349" s="191"/>
      <c r="D7349" s="191"/>
      <c r="E7349" s="100"/>
      <c r="F7349" s="228"/>
      <c r="G7349" s="100"/>
      <c r="H7349" s="188"/>
      <c r="I7349" s="100"/>
      <c r="J7349" s="188"/>
    </row>
    <row r="7350" spans="3:10" ht="14.45" customHeight="1" x14ac:dyDescent="0.2">
      <c r="C7350" s="201"/>
      <c r="D7350" s="201"/>
      <c r="E7350" s="101"/>
      <c r="F7350" s="201"/>
      <c r="G7350" s="101"/>
      <c r="H7350" s="188"/>
      <c r="I7350" s="101"/>
      <c r="J7350" s="188"/>
    </row>
    <row r="7351" spans="3:10" ht="14.45" customHeight="1" x14ac:dyDescent="0.2">
      <c r="C7351" s="190" t="s">
        <v>1193</v>
      </c>
      <c r="D7351" s="190" t="s">
        <v>1194</v>
      </c>
      <c r="E7351" s="90"/>
      <c r="F7351" s="193" t="s">
        <v>1509</v>
      </c>
      <c r="G7351" s="90"/>
      <c r="H7351" s="133"/>
      <c r="I7351" s="90"/>
      <c r="J7351" s="133"/>
    </row>
    <row r="7352" spans="3:10" ht="14.45" customHeight="1" x14ac:dyDescent="0.2">
      <c r="C7352" s="191"/>
      <c r="D7352" s="191"/>
      <c r="E7352" s="90"/>
      <c r="F7352" s="209"/>
      <c r="G7352" s="90"/>
      <c r="H7352" s="188"/>
      <c r="I7352" s="90"/>
      <c r="J7352" s="188"/>
    </row>
    <row r="7353" spans="3:10" ht="14.45" customHeight="1" x14ac:dyDescent="0.2">
      <c r="C7353" s="191"/>
      <c r="D7353" s="191"/>
      <c r="E7353" s="90"/>
      <c r="F7353" s="209"/>
      <c r="G7353" s="90"/>
      <c r="H7353" s="188"/>
      <c r="I7353" s="90"/>
      <c r="J7353" s="188"/>
    </row>
    <row r="7354" spans="3:10" ht="14.45" customHeight="1" x14ac:dyDescent="0.2">
      <c r="C7354" s="191"/>
      <c r="D7354" s="191"/>
      <c r="E7354" s="90"/>
      <c r="F7354" s="209"/>
      <c r="G7354" s="90"/>
      <c r="H7354" s="188"/>
      <c r="I7354" s="90"/>
      <c r="J7354" s="188"/>
    </row>
    <row r="7355" spans="3:10" ht="14.45" customHeight="1" x14ac:dyDescent="0.2">
      <c r="C7355" s="191"/>
      <c r="D7355" s="191"/>
      <c r="E7355" s="90"/>
      <c r="F7355" s="209"/>
      <c r="G7355" s="90"/>
      <c r="H7355" s="188"/>
      <c r="I7355" s="90"/>
      <c r="J7355" s="188"/>
    </row>
    <row r="7356" spans="3:10" ht="14.45" customHeight="1" x14ac:dyDescent="0.2">
      <c r="C7356" s="191"/>
      <c r="D7356" s="191"/>
      <c r="E7356" s="90"/>
      <c r="F7356" s="209"/>
      <c r="G7356" s="90"/>
      <c r="H7356" s="188"/>
      <c r="I7356" s="90"/>
      <c r="J7356" s="188"/>
    </row>
    <row r="7357" spans="3:10" ht="14.45" customHeight="1" x14ac:dyDescent="0.2">
      <c r="C7357" s="191"/>
      <c r="D7357" s="191"/>
      <c r="E7357" s="90"/>
      <c r="F7357" s="209"/>
      <c r="G7357" s="90"/>
      <c r="H7357" s="188"/>
      <c r="I7357" s="90"/>
      <c r="J7357" s="188"/>
    </row>
    <row r="7358" spans="3:10" ht="14.45" customHeight="1" x14ac:dyDescent="0.2">
      <c r="C7358" s="191"/>
      <c r="D7358" s="191"/>
      <c r="E7358" s="90"/>
      <c r="F7358" s="209"/>
      <c r="G7358" s="90"/>
      <c r="H7358" s="188"/>
      <c r="I7358" s="90"/>
      <c r="J7358" s="188"/>
    </row>
    <row r="7359" spans="3:10" ht="14.45" customHeight="1" x14ac:dyDescent="0.2">
      <c r="C7359" s="191"/>
      <c r="D7359" s="191"/>
      <c r="E7359" s="90"/>
      <c r="F7359" s="209"/>
      <c r="G7359" s="90"/>
      <c r="H7359" s="188"/>
      <c r="I7359" s="90"/>
      <c r="J7359" s="188"/>
    </row>
    <row r="7360" spans="3:10" ht="14.45" customHeight="1" x14ac:dyDescent="0.2">
      <c r="C7360" s="191"/>
      <c r="D7360" s="191"/>
      <c r="E7360" s="90"/>
      <c r="F7360" s="209"/>
      <c r="G7360" s="90"/>
      <c r="H7360" s="188"/>
      <c r="I7360" s="90"/>
      <c r="J7360" s="188"/>
    </row>
    <row r="7361" spans="3:10" ht="14.45" customHeight="1" x14ac:dyDescent="0.2">
      <c r="C7361" s="191"/>
      <c r="D7361" s="191"/>
      <c r="E7361" s="90"/>
      <c r="F7361" s="209"/>
      <c r="G7361" s="90"/>
      <c r="H7361" s="188"/>
      <c r="I7361" s="90"/>
      <c r="J7361" s="188"/>
    </row>
    <row r="7362" spans="3:10" ht="14.45" customHeight="1" x14ac:dyDescent="0.2">
      <c r="C7362" s="191"/>
      <c r="D7362" s="191"/>
      <c r="E7362" s="90"/>
      <c r="F7362" s="209"/>
      <c r="G7362" s="90"/>
      <c r="H7362" s="188"/>
      <c r="I7362" s="90"/>
      <c r="J7362" s="188"/>
    </row>
    <row r="7363" spans="3:10" ht="14.45" customHeight="1" x14ac:dyDescent="0.2">
      <c r="C7363" s="191"/>
      <c r="D7363" s="191"/>
      <c r="E7363" s="90"/>
      <c r="F7363" s="209"/>
      <c r="G7363" s="90"/>
      <c r="H7363" s="188"/>
      <c r="I7363" s="90"/>
      <c r="J7363" s="188"/>
    </row>
    <row r="7364" spans="3:10" ht="14.45" customHeight="1" x14ac:dyDescent="0.2">
      <c r="C7364" s="191"/>
      <c r="D7364" s="191"/>
      <c r="E7364" s="90"/>
      <c r="F7364" s="209"/>
      <c r="G7364" s="90"/>
      <c r="H7364" s="188"/>
      <c r="I7364" s="90"/>
      <c r="J7364" s="188"/>
    </row>
    <row r="7365" spans="3:10" ht="14.45" customHeight="1" x14ac:dyDescent="0.2">
      <c r="C7365" s="191"/>
      <c r="D7365" s="191"/>
      <c r="E7365" s="90"/>
      <c r="F7365" s="209"/>
      <c r="G7365" s="90"/>
      <c r="H7365" s="188"/>
      <c r="I7365" s="90"/>
      <c r="J7365" s="188"/>
    </row>
    <row r="7366" spans="3:10" ht="14.45" customHeight="1" x14ac:dyDescent="0.2">
      <c r="C7366" s="191"/>
      <c r="D7366" s="191"/>
      <c r="E7366" s="90"/>
      <c r="F7366" s="209"/>
      <c r="G7366" s="90"/>
      <c r="H7366" s="188"/>
      <c r="I7366" s="90"/>
      <c r="J7366" s="188"/>
    </row>
    <row r="7367" spans="3:10" ht="14.45" customHeight="1" x14ac:dyDescent="0.2">
      <c r="C7367" s="191"/>
      <c r="D7367" s="191"/>
      <c r="E7367" s="90"/>
      <c r="F7367" s="209"/>
      <c r="G7367" s="90"/>
      <c r="H7367" s="188"/>
      <c r="I7367" s="90"/>
      <c r="J7367" s="188"/>
    </row>
    <row r="7368" spans="3:10" ht="14.45" customHeight="1" x14ac:dyDescent="0.2">
      <c r="C7368" s="191"/>
      <c r="D7368" s="191"/>
      <c r="E7368" s="90"/>
      <c r="F7368" s="209"/>
      <c r="G7368" s="90"/>
      <c r="H7368" s="188"/>
      <c r="I7368" s="90"/>
      <c r="J7368" s="188"/>
    </row>
    <row r="7369" spans="3:10" ht="14.45" customHeight="1" x14ac:dyDescent="0.2">
      <c r="C7369" s="191"/>
      <c r="D7369" s="191"/>
      <c r="E7369" s="90"/>
      <c r="F7369" s="209"/>
      <c r="G7369" s="90"/>
      <c r="H7369" s="188"/>
      <c r="I7369" s="90"/>
      <c r="J7369" s="188"/>
    </row>
    <row r="7370" spans="3:10" ht="14.45" customHeight="1" x14ac:dyDescent="0.2">
      <c r="C7370" s="191"/>
      <c r="D7370" s="191"/>
      <c r="E7370" s="90"/>
      <c r="F7370" s="209"/>
      <c r="G7370" s="90"/>
      <c r="H7370" s="188"/>
      <c r="I7370" s="90"/>
      <c r="J7370" s="188"/>
    </row>
    <row r="7371" spans="3:10" ht="14.45" customHeight="1" x14ac:dyDescent="0.2">
      <c r="C7371" s="191"/>
      <c r="D7371" s="191"/>
      <c r="E7371" s="90"/>
      <c r="F7371" s="209"/>
      <c r="G7371" s="90"/>
      <c r="H7371" s="188"/>
      <c r="I7371" s="90"/>
      <c r="J7371" s="188"/>
    </row>
    <row r="7372" spans="3:10" ht="14.45" customHeight="1" x14ac:dyDescent="0.2">
      <c r="C7372" s="191"/>
      <c r="D7372" s="191"/>
      <c r="E7372" s="90"/>
      <c r="F7372" s="209"/>
      <c r="G7372" s="90"/>
      <c r="H7372" s="188"/>
      <c r="I7372" s="90"/>
      <c r="J7372" s="188"/>
    </row>
    <row r="7373" spans="3:10" ht="14.45" customHeight="1" x14ac:dyDescent="0.2">
      <c r="C7373" s="191"/>
      <c r="D7373" s="191"/>
      <c r="E7373" s="90"/>
      <c r="F7373" s="209"/>
      <c r="G7373" s="90"/>
      <c r="H7373" s="188"/>
      <c r="I7373" s="90"/>
      <c r="J7373" s="188"/>
    </row>
    <row r="7374" spans="3:10" ht="14.45" customHeight="1" x14ac:dyDescent="0.2">
      <c r="C7374" s="191"/>
      <c r="D7374" s="191"/>
      <c r="E7374" s="90"/>
      <c r="F7374" s="209"/>
      <c r="G7374" s="90"/>
      <c r="H7374" s="188"/>
      <c r="I7374" s="90"/>
      <c r="J7374" s="188"/>
    </row>
    <row r="7375" spans="3:10" ht="14.45" customHeight="1" x14ac:dyDescent="0.2">
      <c r="C7375" s="191"/>
      <c r="D7375" s="191"/>
      <c r="E7375" s="90"/>
      <c r="F7375" s="209"/>
      <c r="G7375" s="90"/>
      <c r="H7375" s="188"/>
      <c r="I7375" s="90"/>
      <c r="J7375" s="188"/>
    </row>
    <row r="7376" spans="3:10" ht="14.45" customHeight="1" x14ac:dyDescent="0.2">
      <c r="C7376" s="191"/>
      <c r="D7376" s="191"/>
      <c r="E7376" s="90"/>
      <c r="F7376" s="209"/>
      <c r="G7376" s="90"/>
      <c r="H7376" s="188"/>
      <c r="I7376" s="90"/>
      <c r="J7376" s="188"/>
    </row>
    <row r="7377" spans="3:10" ht="14.45" customHeight="1" x14ac:dyDescent="0.2">
      <c r="C7377" s="191"/>
      <c r="D7377" s="191"/>
      <c r="E7377" s="90"/>
      <c r="F7377" s="209"/>
      <c r="G7377" s="90"/>
      <c r="H7377" s="188"/>
      <c r="I7377" s="90"/>
      <c r="J7377" s="188"/>
    </row>
    <row r="7378" spans="3:10" ht="14.45" customHeight="1" x14ac:dyDescent="0.2">
      <c r="C7378" s="191"/>
      <c r="D7378" s="191"/>
      <c r="E7378" s="90"/>
      <c r="F7378" s="209"/>
      <c r="G7378" s="90"/>
      <c r="H7378" s="188"/>
      <c r="I7378" s="90"/>
      <c r="J7378" s="188"/>
    </row>
    <row r="7379" spans="3:10" ht="14.45" customHeight="1" x14ac:dyDescent="0.2">
      <c r="C7379" s="191"/>
      <c r="D7379" s="191"/>
      <c r="E7379" s="90"/>
      <c r="F7379" s="209"/>
      <c r="G7379" s="90"/>
      <c r="H7379" s="188"/>
      <c r="I7379" s="90"/>
      <c r="J7379" s="188"/>
    </row>
    <row r="7380" spans="3:10" ht="14.45" customHeight="1" x14ac:dyDescent="0.2">
      <c r="C7380" s="191"/>
      <c r="D7380" s="191"/>
      <c r="E7380" s="90"/>
      <c r="F7380" s="209"/>
      <c r="G7380" s="90"/>
      <c r="H7380" s="188"/>
      <c r="I7380" s="90"/>
      <c r="J7380" s="188"/>
    </row>
    <row r="7381" spans="3:10" ht="14.45" customHeight="1" x14ac:dyDescent="0.2">
      <c r="C7381" s="191"/>
      <c r="D7381" s="191"/>
      <c r="E7381" s="90"/>
      <c r="F7381" s="209"/>
      <c r="G7381" s="90"/>
      <c r="H7381" s="188"/>
      <c r="I7381" s="90"/>
      <c r="J7381" s="188"/>
    </row>
    <row r="7382" spans="3:10" ht="14.45" customHeight="1" x14ac:dyDescent="0.2">
      <c r="C7382" s="191"/>
      <c r="D7382" s="191"/>
      <c r="E7382" s="90"/>
      <c r="F7382" s="209"/>
      <c r="G7382" s="90"/>
      <c r="H7382" s="188"/>
      <c r="I7382" s="90"/>
      <c r="J7382" s="188"/>
    </row>
    <row r="7383" spans="3:10" ht="14.45" customHeight="1" x14ac:dyDescent="0.2">
      <c r="C7383" s="191"/>
      <c r="D7383" s="191"/>
      <c r="E7383" s="90"/>
      <c r="F7383" s="209"/>
      <c r="G7383" s="90"/>
      <c r="H7383" s="188"/>
      <c r="I7383" s="90"/>
      <c r="J7383" s="188"/>
    </row>
    <row r="7384" spans="3:10" ht="14.45" customHeight="1" x14ac:dyDescent="0.2">
      <c r="C7384" s="191"/>
      <c r="D7384" s="191"/>
      <c r="E7384" s="90"/>
      <c r="F7384" s="209"/>
      <c r="G7384" s="90"/>
      <c r="H7384" s="188"/>
      <c r="I7384" s="90"/>
      <c r="J7384" s="188"/>
    </row>
    <row r="7385" spans="3:10" ht="14.45" customHeight="1" x14ac:dyDescent="0.2">
      <c r="C7385" s="191"/>
      <c r="D7385" s="191"/>
      <c r="E7385" s="90"/>
      <c r="F7385" s="209"/>
      <c r="G7385" s="90"/>
      <c r="H7385" s="188"/>
      <c r="I7385" s="90"/>
      <c r="J7385" s="188"/>
    </row>
    <row r="7386" spans="3:10" ht="14.45" customHeight="1" x14ac:dyDescent="0.2">
      <c r="C7386" s="191"/>
      <c r="D7386" s="191"/>
      <c r="E7386" s="90"/>
      <c r="F7386" s="209"/>
      <c r="G7386" s="90"/>
      <c r="H7386" s="188"/>
      <c r="I7386" s="90"/>
      <c r="J7386" s="188"/>
    </row>
    <row r="7387" spans="3:10" ht="14.45" customHeight="1" x14ac:dyDescent="0.2">
      <c r="C7387" s="191"/>
      <c r="D7387" s="191"/>
      <c r="E7387" s="90"/>
      <c r="F7387" s="209"/>
      <c r="G7387" s="90"/>
      <c r="H7387" s="188"/>
      <c r="I7387" s="90"/>
      <c r="J7387" s="188"/>
    </row>
    <row r="7388" spans="3:10" ht="14.45" customHeight="1" x14ac:dyDescent="0.2">
      <c r="C7388" s="191"/>
      <c r="D7388" s="191"/>
      <c r="E7388" s="90"/>
      <c r="F7388" s="209"/>
      <c r="G7388" s="90"/>
      <c r="H7388" s="188"/>
      <c r="I7388" s="90"/>
      <c r="J7388" s="188"/>
    </row>
    <row r="7389" spans="3:10" ht="14.45" customHeight="1" x14ac:dyDescent="0.2">
      <c r="C7389" s="191"/>
      <c r="D7389" s="191"/>
      <c r="E7389" s="90"/>
      <c r="F7389" s="209"/>
      <c r="G7389" s="90"/>
      <c r="H7389" s="188"/>
      <c r="I7389" s="90"/>
      <c r="J7389" s="188"/>
    </row>
    <row r="7390" spans="3:10" ht="14.45" customHeight="1" x14ac:dyDescent="0.2">
      <c r="C7390" s="191"/>
      <c r="D7390" s="191"/>
      <c r="E7390" s="90"/>
      <c r="F7390" s="209"/>
      <c r="G7390" s="90"/>
      <c r="H7390" s="188"/>
      <c r="I7390" s="90"/>
      <c r="J7390" s="188"/>
    </row>
    <row r="7391" spans="3:10" ht="14.45" customHeight="1" x14ac:dyDescent="0.2">
      <c r="C7391" s="191"/>
      <c r="D7391" s="191"/>
      <c r="E7391" s="90"/>
      <c r="F7391" s="209"/>
      <c r="G7391" s="90"/>
      <c r="H7391" s="188"/>
      <c r="I7391" s="90"/>
      <c r="J7391" s="188"/>
    </row>
    <row r="7392" spans="3:10" ht="14.45" customHeight="1" x14ac:dyDescent="0.2">
      <c r="C7392" s="191"/>
      <c r="D7392" s="191"/>
      <c r="E7392" s="90"/>
      <c r="F7392" s="209"/>
      <c r="G7392" s="90"/>
      <c r="H7392" s="188"/>
      <c r="I7392" s="90"/>
      <c r="J7392" s="188"/>
    </row>
    <row r="7393" spans="3:10" ht="14.45" customHeight="1" x14ac:dyDescent="0.2">
      <c r="C7393" s="191"/>
      <c r="D7393" s="191"/>
      <c r="E7393" s="90"/>
      <c r="F7393" s="209"/>
      <c r="G7393" s="90"/>
      <c r="H7393" s="188"/>
      <c r="I7393" s="90"/>
      <c r="J7393" s="188"/>
    </row>
    <row r="7394" spans="3:10" ht="14.45" customHeight="1" x14ac:dyDescent="0.2">
      <c r="C7394" s="191"/>
      <c r="D7394" s="191"/>
      <c r="E7394" s="90"/>
      <c r="F7394" s="209"/>
      <c r="G7394" s="90"/>
      <c r="H7394" s="188"/>
      <c r="I7394" s="90"/>
      <c r="J7394" s="188"/>
    </row>
    <row r="7395" spans="3:10" ht="14.45" customHeight="1" x14ac:dyDescent="0.2">
      <c r="C7395" s="191"/>
      <c r="D7395" s="191"/>
      <c r="E7395" s="90"/>
      <c r="F7395" s="209"/>
      <c r="G7395" s="90"/>
      <c r="H7395" s="188"/>
      <c r="I7395" s="90"/>
      <c r="J7395" s="188"/>
    </row>
    <row r="7396" spans="3:10" ht="14.45" customHeight="1" x14ac:dyDescent="0.2">
      <c r="C7396" s="191"/>
      <c r="D7396" s="191"/>
      <c r="E7396" s="90"/>
      <c r="F7396" s="209"/>
      <c r="G7396" s="90"/>
      <c r="H7396" s="188"/>
      <c r="I7396" s="90"/>
      <c r="J7396" s="188"/>
    </row>
    <row r="7397" spans="3:10" ht="14.45" customHeight="1" x14ac:dyDescent="0.2">
      <c r="C7397" s="191"/>
      <c r="D7397" s="191"/>
      <c r="E7397" s="90"/>
      <c r="F7397" s="209"/>
      <c r="G7397" s="90"/>
      <c r="H7397" s="188"/>
      <c r="I7397" s="90"/>
      <c r="J7397" s="188"/>
    </row>
    <row r="7398" spans="3:10" ht="14.45" customHeight="1" x14ac:dyDescent="0.2">
      <c r="C7398" s="191"/>
      <c r="D7398" s="191"/>
      <c r="E7398" s="91"/>
      <c r="F7398" s="209"/>
      <c r="G7398" s="91"/>
      <c r="H7398" s="188"/>
      <c r="I7398" s="91"/>
      <c r="J7398" s="188"/>
    </row>
    <row r="7399" spans="3:10" ht="14.45" customHeight="1" x14ac:dyDescent="0.2">
      <c r="C7399" s="191"/>
      <c r="D7399" s="191"/>
      <c r="E7399" s="91"/>
      <c r="F7399" s="209"/>
      <c r="G7399" s="91"/>
      <c r="H7399" s="188"/>
      <c r="I7399" s="91"/>
      <c r="J7399" s="188"/>
    </row>
    <row r="7400" spans="3:10" ht="14.45" customHeight="1" x14ac:dyDescent="0.2">
      <c r="C7400" s="191"/>
      <c r="D7400" s="191"/>
      <c r="E7400" s="91"/>
      <c r="F7400" s="209"/>
      <c r="G7400" s="91"/>
      <c r="H7400" s="188"/>
      <c r="I7400" s="91"/>
      <c r="J7400" s="188"/>
    </row>
    <row r="7401" spans="3:10" ht="14.45" customHeight="1" x14ac:dyDescent="0.2">
      <c r="C7401" s="191"/>
      <c r="D7401" s="191"/>
      <c r="E7401" s="91"/>
      <c r="F7401" s="209"/>
      <c r="G7401" s="91"/>
      <c r="H7401" s="188"/>
      <c r="I7401" s="91"/>
      <c r="J7401" s="188"/>
    </row>
    <row r="7402" spans="3:10" ht="14.45" customHeight="1" x14ac:dyDescent="0.2">
      <c r="C7402" s="191"/>
      <c r="D7402" s="191"/>
      <c r="E7402" s="91"/>
      <c r="F7402" s="209"/>
      <c r="G7402" s="91"/>
      <c r="H7402" s="188"/>
      <c r="I7402" s="91"/>
      <c r="J7402" s="188"/>
    </row>
    <row r="7403" spans="3:10" ht="14.45" customHeight="1" x14ac:dyDescent="0.2">
      <c r="C7403" s="191"/>
      <c r="D7403" s="191"/>
      <c r="E7403" s="91"/>
      <c r="F7403" s="209"/>
      <c r="G7403" s="91"/>
      <c r="H7403" s="188"/>
      <c r="I7403" s="91"/>
      <c r="J7403" s="188"/>
    </row>
    <row r="7404" spans="3:10" ht="14.45" customHeight="1" x14ac:dyDescent="0.2">
      <c r="C7404" s="191"/>
      <c r="D7404" s="191"/>
      <c r="E7404" s="91"/>
      <c r="F7404" s="209"/>
      <c r="G7404" s="91"/>
      <c r="H7404" s="188"/>
      <c r="I7404" s="91"/>
      <c r="J7404" s="188"/>
    </row>
    <row r="7405" spans="3:10" ht="14.45" customHeight="1" x14ac:dyDescent="0.2">
      <c r="C7405" s="191"/>
      <c r="D7405" s="191"/>
      <c r="E7405" s="91"/>
      <c r="F7405" s="209"/>
      <c r="G7405" s="91"/>
      <c r="H7405" s="188"/>
      <c r="I7405" s="91"/>
      <c r="J7405" s="188"/>
    </row>
    <row r="7406" spans="3:10" ht="14.45" customHeight="1" x14ac:dyDescent="0.2">
      <c r="C7406" s="191"/>
      <c r="D7406" s="191"/>
      <c r="E7406" s="91"/>
      <c r="F7406" s="209"/>
      <c r="G7406" s="91"/>
      <c r="H7406" s="188"/>
      <c r="I7406" s="91"/>
      <c r="J7406" s="188"/>
    </row>
    <row r="7407" spans="3:10" ht="14.45" customHeight="1" x14ac:dyDescent="0.2">
      <c r="C7407" s="191"/>
      <c r="D7407" s="191"/>
      <c r="E7407" s="91"/>
      <c r="F7407" s="209"/>
      <c r="G7407" s="91"/>
      <c r="H7407" s="188"/>
      <c r="I7407" s="91"/>
      <c r="J7407" s="188"/>
    </row>
    <row r="7408" spans="3:10" ht="14.45" customHeight="1" x14ac:dyDescent="0.2">
      <c r="C7408" s="191"/>
      <c r="D7408" s="191"/>
      <c r="E7408" s="91"/>
      <c r="F7408" s="209"/>
      <c r="G7408" s="91"/>
      <c r="H7408" s="188"/>
      <c r="I7408" s="91"/>
      <c r="J7408" s="188"/>
    </row>
    <row r="7409" spans="3:10" ht="14.45" customHeight="1" x14ac:dyDescent="0.2">
      <c r="C7409" s="191"/>
      <c r="D7409" s="191"/>
      <c r="E7409" s="91"/>
      <c r="F7409" s="209"/>
      <c r="G7409" s="91"/>
      <c r="H7409" s="188"/>
      <c r="I7409" s="91"/>
      <c r="J7409" s="188"/>
    </row>
    <row r="7410" spans="3:10" ht="14.45" customHeight="1" x14ac:dyDescent="0.2">
      <c r="C7410" s="191"/>
      <c r="D7410" s="191"/>
      <c r="E7410" s="91"/>
      <c r="F7410" s="209"/>
      <c r="G7410" s="91"/>
      <c r="H7410" s="188"/>
      <c r="I7410" s="91"/>
      <c r="J7410" s="188"/>
    </row>
    <row r="7411" spans="3:10" ht="14.45" customHeight="1" x14ac:dyDescent="0.2">
      <c r="C7411" s="191"/>
      <c r="D7411" s="191"/>
      <c r="E7411" s="91"/>
      <c r="F7411" s="209"/>
      <c r="G7411" s="91"/>
      <c r="H7411" s="188"/>
      <c r="I7411" s="91"/>
      <c r="J7411" s="188"/>
    </row>
    <row r="7412" spans="3:10" ht="14.45" customHeight="1" x14ac:dyDescent="0.2">
      <c r="C7412" s="191"/>
      <c r="D7412" s="191"/>
      <c r="E7412" s="91"/>
      <c r="F7412" s="209"/>
      <c r="G7412" s="91"/>
      <c r="H7412" s="188"/>
      <c r="I7412" s="91"/>
      <c r="J7412" s="188"/>
    </row>
    <row r="7413" spans="3:10" ht="14.45" customHeight="1" x14ac:dyDescent="0.2">
      <c r="C7413" s="191"/>
      <c r="D7413" s="191"/>
      <c r="E7413" s="91"/>
      <c r="F7413" s="209"/>
      <c r="G7413" s="91"/>
      <c r="H7413" s="188"/>
      <c r="I7413" s="91"/>
      <c r="J7413" s="188"/>
    </row>
    <row r="7414" spans="3:10" ht="14.45" customHeight="1" x14ac:dyDescent="0.2">
      <c r="C7414" s="191"/>
      <c r="D7414" s="191"/>
      <c r="E7414" s="91"/>
      <c r="F7414" s="209"/>
      <c r="G7414" s="91"/>
      <c r="H7414" s="188"/>
      <c r="I7414" s="91"/>
      <c r="J7414" s="188"/>
    </row>
    <row r="7415" spans="3:10" ht="14.45" customHeight="1" x14ac:dyDescent="0.2">
      <c r="C7415" s="191"/>
      <c r="D7415" s="191"/>
      <c r="E7415" s="91"/>
      <c r="F7415" s="209"/>
      <c r="G7415" s="91"/>
      <c r="H7415" s="188"/>
      <c r="I7415" s="91"/>
      <c r="J7415" s="188"/>
    </row>
    <row r="7416" spans="3:10" ht="14.45" customHeight="1" x14ac:dyDescent="0.2">
      <c r="C7416" s="191"/>
      <c r="D7416" s="191"/>
      <c r="E7416" s="91"/>
      <c r="F7416" s="209"/>
      <c r="G7416" s="91"/>
      <c r="H7416" s="188"/>
      <c r="I7416" s="91"/>
      <c r="J7416" s="188"/>
    </row>
    <row r="7417" spans="3:10" ht="14.45" customHeight="1" x14ac:dyDescent="0.2">
      <c r="C7417" s="191"/>
      <c r="D7417" s="191"/>
      <c r="E7417" s="91"/>
      <c r="F7417" s="209"/>
      <c r="G7417" s="91"/>
      <c r="H7417" s="188"/>
      <c r="I7417" s="91"/>
      <c r="J7417" s="188"/>
    </row>
    <row r="7418" spans="3:10" ht="14.45" customHeight="1" x14ac:dyDescent="0.2">
      <c r="C7418" s="191"/>
      <c r="D7418" s="191"/>
      <c r="E7418" s="91"/>
      <c r="F7418" s="209"/>
      <c r="G7418" s="91"/>
      <c r="H7418" s="188"/>
      <c r="I7418" s="91"/>
      <c r="J7418" s="188"/>
    </row>
    <row r="7419" spans="3:10" ht="14.45" customHeight="1" x14ac:dyDescent="0.2">
      <c r="C7419" s="191"/>
      <c r="D7419" s="191"/>
      <c r="E7419" s="90"/>
      <c r="F7419" s="209"/>
      <c r="G7419" s="90"/>
      <c r="H7419" s="188"/>
      <c r="I7419" s="90"/>
      <c r="J7419" s="188"/>
    </row>
    <row r="7420" spans="3:10" ht="14.45" customHeight="1" x14ac:dyDescent="0.2">
      <c r="C7420" s="191"/>
      <c r="D7420" s="191"/>
      <c r="E7420" s="90"/>
      <c r="F7420" s="209"/>
      <c r="G7420" s="90"/>
      <c r="H7420" s="188"/>
      <c r="I7420" s="90"/>
      <c r="J7420" s="188"/>
    </row>
    <row r="7421" spans="3:10" ht="14.45" customHeight="1" x14ac:dyDescent="0.2">
      <c r="C7421" s="191"/>
      <c r="D7421" s="191"/>
      <c r="E7421" s="103"/>
      <c r="F7421" s="209"/>
      <c r="G7421" s="103"/>
      <c r="H7421" s="188"/>
      <c r="I7421" s="103"/>
      <c r="J7421" s="188"/>
    </row>
    <row r="7422" spans="3:10" ht="14.45" customHeight="1" x14ac:dyDescent="0.2">
      <c r="C7422" s="201"/>
      <c r="D7422" s="201"/>
      <c r="E7422" s="101"/>
      <c r="F7422" s="210"/>
      <c r="G7422" s="101"/>
      <c r="H7422" s="188"/>
      <c r="I7422" s="101"/>
      <c r="J7422" s="188"/>
    </row>
    <row r="7423" spans="3:10" ht="14.45" customHeight="1" x14ac:dyDescent="0.2">
      <c r="C7423" s="190" t="s">
        <v>1195</v>
      </c>
      <c r="D7423" s="190" t="s">
        <v>1196</v>
      </c>
      <c r="E7423" s="90"/>
      <c r="F7423" s="193" t="s">
        <v>1510</v>
      </c>
      <c r="G7423" s="90"/>
      <c r="H7423" s="133"/>
      <c r="I7423" s="90"/>
      <c r="J7423" s="133"/>
    </row>
    <row r="7424" spans="3:10" ht="14.45" customHeight="1" x14ac:dyDescent="0.2">
      <c r="C7424" s="191"/>
      <c r="D7424" s="191"/>
      <c r="E7424" s="90"/>
      <c r="F7424" s="209"/>
      <c r="G7424" s="90"/>
      <c r="H7424" s="188"/>
      <c r="I7424" s="90"/>
      <c r="J7424" s="188"/>
    </row>
    <row r="7425" spans="3:10" ht="14.45" customHeight="1" x14ac:dyDescent="0.2">
      <c r="C7425" s="191"/>
      <c r="D7425" s="191"/>
      <c r="E7425" s="90"/>
      <c r="F7425" s="209"/>
      <c r="G7425" s="90"/>
      <c r="H7425" s="188"/>
      <c r="I7425" s="90"/>
      <c r="J7425" s="188"/>
    </row>
    <row r="7426" spans="3:10" ht="14.45" customHeight="1" x14ac:dyDescent="0.2">
      <c r="C7426" s="191"/>
      <c r="D7426" s="191"/>
      <c r="E7426" s="90"/>
      <c r="F7426" s="209"/>
      <c r="G7426" s="90"/>
      <c r="H7426" s="188"/>
      <c r="I7426" s="90"/>
      <c r="J7426" s="188"/>
    </row>
    <row r="7427" spans="3:10" ht="14.45" customHeight="1" x14ac:dyDescent="0.2">
      <c r="C7427" s="191"/>
      <c r="D7427" s="191"/>
      <c r="E7427" s="90"/>
      <c r="F7427" s="209"/>
      <c r="G7427" s="90"/>
      <c r="H7427" s="188"/>
      <c r="I7427" s="90"/>
      <c r="J7427" s="188"/>
    </row>
    <row r="7428" spans="3:10" ht="14.45" customHeight="1" x14ac:dyDescent="0.2">
      <c r="C7428" s="191"/>
      <c r="D7428" s="191"/>
      <c r="E7428" s="90"/>
      <c r="F7428" s="209"/>
      <c r="G7428" s="90"/>
      <c r="H7428" s="188"/>
      <c r="I7428" s="90"/>
      <c r="J7428" s="188"/>
    </row>
    <row r="7429" spans="3:10" ht="14.45" customHeight="1" x14ac:dyDescent="0.2">
      <c r="C7429" s="191"/>
      <c r="D7429" s="191"/>
      <c r="E7429" s="90"/>
      <c r="F7429" s="209"/>
      <c r="G7429" s="90"/>
      <c r="H7429" s="188"/>
      <c r="I7429" s="90"/>
      <c r="J7429" s="188"/>
    </row>
    <row r="7430" spans="3:10" ht="14.45" customHeight="1" x14ac:dyDescent="0.2">
      <c r="C7430" s="191"/>
      <c r="D7430" s="191"/>
      <c r="E7430" s="90"/>
      <c r="F7430" s="209"/>
      <c r="G7430" s="90"/>
      <c r="H7430" s="188"/>
      <c r="I7430" s="90"/>
      <c r="J7430" s="188"/>
    </row>
    <row r="7431" spans="3:10" ht="14.45" customHeight="1" x14ac:dyDescent="0.2">
      <c r="C7431" s="191"/>
      <c r="D7431" s="191"/>
      <c r="E7431" s="90"/>
      <c r="F7431" s="209"/>
      <c r="G7431" s="90"/>
      <c r="H7431" s="188"/>
      <c r="I7431" s="90"/>
      <c r="J7431" s="188"/>
    </row>
    <row r="7432" spans="3:10" ht="14.45" customHeight="1" x14ac:dyDescent="0.2">
      <c r="C7432" s="191"/>
      <c r="D7432" s="191"/>
      <c r="E7432" s="90"/>
      <c r="F7432" s="209"/>
      <c r="G7432" s="90"/>
      <c r="H7432" s="188"/>
      <c r="I7432" s="90"/>
      <c r="J7432" s="188"/>
    </row>
    <row r="7433" spans="3:10" ht="14.45" customHeight="1" x14ac:dyDescent="0.2">
      <c r="C7433" s="191"/>
      <c r="D7433" s="191"/>
      <c r="E7433" s="90"/>
      <c r="F7433" s="209"/>
      <c r="G7433" s="90"/>
      <c r="H7433" s="188"/>
      <c r="I7433" s="90"/>
      <c r="J7433" s="188"/>
    </row>
    <row r="7434" spans="3:10" ht="14.45" customHeight="1" x14ac:dyDescent="0.2">
      <c r="C7434" s="191"/>
      <c r="D7434" s="191"/>
      <c r="E7434" s="90"/>
      <c r="F7434" s="209"/>
      <c r="G7434" s="90"/>
      <c r="H7434" s="188"/>
      <c r="I7434" s="90"/>
      <c r="J7434" s="188"/>
    </row>
    <row r="7435" spans="3:10" ht="14.45" customHeight="1" x14ac:dyDescent="0.2">
      <c r="C7435" s="191"/>
      <c r="D7435" s="191"/>
      <c r="E7435" s="90"/>
      <c r="F7435" s="209"/>
      <c r="G7435" s="90"/>
      <c r="H7435" s="188"/>
      <c r="I7435" s="90"/>
      <c r="J7435" s="188"/>
    </row>
    <row r="7436" spans="3:10" ht="14.45" customHeight="1" x14ac:dyDescent="0.2">
      <c r="C7436" s="191"/>
      <c r="D7436" s="191"/>
      <c r="E7436" s="90"/>
      <c r="F7436" s="209"/>
      <c r="G7436" s="90"/>
      <c r="H7436" s="188"/>
      <c r="I7436" s="90"/>
      <c r="J7436" s="188"/>
    </row>
    <row r="7437" spans="3:10" ht="14.45" customHeight="1" x14ac:dyDescent="0.2">
      <c r="C7437" s="191"/>
      <c r="D7437" s="191"/>
      <c r="E7437" s="90"/>
      <c r="F7437" s="209"/>
      <c r="G7437" s="90"/>
      <c r="H7437" s="188"/>
      <c r="I7437" s="90"/>
      <c r="J7437" s="188"/>
    </row>
    <row r="7438" spans="3:10" ht="14.45" customHeight="1" x14ac:dyDescent="0.2">
      <c r="C7438" s="191"/>
      <c r="D7438" s="191"/>
      <c r="E7438" s="90"/>
      <c r="F7438" s="209"/>
      <c r="G7438" s="90"/>
      <c r="H7438" s="188"/>
      <c r="I7438" s="90"/>
      <c r="J7438" s="188"/>
    </row>
    <row r="7439" spans="3:10" ht="14.45" customHeight="1" x14ac:dyDescent="0.2">
      <c r="C7439" s="191"/>
      <c r="D7439" s="191"/>
      <c r="E7439" s="90"/>
      <c r="F7439" s="209"/>
      <c r="G7439" s="90"/>
      <c r="H7439" s="188"/>
      <c r="I7439" s="90"/>
      <c r="J7439" s="188"/>
    </row>
    <row r="7440" spans="3:10" ht="14.45" customHeight="1" x14ac:dyDescent="0.2">
      <c r="C7440" s="191"/>
      <c r="D7440" s="191"/>
      <c r="E7440" s="90"/>
      <c r="F7440" s="209"/>
      <c r="G7440" s="90"/>
      <c r="H7440" s="188"/>
      <c r="I7440" s="90"/>
      <c r="J7440" s="188"/>
    </row>
    <row r="7441" spans="3:10" ht="14.45" customHeight="1" x14ac:dyDescent="0.2">
      <c r="C7441" s="191"/>
      <c r="D7441" s="191"/>
      <c r="E7441" s="90"/>
      <c r="F7441" s="209"/>
      <c r="G7441" s="90"/>
      <c r="H7441" s="188"/>
      <c r="I7441" s="90"/>
      <c r="J7441" s="188"/>
    </row>
    <row r="7442" spans="3:10" ht="14.45" customHeight="1" x14ac:dyDescent="0.2">
      <c r="C7442" s="191"/>
      <c r="D7442" s="191"/>
      <c r="E7442" s="90"/>
      <c r="F7442" s="209"/>
      <c r="G7442" s="90"/>
      <c r="H7442" s="188"/>
      <c r="I7442" s="90"/>
      <c r="J7442" s="188"/>
    </row>
    <row r="7443" spans="3:10" ht="14.45" customHeight="1" x14ac:dyDescent="0.2">
      <c r="C7443" s="191"/>
      <c r="D7443" s="191"/>
      <c r="E7443" s="90"/>
      <c r="F7443" s="209"/>
      <c r="G7443" s="90"/>
      <c r="H7443" s="188"/>
      <c r="I7443" s="90"/>
      <c r="J7443" s="188"/>
    </row>
    <row r="7444" spans="3:10" ht="14.45" customHeight="1" x14ac:dyDescent="0.2">
      <c r="C7444" s="191"/>
      <c r="D7444" s="191"/>
      <c r="E7444" s="90"/>
      <c r="F7444" s="209"/>
      <c r="G7444" s="90"/>
      <c r="H7444" s="188"/>
      <c r="I7444" s="90"/>
      <c r="J7444" s="188"/>
    </row>
    <row r="7445" spans="3:10" ht="14.45" customHeight="1" x14ac:dyDescent="0.2">
      <c r="C7445" s="191"/>
      <c r="D7445" s="191"/>
      <c r="E7445" s="90"/>
      <c r="F7445" s="209"/>
      <c r="G7445" s="90"/>
      <c r="H7445" s="188"/>
      <c r="I7445" s="90"/>
      <c r="J7445" s="188"/>
    </row>
    <row r="7446" spans="3:10" ht="14.45" customHeight="1" x14ac:dyDescent="0.2">
      <c r="C7446" s="191"/>
      <c r="D7446" s="191"/>
      <c r="E7446" s="90"/>
      <c r="F7446" s="209"/>
      <c r="G7446" s="90"/>
      <c r="H7446" s="188"/>
      <c r="I7446" s="90"/>
      <c r="J7446" s="188"/>
    </row>
    <row r="7447" spans="3:10" ht="14.45" customHeight="1" x14ac:dyDescent="0.2">
      <c r="C7447" s="191"/>
      <c r="D7447" s="191"/>
      <c r="E7447" s="90"/>
      <c r="F7447" s="209"/>
      <c r="G7447" s="90"/>
      <c r="H7447" s="188"/>
      <c r="I7447" s="90"/>
      <c r="J7447" s="188"/>
    </row>
    <row r="7448" spans="3:10" ht="14.45" customHeight="1" x14ac:dyDescent="0.2">
      <c r="C7448" s="191"/>
      <c r="D7448" s="191"/>
      <c r="E7448" s="90"/>
      <c r="F7448" s="209"/>
      <c r="G7448" s="90"/>
      <c r="H7448" s="188"/>
      <c r="I7448" s="90"/>
      <c r="J7448" s="188"/>
    </row>
    <row r="7449" spans="3:10" ht="14.45" customHeight="1" x14ac:dyDescent="0.2">
      <c r="C7449" s="191"/>
      <c r="D7449" s="191"/>
      <c r="E7449" s="90"/>
      <c r="F7449" s="209"/>
      <c r="G7449" s="90"/>
      <c r="H7449" s="188"/>
      <c r="I7449" s="90"/>
      <c r="J7449" s="188"/>
    </row>
    <row r="7450" spans="3:10" ht="14.45" customHeight="1" x14ac:dyDescent="0.2">
      <c r="C7450" s="191"/>
      <c r="D7450" s="191"/>
      <c r="E7450" s="90"/>
      <c r="F7450" s="209"/>
      <c r="G7450" s="90"/>
      <c r="H7450" s="188"/>
      <c r="I7450" s="90"/>
      <c r="J7450" s="188"/>
    </row>
    <row r="7451" spans="3:10" ht="14.45" customHeight="1" x14ac:dyDescent="0.2">
      <c r="C7451" s="191"/>
      <c r="D7451" s="191"/>
      <c r="E7451" s="90"/>
      <c r="F7451" s="209"/>
      <c r="G7451" s="90"/>
      <c r="H7451" s="188"/>
      <c r="I7451" s="90"/>
      <c r="J7451" s="188"/>
    </row>
    <row r="7452" spans="3:10" ht="14.45" customHeight="1" x14ac:dyDescent="0.2">
      <c r="C7452" s="191"/>
      <c r="D7452" s="191"/>
      <c r="E7452" s="90"/>
      <c r="F7452" s="209"/>
      <c r="G7452" s="90"/>
      <c r="H7452" s="188"/>
      <c r="I7452" s="90"/>
      <c r="J7452" s="188"/>
    </row>
    <row r="7453" spans="3:10" ht="14.45" customHeight="1" x14ac:dyDescent="0.2">
      <c r="C7453" s="191"/>
      <c r="D7453" s="191"/>
      <c r="E7453" s="90"/>
      <c r="F7453" s="209"/>
      <c r="G7453" s="90"/>
      <c r="H7453" s="188"/>
      <c r="I7453" s="90"/>
      <c r="J7453" s="188"/>
    </row>
    <row r="7454" spans="3:10" ht="14.45" customHeight="1" x14ac:dyDescent="0.2">
      <c r="C7454" s="191"/>
      <c r="D7454" s="191"/>
      <c r="E7454" s="90"/>
      <c r="F7454" s="209"/>
      <c r="G7454" s="90"/>
      <c r="H7454" s="188"/>
      <c r="I7454" s="90"/>
      <c r="J7454" s="188"/>
    </row>
    <row r="7455" spans="3:10" ht="14.45" customHeight="1" x14ac:dyDescent="0.2">
      <c r="C7455" s="191"/>
      <c r="D7455" s="191"/>
      <c r="E7455" s="90"/>
      <c r="F7455" s="209"/>
      <c r="G7455" s="90"/>
      <c r="H7455" s="188"/>
      <c r="I7455" s="90"/>
      <c r="J7455" s="188"/>
    </row>
    <row r="7456" spans="3:10" ht="14.45" customHeight="1" x14ac:dyDescent="0.2">
      <c r="C7456" s="191"/>
      <c r="D7456" s="191"/>
      <c r="E7456" s="90"/>
      <c r="F7456" s="209"/>
      <c r="G7456" s="90"/>
      <c r="H7456" s="188"/>
      <c r="I7456" s="90"/>
      <c r="J7456" s="188"/>
    </row>
    <row r="7457" spans="3:10" ht="14.45" customHeight="1" x14ac:dyDescent="0.2">
      <c r="C7457" s="191"/>
      <c r="D7457" s="191"/>
      <c r="E7457" s="90"/>
      <c r="F7457" s="209"/>
      <c r="G7457" s="90"/>
      <c r="H7457" s="188"/>
      <c r="I7457" s="90"/>
      <c r="J7457" s="188"/>
    </row>
    <row r="7458" spans="3:10" ht="14.45" customHeight="1" x14ac:dyDescent="0.2">
      <c r="C7458" s="191"/>
      <c r="D7458" s="191"/>
      <c r="E7458" s="90"/>
      <c r="F7458" s="209"/>
      <c r="G7458" s="90"/>
      <c r="H7458" s="188"/>
      <c r="I7458" s="90"/>
      <c r="J7458" s="188"/>
    </row>
    <row r="7459" spans="3:10" ht="14.45" customHeight="1" x14ac:dyDescent="0.2">
      <c r="C7459" s="191"/>
      <c r="D7459" s="191"/>
      <c r="E7459" s="90"/>
      <c r="F7459" s="209"/>
      <c r="G7459" s="90"/>
      <c r="H7459" s="188"/>
      <c r="I7459" s="90"/>
      <c r="J7459" s="188"/>
    </row>
    <row r="7460" spans="3:10" ht="14.45" customHeight="1" x14ac:dyDescent="0.2">
      <c r="C7460" s="191"/>
      <c r="D7460" s="191"/>
      <c r="E7460" s="90"/>
      <c r="F7460" s="209"/>
      <c r="G7460" s="90"/>
      <c r="H7460" s="188"/>
      <c r="I7460" s="90"/>
      <c r="J7460" s="188"/>
    </row>
    <row r="7461" spans="3:10" ht="14.45" customHeight="1" x14ac:dyDescent="0.2">
      <c r="C7461" s="191"/>
      <c r="D7461" s="191"/>
      <c r="E7461" s="90"/>
      <c r="F7461" s="209"/>
      <c r="G7461" s="90"/>
      <c r="H7461" s="188"/>
      <c r="I7461" s="90"/>
      <c r="J7461" s="188"/>
    </row>
    <row r="7462" spans="3:10" ht="14.45" customHeight="1" x14ac:dyDescent="0.2">
      <c r="C7462" s="191"/>
      <c r="D7462" s="191"/>
      <c r="E7462" s="90"/>
      <c r="F7462" s="209"/>
      <c r="G7462" s="90"/>
      <c r="H7462" s="188"/>
      <c r="I7462" s="90"/>
      <c r="J7462" s="188"/>
    </row>
    <row r="7463" spans="3:10" ht="14.45" customHeight="1" x14ac:dyDescent="0.2">
      <c r="C7463" s="191"/>
      <c r="D7463" s="191"/>
      <c r="E7463" s="90"/>
      <c r="F7463" s="209"/>
      <c r="G7463" s="90"/>
      <c r="H7463" s="188"/>
      <c r="I7463" s="90"/>
      <c r="J7463" s="188"/>
    </row>
    <row r="7464" spans="3:10" ht="14.45" customHeight="1" x14ac:dyDescent="0.2">
      <c r="C7464" s="191"/>
      <c r="D7464" s="191"/>
      <c r="E7464" s="90"/>
      <c r="F7464" s="209"/>
      <c r="G7464" s="90"/>
      <c r="H7464" s="188"/>
      <c r="I7464" s="90"/>
      <c r="J7464" s="188"/>
    </row>
    <row r="7465" spans="3:10" ht="14.45" customHeight="1" x14ac:dyDescent="0.2">
      <c r="C7465" s="191"/>
      <c r="D7465" s="191"/>
      <c r="E7465" s="90"/>
      <c r="F7465" s="209"/>
      <c r="G7465" s="90"/>
      <c r="H7465" s="188"/>
      <c r="I7465" s="90"/>
      <c r="J7465" s="188"/>
    </row>
    <row r="7466" spans="3:10" ht="14.45" customHeight="1" x14ac:dyDescent="0.2">
      <c r="C7466" s="191"/>
      <c r="D7466" s="191"/>
      <c r="E7466" s="90"/>
      <c r="F7466" s="209"/>
      <c r="G7466" s="90"/>
      <c r="H7466" s="188"/>
      <c r="I7466" s="90"/>
      <c r="J7466" s="188"/>
    </row>
    <row r="7467" spans="3:10" ht="14.45" customHeight="1" x14ac:dyDescent="0.2">
      <c r="C7467" s="191"/>
      <c r="D7467" s="191"/>
      <c r="E7467" s="90"/>
      <c r="F7467" s="209"/>
      <c r="G7467" s="90"/>
      <c r="H7467" s="188"/>
      <c r="I7467" s="90"/>
      <c r="J7467" s="188"/>
    </row>
    <row r="7468" spans="3:10" ht="14.45" customHeight="1" x14ac:dyDescent="0.2">
      <c r="C7468" s="191"/>
      <c r="D7468" s="191"/>
      <c r="E7468" s="90"/>
      <c r="F7468" s="209"/>
      <c r="G7468" s="90"/>
      <c r="H7468" s="188"/>
      <c r="I7468" s="90"/>
      <c r="J7468" s="188"/>
    </row>
    <row r="7469" spans="3:10" ht="14.45" customHeight="1" x14ac:dyDescent="0.2">
      <c r="C7469" s="191"/>
      <c r="D7469" s="191"/>
      <c r="E7469" s="90"/>
      <c r="F7469" s="209"/>
      <c r="G7469" s="90"/>
      <c r="H7469" s="188"/>
      <c r="I7469" s="90"/>
      <c r="J7469" s="188"/>
    </row>
    <row r="7470" spans="3:10" ht="14.45" customHeight="1" x14ac:dyDescent="0.2">
      <c r="C7470" s="191"/>
      <c r="D7470" s="191"/>
      <c r="E7470" s="90"/>
      <c r="F7470" s="209"/>
      <c r="G7470" s="90"/>
      <c r="H7470" s="188"/>
      <c r="I7470" s="90"/>
      <c r="J7470" s="188"/>
    </row>
    <row r="7471" spans="3:10" ht="14.45" customHeight="1" x14ac:dyDescent="0.2">
      <c r="C7471" s="191"/>
      <c r="D7471" s="191"/>
      <c r="E7471" s="90"/>
      <c r="F7471" s="209"/>
      <c r="G7471" s="90"/>
      <c r="H7471" s="188"/>
      <c r="I7471" s="90"/>
      <c r="J7471" s="188"/>
    </row>
    <row r="7472" spans="3:10" ht="14.45" customHeight="1" x14ac:dyDescent="0.2">
      <c r="C7472" s="191"/>
      <c r="D7472" s="191"/>
      <c r="E7472" s="91"/>
      <c r="F7472" s="209"/>
      <c r="G7472" s="91"/>
      <c r="H7472" s="188"/>
      <c r="I7472" s="91"/>
      <c r="J7472" s="188"/>
    </row>
    <row r="7473" spans="3:10" ht="14.45" customHeight="1" x14ac:dyDescent="0.2">
      <c r="C7473" s="191"/>
      <c r="D7473" s="191"/>
      <c r="E7473" s="90"/>
      <c r="F7473" s="209"/>
      <c r="G7473" s="90"/>
      <c r="H7473" s="188"/>
      <c r="I7473" s="90"/>
      <c r="J7473" s="188"/>
    </row>
    <row r="7474" spans="3:10" ht="14.45" customHeight="1" x14ac:dyDescent="0.2">
      <c r="C7474" s="191"/>
      <c r="D7474" s="191"/>
      <c r="E7474" s="90"/>
      <c r="F7474" s="209"/>
      <c r="G7474" s="90"/>
      <c r="H7474" s="188"/>
      <c r="I7474" s="90"/>
      <c r="J7474" s="188"/>
    </row>
    <row r="7475" spans="3:10" ht="14.45" customHeight="1" x14ac:dyDescent="0.2">
      <c r="C7475" s="191"/>
      <c r="D7475" s="191"/>
      <c r="E7475" s="90"/>
      <c r="F7475" s="209"/>
      <c r="G7475" s="90"/>
      <c r="H7475" s="188"/>
      <c r="I7475" s="90"/>
      <c r="J7475" s="188"/>
    </row>
    <row r="7476" spans="3:10" ht="14.45" customHeight="1" x14ac:dyDescent="0.2">
      <c r="C7476" s="191"/>
      <c r="D7476" s="191"/>
      <c r="E7476" s="90"/>
      <c r="F7476" s="209"/>
      <c r="G7476" s="90"/>
      <c r="H7476" s="188"/>
      <c r="I7476" s="90"/>
      <c r="J7476" s="188"/>
    </row>
    <row r="7477" spans="3:10" ht="14.45" customHeight="1" x14ac:dyDescent="0.2">
      <c r="C7477" s="191"/>
      <c r="D7477" s="191"/>
      <c r="E7477" s="90"/>
      <c r="F7477" s="209"/>
      <c r="G7477" s="90"/>
      <c r="H7477" s="188"/>
      <c r="I7477" s="90"/>
      <c r="J7477" s="188"/>
    </row>
    <row r="7478" spans="3:10" ht="14.45" customHeight="1" x14ac:dyDescent="0.2">
      <c r="C7478" s="191"/>
      <c r="D7478" s="191"/>
      <c r="E7478" s="90"/>
      <c r="F7478" s="209"/>
      <c r="G7478" s="90"/>
      <c r="H7478" s="188"/>
      <c r="I7478" s="90"/>
      <c r="J7478" s="188"/>
    </row>
    <row r="7479" spans="3:10" ht="14.45" customHeight="1" x14ac:dyDescent="0.2">
      <c r="C7479" s="191"/>
      <c r="D7479" s="191"/>
      <c r="E7479" s="90"/>
      <c r="F7479" s="209"/>
      <c r="G7479" s="90"/>
      <c r="H7479" s="188"/>
      <c r="I7479" s="90"/>
      <c r="J7479" s="188"/>
    </row>
    <row r="7480" spans="3:10" ht="14.45" customHeight="1" x14ac:dyDescent="0.2">
      <c r="C7480" s="191"/>
      <c r="D7480" s="191"/>
      <c r="E7480" s="90"/>
      <c r="F7480" s="209"/>
      <c r="G7480" s="90"/>
      <c r="H7480" s="188"/>
      <c r="I7480" s="90"/>
      <c r="J7480" s="188"/>
    </row>
    <row r="7481" spans="3:10" ht="14.45" customHeight="1" x14ac:dyDescent="0.2">
      <c r="C7481" s="191"/>
      <c r="D7481" s="191"/>
      <c r="E7481" s="90"/>
      <c r="F7481" s="209"/>
      <c r="G7481" s="90"/>
      <c r="H7481" s="188"/>
      <c r="I7481" s="90"/>
      <c r="J7481" s="188"/>
    </row>
    <row r="7482" spans="3:10" ht="14.45" customHeight="1" x14ac:dyDescent="0.2">
      <c r="C7482" s="191"/>
      <c r="D7482" s="191"/>
      <c r="E7482" s="90"/>
      <c r="F7482" s="209"/>
      <c r="G7482" s="90"/>
      <c r="H7482" s="188"/>
      <c r="I7482" s="90"/>
      <c r="J7482" s="188"/>
    </row>
    <row r="7483" spans="3:10" ht="14.45" customHeight="1" x14ac:dyDescent="0.2">
      <c r="C7483" s="191"/>
      <c r="D7483" s="191"/>
      <c r="E7483" s="90"/>
      <c r="F7483" s="209"/>
      <c r="G7483" s="90"/>
      <c r="H7483" s="188"/>
      <c r="I7483" s="90"/>
      <c r="J7483" s="188"/>
    </row>
    <row r="7484" spans="3:10" ht="14.45" customHeight="1" x14ac:dyDescent="0.2">
      <c r="C7484" s="191"/>
      <c r="D7484" s="191"/>
      <c r="E7484" s="90"/>
      <c r="F7484" s="209"/>
      <c r="G7484" s="90"/>
      <c r="H7484" s="188"/>
      <c r="I7484" s="90"/>
      <c r="J7484" s="188"/>
    </row>
    <row r="7485" spans="3:10" ht="14.45" customHeight="1" x14ac:dyDescent="0.2">
      <c r="C7485" s="191"/>
      <c r="D7485" s="191"/>
      <c r="E7485" s="90"/>
      <c r="F7485" s="209"/>
      <c r="G7485" s="90"/>
      <c r="H7485" s="188"/>
      <c r="I7485" s="90"/>
      <c r="J7485" s="188"/>
    </row>
    <row r="7486" spans="3:10" ht="14.45" customHeight="1" x14ac:dyDescent="0.2">
      <c r="C7486" s="191"/>
      <c r="D7486" s="191"/>
      <c r="E7486" s="90"/>
      <c r="F7486" s="209"/>
      <c r="G7486" s="90"/>
      <c r="H7486" s="188"/>
      <c r="I7486" s="90"/>
      <c r="J7486" s="188"/>
    </row>
    <row r="7487" spans="3:10" ht="14.45" customHeight="1" x14ac:dyDescent="0.2">
      <c r="C7487" s="191"/>
      <c r="D7487" s="191"/>
      <c r="E7487" s="90"/>
      <c r="F7487" s="209"/>
      <c r="G7487" s="90"/>
      <c r="H7487" s="188"/>
      <c r="I7487" s="90"/>
      <c r="J7487" s="188"/>
    </row>
    <row r="7488" spans="3:10" ht="14.45" customHeight="1" x14ac:dyDescent="0.2">
      <c r="C7488" s="191"/>
      <c r="D7488" s="191"/>
      <c r="E7488" s="91"/>
      <c r="F7488" s="209"/>
      <c r="G7488" s="91"/>
      <c r="H7488" s="188"/>
      <c r="I7488" s="91"/>
      <c r="J7488" s="188"/>
    </row>
    <row r="7489" spans="3:10" ht="14.45" customHeight="1" x14ac:dyDescent="0.2">
      <c r="C7489" s="191"/>
      <c r="D7489" s="191"/>
      <c r="E7489" s="90"/>
      <c r="F7489" s="209"/>
      <c r="G7489" s="90"/>
      <c r="H7489" s="188"/>
      <c r="I7489" s="90"/>
      <c r="J7489" s="188"/>
    </row>
    <row r="7490" spans="3:10" ht="14.45" customHeight="1" x14ac:dyDescent="0.2">
      <c r="C7490" s="191"/>
      <c r="D7490" s="191"/>
      <c r="E7490" s="103"/>
      <c r="F7490" s="209"/>
      <c r="G7490" s="103"/>
      <c r="H7490" s="188"/>
      <c r="I7490" s="103"/>
      <c r="J7490" s="188"/>
    </row>
    <row r="7491" spans="3:10" ht="14.45" customHeight="1" x14ac:dyDescent="0.2">
      <c r="C7491" s="201"/>
      <c r="D7491" s="201"/>
      <c r="E7491" s="101"/>
      <c r="F7491" s="210"/>
      <c r="G7491" s="101"/>
      <c r="H7491" s="188"/>
      <c r="I7491" s="101"/>
      <c r="J7491" s="188"/>
    </row>
    <row r="7492" spans="3:10" ht="14.45" customHeight="1" x14ac:dyDescent="0.2">
      <c r="C7492" s="190" t="s">
        <v>1197</v>
      </c>
      <c r="D7492" s="190" t="s">
        <v>1198</v>
      </c>
      <c r="E7492" s="90"/>
      <c r="F7492" s="193" t="s">
        <v>1511</v>
      </c>
      <c r="G7492" s="90"/>
      <c r="H7492" s="133"/>
      <c r="I7492" s="90"/>
      <c r="J7492" s="133"/>
    </row>
    <row r="7493" spans="3:10" ht="14.45" customHeight="1" x14ac:dyDescent="0.2">
      <c r="C7493" s="191"/>
      <c r="D7493" s="191"/>
      <c r="E7493" s="90"/>
      <c r="F7493" s="209"/>
      <c r="G7493" s="90"/>
      <c r="H7493" s="188"/>
      <c r="I7493" s="90"/>
      <c r="J7493" s="188"/>
    </row>
    <row r="7494" spans="3:10" ht="14.45" customHeight="1" x14ac:dyDescent="0.2">
      <c r="C7494" s="191"/>
      <c r="D7494" s="191"/>
      <c r="E7494" s="90"/>
      <c r="F7494" s="209"/>
      <c r="G7494" s="90"/>
      <c r="H7494" s="188"/>
      <c r="I7494" s="90"/>
      <c r="J7494" s="188"/>
    </row>
    <row r="7495" spans="3:10" ht="14.45" customHeight="1" x14ac:dyDescent="0.2">
      <c r="C7495" s="191"/>
      <c r="D7495" s="191"/>
      <c r="E7495" s="90"/>
      <c r="F7495" s="209"/>
      <c r="G7495" s="90"/>
      <c r="H7495" s="188"/>
      <c r="I7495" s="90"/>
      <c r="J7495" s="188"/>
    </row>
    <row r="7496" spans="3:10" ht="14.45" customHeight="1" x14ac:dyDescent="0.2">
      <c r="C7496" s="191"/>
      <c r="D7496" s="191"/>
      <c r="E7496" s="90"/>
      <c r="F7496" s="209"/>
      <c r="G7496" s="90"/>
      <c r="H7496" s="188"/>
      <c r="I7496" s="90"/>
      <c r="J7496" s="188"/>
    </row>
    <row r="7497" spans="3:10" ht="14.45" customHeight="1" x14ac:dyDescent="0.2">
      <c r="C7497" s="191"/>
      <c r="D7497" s="191"/>
      <c r="E7497" s="90"/>
      <c r="F7497" s="209"/>
      <c r="G7497" s="90"/>
      <c r="H7497" s="188"/>
      <c r="I7497" s="90"/>
      <c r="J7497" s="188"/>
    </row>
    <row r="7498" spans="3:10" ht="14.45" customHeight="1" x14ac:dyDescent="0.2">
      <c r="C7498" s="191"/>
      <c r="D7498" s="191"/>
      <c r="E7498" s="90"/>
      <c r="F7498" s="209"/>
      <c r="G7498" s="90"/>
      <c r="H7498" s="188"/>
      <c r="I7498" s="90"/>
      <c r="J7498" s="188"/>
    </row>
    <row r="7499" spans="3:10" ht="14.45" customHeight="1" x14ac:dyDescent="0.2">
      <c r="C7499" s="191"/>
      <c r="D7499" s="191"/>
      <c r="E7499" s="90"/>
      <c r="F7499" s="209"/>
      <c r="G7499" s="90"/>
      <c r="H7499" s="188"/>
      <c r="I7499" s="90"/>
      <c r="J7499" s="188"/>
    </row>
    <row r="7500" spans="3:10" ht="14.45" customHeight="1" x14ac:dyDescent="0.2">
      <c r="C7500" s="191"/>
      <c r="D7500" s="191"/>
      <c r="E7500" s="90"/>
      <c r="F7500" s="209"/>
      <c r="G7500" s="90"/>
      <c r="H7500" s="188"/>
      <c r="I7500" s="90"/>
      <c r="J7500" s="188"/>
    </row>
    <row r="7501" spans="3:10" ht="14.45" customHeight="1" x14ac:dyDescent="0.2">
      <c r="C7501" s="191"/>
      <c r="D7501" s="191"/>
      <c r="E7501" s="90"/>
      <c r="F7501" s="209"/>
      <c r="G7501" s="90"/>
      <c r="H7501" s="188"/>
      <c r="I7501" s="90"/>
      <c r="J7501" s="188"/>
    </row>
    <row r="7502" spans="3:10" ht="14.45" customHeight="1" x14ac:dyDescent="0.2">
      <c r="C7502" s="191"/>
      <c r="D7502" s="191"/>
      <c r="E7502" s="90"/>
      <c r="F7502" s="209"/>
      <c r="G7502" s="90"/>
      <c r="H7502" s="188"/>
      <c r="I7502" s="90"/>
      <c r="J7502" s="188"/>
    </row>
    <row r="7503" spans="3:10" ht="14.45" customHeight="1" x14ac:dyDescent="0.2">
      <c r="C7503" s="191"/>
      <c r="D7503" s="191"/>
      <c r="E7503" s="90"/>
      <c r="F7503" s="209"/>
      <c r="G7503" s="90"/>
      <c r="H7503" s="188"/>
      <c r="I7503" s="90"/>
      <c r="J7503" s="188"/>
    </row>
    <row r="7504" spans="3:10" ht="14.45" customHeight="1" x14ac:dyDescent="0.2">
      <c r="C7504" s="191"/>
      <c r="D7504" s="191"/>
      <c r="E7504" s="90"/>
      <c r="F7504" s="209"/>
      <c r="G7504" s="90"/>
      <c r="H7504" s="188"/>
      <c r="I7504" s="90"/>
      <c r="J7504" s="188"/>
    </row>
    <row r="7505" spans="3:10" ht="14.45" customHeight="1" x14ac:dyDescent="0.2">
      <c r="C7505" s="191"/>
      <c r="D7505" s="191"/>
      <c r="E7505" s="90"/>
      <c r="F7505" s="209"/>
      <c r="G7505" s="90"/>
      <c r="H7505" s="188"/>
      <c r="I7505" s="90"/>
      <c r="J7505" s="188"/>
    </row>
    <row r="7506" spans="3:10" ht="14.45" customHeight="1" x14ac:dyDescent="0.2">
      <c r="C7506" s="191"/>
      <c r="D7506" s="191"/>
      <c r="E7506" s="90"/>
      <c r="F7506" s="209"/>
      <c r="G7506" s="90"/>
      <c r="H7506" s="188"/>
      <c r="I7506" s="90"/>
      <c r="J7506" s="188"/>
    </row>
    <row r="7507" spans="3:10" ht="14.45" customHeight="1" x14ac:dyDescent="0.2">
      <c r="C7507" s="191"/>
      <c r="D7507" s="191"/>
      <c r="E7507" s="90"/>
      <c r="F7507" s="209"/>
      <c r="G7507" s="90"/>
      <c r="H7507" s="188"/>
      <c r="I7507" s="90"/>
      <c r="J7507" s="188"/>
    </row>
    <row r="7508" spans="3:10" ht="14.45" customHeight="1" x14ac:dyDescent="0.2">
      <c r="C7508" s="191"/>
      <c r="D7508" s="191"/>
      <c r="E7508" s="90"/>
      <c r="F7508" s="209"/>
      <c r="G7508" s="90"/>
      <c r="H7508" s="188"/>
      <c r="I7508" s="90"/>
      <c r="J7508" s="188"/>
    </row>
    <row r="7509" spans="3:10" ht="14.45" customHeight="1" x14ac:dyDescent="0.2">
      <c r="C7509" s="191"/>
      <c r="D7509" s="191"/>
      <c r="E7509" s="90"/>
      <c r="F7509" s="209"/>
      <c r="G7509" s="90"/>
      <c r="H7509" s="188"/>
      <c r="I7509" s="90"/>
      <c r="J7509" s="188"/>
    </row>
    <row r="7510" spans="3:10" ht="14.45" customHeight="1" x14ac:dyDescent="0.2">
      <c r="C7510" s="191"/>
      <c r="D7510" s="191"/>
      <c r="E7510" s="90"/>
      <c r="F7510" s="209"/>
      <c r="G7510" s="90"/>
      <c r="H7510" s="188"/>
      <c r="I7510" s="90"/>
      <c r="J7510" s="188"/>
    </row>
    <row r="7511" spans="3:10" ht="14.45" customHeight="1" x14ac:dyDescent="0.2">
      <c r="C7511" s="191"/>
      <c r="D7511" s="191"/>
      <c r="E7511" s="90"/>
      <c r="F7511" s="209"/>
      <c r="G7511" s="90"/>
      <c r="H7511" s="188"/>
      <c r="I7511" s="90"/>
      <c r="J7511" s="188"/>
    </row>
    <row r="7512" spans="3:10" ht="14.45" customHeight="1" x14ac:dyDescent="0.2">
      <c r="C7512" s="191"/>
      <c r="D7512" s="191"/>
      <c r="E7512" s="90"/>
      <c r="F7512" s="209"/>
      <c r="G7512" s="90"/>
      <c r="H7512" s="188"/>
      <c r="I7512" s="90"/>
      <c r="J7512" s="188"/>
    </row>
    <row r="7513" spans="3:10" ht="14.45" customHeight="1" x14ac:dyDescent="0.2">
      <c r="C7513" s="191"/>
      <c r="D7513" s="191"/>
      <c r="E7513" s="90"/>
      <c r="F7513" s="209"/>
      <c r="G7513" s="90"/>
      <c r="H7513" s="188"/>
      <c r="I7513" s="90"/>
      <c r="J7513" s="188"/>
    </row>
    <row r="7514" spans="3:10" ht="14.45" customHeight="1" x14ac:dyDescent="0.2">
      <c r="C7514" s="191"/>
      <c r="D7514" s="191"/>
      <c r="E7514" s="90"/>
      <c r="F7514" s="209"/>
      <c r="G7514" s="90"/>
      <c r="H7514" s="188"/>
      <c r="I7514" s="90"/>
      <c r="J7514" s="188"/>
    </row>
    <row r="7515" spans="3:10" ht="14.45" customHeight="1" x14ac:dyDescent="0.2">
      <c r="C7515" s="191"/>
      <c r="D7515" s="191"/>
      <c r="E7515" s="90"/>
      <c r="F7515" s="209"/>
      <c r="G7515" s="90"/>
      <c r="H7515" s="188"/>
      <c r="I7515" s="90"/>
      <c r="J7515" s="188"/>
    </row>
    <row r="7516" spans="3:10" ht="14.45" customHeight="1" x14ac:dyDescent="0.2">
      <c r="C7516" s="191"/>
      <c r="D7516" s="191"/>
      <c r="E7516" s="90"/>
      <c r="F7516" s="209"/>
      <c r="G7516" s="90"/>
      <c r="H7516" s="188"/>
      <c r="I7516" s="90"/>
      <c r="J7516" s="188"/>
    </row>
    <row r="7517" spans="3:10" ht="14.45" customHeight="1" x14ac:dyDescent="0.2">
      <c r="C7517" s="191"/>
      <c r="D7517" s="191"/>
      <c r="E7517" s="90"/>
      <c r="F7517" s="209"/>
      <c r="G7517" s="90"/>
      <c r="H7517" s="188"/>
      <c r="I7517" s="90"/>
      <c r="J7517" s="188"/>
    </row>
    <row r="7518" spans="3:10" ht="14.45" customHeight="1" x14ac:dyDescent="0.2">
      <c r="C7518" s="191"/>
      <c r="D7518" s="191"/>
      <c r="E7518" s="90"/>
      <c r="F7518" s="209"/>
      <c r="G7518" s="90"/>
      <c r="H7518" s="188"/>
      <c r="I7518" s="90"/>
      <c r="J7518" s="188"/>
    </row>
    <row r="7519" spans="3:10" ht="14.45" customHeight="1" x14ac:dyDescent="0.2">
      <c r="C7519" s="191"/>
      <c r="D7519" s="191"/>
      <c r="E7519" s="90"/>
      <c r="F7519" s="209"/>
      <c r="G7519" s="90"/>
      <c r="H7519" s="188"/>
      <c r="I7519" s="90"/>
      <c r="J7519" s="188"/>
    </row>
    <row r="7520" spans="3:10" ht="14.45" customHeight="1" x14ac:dyDescent="0.2">
      <c r="C7520" s="191"/>
      <c r="D7520" s="191"/>
      <c r="E7520" s="90"/>
      <c r="F7520" s="209"/>
      <c r="G7520" s="90"/>
      <c r="H7520" s="188"/>
      <c r="I7520" s="90"/>
      <c r="J7520" s="188"/>
    </row>
    <row r="7521" spans="3:10" ht="14.45" customHeight="1" x14ac:dyDescent="0.2">
      <c r="C7521" s="191"/>
      <c r="D7521" s="191"/>
      <c r="E7521" s="90"/>
      <c r="F7521" s="209"/>
      <c r="G7521" s="90"/>
      <c r="H7521" s="188"/>
      <c r="I7521" s="90"/>
      <c r="J7521" s="188"/>
    </row>
    <row r="7522" spans="3:10" ht="14.45" customHeight="1" x14ac:dyDescent="0.2">
      <c r="C7522" s="191"/>
      <c r="D7522" s="191"/>
      <c r="E7522" s="90"/>
      <c r="F7522" s="209"/>
      <c r="G7522" s="90"/>
      <c r="H7522" s="188"/>
      <c r="I7522" s="90"/>
      <c r="J7522" s="188"/>
    </row>
    <row r="7523" spans="3:10" ht="14.45" customHeight="1" x14ac:dyDescent="0.2">
      <c r="C7523" s="191"/>
      <c r="D7523" s="191"/>
      <c r="E7523" s="90"/>
      <c r="F7523" s="209"/>
      <c r="G7523" s="90"/>
      <c r="H7523" s="188"/>
      <c r="I7523" s="90"/>
      <c r="J7523" s="188"/>
    </row>
    <row r="7524" spans="3:10" ht="14.45" customHeight="1" x14ac:dyDescent="0.2">
      <c r="C7524" s="191"/>
      <c r="D7524" s="191"/>
      <c r="E7524" s="90"/>
      <c r="F7524" s="209"/>
      <c r="G7524" s="90"/>
      <c r="H7524" s="188"/>
      <c r="I7524" s="90"/>
      <c r="J7524" s="188"/>
    </row>
    <row r="7525" spans="3:10" ht="14.45" customHeight="1" x14ac:dyDescent="0.2">
      <c r="C7525" s="191"/>
      <c r="D7525" s="191"/>
      <c r="E7525" s="90"/>
      <c r="F7525" s="209"/>
      <c r="G7525" s="90"/>
      <c r="H7525" s="188"/>
      <c r="I7525" s="90"/>
      <c r="J7525" s="188"/>
    </row>
    <row r="7526" spans="3:10" ht="14.45" customHeight="1" x14ac:dyDescent="0.2">
      <c r="C7526" s="191"/>
      <c r="D7526" s="191"/>
      <c r="E7526" s="90"/>
      <c r="F7526" s="209"/>
      <c r="G7526" s="90"/>
      <c r="H7526" s="188"/>
      <c r="I7526" s="90"/>
      <c r="J7526" s="188"/>
    </row>
    <row r="7527" spans="3:10" ht="14.45" customHeight="1" x14ac:dyDescent="0.2">
      <c r="C7527" s="191"/>
      <c r="D7527" s="191"/>
      <c r="E7527" s="90"/>
      <c r="F7527" s="209"/>
      <c r="G7527" s="90"/>
      <c r="H7527" s="188"/>
      <c r="I7527" s="90"/>
      <c r="J7527" s="188"/>
    </row>
    <row r="7528" spans="3:10" ht="14.45" customHeight="1" x14ac:dyDescent="0.2">
      <c r="C7528" s="191"/>
      <c r="D7528" s="191"/>
      <c r="E7528" s="90"/>
      <c r="F7528" s="209"/>
      <c r="G7528" s="90"/>
      <c r="H7528" s="188"/>
      <c r="I7528" s="90"/>
      <c r="J7528" s="188"/>
    </row>
    <row r="7529" spans="3:10" ht="14.45" customHeight="1" x14ac:dyDescent="0.2">
      <c r="C7529" s="191"/>
      <c r="D7529" s="191"/>
      <c r="E7529" s="90"/>
      <c r="F7529" s="209"/>
      <c r="G7529" s="90"/>
      <c r="H7529" s="188"/>
      <c r="I7529" s="90"/>
      <c r="J7529" s="188"/>
    </row>
    <row r="7530" spans="3:10" ht="14.45" customHeight="1" x14ac:dyDescent="0.2">
      <c r="C7530" s="191"/>
      <c r="D7530" s="191"/>
      <c r="E7530" s="90"/>
      <c r="F7530" s="209"/>
      <c r="G7530" s="90"/>
      <c r="H7530" s="188"/>
      <c r="I7530" s="90"/>
      <c r="J7530" s="188"/>
    </row>
    <row r="7531" spans="3:10" ht="14.45" customHeight="1" x14ac:dyDescent="0.2">
      <c r="C7531" s="191"/>
      <c r="D7531" s="191"/>
      <c r="E7531" s="90"/>
      <c r="F7531" s="209"/>
      <c r="G7531" s="90"/>
      <c r="H7531" s="188"/>
      <c r="I7531" s="90"/>
      <c r="J7531" s="188"/>
    </row>
    <row r="7532" spans="3:10" ht="14.45" customHeight="1" x14ac:dyDescent="0.2">
      <c r="C7532" s="191"/>
      <c r="D7532" s="191"/>
      <c r="E7532" s="90"/>
      <c r="F7532" s="209"/>
      <c r="G7532" s="90"/>
      <c r="H7532" s="188"/>
      <c r="I7532" s="90"/>
      <c r="J7532" s="188"/>
    </row>
    <row r="7533" spans="3:10" ht="14.45" customHeight="1" x14ac:dyDescent="0.2">
      <c r="C7533" s="191"/>
      <c r="D7533" s="191"/>
      <c r="E7533" s="90"/>
      <c r="F7533" s="209"/>
      <c r="G7533" s="90"/>
      <c r="H7533" s="188"/>
      <c r="I7533" s="90"/>
      <c r="J7533" s="188"/>
    </row>
    <row r="7534" spans="3:10" ht="14.45" customHeight="1" x14ac:dyDescent="0.2">
      <c r="C7534" s="191"/>
      <c r="D7534" s="191"/>
      <c r="E7534" s="90"/>
      <c r="F7534" s="209"/>
      <c r="G7534" s="90"/>
      <c r="H7534" s="188"/>
      <c r="I7534" s="90"/>
      <c r="J7534" s="188"/>
    </row>
    <row r="7535" spans="3:10" ht="14.45" customHeight="1" x14ac:dyDescent="0.2">
      <c r="C7535" s="191"/>
      <c r="D7535" s="191"/>
      <c r="E7535" s="90"/>
      <c r="F7535" s="209"/>
      <c r="G7535" s="90"/>
      <c r="H7535" s="188"/>
      <c r="I7535" s="90"/>
      <c r="J7535" s="188"/>
    </row>
    <row r="7536" spans="3:10" ht="14.45" customHeight="1" x14ac:dyDescent="0.2">
      <c r="C7536" s="191"/>
      <c r="D7536" s="191"/>
      <c r="E7536" s="90"/>
      <c r="F7536" s="209"/>
      <c r="G7536" s="90"/>
      <c r="H7536" s="188"/>
      <c r="I7536" s="90"/>
      <c r="J7536" s="188"/>
    </row>
    <row r="7537" spans="3:10" ht="14.45" customHeight="1" x14ac:dyDescent="0.2">
      <c r="C7537" s="191"/>
      <c r="D7537" s="191"/>
      <c r="E7537" s="90"/>
      <c r="F7537" s="209"/>
      <c r="G7537" s="90"/>
      <c r="H7537" s="188"/>
      <c r="I7537" s="90"/>
      <c r="J7537" s="188"/>
    </row>
    <row r="7538" spans="3:10" ht="14.45" customHeight="1" x14ac:dyDescent="0.2">
      <c r="C7538" s="191"/>
      <c r="D7538" s="191"/>
      <c r="E7538" s="90"/>
      <c r="F7538" s="209"/>
      <c r="G7538" s="90"/>
      <c r="H7538" s="188"/>
      <c r="I7538" s="90"/>
      <c r="J7538" s="188"/>
    </row>
    <row r="7539" spans="3:10" ht="14.45" customHeight="1" x14ac:dyDescent="0.2">
      <c r="C7539" s="191"/>
      <c r="D7539" s="191"/>
      <c r="E7539" s="90"/>
      <c r="F7539" s="209"/>
      <c r="G7539" s="90"/>
      <c r="H7539" s="188"/>
      <c r="I7539" s="90"/>
      <c r="J7539" s="188"/>
    </row>
    <row r="7540" spans="3:10" ht="14.45" customHeight="1" x14ac:dyDescent="0.2">
      <c r="C7540" s="191"/>
      <c r="D7540" s="191"/>
      <c r="E7540" s="90"/>
      <c r="F7540" s="209"/>
      <c r="G7540" s="90"/>
      <c r="H7540" s="188"/>
      <c r="I7540" s="90"/>
      <c r="J7540" s="188"/>
    </row>
    <row r="7541" spans="3:10" ht="14.45" customHeight="1" x14ac:dyDescent="0.2">
      <c r="C7541" s="191"/>
      <c r="D7541" s="191"/>
      <c r="E7541" s="90"/>
      <c r="F7541" s="209"/>
      <c r="G7541" s="90"/>
      <c r="H7541" s="188"/>
      <c r="I7541" s="90"/>
      <c r="J7541" s="188"/>
    </row>
    <row r="7542" spans="3:10" ht="14.45" customHeight="1" x14ac:dyDescent="0.2">
      <c r="C7542" s="191"/>
      <c r="D7542" s="191"/>
      <c r="E7542" s="90"/>
      <c r="F7542" s="209"/>
      <c r="G7542" s="90"/>
      <c r="H7542" s="188"/>
      <c r="I7542" s="90"/>
      <c r="J7542" s="188"/>
    </row>
    <row r="7543" spans="3:10" ht="14.45" customHeight="1" x14ac:dyDescent="0.2">
      <c r="C7543" s="191"/>
      <c r="D7543" s="191"/>
      <c r="E7543" s="90"/>
      <c r="F7543" s="209"/>
      <c r="G7543" s="90"/>
      <c r="H7543" s="188"/>
      <c r="I7543" s="90"/>
      <c r="J7543" s="188"/>
    </row>
    <row r="7544" spans="3:10" ht="14.45" customHeight="1" x14ac:dyDescent="0.2">
      <c r="C7544" s="191"/>
      <c r="D7544" s="191"/>
      <c r="E7544" s="90"/>
      <c r="F7544" s="209"/>
      <c r="G7544" s="90"/>
      <c r="H7544" s="188"/>
      <c r="I7544" s="90"/>
      <c r="J7544" s="188"/>
    </row>
    <row r="7545" spans="3:10" ht="14.45" customHeight="1" x14ac:dyDescent="0.2">
      <c r="C7545" s="191"/>
      <c r="D7545" s="191"/>
      <c r="E7545" s="90"/>
      <c r="F7545" s="209"/>
      <c r="G7545" s="90"/>
      <c r="H7545" s="188"/>
      <c r="I7545" s="90"/>
      <c r="J7545" s="188"/>
    </row>
    <row r="7546" spans="3:10" ht="14.45" customHeight="1" x14ac:dyDescent="0.2">
      <c r="C7546" s="191"/>
      <c r="D7546" s="191"/>
      <c r="E7546" s="90"/>
      <c r="F7546" s="209"/>
      <c r="G7546" s="90"/>
      <c r="H7546" s="188"/>
      <c r="I7546" s="90"/>
      <c r="J7546" s="188"/>
    </row>
    <row r="7547" spans="3:10" ht="14.45" customHeight="1" x14ac:dyDescent="0.2">
      <c r="C7547" s="191"/>
      <c r="D7547" s="191"/>
      <c r="E7547" s="90"/>
      <c r="F7547" s="209"/>
      <c r="G7547" s="90"/>
      <c r="H7547" s="188"/>
      <c r="I7547" s="90"/>
      <c r="J7547" s="188"/>
    </row>
    <row r="7548" spans="3:10" ht="14.45" customHeight="1" x14ac:dyDescent="0.2">
      <c r="C7548" s="191"/>
      <c r="D7548" s="191"/>
      <c r="E7548" s="90"/>
      <c r="F7548" s="209"/>
      <c r="G7548" s="90"/>
      <c r="H7548" s="188"/>
      <c r="I7548" s="90"/>
      <c r="J7548" s="188"/>
    </row>
    <row r="7549" spans="3:10" ht="14.45" customHeight="1" x14ac:dyDescent="0.2">
      <c r="C7549" s="191"/>
      <c r="D7549" s="191"/>
      <c r="E7549" s="90"/>
      <c r="F7549" s="209"/>
      <c r="G7549" s="90"/>
      <c r="H7549" s="188"/>
      <c r="I7549" s="90"/>
      <c r="J7549" s="188"/>
    </row>
    <row r="7550" spans="3:10" ht="14.45" customHeight="1" x14ac:dyDescent="0.2">
      <c r="C7550" s="191"/>
      <c r="D7550" s="191"/>
      <c r="E7550" s="90"/>
      <c r="F7550" s="209"/>
      <c r="G7550" s="90"/>
      <c r="H7550" s="188"/>
      <c r="I7550" s="90"/>
      <c r="J7550" s="188"/>
    </row>
    <row r="7551" spans="3:10" ht="14.45" customHeight="1" x14ac:dyDescent="0.2">
      <c r="C7551" s="191"/>
      <c r="D7551" s="191"/>
      <c r="E7551" s="90"/>
      <c r="F7551" s="209"/>
      <c r="G7551" s="90"/>
      <c r="H7551" s="188"/>
      <c r="I7551" s="90"/>
      <c r="J7551" s="188"/>
    </row>
    <row r="7552" spans="3:10" ht="14.45" customHeight="1" x14ac:dyDescent="0.2">
      <c r="C7552" s="191"/>
      <c r="D7552" s="191"/>
      <c r="E7552" s="90"/>
      <c r="F7552" s="209"/>
      <c r="G7552" s="90"/>
      <c r="H7552" s="188"/>
      <c r="I7552" s="90"/>
      <c r="J7552" s="188"/>
    </row>
    <row r="7553" spans="3:10" ht="14.45" customHeight="1" x14ac:dyDescent="0.2">
      <c r="C7553" s="191"/>
      <c r="D7553" s="191"/>
      <c r="E7553" s="103"/>
      <c r="F7553" s="209"/>
      <c r="G7553" s="103"/>
      <c r="H7553" s="188"/>
      <c r="I7553" s="103"/>
      <c r="J7553" s="188"/>
    </row>
    <row r="7554" spans="3:10" ht="14.45" customHeight="1" x14ac:dyDescent="0.2">
      <c r="C7554" s="201"/>
      <c r="D7554" s="201"/>
      <c r="E7554" s="101"/>
      <c r="F7554" s="210"/>
      <c r="G7554" s="101"/>
      <c r="H7554" s="188"/>
      <c r="I7554" s="101"/>
      <c r="J7554" s="188"/>
    </row>
    <row r="7555" spans="3:10" ht="14.45" customHeight="1" x14ac:dyDescent="0.2">
      <c r="C7555" s="190" t="s">
        <v>1199</v>
      </c>
      <c r="D7555" s="190" t="s">
        <v>1200</v>
      </c>
      <c r="E7555" s="90"/>
      <c r="F7555" s="193" t="s">
        <v>1512</v>
      </c>
      <c r="G7555" s="90"/>
      <c r="H7555" s="133"/>
      <c r="I7555" s="90"/>
      <c r="J7555" s="133"/>
    </row>
    <row r="7556" spans="3:10" ht="14.45" customHeight="1" x14ac:dyDescent="0.2">
      <c r="C7556" s="194"/>
      <c r="D7556" s="194"/>
      <c r="E7556" s="90"/>
      <c r="F7556" s="209"/>
      <c r="G7556" s="90"/>
      <c r="H7556" s="188"/>
      <c r="I7556" s="90"/>
      <c r="J7556" s="188"/>
    </row>
    <row r="7557" spans="3:10" ht="14.45" customHeight="1" x14ac:dyDescent="0.2">
      <c r="C7557" s="194"/>
      <c r="D7557" s="194"/>
      <c r="E7557" s="90"/>
      <c r="F7557" s="209"/>
      <c r="G7557" s="90"/>
      <c r="H7557" s="188"/>
      <c r="I7557" s="90"/>
      <c r="J7557" s="188"/>
    </row>
    <row r="7558" spans="3:10" ht="14.45" customHeight="1" x14ac:dyDescent="0.2">
      <c r="C7558" s="194"/>
      <c r="D7558" s="194"/>
      <c r="E7558" s="90"/>
      <c r="F7558" s="209"/>
      <c r="G7558" s="90"/>
      <c r="H7558" s="188"/>
      <c r="I7558" s="90"/>
      <c r="J7558" s="188"/>
    </row>
    <row r="7559" spans="3:10" ht="14.45" customHeight="1" x14ac:dyDescent="0.2">
      <c r="C7559" s="194"/>
      <c r="D7559" s="194"/>
      <c r="E7559" s="90"/>
      <c r="F7559" s="209"/>
      <c r="G7559" s="90"/>
      <c r="H7559" s="188"/>
      <c r="I7559" s="90"/>
      <c r="J7559" s="188"/>
    </row>
    <row r="7560" spans="3:10" ht="14.45" customHeight="1" x14ac:dyDescent="0.2">
      <c r="C7560" s="194"/>
      <c r="D7560" s="194"/>
      <c r="E7560" s="90"/>
      <c r="F7560" s="209"/>
      <c r="G7560" s="90"/>
      <c r="H7560" s="188"/>
      <c r="I7560" s="90"/>
      <c r="J7560" s="188"/>
    </row>
    <row r="7561" spans="3:10" ht="14.45" customHeight="1" x14ac:dyDescent="0.2">
      <c r="C7561" s="194"/>
      <c r="D7561" s="194"/>
      <c r="E7561" s="90"/>
      <c r="F7561" s="209"/>
      <c r="G7561" s="90"/>
      <c r="H7561" s="188"/>
      <c r="I7561" s="90"/>
      <c r="J7561" s="188"/>
    </row>
    <row r="7562" spans="3:10" ht="14.45" customHeight="1" x14ac:dyDescent="0.2">
      <c r="C7562" s="194"/>
      <c r="D7562" s="194"/>
      <c r="E7562" s="90"/>
      <c r="F7562" s="209"/>
      <c r="G7562" s="90"/>
      <c r="H7562" s="188"/>
      <c r="I7562" s="90"/>
      <c r="J7562" s="188"/>
    </row>
    <row r="7563" spans="3:10" ht="14.45" customHeight="1" x14ac:dyDescent="0.2">
      <c r="C7563" s="194"/>
      <c r="D7563" s="194"/>
      <c r="E7563" s="90"/>
      <c r="F7563" s="209"/>
      <c r="G7563" s="90"/>
      <c r="H7563" s="188"/>
      <c r="I7563" s="90"/>
      <c r="J7563" s="188"/>
    </row>
    <row r="7564" spans="3:10" ht="14.45" customHeight="1" x14ac:dyDescent="0.2">
      <c r="C7564" s="194"/>
      <c r="D7564" s="194"/>
      <c r="E7564" s="90"/>
      <c r="F7564" s="209"/>
      <c r="G7564" s="90"/>
      <c r="H7564" s="188"/>
      <c r="I7564" s="90"/>
      <c r="J7564" s="188"/>
    </row>
    <row r="7565" spans="3:10" ht="14.45" customHeight="1" x14ac:dyDescent="0.2">
      <c r="C7565" s="194"/>
      <c r="D7565" s="194"/>
      <c r="E7565" s="90"/>
      <c r="F7565" s="209"/>
      <c r="G7565" s="90"/>
      <c r="H7565" s="188"/>
      <c r="I7565" s="90"/>
      <c r="J7565" s="188"/>
    </row>
    <row r="7566" spans="3:10" ht="14.45" customHeight="1" x14ac:dyDescent="0.2">
      <c r="C7566" s="194"/>
      <c r="D7566" s="194"/>
      <c r="E7566" s="90"/>
      <c r="F7566" s="209"/>
      <c r="G7566" s="90"/>
      <c r="H7566" s="188"/>
      <c r="I7566" s="90"/>
      <c r="J7566" s="188"/>
    </row>
    <row r="7567" spans="3:10" ht="14.45" customHeight="1" x14ac:dyDescent="0.2">
      <c r="C7567" s="194"/>
      <c r="D7567" s="194"/>
      <c r="E7567" s="90"/>
      <c r="F7567" s="209"/>
      <c r="G7567" s="90"/>
      <c r="H7567" s="188"/>
      <c r="I7567" s="90"/>
      <c r="J7567" s="188"/>
    </row>
    <row r="7568" spans="3:10" ht="14.45" customHeight="1" x14ac:dyDescent="0.2">
      <c r="C7568" s="194"/>
      <c r="D7568" s="194"/>
      <c r="E7568" s="90"/>
      <c r="F7568" s="209"/>
      <c r="G7568" s="90"/>
      <c r="H7568" s="188"/>
      <c r="I7568" s="90"/>
      <c r="J7568" s="188"/>
    </row>
    <row r="7569" spans="3:10" ht="14.45" customHeight="1" x14ac:dyDescent="0.2">
      <c r="C7569" s="194"/>
      <c r="D7569" s="194"/>
      <c r="E7569" s="90"/>
      <c r="F7569" s="209"/>
      <c r="G7569" s="90"/>
      <c r="H7569" s="188"/>
      <c r="I7569" s="90"/>
      <c r="J7569" s="188"/>
    </row>
    <row r="7570" spans="3:10" ht="14.45" customHeight="1" x14ac:dyDescent="0.2">
      <c r="C7570" s="194"/>
      <c r="D7570" s="194"/>
      <c r="E7570" s="90"/>
      <c r="F7570" s="209"/>
      <c r="G7570" s="90"/>
      <c r="H7570" s="188"/>
      <c r="I7570" s="90"/>
      <c r="J7570" s="188"/>
    </row>
    <row r="7571" spans="3:10" ht="14.45" customHeight="1" x14ac:dyDescent="0.2">
      <c r="C7571" s="194"/>
      <c r="D7571" s="194"/>
      <c r="E7571" s="90"/>
      <c r="F7571" s="209"/>
      <c r="G7571" s="90"/>
      <c r="H7571" s="188"/>
      <c r="I7571" s="90"/>
      <c r="J7571" s="188"/>
    </row>
    <row r="7572" spans="3:10" ht="14.45" customHeight="1" x14ac:dyDescent="0.2">
      <c r="C7572" s="194"/>
      <c r="D7572" s="194"/>
      <c r="E7572" s="90"/>
      <c r="F7572" s="209"/>
      <c r="G7572" s="90"/>
      <c r="H7572" s="188"/>
      <c r="I7572" s="90"/>
      <c r="J7572" s="188"/>
    </row>
    <row r="7573" spans="3:10" ht="14.45" customHeight="1" x14ac:dyDescent="0.2">
      <c r="C7573" s="194"/>
      <c r="D7573" s="194"/>
      <c r="E7573" s="90"/>
      <c r="F7573" s="209"/>
      <c r="G7573" s="90"/>
      <c r="H7573" s="188"/>
      <c r="I7573" s="90"/>
      <c r="J7573" s="188"/>
    </row>
    <row r="7574" spans="3:10" ht="14.45" customHeight="1" x14ac:dyDescent="0.2">
      <c r="C7574" s="194"/>
      <c r="D7574" s="194"/>
      <c r="E7574" s="90"/>
      <c r="F7574" s="209"/>
      <c r="G7574" s="90"/>
      <c r="H7574" s="188"/>
      <c r="I7574" s="90"/>
      <c r="J7574" s="188"/>
    </row>
    <row r="7575" spans="3:10" ht="14.45" customHeight="1" x14ac:dyDescent="0.2">
      <c r="C7575" s="194"/>
      <c r="D7575" s="194"/>
      <c r="E7575" s="90"/>
      <c r="F7575" s="209"/>
      <c r="G7575" s="90"/>
      <c r="H7575" s="188"/>
      <c r="I7575" s="90"/>
      <c r="J7575" s="188"/>
    </row>
    <row r="7576" spans="3:10" ht="14.45" customHeight="1" x14ac:dyDescent="0.2">
      <c r="C7576" s="194"/>
      <c r="D7576" s="194"/>
      <c r="E7576" s="90"/>
      <c r="F7576" s="209"/>
      <c r="G7576" s="90"/>
      <c r="H7576" s="188"/>
      <c r="I7576" s="90"/>
      <c r="J7576" s="188"/>
    </row>
    <row r="7577" spans="3:10" ht="14.45" customHeight="1" x14ac:dyDescent="0.2">
      <c r="C7577" s="194"/>
      <c r="D7577" s="194"/>
      <c r="E7577" s="90"/>
      <c r="F7577" s="209"/>
      <c r="G7577" s="90"/>
      <c r="H7577" s="188"/>
      <c r="I7577" s="90"/>
      <c r="J7577" s="188"/>
    </row>
    <row r="7578" spans="3:10" ht="14.45" customHeight="1" x14ac:dyDescent="0.2">
      <c r="C7578" s="194"/>
      <c r="D7578" s="194"/>
      <c r="E7578" s="90"/>
      <c r="F7578" s="209"/>
      <c r="G7578" s="90"/>
      <c r="H7578" s="188"/>
      <c r="I7578" s="90"/>
      <c r="J7578" s="188"/>
    </row>
    <row r="7579" spans="3:10" ht="14.45" customHeight="1" x14ac:dyDescent="0.2">
      <c r="C7579" s="194"/>
      <c r="D7579" s="194"/>
      <c r="E7579" s="90"/>
      <c r="F7579" s="209"/>
      <c r="G7579" s="90"/>
      <c r="H7579" s="188"/>
      <c r="I7579" s="90"/>
      <c r="J7579" s="188"/>
    </row>
    <row r="7580" spans="3:10" ht="14.45" customHeight="1" x14ac:dyDescent="0.2">
      <c r="C7580" s="194"/>
      <c r="D7580" s="194"/>
      <c r="E7580" s="90"/>
      <c r="F7580" s="209"/>
      <c r="G7580" s="90"/>
      <c r="H7580" s="188"/>
      <c r="I7580" s="90"/>
      <c r="J7580" s="188"/>
    </row>
    <row r="7581" spans="3:10" ht="14.45" customHeight="1" x14ac:dyDescent="0.2">
      <c r="C7581" s="194"/>
      <c r="D7581" s="194"/>
      <c r="E7581" s="90"/>
      <c r="F7581" s="209"/>
      <c r="G7581" s="90"/>
      <c r="H7581" s="188"/>
      <c r="I7581" s="90"/>
      <c r="J7581" s="188"/>
    </row>
    <row r="7582" spans="3:10" ht="14.45" customHeight="1" x14ac:dyDescent="0.2">
      <c r="C7582" s="194"/>
      <c r="D7582" s="194"/>
      <c r="E7582" s="90"/>
      <c r="F7582" s="209"/>
      <c r="G7582" s="90"/>
      <c r="H7582" s="188"/>
      <c r="I7582" s="90"/>
      <c r="J7582" s="188"/>
    </row>
    <row r="7583" spans="3:10" ht="14.45" customHeight="1" x14ac:dyDescent="0.2">
      <c r="C7583" s="194"/>
      <c r="D7583" s="194"/>
      <c r="E7583" s="90"/>
      <c r="F7583" s="209"/>
      <c r="G7583" s="90"/>
      <c r="H7583" s="188"/>
      <c r="I7583" s="90"/>
      <c r="J7583" s="188"/>
    </row>
    <row r="7584" spans="3:10" ht="14.45" customHeight="1" x14ac:dyDescent="0.2">
      <c r="C7584" s="194"/>
      <c r="D7584" s="194"/>
      <c r="E7584" s="90"/>
      <c r="F7584" s="209"/>
      <c r="G7584" s="90"/>
      <c r="H7584" s="188"/>
      <c r="I7584" s="90"/>
      <c r="J7584" s="188"/>
    </row>
    <row r="7585" spans="3:10" ht="14.45" customHeight="1" x14ac:dyDescent="0.2">
      <c r="C7585" s="194"/>
      <c r="D7585" s="194"/>
      <c r="E7585" s="90"/>
      <c r="F7585" s="209"/>
      <c r="G7585" s="90"/>
      <c r="H7585" s="188"/>
      <c r="I7585" s="90"/>
      <c r="J7585" s="188"/>
    </row>
    <row r="7586" spans="3:10" ht="14.45" customHeight="1" x14ac:dyDescent="0.2">
      <c r="C7586" s="194"/>
      <c r="D7586" s="194"/>
      <c r="E7586" s="90"/>
      <c r="F7586" s="209"/>
      <c r="G7586" s="90"/>
      <c r="H7586" s="188"/>
      <c r="I7586" s="90"/>
      <c r="J7586" s="188"/>
    </row>
    <row r="7587" spans="3:10" ht="14.45" customHeight="1" x14ac:dyDescent="0.2">
      <c r="C7587" s="194"/>
      <c r="D7587" s="194"/>
      <c r="E7587" s="90"/>
      <c r="F7587" s="209"/>
      <c r="G7587" s="90"/>
      <c r="H7587" s="188"/>
      <c r="I7587" s="90"/>
      <c r="J7587" s="188"/>
    </row>
    <row r="7588" spans="3:10" ht="14.45" customHeight="1" x14ac:dyDescent="0.2">
      <c r="C7588" s="194"/>
      <c r="D7588" s="194"/>
      <c r="E7588" s="90"/>
      <c r="F7588" s="209"/>
      <c r="G7588" s="90"/>
      <c r="H7588" s="188"/>
      <c r="I7588" s="90"/>
      <c r="J7588" s="188"/>
    </row>
    <row r="7589" spans="3:10" ht="14.45" customHeight="1" x14ac:dyDescent="0.2">
      <c r="C7589" s="194"/>
      <c r="D7589" s="194"/>
      <c r="E7589" s="90"/>
      <c r="F7589" s="209"/>
      <c r="G7589" s="90"/>
      <c r="H7589" s="188"/>
      <c r="I7589" s="90"/>
      <c r="J7589" s="188"/>
    </row>
    <row r="7590" spans="3:10" ht="14.45" customHeight="1" x14ac:dyDescent="0.2">
      <c r="C7590" s="194"/>
      <c r="D7590" s="194"/>
      <c r="E7590" s="90"/>
      <c r="F7590" s="209"/>
      <c r="G7590" s="90"/>
      <c r="H7590" s="188"/>
      <c r="I7590" s="90"/>
      <c r="J7590" s="188"/>
    </row>
    <row r="7591" spans="3:10" ht="14.45" customHeight="1" x14ac:dyDescent="0.2">
      <c r="C7591" s="194"/>
      <c r="D7591" s="194"/>
      <c r="E7591" s="90"/>
      <c r="F7591" s="209"/>
      <c r="G7591" s="90"/>
      <c r="H7591" s="188"/>
      <c r="I7591" s="90"/>
      <c r="J7591" s="188"/>
    </row>
    <row r="7592" spans="3:10" ht="14.45" customHeight="1" x14ac:dyDescent="0.2">
      <c r="C7592" s="194"/>
      <c r="D7592" s="194"/>
      <c r="E7592" s="90"/>
      <c r="F7592" s="209"/>
      <c r="G7592" s="90"/>
      <c r="H7592" s="188"/>
      <c r="I7592" s="90"/>
      <c r="J7592" s="188"/>
    </row>
    <row r="7593" spans="3:10" ht="14.45" customHeight="1" x14ac:dyDescent="0.2">
      <c r="C7593" s="194"/>
      <c r="D7593" s="194"/>
      <c r="E7593" s="90"/>
      <c r="F7593" s="209"/>
      <c r="G7593" s="90"/>
      <c r="H7593" s="188"/>
      <c r="I7593" s="90"/>
      <c r="J7593" s="188"/>
    </row>
    <row r="7594" spans="3:10" ht="14.45" customHeight="1" x14ac:dyDescent="0.2">
      <c r="C7594" s="194"/>
      <c r="D7594" s="194"/>
      <c r="E7594" s="90"/>
      <c r="F7594" s="209"/>
      <c r="G7594" s="90"/>
      <c r="H7594" s="188"/>
      <c r="I7594" s="90"/>
      <c r="J7594" s="188"/>
    </row>
    <row r="7595" spans="3:10" ht="14.45" customHeight="1" x14ac:dyDescent="0.2">
      <c r="C7595" s="194"/>
      <c r="D7595" s="194"/>
      <c r="E7595" s="90"/>
      <c r="F7595" s="209"/>
      <c r="G7595" s="90"/>
      <c r="H7595" s="188"/>
      <c r="I7595" s="90"/>
      <c r="J7595" s="188"/>
    </row>
    <row r="7596" spans="3:10" ht="14.45" customHeight="1" x14ac:dyDescent="0.2">
      <c r="C7596" s="194"/>
      <c r="D7596" s="194"/>
      <c r="E7596" s="90"/>
      <c r="F7596" s="209"/>
      <c r="G7596" s="90"/>
      <c r="H7596" s="188"/>
      <c r="I7596" s="90"/>
      <c r="J7596" s="188"/>
    </row>
    <row r="7597" spans="3:10" ht="14.45" customHeight="1" x14ac:dyDescent="0.2">
      <c r="C7597" s="194"/>
      <c r="D7597" s="194"/>
      <c r="E7597" s="90"/>
      <c r="F7597" s="209"/>
      <c r="G7597" s="90"/>
      <c r="H7597" s="188"/>
      <c r="I7597" s="90"/>
      <c r="J7597" s="188"/>
    </row>
    <row r="7598" spans="3:10" ht="14.45" customHeight="1" x14ac:dyDescent="0.2">
      <c r="C7598" s="194"/>
      <c r="D7598" s="194"/>
      <c r="E7598" s="90"/>
      <c r="F7598" s="209"/>
      <c r="G7598" s="90"/>
      <c r="H7598" s="188"/>
      <c r="I7598" s="90"/>
      <c r="J7598" s="188"/>
    </row>
    <row r="7599" spans="3:10" ht="14.45" customHeight="1" x14ac:dyDescent="0.2">
      <c r="C7599" s="194"/>
      <c r="D7599" s="194"/>
      <c r="E7599" s="90"/>
      <c r="F7599" s="209"/>
      <c r="G7599" s="90"/>
      <c r="H7599" s="188"/>
      <c r="I7599" s="90"/>
      <c r="J7599" s="188"/>
    </row>
    <row r="7600" spans="3:10" ht="14.45" customHeight="1" x14ac:dyDescent="0.2">
      <c r="C7600" s="194"/>
      <c r="D7600" s="194"/>
      <c r="E7600" s="90"/>
      <c r="F7600" s="209"/>
      <c r="G7600" s="90"/>
      <c r="H7600" s="188"/>
      <c r="I7600" s="90"/>
      <c r="J7600" s="188"/>
    </row>
    <row r="7601" spans="3:10" ht="14.45" customHeight="1" x14ac:dyDescent="0.2">
      <c r="C7601" s="194"/>
      <c r="D7601" s="194"/>
      <c r="E7601" s="90"/>
      <c r="F7601" s="209"/>
      <c r="G7601" s="90"/>
      <c r="H7601" s="188"/>
      <c r="I7601" s="90"/>
      <c r="J7601" s="188"/>
    </row>
    <row r="7602" spans="3:10" ht="14.45" customHeight="1" x14ac:dyDescent="0.2">
      <c r="C7602" s="194"/>
      <c r="D7602" s="194"/>
      <c r="E7602" s="90"/>
      <c r="F7602" s="209"/>
      <c r="G7602" s="90"/>
      <c r="H7602" s="188"/>
      <c r="I7602" s="90"/>
      <c r="J7602" s="188"/>
    </row>
    <row r="7603" spans="3:10" ht="14.45" customHeight="1" x14ac:dyDescent="0.2">
      <c r="C7603" s="194"/>
      <c r="D7603" s="194"/>
      <c r="E7603" s="91"/>
      <c r="F7603" s="209"/>
      <c r="G7603" s="91"/>
      <c r="H7603" s="188"/>
      <c r="I7603" s="91"/>
      <c r="J7603" s="188"/>
    </row>
    <row r="7604" spans="3:10" ht="14.45" customHeight="1" x14ac:dyDescent="0.2">
      <c r="C7604" s="194"/>
      <c r="D7604" s="194"/>
      <c r="E7604" s="90"/>
      <c r="F7604" s="209"/>
      <c r="G7604" s="90"/>
      <c r="H7604" s="188"/>
      <c r="I7604" s="90"/>
      <c r="J7604" s="188"/>
    </row>
    <row r="7605" spans="3:10" ht="14.45" customHeight="1" x14ac:dyDescent="0.2">
      <c r="C7605" s="194"/>
      <c r="D7605" s="194"/>
      <c r="E7605" s="90"/>
      <c r="F7605" s="209"/>
      <c r="G7605" s="90"/>
      <c r="H7605" s="188"/>
      <c r="I7605" s="90"/>
      <c r="J7605" s="188"/>
    </row>
    <row r="7606" spans="3:10" ht="14.45" customHeight="1" x14ac:dyDescent="0.2">
      <c r="C7606" s="194"/>
      <c r="D7606" s="194"/>
      <c r="E7606" s="91"/>
      <c r="F7606" s="209"/>
      <c r="G7606" s="91"/>
      <c r="H7606" s="188"/>
      <c r="I7606" s="91"/>
      <c r="J7606" s="188"/>
    </row>
    <row r="7607" spans="3:10" ht="14.45" customHeight="1" x14ac:dyDescent="0.2">
      <c r="C7607" s="194"/>
      <c r="D7607" s="194"/>
      <c r="E7607" s="90"/>
      <c r="F7607" s="209"/>
      <c r="G7607" s="90"/>
      <c r="H7607" s="188"/>
      <c r="I7607" s="90"/>
      <c r="J7607" s="188"/>
    </row>
    <row r="7608" spans="3:10" ht="14.45" customHeight="1" x14ac:dyDescent="0.2">
      <c r="C7608" s="194"/>
      <c r="D7608" s="194"/>
      <c r="E7608" s="90"/>
      <c r="F7608" s="209"/>
      <c r="G7608" s="90"/>
      <c r="H7608" s="188"/>
      <c r="I7608" s="90"/>
      <c r="J7608" s="188"/>
    </row>
    <row r="7609" spans="3:10" ht="14.45" customHeight="1" x14ac:dyDescent="0.2">
      <c r="C7609" s="194"/>
      <c r="D7609" s="194"/>
      <c r="E7609" s="91"/>
      <c r="F7609" s="209"/>
      <c r="G7609" s="91"/>
      <c r="H7609" s="188"/>
      <c r="I7609" s="91"/>
      <c r="J7609" s="188"/>
    </row>
    <row r="7610" spans="3:10" ht="14.45" customHeight="1" x14ac:dyDescent="0.2">
      <c r="C7610" s="194"/>
      <c r="D7610" s="194"/>
      <c r="E7610" s="91"/>
      <c r="F7610" s="209"/>
      <c r="G7610" s="91"/>
      <c r="H7610" s="188"/>
      <c r="I7610" s="91"/>
      <c r="J7610" s="188"/>
    </row>
    <row r="7611" spans="3:10" ht="14.45" customHeight="1" x14ac:dyDescent="0.2">
      <c r="C7611" s="194"/>
      <c r="D7611" s="194"/>
      <c r="E7611" s="91"/>
      <c r="F7611" s="209"/>
      <c r="G7611" s="91"/>
      <c r="H7611" s="188"/>
      <c r="I7611" s="91"/>
      <c r="J7611" s="188"/>
    </row>
    <row r="7612" spans="3:10" ht="14.45" customHeight="1" x14ac:dyDescent="0.2">
      <c r="C7612" s="194"/>
      <c r="D7612" s="194"/>
      <c r="E7612" s="91"/>
      <c r="F7612" s="209"/>
      <c r="G7612" s="91"/>
      <c r="H7612" s="188"/>
      <c r="I7612" s="91"/>
      <c r="J7612" s="188"/>
    </row>
    <row r="7613" spans="3:10" ht="14.45" customHeight="1" x14ac:dyDescent="0.2">
      <c r="C7613" s="194"/>
      <c r="D7613" s="194"/>
      <c r="E7613" s="91"/>
      <c r="F7613" s="209"/>
      <c r="G7613" s="91"/>
      <c r="H7613" s="188"/>
      <c r="I7613" s="91"/>
      <c r="J7613" s="188"/>
    </row>
    <row r="7614" spans="3:10" ht="14.45" customHeight="1" x14ac:dyDescent="0.2">
      <c r="C7614" s="194"/>
      <c r="D7614" s="194"/>
      <c r="E7614" s="91"/>
      <c r="F7614" s="209"/>
      <c r="G7614" s="91"/>
      <c r="H7614" s="188"/>
      <c r="I7614" s="91"/>
      <c r="J7614" s="188"/>
    </row>
    <row r="7615" spans="3:10" ht="14.45" customHeight="1" x14ac:dyDescent="0.2">
      <c r="C7615" s="194"/>
      <c r="D7615" s="194"/>
      <c r="E7615" s="91"/>
      <c r="F7615" s="209"/>
      <c r="G7615" s="91"/>
      <c r="H7615" s="188"/>
      <c r="I7615" s="91"/>
      <c r="J7615" s="188"/>
    </row>
    <row r="7616" spans="3:10" ht="14.45" customHeight="1" x14ac:dyDescent="0.2">
      <c r="C7616" s="194"/>
      <c r="D7616" s="194"/>
      <c r="E7616" s="91"/>
      <c r="F7616" s="209"/>
      <c r="G7616" s="91"/>
      <c r="H7616" s="188"/>
      <c r="I7616" s="91"/>
      <c r="J7616" s="188"/>
    </row>
    <row r="7617" spans="3:10" ht="14.45" customHeight="1" x14ac:dyDescent="0.2">
      <c r="C7617" s="194"/>
      <c r="D7617" s="194"/>
      <c r="E7617" s="91"/>
      <c r="F7617" s="209"/>
      <c r="G7617" s="91"/>
      <c r="H7617" s="188"/>
      <c r="I7617" s="91"/>
      <c r="J7617" s="188"/>
    </row>
    <row r="7618" spans="3:10" ht="14.45" customHeight="1" x14ac:dyDescent="0.2">
      <c r="C7618" s="194"/>
      <c r="D7618" s="194"/>
      <c r="E7618" s="91"/>
      <c r="F7618" s="209"/>
      <c r="G7618" s="91"/>
      <c r="H7618" s="188"/>
      <c r="I7618" s="91"/>
      <c r="J7618" s="188"/>
    </row>
    <row r="7619" spans="3:10" ht="14.45" customHeight="1" x14ac:dyDescent="0.2">
      <c r="C7619" s="194"/>
      <c r="D7619" s="194"/>
      <c r="E7619" s="91"/>
      <c r="F7619" s="209"/>
      <c r="G7619" s="91"/>
      <c r="H7619" s="188"/>
      <c r="I7619" s="91"/>
      <c r="J7619" s="188"/>
    </row>
    <row r="7620" spans="3:10" ht="14.45" customHeight="1" x14ac:dyDescent="0.2">
      <c r="C7620" s="194"/>
      <c r="D7620" s="194"/>
      <c r="E7620" s="90"/>
      <c r="F7620" s="209"/>
      <c r="G7620" s="90"/>
      <c r="H7620" s="188"/>
      <c r="I7620" s="90"/>
      <c r="J7620" s="188"/>
    </row>
    <row r="7621" spans="3:10" ht="14.45" customHeight="1" x14ac:dyDescent="0.2">
      <c r="C7621" s="194"/>
      <c r="D7621" s="194"/>
      <c r="E7621" s="103"/>
      <c r="F7621" s="209"/>
      <c r="G7621" s="103"/>
      <c r="H7621" s="188"/>
      <c r="I7621" s="103"/>
      <c r="J7621" s="188"/>
    </row>
    <row r="7622" spans="3:10" ht="14.45" customHeight="1" x14ac:dyDescent="0.2">
      <c r="C7622" s="201"/>
      <c r="D7622" s="201"/>
      <c r="E7622" s="101"/>
      <c r="F7622" s="210"/>
      <c r="G7622" s="101"/>
      <c r="H7622" s="188"/>
      <c r="I7622" s="101"/>
      <c r="J7622" s="188"/>
    </row>
    <row r="7623" spans="3:10" ht="14.45" customHeight="1" x14ac:dyDescent="0.2">
      <c r="C7623" s="190" t="s">
        <v>1201</v>
      </c>
      <c r="D7623" s="190" t="s">
        <v>1202</v>
      </c>
      <c r="E7623" s="90"/>
      <c r="F7623" s="193" t="s">
        <v>1513</v>
      </c>
      <c r="G7623" s="90"/>
      <c r="H7623" s="133"/>
      <c r="I7623" s="90"/>
      <c r="J7623" s="133"/>
    </row>
    <row r="7624" spans="3:10" ht="14.45" customHeight="1" x14ac:dyDescent="0.2">
      <c r="C7624" s="194"/>
      <c r="D7624" s="191"/>
      <c r="E7624" s="97"/>
      <c r="F7624" s="229"/>
      <c r="G7624" s="97"/>
      <c r="H7624" s="188"/>
      <c r="I7624" s="97"/>
      <c r="J7624" s="188"/>
    </row>
    <row r="7625" spans="3:10" ht="14.45" customHeight="1" x14ac:dyDescent="0.2">
      <c r="C7625" s="194"/>
      <c r="D7625" s="191"/>
      <c r="E7625" s="97"/>
      <c r="F7625" s="229"/>
      <c r="G7625" s="97"/>
      <c r="H7625" s="188"/>
      <c r="I7625" s="97"/>
      <c r="J7625" s="188"/>
    </row>
    <row r="7626" spans="3:10" ht="14.45" customHeight="1" x14ac:dyDescent="0.2">
      <c r="C7626" s="194"/>
      <c r="D7626" s="191"/>
      <c r="E7626" s="97"/>
      <c r="F7626" s="229"/>
      <c r="G7626" s="97"/>
      <c r="H7626" s="188"/>
      <c r="I7626" s="97"/>
      <c r="J7626" s="188"/>
    </row>
    <row r="7627" spans="3:10" ht="14.45" customHeight="1" x14ac:dyDescent="0.2">
      <c r="C7627" s="194"/>
      <c r="D7627" s="191"/>
      <c r="E7627" s="97"/>
      <c r="F7627" s="229"/>
      <c r="G7627" s="97"/>
      <c r="H7627" s="188"/>
      <c r="I7627" s="97"/>
      <c r="J7627" s="188"/>
    </row>
    <row r="7628" spans="3:10" ht="14.45" customHeight="1" x14ac:dyDescent="0.2">
      <c r="C7628" s="194"/>
      <c r="D7628" s="191"/>
      <c r="E7628" s="97"/>
      <c r="F7628" s="229"/>
      <c r="G7628" s="97"/>
      <c r="H7628" s="188"/>
      <c r="I7628" s="97"/>
      <c r="J7628" s="188"/>
    </row>
    <row r="7629" spans="3:10" ht="14.45" customHeight="1" x14ac:dyDescent="0.2">
      <c r="C7629" s="194"/>
      <c r="D7629" s="191"/>
      <c r="E7629" s="97"/>
      <c r="F7629" s="229"/>
      <c r="G7629" s="97"/>
      <c r="H7629" s="188"/>
      <c r="I7629" s="97"/>
      <c r="J7629" s="188"/>
    </row>
    <row r="7630" spans="3:10" ht="14.45" customHeight="1" x14ac:dyDescent="0.2">
      <c r="C7630" s="194"/>
      <c r="D7630" s="191"/>
      <c r="E7630" s="97"/>
      <c r="F7630" s="229"/>
      <c r="G7630" s="97"/>
      <c r="H7630" s="188"/>
      <c r="I7630" s="97"/>
      <c r="J7630" s="188"/>
    </row>
    <row r="7631" spans="3:10" ht="14.45" customHeight="1" x14ac:dyDescent="0.2">
      <c r="C7631" s="194"/>
      <c r="D7631" s="191"/>
      <c r="E7631" s="97"/>
      <c r="F7631" s="229"/>
      <c r="G7631" s="97"/>
      <c r="H7631" s="188"/>
      <c r="I7631" s="97"/>
      <c r="J7631" s="188"/>
    </row>
    <row r="7632" spans="3:10" ht="14.45" customHeight="1" x14ac:dyDescent="0.2">
      <c r="C7632" s="194"/>
      <c r="D7632" s="191"/>
      <c r="E7632" s="97"/>
      <c r="F7632" s="229"/>
      <c r="G7632" s="97"/>
      <c r="H7632" s="188"/>
      <c r="I7632" s="97"/>
      <c r="J7632" s="188"/>
    </row>
    <row r="7633" spans="3:10" ht="14.45" customHeight="1" x14ac:dyDescent="0.2">
      <c r="C7633" s="194"/>
      <c r="D7633" s="191"/>
      <c r="E7633" s="97"/>
      <c r="F7633" s="229"/>
      <c r="G7633" s="97"/>
      <c r="H7633" s="188"/>
      <c r="I7633" s="97"/>
      <c r="J7633" s="188"/>
    </row>
    <row r="7634" spans="3:10" ht="14.45" customHeight="1" x14ac:dyDescent="0.2">
      <c r="C7634" s="194"/>
      <c r="D7634" s="191"/>
      <c r="E7634" s="97"/>
      <c r="F7634" s="229"/>
      <c r="G7634" s="97"/>
      <c r="H7634" s="188"/>
      <c r="I7634" s="97"/>
      <c r="J7634" s="188"/>
    </row>
    <row r="7635" spans="3:10" ht="14.45" customHeight="1" x14ac:dyDescent="0.2">
      <c r="C7635" s="194"/>
      <c r="D7635" s="191"/>
      <c r="E7635" s="97"/>
      <c r="F7635" s="229"/>
      <c r="G7635" s="97"/>
      <c r="H7635" s="188"/>
      <c r="I7635" s="97"/>
      <c r="J7635" s="188"/>
    </row>
    <row r="7636" spans="3:10" ht="14.45" customHeight="1" x14ac:dyDescent="0.2">
      <c r="C7636" s="194"/>
      <c r="D7636" s="191"/>
      <c r="E7636" s="97"/>
      <c r="F7636" s="229"/>
      <c r="G7636" s="97"/>
      <c r="H7636" s="188"/>
      <c r="I7636" s="97"/>
      <c r="J7636" s="188"/>
    </row>
    <row r="7637" spans="3:10" ht="14.45" customHeight="1" x14ac:dyDescent="0.2">
      <c r="C7637" s="194"/>
      <c r="D7637" s="191"/>
      <c r="E7637" s="97"/>
      <c r="F7637" s="229"/>
      <c r="G7637" s="97"/>
      <c r="H7637" s="188"/>
      <c r="I7637" s="97"/>
      <c r="J7637" s="188"/>
    </row>
    <row r="7638" spans="3:10" ht="14.45" customHeight="1" x14ac:dyDescent="0.2">
      <c r="C7638" s="194"/>
      <c r="D7638" s="191"/>
      <c r="E7638" s="97"/>
      <c r="F7638" s="229"/>
      <c r="G7638" s="97"/>
      <c r="H7638" s="188"/>
      <c r="I7638" s="97"/>
      <c r="J7638" s="188"/>
    </row>
    <row r="7639" spans="3:10" ht="14.45" customHeight="1" x14ac:dyDescent="0.2">
      <c r="C7639" s="194"/>
      <c r="D7639" s="191"/>
      <c r="E7639" s="97"/>
      <c r="F7639" s="229"/>
      <c r="G7639" s="97"/>
      <c r="H7639" s="188"/>
      <c r="I7639" s="97"/>
      <c r="J7639" s="188"/>
    </row>
    <row r="7640" spans="3:10" ht="14.45" customHeight="1" x14ac:dyDescent="0.2">
      <c r="C7640" s="194"/>
      <c r="D7640" s="191"/>
      <c r="E7640" s="97"/>
      <c r="F7640" s="229"/>
      <c r="G7640" s="97"/>
      <c r="H7640" s="188"/>
      <c r="I7640" s="97"/>
      <c r="J7640" s="188"/>
    </row>
    <row r="7641" spans="3:10" ht="14.45" customHeight="1" x14ac:dyDescent="0.2">
      <c r="C7641" s="194"/>
      <c r="D7641" s="191"/>
      <c r="E7641" s="97"/>
      <c r="F7641" s="229"/>
      <c r="G7641" s="97"/>
      <c r="H7641" s="188"/>
      <c r="I7641" s="97"/>
      <c r="J7641" s="188"/>
    </row>
    <row r="7642" spans="3:10" ht="14.45" customHeight="1" x14ac:dyDescent="0.2">
      <c r="C7642" s="194"/>
      <c r="D7642" s="191"/>
      <c r="E7642" s="97"/>
      <c r="F7642" s="229"/>
      <c r="G7642" s="97"/>
      <c r="H7642" s="188"/>
      <c r="I7642" s="97"/>
      <c r="J7642" s="188"/>
    </row>
    <row r="7643" spans="3:10" ht="14.45" customHeight="1" x14ac:dyDescent="0.2">
      <c r="C7643" s="194"/>
      <c r="D7643" s="191"/>
      <c r="E7643" s="97"/>
      <c r="F7643" s="229"/>
      <c r="G7643" s="97"/>
      <c r="H7643" s="188"/>
      <c r="I7643" s="97"/>
      <c r="J7643" s="188"/>
    </row>
    <row r="7644" spans="3:10" ht="14.45" customHeight="1" x14ac:dyDescent="0.2">
      <c r="C7644" s="194"/>
      <c r="D7644" s="191"/>
      <c r="E7644" s="97"/>
      <c r="F7644" s="229"/>
      <c r="G7644" s="97"/>
      <c r="H7644" s="188"/>
      <c r="I7644" s="97"/>
      <c r="J7644" s="188"/>
    </row>
    <row r="7645" spans="3:10" ht="14.45" customHeight="1" x14ac:dyDescent="0.2">
      <c r="C7645" s="194"/>
      <c r="D7645" s="191"/>
      <c r="E7645" s="97"/>
      <c r="F7645" s="229"/>
      <c r="G7645" s="97"/>
      <c r="H7645" s="188"/>
      <c r="I7645" s="97"/>
      <c r="J7645" s="188"/>
    </row>
    <row r="7646" spans="3:10" ht="14.45" customHeight="1" x14ac:dyDescent="0.2">
      <c r="C7646" s="194"/>
      <c r="D7646" s="191"/>
      <c r="E7646" s="97"/>
      <c r="F7646" s="229"/>
      <c r="G7646" s="97"/>
      <c r="H7646" s="188"/>
      <c r="I7646" s="97"/>
      <c r="J7646" s="188"/>
    </row>
    <row r="7647" spans="3:10" ht="14.45" customHeight="1" x14ac:dyDescent="0.2">
      <c r="C7647" s="194"/>
      <c r="D7647" s="191"/>
      <c r="E7647" s="97"/>
      <c r="F7647" s="229"/>
      <c r="G7647" s="97"/>
      <c r="H7647" s="188"/>
      <c r="I7647" s="97"/>
      <c r="J7647" s="188"/>
    </row>
    <row r="7648" spans="3:10" ht="14.45" customHeight="1" x14ac:dyDescent="0.2">
      <c r="C7648" s="194"/>
      <c r="D7648" s="191"/>
      <c r="E7648" s="97"/>
      <c r="F7648" s="229"/>
      <c r="G7648" s="97"/>
      <c r="H7648" s="188"/>
      <c r="I7648" s="97"/>
      <c r="J7648" s="188"/>
    </row>
    <row r="7649" spans="3:10" ht="14.45" customHeight="1" x14ac:dyDescent="0.2">
      <c r="C7649" s="194"/>
      <c r="D7649" s="191"/>
      <c r="E7649" s="98"/>
      <c r="F7649" s="229"/>
      <c r="G7649" s="98"/>
      <c r="H7649" s="188"/>
      <c r="I7649" s="98"/>
      <c r="J7649" s="188"/>
    </row>
    <row r="7650" spans="3:10" ht="14.45" customHeight="1" x14ac:dyDescent="0.2">
      <c r="C7650" s="194"/>
      <c r="D7650" s="191"/>
      <c r="E7650" s="97"/>
      <c r="F7650" s="229"/>
      <c r="G7650" s="97"/>
      <c r="H7650" s="188"/>
      <c r="I7650" s="97"/>
      <c r="J7650" s="188"/>
    </row>
    <row r="7651" spans="3:10" ht="14.45" customHeight="1" x14ac:dyDescent="0.2">
      <c r="C7651" s="194"/>
      <c r="D7651" s="191"/>
      <c r="E7651" s="97"/>
      <c r="F7651" s="229"/>
      <c r="G7651" s="97"/>
      <c r="H7651" s="188"/>
      <c r="I7651" s="97"/>
      <c r="J7651" s="188"/>
    </row>
    <row r="7652" spans="3:10" ht="14.45" customHeight="1" x14ac:dyDescent="0.2">
      <c r="C7652" s="194"/>
      <c r="D7652" s="191"/>
      <c r="E7652" s="98"/>
      <c r="F7652" s="229"/>
      <c r="G7652" s="98"/>
      <c r="H7652" s="188"/>
      <c r="I7652" s="98"/>
      <c r="J7652" s="188"/>
    </row>
    <row r="7653" spans="3:10" ht="14.45" customHeight="1" x14ac:dyDescent="0.2">
      <c r="C7653" s="194"/>
      <c r="D7653" s="191"/>
      <c r="E7653" s="97"/>
      <c r="F7653" s="229"/>
      <c r="G7653" s="97"/>
      <c r="H7653" s="188"/>
      <c r="I7653" s="97"/>
      <c r="J7653" s="188"/>
    </row>
    <row r="7654" spans="3:10" ht="14.45" customHeight="1" x14ac:dyDescent="0.2">
      <c r="C7654" s="194"/>
      <c r="D7654" s="191"/>
      <c r="E7654" s="97"/>
      <c r="F7654" s="229"/>
      <c r="G7654" s="97"/>
      <c r="H7654" s="188"/>
      <c r="I7654" s="97"/>
      <c r="J7654" s="188"/>
    </row>
    <row r="7655" spans="3:10" ht="14.45" customHeight="1" x14ac:dyDescent="0.2">
      <c r="C7655" s="194"/>
      <c r="D7655" s="191"/>
      <c r="E7655" s="97"/>
      <c r="F7655" s="229"/>
      <c r="G7655" s="97"/>
      <c r="H7655" s="188"/>
      <c r="I7655" s="97"/>
      <c r="J7655" s="188"/>
    </row>
    <row r="7656" spans="3:10" ht="14.45" customHeight="1" x14ac:dyDescent="0.2">
      <c r="C7656" s="194"/>
      <c r="D7656" s="191"/>
      <c r="E7656" s="97"/>
      <c r="F7656" s="229"/>
      <c r="G7656" s="97"/>
      <c r="H7656" s="188"/>
      <c r="I7656" s="97"/>
      <c r="J7656" s="188"/>
    </row>
    <row r="7657" spans="3:10" ht="14.45" customHeight="1" x14ac:dyDescent="0.2">
      <c r="C7657" s="194"/>
      <c r="D7657" s="191"/>
      <c r="E7657" s="97"/>
      <c r="F7657" s="229"/>
      <c r="G7657" s="97"/>
      <c r="H7657" s="188"/>
      <c r="I7657" s="97"/>
      <c r="J7657" s="188"/>
    </row>
    <row r="7658" spans="3:10" ht="14.45" customHeight="1" x14ac:dyDescent="0.2">
      <c r="C7658" s="194"/>
      <c r="D7658" s="191"/>
      <c r="E7658" s="97"/>
      <c r="F7658" s="229"/>
      <c r="G7658" s="97"/>
      <c r="H7658" s="188"/>
      <c r="I7658" s="97"/>
      <c r="J7658" s="188"/>
    </row>
    <row r="7659" spans="3:10" ht="14.45" customHeight="1" x14ac:dyDescent="0.2">
      <c r="C7659" s="194"/>
      <c r="D7659" s="191"/>
      <c r="E7659" s="97"/>
      <c r="F7659" s="229"/>
      <c r="G7659" s="97"/>
      <c r="H7659" s="188"/>
      <c r="I7659" s="97"/>
      <c r="J7659" s="188"/>
    </row>
    <row r="7660" spans="3:10" ht="14.45" customHeight="1" x14ac:dyDescent="0.2">
      <c r="C7660" s="194"/>
      <c r="D7660" s="191"/>
      <c r="E7660" s="97"/>
      <c r="F7660" s="229"/>
      <c r="G7660" s="97"/>
      <c r="H7660" s="188"/>
      <c r="I7660" s="97"/>
      <c r="J7660" s="188"/>
    </row>
    <row r="7661" spans="3:10" ht="14.45" customHeight="1" x14ac:dyDescent="0.2">
      <c r="C7661" s="194"/>
      <c r="D7661" s="191"/>
      <c r="E7661" s="97"/>
      <c r="F7661" s="229"/>
      <c r="G7661" s="97"/>
      <c r="H7661" s="188"/>
      <c r="I7661" s="97"/>
      <c r="J7661" s="188"/>
    </row>
    <row r="7662" spans="3:10" ht="14.45" customHeight="1" x14ac:dyDescent="0.2">
      <c r="C7662" s="194"/>
      <c r="D7662" s="191"/>
      <c r="E7662" s="98"/>
      <c r="F7662" s="229"/>
      <c r="G7662" s="98"/>
      <c r="H7662" s="188"/>
      <c r="I7662" s="98"/>
      <c r="J7662" s="188"/>
    </row>
    <row r="7663" spans="3:10" ht="14.45" customHeight="1" x14ac:dyDescent="0.2">
      <c r="C7663" s="194"/>
      <c r="D7663" s="191"/>
      <c r="E7663" s="97"/>
      <c r="F7663" s="229"/>
      <c r="G7663" s="97"/>
      <c r="H7663" s="188"/>
      <c r="I7663" s="97"/>
      <c r="J7663" s="188"/>
    </row>
    <row r="7664" spans="3:10" ht="14.45" customHeight="1" x14ac:dyDescent="0.2">
      <c r="C7664" s="194"/>
      <c r="D7664" s="191"/>
      <c r="E7664" s="97"/>
      <c r="F7664" s="229"/>
      <c r="G7664" s="97"/>
      <c r="H7664" s="188"/>
      <c r="I7664" s="97"/>
      <c r="J7664" s="188"/>
    </row>
    <row r="7665" spans="3:10" ht="14.45" customHeight="1" x14ac:dyDescent="0.2">
      <c r="C7665" s="194"/>
      <c r="D7665" s="191"/>
      <c r="E7665" s="98"/>
      <c r="F7665" s="229"/>
      <c r="G7665" s="98"/>
      <c r="H7665" s="188"/>
      <c r="I7665" s="98"/>
      <c r="J7665" s="188"/>
    </row>
    <row r="7666" spans="3:10" ht="14.45" customHeight="1" x14ac:dyDescent="0.2">
      <c r="C7666" s="194"/>
      <c r="D7666" s="191"/>
      <c r="E7666" s="97"/>
      <c r="F7666" s="229"/>
      <c r="G7666" s="97"/>
      <c r="H7666" s="188"/>
      <c r="I7666" s="97"/>
      <c r="J7666" s="188"/>
    </row>
    <row r="7667" spans="3:10" ht="14.45" customHeight="1" x14ac:dyDescent="0.2">
      <c r="C7667" s="194"/>
      <c r="D7667" s="191"/>
      <c r="E7667" s="97"/>
      <c r="F7667" s="229"/>
      <c r="G7667" s="97"/>
      <c r="H7667" s="188"/>
      <c r="I7667" s="97"/>
      <c r="J7667" s="188"/>
    </row>
    <row r="7668" spans="3:10" ht="14.45" customHeight="1" x14ac:dyDescent="0.2">
      <c r="C7668" s="194"/>
      <c r="D7668" s="191"/>
      <c r="E7668" s="98"/>
      <c r="F7668" s="229"/>
      <c r="G7668" s="98"/>
      <c r="H7668" s="188"/>
      <c r="I7668" s="98"/>
      <c r="J7668" s="188"/>
    </row>
    <row r="7669" spans="3:10" ht="14.45" customHeight="1" x14ac:dyDescent="0.2">
      <c r="C7669" s="194"/>
      <c r="D7669" s="191"/>
      <c r="E7669" s="97"/>
      <c r="F7669" s="229"/>
      <c r="G7669" s="97"/>
      <c r="H7669" s="188"/>
      <c r="I7669" s="97"/>
      <c r="J7669" s="188"/>
    </row>
    <row r="7670" spans="3:10" ht="14.45" customHeight="1" x14ac:dyDescent="0.2">
      <c r="C7670" s="194"/>
      <c r="D7670" s="191"/>
      <c r="E7670" s="97"/>
      <c r="F7670" s="229"/>
      <c r="G7670" s="97"/>
      <c r="H7670" s="188"/>
      <c r="I7670" s="97"/>
      <c r="J7670" s="188"/>
    </row>
    <row r="7671" spans="3:10" ht="14.45" customHeight="1" x14ac:dyDescent="0.2">
      <c r="C7671" s="194"/>
      <c r="D7671" s="191"/>
      <c r="E7671" s="97"/>
      <c r="F7671" s="229"/>
      <c r="G7671" s="97"/>
      <c r="H7671" s="188"/>
      <c r="I7671" s="97"/>
      <c r="J7671" s="188"/>
    </row>
    <row r="7672" spans="3:10" ht="14.45" customHeight="1" x14ac:dyDescent="0.2">
      <c r="C7672" s="194"/>
      <c r="D7672" s="191"/>
      <c r="E7672" s="98"/>
      <c r="F7672" s="229"/>
      <c r="G7672" s="98"/>
      <c r="H7672" s="188"/>
      <c r="I7672" s="98"/>
      <c r="J7672" s="188"/>
    </row>
    <row r="7673" spans="3:10" ht="14.45" customHeight="1" x14ac:dyDescent="0.2">
      <c r="C7673" s="194"/>
      <c r="D7673" s="191"/>
      <c r="E7673" s="97"/>
      <c r="F7673" s="229"/>
      <c r="G7673" s="97"/>
      <c r="H7673" s="188"/>
      <c r="I7673" s="97"/>
      <c r="J7673" s="188"/>
    </row>
    <row r="7674" spans="3:10" ht="14.45" customHeight="1" x14ac:dyDescent="0.2">
      <c r="C7674" s="194"/>
      <c r="D7674" s="191"/>
      <c r="E7674" s="97"/>
      <c r="F7674" s="229"/>
      <c r="G7674" s="97"/>
      <c r="H7674" s="188"/>
      <c r="I7674" s="97"/>
      <c r="J7674" s="188"/>
    </row>
    <row r="7675" spans="3:10" ht="14.45" customHeight="1" x14ac:dyDescent="0.2">
      <c r="C7675" s="194"/>
      <c r="D7675" s="191"/>
      <c r="E7675" s="97"/>
      <c r="F7675" s="229"/>
      <c r="G7675" s="97"/>
      <c r="H7675" s="188"/>
      <c r="I7675" s="97"/>
      <c r="J7675" s="188"/>
    </row>
    <row r="7676" spans="3:10" ht="14.45" customHeight="1" x14ac:dyDescent="0.2">
      <c r="C7676" s="194"/>
      <c r="D7676" s="191"/>
      <c r="E7676" s="97"/>
      <c r="F7676" s="229"/>
      <c r="G7676" s="97"/>
      <c r="H7676" s="188"/>
      <c r="I7676" s="97"/>
      <c r="J7676" s="188"/>
    </row>
    <row r="7677" spans="3:10" ht="14.45" customHeight="1" x14ac:dyDescent="0.2">
      <c r="C7677" s="194"/>
      <c r="D7677" s="191"/>
      <c r="E7677" s="97"/>
      <c r="F7677" s="229"/>
      <c r="G7677" s="97"/>
      <c r="H7677" s="188"/>
      <c r="I7677" s="97"/>
      <c r="J7677" s="188"/>
    </row>
    <row r="7678" spans="3:10" ht="14.45" customHeight="1" x14ac:dyDescent="0.2">
      <c r="C7678" s="194"/>
      <c r="D7678" s="191"/>
      <c r="E7678" s="97"/>
      <c r="F7678" s="229"/>
      <c r="G7678" s="97"/>
      <c r="H7678" s="188"/>
      <c r="I7678" s="97"/>
      <c r="J7678" s="188"/>
    </row>
    <row r="7679" spans="3:10" ht="14.45" customHeight="1" x14ac:dyDescent="0.2">
      <c r="C7679" s="194"/>
      <c r="D7679" s="191"/>
      <c r="E7679" s="97"/>
      <c r="F7679" s="229"/>
      <c r="G7679" s="97"/>
      <c r="H7679" s="188"/>
      <c r="I7679" s="97"/>
      <c r="J7679" s="188"/>
    </row>
    <row r="7680" spans="3:10" ht="14.45" customHeight="1" x14ac:dyDescent="0.2">
      <c r="C7680" s="194"/>
      <c r="D7680" s="191"/>
      <c r="E7680" s="97"/>
      <c r="F7680" s="229"/>
      <c r="G7680" s="97"/>
      <c r="H7680" s="188"/>
      <c r="I7680" s="97"/>
      <c r="J7680" s="188"/>
    </row>
    <row r="7681" spans="3:10" ht="14.45" customHeight="1" x14ac:dyDescent="0.2">
      <c r="C7681" s="194"/>
      <c r="D7681" s="191"/>
      <c r="E7681" s="97"/>
      <c r="F7681" s="229"/>
      <c r="G7681" s="97"/>
      <c r="H7681" s="188"/>
      <c r="I7681" s="97"/>
      <c r="J7681" s="188"/>
    </row>
    <row r="7682" spans="3:10" ht="14.45" customHeight="1" x14ac:dyDescent="0.2">
      <c r="C7682" s="194"/>
      <c r="D7682" s="191"/>
      <c r="E7682" s="97"/>
      <c r="F7682" s="229"/>
      <c r="G7682" s="97"/>
      <c r="H7682" s="188"/>
      <c r="I7682" s="97"/>
      <c r="J7682" s="188"/>
    </row>
    <row r="7683" spans="3:10" ht="14.45" customHeight="1" x14ac:dyDescent="0.2">
      <c r="C7683" s="194"/>
      <c r="D7683" s="191"/>
      <c r="E7683" s="97"/>
      <c r="F7683" s="229"/>
      <c r="G7683" s="97"/>
      <c r="H7683" s="188"/>
      <c r="I7683" s="97"/>
      <c r="J7683" s="188"/>
    </row>
    <row r="7684" spans="3:10" ht="14.45" customHeight="1" x14ac:dyDescent="0.2">
      <c r="C7684" s="194"/>
      <c r="D7684" s="191"/>
      <c r="E7684" s="97"/>
      <c r="F7684" s="229"/>
      <c r="G7684" s="97"/>
      <c r="H7684" s="188"/>
      <c r="I7684" s="97"/>
      <c r="J7684" s="188"/>
    </row>
    <row r="7685" spans="3:10" ht="14.45" customHeight="1" x14ac:dyDescent="0.2">
      <c r="C7685" s="194"/>
      <c r="D7685" s="191"/>
      <c r="E7685" s="97"/>
      <c r="F7685" s="229"/>
      <c r="G7685" s="97"/>
      <c r="H7685" s="188"/>
      <c r="I7685" s="97"/>
      <c r="J7685" s="188"/>
    </row>
    <row r="7686" spans="3:10" ht="14.45" customHeight="1" x14ac:dyDescent="0.2">
      <c r="C7686" s="194"/>
      <c r="D7686" s="191"/>
      <c r="E7686" s="100"/>
      <c r="F7686" s="229"/>
      <c r="G7686" s="100"/>
      <c r="H7686" s="188"/>
      <c r="I7686" s="100"/>
      <c r="J7686" s="188"/>
    </row>
    <row r="7687" spans="3:10" ht="14.45" customHeight="1" x14ac:dyDescent="0.2">
      <c r="C7687" s="195"/>
      <c r="D7687" s="192"/>
      <c r="E7687" s="101"/>
      <c r="F7687" s="230"/>
      <c r="G7687" s="101"/>
      <c r="H7687" s="188"/>
      <c r="I7687" s="101"/>
      <c r="J7687" s="188"/>
    </row>
    <row r="7688" spans="3:10" ht="14.45" customHeight="1" x14ac:dyDescent="0.2">
      <c r="C7688" s="190" t="s">
        <v>1203</v>
      </c>
      <c r="D7688" s="190" t="s">
        <v>1204</v>
      </c>
      <c r="E7688" s="90"/>
      <c r="F7688" s="193" t="s">
        <v>1514</v>
      </c>
      <c r="G7688" s="90"/>
      <c r="H7688" s="133"/>
      <c r="I7688" s="90"/>
      <c r="J7688" s="133"/>
    </row>
    <row r="7689" spans="3:10" ht="14.45" customHeight="1" x14ac:dyDescent="0.2">
      <c r="C7689" s="191"/>
      <c r="D7689" s="191"/>
      <c r="E7689" s="97"/>
      <c r="F7689" s="209"/>
      <c r="G7689" s="97"/>
      <c r="H7689" s="188"/>
      <c r="I7689" s="97"/>
      <c r="J7689" s="188"/>
    </row>
    <row r="7690" spans="3:10" ht="14.45" customHeight="1" x14ac:dyDescent="0.2">
      <c r="C7690" s="191"/>
      <c r="D7690" s="191"/>
      <c r="E7690" s="97"/>
      <c r="F7690" s="209"/>
      <c r="G7690" s="97"/>
      <c r="H7690" s="188"/>
      <c r="I7690" s="97"/>
      <c r="J7690" s="188"/>
    </row>
    <row r="7691" spans="3:10" ht="14.45" customHeight="1" x14ac:dyDescent="0.2">
      <c r="C7691" s="191"/>
      <c r="D7691" s="191"/>
      <c r="E7691" s="97"/>
      <c r="F7691" s="209"/>
      <c r="G7691" s="97"/>
      <c r="H7691" s="188"/>
      <c r="I7691" s="97"/>
      <c r="J7691" s="188"/>
    </row>
    <row r="7692" spans="3:10" ht="14.45" customHeight="1" x14ac:dyDescent="0.2">
      <c r="C7692" s="191"/>
      <c r="D7692" s="191"/>
      <c r="E7692" s="97"/>
      <c r="F7692" s="209"/>
      <c r="G7692" s="97"/>
      <c r="H7692" s="188"/>
      <c r="I7692" s="97"/>
      <c r="J7692" s="188"/>
    </row>
    <row r="7693" spans="3:10" ht="14.45" customHeight="1" x14ac:dyDescent="0.2">
      <c r="C7693" s="191"/>
      <c r="D7693" s="191"/>
      <c r="E7693" s="97"/>
      <c r="F7693" s="209"/>
      <c r="G7693" s="97"/>
      <c r="H7693" s="188"/>
      <c r="I7693" s="97"/>
      <c r="J7693" s="188"/>
    </row>
    <row r="7694" spans="3:10" ht="14.45" customHeight="1" x14ac:dyDescent="0.2">
      <c r="C7694" s="191"/>
      <c r="D7694" s="191"/>
      <c r="E7694" s="97"/>
      <c r="F7694" s="209"/>
      <c r="G7694" s="97"/>
      <c r="H7694" s="188"/>
      <c r="I7694" s="97"/>
      <c r="J7694" s="188"/>
    </row>
    <row r="7695" spans="3:10" ht="14.45" customHeight="1" x14ac:dyDescent="0.2">
      <c r="C7695" s="191"/>
      <c r="D7695" s="191"/>
      <c r="E7695" s="97"/>
      <c r="F7695" s="209"/>
      <c r="G7695" s="97"/>
      <c r="H7695" s="188"/>
      <c r="I7695" s="97"/>
      <c r="J7695" s="188"/>
    </row>
    <row r="7696" spans="3:10" ht="14.45" customHeight="1" x14ac:dyDescent="0.2">
      <c r="C7696" s="191"/>
      <c r="D7696" s="191"/>
      <c r="E7696" s="97"/>
      <c r="F7696" s="209"/>
      <c r="G7696" s="97"/>
      <c r="H7696" s="188"/>
      <c r="I7696" s="97"/>
      <c r="J7696" s="188"/>
    </row>
    <row r="7697" spans="3:10" ht="14.45" customHeight="1" x14ac:dyDescent="0.2">
      <c r="C7697" s="191"/>
      <c r="D7697" s="191"/>
      <c r="E7697" s="97"/>
      <c r="F7697" s="209"/>
      <c r="G7697" s="97"/>
      <c r="H7697" s="188"/>
      <c r="I7697" s="97"/>
      <c r="J7697" s="188"/>
    </row>
    <row r="7698" spans="3:10" ht="14.45" customHeight="1" x14ac:dyDescent="0.2">
      <c r="C7698" s="191"/>
      <c r="D7698" s="191"/>
      <c r="E7698" s="97"/>
      <c r="F7698" s="209"/>
      <c r="G7698" s="97"/>
      <c r="H7698" s="188"/>
      <c r="I7698" s="97"/>
      <c r="J7698" s="188"/>
    </row>
    <row r="7699" spans="3:10" ht="14.45" customHeight="1" x14ac:dyDescent="0.2">
      <c r="C7699" s="191"/>
      <c r="D7699" s="191"/>
      <c r="E7699" s="97"/>
      <c r="F7699" s="209"/>
      <c r="G7699" s="97"/>
      <c r="H7699" s="188"/>
      <c r="I7699" s="97"/>
      <c r="J7699" s="188"/>
    </row>
    <row r="7700" spans="3:10" ht="14.45" customHeight="1" x14ac:dyDescent="0.2">
      <c r="C7700" s="191"/>
      <c r="D7700" s="191"/>
      <c r="E7700" s="97"/>
      <c r="F7700" s="209"/>
      <c r="G7700" s="97"/>
      <c r="H7700" s="188"/>
      <c r="I7700" s="97"/>
      <c r="J7700" s="188"/>
    </row>
    <row r="7701" spans="3:10" ht="14.45" customHeight="1" x14ac:dyDescent="0.2">
      <c r="C7701" s="191"/>
      <c r="D7701" s="191"/>
      <c r="E7701" s="97"/>
      <c r="F7701" s="209"/>
      <c r="G7701" s="97"/>
      <c r="H7701" s="188"/>
      <c r="I7701" s="97"/>
      <c r="J7701" s="188"/>
    </row>
    <row r="7702" spans="3:10" ht="14.45" customHeight="1" x14ac:dyDescent="0.2">
      <c r="C7702" s="191"/>
      <c r="D7702" s="191"/>
      <c r="E7702" s="97"/>
      <c r="F7702" s="209"/>
      <c r="G7702" s="97"/>
      <c r="H7702" s="188"/>
      <c r="I7702" s="97"/>
      <c r="J7702" s="188"/>
    </row>
    <row r="7703" spans="3:10" ht="14.45" customHeight="1" x14ac:dyDescent="0.2">
      <c r="C7703" s="191"/>
      <c r="D7703" s="191"/>
      <c r="E7703" s="97"/>
      <c r="F7703" s="209"/>
      <c r="G7703" s="97"/>
      <c r="H7703" s="188"/>
      <c r="I7703" s="97"/>
      <c r="J7703" s="188"/>
    </row>
    <row r="7704" spans="3:10" ht="14.45" customHeight="1" x14ac:dyDescent="0.2">
      <c r="C7704" s="191"/>
      <c r="D7704" s="191"/>
      <c r="E7704" s="97"/>
      <c r="F7704" s="209"/>
      <c r="G7704" s="97"/>
      <c r="H7704" s="188"/>
      <c r="I7704" s="97"/>
      <c r="J7704" s="188"/>
    </row>
    <row r="7705" spans="3:10" ht="14.45" customHeight="1" x14ac:dyDescent="0.2">
      <c r="C7705" s="191"/>
      <c r="D7705" s="191"/>
      <c r="E7705" s="97"/>
      <c r="F7705" s="209"/>
      <c r="G7705" s="97"/>
      <c r="H7705" s="188"/>
      <c r="I7705" s="97"/>
      <c r="J7705" s="188"/>
    </row>
    <row r="7706" spans="3:10" ht="14.45" customHeight="1" x14ac:dyDescent="0.2">
      <c r="C7706" s="191"/>
      <c r="D7706" s="191"/>
      <c r="E7706" s="97"/>
      <c r="F7706" s="209"/>
      <c r="G7706" s="97"/>
      <c r="H7706" s="188"/>
      <c r="I7706" s="97"/>
      <c r="J7706" s="188"/>
    </row>
    <row r="7707" spans="3:10" ht="14.45" customHeight="1" x14ac:dyDescent="0.2">
      <c r="C7707" s="191"/>
      <c r="D7707" s="191"/>
      <c r="E7707" s="97"/>
      <c r="F7707" s="209"/>
      <c r="G7707" s="97"/>
      <c r="H7707" s="188"/>
      <c r="I7707" s="97"/>
      <c r="J7707" s="188"/>
    </row>
    <row r="7708" spans="3:10" ht="14.45" customHeight="1" x14ac:dyDescent="0.2">
      <c r="C7708" s="191"/>
      <c r="D7708" s="191"/>
      <c r="E7708" s="97"/>
      <c r="F7708" s="209"/>
      <c r="G7708" s="97"/>
      <c r="H7708" s="188"/>
      <c r="I7708" s="97"/>
      <c r="J7708" s="188"/>
    </row>
    <row r="7709" spans="3:10" ht="14.45" customHeight="1" x14ac:dyDescent="0.2">
      <c r="C7709" s="191"/>
      <c r="D7709" s="191"/>
      <c r="E7709" s="97"/>
      <c r="F7709" s="209"/>
      <c r="G7709" s="97"/>
      <c r="H7709" s="188"/>
      <c r="I7709" s="97"/>
      <c r="J7709" s="188"/>
    </row>
    <row r="7710" spans="3:10" ht="14.45" customHeight="1" x14ac:dyDescent="0.2">
      <c r="C7710" s="191"/>
      <c r="D7710" s="191"/>
      <c r="E7710" s="97"/>
      <c r="F7710" s="209"/>
      <c r="G7710" s="97"/>
      <c r="H7710" s="188"/>
      <c r="I7710" s="97"/>
      <c r="J7710" s="188"/>
    </row>
    <row r="7711" spans="3:10" ht="14.45" customHeight="1" x14ac:dyDescent="0.2">
      <c r="C7711" s="191"/>
      <c r="D7711" s="191"/>
      <c r="E7711" s="97"/>
      <c r="F7711" s="209"/>
      <c r="G7711" s="97"/>
      <c r="H7711" s="188"/>
      <c r="I7711" s="97"/>
      <c r="J7711" s="188"/>
    </row>
    <row r="7712" spans="3:10" ht="14.45" customHeight="1" x14ac:dyDescent="0.2">
      <c r="C7712" s="191"/>
      <c r="D7712" s="191"/>
      <c r="E7712" s="97"/>
      <c r="F7712" s="209"/>
      <c r="G7712" s="97"/>
      <c r="H7712" s="188"/>
      <c r="I7712" s="97"/>
      <c r="J7712" s="188"/>
    </row>
    <row r="7713" spans="3:10" ht="14.45" customHeight="1" x14ac:dyDescent="0.2">
      <c r="C7713" s="191"/>
      <c r="D7713" s="191"/>
      <c r="E7713" s="97"/>
      <c r="F7713" s="209"/>
      <c r="G7713" s="97"/>
      <c r="H7713" s="188"/>
      <c r="I7713" s="97"/>
      <c r="J7713" s="188"/>
    </row>
    <row r="7714" spans="3:10" ht="14.45" customHeight="1" x14ac:dyDescent="0.2">
      <c r="C7714" s="191"/>
      <c r="D7714" s="191"/>
      <c r="E7714" s="97"/>
      <c r="F7714" s="209"/>
      <c r="G7714" s="97"/>
      <c r="H7714" s="188"/>
      <c r="I7714" s="97"/>
      <c r="J7714" s="188"/>
    </row>
    <row r="7715" spans="3:10" ht="14.45" customHeight="1" x14ac:dyDescent="0.2">
      <c r="C7715" s="191"/>
      <c r="D7715" s="191"/>
      <c r="E7715" s="97"/>
      <c r="F7715" s="209"/>
      <c r="G7715" s="97"/>
      <c r="H7715" s="188"/>
      <c r="I7715" s="97"/>
      <c r="J7715" s="188"/>
    </row>
    <row r="7716" spans="3:10" ht="14.45" customHeight="1" x14ac:dyDescent="0.2">
      <c r="C7716" s="191"/>
      <c r="D7716" s="191"/>
      <c r="E7716" s="97"/>
      <c r="F7716" s="209"/>
      <c r="G7716" s="97"/>
      <c r="H7716" s="188"/>
      <c r="I7716" s="97"/>
      <c r="J7716" s="188"/>
    </row>
    <row r="7717" spans="3:10" ht="14.45" customHeight="1" x14ac:dyDescent="0.2">
      <c r="C7717" s="191"/>
      <c r="D7717" s="191"/>
      <c r="E7717" s="97"/>
      <c r="F7717" s="209"/>
      <c r="G7717" s="97"/>
      <c r="H7717" s="188"/>
      <c r="I7717" s="97"/>
      <c r="J7717" s="188"/>
    </row>
    <row r="7718" spans="3:10" ht="14.45" customHeight="1" x14ac:dyDescent="0.2">
      <c r="C7718" s="191"/>
      <c r="D7718" s="191"/>
      <c r="E7718" s="97"/>
      <c r="F7718" s="209"/>
      <c r="G7718" s="97"/>
      <c r="H7718" s="188"/>
      <c r="I7718" s="97"/>
      <c r="J7718" s="188"/>
    </row>
    <row r="7719" spans="3:10" ht="14.45" customHeight="1" x14ac:dyDescent="0.2">
      <c r="C7719" s="191"/>
      <c r="D7719" s="191"/>
      <c r="E7719" s="97"/>
      <c r="F7719" s="209"/>
      <c r="G7719" s="97"/>
      <c r="H7719" s="188"/>
      <c r="I7719" s="97"/>
      <c r="J7719" s="188"/>
    </row>
    <row r="7720" spans="3:10" ht="14.45" customHeight="1" x14ac:dyDescent="0.2">
      <c r="C7720" s="191"/>
      <c r="D7720" s="191"/>
      <c r="E7720" s="97"/>
      <c r="F7720" s="209"/>
      <c r="G7720" s="97"/>
      <c r="H7720" s="188"/>
      <c r="I7720" s="97"/>
      <c r="J7720" s="188"/>
    </row>
    <row r="7721" spans="3:10" ht="14.45" customHeight="1" x14ac:dyDescent="0.2">
      <c r="C7721" s="191"/>
      <c r="D7721" s="191"/>
      <c r="E7721" s="97"/>
      <c r="F7721" s="209"/>
      <c r="G7721" s="97"/>
      <c r="H7721" s="188"/>
      <c r="I7721" s="97"/>
      <c r="J7721" s="188"/>
    </row>
    <row r="7722" spans="3:10" ht="14.45" customHeight="1" x14ac:dyDescent="0.2">
      <c r="C7722" s="191"/>
      <c r="D7722" s="191"/>
      <c r="E7722" s="97"/>
      <c r="F7722" s="209"/>
      <c r="G7722" s="97"/>
      <c r="H7722" s="188"/>
      <c r="I7722" s="97"/>
      <c r="J7722" s="188"/>
    </row>
    <row r="7723" spans="3:10" ht="14.45" customHeight="1" x14ac:dyDescent="0.2">
      <c r="C7723" s="191"/>
      <c r="D7723" s="191"/>
      <c r="E7723" s="98"/>
      <c r="F7723" s="209"/>
      <c r="G7723" s="98"/>
      <c r="H7723" s="188"/>
      <c r="I7723" s="98"/>
      <c r="J7723" s="188"/>
    </row>
    <row r="7724" spans="3:10" ht="14.45" customHeight="1" x14ac:dyDescent="0.2">
      <c r="C7724" s="191"/>
      <c r="D7724" s="191"/>
      <c r="E7724" s="97"/>
      <c r="F7724" s="209"/>
      <c r="G7724" s="97"/>
      <c r="H7724" s="188"/>
      <c r="I7724" s="97"/>
      <c r="J7724" s="188"/>
    </row>
    <row r="7725" spans="3:10" ht="14.45" customHeight="1" x14ac:dyDescent="0.2">
      <c r="C7725" s="191"/>
      <c r="D7725" s="191"/>
      <c r="E7725" s="97"/>
      <c r="F7725" s="209"/>
      <c r="G7725" s="97"/>
      <c r="H7725" s="188"/>
      <c r="I7725" s="97"/>
      <c r="J7725" s="188"/>
    </row>
    <row r="7726" spans="3:10" ht="14.45" customHeight="1" x14ac:dyDescent="0.2">
      <c r="C7726" s="191"/>
      <c r="D7726" s="191"/>
      <c r="E7726" s="98"/>
      <c r="F7726" s="209"/>
      <c r="G7726" s="98"/>
      <c r="H7726" s="188"/>
      <c r="I7726" s="98"/>
      <c r="J7726" s="188"/>
    </row>
    <row r="7727" spans="3:10" ht="14.45" customHeight="1" x14ac:dyDescent="0.2">
      <c r="C7727" s="191"/>
      <c r="D7727" s="191"/>
      <c r="E7727" s="97"/>
      <c r="F7727" s="209"/>
      <c r="G7727" s="97"/>
      <c r="H7727" s="188"/>
      <c r="I7727" s="97"/>
      <c r="J7727" s="188"/>
    </row>
    <row r="7728" spans="3:10" ht="14.45" customHeight="1" x14ac:dyDescent="0.2">
      <c r="C7728" s="191"/>
      <c r="D7728" s="191"/>
      <c r="E7728" s="97"/>
      <c r="F7728" s="209"/>
      <c r="G7728" s="97"/>
      <c r="H7728" s="188"/>
      <c r="I7728" s="97"/>
      <c r="J7728" s="188"/>
    </row>
    <row r="7729" spans="3:10" ht="14.45" customHeight="1" x14ac:dyDescent="0.2">
      <c r="C7729" s="191"/>
      <c r="D7729" s="191"/>
      <c r="E7729" s="98"/>
      <c r="F7729" s="209"/>
      <c r="G7729" s="98"/>
      <c r="H7729" s="188"/>
      <c r="I7729" s="98"/>
      <c r="J7729" s="188"/>
    </row>
    <row r="7730" spans="3:10" ht="14.45" customHeight="1" x14ac:dyDescent="0.2">
      <c r="C7730" s="191"/>
      <c r="D7730" s="191"/>
      <c r="E7730" s="97"/>
      <c r="F7730" s="209"/>
      <c r="G7730" s="97"/>
      <c r="H7730" s="188"/>
      <c r="I7730" s="97"/>
      <c r="J7730" s="188"/>
    </row>
    <row r="7731" spans="3:10" ht="14.45" customHeight="1" x14ac:dyDescent="0.2">
      <c r="C7731" s="191"/>
      <c r="D7731" s="191"/>
      <c r="E7731" s="97"/>
      <c r="F7731" s="209"/>
      <c r="G7731" s="97"/>
      <c r="H7731" s="188"/>
      <c r="I7731" s="97"/>
      <c r="J7731" s="188"/>
    </row>
    <row r="7732" spans="3:10" ht="14.45" customHeight="1" x14ac:dyDescent="0.2">
      <c r="C7732" s="191"/>
      <c r="D7732" s="191"/>
      <c r="E7732" s="98"/>
      <c r="F7732" s="209"/>
      <c r="G7732" s="98"/>
      <c r="H7732" s="188"/>
      <c r="I7732" s="98"/>
      <c r="J7732" s="188"/>
    </row>
    <row r="7733" spans="3:10" ht="14.45" customHeight="1" x14ac:dyDescent="0.2">
      <c r="C7733" s="191"/>
      <c r="D7733" s="191"/>
      <c r="E7733" s="97"/>
      <c r="F7733" s="209"/>
      <c r="G7733" s="97"/>
      <c r="H7733" s="188"/>
      <c r="I7733" s="97"/>
      <c r="J7733" s="188"/>
    </row>
    <row r="7734" spans="3:10" ht="14.45" customHeight="1" x14ac:dyDescent="0.2">
      <c r="C7734" s="191"/>
      <c r="D7734" s="191"/>
      <c r="E7734" s="97"/>
      <c r="F7734" s="209"/>
      <c r="G7734" s="97"/>
      <c r="H7734" s="188"/>
      <c r="I7734" s="97"/>
      <c r="J7734" s="188"/>
    </row>
    <row r="7735" spans="3:10" ht="14.45" customHeight="1" x14ac:dyDescent="0.2">
      <c r="C7735" s="191"/>
      <c r="D7735" s="191"/>
      <c r="E7735" s="98"/>
      <c r="F7735" s="209"/>
      <c r="G7735" s="98"/>
      <c r="H7735" s="188"/>
      <c r="I7735" s="98"/>
      <c r="J7735" s="188"/>
    </row>
    <row r="7736" spans="3:10" ht="14.45" customHeight="1" x14ac:dyDescent="0.2">
      <c r="C7736" s="191"/>
      <c r="D7736" s="191"/>
      <c r="E7736" s="97"/>
      <c r="F7736" s="209"/>
      <c r="G7736" s="97"/>
      <c r="H7736" s="188"/>
      <c r="I7736" s="97"/>
      <c r="J7736" s="188"/>
    </row>
    <row r="7737" spans="3:10" ht="14.45" customHeight="1" x14ac:dyDescent="0.2">
      <c r="C7737" s="191"/>
      <c r="D7737" s="191"/>
      <c r="E7737" s="98"/>
      <c r="F7737" s="209"/>
      <c r="G7737" s="98"/>
      <c r="H7737" s="188"/>
      <c r="I7737" s="98"/>
      <c r="J7737" s="188"/>
    </row>
    <row r="7738" spans="3:10" ht="14.45" customHeight="1" x14ac:dyDescent="0.2">
      <c r="C7738" s="191"/>
      <c r="D7738" s="191"/>
      <c r="E7738" s="97"/>
      <c r="F7738" s="209"/>
      <c r="G7738" s="97"/>
      <c r="H7738" s="188"/>
      <c r="I7738" s="97"/>
      <c r="J7738" s="188"/>
    </row>
    <row r="7739" spans="3:10" ht="14.45" customHeight="1" x14ac:dyDescent="0.2">
      <c r="C7739" s="191"/>
      <c r="D7739" s="191"/>
      <c r="E7739" s="97"/>
      <c r="F7739" s="209"/>
      <c r="G7739" s="97"/>
      <c r="H7739" s="188"/>
      <c r="I7739" s="97"/>
      <c r="J7739" s="188"/>
    </row>
    <row r="7740" spans="3:10" ht="14.45" customHeight="1" x14ac:dyDescent="0.2">
      <c r="C7740" s="191"/>
      <c r="D7740" s="191"/>
      <c r="E7740" s="98"/>
      <c r="F7740" s="209"/>
      <c r="G7740" s="98"/>
      <c r="H7740" s="188"/>
      <c r="I7740" s="98"/>
      <c r="J7740" s="188"/>
    </row>
    <row r="7741" spans="3:10" ht="14.45" customHeight="1" x14ac:dyDescent="0.2">
      <c r="C7741" s="191"/>
      <c r="D7741" s="191"/>
      <c r="E7741" s="97"/>
      <c r="F7741" s="209"/>
      <c r="G7741" s="97"/>
      <c r="H7741" s="188"/>
      <c r="I7741" s="97"/>
      <c r="J7741" s="188"/>
    </row>
    <row r="7742" spans="3:10" ht="14.45" customHeight="1" x14ac:dyDescent="0.2">
      <c r="C7742" s="191"/>
      <c r="D7742" s="191"/>
      <c r="E7742" s="97"/>
      <c r="F7742" s="209"/>
      <c r="G7742" s="97"/>
      <c r="H7742" s="188"/>
      <c r="I7742" s="97"/>
      <c r="J7742" s="188"/>
    </row>
    <row r="7743" spans="3:10" ht="14.45" customHeight="1" x14ac:dyDescent="0.2">
      <c r="C7743" s="191"/>
      <c r="D7743" s="191"/>
      <c r="E7743" s="98"/>
      <c r="F7743" s="209"/>
      <c r="G7743" s="98"/>
      <c r="H7743" s="188"/>
      <c r="I7743" s="98"/>
      <c r="J7743" s="188"/>
    </row>
    <row r="7744" spans="3:10" ht="14.45" customHeight="1" x14ac:dyDescent="0.2">
      <c r="C7744" s="191"/>
      <c r="D7744" s="191"/>
      <c r="E7744" s="97"/>
      <c r="F7744" s="209"/>
      <c r="G7744" s="97"/>
      <c r="H7744" s="188"/>
      <c r="I7744" s="97"/>
      <c r="J7744" s="188"/>
    </row>
    <row r="7745" spans="3:10" ht="14.45" customHeight="1" x14ac:dyDescent="0.2">
      <c r="C7745" s="191"/>
      <c r="D7745" s="191"/>
      <c r="E7745" s="97"/>
      <c r="F7745" s="209"/>
      <c r="G7745" s="97"/>
      <c r="H7745" s="188"/>
      <c r="I7745" s="97"/>
      <c r="J7745" s="188"/>
    </row>
    <row r="7746" spans="3:10" ht="14.45" customHeight="1" x14ac:dyDescent="0.2">
      <c r="C7746" s="191"/>
      <c r="D7746" s="191"/>
      <c r="E7746" s="98"/>
      <c r="F7746" s="209"/>
      <c r="G7746" s="98"/>
      <c r="H7746" s="188"/>
      <c r="I7746" s="98"/>
      <c r="J7746" s="188"/>
    </row>
    <row r="7747" spans="3:10" ht="14.45" customHeight="1" x14ac:dyDescent="0.2">
      <c r="C7747" s="191"/>
      <c r="D7747" s="191"/>
      <c r="E7747" s="98"/>
      <c r="F7747" s="209"/>
      <c r="G7747" s="98"/>
      <c r="H7747" s="188"/>
      <c r="I7747" s="98"/>
      <c r="J7747" s="188"/>
    </row>
    <row r="7748" spans="3:10" ht="14.45" customHeight="1" x14ac:dyDescent="0.2">
      <c r="C7748" s="191"/>
      <c r="D7748" s="191"/>
      <c r="E7748" s="98"/>
      <c r="F7748" s="209"/>
      <c r="G7748" s="98"/>
      <c r="H7748" s="188"/>
      <c r="I7748" s="98"/>
      <c r="J7748" s="188"/>
    </row>
    <row r="7749" spans="3:10" ht="14.45" customHeight="1" x14ac:dyDescent="0.2">
      <c r="C7749" s="191"/>
      <c r="D7749" s="191"/>
      <c r="E7749" s="98"/>
      <c r="F7749" s="209"/>
      <c r="G7749" s="98"/>
      <c r="H7749" s="188"/>
      <c r="I7749" s="98"/>
      <c r="J7749" s="188"/>
    </row>
    <row r="7750" spans="3:10" ht="14.45" customHeight="1" x14ac:dyDescent="0.2">
      <c r="C7750" s="191"/>
      <c r="D7750" s="191"/>
      <c r="E7750" s="98"/>
      <c r="F7750" s="209"/>
      <c r="G7750" s="98"/>
      <c r="H7750" s="188"/>
      <c r="I7750" s="98"/>
      <c r="J7750" s="188"/>
    </row>
    <row r="7751" spans="3:10" ht="14.45" customHeight="1" x14ac:dyDescent="0.2">
      <c r="C7751" s="191"/>
      <c r="D7751" s="191"/>
      <c r="E7751" s="98"/>
      <c r="F7751" s="209"/>
      <c r="G7751" s="98"/>
      <c r="H7751" s="188"/>
      <c r="I7751" s="98"/>
      <c r="J7751" s="188"/>
    </row>
    <row r="7752" spans="3:10" ht="14.45" customHeight="1" x14ac:dyDescent="0.2">
      <c r="C7752" s="191"/>
      <c r="D7752" s="191"/>
      <c r="E7752" s="98"/>
      <c r="F7752" s="209"/>
      <c r="G7752" s="98"/>
      <c r="H7752" s="188"/>
      <c r="I7752" s="98"/>
      <c r="J7752" s="188"/>
    </row>
    <row r="7753" spans="3:10" ht="14.45" customHeight="1" x14ac:dyDescent="0.2">
      <c r="C7753" s="191"/>
      <c r="D7753" s="191"/>
      <c r="E7753" s="98"/>
      <c r="F7753" s="209"/>
      <c r="G7753" s="98"/>
      <c r="H7753" s="188"/>
      <c r="I7753" s="98"/>
      <c r="J7753" s="188"/>
    </row>
    <row r="7754" spans="3:10" ht="14.45" customHeight="1" x14ac:dyDescent="0.2">
      <c r="C7754" s="191"/>
      <c r="D7754" s="191"/>
      <c r="E7754" s="98"/>
      <c r="F7754" s="209"/>
      <c r="G7754" s="98"/>
      <c r="H7754" s="188"/>
      <c r="I7754" s="98"/>
      <c r="J7754" s="188"/>
    </row>
    <row r="7755" spans="3:10" ht="14.45" customHeight="1" x14ac:dyDescent="0.2">
      <c r="C7755" s="191"/>
      <c r="D7755" s="191"/>
      <c r="E7755" s="98"/>
      <c r="F7755" s="209"/>
      <c r="G7755" s="98"/>
      <c r="H7755" s="188"/>
      <c r="I7755" s="98"/>
      <c r="J7755" s="188"/>
    </row>
    <row r="7756" spans="3:10" ht="14.45" customHeight="1" x14ac:dyDescent="0.2">
      <c r="C7756" s="191"/>
      <c r="D7756" s="191"/>
      <c r="E7756" s="98"/>
      <c r="F7756" s="209"/>
      <c r="G7756" s="98"/>
      <c r="H7756" s="188"/>
      <c r="I7756" s="98"/>
      <c r="J7756" s="188"/>
    </row>
    <row r="7757" spans="3:10" ht="14.45" customHeight="1" x14ac:dyDescent="0.2">
      <c r="C7757" s="191"/>
      <c r="D7757" s="191"/>
      <c r="E7757" s="97"/>
      <c r="F7757" s="209"/>
      <c r="G7757" s="97"/>
      <c r="H7757" s="188"/>
      <c r="I7757" s="97"/>
      <c r="J7757" s="188"/>
    </row>
    <row r="7758" spans="3:10" ht="14.45" customHeight="1" x14ac:dyDescent="0.2">
      <c r="C7758" s="191"/>
      <c r="D7758" s="191"/>
      <c r="E7758" s="100"/>
      <c r="F7758" s="209"/>
      <c r="G7758" s="100"/>
      <c r="H7758" s="188"/>
      <c r="I7758" s="100"/>
      <c r="J7758" s="188"/>
    </row>
    <row r="7759" spans="3:10" ht="14.45" customHeight="1" x14ac:dyDescent="0.2">
      <c r="C7759" s="201"/>
      <c r="D7759" s="201"/>
      <c r="E7759" s="101"/>
      <c r="F7759" s="210"/>
      <c r="G7759" s="101"/>
      <c r="H7759" s="188"/>
      <c r="I7759" s="101"/>
      <c r="J7759" s="188"/>
    </row>
    <row r="7760" spans="3:10" ht="14.45" customHeight="1" x14ac:dyDescent="0.2">
      <c r="C7760" s="190" t="s">
        <v>1205</v>
      </c>
      <c r="D7760" s="190" t="s">
        <v>1206</v>
      </c>
      <c r="E7760" s="90"/>
      <c r="F7760" s="193" t="s">
        <v>1515</v>
      </c>
      <c r="G7760" s="90"/>
      <c r="H7760" s="133"/>
      <c r="I7760" s="90"/>
      <c r="J7760" s="133"/>
    </row>
    <row r="7761" spans="3:10" ht="14.45" customHeight="1" x14ac:dyDescent="0.2">
      <c r="C7761" s="194"/>
      <c r="D7761" s="191"/>
      <c r="E7761" s="90"/>
      <c r="F7761" s="209"/>
      <c r="G7761" s="90"/>
      <c r="H7761" s="188"/>
      <c r="I7761" s="90"/>
      <c r="J7761" s="188"/>
    </row>
    <row r="7762" spans="3:10" ht="14.45" customHeight="1" x14ac:dyDescent="0.2">
      <c r="C7762" s="194"/>
      <c r="D7762" s="191"/>
      <c r="E7762" s="90"/>
      <c r="F7762" s="209"/>
      <c r="G7762" s="90"/>
      <c r="H7762" s="188"/>
      <c r="I7762" s="90"/>
      <c r="J7762" s="188"/>
    </row>
    <row r="7763" spans="3:10" ht="14.45" customHeight="1" x14ac:dyDescent="0.2">
      <c r="C7763" s="194"/>
      <c r="D7763" s="191"/>
      <c r="E7763" s="90"/>
      <c r="F7763" s="209"/>
      <c r="G7763" s="90"/>
      <c r="H7763" s="188"/>
      <c r="I7763" s="90"/>
      <c r="J7763" s="188"/>
    </row>
    <row r="7764" spans="3:10" ht="14.45" customHeight="1" x14ac:dyDescent="0.2">
      <c r="C7764" s="194"/>
      <c r="D7764" s="191"/>
      <c r="E7764" s="90"/>
      <c r="F7764" s="209"/>
      <c r="G7764" s="90"/>
      <c r="H7764" s="188"/>
      <c r="I7764" s="90"/>
      <c r="J7764" s="188"/>
    </row>
    <row r="7765" spans="3:10" ht="14.45" customHeight="1" x14ac:dyDescent="0.2">
      <c r="C7765" s="194"/>
      <c r="D7765" s="191"/>
      <c r="E7765" s="90"/>
      <c r="F7765" s="209"/>
      <c r="G7765" s="90"/>
      <c r="H7765" s="188"/>
      <c r="I7765" s="90"/>
      <c r="J7765" s="188"/>
    </row>
    <row r="7766" spans="3:10" ht="14.45" customHeight="1" x14ac:dyDescent="0.2">
      <c r="C7766" s="194"/>
      <c r="D7766" s="191"/>
      <c r="E7766" s="90"/>
      <c r="F7766" s="209"/>
      <c r="G7766" s="90"/>
      <c r="H7766" s="188"/>
      <c r="I7766" s="90"/>
      <c r="J7766" s="188"/>
    </row>
    <row r="7767" spans="3:10" ht="14.45" customHeight="1" x14ac:dyDescent="0.2">
      <c r="C7767" s="194"/>
      <c r="D7767" s="191"/>
      <c r="E7767" s="90"/>
      <c r="F7767" s="209"/>
      <c r="G7767" s="90"/>
      <c r="H7767" s="188"/>
      <c r="I7767" s="90"/>
      <c r="J7767" s="188"/>
    </row>
    <row r="7768" spans="3:10" ht="14.45" customHeight="1" x14ac:dyDescent="0.2">
      <c r="C7768" s="194"/>
      <c r="D7768" s="191"/>
      <c r="E7768" s="90"/>
      <c r="F7768" s="209"/>
      <c r="G7768" s="90"/>
      <c r="H7768" s="188"/>
      <c r="I7768" s="90"/>
      <c r="J7768" s="188"/>
    </row>
    <row r="7769" spans="3:10" ht="14.45" customHeight="1" x14ac:dyDescent="0.2">
      <c r="C7769" s="194"/>
      <c r="D7769" s="191"/>
      <c r="E7769" s="90"/>
      <c r="F7769" s="209"/>
      <c r="G7769" s="90"/>
      <c r="H7769" s="188"/>
      <c r="I7769" s="90"/>
      <c r="J7769" s="188"/>
    </row>
    <row r="7770" spans="3:10" ht="14.45" customHeight="1" x14ac:dyDescent="0.2">
      <c r="C7770" s="194"/>
      <c r="D7770" s="191"/>
      <c r="E7770" s="90"/>
      <c r="F7770" s="209"/>
      <c r="G7770" s="90"/>
      <c r="H7770" s="188"/>
      <c r="I7770" s="90"/>
      <c r="J7770" s="188"/>
    </row>
    <row r="7771" spans="3:10" ht="14.45" customHeight="1" x14ac:dyDescent="0.2">
      <c r="C7771" s="194"/>
      <c r="D7771" s="191"/>
      <c r="E7771" s="90"/>
      <c r="F7771" s="209"/>
      <c r="G7771" s="90"/>
      <c r="H7771" s="188"/>
      <c r="I7771" s="90"/>
      <c r="J7771" s="188"/>
    </row>
    <row r="7772" spans="3:10" ht="14.45" customHeight="1" x14ac:dyDescent="0.2">
      <c r="C7772" s="194"/>
      <c r="D7772" s="191"/>
      <c r="E7772" s="90"/>
      <c r="F7772" s="209"/>
      <c r="G7772" s="90"/>
      <c r="H7772" s="188"/>
      <c r="I7772" s="90"/>
      <c r="J7772" s="188"/>
    </row>
    <row r="7773" spans="3:10" ht="14.45" customHeight="1" x14ac:dyDescent="0.2">
      <c r="C7773" s="194"/>
      <c r="D7773" s="191"/>
      <c r="E7773" s="90"/>
      <c r="F7773" s="209"/>
      <c r="G7773" s="90"/>
      <c r="H7773" s="188"/>
      <c r="I7773" s="90"/>
      <c r="J7773" s="188"/>
    </row>
    <row r="7774" spans="3:10" ht="14.45" customHeight="1" x14ac:dyDescent="0.2">
      <c r="C7774" s="194"/>
      <c r="D7774" s="191"/>
      <c r="E7774" s="90"/>
      <c r="F7774" s="209"/>
      <c r="G7774" s="90"/>
      <c r="H7774" s="188"/>
      <c r="I7774" s="90"/>
      <c r="J7774" s="188"/>
    </row>
    <row r="7775" spans="3:10" ht="14.45" customHeight="1" x14ac:dyDescent="0.2">
      <c r="C7775" s="194"/>
      <c r="D7775" s="191"/>
      <c r="E7775" s="90"/>
      <c r="F7775" s="209"/>
      <c r="G7775" s="90"/>
      <c r="H7775" s="188"/>
      <c r="I7775" s="90"/>
      <c r="J7775" s="188"/>
    </row>
    <row r="7776" spans="3:10" ht="14.45" customHeight="1" x14ac:dyDescent="0.2">
      <c r="C7776" s="194"/>
      <c r="D7776" s="191"/>
      <c r="E7776" s="90"/>
      <c r="F7776" s="209"/>
      <c r="G7776" s="90"/>
      <c r="H7776" s="188"/>
      <c r="I7776" s="90"/>
      <c r="J7776" s="188"/>
    </row>
    <row r="7777" spans="3:10" ht="14.45" customHeight="1" x14ac:dyDescent="0.2">
      <c r="C7777" s="194"/>
      <c r="D7777" s="191"/>
      <c r="E7777" s="90"/>
      <c r="F7777" s="209"/>
      <c r="G7777" s="90"/>
      <c r="H7777" s="188"/>
      <c r="I7777" s="90"/>
      <c r="J7777" s="188"/>
    </row>
    <row r="7778" spans="3:10" ht="14.45" customHeight="1" x14ac:dyDescent="0.2">
      <c r="C7778" s="194"/>
      <c r="D7778" s="191"/>
      <c r="E7778" s="90"/>
      <c r="F7778" s="209"/>
      <c r="G7778" s="90"/>
      <c r="H7778" s="188"/>
      <c r="I7778" s="90"/>
      <c r="J7778" s="188"/>
    </row>
    <row r="7779" spans="3:10" ht="14.45" customHeight="1" x14ac:dyDescent="0.2">
      <c r="C7779" s="194"/>
      <c r="D7779" s="191"/>
      <c r="E7779" s="90"/>
      <c r="F7779" s="209"/>
      <c r="G7779" s="90"/>
      <c r="H7779" s="188"/>
      <c r="I7779" s="90"/>
      <c r="J7779" s="188"/>
    </row>
    <row r="7780" spans="3:10" ht="14.45" customHeight="1" x14ac:dyDescent="0.2">
      <c r="C7780" s="194"/>
      <c r="D7780" s="191"/>
      <c r="E7780" s="90"/>
      <c r="F7780" s="209"/>
      <c r="G7780" s="90"/>
      <c r="H7780" s="188"/>
      <c r="I7780" s="90"/>
      <c r="J7780" s="188"/>
    </row>
    <row r="7781" spans="3:10" ht="14.45" customHeight="1" x14ac:dyDescent="0.2">
      <c r="C7781" s="194"/>
      <c r="D7781" s="191"/>
      <c r="E7781" s="90"/>
      <c r="F7781" s="209"/>
      <c r="G7781" s="90"/>
      <c r="H7781" s="188"/>
      <c r="I7781" s="90"/>
      <c r="J7781" s="188"/>
    </row>
    <row r="7782" spans="3:10" ht="14.45" customHeight="1" x14ac:dyDescent="0.2">
      <c r="C7782" s="194"/>
      <c r="D7782" s="191"/>
      <c r="E7782" s="90"/>
      <c r="F7782" s="209"/>
      <c r="G7782" s="90"/>
      <c r="H7782" s="188"/>
      <c r="I7782" s="90"/>
      <c r="J7782" s="188"/>
    </row>
    <row r="7783" spans="3:10" ht="14.45" customHeight="1" x14ac:dyDescent="0.2">
      <c r="C7783" s="194"/>
      <c r="D7783" s="191"/>
      <c r="E7783" s="90"/>
      <c r="F7783" s="209"/>
      <c r="G7783" s="90"/>
      <c r="H7783" s="188"/>
      <c r="I7783" s="90"/>
      <c r="J7783" s="188"/>
    </row>
    <row r="7784" spans="3:10" ht="14.45" customHeight="1" x14ac:dyDescent="0.2">
      <c r="C7784" s="194"/>
      <c r="D7784" s="191"/>
      <c r="E7784" s="90"/>
      <c r="F7784" s="209"/>
      <c r="G7784" s="90"/>
      <c r="H7784" s="188"/>
      <c r="I7784" s="90"/>
      <c r="J7784" s="188"/>
    </row>
    <row r="7785" spans="3:10" ht="14.45" customHeight="1" x14ac:dyDescent="0.2">
      <c r="C7785" s="194"/>
      <c r="D7785" s="191"/>
      <c r="E7785" s="90"/>
      <c r="F7785" s="209"/>
      <c r="G7785" s="90"/>
      <c r="H7785" s="188"/>
      <c r="I7785" s="90"/>
      <c r="J7785" s="188"/>
    </row>
    <row r="7786" spans="3:10" ht="14.45" customHeight="1" x14ac:dyDescent="0.2">
      <c r="C7786" s="194"/>
      <c r="D7786" s="191"/>
      <c r="E7786" s="90"/>
      <c r="F7786" s="209"/>
      <c r="G7786" s="90"/>
      <c r="H7786" s="188"/>
      <c r="I7786" s="90"/>
      <c r="J7786" s="188"/>
    </row>
    <row r="7787" spans="3:10" ht="14.45" customHeight="1" x14ac:dyDescent="0.2">
      <c r="C7787" s="194"/>
      <c r="D7787" s="191"/>
      <c r="E7787" s="90"/>
      <c r="F7787" s="209"/>
      <c r="G7787" s="90"/>
      <c r="H7787" s="188"/>
      <c r="I7787" s="90"/>
      <c r="J7787" s="188"/>
    </row>
    <row r="7788" spans="3:10" ht="14.45" customHeight="1" x14ac:dyDescent="0.2">
      <c r="C7788" s="194"/>
      <c r="D7788" s="191"/>
      <c r="E7788" s="90"/>
      <c r="F7788" s="209"/>
      <c r="G7788" s="90"/>
      <c r="H7788" s="188"/>
      <c r="I7788" s="90"/>
      <c r="J7788" s="188"/>
    </row>
    <row r="7789" spans="3:10" ht="14.45" customHeight="1" x14ac:dyDescent="0.2">
      <c r="C7789" s="194"/>
      <c r="D7789" s="191"/>
      <c r="E7789" s="90"/>
      <c r="F7789" s="209"/>
      <c r="G7789" s="90"/>
      <c r="H7789" s="188"/>
      <c r="I7789" s="90"/>
      <c r="J7789" s="188"/>
    </row>
    <row r="7790" spans="3:10" ht="14.45" customHeight="1" x14ac:dyDescent="0.2">
      <c r="C7790" s="194"/>
      <c r="D7790" s="191"/>
      <c r="E7790" s="90"/>
      <c r="F7790" s="209"/>
      <c r="G7790" s="90"/>
      <c r="H7790" s="188"/>
      <c r="I7790" s="90"/>
      <c r="J7790" s="188"/>
    </row>
    <row r="7791" spans="3:10" ht="14.45" customHeight="1" x14ac:dyDescent="0.2">
      <c r="C7791" s="194"/>
      <c r="D7791" s="191"/>
      <c r="E7791" s="90"/>
      <c r="F7791" s="209"/>
      <c r="G7791" s="90"/>
      <c r="H7791" s="188"/>
      <c r="I7791" s="90"/>
      <c r="J7791" s="188"/>
    </row>
    <row r="7792" spans="3:10" ht="14.45" customHeight="1" x14ac:dyDescent="0.2">
      <c r="C7792" s="194"/>
      <c r="D7792" s="191"/>
      <c r="E7792" s="90"/>
      <c r="F7792" s="209"/>
      <c r="G7792" s="90"/>
      <c r="H7792" s="188"/>
      <c r="I7792" s="90"/>
      <c r="J7792" s="188"/>
    </row>
    <row r="7793" spans="3:10" ht="14.45" customHeight="1" x14ac:dyDescent="0.2">
      <c r="C7793" s="194"/>
      <c r="D7793" s="191"/>
      <c r="E7793" s="90"/>
      <c r="F7793" s="209"/>
      <c r="G7793" s="90"/>
      <c r="H7793" s="188"/>
      <c r="I7793" s="90"/>
      <c r="J7793" s="188"/>
    </row>
    <row r="7794" spans="3:10" ht="14.45" customHeight="1" x14ac:dyDescent="0.2">
      <c r="C7794" s="194"/>
      <c r="D7794" s="191"/>
      <c r="E7794" s="90"/>
      <c r="F7794" s="209"/>
      <c r="G7794" s="90"/>
      <c r="H7794" s="188"/>
      <c r="I7794" s="90"/>
      <c r="J7794" s="188"/>
    </row>
    <row r="7795" spans="3:10" ht="14.45" customHeight="1" x14ac:dyDescent="0.2">
      <c r="C7795" s="194"/>
      <c r="D7795" s="191"/>
      <c r="E7795" s="90"/>
      <c r="F7795" s="209"/>
      <c r="G7795" s="90"/>
      <c r="H7795" s="188"/>
      <c r="I7795" s="90"/>
      <c r="J7795" s="188"/>
    </row>
    <row r="7796" spans="3:10" ht="14.45" customHeight="1" x14ac:dyDescent="0.2">
      <c r="C7796" s="194"/>
      <c r="D7796" s="191"/>
      <c r="E7796" s="90"/>
      <c r="F7796" s="209"/>
      <c r="G7796" s="90"/>
      <c r="H7796" s="188"/>
      <c r="I7796" s="90"/>
      <c r="J7796" s="188"/>
    </row>
    <row r="7797" spans="3:10" ht="14.45" customHeight="1" x14ac:dyDescent="0.2">
      <c r="C7797" s="194"/>
      <c r="D7797" s="191"/>
      <c r="E7797" s="90"/>
      <c r="F7797" s="209"/>
      <c r="G7797" s="90"/>
      <c r="H7797" s="188"/>
      <c r="I7797" s="90"/>
      <c r="J7797" s="188"/>
    </row>
    <row r="7798" spans="3:10" ht="14.45" customHeight="1" x14ac:dyDescent="0.2">
      <c r="C7798" s="194"/>
      <c r="D7798" s="191"/>
      <c r="E7798" s="90"/>
      <c r="F7798" s="209"/>
      <c r="G7798" s="90"/>
      <c r="H7798" s="188"/>
      <c r="I7798" s="90"/>
      <c r="J7798" s="188"/>
    </row>
    <row r="7799" spans="3:10" ht="14.45" customHeight="1" x14ac:dyDescent="0.2">
      <c r="C7799" s="194"/>
      <c r="D7799" s="191"/>
      <c r="E7799" s="90"/>
      <c r="F7799" s="209"/>
      <c r="G7799" s="90"/>
      <c r="H7799" s="188"/>
      <c r="I7799" s="90"/>
      <c r="J7799" s="188"/>
    </row>
    <row r="7800" spans="3:10" ht="14.45" customHeight="1" x14ac:dyDescent="0.2">
      <c r="C7800" s="194"/>
      <c r="D7800" s="191"/>
      <c r="E7800" s="90"/>
      <c r="F7800" s="209"/>
      <c r="G7800" s="90"/>
      <c r="H7800" s="188"/>
      <c r="I7800" s="90"/>
      <c r="J7800" s="188"/>
    </row>
    <row r="7801" spans="3:10" ht="14.45" customHeight="1" x14ac:dyDescent="0.2">
      <c r="C7801" s="194"/>
      <c r="D7801" s="191"/>
      <c r="E7801" s="90"/>
      <c r="F7801" s="209"/>
      <c r="G7801" s="90"/>
      <c r="H7801" s="188"/>
      <c r="I7801" s="90"/>
      <c r="J7801" s="188"/>
    </row>
    <row r="7802" spans="3:10" ht="14.45" customHeight="1" x14ac:dyDescent="0.2">
      <c r="C7802" s="194"/>
      <c r="D7802" s="191"/>
      <c r="E7802" s="90"/>
      <c r="F7802" s="209"/>
      <c r="G7802" s="90"/>
      <c r="H7802" s="188"/>
      <c r="I7802" s="90"/>
      <c r="J7802" s="188"/>
    </row>
    <row r="7803" spans="3:10" ht="14.45" customHeight="1" x14ac:dyDescent="0.2">
      <c r="C7803" s="194"/>
      <c r="D7803" s="191"/>
      <c r="E7803" s="90"/>
      <c r="F7803" s="209"/>
      <c r="G7803" s="90"/>
      <c r="H7803" s="188"/>
      <c r="I7803" s="90"/>
      <c r="J7803" s="188"/>
    </row>
    <row r="7804" spans="3:10" ht="14.45" customHeight="1" x14ac:dyDescent="0.2">
      <c r="C7804" s="194"/>
      <c r="D7804" s="191"/>
      <c r="E7804" s="90"/>
      <c r="F7804" s="209"/>
      <c r="G7804" s="90"/>
      <c r="H7804" s="188"/>
      <c r="I7804" s="90"/>
      <c r="J7804" s="188"/>
    </row>
    <row r="7805" spans="3:10" ht="14.45" customHeight="1" x14ac:dyDescent="0.2">
      <c r="C7805" s="194"/>
      <c r="D7805" s="191"/>
      <c r="E7805" s="90"/>
      <c r="F7805" s="209"/>
      <c r="G7805" s="90"/>
      <c r="H7805" s="188"/>
      <c r="I7805" s="90"/>
      <c r="J7805" s="188"/>
    </row>
    <row r="7806" spans="3:10" ht="14.45" customHeight="1" x14ac:dyDescent="0.2">
      <c r="C7806" s="194"/>
      <c r="D7806" s="191"/>
      <c r="E7806" s="90"/>
      <c r="F7806" s="209"/>
      <c r="G7806" s="90"/>
      <c r="H7806" s="188"/>
      <c r="I7806" s="90"/>
      <c r="J7806" s="188"/>
    </row>
    <row r="7807" spans="3:10" ht="14.45" customHeight="1" x14ac:dyDescent="0.2">
      <c r="C7807" s="194"/>
      <c r="D7807" s="191"/>
      <c r="E7807" s="91"/>
      <c r="F7807" s="209"/>
      <c r="G7807" s="91"/>
      <c r="H7807" s="188"/>
      <c r="I7807" s="91"/>
      <c r="J7807" s="188"/>
    </row>
    <row r="7808" spans="3:10" ht="14.45" customHeight="1" x14ac:dyDescent="0.2">
      <c r="C7808" s="194"/>
      <c r="D7808" s="191"/>
      <c r="E7808" s="90"/>
      <c r="F7808" s="209"/>
      <c r="G7808" s="90"/>
      <c r="H7808" s="188"/>
      <c r="I7808" s="90"/>
      <c r="J7808" s="188"/>
    </row>
    <row r="7809" spans="3:10" ht="14.45" customHeight="1" x14ac:dyDescent="0.2">
      <c r="C7809" s="194"/>
      <c r="D7809" s="191"/>
      <c r="E7809" s="90"/>
      <c r="F7809" s="209"/>
      <c r="G7809" s="90"/>
      <c r="H7809" s="188"/>
      <c r="I7809" s="90"/>
      <c r="J7809" s="188"/>
    </row>
    <row r="7810" spans="3:10" ht="14.45" customHeight="1" x14ac:dyDescent="0.2">
      <c r="C7810" s="194"/>
      <c r="D7810" s="191"/>
      <c r="E7810" s="91"/>
      <c r="F7810" s="209"/>
      <c r="G7810" s="91"/>
      <c r="H7810" s="188"/>
      <c r="I7810" s="91"/>
      <c r="J7810" s="188"/>
    </row>
    <row r="7811" spans="3:10" ht="14.45" customHeight="1" x14ac:dyDescent="0.2">
      <c r="C7811" s="194"/>
      <c r="D7811" s="191"/>
      <c r="E7811" s="90"/>
      <c r="F7811" s="209"/>
      <c r="G7811" s="90"/>
      <c r="H7811" s="188"/>
      <c r="I7811" s="90"/>
      <c r="J7811" s="188"/>
    </row>
    <row r="7812" spans="3:10" ht="14.45" customHeight="1" x14ac:dyDescent="0.2">
      <c r="C7812" s="194"/>
      <c r="D7812" s="191"/>
      <c r="E7812" s="90"/>
      <c r="F7812" s="209"/>
      <c r="G7812" s="90"/>
      <c r="H7812" s="188"/>
      <c r="I7812" s="90"/>
      <c r="J7812" s="188"/>
    </row>
    <row r="7813" spans="3:10" ht="14.45" customHeight="1" x14ac:dyDescent="0.2">
      <c r="C7813" s="194"/>
      <c r="D7813" s="191"/>
      <c r="E7813" s="91"/>
      <c r="F7813" s="209"/>
      <c r="G7813" s="91"/>
      <c r="H7813" s="188"/>
      <c r="I7813" s="91"/>
      <c r="J7813" s="188"/>
    </row>
    <row r="7814" spans="3:10" ht="14.45" customHeight="1" x14ac:dyDescent="0.2">
      <c r="C7814" s="194"/>
      <c r="D7814" s="191"/>
      <c r="E7814" s="90"/>
      <c r="F7814" s="209"/>
      <c r="G7814" s="90"/>
      <c r="H7814" s="188"/>
      <c r="I7814" s="90"/>
      <c r="J7814" s="188"/>
    </row>
    <row r="7815" spans="3:10" ht="14.45" customHeight="1" x14ac:dyDescent="0.2">
      <c r="C7815" s="194"/>
      <c r="D7815" s="191"/>
      <c r="E7815" s="90"/>
      <c r="F7815" s="209"/>
      <c r="G7815" s="90"/>
      <c r="H7815" s="188"/>
      <c r="I7815" s="90"/>
      <c r="J7815" s="188"/>
    </row>
    <row r="7816" spans="3:10" ht="14.45" customHeight="1" x14ac:dyDescent="0.2">
      <c r="C7816" s="194"/>
      <c r="D7816" s="191"/>
      <c r="E7816" s="91"/>
      <c r="F7816" s="209"/>
      <c r="G7816" s="91"/>
      <c r="H7816" s="188"/>
      <c r="I7816" s="91"/>
      <c r="J7816" s="188"/>
    </row>
    <row r="7817" spans="3:10" ht="14.45" customHeight="1" x14ac:dyDescent="0.2">
      <c r="C7817" s="194"/>
      <c r="D7817" s="191"/>
      <c r="E7817" s="90"/>
      <c r="F7817" s="209"/>
      <c r="G7817" s="90"/>
      <c r="H7817" s="188"/>
      <c r="I7817" s="90"/>
      <c r="J7817" s="188"/>
    </row>
    <row r="7818" spans="3:10" ht="14.45" customHeight="1" x14ac:dyDescent="0.2">
      <c r="C7818" s="194"/>
      <c r="D7818" s="191"/>
      <c r="E7818" s="90"/>
      <c r="F7818" s="209"/>
      <c r="G7818" s="90"/>
      <c r="H7818" s="188"/>
      <c r="I7818" s="90"/>
      <c r="J7818" s="188"/>
    </row>
    <row r="7819" spans="3:10" ht="14.45" customHeight="1" x14ac:dyDescent="0.2">
      <c r="C7819" s="194"/>
      <c r="D7819" s="191"/>
      <c r="E7819" s="90"/>
      <c r="F7819" s="209"/>
      <c r="G7819" s="90"/>
      <c r="H7819" s="188"/>
      <c r="I7819" s="90"/>
      <c r="J7819" s="188"/>
    </row>
    <row r="7820" spans="3:10" ht="14.45" customHeight="1" x14ac:dyDescent="0.2">
      <c r="C7820" s="194"/>
      <c r="D7820" s="191"/>
      <c r="E7820" s="90"/>
      <c r="F7820" s="209"/>
      <c r="G7820" s="90"/>
      <c r="H7820" s="188"/>
      <c r="I7820" s="90"/>
      <c r="J7820" s="188"/>
    </row>
    <row r="7821" spans="3:10" ht="14.45" customHeight="1" x14ac:dyDescent="0.2">
      <c r="C7821" s="194"/>
      <c r="D7821" s="191"/>
      <c r="E7821" s="90"/>
      <c r="F7821" s="209"/>
      <c r="G7821" s="90"/>
      <c r="H7821" s="188"/>
      <c r="I7821" s="90"/>
      <c r="J7821" s="188"/>
    </row>
    <row r="7822" spans="3:10" ht="14.45" customHeight="1" x14ac:dyDescent="0.2">
      <c r="C7822" s="194"/>
      <c r="D7822" s="191"/>
      <c r="E7822" s="90"/>
      <c r="F7822" s="209"/>
      <c r="G7822" s="90"/>
      <c r="H7822" s="188"/>
      <c r="I7822" s="90"/>
      <c r="J7822" s="188"/>
    </row>
    <row r="7823" spans="3:10" ht="14.45" customHeight="1" x14ac:dyDescent="0.2">
      <c r="C7823" s="194"/>
      <c r="D7823" s="191"/>
      <c r="E7823" s="91"/>
      <c r="F7823" s="209"/>
      <c r="G7823" s="91"/>
      <c r="H7823" s="188"/>
      <c r="I7823" s="91"/>
      <c r="J7823" s="188"/>
    </row>
    <row r="7824" spans="3:10" ht="14.45" customHeight="1" x14ac:dyDescent="0.2">
      <c r="C7824" s="194"/>
      <c r="D7824" s="191"/>
      <c r="E7824" s="102"/>
      <c r="F7824" s="209"/>
      <c r="G7824" s="102"/>
      <c r="H7824" s="188"/>
      <c r="I7824" s="102"/>
      <c r="J7824" s="188"/>
    </row>
    <row r="7825" spans="3:10" ht="14.45" customHeight="1" x14ac:dyDescent="0.2">
      <c r="C7825" s="195"/>
      <c r="D7825" s="201"/>
      <c r="E7825" s="101"/>
      <c r="F7825" s="210"/>
      <c r="G7825" s="101"/>
      <c r="H7825" s="188"/>
      <c r="I7825" s="101"/>
      <c r="J7825" s="188"/>
    </row>
    <row r="7826" spans="3:10" ht="14.45" customHeight="1" x14ac:dyDescent="0.2">
      <c r="C7826" s="190" t="s">
        <v>1207</v>
      </c>
      <c r="D7826" s="190" t="s">
        <v>1208</v>
      </c>
      <c r="E7826" s="90"/>
      <c r="F7826" s="193" t="s">
        <v>1516</v>
      </c>
      <c r="G7826" s="90"/>
      <c r="H7826" s="133"/>
      <c r="I7826" s="90"/>
      <c r="J7826" s="133"/>
    </row>
    <row r="7827" spans="3:10" ht="14.45" customHeight="1" x14ac:dyDescent="0.2">
      <c r="C7827" s="191"/>
      <c r="D7827" s="191"/>
      <c r="E7827" s="90"/>
      <c r="F7827" s="209"/>
      <c r="G7827" s="90"/>
      <c r="H7827" s="188"/>
      <c r="I7827" s="90"/>
      <c r="J7827" s="188"/>
    </row>
    <row r="7828" spans="3:10" ht="14.45" customHeight="1" x14ac:dyDescent="0.2">
      <c r="C7828" s="191"/>
      <c r="D7828" s="191"/>
      <c r="E7828" s="90"/>
      <c r="F7828" s="209"/>
      <c r="G7828" s="90"/>
      <c r="H7828" s="188"/>
      <c r="I7828" s="90"/>
      <c r="J7828" s="188"/>
    </row>
    <row r="7829" spans="3:10" ht="14.45" customHeight="1" x14ac:dyDescent="0.2">
      <c r="C7829" s="191"/>
      <c r="D7829" s="191"/>
      <c r="E7829" s="90"/>
      <c r="F7829" s="209"/>
      <c r="G7829" s="90"/>
      <c r="H7829" s="188"/>
      <c r="I7829" s="90"/>
      <c r="J7829" s="188"/>
    </row>
    <row r="7830" spans="3:10" ht="14.45" customHeight="1" x14ac:dyDescent="0.2">
      <c r="C7830" s="191"/>
      <c r="D7830" s="191"/>
      <c r="E7830" s="90"/>
      <c r="F7830" s="209"/>
      <c r="G7830" s="90"/>
      <c r="H7830" s="188"/>
      <c r="I7830" s="90"/>
      <c r="J7830" s="188"/>
    </row>
    <row r="7831" spans="3:10" ht="14.45" customHeight="1" x14ac:dyDescent="0.2">
      <c r="C7831" s="191"/>
      <c r="D7831" s="191"/>
      <c r="E7831" s="90"/>
      <c r="F7831" s="209"/>
      <c r="G7831" s="90"/>
      <c r="H7831" s="188"/>
      <c r="I7831" s="90"/>
      <c r="J7831" s="188"/>
    </row>
    <row r="7832" spans="3:10" ht="14.45" customHeight="1" x14ac:dyDescent="0.2">
      <c r="C7832" s="191"/>
      <c r="D7832" s="191"/>
      <c r="E7832" s="90"/>
      <c r="F7832" s="209"/>
      <c r="G7832" s="90"/>
      <c r="H7832" s="188"/>
      <c r="I7832" s="90"/>
      <c r="J7832" s="188"/>
    </row>
    <row r="7833" spans="3:10" ht="14.45" customHeight="1" x14ac:dyDescent="0.2">
      <c r="C7833" s="191"/>
      <c r="D7833" s="191"/>
      <c r="E7833" s="90"/>
      <c r="F7833" s="209"/>
      <c r="G7833" s="90"/>
      <c r="H7833" s="188"/>
      <c r="I7833" s="90"/>
      <c r="J7833" s="188"/>
    </row>
    <row r="7834" spans="3:10" ht="14.45" customHeight="1" x14ac:dyDescent="0.2">
      <c r="C7834" s="191"/>
      <c r="D7834" s="191"/>
      <c r="E7834" s="90"/>
      <c r="F7834" s="209"/>
      <c r="G7834" s="90"/>
      <c r="H7834" s="188"/>
      <c r="I7834" s="90"/>
      <c r="J7834" s="188"/>
    </row>
    <row r="7835" spans="3:10" ht="14.45" customHeight="1" x14ac:dyDescent="0.2">
      <c r="C7835" s="191"/>
      <c r="D7835" s="191"/>
      <c r="E7835" s="90"/>
      <c r="F7835" s="209"/>
      <c r="G7835" s="90"/>
      <c r="H7835" s="188"/>
      <c r="I7835" s="90"/>
      <c r="J7835" s="188"/>
    </row>
    <row r="7836" spans="3:10" ht="14.45" customHeight="1" x14ac:dyDescent="0.2">
      <c r="C7836" s="191"/>
      <c r="D7836" s="191"/>
      <c r="E7836" s="90"/>
      <c r="F7836" s="209"/>
      <c r="G7836" s="90"/>
      <c r="H7836" s="188"/>
      <c r="I7836" s="90"/>
      <c r="J7836" s="188"/>
    </row>
    <row r="7837" spans="3:10" ht="14.45" customHeight="1" x14ac:dyDescent="0.2">
      <c r="C7837" s="191"/>
      <c r="D7837" s="191"/>
      <c r="E7837" s="90"/>
      <c r="F7837" s="209"/>
      <c r="G7837" s="90"/>
      <c r="H7837" s="188"/>
      <c r="I7837" s="90"/>
      <c r="J7837" s="188"/>
    </row>
    <row r="7838" spans="3:10" ht="14.45" customHeight="1" x14ac:dyDescent="0.2">
      <c r="C7838" s="191"/>
      <c r="D7838" s="191"/>
      <c r="E7838" s="90"/>
      <c r="F7838" s="209"/>
      <c r="G7838" s="90"/>
      <c r="H7838" s="188"/>
      <c r="I7838" s="90"/>
      <c r="J7838" s="188"/>
    </row>
    <row r="7839" spans="3:10" ht="14.45" customHeight="1" x14ac:dyDescent="0.2">
      <c r="C7839" s="191"/>
      <c r="D7839" s="191"/>
      <c r="E7839" s="90"/>
      <c r="F7839" s="209"/>
      <c r="G7839" s="90"/>
      <c r="H7839" s="188"/>
      <c r="I7839" s="90"/>
      <c r="J7839" s="188"/>
    </row>
    <row r="7840" spans="3:10" ht="14.45" customHeight="1" x14ac:dyDescent="0.2">
      <c r="C7840" s="191"/>
      <c r="D7840" s="191"/>
      <c r="E7840" s="90"/>
      <c r="F7840" s="209"/>
      <c r="G7840" s="90"/>
      <c r="H7840" s="188"/>
      <c r="I7840" s="90"/>
      <c r="J7840" s="188"/>
    </row>
    <row r="7841" spans="3:10" ht="14.45" customHeight="1" x14ac:dyDescent="0.2">
      <c r="C7841" s="191"/>
      <c r="D7841" s="191"/>
      <c r="E7841" s="90"/>
      <c r="F7841" s="209"/>
      <c r="G7841" s="90"/>
      <c r="H7841" s="188"/>
      <c r="I7841" s="90"/>
      <c r="J7841" s="188"/>
    </row>
    <row r="7842" spans="3:10" ht="14.45" customHeight="1" x14ac:dyDescent="0.2">
      <c r="C7842" s="191"/>
      <c r="D7842" s="191"/>
      <c r="E7842" s="90"/>
      <c r="F7842" s="209"/>
      <c r="G7842" s="90"/>
      <c r="H7842" s="188"/>
      <c r="I7842" s="90"/>
      <c r="J7842" s="188"/>
    </row>
    <row r="7843" spans="3:10" ht="14.45" customHeight="1" x14ac:dyDescent="0.2">
      <c r="C7843" s="191"/>
      <c r="D7843" s="191"/>
      <c r="E7843" s="90"/>
      <c r="F7843" s="209"/>
      <c r="G7843" s="90"/>
      <c r="H7843" s="188"/>
      <c r="I7843" s="90"/>
      <c r="J7843" s="188"/>
    </row>
    <row r="7844" spans="3:10" ht="14.45" customHeight="1" x14ac:dyDescent="0.2">
      <c r="C7844" s="191"/>
      <c r="D7844" s="191"/>
      <c r="E7844" s="90"/>
      <c r="F7844" s="209"/>
      <c r="G7844" s="90"/>
      <c r="H7844" s="188"/>
      <c r="I7844" s="90"/>
      <c r="J7844" s="188"/>
    </row>
    <row r="7845" spans="3:10" ht="14.45" customHeight="1" x14ac:dyDescent="0.2">
      <c r="C7845" s="191"/>
      <c r="D7845" s="191"/>
      <c r="E7845" s="90"/>
      <c r="F7845" s="209"/>
      <c r="G7845" s="90"/>
      <c r="H7845" s="188"/>
      <c r="I7845" s="90"/>
      <c r="J7845" s="188"/>
    </row>
    <row r="7846" spans="3:10" ht="14.45" customHeight="1" x14ac:dyDescent="0.2">
      <c r="C7846" s="191"/>
      <c r="D7846" s="191"/>
      <c r="E7846" s="90"/>
      <c r="F7846" s="209"/>
      <c r="G7846" s="90"/>
      <c r="H7846" s="188"/>
      <c r="I7846" s="90"/>
      <c r="J7846" s="188"/>
    </row>
    <row r="7847" spans="3:10" ht="14.45" customHeight="1" x14ac:dyDescent="0.2">
      <c r="C7847" s="191"/>
      <c r="D7847" s="191"/>
      <c r="E7847" s="90"/>
      <c r="F7847" s="209"/>
      <c r="G7847" s="90"/>
      <c r="H7847" s="188"/>
      <c r="I7847" s="90"/>
      <c r="J7847" s="188"/>
    </row>
    <row r="7848" spans="3:10" ht="14.45" customHeight="1" x14ac:dyDescent="0.2">
      <c r="C7848" s="191"/>
      <c r="D7848" s="191"/>
      <c r="E7848" s="90"/>
      <c r="F7848" s="209"/>
      <c r="G7848" s="90"/>
      <c r="H7848" s="188"/>
      <c r="I7848" s="90"/>
      <c r="J7848" s="188"/>
    </row>
    <row r="7849" spans="3:10" ht="14.45" customHeight="1" x14ac:dyDescent="0.2">
      <c r="C7849" s="191"/>
      <c r="D7849" s="191"/>
      <c r="E7849" s="90"/>
      <c r="F7849" s="209"/>
      <c r="G7849" s="90"/>
      <c r="H7849" s="188"/>
      <c r="I7849" s="90"/>
      <c r="J7849" s="188"/>
    </row>
    <row r="7850" spans="3:10" ht="14.45" customHeight="1" x14ac:dyDescent="0.2">
      <c r="C7850" s="191"/>
      <c r="D7850" s="191"/>
      <c r="E7850" s="90"/>
      <c r="F7850" s="209"/>
      <c r="G7850" s="90"/>
      <c r="H7850" s="188"/>
      <c r="I7850" s="90"/>
      <c r="J7850" s="188"/>
    </row>
    <row r="7851" spans="3:10" ht="14.45" customHeight="1" x14ac:dyDescent="0.2">
      <c r="C7851" s="191"/>
      <c r="D7851" s="191"/>
      <c r="E7851" s="90"/>
      <c r="F7851" s="209"/>
      <c r="G7851" s="90"/>
      <c r="H7851" s="188"/>
      <c r="I7851" s="90"/>
      <c r="J7851" s="188"/>
    </row>
    <row r="7852" spans="3:10" ht="14.45" customHeight="1" x14ac:dyDescent="0.2">
      <c r="C7852" s="191"/>
      <c r="D7852" s="191"/>
      <c r="E7852" s="90"/>
      <c r="F7852" s="209"/>
      <c r="G7852" s="90"/>
      <c r="H7852" s="188"/>
      <c r="I7852" s="90"/>
      <c r="J7852" s="188"/>
    </row>
    <row r="7853" spans="3:10" ht="14.45" customHeight="1" x14ac:dyDescent="0.2">
      <c r="C7853" s="191"/>
      <c r="D7853" s="191"/>
      <c r="E7853" s="90"/>
      <c r="F7853" s="209"/>
      <c r="G7853" s="90"/>
      <c r="H7853" s="188"/>
      <c r="I7853" s="90"/>
      <c r="J7853" s="188"/>
    </row>
    <row r="7854" spans="3:10" ht="14.45" customHeight="1" x14ac:dyDescent="0.2">
      <c r="C7854" s="191"/>
      <c r="D7854" s="191"/>
      <c r="E7854" s="90"/>
      <c r="F7854" s="209"/>
      <c r="G7854" s="90"/>
      <c r="H7854" s="188"/>
      <c r="I7854" s="90"/>
      <c r="J7854" s="188"/>
    </row>
    <row r="7855" spans="3:10" ht="14.45" customHeight="1" x14ac:dyDescent="0.2">
      <c r="C7855" s="191"/>
      <c r="D7855" s="191"/>
      <c r="E7855" s="90"/>
      <c r="F7855" s="209"/>
      <c r="G7855" s="90"/>
      <c r="H7855" s="188"/>
      <c r="I7855" s="90"/>
      <c r="J7855" s="188"/>
    </row>
    <row r="7856" spans="3:10" ht="14.45" customHeight="1" x14ac:dyDescent="0.2">
      <c r="C7856" s="191"/>
      <c r="D7856" s="191"/>
      <c r="E7856" s="90"/>
      <c r="F7856" s="209"/>
      <c r="G7856" s="90"/>
      <c r="H7856" s="188"/>
      <c r="I7856" s="90"/>
      <c r="J7856" s="188"/>
    </row>
    <row r="7857" spans="3:10" ht="14.45" customHeight="1" x14ac:dyDescent="0.2">
      <c r="C7857" s="191"/>
      <c r="D7857" s="191"/>
      <c r="E7857" s="90"/>
      <c r="F7857" s="209"/>
      <c r="G7857" s="90"/>
      <c r="H7857" s="188"/>
      <c r="I7857" s="90"/>
      <c r="J7857" s="188"/>
    </row>
    <row r="7858" spans="3:10" ht="14.45" customHeight="1" x14ac:dyDescent="0.2">
      <c r="C7858" s="191"/>
      <c r="D7858" s="191"/>
      <c r="E7858" s="90"/>
      <c r="F7858" s="209"/>
      <c r="G7858" s="90"/>
      <c r="H7858" s="188"/>
      <c r="I7858" s="90"/>
      <c r="J7858" s="188"/>
    </row>
    <row r="7859" spans="3:10" ht="14.45" customHeight="1" x14ac:dyDescent="0.2">
      <c r="C7859" s="191"/>
      <c r="D7859" s="191"/>
      <c r="E7859" s="90"/>
      <c r="F7859" s="209"/>
      <c r="G7859" s="90"/>
      <c r="H7859" s="188"/>
      <c r="I7859" s="90"/>
      <c r="J7859" s="188"/>
    </row>
    <row r="7860" spans="3:10" ht="14.45" customHeight="1" x14ac:dyDescent="0.2">
      <c r="C7860" s="191"/>
      <c r="D7860" s="191"/>
      <c r="E7860" s="90"/>
      <c r="F7860" s="209"/>
      <c r="G7860" s="90"/>
      <c r="H7860" s="188"/>
      <c r="I7860" s="90"/>
      <c r="J7860" s="188"/>
    </row>
    <row r="7861" spans="3:10" ht="14.45" customHeight="1" x14ac:dyDescent="0.2">
      <c r="C7861" s="191"/>
      <c r="D7861" s="191"/>
      <c r="E7861" s="90"/>
      <c r="F7861" s="209"/>
      <c r="G7861" s="90"/>
      <c r="H7861" s="188"/>
      <c r="I7861" s="90"/>
      <c r="J7861" s="188"/>
    </row>
    <row r="7862" spans="3:10" ht="14.45" customHeight="1" x14ac:dyDescent="0.2">
      <c r="C7862" s="191"/>
      <c r="D7862" s="191"/>
      <c r="E7862" s="90"/>
      <c r="F7862" s="209"/>
      <c r="G7862" s="90"/>
      <c r="H7862" s="188"/>
      <c r="I7862" s="90"/>
      <c r="J7862" s="188"/>
    </row>
    <row r="7863" spans="3:10" ht="14.45" customHeight="1" x14ac:dyDescent="0.2">
      <c r="C7863" s="191"/>
      <c r="D7863" s="191"/>
      <c r="E7863" s="90"/>
      <c r="F7863" s="209"/>
      <c r="G7863" s="90"/>
      <c r="H7863" s="188"/>
      <c r="I7863" s="90"/>
      <c r="J7863" s="188"/>
    </row>
    <row r="7864" spans="3:10" ht="14.45" customHeight="1" x14ac:dyDescent="0.2">
      <c r="C7864" s="191"/>
      <c r="D7864" s="191"/>
      <c r="E7864" s="90"/>
      <c r="F7864" s="209"/>
      <c r="G7864" s="90"/>
      <c r="H7864" s="188"/>
      <c r="I7864" s="90"/>
      <c r="J7864" s="188"/>
    </row>
    <row r="7865" spans="3:10" ht="14.45" customHeight="1" x14ac:dyDescent="0.2">
      <c r="C7865" s="191"/>
      <c r="D7865" s="191"/>
      <c r="E7865" s="90"/>
      <c r="F7865" s="209"/>
      <c r="G7865" s="90"/>
      <c r="H7865" s="188"/>
      <c r="I7865" s="90"/>
      <c r="J7865" s="188"/>
    </row>
    <row r="7866" spans="3:10" ht="14.45" customHeight="1" x14ac:dyDescent="0.2">
      <c r="C7866" s="191"/>
      <c r="D7866" s="191"/>
      <c r="E7866" s="90"/>
      <c r="F7866" s="209"/>
      <c r="G7866" s="90"/>
      <c r="H7866" s="188"/>
      <c r="I7866" s="90"/>
      <c r="J7866" s="188"/>
    </row>
    <row r="7867" spans="3:10" ht="14.45" customHeight="1" x14ac:dyDescent="0.2">
      <c r="C7867" s="191"/>
      <c r="D7867" s="191"/>
      <c r="E7867" s="90"/>
      <c r="F7867" s="209"/>
      <c r="G7867" s="90"/>
      <c r="H7867" s="188"/>
      <c r="I7867" s="90"/>
      <c r="J7867" s="188"/>
    </row>
    <row r="7868" spans="3:10" ht="14.45" customHeight="1" x14ac:dyDescent="0.2">
      <c r="C7868" s="191"/>
      <c r="D7868" s="191"/>
      <c r="E7868" s="90"/>
      <c r="F7868" s="209"/>
      <c r="G7868" s="90"/>
      <c r="H7868" s="188"/>
      <c r="I7868" s="90"/>
      <c r="J7868" s="188"/>
    </row>
    <row r="7869" spans="3:10" ht="14.45" customHeight="1" x14ac:dyDescent="0.2">
      <c r="C7869" s="191"/>
      <c r="D7869" s="191"/>
      <c r="E7869" s="90"/>
      <c r="F7869" s="209"/>
      <c r="G7869" s="90"/>
      <c r="H7869" s="188"/>
      <c r="I7869" s="90"/>
      <c r="J7869" s="188"/>
    </row>
    <row r="7870" spans="3:10" ht="14.45" customHeight="1" x14ac:dyDescent="0.2">
      <c r="C7870" s="191"/>
      <c r="D7870" s="191"/>
      <c r="E7870" s="90"/>
      <c r="F7870" s="209"/>
      <c r="G7870" s="90"/>
      <c r="H7870" s="188"/>
      <c r="I7870" s="90"/>
      <c r="J7870" s="188"/>
    </row>
    <row r="7871" spans="3:10" ht="14.45" customHeight="1" x14ac:dyDescent="0.2">
      <c r="C7871" s="191"/>
      <c r="D7871" s="191"/>
      <c r="E7871" s="90"/>
      <c r="F7871" s="209"/>
      <c r="G7871" s="90"/>
      <c r="H7871" s="188"/>
      <c r="I7871" s="90"/>
      <c r="J7871" s="188"/>
    </row>
    <row r="7872" spans="3:10" ht="14.45" customHeight="1" x14ac:dyDescent="0.2">
      <c r="C7872" s="191"/>
      <c r="D7872" s="191"/>
      <c r="E7872" s="90"/>
      <c r="F7872" s="209"/>
      <c r="G7872" s="90"/>
      <c r="H7872" s="188"/>
      <c r="I7872" s="90"/>
      <c r="J7872" s="188"/>
    </row>
    <row r="7873" spans="3:10" ht="14.45" customHeight="1" x14ac:dyDescent="0.2">
      <c r="C7873" s="191"/>
      <c r="D7873" s="191"/>
      <c r="E7873" s="90"/>
      <c r="F7873" s="209"/>
      <c r="G7873" s="90"/>
      <c r="H7873" s="188"/>
      <c r="I7873" s="90"/>
      <c r="J7873" s="188"/>
    </row>
    <row r="7874" spans="3:10" ht="14.45" customHeight="1" x14ac:dyDescent="0.2">
      <c r="C7874" s="191"/>
      <c r="D7874" s="191"/>
      <c r="E7874" s="90"/>
      <c r="F7874" s="209"/>
      <c r="G7874" s="90"/>
      <c r="H7874" s="188"/>
      <c r="I7874" s="90"/>
      <c r="J7874" s="188"/>
    </row>
    <row r="7875" spans="3:10" ht="14.45" customHeight="1" x14ac:dyDescent="0.2">
      <c r="C7875" s="191"/>
      <c r="D7875" s="191"/>
      <c r="E7875" s="91"/>
      <c r="F7875" s="209"/>
      <c r="G7875" s="91"/>
      <c r="H7875" s="188"/>
      <c r="I7875" s="91"/>
      <c r="J7875" s="188"/>
    </row>
    <row r="7876" spans="3:10" ht="14.45" customHeight="1" x14ac:dyDescent="0.2">
      <c r="C7876" s="191"/>
      <c r="D7876" s="191"/>
      <c r="E7876" s="90"/>
      <c r="F7876" s="209"/>
      <c r="G7876" s="90"/>
      <c r="H7876" s="188"/>
      <c r="I7876" s="90"/>
      <c r="J7876" s="188"/>
    </row>
    <row r="7877" spans="3:10" ht="14.45" customHeight="1" x14ac:dyDescent="0.2">
      <c r="C7877" s="191"/>
      <c r="D7877" s="191"/>
      <c r="E7877" s="90"/>
      <c r="F7877" s="209"/>
      <c r="G7877" s="90"/>
      <c r="H7877" s="188"/>
      <c r="I7877" s="90"/>
      <c r="J7877" s="188"/>
    </row>
    <row r="7878" spans="3:10" ht="14.45" customHeight="1" x14ac:dyDescent="0.2">
      <c r="C7878" s="191"/>
      <c r="D7878" s="191"/>
      <c r="E7878" s="90"/>
      <c r="F7878" s="209"/>
      <c r="G7878" s="90"/>
      <c r="H7878" s="188"/>
      <c r="I7878" s="90"/>
      <c r="J7878" s="188"/>
    </row>
    <row r="7879" spans="3:10" ht="14.45" customHeight="1" x14ac:dyDescent="0.2">
      <c r="C7879" s="191"/>
      <c r="D7879" s="191"/>
      <c r="E7879" s="91"/>
      <c r="F7879" s="209"/>
      <c r="G7879" s="91"/>
      <c r="H7879" s="188"/>
      <c r="I7879" s="91"/>
      <c r="J7879" s="188"/>
    </row>
    <row r="7880" spans="3:10" ht="14.45" customHeight="1" x14ac:dyDescent="0.2">
      <c r="C7880" s="191"/>
      <c r="D7880" s="191"/>
      <c r="E7880" s="90"/>
      <c r="F7880" s="209"/>
      <c r="G7880" s="90"/>
      <c r="H7880" s="188"/>
      <c r="I7880" s="90"/>
      <c r="J7880" s="188"/>
    </row>
    <row r="7881" spans="3:10" ht="14.45" customHeight="1" x14ac:dyDescent="0.2">
      <c r="C7881" s="191"/>
      <c r="D7881" s="191"/>
      <c r="E7881" s="90"/>
      <c r="F7881" s="209"/>
      <c r="G7881" s="90"/>
      <c r="H7881" s="188"/>
      <c r="I7881" s="90"/>
      <c r="J7881" s="188"/>
    </row>
    <row r="7882" spans="3:10" ht="14.45" customHeight="1" x14ac:dyDescent="0.2">
      <c r="C7882" s="191"/>
      <c r="D7882" s="191"/>
      <c r="E7882" s="91"/>
      <c r="F7882" s="209"/>
      <c r="G7882" s="91"/>
      <c r="H7882" s="188"/>
      <c r="I7882" s="91"/>
      <c r="J7882" s="188"/>
    </row>
    <row r="7883" spans="3:10" ht="14.45" customHeight="1" x14ac:dyDescent="0.2">
      <c r="C7883" s="191"/>
      <c r="D7883" s="191"/>
      <c r="E7883" s="90"/>
      <c r="F7883" s="209"/>
      <c r="G7883" s="90"/>
      <c r="H7883" s="188"/>
      <c r="I7883" s="90"/>
      <c r="J7883" s="188"/>
    </row>
    <row r="7884" spans="3:10" ht="14.45" customHeight="1" x14ac:dyDescent="0.2">
      <c r="C7884" s="191"/>
      <c r="D7884" s="191"/>
      <c r="E7884" s="91"/>
      <c r="F7884" s="209"/>
      <c r="G7884" s="91"/>
      <c r="H7884" s="188"/>
      <c r="I7884" s="91"/>
      <c r="J7884" s="188"/>
    </row>
    <row r="7885" spans="3:10" ht="14.45" customHeight="1" x14ac:dyDescent="0.2">
      <c r="C7885" s="191"/>
      <c r="D7885" s="191"/>
      <c r="E7885" s="90"/>
      <c r="F7885" s="209"/>
      <c r="G7885" s="90"/>
      <c r="H7885" s="188"/>
      <c r="I7885" s="90"/>
      <c r="J7885" s="188"/>
    </row>
    <row r="7886" spans="3:10" ht="14.45" customHeight="1" x14ac:dyDescent="0.2">
      <c r="C7886" s="191"/>
      <c r="D7886" s="191"/>
      <c r="E7886" s="91"/>
      <c r="F7886" s="209"/>
      <c r="G7886" s="91"/>
      <c r="H7886" s="188"/>
      <c r="I7886" s="91"/>
      <c r="J7886" s="188"/>
    </row>
    <row r="7887" spans="3:10" ht="14.45" customHeight="1" x14ac:dyDescent="0.2">
      <c r="C7887" s="191"/>
      <c r="D7887" s="191"/>
      <c r="E7887" s="90"/>
      <c r="F7887" s="209"/>
      <c r="G7887" s="90"/>
      <c r="H7887" s="188"/>
      <c r="I7887" s="90"/>
      <c r="J7887" s="188"/>
    </row>
    <row r="7888" spans="3:10" ht="14.45" customHeight="1" x14ac:dyDescent="0.2">
      <c r="C7888" s="191"/>
      <c r="D7888" s="191"/>
      <c r="E7888" s="103"/>
      <c r="F7888" s="209"/>
      <c r="G7888" s="103"/>
      <c r="H7888" s="188"/>
      <c r="I7888" s="103"/>
      <c r="J7888" s="188"/>
    </row>
    <row r="7889" spans="3:10" ht="14.45" customHeight="1" x14ac:dyDescent="0.2">
      <c r="C7889" s="201"/>
      <c r="D7889" s="201"/>
      <c r="E7889" s="101"/>
      <c r="F7889" s="210"/>
      <c r="G7889" s="101"/>
      <c r="H7889" s="188"/>
      <c r="I7889" s="101"/>
      <c r="J7889" s="188"/>
    </row>
    <row r="7890" spans="3:10" ht="14.45" customHeight="1" x14ac:dyDescent="0.2">
      <c r="C7890" s="190" t="s">
        <v>1209</v>
      </c>
      <c r="D7890" s="190" t="s">
        <v>1210</v>
      </c>
      <c r="E7890" s="90"/>
      <c r="F7890" s="193" t="s">
        <v>1517</v>
      </c>
      <c r="G7890" s="90"/>
      <c r="H7890" s="133"/>
      <c r="I7890" s="90"/>
      <c r="J7890" s="133"/>
    </row>
    <row r="7891" spans="3:10" ht="14.45" customHeight="1" x14ac:dyDescent="0.2">
      <c r="C7891" s="191"/>
      <c r="D7891" s="191"/>
      <c r="E7891" s="90"/>
      <c r="F7891" s="209"/>
      <c r="G7891" s="90"/>
      <c r="H7891" s="188"/>
      <c r="I7891" s="90"/>
      <c r="J7891" s="188"/>
    </row>
    <row r="7892" spans="3:10" ht="14.45" customHeight="1" x14ac:dyDescent="0.2">
      <c r="C7892" s="191"/>
      <c r="D7892" s="191"/>
      <c r="E7892" s="90"/>
      <c r="F7892" s="209"/>
      <c r="G7892" s="90"/>
      <c r="H7892" s="188"/>
      <c r="I7892" s="90"/>
      <c r="J7892" s="188"/>
    </row>
    <row r="7893" spans="3:10" ht="14.45" customHeight="1" x14ac:dyDescent="0.2">
      <c r="C7893" s="191"/>
      <c r="D7893" s="191"/>
      <c r="E7893" s="90"/>
      <c r="F7893" s="209"/>
      <c r="G7893" s="90"/>
      <c r="H7893" s="188"/>
      <c r="I7893" s="90"/>
      <c r="J7893" s="188"/>
    </row>
    <row r="7894" spans="3:10" ht="14.45" customHeight="1" x14ac:dyDescent="0.2">
      <c r="C7894" s="191"/>
      <c r="D7894" s="191"/>
      <c r="E7894" s="90"/>
      <c r="F7894" s="209"/>
      <c r="G7894" s="90"/>
      <c r="H7894" s="188"/>
      <c r="I7894" s="90"/>
      <c r="J7894" s="188"/>
    </row>
    <row r="7895" spans="3:10" ht="14.45" customHeight="1" x14ac:dyDescent="0.2">
      <c r="C7895" s="191"/>
      <c r="D7895" s="191"/>
      <c r="E7895" s="90"/>
      <c r="F7895" s="209"/>
      <c r="G7895" s="90"/>
      <c r="H7895" s="188"/>
      <c r="I7895" s="90"/>
      <c r="J7895" s="188"/>
    </row>
    <row r="7896" spans="3:10" ht="14.45" customHeight="1" x14ac:dyDescent="0.2">
      <c r="C7896" s="191"/>
      <c r="D7896" s="191"/>
      <c r="E7896" s="90"/>
      <c r="F7896" s="209"/>
      <c r="G7896" s="90"/>
      <c r="H7896" s="188"/>
      <c r="I7896" s="90"/>
      <c r="J7896" s="188"/>
    </row>
    <row r="7897" spans="3:10" ht="14.45" customHeight="1" x14ac:dyDescent="0.2">
      <c r="C7897" s="191"/>
      <c r="D7897" s="191"/>
      <c r="E7897" s="90"/>
      <c r="F7897" s="209"/>
      <c r="G7897" s="90"/>
      <c r="H7897" s="188"/>
      <c r="I7897" s="90"/>
      <c r="J7897" s="188"/>
    </row>
    <row r="7898" spans="3:10" ht="14.45" customHeight="1" x14ac:dyDescent="0.2">
      <c r="C7898" s="191"/>
      <c r="D7898" s="191"/>
      <c r="E7898" s="90"/>
      <c r="F7898" s="209"/>
      <c r="G7898" s="90"/>
      <c r="H7898" s="188"/>
      <c r="I7898" s="90"/>
      <c r="J7898" s="188"/>
    </row>
    <row r="7899" spans="3:10" ht="14.45" customHeight="1" x14ac:dyDescent="0.2">
      <c r="C7899" s="191"/>
      <c r="D7899" s="191"/>
      <c r="E7899" s="90"/>
      <c r="F7899" s="209"/>
      <c r="G7899" s="90"/>
      <c r="H7899" s="188"/>
      <c r="I7899" s="90"/>
      <c r="J7899" s="188"/>
    </row>
    <row r="7900" spans="3:10" ht="14.45" customHeight="1" x14ac:dyDescent="0.2">
      <c r="C7900" s="191"/>
      <c r="D7900" s="191"/>
      <c r="E7900" s="90"/>
      <c r="F7900" s="209"/>
      <c r="G7900" s="90"/>
      <c r="H7900" s="188"/>
      <c r="I7900" s="90"/>
      <c r="J7900" s="188"/>
    </row>
    <row r="7901" spans="3:10" ht="14.45" customHeight="1" x14ac:dyDescent="0.2">
      <c r="C7901" s="191"/>
      <c r="D7901" s="191"/>
      <c r="E7901" s="90"/>
      <c r="F7901" s="209"/>
      <c r="G7901" s="90"/>
      <c r="H7901" s="188"/>
      <c r="I7901" s="90"/>
      <c r="J7901" s="188"/>
    </row>
    <row r="7902" spans="3:10" ht="14.45" customHeight="1" x14ac:dyDescent="0.2">
      <c r="C7902" s="191"/>
      <c r="D7902" s="191"/>
      <c r="E7902" s="90"/>
      <c r="F7902" s="209"/>
      <c r="G7902" s="90"/>
      <c r="H7902" s="188"/>
      <c r="I7902" s="90"/>
      <c r="J7902" s="188"/>
    </row>
    <row r="7903" spans="3:10" ht="14.45" customHeight="1" x14ac:dyDescent="0.2">
      <c r="C7903" s="191"/>
      <c r="D7903" s="191"/>
      <c r="E7903" s="90"/>
      <c r="F7903" s="209"/>
      <c r="G7903" s="90"/>
      <c r="H7903" s="188"/>
      <c r="I7903" s="90"/>
      <c r="J7903" s="188"/>
    </row>
    <row r="7904" spans="3:10" ht="14.45" customHeight="1" x14ac:dyDescent="0.2">
      <c r="C7904" s="191"/>
      <c r="D7904" s="191"/>
      <c r="E7904" s="90"/>
      <c r="F7904" s="209"/>
      <c r="G7904" s="90"/>
      <c r="H7904" s="188"/>
      <c r="I7904" s="90"/>
      <c r="J7904" s="188"/>
    </row>
    <row r="7905" spans="3:10" ht="14.45" customHeight="1" x14ac:dyDescent="0.2">
      <c r="C7905" s="191"/>
      <c r="D7905" s="191"/>
      <c r="E7905" s="90"/>
      <c r="F7905" s="209"/>
      <c r="G7905" s="90"/>
      <c r="H7905" s="188"/>
      <c r="I7905" s="90"/>
      <c r="J7905" s="188"/>
    </row>
    <row r="7906" spans="3:10" ht="14.45" customHeight="1" x14ac:dyDescent="0.2">
      <c r="C7906" s="191"/>
      <c r="D7906" s="191"/>
      <c r="E7906" s="90"/>
      <c r="F7906" s="209"/>
      <c r="G7906" s="90"/>
      <c r="H7906" s="188"/>
      <c r="I7906" s="90"/>
      <c r="J7906" s="188"/>
    </row>
    <row r="7907" spans="3:10" ht="14.45" customHeight="1" x14ac:dyDescent="0.2">
      <c r="C7907" s="191"/>
      <c r="D7907" s="191"/>
      <c r="E7907" s="90"/>
      <c r="F7907" s="209"/>
      <c r="G7907" s="90"/>
      <c r="H7907" s="188"/>
      <c r="I7907" s="90"/>
      <c r="J7907" s="188"/>
    </row>
    <row r="7908" spans="3:10" ht="14.45" customHeight="1" x14ac:dyDescent="0.2">
      <c r="C7908" s="191"/>
      <c r="D7908" s="191"/>
      <c r="E7908" s="90"/>
      <c r="F7908" s="209"/>
      <c r="G7908" s="90"/>
      <c r="H7908" s="188"/>
      <c r="I7908" s="90"/>
      <c r="J7908" s="188"/>
    </row>
    <row r="7909" spans="3:10" ht="14.45" customHeight="1" x14ac:dyDescent="0.2">
      <c r="C7909" s="191"/>
      <c r="D7909" s="191"/>
      <c r="E7909" s="90"/>
      <c r="F7909" s="209"/>
      <c r="G7909" s="90"/>
      <c r="H7909" s="188"/>
      <c r="I7909" s="90"/>
      <c r="J7909" s="188"/>
    </row>
    <row r="7910" spans="3:10" ht="14.45" customHeight="1" x14ac:dyDescent="0.2">
      <c r="C7910" s="191"/>
      <c r="D7910" s="191"/>
      <c r="E7910" s="90"/>
      <c r="F7910" s="209"/>
      <c r="G7910" s="90"/>
      <c r="H7910" s="188"/>
      <c r="I7910" s="90"/>
      <c r="J7910" s="188"/>
    </row>
    <row r="7911" spans="3:10" ht="14.45" customHeight="1" x14ac:dyDescent="0.2">
      <c r="C7911" s="191"/>
      <c r="D7911" s="191"/>
      <c r="E7911" s="90"/>
      <c r="F7911" s="209"/>
      <c r="G7911" s="90"/>
      <c r="H7911" s="188"/>
      <c r="I7911" s="90"/>
      <c r="J7911" s="188"/>
    </row>
    <row r="7912" spans="3:10" ht="14.45" customHeight="1" x14ac:dyDescent="0.2">
      <c r="C7912" s="191"/>
      <c r="D7912" s="191"/>
      <c r="E7912" s="90"/>
      <c r="F7912" s="209"/>
      <c r="G7912" s="90"/>
      <c r="H7912" s="188"/>
      <c r="I7912" s="90"/>
      <c r="J7912" s="188"/>
    </row>
    <row r="7913" spans="3:10" ht="14.45" customHeight="1" x14ac:dyDescent="0.2">
      <c r="C7913" s="191"/>
      <c r="D7913" s="191"/>
      <c r="E7913" s="90"/>
      <c r="F7913" s="209"/>
      <c r="G7913" s="90"/>
      <c r="H7913" s="188"/>
      <c r="I7913" s="90"/>
      <c r="J7913" s="188"/>
    </row>
    <row r="7914" spans="3:10" ht="14.45" customHeight="1" x14ac:dyDescent="0.2">
      <c r="C7914" s="191"/>
      <c r="D7914" s="191"/>
      <c r="E7914" s="90"/>
      <c r="F7914" s="209"/>
      <c r="G7914" s="90"/>
      <c r="H7914" s="188"/>
      <c r="I7914" s="90"/>
      <c r="J7914" s="188"/>
    </row>
    <row r="7915" spans="3:10" ht="14.45" customHeight="1" x14ac:dyDescent="0.2">
      <c r="C7915" s="191"/>
      <c r="D7915" s="191"/>
      <c r="E7915" s="90"/>
      <c r="F7915" s="209"/>
      <c r="G7915" s="90"/>
      <c r="H7915" s="188"/>
      <c r="I7915" s="90"/>
      <c r="J7915" s="188"/>
    </row>
    <row r="7916" spans="3:10" ht="14.45" customHeight="1" x14ac:dyDescent="0.2">
      <c r="C7916" s="191"/>
      <c r="D7916" s="191"/>
      <c r="E7916" s="90"/>
      <c r="F7916" s="209"/>
      <c r="G7916" s="90"/>
      <c r="H7916" s="188"/>
      <c r="I7916" s="90"/>
      <c r="J7916" s="188"/>
    </row>
    <row r="7917" spans="3:10" ht="14.45" customHeight="1" x14ac:dyDescent="0.2">
      <c r="C7917" s="191"/>
      <c r="D7917" s="191"/>
      <c r="E7917" s="90"/>
      <c r="F7917" s="209"/>
      <c r="G7917" s="90"/>
      <c r="H7917" s="188"/>
      <c r="I7917" s="90"/>
      <c r="J7917" s="188"/>
    </row>
    <row r="7918" spans="3:10" ht="14.45" customHeight="1" x14ac:dyDescent="0.2">
      <c r="C7918" s="191"/>
      <c r="D7918" s="191"/>
      <c r="E7918" s="90"/>
      <c r="F7918" s="209"/>
      <c r="G7918" s="90"/>
      <c r="H7918" s="188"/>
      <c r="I7918" s="90"/>
      <c r="J7918" s="188"/>
    </row>
    <row r="7919" spans="3:10" ht="14.45" customHeight="1" x14ac:dyDescent="0.2">
      <c r="C7919" s="191"/>
      <c r="D7919" s="191"/>
      <c r="E7919" s="90"/>
      <c r="F7919" s="209"/>
      <c r="G7919" s="90"/>
      <c r="H7919" s="188"/>
      <c r="I7919" s="90"/>
      <c r="J7919" s="188"/>
    </row>
    <row r="7920" spans="3:10" ht="14.45" customHeight="1" x14ac:dyDescent="0.2">
      <c r="C7920" s="191"/>
      <c r="D7920" s="191"/>
      <c r="E7920" s="90"/>
      <c r="F7920" s="209"/>
      <c r="G7920" s="90"/>
      <c r="H7920" s="188"/>
      <c r="I7920" s="90"/>
      <c r="J7920" s="188"/>
    </row>
    <row r="7921" spans="3:10" ht="14.45" customHeight="1" x14ac:dyDescent="0.2">
      <c r="C7921" s="191"/>
      <c r="D7921" s="191"/>
      <c r="E7921" s="90"/>
      <c r="F7921" s="209"/>
      <c r="G7921" s="90"/>
      <c r="H7921" s="188"/>
      <c r="I7921" s="90"/>
      <c r="J7921" s="188"/>
    </row>
    <row r="7922" spans="3:10" ht="14.45" customHeight="1" x14ac:dyDescent="0.2">
      <c r="C7922" s="191"/>
      <c r="D7922" s="191"/>
      <c r="E7922" s="90"/>
      <c r="F7922" s="209"/>
      <c r="G7922" s="90"/>
      <c r="H7922" s="188"/>
      <c r="I7922" s="90"/>
      <c r="J7922" s="188"/>
    </row>
    <row r="7923" spans="3:10" ht="14.45" customHeight="1" x14ac:dyDescent="0.2">
      <c r="C7923" s="191"/>
      <c r="D7923" s="191"/>
      <c r="E7923" s="90"/>
      <c r="F7923" s="209"/>
      <c r="G7923" s="90"/>
      <c r="H7923" s="188"/>
      <c r="I7923" s="90"/>
      <c r="J7923" s="188"/>
    </row>
    <row r="7924" spans="3:10" ht="14.45" customHeight="1" x14ac:dyDescent="0.2">
      <c r="C7924" s="191"/>
      <c r="D7924" s="191"/>
      <c r="E7924" s="90"/>
      <c r="F7924" s="209"/>
      <c r="G7924" s="90"/>
      <c r="H7924" s="188"/>
      <c r="I7924" s="90"/>
      <c r="J7924" s="188"/>
    </row>
    <row r="7925" spans="3:10" ht="14.45" customHeight="1" x14ac:dyDescent="0.2">
      <c r="C7925" s="191"/>
      <c r="D7925" s="191"/>
      <c r="E7925" s="90"/>
      <c r="F7925" s="209"/>
      <c r="G7925" s="90"/>
      <c r="H7925" s="188"/>
      <c r="I7925" s="90"/>
      <c r="J7925" s="188"/>
    </row>
    <row r="7926" spans="3:10" ht="14.45" customHeight="1" x14ac:dyDescent="0.2">
      <c r="C7926" s="191"/>
      <c r="D7926" s="191"/>
      <c r="E7926" s="90"/>
      <c r="F7926" s="209"/>
      <c r="G7926" s="90"/>
      <c r="H7926" s="188"/>
      <c r="I7926" s="90"/>
      <c r="J7926" s="188"/>
    </row>
    <row r="7927" spans="3:10" ht="14.45" customHeight="1" x14ac:dyDescent="0.2">
      <c r="C7927" s="191"/>
      <c r="D7927" s="191"/>
      <c r="E7927" s="90"/>
      <c r="F7927" s="209"/>
      <c r="G7927" s="90"/>
      <c r="H7927" s="188"/>
      <c r="I7927" s="90"/>
      <c r="J7927" s="188"/>
    </row>
    <row r="7928" spans="3:10" ht="14.45" customHeight="1" x14ac:dyDescent="0.2">
      <c r="C7928" s="191"/>
      <c r="D7928" s="191"/>
      <c r="E7928" s="90"/>
      <c r="F7928" s="209"/>
      <c r="G7928" s="90"/>
      <c r="H7928" s="188"/>
      <c r="I7928" s="90"/>
      <c r="J7928" s="188"/>
    </row>
    <row r="7929" spans="3:10" ht="14.45" customHeight="1" x14ac:dyDescent="0.2">
      <c r="C7929" s="191"/>
      <c r="D7929" s="191"/>
      <c r="E7929" s="90"/>
      <c r="F7929" s="209"/>
      <c r="G7929" s="90"/>
      <c r="H7929" s="188"/>
      <c r="I7929" s="90"/>
      <c r="J7929" s="188"/>
    </row>
    <row r="7930" spans="3:10" ht="14.45" customHeight="1" x14ac:dyDescent="0.2">
      <c r="C7930" s="191"/>
      <c r="D7930" s="191"/>
      <c r="E7930" s="90"/>
      <c r="F7930" s="209"/>
      <c r="G7930" s="90"/>
      <c r="H7930" s="188"/>
      <c r="I7930" s="90"/>
      <c r="J7930" s="188"/>
    </row>
    <row r="7931" spans="3:10" ht="14.45" customHeight="1" x14ac:dyDescent="0.2">
      <c r="C7931" s="191"/>
      <c r="D7931" s="191"/>
      <c r="E7931" s="90"/>
      <c r="F7931" s="209"/>
      <c r="G7931" s="90"/>
      <c r="H7931" s="188"/>
      <c r="I7931" s="90"/>
      <c r="J7931" s="188"/>
    </row>
    <row r="7932" spans="3:10" ht="14.45" customHeight="1" x14ac:dyDescent="0.2">
      <c r="C7932" s="191"/>
      <c r="D7932" s="191"/>
      <c r="E7932" s="90"/>
      <c r="F7932" s="209"/>
      <c r="G7932" s="90"/>
      <c r="H7932" s="188"/>
      <c r="I7932" s="90"/>
      <c r="J7932" s="188"/>
    </row>
    <row r="7933" spans="3:10" ht="14.45" customHeight="1" x14ac:dyDescent="0.2">
      <c r="C7933" s="191"/>
      <c r="D7933" s="191"/>
      <c r="E7933" s="91"/>
      <c r="F7933" s="209"/>
      <c r="G7933" s="91"/>
      <c r="H7933" s="188"/>
      <c r="I7933" s="91"/>
      <c r="J7933" s="188"/>
    </row>
    <row r="7934" spans="3:10" ht="14.45" customHeight="1" x14ac:dyDescent="0.2">
      <c r="C7934" s="191"/>
      <c r="D7934" s="191"/>
      <c r="E7934" s="90"/>
      <c r="F7934" s="209"/>
      <c r="G7934" s="90"/>
      <c r="H7934" s="188"/>
      <c r="I7934" s="90"/>
      <c r="J7934" s="188"/>
    </row>
    <row r="7935" spans="3:10" ht="14.45" customHeight="1" x14ac:dyDescent="0.2">
      <c r="C7935" s="191"/>
      <c r="D7935" s="191"/>
      <c r="E7935" s="90"/>
      <c r="F7935" s="209"/>
      <c r="G7935" s="90"/>
      <c r="H7935" s="188"/>
      <c r="I7935" s="90"/>
      <c r="J7935" s="188"/>
    </row>
    <row r="7936" spans="3:10" ht="14.45" customHeight="1" x14ac:dyDescent="0.2">
      <c r="C7936" s="191"/>
      <c r="D7936" s="191"/>
      <c r="E7936" s="91"/>
      <c r="F7936" s="209"/>
      <c r="G7936" s="91"/>
      <c r="H7936" s="188"/>
      <c r="I7936" s="91"/>
      <c r="J7936" s="188"/>
    </row>
    <row r="7937" spans="3:10" ht="14.45" customHeight="1" x14ac:dyDescent="0.2">
      <c r="C7937" s="191"/>
      <c r="D7937" s="191"/>
      <c r="E7937" s="90"/>
      <c r="F7937" s="209"/>
      <c r="G7937" s="90"/>
      <c r="H7937" s="188"/>
      <c r="I7937" s="90"/>
      <c r="J7937" s="188"/>
    </row>
    <row r="7938" spans="3:10" ht="14.45" customHeight="1" x14ac:dyDescent="0.2">
      <c r="C7938" s="191"/>
      <c r="D7938" s="191"/>
      <c r="E7938" s="90"/>
      <c r="F7938" s="209"/>
      <c r="G7938" s="90"/>
      <c r="H7938" s="188"/>
      <c r="I7938" s="90"/>
      <c r="J7938" s="188"/>
    </row>
    <row r="7939" spans="3:10" ht="14.45" customHeight="1" x14ac:dyDescent="0.2">
      <c r="C7939" s="191"/>
      <c r="D7939" s="191"/>
      <c r="E7939" s="90"/>
      <c r="F7939" s="209"/>
      <c r="G7939" s="90"/>
      <c r="H7939" s="188"/>
      <c r="I7939" s="90"/>
      <c r="J7939" s="188"/>
    </row>
    <row r="7940" spans="3:10" ht="14.45" customHeight="1" x14ac:dyDescent="0.2">
      <c r="C7940" s="191"/>
      <c r="D7940" s="191"/>
      <c r="E7940" s="90"/>
      <c r="F7940" s="209"/>
      <c r="G7940" s="90"/>
      <c r="H7940" s="188"/>
      <c r="I7940" s="90"/>
      <c r="J7940" s="188"/>
    </row>
    <row r="7941" spans="3:10" ht="14.45" customHeight="1" x14ac:dyDescent="0.2">
      <c r="C7941" s="191"/>
      <c r="D7941" s="191"/>
      <c r="E7941" s="90"/>
      <c r="F7941" s="209"/>
      <c r="G7941" s="90"/>
      <c r="H7941" s="188"/>
      <c r="I7941" s="90"/>
      <c r="J7941" s="188"/>
    </row>
    <row r="7942" spans="3:10" ht="14.45" customHeight="1" x14ac:dyDescent="0.2">
      <c r="C7942" s="191"/>
      <c r="D7942" s="191"/>
      <c r="E7942" s="90"/>
      <c r="F7942" s="209"/>
      <c r="G7942" s="90"/>
      <c r="H7942" s="188"/>
      <c r="I7942" s="90"/>
      <c r="J7942" s="188"/>
    </row>
    <row r="7943" spans="3:10" ht="14.45" customHeight="1" x14ac:dyDescent="0.2">
      <c r="C7943" s="191"/>
      <c r="D7943" s="191"/>
      <c r="E7943" s="90"/>
      <c r="F7943" s="209"/>
      <c r="G7943" s="90"/>
      <c r="H7943" s="188"/>
      <c r="I7943" s="90"/>
      <c r="J7943" s="188"/>
    </row>
    <row r="7944" spans="3:10" ht="14.45" customHeight="1" x14ac:dyDescent="0.2">
      <c r="C7944" s="191"/>
      <c r="D7944" s="191"/>
      <c r="E7944" s="90"/>
      <c r="F7944" s="209"/>
      <c r="G7944" s="90"/>
      <c r="H7944" s="188"/>
      <c r="I7944" s="90"/>
      <c r="J7944" s="188"/>
    </row>
    <row r="7945" spans="3:10" ht="14.45" customHeight="1" x14ac:dyDescent="0.2">
      <c r="C7945" s="191"/>
      <c r="D7945" s="191"/>
      <c r="E7945" s="90"/>
      <c r="F7945" s="209"/>
      <c r="G7945" s="90"/>
      <c r="H7945" s="188"/>
      <c r="I7945" s="90"/>
      <c r="J7945" s="188"/>
    </row>
    <row r="7946" spans="3:10" ht="14.45" customHeight="1" x14ac:dyDescent="0.2">
      <c r="C7946" s="191"/>
      <c r="D7946" s="191"/>
      <c r="E7946" s="90"/>
      <c r="F7946" s="209"/>
      <c r="G7946" s="90"/>
      <c r="H7946" s="188"/>
      <c r="I7946" s="90"/>
      <c r="J7946" s="188"/>
    </row>
    <row r="7947" spans="3:10" ht="14.45" customHeight="1" x14ac:dyDescent="0.2">
      <c r="C7947" s="191"/>
      <c r="D7947" s="191"/>
      <c r="E7947" s="91"/>
      <c r="F7947" s="209"/>
      <c r="G7947" s="91"/>
      <c r="H7947" s="188"/>
      <c r="I7947" s="91"/>
      <c r="J7947" s="188"/>
    </row>
    <row r="7948" spans="3:10" ht="14.45" customHeight="1" x14ac:dyDescent="0.2">
      <c r="C7948" s="191"/>
      <c r="D7948" s="191"/>
      <c r="E7948" s="90"/>
      <c r="F7948" s="209"/>
      <c r="G7948" s="90"/>
      <c r="H7948" s="188"/>
      <c r="I7948" s="90"/>
      <c r="J7948" s="188"/>
    </row>
    <row r="7949" spans="3:10" ht="14.45" customHeight="1" x14ac:dyDescent="0.2">
      <c r="C7949" s="191"/>
      <c r="D7949" s="191"/>
      <c r="E7949" s="90"/>
      <c r="F7949" s="209"/>
      <c r="G7949" s="90"/>
      <c r="H7949" s="188"/>
      <c r="I7949" s="90"/>
      <c r="J7949" s="188"/>
    </row>
    <row r="7950" spans="3:10" ht="14.45" customHeight="1" x14ac:dyDescent="0.2">
      <c r="C7950" s="191"/>
      <c r="D7950" s="191"/>
      <c r="E7950" s="90"/>
      <c r="F7950" s="209"/>
      <c r="G7950" s="90"/>
      <c r="H7950" s="188"/>
      <c r="I7950" s="90"/>
      <c r="J7950" s="188"/>
    </row>
    <row r="7951" spans="3:10" ht="14.45" customHeight="1" x14ac:dyDescent="0.2">
      <c r="C7951" s="191"/>
      <c r="D7951" s="191"/>
      <c r="E7951" s="91"/>
      <c r="F7951" s="209"/>
      <c r="G7951" s="91"/>
      <c r="H7951" s="188"/>
      <c r="I7951" s="91"/>
      <c r="J7951" s="188"/>
    </row>
    <row r="7952" spans="3:10" ht="14.45" customHeight="1" x14ac:dyDescent="0.2">
      <c r="C7952" s="191"/>
      <c r="D7952" s="191"/>
      <c r="E7952" s="90"/>
      <c r="F7952" s="209"/>
      <c r="G7952" s="90"/>
      <c r="H7952" s="188"/>
      <c r="I7952" s="90"/>
      <c r="J7952" s="188"/>
    </row>
    <row r="7953" spans="3:10" ht="14.45" customHeight="1" x14ac:dyDescent="0.2">
      <c r="C7953" s="191"/>
      <c r="D7953" s="191"/>
      <c r="E7953" s="91"/>
      <c r="F7953" s="209"/>
      <c r="G7953" s="91"/>
      <c r="H7953" s="188"/>
      <c r="I7953" s="91"/>
      <c r="J7953" s="188"/>
    </row>
    <row r="7954" spans="3:10" ht="14.45" customHeight="1" x14ac:dyDescent="0.2">
      <c r="C7954" s="191"/>
      <c r="D7954" s="191"/>
      <c r="E7954" s="91"/>
      <c r="F7954" s="209"/>
      <c r="G7954" s="91"/>
      <c r="H7954" s="188"/>
      <c r="I7954" s="91"/>
      <c r="J7954" s="188"/>
    </row>
    <row r="7955" spans="3:10" ht="14.45" customHeight="1" x14ac:dyDescent="0.2">
      <c r="C7955" s="191"/>
      <c r="D7955" s="191"/>
      <c r="E7955" s="90"/>
      <c r="F7955" s="209"/>
      <c r="G7955" s="90"/>
      <c r="H7955" s="188"/>
      <c r="I7955" s="90"/>
      <c r="J7955" s="188"/>
    </row>
    <row r="7956" spans="3:10" ht="14.45" customHeight="1" x14ac:dyDescent="0.2">
      <c r="C7956" s="191"/>
      <c r="D7956" s="191"/>
      <c r="E7956" s="91"/>
      <c r="F7956" s="209"/>
      <c r="G7956" s="91"/>
      <c r="H7956" s="188"/>
      <c r="I7956" s="91"/>
      <c r="J7956" s="188"/>
    </row>
    <row r="7957" spans="3:10" ht="14.45" customHeight="1" x14ac:dyDescent="0.2">
      <c r="C7957" s="191"/>
      <c r="D7957" s="191"/>
      <c r="E7957" s="102"/>
      <c r="F7957" s="209"/>
      <c r="G7957" s="102"/>
      <c r="H7957" s="188"/>
      <c r="I7957" s="102"/>
      <c r="J7957" s="188"/>
    </row>
    <row r="7958" spans="3:10" ht="14.45" customHeight="1" x14ac:dyDescent="0.2">
      <c r="C7958" s="201"/>
      <c r="D7958" s="201"/>
      <c r="E7958" s="101"/>
      <c r="F7958" s="210"/>
      <c r="G7958" s="101"/>
      <c r="H7958" s="188"/>
      <c r="I7958" s="101"/>
      <c r="J7958" s="188"/>
    </row>
    <row r="7959" spans="3:10" ht="14.45" customHeight="1" x14ac:dyDescent="0.2">
      <c r="C7959" s="190" t="s">
        <v>1211</v>
      </c>
      <c r="D7959" s="190" t="s">
        <v>1212</v>
      </c>
      <c r="E7959" s="90"/>
      <c r="F7959" s="193" t="s">
        <v>1518</v>
      </c>
      <c r="G7959" s="90"/>
      <c r="H7959" s="133"/>
      <c r="I7959" s="90"/>
      <c r="J7959" s="133"/>
    </row>
    <row r="7960" spans="3:10" ht="14.45" customHeight="1" x14ac:dyDescent="0.2">
      <c r="C7960" s="194"/>
      <c r="D7960" s="194"/>
      <c r="E7960" s="90"/>
      <c r="F7960" s="209"/>
      <c r="G7960" s="90"/>
      <c r="H7960" s="188"/>
      <c r="I7960" s="90"/>
      <c r="J7960" s="188"/>
    </row>
    <row r="7961" spans="3:10" ht="14.45" customHeight="1" x14ac:dyDescent="0.2">
      <c r="C7961" s="194"/>
      <c r="D7961" s="194"/>
      <c r="E7961" s="90"/>
      <c r="F7961" s="209"/>
      <c r="G7961" s="90"/>
      <c r="H7961" s="188"/>
      <c r="I7961" s="90"/>
      <c r="J7961" s="188"/>
    </row>
    <row r="7962" spans="3:10" ht="14.45" customHeight="1" x14ac:dyDescent="0.2">
      <c r="C7962" s="194"/>
      <c r="D7962" s="194"/>
      <c r="E7962" s="90"/>
      <c r="F7962" s="209"/>
      <c r="G7962" s="90"/>
      <c r="H7962" s="188"/>
      <c r="I7962" s="90"/>
      <c r="J7962" s="188"/>
    </row>
    <row r="7963" spans="3:10" ht="14.45" customHeight="1" x14ac:dyDescent="0.2">
      <c r="C7963" s="194"/>
      <c r="D7963" s="194"/>
      <c r="E7963" s="90"/>
      <c r="F7963" s="209"/>
      <c r="G7963" s="90"/>
      <c r="H7963" s="188"/>
      <c r="I7963" s="90"/>
      <c r="J7963" s="188"/>
    </row>
    <row r="7964" spans="3:10" ht="14.45" customHeight="1" x14ac:dyDescent="0.2">
      <c r="C7964" s="194"/>
      <c r="D7964" s="194"/>
      <c r="E7964" s="90"/>
      <c r="F7964" s="209"/>
      <c r="G7964" s="90"/>
      <c r="H7964" s="188"/>
      <c r="I7964" s="90"/>
      <c r="J7964" s="188"/>
    </row>
    <row r="7965" spans="3:10" ht="14.45" customHeight="1" x14ac:dyDescent="0.2">
      <c r="C7965" s="194"/>
      <c r="D7965" s="194"/>
      <c r="E7965" s="90"/>
      <c r="F7965" s="209"/>
      <c r="G7965" s="90"/>
      <c r="H7965" s="188"/>
      <c r="I7965" s="90"/>
      <c r="J7965" s="188"/>
    </row>
    <row r="7966" spans="3:10" ht="14.45" customHeight="1" x14ac:dyDescent="0.2">
      <c r="C7966" s="194"/>
      <c r="D7966" s="194"/>
      <c r="E7966" s="90"/>
      <c r="F7966" s="209"/>
      <c r="G7966" s="90"/>
      <c r="H7966" s="188"/>
      <c r="I7966" s="90"/>
      <c r="J7966" s="188"/>
    </row>
    <row r="7967" spans="3:10" ht="14.45" customHeight="1" x14ac:dyDescent="0.2">
      <c r="C7967" s="194"/>
      <c r="D7967" s="194"/>
      <c r="E7967" s="90"/>
      <c r="F7967" s="209"/>
      <c r="G7967" s="90"/>
      <c r="H7967" s="188"/>
      <c r="I7967" s="90"/>
      <c r="J7967" s="188"/>
    </row>
    <row r="7968" spans="3:10" ht="14.45" customHeight="1" x14ac:dyDescent="0.2">
      <c r="C7968" s="194"/>
      <c r="D7968" s="194"/>
      <c r="E7968" s="90"/>
      <c r="F7968" s="209"/>
      <c r="G7968" s="90"/>
      <c r="H7968" s="188"/>
      <c r="I7968" s="90"/>
      <c r="J7968" s="188"/>
    </row>
    <row r="7969" spans="3:10" ht="14.45" customHeight="1" x14ac:dyDescent="0.2">
      <c r="C7969" s="194"/>
      <c r="D7969" s="194"/>
      <c r="E7969" s="90"/>
      <c r="F7969" s="209"/>
      <c r="G7969" s="90"/>
      <c r="H7969" s="188"/>
      <c r="I7969" s="90"/>
      <c r="J7969" s="188"/>
    </row>
    <row r="7970" spans="3:10" ht="14.45" customHeight="1" x14ac:dyDescent="0.2">
      <c r="C7970" s="194"/>
      <c r="D7970" s="194"/>
      <c r="E7970" s="90"/>
      <c r="F7970" s="209"/>
      <c r="G7970" s="90"/>
      <c r="H7970" s="188"/>
      <c r="I7970" s="90"/>
      <c r="J7970" s="188"/>
    </row>
    <row r="7971" spans="3:10" ht="14.45" customHeight="1" x14ac:dyDescent="0.2">
      <c r="C7971" s="194"/>
      <c r="D7971" s="194"/>
      <c r="E7971" s="90"/>
      <c r="F7971" s="209"/>
      <c r="G7971" s="90"/>
      <c r="H7971" s="188"/>
      <c r="I7971" s="90"/>
      <c r="J7971" s="188"/>
    </row>
    <row r="7972" spans="3:10" ht="14.45" customHeight="1" x14ac:dyDescent="0.2">
      <c r="C7972" s="194"/>
      <c r="D7972" s="194"/>
      <c r="E7972" s="90"/>
      <c r="F7972" s="209"/>
      <c r="G7972" s="90"/>
      <c r="H7972" s="188"/>
      <c r="I7972" s="90"/>
      <c r="J7972" s="188"/>
    </row>
    <row r="7973" spans="3:10" ht="14.45" customHeight="1" x14ac:dyDescent="0.2">
      <c r="C7973" s="194"/>
      <c r="D7973" s="194"/>
      <c r="E7973" s="90"/>
      <c r="F7973" s="209"/>
      <c r="G7973" s="90"/>
      <c r="H7973" s="188"/>
      <c r="I7973" s="90"/>
      <c r="J7973" s="188"/>
    </row>
    <row r="7974" spans="3:10" ht="14.45" customHeight="1" x14ac:dyDescent="0.2">
      <c r="C7974" s="194"/>
      <c r="D7974" s="194"/>
      <c r="E7974" s="90"/>
      <c r="F7974" s="209"/>
      <c r="G7974" s="90"/>
      <c r="H7974" s="188"/>
      <c r="I7974" s="90"/>
      <c r="J7974" s="188"/>
    </row>
    <row r="7975" spans="3:10" ht="14.45" customHeight="1" x14ac:dyDescent="0.2">
      <c r="C7975" s="194"/>
      <c r="D7975" s="194"/>
      <c r="E7975" s="90"/>
      <c r="F7975" s="209"/>
      <c r="G7975" s="90"/>
      <c r="H7975" s="188"/>
      <c r="I7975" s="90"/>
      <c r="J7975" s="188"/>
    </row>
    <row r="7976" spans="3:10" ht="14.45" customHeight="1" x14ac:dyDescent="0.2">
      <c r="C7976" s="194"/>
      <c r="D7976" s="194"/>
      <c r="E7976" s="90"/>
      <c r="F7976" s="209"/>
      <c r="G7976" s="90"/>
      <c r="H7976" s="188"/>
      <c r="I7976" s="90"/>
      <c r="J7976" s="188"/>
    </row>
    <row r="7977" spans="3:10" ht="14.45" customHeight="1" x14ac:dyDescent="0.2">
      <c r="C7977" s="194"/>
      <c r="D7977" s="194"/>
      <c r="E7977" s="90"/>
      <c r="F7977" s="209"/>
      <c r="G7977" s="90"/>
      <c r="H7977" s="188"/>
      <c r="I7977" s="90"/>
      <c r="J7977" s="188"/>
    </row>
    <row r="7978" spans="3:10" ht="14.45" customHeight="1" x14ac:dyDescent="0.2">
      <c r="C7978" s="194"/>
      <c r="D7978" s="194"/>
      <c r="E7978" s="90"/>
      <c r="F7978" s="209"/>
      <c r="G7978" s="90"/>
      <c r="H7978" s="188"/>
      <c r="I7978" s="90"/>
      <c r="J7978" s="188"/>
    </row>
    <row r="7979" spans="3:10" ht="14.45" customHeight="1" x14ac:dyDescent="0.2">
      <c r="C7979" s="194"/>
      <c r="D7979" s="194"/>
      <c r="E7979" s="90"/>
      <c r="F7979" s="209"/>
      <c r="G7979" s="90"/>
      <c r="H7979" s="188"/>
      <c r="I7979" s="90"/>
      <c r="J7979" s="188"/>
    </row>
    <row r="7980" spans="3:10" ht="14.45" customHeight="1" x14ac:dyDescent="0.2">
      <c r="C7980" s="194"/>
      <c r="D7980" s="194"/>
      <c r="E7980" s="90"/>
      <c r="F7980" s="209"/>
      <c r="G7980" s="90"/>
      <c r="H7980" s="188"/>
      <c r="I7980" s="90"/>
      <c r="J7980" s="188"/>
    </row>
    <row r="7981" spans="3:10" ht="14.45" customHeight="1" x14ac:dyDescent="0.2">
      <c r="C7981" s="194"/>
      <c r="D7981" s="194"/>
      <c r="E7981" s="90"/>
      <c r="F7981" s="209"/>
      <c r="G7981" s="90"/>
      <c r="H7981" s="188"/>
      <c r="I7981" s="90"/>
      <c r="J7981" s="188"/>
    </row>
    <row r="7982" spans="3:10" ht="14.45" customHeight="1" x14ac:dyDescent="0.2">
      <c r="C7982" s="194"/>
      <c r="D7982" s="194"/>
      <c r="E7982" s="90"/>
      <c r="F7982" s="209"/>
      <c r="G7982" s="90"/>
      <c r="H7982" s="188"/>
      <c r="I7982" s="90"/>
      <c r="J7982" s="188"/>
    </row>
    <row r="7983" spans="3:10" ht="14.45" customHeight="1" x14ac:dyDescent="0.2">
      <c r="C7983" s="194"/>
      <c r="D7983" s="194"/>
      <c r="E7983" s="90"/>
      <c r="F7983" s="209"/>
      <c r="G7983" s="90"/>
      <c r="H7983" s="188"/>
      <c r="I7983" s="90"/>
      <c r="J7983" s="188"/>
    </row>
    <row r="7984" spans="3:10" ht="14.45" customHeight="1" x14ac:dyDescent="0.2">
      <c r="C7984" s="194"/>
      <c r="D7984" s="194"/>
      <c r="E7984" s="90"/>
      <c r="F7984" s="209"/>
      <c r="G7984" s="90"/>
      <c r="H7984" s="188"/>
      <c r="I7984" s="90"/>
      <c r="J7984" s="188"/>
    </row>
    <row r="7985" spans="3:10" ht="14.45" customHeight="1" x14ac:dyDescent="0.2">
      <c r="C7985" s="194"/>
      <c r="D7985" s="194"/>
      <c r="E7985" s="90"/>
      <c r="F7985" s="209"/>
      <c r="G7985" s="90"/>
      <c r="H7985" s="188"/>
      <c r="I7985" s="90"/>
      <c r="J7985" s="188"/>
    </row>
    <row r="7986" spans="3:10" ht="14.45" customHeight="1" x14ac:dyDescent="0.2">
      <c r="C7986" s="194"/>
      <c r="D7986" s="194"/>
      <c r="E7986" s="90"/>
      <c r="F7986" s="209"/>
      <c r="G7986" s="90"/>
      <c r="H7986" s="188"/>
      <c r="I7986" s="90"/>
      <c r="J7986" s="188"/>
    </row>
    <row r="7987" spans="3:10" ht="14.45" customHeight="1" x14ac:dyDescent="0.2">
      <c r="C7987" s="194"/>
      <c r="D7987" s="194"/>
      <c r="E7987" s="90"/>
      <c r="F7987" s="209"/>
      <c r="G7987" s="90"/>
      <c r="H7987" s="188"/>
      <c r="I7987" s="90"/>
      <c r="J7987" s="188"/>
    </row>
    <row r="7988" spans="3:10" ht="14.45" customHeight="1" x14ac:dyDescent="0.2">
      <c r="C7988" s="194"/>
      <c r="D7988" s="194"/>
      <c r="E7988" s="90"/>
      <c r="F7988" s="209"/>
      <c r="G7988" s="90"/>
      <c r="H7988" s="188"/>
      <c r="I7988" s="90"/>
      <c r="J7988" s="188"/>
    </row>
    <row r="7989" spans="3:10" ht="14.45" customHeight="1" x14ac:dyDescent="0.2">
      <c r="C7989" s="194"/>
      <c r="D7989" s="194"/>
      <c r="E7989" s="90"/>
      <c r="F7989" s="209"/>
      <c r="G7989" s="90"/>
      <c r="H7989" s="188"/>
      <c r="I7989" s="90"/>
      <c r="J7989" s="188"/>
    </row>
    <row r="7990" spans="3:10" ht="14.45" customHeight="1" x14ac:dyDescent="0.2">
      <c r="C7990" s="194"/>
      <c r="D7990" s="194"/>
      <c r="E7990" s="90"/>
      <c r="F7990" s="209"/>
      <c r="G7990" s="90"/>
      <c r="H7990" s="188"/>
      <c r="I7990" s="90"/>
      <c r="J7990" s="188"/>
    </row>
    <row r="7991" spans="3:10" ht="14.45" customHeight="1" x14ac:dyDescent="0.2">
      <c r="C7991" s="194"/>
      <c r="D7991" s="194"/>
      <c r="E7991" s="90"/>
      <c r="F7991" s="209"/>
      <c r="G7991" s="90"/>
      <c r="H7991" s="188"/>
      <c r="I7991" s="90"/>
      <c r="J7991" s="188"/>
    </row>
    <row r="7992" spans="3:10" ht="14.45" customHeight="1" x14ac:dyDescent="0.2">
      <c r="C7992" s="194"/>
      <c r="D7992" s="194"/>
      <c r="E7992" s="90"/>
      <c r="F7992" s="209"/>
      <c r="G7992" s="90"/>
      <c r="H7992" s="188"/>
      <c r="I7992" s="90"/>
      <c r="J7992" s="188"/>
    </row>
    <row r="7993" spans="3:10" ht="14.45" customHeight="1" x14ac:dyDescent="0.2">
      <c r="C7993" s="194"/>
      <c r="D7993" s="194"/>
      <c r="E7993" s="90"/>
      <c r="F7993" s="209"/>
      <c r="G7993" s="90"/>
      <c r="H7993" s="188"/>
      <c r="I7993" s="90"/>
      <c r="J7993" s="188"/>
    </row>
    <row r="7994" spans="3:10" ht="14.45" customHeight="1" x14ac:dyDescent="0.2">
      <c r="C7994" s="194"/>
      <c r="D7994" s="194"/>
      <c r="E7994" s="90"/>
      <c r="F7994" s="209"/>
      <c r="G7994" s="90"/>
      <c r="H7994" s="188"/>
      <c r="I7994" s="90"/>
      <c r="J7994" s="188"/>
    </row>
    <row r="7995" spans="3:10" ht="14.45" customHeight="1" x14ac:dyDescent="0.2">
      <c r="C7995" s="194"/>
      <c r="D7995" s="194"/>
      <c r="E7995" s="90"/>
      <c r="F7995" s="209"/>
      <c r="G7995" s="90"/>
      <c r="H7995" s="188"/>
      <c r="I7995" s="90"/>
      <c r="J7995" s="188"/>
    </row>
    <row r="7996" spans="3:10" ht="14.45" customHeight="1" x14ac:dyDescent="0.2">
      <c r="C7996" s="194"/>
      <c r="D7996" s="194"/>
      <c r="E7996" s="90"/>
      <c r="F7996" s="209"/>
      <c r="G7996" s="90"/>
      <c r="H7996" s="188"/>
      <c r="I7996" s="90"/>
      <c r="J7996" s="188"/>
    </row>
    <row r="7997" spans="3:10" ht="14.45" customHeight="1" x14ac:dyDescent="0.2">
      <c r="C7997" s="194"/>
      <c r="D7997" s="194"/>
      <c r="E7997" s="90"/>
      <c r="F7997" s="209"/>
      <c r="G7997" s="90"/>
      <c r="H7997" s="188"/>
      <c r="I7997" s="90"/>
      <c r="J7997" s="188"/>
    </row>
    <row r="7998" spans="3:10" ht="14.45" customHeight="1" x14ac:dyDescent="0.2">
      <c r="C7998" s="194"/>
      <c r="D7998" s="194"/>
      <c r="E7998" s="90"/>
      <c r="F7998" s="209"/>
      <c r="G7998" s="90"/>
      <c r="H7998" s="188"/>
      <c r="I7998" s="90"/>
      <c r="J7998" s="188"/>
    </row>
    <row r="7999" spans="3:10" ht="14.45" customHeight="1" x14ac:dyDescent="0.2">
      <c r="C7999" s="194"/>
      <c r="D7999" s="194"/>
      <c r="E7999" s="90"/>
      <c r="F7999" s="209"/>
      <c r="G7999" s="90"/>
      <c r="H7999" s="188"/>
      <c r="I7999" s="90"/>
      <c r="J7999" s="188"/>
    </row>
    <row r="8000" spans="3:10" ht="14.45" customHeight="1" x14ac:dyDescent="0.2">
      <c r="C8000" s="194"/>
      <c r="D8000" s="194"/>
      <c r="E8000" s="90"/>
      <c r="F8000" s="209"/>
      <c r="G8000" s="90"/>
      <c r="H8000" s="188"/>
      <c r="I8000" s="90"/>
      <c r="J8000" s="188"/>
    </row>
    <row r="8001" spans="3:10" ht="14.45" customHeight="1" x14ac:dyDescent="0.2">
      <c r="C8001" s="194"/>
      <c r="D8001" s="194"/>
      <c r="E8001" s="90"/>
      <c r="F8001" s="209"/>
      <c r="G8001" s="90"/>
      <c r="H8001" s="188"/>
      <c r="I8001" s="90"/>
      <c r="J8001" s="188"/>
    </row>
    <row r="8002" spans="3:10" ht="14.45" customHeight="1" x14ac:dyDescent="0.2">
      <c r="C8002" s="194"/>
      <c r="D8002" s="194"/>
      <c r="E8002" s="90"/>
      <c r="F8002" s="209"/>
      <c r="G8002" s="90"/>
      <c r="H8002" s="188"/>
      <c r="I8002" s="90"/>
      <c r="J8002" s="188"/>
    </row>
    <row r="8003" spans="3:10" ht="14.45" customHeight="1" x14ac:dyDescent="0.2">
      <c r="C8003" s="194"/>
      <c r="D8003" s="194"/>
      <c r="E8003" s="90"/>
      <c r="F8003" s="209"/>
      <c r="G8003" s="90"/>
      <c r="H8003" s="188"/>
      <c r="I8003" s="90"/>
      <c r="J8003" s="188"/>
    </row>
    <row r="8004" spans="3:10" ht="14.45" customHeight="1" x14ac:dyDescent="0.2">
      <c r="C8004" s="194"/>
      <c r="D8004" s="194"/>
      <c r="E8004" s="90"/>
      <c r="F8004" s="209"/>
      <c r="G8004" s="90"/>
      <c r="H8004" s="188"/>
      <c r="I8004" s="90"/>
      <c r="J8004" s="188"/>
    </row>
    <row r="8005" spans="3:10" ht="14.45" customHeight="1" x14ac:dyDescent="0.2">
      <c r="C8005" s="194"/>
      <c r="D8005" s="194"/>
      <c r="E8005" s="90"/>
      <c r="F8005" s="209"/>
      <c r="G8005" s="90"/>
      <c r="H8005" s="188"/>
      <c r="I8005" s="90"/>
      <c r="J8005" s="188"/>
    </row>
    <row r="8006" spans="3:10" ht="14.45" customHeight="1" x14ac:dyDescent="0.2">
      <c r="C8006" s="194"/>
      <c r="D8006" s="194"/>
      <c r="E8006" s="91"/>
      <c r="F8006" s="209"/>
      <c r="G8006" s="91"/>
      <c r="H8006" s="188"/>
      <c r="I8006" s="91"/>
      <c r="J8006" s="188"/>
    </row>
    <row r="8007" spans="3:10" ht="14.45" customHeight="1" x14ac:dyDescent="0.2">
      <c r="C8007" s="194"/>
      <c r="D8007" s="194"/>
      <c r="E8007" s="90"/>
      <c r="F8007" s="209"/>
      <c r="G8007" s="90"/>
      <c r="H8007" s="188"/>
      <c r="I8007" s="90"/>
      <c r="J8007" s="188"/>
    </row>
    <row r="8008" spans="3:10" ht="14.45" customHeight="1" x14ac:dyDescent="0.2">
      <c r="C8008" s="194"/>
      <c r="D8008" s="194"/>
      <c r="E8008" s="90"/>
      <c r="F8008" s="209"/>
      <c r="G8008" s="90"/>
      <c r="H8008" s="188"/>
      <c r="I8008" s="90"/>
      <c r="J8008" s="188"/>
    </row>
    <row r="8009" spans="3:10" ht="14.45" customHeight="1" x14ac:dyDescent="0.2">
      <c r="C8009" s="194"/>
      <c r="D8009" s="194"/>
      <c r="E8009" s="90"/>
      <c r="F8009" s="209"/>
      <c r="G8009" s="90"/>
      <c r="H8009" s="188"/>
      <c r="I8009" s="90"/>
      <c r="J8009" s="188"/>
    </row>
    <row r="8010" spans="3:10" ht="14.45" customHeight="1" x14ac:dyDescent="0.2">
      <c r="C8010" s="194"/>
      <c r="D8010" s="194"/>
      <c r="E8010" s="90"/>
      <c r="F8010" s="209"/>
      <c r="G8010" s="90"/>
      <c r="H8010" s="188"/>
      <c r="I8010" s="90"/>
      <c r="J8010" s="188"/>
    </row>
    <row r="8011" spans="3:10" ht="14.45" customHeight="1" x14ac:dyDescent="0.2">
      <c r="C8011" s="194"/>
      <c r="D8011" s="194"/>
      <c r="E8011" s="90"/>
      <c r="F8011" s="209"/>
      <c r="G8011" s="90"/>
      <c r="H8011" s="188"/>
      <c r="I8011" s="90"/>
      <c r="J8011" s="188"/>
    </row>
    <row r="8012" spans="3:10" ht="14.45" customHeight="1" x14ac:dyDescent="0.2">
      <c r="C8012" s="194"/>
      <c r="D8012" s="194"/>
      <c r="E8012" s="90"/>
      <c r="F8012" s="209"/>
      <c r="G8012" s="90"/>
      <c r="H8012" s="188"/>
      <c r="I8012" s="90"/>
      <c r="J8012" s="188"/>
    </row>
    <row r="8013" spans="3:10" ht="14.45" customHeight="1" x14ac:dyDescent="0.2">
      <c r="C8013" s="194"/>
      <c r="D8013" s="194"/>
      <c r="E8013" s="90"/>
      <c r="F8013" s="209"/>
      <c r="G8013" s="90"/>
      <c r="H8013" s="188"/>
      <c r="I8013" s="90"/>
      <c r="J8013" s="188"/>
    </row>
    <row r="8014" spans="3:10" ht="14.45" customHeight="1" x14ac:dyDescent="0.2">
      <c r="C8014" s="194"/>
      <c r="D8014" s="194"/>
      <c r="E8014" s="91"/>
      <c r="F8014" s="209"/>
      <c r="G8014" s="91"/>
      <c r="H8014" s="188"/>
      <c r="I8014" s="91"/>
      <c r="J8014" s="188"/>
    </row>
    <row r="8015" spans="3:10" ht="14.45" customHeight="1" x14ac:dyDescent="0.2">
      <c r="C8015" s="194"/>
      <c r="D8015" s="194"/>
      <c r="E8015" s="90"/>
      <c r="F8015" s="209"/>
      <c r="G8015" s="90"/>
      <c r="H8015" s="188"/>
      <c r="I8015" s="90"/>
      <c r="J8015" s="188"/>
    </row>
    <row r="8016" spans="3:10" ht="14.45" customHeight="1" x14ac:dyDescent="0.2">
      <c r="C8016" s="194"/>
      <c r="D8016" s="194"/>
      <c r="E8016" s="90"/>
      <c r="F8016" s="209"/>
      <c r="G8016" s="90"/>
      <c r="H8016" s="188"/>
      <c r="I8016" s="90"/>
      <c r="J8016" s="188"/>
    </row>
    <row r="8017" spans="3:10" ht="14.45" customHeight="1" x14ac:dyDescent="0.2">
      <c r="C8017" s="194"/>
      <c r="D8017" s="194"/>
      <c r="E8017" s="90"/>
      <c r="F8017" s="209"/>
      <c r="G8017" s="90"/>
      <c r="H8017" s="188"/>
      <c r="I8017" s="90"/>
      <c r="J8017" s="188"/>
    </row>
    <row r="8018" spans="3:10" ht="14.45" customHeight="1" x14ac:dyDescent="0.2">
      <c r="C8018" s="194"/>
      <c r="D8018" s="194"/>
      <c r="E8018" s="90"/>
      <c r="F8018" s="209"/>
      <c r="G8018" s="90"/>
      <c r="H8018" s="188"/>
      <c r="I8018" s="90"/>
      <c r="J8018" s="188"/>
    </row>
    <row r="8019" spans="3:10" ht="14.45" customHeight="1" x14ac:dyDescent="0.2">
      <c r="C8019" s="194"/>
      <c r="D8019" s="194"/>
      <c r="E8019" s="90"/>
      <c r="F8019" s="209"/>
      <c r="G8019" s="90"/>
      <c r="H8019" s="188"/>
      <c r="I8019" s="90"/>
      <c r="J8019" s="188"/>
    </row>
    <row r="8020" spans="3:10" ht="14.45" customHeight="1" x14ac:dyDescent="0.2">
      <c r="C8020" s="194"/>
      <c r="D8020" s="194"/>
      <c r="E8020" s="90"/>
      <c r="F8020" s="209"/>
      <c r="G8020" s="90"/>
      <c r="H8020" s="188"/>
      <c r="I8020" s="90"/>
      <c r="J8020" s="188"/>
    </row>
    <row r="8021" spans="3:10" ht="14.45" customHeight="1" x14ac:dyDescent="0.2">
      <c r="C8021" s="194"/>
      <c r="D8021" s="194"/>
      <c r="E8021" s="90"/>
      <c r="F8021" s="209"/>
      <c r="G8021" s="90"/>
      <c r="H8021" s="188"/>
      <c r="I8021" s="90"/>
      <c r="J8021" s="188"/>
    </row>
    <row r="8022" spans="3:10" ht="14.45" customHeight="1" x14ac:dyDescent="0.2">
      <c r="C8022" s="194"/>
      <c r="D8022" s="194"/>
      <c r="E8022" s="90"/>
      <c r="F8022" s="209"/>
      <c r="G8022" s="90"/>
      <c r="H8022" s="188"/>
      <c r="I8022" s="90"/>
      <c r="J8022" s="188"/>
    </row>
    <row r="8023" spans="3:10" ht="14.45" customHeight="1" x14ac:dyDescent="0.2">
      <c r="C8023" s="194"/>
      <c r="D8023" s="194"/>
      <c r="E8023" s="90"/>
      <c r="F8023" s="209"/>
      <c r="G8023" s="90"/>
      <c r="H8023" s="188"/>
      <c r="I8023" s="90"/>
      <c r="J8023" s="188"/>
    </row>
    <row r="8024" spans="3:10" ht="14.45" customHeight="1" x14ac:dyDescent="0.2">
      <c r="C8024" s="194"/>
      <c r="D8024" s="194"/>
      <c r="E8024" s="103"/>
      <c r="F8024" s="209"/>
      <c r="G8024" s="103"/>
      <c r="H8024" s="188"/>
      <c r="I8024" s="103"/>
      <c r="J8024" s="188"/>
    </row>
    <row r="8025" spans="3:10" ht="14.45" customHeight="1" x14ac:dyDescent="0.2">
      <c r="C8025" s="201"/>
      <c r="D8025" s="201"/>
      <c r="E8025" s="101"/>
      <c r="F8025" s="210"/>
      <c r="G8025" s="101"/>
      <c r="H8025" s="188"/>
      <c r="I8025" s="101"/>
      <c r="J8025" s="188"/>
    </row>
    <row r="8026" spans="3:10" ht="14.45" customHeight="1" x14ac:dyDescent="0.2">
      <c r="C8026" s="190" t="s">
        <v>1213</v>
      </c>
      <c r="D8026" s="190" t="s">
        <v>1214</v>
      </c>
      <c r="E8026" s="90"/>
      <c r="F8026" s="193" t="s">
        <v>1519</v>
      </c>
      <c r="G8026" s="90"/>
      <c r="H8026" s="133"/>
      <c r="I8026" s="90"/>
      <c r="J8026" s="133"/>
    </row>
    <row r="8027" spans="3:10" ht="14.45" customHeight="1" x14ac:dyDescent="0.2">
      <c r="C8027" s="191"/>
      <c r="D8027" s="191"/>
      <c r="E8027" s="97"/>
      <c r="F8027" s="209"/>
      <c r="G8027" s="97"/>
      <c r="H8027" s="188"/>
      <c r="I8027" s="97"/>
      <c r="J8027" s="188"/>
    </row>
    <row r="8028" spans="3:10" ht="14.45" customHeight="1" x14ac:dyDescent="0.2">
      <c r="C8028" s="191"/>
      <c r="D8028" s="191"/>
      <c r="E8028" s="97"/>
      <c r="F8028" s="209"/>
      <c r="G8028" s="97"/>
      <c r="H8028" s="188"/>
      <c r="I8028" s="97"/>
      <c r="J8028" s="188"/>
    </row>
    <row r="8029" spans="3:10" ht="14.45" customHeight="1" x14ac:dyDescent="0.2">
      <c r="C8029" s="191"/>
      <c r="D8029" s="191"/>
      <c r="E8029" s="97"/>
      <c r="F8029" s="209"/>
      <c r="G8029" s="97"/>
      <c r="H8029" s="188"/>
      <c r="I8029" s="97"/>
      <c r="J8029" s="188"/>
    </row>
    <row r="8030" spans="3:10" ht="14.45" customHeight="1" x14ac:dyDescent="0.2">
      <c r="C8030" s="191"/>
      <c r="D8030" s="191"/>
      <c r="E8030" s="97"/>
      <c r="F8030" s="209"/>
      <c r="G8030" s="97"/>
      <c r="H8030" s="188"/>
      <c r="I8030" s="97"/>
      <c r="J8030" s="188"/>
    </row>
    <row r="8031" spans="3:10" ht="14.45" customHeight="1" x14ac:dyDescent="0.2">
      <c r="C8031" s="191"/>
      <c r="D8031" s="191"/>
      <c r="E8031" s="97"/>
      <c r="F8031" s="209"/>
      <c r="G8031" s="97"/>
      <c r="H8031" s="188"/>
      <c r="I8031" s="97"/>
      <c r="J8031" s="188"/>
    </row>
    <row r="8032" spans="3:10" ht="14.45" customHeight="1" x14ac:dyDescent="0.2">
      <c r="C8032" s="191"/>
      <c r="D8032" s="191"/>
      <c r="E8032" s="97"/>
      <c r="F8032" s="209"/>
      <c r="G8032" s="97"/>
      <c r="H8032" s="188"/>
      <c r="I8032" s="97"/>
      <c r="J8032" s="188"/>
    </row>
    <row r="8033" spans="3:10" ht="14.45" customHeight="1" x14ac:dyDescent="0.2">
      <c r="C8033" s="191"/>
      <c r="D8033" s="191"/>
      <c r="E8033" s="97"/>
      <c r="F8033" s="209"/>
      <c r="G8033" s="97"/>
      <c r="H8033" s="188"/>
      <c r="I8033" s="97"/>
      <c r="J8033" s="188"/>
    </row>
    <row r="8034" spans="3:10" ht="14.45" customHeight="1" x14ac:dyDescent="0.2">
      <c r="C8034" s="191"/>
      <c r="D8034" s="191"/>
      <c r="E8034" s="97"/>
      <c r="F8034" s="209"/>
      <c r="G8034" s="97"/>
      <c r="H8034" s="188"/>
      <c r="I8034" s="97"/>
      <c r="J8034" s="188"/>
    </row>
    <row r="8035" spans="3:10" ht="14.45" customHeight="1" x14ac:dyDescent="0.2">
      <c r="C8035" s="191"/>
      <c r="D8035" s="191"/>
      <c r="E8035" s="97"/>
      <c r="F8035" s="209"/>
      <c r="G8035" s="97"/>
      <c r="H8035" s="188"/>
      <c r="I8035" s="97"/>
      <c r="J8035" s="188"/>
    </row>
    <row r="8036" spans="3:10" ht="14.45" customHeight="1" x14ac:dyDescent="0.2">
      <c r="C8036" s="191"/>
      <c r="D8036" s="191"/>
      <c r="E8036" s="97"/>
      <c r="F8036" s="209"/>
      <c r="G8036" s="97"/>
      <c r="H8036" s="188"/>
      <c r="I8036" s="97"/>
      <c r="J8036" s="188"/>
    </row>
    <row r="8037" spans="3:10" ht="14.45" customHeight="1" x14ac:dyDescent="0.2">
      <c r="C8037" s="191"/>
      <c r="D8037" s="191"/>
      <c r="E8037" s="97"/>
      <c r="F8037" s="209"/>
      <c r="G8037" s="97"/>
      <c r="H8037" s="188"/>
      <c r="I8037" s="97"/>
      <c r="J8037" s="188"/>
    </row>
    <row r="8038" spans="3:10" ht="14.45" customHeight="1" x14ac:dyDescent="0.2">
      <c r="C8038" s="191"/>
      <c r="D8038" s="191"/>
      <c r="E8038" s="97"/>
      <c r="F8038" s="209"/>
      <c r="G8038" s="97"/>
      <c r="H8038" s="188"/>
      <c r="I8038" s="97"/>
      <c r="J8038" s="188"/>
    </row>
    <row r="8039" spans="3:10" ht="14.45" customHeight="1" x14ac:dyDescent="0.2">
      <c r="C8039" s="191"/>
      <c r="D8039" s="191"/>
      <c r="E8039" s="97"/>
      <c r="F8039" s="209"/>
      <c r="G8039" s="97"/>
      <c r="H8039" s="188"/>
      <c r="I8039" s="97"/>
      <c r="J8039" s="188"/>
    </row>
    <row r="8040" spans="3:10" ht="14.45" customHeight="1" x14ac:dyDescent="0.2">
      <c r="C8040" s="191"/>
      <c r="D8040" s="191"/>
      <c r="E8040" s="97"/>
      <c r="F8040" s="209"/>
      <c r="G8040" s="97"/>
      <c r="H8040" s="188"/>
      <c r="I8040" s="97"/>
      <c r="J8040" s="188"/>
    </row>
    <row r="8041" spans="3:10" ht="14.45" customHeight="1" x14ac:dyDescent="0.2">
      <c r="C8041" s="191"/>
      <c r="D8041" s="191"/>
      <c r="E8041" s="97"/>
      <c r="F8041" s="209"/>
      <c r="G8041" s="97"/>
      <c r="H8041" s="188"/>
      <c r="I8041" s="97"/>
      <c r="J8041" s="188"/>
    </row>
    <row r="8042" spans="3:10" ht="14.45" customHeight="1" x14ac:dyDescent="0.2">
      <c r="C8042" s="191"/>
      <c r="D8042" s="191"/>
      <c r="E8042" s="97"/>
      <c r="F8042" s="209"/>
      <c r="G8042" s="97"/>
      <c r="H8042" s="188"/>
      <c r="I8042" s="97"/>
      <c r="J8042" s="188"/>
    </row>
    <row r="8043" spans="3:10" ht="14.45" customHeight="1" x14ac:dyDescent="0.2">
      <c r="C8043" s="191"/>
      <c r="D8043" s="191"/>
      <c r="E8043" s="97"/>
      <c r="F8043" s="209"/>
      <c r="G8043" s="97"/>
      <c r="H8043" s="188"/>
      <c r="I8043" s="97"/>
      <c r="J8043" s="188"/>
    </row>
    <row r="8044" spans="3:10" ht="14.45" customHeight="1" x14ac:dyDescent="0.2">
      <c r="C8044" s="191"/>
      <c r="D8044" s="191"/>
      <c r="E8044" s="97"/>
      <c r="F8044" s="209"/>
      <c r="G8044" s="97"/>
      <c r="H8044" s="188"/>
      <c r="I8044" s="97"/>
      <c r="J8044" s="188"/>
    </row>
    <row r="8045" spans="3:10" ht="14.45" customHeight="1" x14ac:dyDescent="0.2">
      <c r="C8045" s="191"/>
      <c r="D8045" s="191"/>
      <c r="E8045" s="97"/>
      <c r="F8045" s="209"/>
      <c r="G8045" s="97"/>
      <c r="H8045" s="188"/>
      <c r="I8045" s="97"/>
      <c r="J8045" s="188"/>
    </row>
    <row r="8046" spans="3:10" ht="14.45" customHeight="1" x14ac:dyDescent="0.2">
      <c r="C8046" s="191"/>
      <c r="D8046" s="191"/>
      <c r="E8046" s="97"/>
      <c r="F8046" s="209"/>
      <c r="G8046" s="97"/>
      <c r="H8046" s="188"/>
      <c r="I8046" s="97"/>
      <c r="J8046" s="188"/>
    </row>
    <row r="8047" spans="3:10" ht="14.45" customHeight="1" x14ac:dyDescent="0.2">
      <c r="C8047" s="191"/>
      <c r="D8047" s="191"/>
      <c r="E8047" s="97"/>
      <c r="F8047" s="209"/>
      <c r="G8047" s="97"/>
      <c r="H8047" s="188"/>
      <c r="I8047" s="97"/>
      <c r="J8047" s="188"/>
    </row>
    <row r="8048" spans="3:10" ht="14.45" customHeight="1" x14ac:dyDescent="0.2">
      <c r="C8048" s="191"/>
      <c r="D8048" s="191"/>
      <c r="E8048" s="97"/>
      <c r="F8048" s="209"/>
      <c r="G8048" s="97"/>
      <c r="H8048" s="188"/>
      <c r="I8048" s="97"/>
      <c r="J8048" s="188"/>
    </row>
    <row r="8049" spans="3:10" ht="14.45" customHeight="1" x14ac:dyDescent="0.2">
      <c r="C8049" s="191"/>
      <c r="D8049" s="191"/>
      <c r="E8049" s="97"/>
      <c r="F8049" s="209"/>
      <c r="G8049" s="97"/>
      <c r="H8049" s="188"/>
      <c r="I8049" s="97"/>
      <c r="J8049" s="188"/>
    </row>
    <row r="8050" spans="3:10" ht="14.45" customHeight="1" x14ac:dyDescent="0.2">
      <c r="C8050" s="191"/>
      <c r="D8050" s="191"/>
      <c r="E8050" s="97"/>
      <c r="F8050" s="209"/>
      <c r="G8050" s="97"/>
      <c r="H8050" s="188"/>
      <c r="I8050" s="97"/>
      <c r="J8050" s="188"/>
    </row>
    <row r="8051" spans="3:10" ht="14.45" customHeight="1" x14ac:dyDescent="0.2">
      <c r="C8051" s="191"/>
      <c r="D8051" s="191"/>
      <c r="E8051" s="97"/>
      <c r="F8051" s="209"/>
      <c r="G8051" s="97"/>
      <c r="H8051" s="188"/>
      <c r="I8051" s="97"/>
      <c r="J8051" s="188"/>
    </row>
    <row r="8052" spans="3:10" ht="14.45" customHeight="1" x14ac:dyDescent="0.2">
      <c r="C8052" s="191"/>
      <c r="D8052" s="191"/>
      <c r="E8052" s="97"/>
      <c r="F8052" s="209"/>
      <c r="G8052" s="97"/>
      <c r="H8052" s="188"/>
      <c r="I8052" s="97"/>
      <c r="J8052" s="188"/>
    </row>
    <row r="8053" spans="3:10" ht="14.45" customHeight="1" x14ac:dyDescent="0.2">
      <c r="C8053" s="191"/>
      <c r="D8053" s="191"/>
      <c r="E8053" s="97"/>
      <c r="F8053" s="209"/>
      <c r="G8053" s="97"/>
      <c r="H8053" s="188"/>
      <c r="I8053" s="97"/>
      <c r="J8053" s="188"/>
    </row>
    <row r="8054" spans="3:10" ht="14.45" customHeight="1" x14ac:dyDescent="0.2">
      <c r="C8054" s="191"/>
      <c r="D8054" s="191"/>
      <c r="E8054" s="97"/>
      <c r="F8054" s="209"/>
      <c r="G8054" s="97"/>
      <c r="H8054" s="188"/>
      <c r="I8054" s="97"/>
      <c r="J8054" s="188"/>
    </row>
    <row r="8055" spans="3:10" ht="14.45" customHeight="1" x14ac:dyDescent="0.2">
      <c r="C8055" s="191"/>
      <c r="D8055" s="191"/>
      <c r="E8055" s="97"/>
      <c r="F8055" s="209"/>
      <c r="G8055" s="97"/>
      <c r="H8055" s="188"/>
      <c r="I8055" s="97"/>
      <c r="J8055" s="188"/>
    </row>
    <row r="8056" spans="3:10" ht="14.45" customHeight="1" x14ac:dyDescent="0.2">
      <c r="C8056" s="191"/>
      <c r="D8056" s="191"/>
      <c r="E8056" s="97"/>
      <c r="F8056" s="209"/>
      <c r="G8056" s="97"/>
      <c r="H8056" s="188"/>
      <c r="I8056" s="97"/>
      <c r="J8056" s="188"/>
    </row>
    <row r="8057" spans="3:10" ht="14.45" customHeight="1" x14ac:dyDescent="0.2">
      <c r="C8057" s="191"/>
      <c r="D8057" s="191"/>
      <c r="E8057" s="97"/>
      <c r="F8057" s="209"/>
      <c r="G8057" s="97"/>
      <c r="H8057" s="188"/>
      <c r="I8057" s="97"/>
      <c r="J8057" s="188"/>
    </row>
    <row r="8058" spans="3:10" ht="14.45" customHeight="1" x14ac:dyDescent="0.2">
      <c r="C8058" s="191"/>
      <c r="D8058" s="191"/>
      <c r="E8058" s="97"/>
      <c r="F8058" s="209"/>
      <c r="G8058" s="97"/>
      <c r="H8058" s="188"/>
      <c r="I8058" s="97"/>
      <c r="J8058" s="188"/>
    </row>
    <row r="8059" spans="3:10" ht="14.45" customHeight="1" x14ac:dyDescent="0.2">
      <c r="C8059" s="191"/>
      <c r="D8059" s="191"/>
      <c r="E8059" s="97"/>
      <c r="F8059" s="209"/>
      <c r="G8059" s="97"/>
      <c r="H8059" s="188"/>
      <c r="I8059" s="97"/>
      <c r="J8059" s="188"/>
    </row>
    <row r="8060" spans="3:10" ht="14.45" customHeight="1" x14ac:dyDescent="0.2">
      <c r="C8060" s="191"/>
      <c r="D8060" s="191"/>
      <c r="E8060" s="97"/>
      <c r="F8060" s="209"/>
      <c r="G8060" s="97"/>
      <c r="H8060" s="188"/>
      <c r="I8060" s="97"/>
      <c r="J8060" s="188"/>
    </row>
    <row r="8061" spans="3:10" ht="14.45" customHeight="1" x14ac:dyDescent="0.2">
      <c r="C8061" s="191"/>
      <c r="D8061" s="191"/>
      <c r="E8061" s="97"/>
      <c r="F8061" s="209"/>
      <c r="G8061" s="97"/>
      <c r="H8061" s="188"/>
      <c r="I8061" s="97"/>
      <c r="J8061" s="188"/>
    </row>
    <row r="8062" spans="3:10" ht="14.45" customHeight="1" x14ac:dyDescent="0.2">
      <c r="C8062" s="191"/>
      <c r="D8062" s="191"/>
      <c r="E8062" s="97"/>
      <c r="F8062" s="209"/>
      <c r="G8062" s="97"/>
      <c r="H8062" s="188"/>
      <c r="I8062" s="97"/>
      <c r="J8062" s="188"/>
    </row>
    <row r="8063" spans="3:10" ht="14.45" customHeight="1" x14ac:dyDescent="0.2">
      <c r="C8063" s="191"/>
      <c r="D8063" s="191"/>
      <c r="E8063" s="97"/>
      <c r="F8063" s="209"/>
      <c r="G8063" s="97"/>
      <c r="H8063" s="188"/>
      <c r="I8063" s="97"/>
      <c r="J8063" s="188"/>
    </row>
    <row r="8064" spans="3:10" ht="14.45" customHeight="1" x14ac:dyDescent="0.2">
      <c r="C8064" s="191"/>
      <c r="D8064" s="191"/>
      <c r="E8064" s="97"/>
      <c r="F8064" s="209"/>
      <c r="G8064" s="97"/>
      <c r="H8064" s="188"/>
      <c r="I8064" s="97"/>
      <c r="J8064" s="188"/>
    </row>
    <row r="8065" spans="3:10" ht="14.45" customHeight="1" x14ac:dyDescent="0.2">
      <c r="C8065" s="191"/>
      <c r="D8065" s="191"/>
      <c r="E8065" s="97"/>
      <c r="F8065" s="209"/>
      <c r="G8065" s="97"/>
      <c r="H8065" s="188"/>
      <c r="I8065" s="97"/>
      <c r="J8065" s="188"/>
    </row>
    <row r="8066" spans="3:10" ht="14.45" customHeight="1" x14ac:dyDescent="0.2">
      <c r="C8066" s="191"/>
      <c r="D8066" s="191"/>
      <c r="E8066" s="97"/>
      <c r="F8066" s="209"/>
      <c r="G8066" s="97"/>
      <c r="H8066" s="188"/>
      <c r="I8066" s="97"/>
      <c r="J8066" s="188"/>
    </row>
    <row r="8067" spans="3:10" ht="14.45" customHeight="1" x14ac:dyDescent="0.2">
      <c r="C8067" s="191"/>
      <c r="D8067" s="191"/>
      <c r="E8067" s="97"/>
      <c r="F8067" s="209"/>
      <c r="G8067" s="97"/>
      <c r="H8067" s="188"/>
      <c r="I8067" s="97"/>
      <c r="J8067" s="188"/>
    </row>
    <row r="8068" spans="3:10" ht="14.45" customHeight="1" x14ac:dyDescent="0.2">
      <c r="C8068" s="191"/>
      <c r="D8068" s="191"/>
      <c r="E8068" s="97"/>
      <c r="F8068" s="209"/>
      <c r="G8068" s="97"/>
      <c r="H8068" s="188"/>
      <c r="I8068" s="97"/>
      <c r="J8068" s="188"/>
    </row>
    <row r="8069" spans="3:10" ht="14.45" customHeight="1" x14ac:dyDescent="0.2">
      <c r="C8069" s="191"/>
      <c r="D8069" s="191"/>
      <c r="E8069" s="97"/>
      <c r="F8069" s="209"/>
      <c r="G8069" s="97"/>
      <c r="H8069" s="188"/>
      <c r="I8069" s="97"/>
      <c r="J8069" s="188"/>
    </row>
    <row r="8070" spans="3:10" ht="14.45" customHeight="1" x14ac:dyDescent="0.2">
      <c r="C8070" s="191"/>
      <c r="D8070" s="191"/>
      <c r="E8070" s="97"/>
      <c r="F8070" s="209"/>
      <c r="G8070" s="97"/>
      <c r="H8070" s="188"/>
      <c r="I8070" s="97"/>
      <c r="J8070" s="188"/>
    </row>
    <row r="8071" spans="3:10" ht="14.45" customHeight="1" x14ac:dyDescent="0.2">
      <c r="C8071" s="191"/>
      <c r="D8071" s="191"/>
      <c r="E8071" s="97"/>
      <c r="F8071" s="209"/>
      <c r="G8071" s="97"/>
      <c r="H8071" s="188"/>
      <c r="I8071" s="97"/>
      <c r="J8071" s="188"/>
    </row>
    <row r="8072" spans="3:10" ht="14.45" customHeight="1" x14ac:dyDescent="0.2">
      <c r="C8072" s="191"/>
      <c r="D8072" s="191"/>
      <c r="E8072" s="97"/>
      <c r="F8072" s="209"/>
      <c r="G8072" s="97"/>
      <c r="H8072" s="188"/>
      <c r="I8072" s="97"/>
      <c r="J8072" s="188"/>
    </row>
    <row r="8073" spans="3:10" ht="14.45" customHeight="1" x14ac:dyDescent="0.2">
      <c r="C8073" s="191"/>
      <c r="D8073" s="191"/>
      <c r="E8073" s="98"/>
      <c r="F8073" s="209"/>
      <c r="G8073" s="98"/>
      <c r="H8073" s="188"/>
      <c r="I8073" s="98"/>
      <c r="J8073" s="188"/>
    </row>
    <row r="8074" spans="3:10" ht="14.45" customHeight="1" x14ac:dyDescent="0.2">
      <c r="C8074" s="191"/>
      <c r="D8074" s="191"/>
      <c r="E8074" s="97"/>
      <c r="F8074" s="209"/>
      <c r="G8074" s="97"/>
      <c r="H8074" s="188"/>
      <c r="I8074" s="97"/>
      <c r="J8074" s="188"/>
    </row>
    <row r="8075" spans="3:10" ht="14.45" customHeight="1" x14ac:dyDescent="0.2">
      <c r="C8075" s="191"/>
      <c r="D8075" s="191"/>
      <c r="E8075" s="97"/>
      <c r="F8075" s="209"/>
      <c r="G8075" s="97"/>
      <c r="H8075" s="188"/>
      <c r="I8075" s="97"/>
      <c r="J8075" s="188"/>
    </row>
    <row r="8076" spans="3:10" ht="14.45" customHeight="1" x14ac:dyDescent="0.2">
      <c r="C8076" s="191"/>
      <c r="D8076" s="191"/>
      <c r="E8076" s="98"/>
      <c r="F8076" s="209"/>
      <c r="G8076" s="98"/>
      <c r="H8076" s="188"/>
      <c r="I8076" s="98"/>
      <c r="J8076" s="188"/>
    </row>
    <row r="8077" spans="3:10" ht="14.45" customHeight="1" x14ac:dyDescent="0.2">
      <c r="C8077" s="191"/>
      <c r="D8077" s="191"/>
      <c r="E8077" s="97"/>
      <c r="F8077" s="209"/>
      <c r="G8077" s="97"/>
      <c r="H8077" s="188"/>
      <c r="I8077" s="97"/>
      <c r="J8077" s="188"/>
    </row>
    <row r="8078" spans="3:10" ht="14.45" customHeight="1" x14ac:dyDescent="0.2">
      <c r="C8078" s="191"/>
      <c r="D8078" s="191"/>
      <c r="E8078" s="98"/>
      <c r="F8078" s="209"/>
      <c r="G8078" s="98"/>
      <c r="H8078" s="188"/>
      <c r="I8078" s="98"/>
      <c r="J8078" s="188"/>
    </row>
    <row r="8079" spans="3:10" ht="14.45" customHeight="1" x14ac:dyDescent="0.2">
      <c r="C8079" s="191"/>
      <c r="D8079" s="191"/>
      <c r="E8079" s="97"/>
      <c r="F8079" s="209"/>
      <c r="G8079" s="97"/>
      <c r="H8079" s="188"/>
      <c r="I8079" s="97"/>
      <c r="J8079" s="188"/>
    </row>
    <row r="8080" spans="3:10" ht="14.45" customHeight="1" x14ac:dyDescent="0.2">
      <c r="C8080" s="191"/>
      <c r="D8080" s="191"/>
      <c r="E8080" s="98"/>
      <c r="F8080" s="209"/>
      <c r="G8080" s="98"/>
      <c r="H8080" s="188"/>
      <c r="I8080" s="98"/>
      <c r="J8080" s="188"/>
    </row>
    <row r="8081" spans="3:10" ht="14.45" customHeight="1" x14ac:dyDescent="0.2">
      <c r="C8081" s="191"/>
      <c r="D8081" s="191"/>
      <c r="E8081" s="97"/>
      <c r="F8081" s="209"/>
      <c r="G8081" s="97"/>
      <c r="H8081" s="188"/>
      <c r="I8081" s="97"/>
      <c r="J8081" s="188"/>
    </row>
    <row r="8082" spans="3:10" ht="14.45" customHeight="1" x14ac:dyDescent="0.2">
      <c r="C8082" s="191"/>
      <c r="D8082" s="191"/>
      <c r="E8082" s="98"/>
      <c r="F8082" s="209"/>
      <c r="G8082" s="98"/>
      <c r="H8082" s="188"/>
      <c r="I8082" s="98"/>
      <c r="J8082" s="188"/>
    </row>
    <row r="8083" spans="3:10" ht="14.45" customHeight="1" x14ac:dyDescent="0.2">
      <c r="C8083" s="191"/>
      <c r="D8083" s="191"/>
      <c r="E8083" s="97"/>
      <c r="F8083" s="209"/>
      <c r="G8083" s="97"/>
      <c r="H8083" s="188"/>
      <c r="I8083" s="97"/>
      <c r="J8083" s="188"/>
    </row>
    <row r="8084" spans="3:10" ht="14.45" customHeight="1" x14ac:dyDescent="0.2">
      <c r="C8084" s="191"/>
      <c r="D8084" s="191"/>
      <c r="E8084" s="97"/>
      <c r="F8084" s="209"/>
      <c r="G8084" s="97"/>
      <c r="H8084" s="188"/>
      <c r="I8084" s="97"/>
      <c r="J8084" s="188"/>
    </row>
    <row r="8085" spans="3:10" ht="14.45" customHeight="1" x14ac:dyDescent="0.2">
      <c r="C8085" s="191"/>
      <c r="D8085" s="191"/>
      <c r="E8085" s="98"/>
      <c r="F8085" s="209"/>
      <c r="G8085" s="98"/>
      <c r="H8085" s="188"/>
      <c r="I8085" s="98"/>
      <c r="J8085" s="188"/>
    </row>
    <row r="8086" spans="3:10" ht="14.45" customHeight="1" x14ac:dyDescent="0.2">
      <c r="C8086" s="191"/>
      <c r="D8086" s="191"/>
      <c r="E8086" s="97"/>
      <c r="F8086" s="209"/>
      <c r="G8086" s="97"/>
      <c r="H8086" s="188"/>
      <c r="I8086" s="97"/>
      <c r="J8086" s="188"/>
    </row>
    <row r="8087" spans="3:10" ht="14.45" customHeight="1" x14ac:dyDescent="0.2">
      <c r="C8087" s="191"/>
      <c r="D8087" s="191"/>
      <c r="E8087" s="97"/>
      <c r="F8087" s="209"/>
      <c r="G8087" s="97"/>
      <c r="H8087" s="188"/>
      <c r="I8087" s="97"/>
      <c r="J8087" s="188"/>
    </row>
    <row r="8088" spans="3:10" ht="14.45" customHeight="1" x14ac:dyDescent="0.2">
      <c r="C8088" s="191"/>
      <c r="D8088" s="191"/>
      <c r="E8088" s="97"/>
      <c r="F8088" s="209"/>
      <c r="G8088" s="97"/>
      <c r="H8088" s="188"/>
      <c r="I8088" s="97"/>
      <c r="J8088" s="188"/>
    </row>
    <row r="8089" spans="3:10" ht="14.45" customHeight="1" x14ac:dyDescent="0.2">
      <c r="C8089" s="191"/>
      <c r="D8089" s="191"/>
      <c r="E8089" s="100"/>
      <c r="F8089" s="209"/>
      <c r="G8089" s="100"/>
      <c r="H8089" s="188"/>
      <c r="I8089" s="100"/>
      <c r="J8089" s="188"/>
    </row>
    <row r="8090" spans="3:10" ht="14.45" customHeight="1" x14ac:dyDescent="0.2">
      <c r="C8090" s="201"/>
      <c r="D8090" s="201"/>
      <c r="E8090" s="101"/>
      <c r="F8090" s="210"/>
      <c r="G8090" s="101"/>
      <c r="H8090" s="188"/>
      <c r="I8090" s="101"/>
      <c r="J8090" s="188"/>
    </row>
    <row r="8091" spans="3:10" ht="14.45" customHeight="1" x14ac:dyDescent="0.2">
      <c r="C8091" s="190" t="s">
        <v>1215</v>
      </c>
      <c r="D8091" s="190" t="s">
        <v>1216</v>
      </c>
      <c r="E8091" s="90"/>
      <c r="F8091" s="193" t="s">
        <v>1520</v>
      </c>
      <c r="G8091" s="90"/>
      <c r="H8091" s="133"/>
      <c r="I8091" s="90"/>
      <c r="J8091" s="133"/>
    </row>
    <row r="8092" spans="3:10" ht="14.45" customHeight="1" x14ac:dyDescent="0.2">
      <c r="C8092" s="191"/>
      <c r="D8092" s="191"/>
      <c r="E8092" s="97"/>
      <c r="F8092" s="209"/>
      <c r="G8092" s="97"/>
      <c r="H8092" s="188"/>
      <c r="I8092" s="97"/>
      <c r="J8092" s="188"/>
    </row>
    <row r="8093" spans="3:10" ht="14.45" customHeight="1" x14ac:dyDescent="0.2">
      <c r="C8093" s="191"/>
      <c r="D8093" s="191"/>
      <c r="E8093" s="97"/>
      <c r="F8093" s="209"/>
      <c r="G8093" s="97"/>
      <c r="H8093" s="188"/>
      <c r="I8093" s="97"/>
      <c r="J8093" s="188"/>
    </row>
    <row r="8094" spans="3:10" ht="14.45" customHeight="1" x14ac:dyDescent="0.2">
      <c r="C8094" s="191"/>
      <c r="D8094" s="191"/>
      <c r="E8094" s="97"/>
      <c r="F8094" s="209"/>
      <c r="G8094" s="97"/>
      <c r="H8094" s="188"/>
      <c r="I8094" s="97"/>
      <c r="J8094" s="188"/>
    </row>
    <row r="8095" spans="3:10" ht="14.45" customHeight="1" x14ac:dyDescent="0.2">
      <c r="C8095" s="191"/>
      <c r="D8095" s="191"/>
      <c r="E8095" s="97"/>
      <c r="F8095" s="209"/>
      <c r="G8095" s="97"/>
      <c r="H8095" s="188"/>
      <c r="I8095" s="97"/>
      <c r="J8095" s="188"/>
    </row>
    <row r="8096" spans="3:10" ht="14.45" customHeight="1" x14ac:dyDescent="0.2">
      <c r="C8096" s="191"/>
      <c r="D8096" s="191"/>
      <c r="E8096" s="97"/>
      <c r="F8096" s="209"/>
      <c r="G8096" s="97"/>
      <c r="H8096" s="188"/>
      <c r="I8096" s="97"/>
      <c r="J8096" s="188"/>
    </row>
    <row r="8097" spans="3:10" ht="14.45" customHeight="1" x14ac:dyDescent="0.2">
      <c r="C8097" s="191"/>
      <c r="D8097" s="191"/>
      <c r="E8097" s="97"/>
      <c r="F8097" s="209"/>
      <c r="G8097" s="97"/>
      <c r="H8097" s="188"/>
      <c r="I8097" s="97"/>
      <c r="J8097" s="188"/>
    </row>
    <row r="8098" spans="3:10" ht="14.45" customHeight="1" x14ac:dyDescent="0.2">
      <c r="C8098" s="191"/>
      <c r="D8098" s="191"/>
      <c r="E8098" s="97"/>
      <c r="F8098" s="209"/>
      <c r="G8098" s="97"/>
      <c r="H8098" s="188"/>
      <c r="I8098" s="97"/>
      <c r="J8098" s="188"/>
    </row>
    <row r="8099" spans="3:10" ht="14.45" customHeight="1" x14ac:dyDescent="0.2">
      <c r="C8099" s="191"/>
      <c r="D8099" s="191"/>
      <c r="E8099" s="97"/>
      <c r="F8099" s="209"/>
      <c r="G8099" s="97"/>
      <c r="H8099" s="188"/>
      <c r="I8099" s="97"/>
      <c r="J8099" s="188"/>
    </row>
    <row r="8100" spans="3:10" ht="14.45" customHeight="1" x14ac:dyDescent="0.2">
      <c r="C8100" s="191"/>
      <c r="D8100" s="191"/>
      <c r="E8100" s="97"/>
      <c r="F8100" s="209"/>
      <c r="G8100" s="97"/>
      <c r="H8100" s="188"/>
      <c r="I8100" s="97"/>
      <c r="J8100" s="188"/>
    </row>
    <row r="8101" spans="3:10" ht="14.45" customHeight="1" x14ac:dyDescent="0.2">
      <c r="C8101" s="191"/>
      <c r="D8101" s="191"/>
      <c r="E8101" s="97"/>
      <c r="F8101" s="209"/>
      <c r="G8101" s="97"/>
      <c r="H8101" s="188"/>
      <c r="I8101" s="97"/>
      <c r="J8101" s="188"/>
    </row>
    <row r="8102" spans="3:10" ht="14.45" customHeight="1" x14ac:dyDescent="0.2">
      <c r="C8102" s="191"/>
      <c r="D8102" s="191"/>
      <c r="E8102" s="97"/>
      <c r="F8102" s="209"/>
      <c r="G8102" s="97"/>
      <c r="H8102" s="188"/>
      <c r="I8102" s="97"/>
      <c r="J8102" s="188"/>
    </row>
    <row r="8103" spans="3:10" ht="14.45" customHeight="1" x14ac:dyDescent="0.2">
      <c r="C8103" s="191"/>
      <c r="D8103" s="191"/>
      <c r="E8103" s="98"/>
      <c r="F8103" s="209"/>
      <c r="G8103" s="98"/>
      <c r="H8103" s="188"/>
      <c r="I8103" s="98"/>
      <c r="J8103" s="188"/>
    </row>
    <row r="8104" spans="3:10" ht="14.45" customHeight="1" x14ac:dyDescent="0.2">
      <c r="C8104" s="191"/>
      <c r="D8104" s="191"/>
      <c r="E8104" s="97"/>
      <c r="F8104" s="209"/>
      <c r="G8104" s="97"/>
      <c r="H8104" s="188"/>
      <c r="I8104" s="97"/>
      <c r="J8104" s="188"/>
    </row>
    <row r="8105" spans="3:10" ht="14.45" customHeight="1" x14ac:dyDescent="0.2">
      <c r="C8105" s="191"/>
      <c r="D8105" s="191"/>
      <c r="E8105" s="98"/>
      <c r="F8105" s="209"/>
      <c r="G8105" s="98"/>
      <c r="H8105" s="188"/>
      <c r="I8105" s="98"/>
      <c r="J8105" s="188"/>
    </row>
    <row r="8106" spans="3:10" ht="14.45" customHeight="1" x14ac:dyDescent="0.2">
      <c r="C8106" s="191"/>
      <c r="D8106" s="191"/>
      <c r="E8106" s="97"/>
      <c r="F8106" s="209"/>
      <c r="G8106" s="97"/>
      <c r="H8106" s="188"/>
      <c r="I8106" s="97"/>
      <c r="J8106" s="188"/>
    </row>
    <row r="8107" spans="3:10" ht="14.45" customHeight="1" x14ac:dyDescent="0.2">
      <c r="C8107" s="191"/>
      <c r="D8107" s="191"/>
      <c r="E8107" s="98"/>
      <c r="F8107" s="209"/>
      <c r="G8107" s="98"/>
      <c r="H8107" s="188"/>
      <c r="I8107" s="98"/>
      <c r="J8107" s="188"/>
    </row>
    <row r="8108" spans="3:10" ht="14.45" customHeight="1" x14ac:dyDescent="0.2">
      <c r="C8108" s="191"/>
      <c r="D8108" s="191"/>
      <c r="E8108" s="97"/>
      <c r="F8108" s="209"/>
      <c r="G8108" s="97"/>
      <c r="H8108" s="188"/>
      <c r="I8108" s="97"/>
      <c r="J8108" s="188"/>
    </row>
    <row r="8109" spans="3:10" ht="14.45" customHeight="1" x14ac:dyDescent="0.2">
      <c r="C8109" s="191"/>
      <c r="D8109" s="191"/>
      <c r="E8109" s="98"/>
      <c r="F8109" s="209"/>
      <c r="G8109" s="98"/>
      <c r="H8109" s="188"/>
      <c r="I8109" s="98"/>
      <c r="J8109" s="188"/>
    </row>
    <row r="8110" spans="3:10" ht="14.45" customHeight="1" x14ac:dyDescent="0.2">
      <c r="C8110" s="191"/>
      <c r="D8110" s="191"/>
      <c r="E8110" s="97"/>
      <c r="F8110" s="209"/>
      <c r="G8110" s="97"/>
      <c r="H8110" s="188"/>
      <c r="I8110" s="97"/>
      <c r="J8110" s="188"/>
    </row>
    <row r="8111" spans="3:10" ht="14.45" customHeight="1" x14ac:dyDescent="0.2">
      <c r="C8111" s="191"/>
      <c r="D8111" s="191"/>
      <c r="E8111" s="97"/>
      <c r="F8111" s="209"/>
      <c r="G8111" s="97"/>
      <c r="H8111" s="188"/>
      <c r="I8111" s="97"/>
      <c r="J8111" s="188"/>
    </row>
    <row r="8112" spans="3:10" ht="14.45" customHeight="1" x14ac:dyDescent="0.2">
      <c r="C8112" s="191"/>
      <c r="D8112" s="191"/>
      <c r="E8112" s="97"/>
      <c r="F8112" s="209"/>
      <c r="G8112" s="97"/>
      <c r="H8112" s="188"/>
      <c r="I8112" s="97"/>
      <c r="J8112" s="188"/>
    </row>
    <row r="8113" spans="3:10" ht="14.45" customHeight="1" x14ac:dyDescent="0.2">
      <c r="C8113" s="191"/>
      <c r="D8113" s="191"/>
      <c r="E8113" s="97"/>
      <c r="F8113" s="209"/>
      <c r="G8113" s="97"/>
      <c r="H8113" s="188"/>
      <c r="I8113" s="97"/>
      <c r="J8113" s="188"/>
    </row>
    <row r="8114" spans="3:10" ht="14.45" customHeight="1" x14ac:dyDescent="0.2">
      <c r="C8114" s="191"/>
      <c r="D8114" s="191"/>
      <c r="E8114" s="97"/>
      <c r="F8114" s="209"/>
      <c r="G8114" s="97"/>
      <c r="H8114" s="188"/>
      <c r="I8114" s="97"/>
      <c r="J8114" s="188"/>
    </row>
    <row r="8115" spans="3:10" ht="14.45" customHeight="1" x14ac:dyDescent="0.2">
      <c r="C8115" s="191"/>
      <c r="D8115" s="191"/>
      <c r="E8115" s="97"/>
      <c r="F8115" s="209"/>
      <c r="G8115" s="97"/>
      <c r="H8115" s="188"/>
      <c r="I8115" s="97"/>
      <c r="J8115" s="188"/>
    </row>
    <row r="8116" spans="3:10" ht="14.45" customHeight="1" x14ac:dyDescent="0.2">
      <c r="C8116" s="191"/>
      <c r="D8116" s="191"/>
      <c r="E8116" s="97"/>
      <c r="F8116" s="209"/>
      <c r="G8116" s="97"/>
      <c r="H8116" s="188"/>
      <c r="I8116" s="97"/>
      <c r="J8116" s="188"/>
    </row>
    <row r="8117" spans="3:10" ht="14.45" customHeight="1" x14ac:dyDescent="0.2">
      <c r="C8117" s="191"/>
      <c r="D8117" s="191"/>
      <c r="E8117" s="97"/>
      <c r="F8117" s="209"/>
      <c r="G8117" s="97"/>
      <c r="H8117" s="188"/>
      <c r="I8117" s="97"/>
      <c r="J8117" s="188"/>
    </row>
    <row r="8118" spans="3:10" ht="14.45" customHeight="1" x14ac:dyDescent="0.2">
      <c r="C8118" s="191"/>
      <c r="D8118" s="191"/>
      <c r="E8118" s="97"/>
      <c r="F8118" s="209"/>
      <c r="G8118" s="97"/>
      <c r="H8118" s="188"/>
      <c r="I8118" s="97"/>
      <c r="J8118" s="188"/>
    </row>
    <row r="8119" spans="3:10" ht="14.45" customHeight="1" x14ac:dyDescent="0.2">
      <c r="C8119" s="191"/>
      <c r="D8119" s="191"/>
      <c r="E8119" s="97"/>
      <c r="F8119" s="209"/>
      <c r="G8119" s="97"/>
      <c r="H8119" s="188"/>
      <c r="I8119" s="97"/>
      <c r="J8119" s="188"/>
    </row>
    <row r="8120" spans="3:10" ht="14.45" customHeight="1" x14ac:dyDescent="0.2">
      <c r="C8120" s="191"/>
      <c r="D8120" s="191"/>
      <c r="E8120" s="97"/>
      <c r="F8120" s="209"/>
      <c r="G8120" s="97"/>
      <c r="H8120" s="188"/>
      <c r="I8120" s="97"/>
      <c r="J8120" s="188"/>
    </row>
    <row r="8121" spans="3:10" ht="14.45" customHeight="1" x14ac:dyDescent="0.2">
      <c r="C8121" s="191"/>
      <c r="D8121" s="191"/>
      <c r="E8121" s="97"/>
      <c r="F8121" s="209"/>
      <c r="G8121" s="97"/>
      <c r="H8121" s="188"/>
      <c r="I8121" s="97"/>
      <c r="J8121" s="188"/>
    </row>
    <row r="8122" spans="3:10" ht="14.45" customHeight="1" x14ac:dyDescent="0.2">
      <c r="C8122" s="191"/>
      <c r="D8122" s="191"/>
      <c r="E8122" s="97"/>
      <c r="F8122" s="209"/>
      <c r="G8122" s="97"/>
      <c r="H8122" s="188"/>
      <c r="I8122" s="97"/>
      <c r="J8122" s="188"/>
    </row>
    <row r="8123" spans="3:10" ht="14.45" customHeight="1" x14ac:dyDescent="0.2">
      <c r="C8123" s="191"/>
      <c r="D8123" s="191"/>
      <c r="E8123" s="97"/>
      <c r="F8123" s="209"/>
      <c r="G8123" s="97"/>
      <c r="H8123" s="188"/>
      <c r="I8123" s="97"/>
      <c r="J8123" s="188"/>
    </row>
    <row r="8124" spans="3:10" ht="14.45" customHeight="1" x14ac:dyDescent="0.2">
      <c r="C8124" s="191"/>
      <c r="D8124" s="191"/>
      <c r="E8124" s="97"/>
      <c r="F8124" s="209"/>
      <c r="G8124" s="97"/>
      <c r="H8124" s="188"/>
      <c r="I8124" s="97"/>
      <c r="J8124" s="188"/>
    </row>
    <row r="8125" spans="3:10" ht="14.45" customHeight="1" x14ac:dyDescent="0.2">
      <c r="C8125" s="191"/>
      <c r="D8125" s="191"/>
      <c r="E8125" s="97"/>
      <c r="F8125" s="209"/>
      <c r="G8125" s="97"/>
      <c r="H8125" s="188"/>
      <c r="I8125" s="97"/>
      <c r="J8125" s="188"/>
    </row>
    <row r="8126" spans="3:10" ht="14.45" customHeight="1" x14ac:dyDescent="0.2">
      <c r="C8126" s="191"/>
      <c r="D8126" s="191"/>
      <c r="E8126" s="97"/>
      <c r="F8126" s="209"/>
      <c r="G8126" s="97"/>
      <c r="H8126" s="188"/>
      <c r="I8126" s="97"/>
      <c r="J8126" s="188"/>
    </row>
    <row r="8127" spans="3:10" ht="14.45" customHeight="1" x14ac:dyDescent="0.2">
      <c r="C8127" s="191"/>
      <c r="D8127" s="191"/>
      <c r="E8127" s="97"/>
      <c r="F8127" s="209"/>
      <c r="G8127" s="97"/>
      <c r="H8127" s="188"/>
      <c r="I8127" s="97"/>
      <c r="J8127" s="188"/>
    </row>
    <row r="8128" spans="3:10" ht="14.45" customHeight="1" x14ac:dyDescent="0.2">
      <c r="C8128" s="191"/>
      <c r="D8128" s="191"/>
      <c r="E8128" s="97"/>
      <c r="F8128" s="209"/>
      <c r="G8128" s="97"/>
      <c r="H8128" s="188"/>
      <c r="I8128" s="97"/>
      <c r="J8128" s="188"/>
    </row>
    <row r="8129" spans="3:10" ht="14.45" customHeight="1" x14ac:dyDescent="0.2">
      <c r="C8129" s="191"/>
      <c r="D8129" s="191"/>
      <c r="E8129" s="97"/>
      <c r="F8129" s="209"/>
      <c r="G8129" s="97"/>
      <c r="H8129" s="188"/>
      <c r="I8129" s="97"/>
      <c r="J8129" s="188"/>
    </row>
    <row r="8130" spans="3:10" ht="14.45" customHeight="1" x14ac:dyDescent="0.2">
      <c r="C8130" s="191"/>
      <c r="D8130" s="191"/>
      <c r="E8130" s="97"/>
      <c r="F8130" s="209"/>
      <c r="G8130" s="97"/>
      <c r="H8130" s="188"/>
      <c r="I8130" s="97"/>
      <c r="J8130" s="188"/>
    </row>
    <row r="8131" spans="3:10" ht="14.45" customHeight="1" x14ac:dyDescent="0.2">
      <c r="C8131" s="191"/>
      <c r="D8131" s="191"/>
      <c r="E8131" s="97"/>
      <c r="F8131" s="209"/>
      <c r="G8131" s="97"/>
      <c r="H8131" s="188"/>
      <c r="I8131" s="97"/>
      <c r="J8131" s="188"/>
    </row>
    <row r="8132" spans="3:10" ht="14.45" customHeight="1" x14ac:dyDescent="0.2">
      <c r="C8132" s="191"/>
      <c r="D8132" s="191"/>
      <c r="E8132" s="97"/>
      <c r="F8132" s="209"/>
      <c r="G8132" s="97"/>
      <c r="H8132" s="188"/>
      <c r="I8132" s="97"/>
      <c r="J8132" s="188"/>
    </row>
    <row r="8133" spans="3:10" ht="14.45" customHeight="1" x14ac:dyDescent="0.2">
      <c r="C8133" s="191"/>
      <c r="D8133" s="191"/>
      <c r="E8133" s="97"/>
      <c r="F8133" s="209"/>
      <c r="G8133" s="97"/>
      <c r="H8133" s="188"/>
      <c r="I8133" s="97"/>
      <c r="J8133" s="188"/>
    </row>
    <row r="8134" spans="3:10" ht="14.45" customHeight="1" x14ac:dyDescent="0.2">
      <c r="C8134" s="191"/>
      <c r="D8134" s="191"/>
      <c r="E8134" s="97"/>
      <c r="F8134" s="209"/>
      <c r="G8134" s="97"/>
      <c r="H8134" s="188"/>
      <c r="I8134" s="97"/>
      <c r="J8134" s="188"/>
    </row>
    <row r="8135" spans="3:10" ht="14.45" customHeight="1" x14ac:dyDescent="0.2">
      <c r="C8135" s="191"/>
      <c r="D8135" s="191"/>
      <c r="E8135" s="97"/>
      <c r="F8135" s="209"/>
      <c r="G8135" s="97"/>
      <c r="H8135" s="188"/>
      <c r="I8135" s="97"/>
      <c r="J8135" s="188"/>
    </row>
    <row r="8136" spans="3:10" ht="14.45" customHeight="1" x14ac:dyDescent="0.2">
      <c r="C8136" s="191"/>
      <c r="D8136" s="191"/>
      <c r="E8136" s="97"/>
      <c r="F8136" s="209"/>
      <c r="G8136" s="97"/>
      <c r="H8136" s="188"/>
      <c r="I8136" s="97"/>
      <c r="J8136" s="188"/>
    </row>
    <row r="8137" spans="3:10" ht="14.45" customHeight="1" x14ac:dyDescent="0.2">
      <c r="C8137" s="191"/>
      <c r="D8137" s="191"/>
      <c r="E8137" s="97"/>
      <c r="F8137" s="209"/>
      <c r="G8137" s="97"/>
      <c r="H8137" s="188"/>
      <c r="I8137" s="97"/>
      <c r="J8137" s="188"/>
    </row>
    <row r="8138" spans="3:10" ht="14.45" customHeight="1" x14ac:dyDescent="0.2">
      <c r="C8138" s="191"/>
      <c r="D8138" s="191"/>
      <c r="E8138" s="97"/>
      <c r="F8138" s="209"/>
      <c r="G8138" s="97"/>
      <c r="H8138" s="188"/>
      <c r="I8138" s="97"/>
      <c r="J8138" s="188"/>
    </row>
    <row r="8139" spans="3:10" ht="14.45" customHeight="1" x14ac:dyDescent="0.2">
      <c r="C8139" s="191"/>
      <c r="D8139" s="191"/>
      <c r="E8139" s="97"/>
      <c r="F8139" s="209"/>
      <c r="G8139" s="97"/>
      <c r="H8139" s="188"/>
      <c r="I8139" s="97"/>
      <c r="J8139" s="188"/>
    </row>
    <row r="8140" spans="3:10" ht="14.45" customHeight="1" x14ac:dyDescent="0.2">
      <c r="C8140" s="191"/>
      <c r="D8140" s="191"/>
      <c r="E8140" s="97"/>
      <c r="F8140" s="209"/>
      <c r="G8140" s="97"/>
      <c r="H8140" s="188"/>
      <c r="I8140" s="97"/>
      <c r="J8140" s="188"/>
    </row>
    <row r="8141" spans="3:10" ht="14.45" customHeight="1" x14ac:dyDescent="0.2">
      <c r="C8141" s="191"/>
      <c r="D8141" s="191"/>
      <c r="E8141" s="97"/>
      <c r="F8141" s="209"/>
      <c r="G8141" s="97"/>
      <c r="H8141" s="188"/>
      <c r="I8141" s="97"/>
      <c r="J8141" s="188"/>
    </row>
    <row r="8142" spans="3:10" ht="14.45" customHeight="1" x14ac:dyDescent="0.2">
      <c r="C8142" s="191"/>
      <c r="D8142" s="191"/>
      <c r="E8142" s="97"/>
      <c r="F8142" s="209"/>
      <c r="G8142" s="97"/>
      <c r="H8142" s="188"/>
      <c r="I8142" s="97"/>
      <c r="J8142" s="188"/>
    </row>
    <row r="8143" spans="3:10" ht="14.45" customHeight="1" x14ac:dyDescent="0.2">
      <c r="C8143" s="191"/>
      <c r="D8143" s="191"/>
      <c r="E8143" s="97"/>
      <c r="F8143" s="209"/>
      <c r="G8143" s="97"/>
      <c r="H8143" s="188"/>
      <c r="I8143" s="97"/>
      <c r="J8143" s="188"/>
    </row>
    <row r="8144" spans="3:10" ht="14.45" customHeight="1" x14ac:dyDescent="0.2">
      <c r="C8144" s="191"/>
      <c r="D8144" s="191"/>
      <c r="E8144" s="98"/>
      <c r="F8144" s="209"/>
      <c r="G8144" s="98"/>
      <c r="H8144" s="188"/>
      <c r="I8144" s="98"/>
      <c r="J8144" s="188"/>
    </row>
    <row r="8145" spans="3:10" ht="14.45" customHeight="1" x14ac:dyDescent="0.2">
      <c r="C8145" s="191"/>
      <c r="D8145" s="191"/>
      <c r="E8145" s="97"/>
      <c r="F8145" s="209"/>
      <c r="G8145" s="97"/>
      <c r="H8145" s="188"/>
      <c r="I8145" s="97"/>
      <c r="J8145" s="188"/>
    </row>
    <row r="8146" spans="3:10" ht="14.45" customHeight="1" x14ac:dyDescent="0.2">
      <c r="C8146" s="191"/>
      <c r="D8146" s="191"/>
      <c r="E8146" s="97"/>
      <c r="F8146" s="209"/>
      <c r="G8146" s="97"/>
      <c r="H8146" s="188"/>
      <c r="I8146" s="97"/>
      <c r="J8146" s="188"/>
    </row>
    <row r="8147" spans="3:10" ht="14.45" customHeight="1" x14ac:dyDescent="0.2">
      <c r="C8147" s="191"/>
      <c r="D8147" s="191"/>
      <c r="E8147" s="97"/>
      <c r="F8147" s="209"/>
      <c r="G8147" s="97"/>
      <c r="H8147" s="188"/>
      <c r="I8147" s="97"/>
      <c r="J8147" s="188"/>
    </row>
    <row r="8148" spans="3:10" ht="14.45" customHeight="1" x14ac:dyDescent="0.2">
      <c r="C8148" s="191"/>
      <c r="D8148" s="191"/>
      <c r="E8148" s="97"/>
      <c r="F8148" s="209"/>
      <c r="G8148" s="97"/>
      <c r="H8148" s="188"/>
      <c r="I8148" s="97"/>
      <c r="J8148" s="188"/>
    </row>
    <row r="8149" spans="3:10" ht="14.45" customHeight="1" x14ac:dyDescent="0.2">
      <c r="C8149" s="191"/>
      <c r="D8149" s="191"/>
      <c r="E8149" s="97"/>
      <c r="F8149" s="209"/>
      <c r="G8149" s="97"/>
      <c r="H8149" s="188"/>
      <c r="I8149" s="97"/>
      <c r="J8149" s="188"/>
    </row>
    <row r="8150" spans="3:10" ht="14.45" customHeight="1" x14ac:dyDescent="0.2">
      <c r="C8150" s="191"/>
      <c r="D8150" s="191"/>
      <c r="E8150" s="97"/>
      <c r="F8150" s="209"/>
      <c r="G8150" s="97"/>
      <c r="H8150" s="188"/>
      <c r="I8150" s="97"/>
      <c r="J8150" s="188"/>
    </row>
    <row r="8151" spans="3:10" ht="14.45" customHeight="1" x14ac:dyDescent="0.2">
      <c r="C8151" s="191"/>
      <c r="D8151" s="191"/>
      <c r="E8151" s="97"/>
      <c r="F8151" s="209"/>
      <c r="G8151" s="97"/>
      <c r="H8151" s="188"/>
      <c r="I8151" s="97"/>
      <c r="J8151" s="188"/>
    </row>
    <row r="8152" spans="3:10" ht="14.45" customHeight="1" x14ac:dyDescent="0.2">
      <c r="C8152" s="191"/>
      <c r="D8152" s="191"/>
      <c r="E8152" s="100"/>
      <c r="F8152" s="209"/>
      <c r="G8152" s="100"/>
      <c r="H8152" s="188"/>
      <c r="I8152" s="100"/>
      <c r="J8152" s="188"/>
    </row>
    <row r="8153" spans="3:10" ht="14.45" customHeight="1" x14ac:dyDescent="0.2">
      <c r="C8153" s="201"/>
      <c r="D8153" s="201"/>
      <c r="E8153" s="101"/>
      <c r="F8153" s="210"/>
      <c r="G8153" s="101"/>
      <c r="H8153" s="188"/>
      <c r="I8153" s="101"/>
      <c r="J8153" s="188"/>
    </row>
    <row r="8154" spans="3:10" ht="14.45" customHeight="1" x14ac:dyDescent="0.2">
      <c r="C8154" s="190" t="s">
        <v>1217</v>
      </c>
      <c r="D8154" s="190" t="s">
        <v>1218</v>
      </c>
      <c r="E8154" s="90"/>
      <c r="F8154" s="193" t="s">
        <v>1521</v>
      </c>
      <c r="G8154" s="90"/>
      <c r="H8154" s="133"/>
      <c r="I8154" s="90"/>
      <c r="J8154" s="133"/>
    </row>
    <row r="8155" spans="3:10" ht="14.45" customHeight="1" x14ac:dyDescent="0.2">
      <c r="C8155" s="191"/>
      <c r="D8155" s="191"/>
      <c r="E8155" s="97"/>
      <c r="F8155" s="209"/>
      <c r="G8155" s="97"/>
      <c r="H8155" s="188"/>
      <c r="I8155" s="97"/>
      <c r="J8155" s="188"/>
    </row>
    <row r="8156" spans="3:10" ht="14.45" customHeight="1" x14ac:dyDescent="0.2">
      <c r="C8156" s="191"/>
      <c r="D8156" s="191"/>
      <c r="E8156" s="97"/>
      <c r="F8156" s="209"/>
      <c r="G8156" s="97"/>
      <c r="H8156" s="188"/>
      <c r="I8156" s="97"/>
      <c r="J8156" s="188"/>
    </row>
    <row r="8157" spans="3:10" ht="14.45" customHeight="1" x14ac:dyDescent="0.2">
      <c r="C8157" s="191"/>
      <c r="D8157" s="191"/>
      <c r="E8157" s="97"/>
      <c r="F8157" s="209"/>
      <c r="G8157" s="97"/>
      <c r="H8157" s="188"/>
      <c r="I8157" s="97"/>
      <c r="J8157" s="188"/>
    </row>
    <row r="8158" spans="3:10" ht="14.45" customHeight="1" x14ac:dyDescent="0.2">
      <c r="C8158" s="191"/>
      <c r="D8158" s="191"/>
      <c r="E8158" s="97"/>
      <c r="F8158" s="209"/>
      <c r="G8158" s="97"/>
      <c r="H8158" s="188"/>
      <c r="I8158" s="97"/>
      <c r="J8158" s="188"/>
    </row>
    <row r="8159" spans="3:10" ht="14.45" customHeight="1" x14ac:dyDescent="0.2">
      <c r="C8159" s="191"/>
      <c r="D8159" s="191"/>
      <c r="E8159" s="97"/>
      <c r="F8159" s="209"/>
      <c r="G8159" s="97"/>
      <c r="H8159" s="188"/>
      <c r="I8159" s="97"/>
      <c r="J8159" s="188"/>
    </row>
    <row r="8160" spans="3:10" ht="14.45" customHeight="1" x14ac:dyDescent="0.2">
      <c r="C8160" s="191"/>
      <c r="D8160" s="191"/>
      <c r="E8160" s="97"/>
      <c r="F8160" s="209"/>
      <c r="G8160" s="97"/>
      <c r="H8160" s="188"/>
      <c r="I8160" s="97"/>
      <c r="J8160" s="188"/>
    </row>
    <row r="8161" spans="3:10" ht="14.45" customHeight="1" x14ac:dyDescent="0.2">
      <c r="C8161" s="191"/>
      <c r="D8161" s="191"/>
      <c r="E8161" s="97"/>
      <c r="F8161" s="209"/>
      <c r="G8161" s="97"/>
      <c r="H8161" s="188"/>
      <c r="I8161" s="97"/>
      <c r="J8161" s="188"/>
    </row>
    <row r="8162" spans="3:10" ht="14.45" customHeight="1" x14ac:dyDescent="0.2">
      <c r="C8162" s="191"/>
      <c r="D8162" s="191"/>
      <c r="E8162" s="97"/>
      <c r="F8162" s="209"/>
      <c r="G8162" s="97"/>
      <c r="H8162" s="188"/>
      <c r="I8162" s="97"/>
      <c r="J8162" s="188"/>
    </row>
    <row r="8163" spans="3:10" ht="14.45" customHeight="1" x14ac:dyDescent="0.2">
      <c r="C8163" s="191"/>
      <c r="D8163" s="191"/>
      <c r="E8163" s="97"/>
      <c r="F8163" s="209"/>
      <c r="G8163" s="97"/>
      <c r="H8163" s="188"/>
      <c r="I8163" s="97"/>
      <c r="J8163" s="188"/>
    </row>
    <row r="8164" spans="3:10" ht="14.45" customHeight="1" x14ac:dyDescent="0.2">
      <c r="C8164" s="191"/>
      <c r="D8164" s="191"/>
      <c r="E8164" s="97"/>
      <c r="F8164" s="209"/>
      <c r="G8164" s="97"/>
      <c r="H8164" s="188"/>
      <c r="I8164" s="97"/>
      <c r="J8164" s="188"/>
    </row>
    <row r="8165" spans="3:10" ht="14.45" customHeight="1" x14ac:dyDescent="0.2">
      <c r="C8165" s="191"/>
      <c r="D8165" s="191"/>
      <c r="E8165" s="97"/>
      <c r="F8165" s="209"/>
      <c r="G8165" s="97"/>
      <c r="H8165" s="188"/>
      <c r="I8165" s="97"/>
      <c r="J8165" s="188"/>
    </row>
    <row r="8166" spans="3:10" ht="14.45" customHeight="1" x14ac:dyDescent="0.2">
      <c r="C8166" s="191"/>
      <c r="D8166" s="191"/>
      <c r="E8166" s="97"/>
      <c r="F8166" s="209"/>
      <c r="G8166" s="97"/>
      <c r="H8166" s="188"/>
      <c r="I8166" s="97"/>
      <c r="J8166" s="188"/>
    </row>
    <row r="8167" spans="3:10" ht="14.45" customHeight="1" x14ac:dyDescent="0.2">
      <c r="C8167" s="191"/>
      <c r="D8167" s="191"/>
      <c r="E8167" s="97"/>
      <c r="F8167" s="209"/>
      <c r="G8167" s="97"/>
      <c r="H8167" s="188"/>
      <c r="I8167" s="97"/>
      <c r="J8167" s="188"/>
    </row>
    <row r="8168" spans="3:10" ht="14.45" customHeight="1" x14ac:dyDescent="0.2">
      <c r="C8168" s="191"/>
      <c r="D8168" s="191"/>
      <c r="E8168" s="97"/>
      <c r="F8168" s="209"/>
      <c r="G8168" s="97"/>
      <c r="H8168" s="188"/>
      <c r="I8168" s="97"/>
      <c r="J8168" s="188"/>
    </row>
    <row r="8169" spans="3:10" ht="14.45" customHeight="1" x14ac:dyDescent="0.2">
      <c r="C8169" s="191"/>
      <c r="D8169" s="191"/>
      <c r="E8169" s="97"/>
      <c r="F8169" s="209"/>
      <c r="G8169" s="97"/>
      <c r="H8169" s="188"/>
      <c r="I8169" s="97"/>
      <c r="J8169" s="188"/>
    </row>
    <row r="8170" spans="3:10" ht="14.45" customHeight="1" x14ac:dyDescent="0.2">
      <c r="C8170" s="191"/>
      <c r="D8170" s="191"/>
      <c r="E8170" s="97"/>
      <c r="F8170" s="209"/>
      <c r="G8170" s="97"/>
      <c r="H8170" s="188"/>
      <c r="I8170" s="97"/>
      <c r="J8170" s="188"/>
    </row>
    <row r="8171" spans="3:10" ht="14.45" customHeight="1" x14ac:dyDescent="0.2">
      <c r="C8171" s="191"/>
      <c r="D8171" s="191"/>
      <c r="E8171" s="97"/>
      <c r="F8171" s="209"/>
      <c r="G8171" s="97"/>
      <c r="H8171" s="188"/>
      <c r="I8171" s="97"/>
      <c r="J8171" s="188"/>
    </row>
    <row r="8172" spans="3:10" ht="14.45" customHeight="1" x14ac:dyDescent="0.2">
      <c r="C8172" s="191"/>
      <c r="D8172" s="191"/>
      <c r="E8172" s="97"/>
      <c r="F8172" s="209"/>
      <c r="G8172" s="97"/>
      <c r="H8172" s="188"/>
      <c r="I8172" s="97"/>
      <c r="J8172" s="188"/>
    </row>
    <row r="8173" spans="3:10" ht="14.45" customHeight="1" x14ac:dyDescent="0.2">
      <c r="C8173" s="191"/>
      <c r="D8173" s="191"/>
      <c r="E8173" s="97"/>
      <c r="F8173" s="209"/>
      <c r="G8173" s="97"/>
      <c r="H8173" s="188"/>
      <c r="I8173" s="97"/>
      <c r="J8173" s="188"/>
    </row>
    <row r="8174" spans="3:10" ht="14.45" customHeight="1" x14ac:dyDescent="0.2">
      <c r="C8174" s="191"/>
      <c r="D8174" s="191"/>
      <c r="E8174" s="97"/>
      <c r="F8174" s="209"/>
      <c r="G8174" s="97"/>
      <c r="H8174" s="188"/>
      <c r="I8174" s="97"/>
      <c r="J8174" s="188"/>
    </row>
    <row r="8175" spans="3:10" ht="14.45" customHeight="1" x14ac:dyDescent="0.2">
      <c r="C8175" s="191"/>
      <c r="D8175" s="191"/>
      <c r="E8175" s="97"/>
      <c r="F8175" s="209"/>
      <c r="G8175" s="97"/>
      <c r="H8175" s="188"/>
      <c r="I8175" s="97"/>
      <c r="J8175" s="188"/>
    </row>
    <row r="8176" spans="3:10" ht="14.45" customHeight="1" x14ac:dyDescent="0.2">
      <c r="C8176" s="191"/>
      <c r="D8176" s="191"/>
      <c r="E8176" s="97"/>
      <c r="F8176" s="209"/>
      <c r="G8176" s="97"/>
      <c r="H8176" s="188"/>
      <c r="I8176" s="97"/>
      <c r="J8176" s="188"/>
    </row>
    <row r="8177" spans="3:10" ht="14.45" customHeight="1" x14ac:dyDescent="0.2">
      <c r="C8177" s="191"/>
      <c r="D8177" s="191"/>
      <c r="E8177" s="97"/>
      <c r="F8177" s="209"/>
      <c r="G8177" s="97"/>
      <c r="H8177" s="188"/>
      <c r="I8177" s="97"/>
      <c r="J8177" s="188"/>
    </row>
    <row r="8178" spans="3:10" ht="14.45" customHeight="1" x14ac:dyDescent="0.2">
      <c r="C8178" s="191"/>
      <c r="D8178" s="191"/>
      <c r="E8178" s="97"/>
      <c r="F8178" s="209"/>
      <c r="G8178" s="97"/>
      <c r="H8178" s="188"/>
      <c r="I8178" s="97"/>
      <c r="J8178" s="188"/>
    </row>
    <row r="8179" spans="3:10" ht="14.45" customHeight="1" x14ac:dyDescent="0.2">
      <c r="C8179" s="191"/>
      <c r="D8179" s="191"/>
      <c r="E8179" s="97"/>
      <c r="F8179" s="209"/>
      <c r="G8179" s="97"/>
      <c r="H8179" s="188"/>
      <c r="I8179" s="97"/>
      <c r="J8179" s="188"/>
    </row>
    <row r="8180" spans="3:10" ht="14.45" customHeight="1" x14ac:dyDescent="0.2">
      <c r="C8180" s="191"/>
      <c r="D8180" s="191"/>
      <c r="E8180" s="97"/>
      <c r="F8180" s="209"/>
      <c r="G8180" s="97"/>
      <c r="H8180" s="188"/>
      <c r="I8180" s="97"/>
      <c r="J8180" s="188"/>
    </row>
    <row r="8181" spans="3:10" ht="14.45" customHeight="1" x14ac:dyDescent="0.2">
      <c r="C8181" s="191"/>
      <c r="D8181" s="191"/>
      <c r="E8181" s="97"/>
      <c r="F8181" s="209"/>
      <c r="G8181" s="97"/>
      <c r="H8181" s="188"/>
      <c r="I8181" s="97"/>
      <c r="J8181" s="188"/>
    </row>
    <row r="8182" spans="3:10" ht="14.45" customHeight="1" x14ac:dyDescent="0.2">
      <c r="C8182" s="191"/>
      <c r="D8182" s="191"/>
      <c r="E8182" s="97"/>
      <c r="F8182" s="209"/>
      <c r="G8182" s="97"/>
      <c r="H8182" s="188"/>
      <c r="I8182" s="97"/>
      <c r="J8182" s="188"/>
    </row>
    <row r="8183" spans="3:10" ht="14.45" customHeight="1" x14ac:dyDescent="0.2">
      <c r="C8183" s="191"/>
      <c r="D8183" s="191"/>
      <c r="E8183" s="97"/>
      <c r="F8183" s="209"/>
      <c r="G8183" s="97"/>
      <c r="H8183" s="188"/>
      <c r="I8183" s="97"/>
      <c r="J8183" s="188"/>
    </row>
    <row r="8184" spans="3:10" ht="14.45" customHeight="1" x14ac:dyDescent="0.2">
      <c r="C8184" s="191"/>
      <c r="D8184" s="191"/>
      <c r="E8184" s="97"/>
      <c r="F8184" s="209"/>
      <c r="G8184" s="97"/>
      <c r="H8184" s="188"/>
      <c r="I8184" s="97"/>
      <c r="J8184" s="188"/>
    </row>
    <row r="8185" spans="3:10" ht="14.45" customHeight="1" x14ac:dyDescent="0.2">
      <c r="C8185" s="191"/>
      <c r="D8185" s="191"/>
      <c r="E8185" s="97"/>
      <c r="F8185" s="209"/>
      <c r="G8185" s="97"/>
      <c r="H8185" s="188"/>
      <c r="I8185" s="97"/>
      <c r="J8185" s="188"/>
    </row>
    <row r="8186" spans="3:10" ht="14.45" customHeight="1" x14ac:dyDescent="0.2">
      <c r="C8186" s="191"/>
      <c r="D8186" s="191"/>
      <c r="E8186" s="97"/>
      <c r="F8186" s="209"/>
      <c r="G8186" s="97"/>
      <c r="H8186" s="188"/>
      <c r="I8186" s="97"/>
      <c r="J8186" s="188"/>
    </row>
    <row r="8187" spans="3:10" ht="14.45" customHeight="1" x14ac:dyDescent="0.2">
      <c r="C8187" s="191"/>
      <c r="D8187" s="191"/>
      <c r="E8187" s="97"/>
      <c r="F8187" s="209"/>
      <c r="G8187" s="97"/>
      <c r="H8187" s="188"/>
      <c r="I8187" s="97"/>
      <c r="J8187" s="188"/>
    </row>
    <row r="8188" spans="3:10" ht="14.45" customHeight="1" x14ac:dyDescent="0.2">
      <c r="C8188" s="191"/>
      <c r="D8188" s="191"/>
      <c r="E8188" s="97"/>
      <c r="F8188" s="209"/>
      <c r="G8188" s="97"/>
      <c r="H8188" s="188"/>
      <c r="I8188" s="97"/>
      <c r="J8188" s="188"/>
    </row>
    <row r="8189" spans="3:10" ht="14.45" customHeight="1" x14ac:dyDescent="0.2">
      <c r="C8189" s="191"/>
      <c r="D8189" s="191"/>
      <c r="E8189" s="97"/>
      <c r="F8189" s="209"/>
      <c r="G8189" s="97"/>
      <c r="H8189" s="188"/>
      <c r="I8189" s="97"/>
      <c r="J8189" s="188"/>
    </row>
    <row r="8190" spans="3:10" ht="14.45" customHeight="1" x14ac:dyDescent="0.2">
      <c r="C8190" s="191"/>
      <c r="D8190" s="191"/>
      <c r="E8190" s="97"/>
      <c r="F8190" s="209"/>
      <c r="G8190" s="97"/>
      <c r="H8190" s="188"/>
      <c r="I8190" s="97"/>
      <c r="J8190" s="188"/>
    </row>
    <row r="8191" spans="3:10" ht="14.45" customHeight="1" x14ac:dyDescent="0.2">
      <c r="C8191" s="191"/>
      <c r="D8191" s="191"/>
      <c r="E8191" s="97"/>
      <c r="F8191" s="209"/>
      <c r="G8191" s="97"/>
      <c r="H8191" s="188"/>
      <c r="I8191" s="97"/>
      <c r="J8191" s="188"/>
    </row>
    <row r="8192" spans="3:10" ht="14.45" customHeight="1" x14ac:dyDescent="0.2">
      <c r="C8192" s="191"/>
      <c r="D8192" s="191"/>
      <c r="E8192" s="97"/>
      <c r="F8192" s="209"/>
      <c r="G8192" s="97"/>
      <c r="H8192" s="188"/>
      <c r="I8192" s="97"/>
      <c r="J8192" s="188"/>
    </row>
    <row r="8193" spans="3:10" ht="14.45" customHeight="1" x14ac:dyDescent="0.2">
      <c r="C8193" s="191"/>
      <c r="D8193" s="191"/>
      <c r="E8193" s="97"/>
      <c r="F8193" s="209"/>
      <c r="G8193" s="97"/>
      <c r="H8193" s="188"/>
      <c r="I8193" s="97"/>
      <c r="J8193" s="188"/>
    </row>
    <row r="8194" spans="3:10" ht="14.45" customHeight="1" x14ac:dyDescent="0.2">
      <c r="C8194" s="191"/>
      <c r="D8194" s="191"/>
      <c r="E8194" s="97"/>
      <c r="F8194" s="209"/>
      <c r="G8194" s="97"/>
      <c r="H8194" s="188"/>
      <c r="I8194" s="97"/>
      <c r="J8194" s="188"/>
    </row>
    <row r="8195" spans="3:10" ht="14.45" customHeight="1" x14ac:dyDescent="0.2">
      <c r="C8195" s="191"/>
      <c r="D8195" s="191"/>
      <c r="E8195" s="97"/>
      <c r="F8195" s="209"/>
      <c r="G8195" s="97"/>
      <c r="H8195" s="188"/>
      <c r="I8195" s="97"/>
      <c r="J8195" s="188"/>
    </row>
    <row r="8196" spans="3:10" ht="14.45" customHeight="1" x14ac:dyDescent="0.2">
      <c r="C8196" s="191"/>
      <c r="D8196" s="191"/>
      <c r="E8196" s="97"/>
      <c r="F8196" s="209"/>
      <c r="G8196" s="97"/>
      <c r="H8196" s="188"/>
      <c r="I8196" s="97"/>
      <c r="J8196" s="188"/>
    </row>
    <row r="8197" spans="3:10" ht="14.45" customHeight="1" x14ac:dyDescent="0.2">
      <c r="C8197" s="191"/>
      <c r="D8197" s="191"/>
      <c r="E8197" s="97"/>
      <c r="F8197" s="209"/>
      <c r="G8197" s="97"/>
      <c r="H8197" s="188"/>
      <c r="I8197" s="97"/>
      <c r="J8197" s="188"/>
    </row>
    <row r="8198" spans="3:10" ht="14.45" customHeight="1" x14ac:dyDescent="0.2">
      <c r="C8198" s="191"/>
      <c r="D8198" s="191"/>
      <c r="E8198" s="97"/>
      <c r="F8198" s="209"/>
      <c r="G8198" s="97"/>
      <c r="H8198" s="188"/>
      <c r="I8198" s="97"/>
      <c r="J8198" s="188"/>
    </row>
    <row r="8199" spans="3:10" ht="14.45" customHeight="1" x14ac:dyDescent="0.2">
      <c r="C8199" s="191"/>
      <c r="D8199" s="191"/>
      <c r="E8199" s="97"/>
      <c r="F8199" s="209"/>
      <c r="G8199" s="97"/>
      <c r="H8199" s="188"/>
      <c r="I8199" s="97"/>
      <c r="J8199" s="188"/>
    </row>
    <row r="8200" spans="3:10" ht="14.45" customHeight="1" x14ac:dyDescent="0.2">
      <c r="C8200" s="191"/>
      <c r="D8200" s="191"/>
      <c r="E8200" s="97"/>
      <c r="F8200" s="209"/>
      <c r="G8200" s="97"/>
      <c r="H8200" s="188"/>
      <c r="I8200" s="97"/>
      <c r="J8200" s="188"/>
    </row>
    <row r="8201" spans="3:10" ht="14.45" customHeight="1" x14ac:dyDescent="0.2">
      <c r="C8201" s="191"/>
      <c r="D8201" s="191"/>
      <c r="E8201" s="97"/>
      <c r="F8201" s="209"/>
      <c r="G8201" s="97"/>
      <c r="H8201" s="188"/>
      <c r="I8201" s="97"/>
      <c r="J8201" s="188"/>
    </row>
    <row r="8202" spans="3:10" ht="14.45" customHeight="1" x14ac:dyDescent="0.2">
      <c r="C8202" s="191"/>
      <c r="D8202" s="191"/>
      <c r="E8202" s="98"/>
      <c r="F8202" s="209"/>
      <c r="G8202" s="98"/>
      <c r="H8202" s="188"/>
      <c r="I8202" s="98"/>
      <c r="J8202" s="188"/>
    </row>
    <row r="8203" spans="3:10" ht="14.45" customHeight="1" x14ac:dyDescent="0.2">
      <c r="C8203" s="191"/>
      <c r="D8203" s="191"/>
      <c r="E8203" s="97"/>
      <c r="F8203" s="209"/>
      <c r="G8203" s="97"/>
      <c r="H8203" s="188"/>
      <c r="I8203" s="97"/>
      <c r="J8203" s="188"/>
    </row>
    <row r="8204" spans="3:10" ht="14.45" customHeight="1" x14ac:dyDescent="0.2">
      <c r="C8204" s="191"/>
      <c r="D8204" s="191"/>
      <c r="E8204" s="97"/>
      <c r="F8204" s="209"/>
      <c r="G8204" s="97"/>
      <c r="H8204" s="188"/>
      <c r="I8204" s="97"/>
      <c r="J8204" s="188"/>
    </row>
    <row r="8205" spans="3:10" ht="14.45" customHeight="1" x14ac:dyDescent="0.2">
      <c r="C8205" s="191"/>
      <c r="D8205" s="191"/>
      <c r="E8205" s="97"/>
      <c r="F8205" s="209"/>
      <c r="G8205" s="97"/>
      <c r="H8205" s="188"/>
      <c r="I8205" s="97"/>
      <c r="J8205" s="188"/>
    </row>
    <row r="8206" spans="3:10" ht="14.45" customHeight="1" x14ac:dyDescent="0.2">
      <c r="C8206" s="191"/>
      <c r="D8206" s="191"/>
      <c r="E8206" s="97"/>
      <c r="F8206" s="209"/>
      <c r="G8206" s="97"/>
      <c r="H8206" s="188"/>
      <c r="I8206" s="97"/>
      <c r="J8206" s="188"/>
    </row>
    <row r="8207" spans="3:10" ht="14.45" customHeight="1" x14ac:dyDescent="0.2">
      <c r="C8207" s="191"/>
      <c r="D8207" s="191"/>
      <c r="E8207" s="97"/>
      <c r="F8207" s="209"/>
      <c r="G8207" s="97"/>
      <c r="H8207" s="188"/>
      <c r="I8207" s="97"/>
      <c r="J8207" s="188"/>
    </row>
    <row r="8208" spans="3:10" ht="14.45" customHeight="1" x14ac:dyDescent="0.2">
      <c r="C8208" s="191"/>
      <c r="D8208" s="191"/>
      <c r="E8208" s="97"/>
      <c r="F8208" s="209"/>
      <c r="G8208" s="97"/>
      <c r="H8208" s="188"/>
      <c r="I8208" s="97"/>
      <c r="J8208" s="188"/>
    </row>
    <row r="8209" spans="3:10" ht="14.45" customHeight="1" x14ac:dyDescent="0.2">
      <c r="C8209" s="191"/>
      <c r="D8209" s="191"/>
      <c r="E8209" s="97"/>
      <c r="F8209" s="209"/>
      <c r="G8209" s="97"/>
      <c r="H8209" s="188"/>
      <c r="I8209" s="97"/>
      <c r="J8209" s="188"/>
    </row>
    <row r="8210" spans="3:10" ht="14.45" customHeight="1" x14ac:dyDescent="0.2">
      <c r="C8210" s="191"/>
      <c r="D8210" s="191"/>
      <c r="E8210" s="98"/>
      <c r="F8210" s="209"/>
      <c r="G8210" s="98"/>
      <c r="H8210" s="188"/>
      <c r="I8210" s="98"/>
      <c r="J8210" s="188"/>
    </row>
    <row r="8211" spans="3:10" ht="14.45" customHeight="1" x14ac:dyDescent="0.2">
      <c r="C8211" s="191"/>
      <c r="D8211" s="191"/>
      <c r="E8211" s="97"/>
      <c r="F8211" s="209"/>
      <c r="G8211" s="97"/>
      <c r="H8211" s="188"/>
      <c r="I8211" s="97"/>
      <c r="J8211" s="188"/>
    </row>
    <row r="8212" spans="3:10" ht="14.45" customHeight="1" x14ac:dyDescent="0.2">
      <c r="C8212" s="191"/>
      <c r="D8212" s="191"/>
      <c r="E8212" s="97"/>
      <c r="F8212" s="209"/>
      <c r="G8212" s="97"/>
      <c r="H8212" s="188"/>
      <c r="I8212" s="97"/>
      <c r="J8212" s="188"/>
    </row>
    <row r="8213" spans="3:10" ht="14.45" customHeight="1" x14ac:dyDescent="0.2">
      <c r="C8213" s="191"/>
      <c r="D8213" s="191"/>
      <c r="E8213" s="97"/>
      <c r="F8213" s="209"/>
      <c r="G8213" s="97"/>
      <c r="H8213" s="188"/>
      <c r="I8213" s="97"/>
      <c r="J8213" s="188"/>
    </row>
    <row r="8214" spans="3:10" ht="14.45" customHeight="1" x14ac:dyDescent="0.2">
      <c r="C8214" s="191"/>
      <c r="D8214" s="191"/>
      <c r="E8214" s="97"/>
      <c r="F8214" s="209"/>
      <c r="G8214" s="97"/>
      <c r="H8214" s="188"/>
      <c r="I8214" s="97"/>
      <c r="J8214" s="188"/>
    </row>
    <row r="8215" spans="3:10" ht="14.45" customHeight="1" x14ac:dyDescent="0.2">
      <c r="C8215" s="191"/>
      <c r="D8215" s="191"/>
      <c r="E8215" s="97"/>
      <c r="F8215" s="209"/>
      <c r="G8215" s="97"/>
      <c r="H8215" s="188"/>
      <c r="I8215" s="97"/>
      <c r="J8215" s="188"/>
    </row>
    <row r="8216" spans="3:10" ht="14.45" customHeight="1" x14ac:dyDescent="0.2">
      <c r="C8216" s="191"/>
      <c r="D8216" s="191"/>
      <c r="E8216" s="97"/>
      <c r="F8216" s="209"/>
      <c r="G8216" s="97"/>
      <c r="H8216" s="188"/>
      <c r="I8216" s="97"/>
      <c r="J8216" s="188"/>
    </row>
    <row r="8217" spans="3:10" ht="14.45" customHeight="1" x14ac:dyDescent="0.2">
      <c r="C8217" s="191"/>
      <c r="D8217" s="191"/>
      <c r="E8217" s="97"/>
      <c r="F8217" s="209"/>
      <c r="G8217" s="97"/>
      <c r="H8217" s="188"/>
      <c r="I8217" s="97"/>
      <c r="J8217" s="188"/>
    </row>
    <row r="8218" spans="3:10" ht="14.45" customHeight="1" x14ac:dyDescent="0.2">
      <c r="C8218" s="191"/>
      <c r="D8218" s="191"/>
      <c r="E8218" s="100"/>
      <c r="F8218" s="209"/>
      <c r="G8218" s="100"/>
      <c r="H8218" s="188"/>
      <c r="I8218" s="100"/>
      <c r="J8218" s="188"/>
    </row>
    <row r="8219" spans="3:10" ht="14.45" customHeight="1" x14ac:dyDescent="0.2">
      <c r="C8219" s="201"/>
      <c r="D8219" s="201"/>
      <c r="E8219" s="101"/>
      <c r="F8219" s="210"/>
      <c r="G8219" s="101"/>
      <c r="H8219" s="188"/>
      <c r="I8219" s="101"/>
      <c r="J8219" s="188"/>
    </row>
    <row r="8220" spans="3:10" ht="14.45" customHeight="1" x14ac:dyDescent="0.2">
      <c r="C8220" s="190" t="s">
        <v>1154</v>
      </c>
      <c r="D8220" s="190" t="s">
        <v>1219</v>
      </c>
      <c r="E8220" s="90"/>
      <c r="F8220" s="193" t="s">
        <v>1522</v>
      </c>
      <c r="G8220" s="90"/>
      <c r="H8220" s="211"/>
      <c r="I8220" s="90"/>
      <c r="J8220" s="218"/>
    </row>
    <row r="8221" spans="3:10" ht="14.45" customHeight="1" x14ac:dyDescent="0.2">
      <c r="C8221" s="194"/>
      <c r="D8221" s="191"/>
      <c r="E8221" s="97"/>
      <c r="F8221" s="209"/>
      <c r="G8221" s="97"/>
      <c r="H8221" s="188"/>
      <c r="I8221" s="97"/>
      <c r="J8221" s="188"/>
    </row>
    <row r="8222" spans="3:10" ht="14.45" customHeight="1" x14ac:dyDescent="0.2">
      <c r="C8222" s="194"/>
      <c r="D8222" s="191"/>
      <c r="E8222" s="97"/>
      <c r="F8222" s="209"/>
      <c r="G8222" s="97"/>
      <c r="H8222" s="188"/>
      <c r="I8222" s="97"/>
      <c r="J8222" s="188"/>
    </row>
    <row r="8223" spans="3:10" ht="14.45" customHeight="1" x14ac:dyDescent="0.2">
      <c r="C8223" s="194"/>
      <c r="D8223" s="191"/>
      <c r="E8223" s="97"/>
      <c r="F8223" s="209"/>
      <c r="G8223" s="97"/>
      <c r="H8223" s="188"/>
      <c r="I8223" s="97"/>
      <c r="J8223" s="188"/>
    </row>
    <row r="8224" spans="3:10" ht="14.45" customHeight="1" x14ac:dyDescent="0.2">
      <c r="C8224" s="194"/>
      <c r="D8224" s="191"/>
      <c r="E8224" s="97"/>
      <c r="F8224" s="209"/>
      <c r="G8224" s="97"/>
      <c r="H8224" s="188"/>
      <c r="I8224" s="97"/>
      <c r="J8224" s="188"/>
    </row>
    <row r="8225" spans="3:10" ht="14.45" customHeight="1" x14ac:dyDescent="0.2">
      <c r="C8225" s="194"/>
      <c r="D8225" s="191"/>
      <c r="E8225" s="97"/>
      <c r="F8225" s="209"/>
      <c r="G8225" s="97"/>
      <c r="H8225" s="188"/>
      <c r="I8225" s="97"/>
      <c r="J8225" s="188"/>
    </row>
    <row r="8226" spans="3:10" ht="14.45" customHeight="1" x14ac:dyDescent="0.2">
      <c r="C8226" s="194"/>
      <c r="D8226" s="191"/>
      <c r="E8226" s="97"/>
      <c r="F8226" s="209"/>
      <c r="G8226" s="97"/>
      <c r="H8226" s="188"/>
      <c r="I8226" s="97"/>
      <c r="J8226" s="188"/>
    </row>
    <row r="8227" spans="3:10" ht="14.45" customHeight="1" x14ac:dyDescent="0.2">
      <c r="C8227" s="194"/>
      <c r="D8227" s="191"/>
      <c r="E8227" s="97"/>
      <c r="F8227" s="209"/>
      <c r="G8227" s="97"/>
      <c r="H8227" s="188"/>
      <c r="I8227" s="97"/>
      <c r="J8227" s="188"/>
    </row>
    <row r="8228" spans="3:10" ht="14.45" customHeight="1" x14ac:dyDescent="0.2">
      <c r="C8228" s="194"/>
      <c r="D8228" s="191"/>
      <c r="E8228" s="97"/>
      <c r="F8228" s="209"/>
      <c r="G8228" s="97"/>
      <c r="H8228" s="188"/>
      <c r="I8228" s="97"/>
      <c r="J8228" s="188"/>
    </row>
    <row r="8229" spans="3:10" ht="14.45" customHeight="1" x14ac:dyDescent="0.2">
      <c r="C8229" s="194"/>
      <c r="D8229" s="191"/>
      <c r="E8229" s="97"/>
      <c r="F8229" s="209"/>
      <c r="G8229" s="97"/>
      <c r="H8229" s="188"/>
      <c r="I8229" s="97"/>
      <c r="J8229" s="188"/>
    </row>
    <row r="8230" spans="3:10" ht="14.45" customHeight="1" x14ac:dyDescent="0.2">
      <c r="C8230" s="194"/>
      <c r="D8230" s="191"/>
      <c r="E8230" s="97"/>
      <c r="F8230" s="209"/>
      <c r="G8230" s="97"/>
      <c r="H8230" s="188"/>
      <c r="I8230" s="97"/>
      <c r="J8230" s="188"/>
    </row>
    <row r="8231" spans="3:10" ht="14.45" customHeight="1" x14ac:dyDescent="0.2">
      <c r="C8231" s="194"/>
      <c r="D8231" s="191"/>
      <c r="E8231" s="97"/>
      <c r="F8231" s="209"/>
      <c r="G8231" s="97"/>
      <c r="H8231" s="188"/>
      <c r="I8231" s="97"/>
      <c r="J8231" s="188"/>
    </row>
    <row r="8232" spans="3:10" ht="14.45" customHeight="1" x14ac:dyDescent="0.2">
      <c r="C8232" s="194"/>
      <c r="D8232" s="191"/>
      <c r="E8232" s="97"/>
      <c r="F8232" s="209"/>
      <c r="G8232" s="97"/>
      <c r="H8232" s="188"/>
      <c r="I8232" s="97"/>
      <c r="J8232" s="188"/>
    </row>
    <row r="8233" spans="3:10" ht="14.45" customHeight="1" x14ac:dyDescent="0.2">
      <c r="C8233" s="194"/>
      <c r="D8233" s="191"/>
      <c r="E8233" s="97"/>
      <c r="F8233" s="209"/>
      <c r="G8233" s="97"/>
      <c r="H8233" s="188"/>
      <c r="I8233" s="97"/>
      <c r="J8233" s="188"/>
    </row>
    <row r="8234" spans="3:10" ht="14.45" customHeight="1" x14ac:dyDescent="0.2">
      <c r="C8234" s="194"/>
      <c r="D8234" s="191"/>
      <c r="E8234" s="97"/>
      <c r="F8234" s="209"/>
      <c r="G8234" s="97"/>
      <c r="H8234" s="188"/>
      <c r="I8234" s="97"/>
      <c r="J8234" s="188"/>
    </row>
    <row r="8235" spans="3:10" ht="14.45" customHeight="1" x14ac:dyDescent="0.2">
      <c r="C8235" s="194"/>
      <c r="D8235" s="191"/>
      <c r="E8235" s="97"/>
      <c r="F8235" s="209"/>
      <c r="G8235" s="97"/>
      <c r="H8235" s="188"/>
      <c r="I8235" s="97"/>
      <c r="J8235" s="188"/>
    </row>
    <row r="8236" spans="3:10" ht="14.45" customHeight="1" x14ac:dyDescent="0.2">
      <c r="C8236" s="194"/>
      <c r="D8236" s="191"/>
      <c r="E8236" s="97"/>
      <c r="F8236" s="209"/>
      <c r="G8236" s="97"/>
      <c r="H8236" s="188"/>
      <c r="I8236" s="97"/>
      <c r="J8236" s="188"/>
    </row>
    <row r="8237" spans="3:10" ht="14.45" customHeight="1" x14ac:dyDescent="0.2">
      <c r="C8237" s="194"/>
      <c r="D8237" s="191"/>
      <c r="E8237" s="97"/>
      <c r="F8237" s="209"/>
      <c r="G8237" s="97"/>
      <c r="H8237" s="188"/>
      <c r="I8237" s="97"/>
      <c r="J8237" s="188"/>
    </row>
    <row r="8238" spans="3:10" ht="14.45" customHeight="1" x14ac:dyDescent="0.2">
      <c r="C8238" s="194"/>
      <c r="D8238" s="191"/>
      <c r="E8238" s="97"/>
      <c r="F8238" s="209"/>
      <c r="G8238" s="97"/>
      <c r="H8238" s="188"/>
      <c r="I8238" s="97"/>
      <c r="J8238" s="188"/>
    </row>
    <row r="8239" spans="3:10" ht="14.45" customHeight="1" x14ac:dyDescent="0.2">
      <c r="C8239" s="194"/>
      <c r="D8239" s="191"/>
      <c r="E8239" s="97"/>
      <c r="F8239" s="209"/>
      <c r="G8239" s="97"/>
      <c r="H8239" s="188"/>
      <c r="I8239" s="97"/>
      <c r="J8239" s="188"/>
    </row>
    <row r="8240" spans="3:10" ht="14.45" customHeight="1" x14ac:dyDescent="0.2">
      <c r="C8240" s="194"/>
      <c r="D8240" s="191"/>
      <c r="E8240" s="97"/>
      <c r="F8240" s="209"/>
      <c r="G8240" s="97"/>
      <c r="H8240" s="188"/>
      <c r="I8240" s="97"/>
      <c r="J8240" s="188"/>
    </row>
    <row r="8241" spans="3:10" ht="14.45" customHeight="1" x14ac:dyDescent="0.2">
      <c r="C8241" s="194"/>
      <c r="D8241" s="191"/>
      <c r="E8241" s="97"/>
      <c r="F8241" s="209"/>
      <c r="G8241" s="97"/>
      <c r="H8241" s="188"/>
      <c r="I8241" s="97"/>
      <c r="J8241" s="188"/>
    </row>
    <row r="8242" spans="3:10" ht="14.45" customHeight="1" x14ac:dyDescent="0.2">
      <c r="C8242" s="194"/>
      <c r="D8242" s="191"/>
      <c r="E8242" s="97"/>
      <c r="F8242" s="209"/>
      <c r="G8242" s="97"/>
      <c r="H8242" s="188"/>
      <c r="I8242" s="97"/>
      <c r="J8242" s="188"/>
    </row>
    <row r="8243" spans="3:10" ht="14.45" customHeight="1" x14ac:dyDescent="0.2">
      <c r="C8243" s="194"/>
      <c r="D8243" s="191"/>
      <c r="E8243" s="97"/>
      <c r="F8243" s="209"/>
      <c r="G8243" s="97"/>
      <c r="H8243" s="188"/>
      <c r="I8243" s="97"/>
      <c r="J8243" s="188"/>
    </row>
    <row r="8244" spans="3:10" ht="14.45" customHeight="1" x14ac:dyDescent="0.2">
      <c r="C8244" s="194"/>
      <c r="D8244" s="191"/>
      <c r="E8244" s="97"/>
      <c r="F8244" s="209"/>
      <c r="G8244" s="97"/>
      <c r="H8244" s="188"/>
      <c r="I8244" s="97"/>
      <c r="J8244" s="188"/>
    </row>
    <row r="8245" spans="3:10" ht="14.45" customHeight="1" x14ac:dyDescent="0.2">
      <c r="C8245" s="194"/>
      <c r="D8245" s="191"/>
      <c r="E8245" s="97"/>
      <c r="F8245" s="209"/>
      <c r="G8245" s="97"/>
      <c r="H8245" s="188"/>
      <c r="I8245" s="97"/>
      <c r="J8245" s="188"/>
    </row>
    <row r="8246" spans="3:10" ht="14.45" customHeight="1" x14ac:dyDescent="0.2">
      <c r="C8246" s="194"/>
      <c r="D8246" s="191"/>
      <c r="E8246" s="97"/>
      <c r="F8246" s="209"/>
      <c r="G8246" s="97"/>
      <c r="H8246" s="188"/>
      <c r="I8246" s="97"/>
      <c r="J8246" s="188"/>
    </row>
    <row r="8247" spans="3:10" ht="14.45" customHeight="1" x14ac:dyDescent="0.2">
      <c r="C8247" s="194"/>
      <c r="D8247" s="191"/>
      <c r="E8247" s="97"/>
      <c r="F8247" s="209"/>
      <c r="G8247" s="97"/>
      <c r="H8247" s="188"/>
      <c r="I8247" s="97"/>
      <c r="J8247" s="188"/>
    </row>
    <row r="8248" spans="3:10" ht="14.45" customHeight="1" x14ac:dyDescent="0.2">
      <c r="C8248" s="194"/>
      <c r="D8248" s="191"/>
      <c r="E8248" s="97"/>
      <c r="F8248" s="209"/>
      <c r="G8248" s="97"/>
      <c r="H8248" s="188"/>
      <c r="I8248" s="97"/>
      <c r="J8248" s="188"/>
    </row>
    <row r="8249" spans="3:10" ht="14.45" customHeight="1" x14ac:dyDescent="0.2">
      <c r="C8249" s="194"/>
      <c r="D8249" s="191"/>
      <c r="E8249" s="97"/>
      <c r="F8249" s="209"/>
      <c r="G8249" s="97"/>
      <c r="H8249" s="188"/>
      <c r="I8249" s="97"/>
      <c r="J8249" s="188"/>
    </row>
    <row r="8250" spans="3:10" ht="14.45" customHeight="1" x14ac:dyDescent="0.2">
      <c r="C8250" s="194"/>
      <c r="D8250" s="191"/>
      <c r="E8250" s="97"/>
      <c r="F8250" s="209"/>
      <c r="G8250" s="97"/>
      <c r="H8250" s="188"/>
      <c r="I8250" s="97"/>
      <c r="J8250" s="188"/>
    </row>
    <row r="8251" spans="3:10" ht="14.45" customHeight="1" x14ac:dyDescent="0.2">
      <c r="C8251" s="194"/>
      <c r="D8251" s="191"/>
      <c r="E8251" s="97"/>
      <c r="F8251" s="209"/>
      <c r="G8251" s="97"/>
      <c r="H8251" s="188"/>
      <c r="I8251" s="97"/>
      <c r="J8251" s="188"/>
    </row>
    <row r="8252" spans="3:10" ht="14.45" customHeight="1" x14ac:dyDescent="0.2">
      <c r="C8252" s="194"/>
      <c r="D8252" s="191"/>
      <c r="E8252" s="97"/>
      <c r="F8252" s="209"/>
      <c r="G8252" s="97"/>
      <c r="H8252" s="188"/>
      <c r="I8252" s="97"/>
      <c r="J8252" s="188"/>
    </row>
    <row r="8253" spans="3:10" ht="14.45" customHeight="1" x14ac:dyDescent="0.2">
      <c r="C8253" s="194"/>
      <c r="D8253" s="191"/>
      <c r="E8253" s="97"/>
      <c r="F8253" s="209"/>
      <c r="G8253" s="97"/>
      <c r="H8253" s="188"/>
      <c r="I8253" s="97"/>
      <c r="J8253" s="188"/>
    </row>
    <row r="8254" spans="3:10" ht="14.45" customHeight="1" x14ac:dyDescent="0.2">
      <c r="C8254" s="194"/>
      <c r="D8254" s="191"/>
      <c r="E8254" s="97"/>
      <c r="F8254" s="209"/>
      <c r="G8254" s="97"/>
      <c r="H8254" s="188"/>
      <c r="I8254" s="97"/>
      <c r="J8254" s="188"/>
    </row>
    <row r="8255" spans="3:10" ht="14.45" customHeight="1" x14ac:dyDescent="0.2">
      <c r="C8255" s="194"/>
      <c r="D8255" s="191"/>
      <c r="E8255" s="97"/>
      <c r="F8255" s="209"/>
      <c r="G8255" s="97"/>
      <c r="H8255" s="188"/>
      <c r="I8255" s="97"/>
      <c r="J8255" s="188"/>
    </row>
    <row r="8256" spans="3:10" ht="14.45" customHeight="1" x14ac:dyDescent="0.2">
      <c r="C8256" s="194"/>
      <c r="D8256" s="191"/>
      <c r="E8256" s="97"/>
      <c r="F8256" s="209"/>
      <c r="G8256" s="97"/>
      <c r="H8256" s="188"/>
      <c r="I8256" s="97"/>
      <c r="J8256" s="188"/>
    </row>
    <row r="8257" spans="3:10" ht="14.45" customHeight="1" x14ac:dyDescent="0.2">
      <c r="C8257" s="194"/>
      <c r="D8257" s="191"/>
      <c r="E8257" s="97"/>
      <c r="F8257" s="209"/>
      <c r="G8257" s="97"/>
      <c r="H8257" s="188"/>
      <c r="I8257" s="97"/>
      <c r="J8257" s="188"/>
    </row>
    <row r="8258" spans="3:10" ht="14.45" customHeight="1" x14ac:dyDescent="0.2">
      <c r="C8258" s="194"/>
      <c r="D8258" s="191"/>
      <c r="E8258" s="98"/>
      <c r="F8258" s="209"/>
      <c r="G8258" s="98"/>
      <c r="H8258" s="188"/>
      <c r="I8258" s="98"/>
      <c r="J8258" s="188"/>
    </row>
    <row r="8259" spans="3:10" ht="14.45" customHeight="1" x14ac:dyDescent="0.2">
      <c r="C8259" s="194"/>
      <c r="D8259" s="191"/>
      <c r="E8259" s="97"/>
      <c r="F8259" s="209"/>
      <c r="G8259" s="97"/>
      <c r="H8259" s="188"/>
      <c r="I8259" s="97"/>
      <c r="J8259" s="188"/>
    </row>
    <row r="8260" spans="3:10" ht="14.45" customHeight="1" x14ac:dyDescent="0.2">
      <c r="C8260" s="194"/>
      <c r="D8260" s="191"/>
      <c r="E8260" s="97"/>
      <c r="F8260" s="209"/>
      <c r="G8260" s="97"/>
      <c r="H8260" s="188"/>
      <c r="I8260" s="97"/>
      <c r="J8260" s="188"/>
    </row>
    <row r="8261" spans="3:10" ht="14.45" customHeight="1" x14ac:dyDescent="0.2">
      <c r="C8261" s="194"/>
      <c r="D8261" s="191"/>
      <c r="E8261" s="98"/>
      <c r="F8261" s="209"/>
      <c r="G8261" s="98"/>
      <c r="H8261" s="188"/>
      <c r="I8261" s="98"/>
      <c r="J8261" s="188"/>
    </row>
    <row r="8262" spans="3:10" ht="14.45" customHeight="1" x14ac:dyDescent="0.2">
      <c r="C8262" s="194"/>
      <c r="D8262" s="191"/>
      <c r="E8262" s="97"/>
      <c r="F8262" s="209"/>
      <c r="G8262" s="97"/>
      <c r="H8262" s="188"/>
      <c r="I8262" s="97"/>
      <c r="J8262" s="188"/>
    </row>
    <row r="8263" spans="3:10" ht="14.45" customHeight="1" x14ac:dyDescent="0.2">
      <c r="C8263" s="194"/>
      <c r="D8263" s="191"/>
      <c r="E8263" s="97"/>
      <c r="F8263" s="209"/>
      <c r="G8263" s="97"/>
      <c r="H8263" s="188"/>
      <c r="I8263" s="97"/>
      <c r="J8263" s="188"/>
    </row>
    <row r="8264" spans="3:10" ht="14.45" customHeight="1" x14ac:dyDescent="0.2">
      <c r="C8264" s="194"/>
      <c r="D8264" s="191"/>
      <c r="E8264" s="97"/>
      <c r="F8264" s="209"/>
      <c r="G8264" s="97"/>
      <c r="H8264" s="188"/>
      <c r="I8264" s="97"/>
      <c r="J8264" s="188"/>
    </row>
    <row r="8265" spans="3:10" ht="14.45" customHeight="1" x14ac:dyDescent="0.2">
      <c r="C8265" s="194"/>
      <c r="D8265" s="191"/>
      <c r="E8265" s="97"/>
      <c r="F8265" s="209"/>
      <c r="G8265" s="97"/>
      <c r="H8265" s="188"/>
      <c r="I8265" s="97"/>
      <c r="J8265" s="188"/>
    </row>
    <row r="8266" spans="3:10" ht="14.45" customHeight="1" x14ac:dyDescent="0.2">
      <c r="C8266" s="194"/>
      <c r="D8266" s="191"/>
      <c r="E8266" s="97"/>
      <c r="F8266" s="209"/>
      <c r="G8266" s="97"/>
      <c r="H8266" s="188"/>
      <c r="I8266" s="97"/>
      <c r="J8266" s="188"/>
    </row>
    <row r="8267" spans="3:10" ht="14.45" customHeight="1" x14ac:dyDescent="0.2">
      <c r="C8267" s="194"/>
      <c r="D8267" s="191"/>
      <c r="E8267" s="97"/>
      <c r="F8267" s="209"/>
      <c r="G8267" s="97"/>
      <c r="H8267" s="188"/>
      <c r="I8267" s="97"/>
      <c r="J8267" s="188"/>
    </row>
    <row r="8268" spans="3:10" ht="14.45" customHeight="1" x14ac:dyDescent="0.2">
      <c r="C8268" s="194"/>
      <c r="D8268" s="191"/>
      <c r="E8268" s="98"/>
      <c r="F8268" s="209"/>
      <c r="G8268" s="98"/>
      <c r="H8268" s="188"/>
      <c r="I8268" s="98"/>
      <c r="J8268" s="188"/>
    </row>
    <row r="8269" spans="3:10" ht="14.45" customHeight="1" x14ac:dyDescent="0.2">
      <c r="C8269" s="194"/>
      <c r="D8269" s="191"/>
      <c r="E8269" s="97"/>
      <c r="F8269" s="209"/>
      <c r="G8269" s="97"/>
      <c r="H8269" s="188"/>
      <c r="I8269" s="97"/>
      <c r="J8269" s="188"/>
    </row>
    <row r="8270" spans="3:10" ht="14.45" customHeight="1" x14ac:dyDescent="0.2">
      <c r="C8270" s="194"/>
      <c r="D8270" s="191"/>
      <c r="E8270" s="97"/>
      <c r="F8270" s="209"/>
      <c r="G8270" s="97"/>
      <c r="H8270" s="188"/>
      <c r="I8270" s="97"/>
      <c r="J8270" s="188"/>
    </row>
    <row r="8271" spans="3:10" ht="14.45" customHeight="1" x14ac:dyDescent="0.2">
      <c r="C8271" s="194"/>
      <c r="D8271" s="191"/>
      <c r="E8271" s="97"/>
      <c r="F8271" s="209"/>
      <c r="G8271" s="97"/>
      <c r="H8271" s="188"/>
      <c r="I8271" s="97"/>
      <c r="J8271" s="188"/>
    </row>
    <row r="8272" spans="3:10" ht="14.45" customHeight="1" x14ac:dyDescent="0.2">
      <c r="C8272" s="194"/>
      <c r="D8272" s="191"/>
      <c r="E8272" s="98"/>
      <c r="F8272" s="209"/>
      <c r="G8272" s="98"/>
      <c r="H8272" s="188"/>
      <c r="I8272" s="98"/>
      <c r="J8272" s="188"/>
    </row>
    <row r="8273" spans="3:10" ht="14.45" customHeight="1" x14ac:dyDescent="0.2">
      <c r="C8273" s="194"/>
      <c r="D8273" s="191"/>
      <c r="E8273" s="97"/>
      <c r="F8273" s="209"/>
      <c r="G8273" s="97"/>
      <c r="H8273" s="188"/>
      <c r="I8273" s="97"/>
      <c r="J8273" s="188"/>
    </row>
    <row r="8274" spans="3:10" ht="14.45" customHeight="1" x14ac:dyDescent="0.2">
      <c r="C8274" s="194"/>
      <c r="D8274" s="191"/>
      <c r="E8274" s="97"/>
      <c r="F8274" s="209"/>
      <c r="G8274" s="97"/>
      <c r="H8274" s="188"/>
      <c r="I8274" s="97"/>
      <c r="J8274" s="188"/>
    </row>
    <row r="8275" spans="3:10" ht="14.45" customHeight="1" x14ac:dyDescent="0.2">
      <c r="C8275" s="194"/>
      <c r="D8275" s="191"/>
      <c r="E8275" s="98"/>
      <c r="F8275" s="209"/>
      <c r="G8275" s="98"/>
      <c r="H8275" s="188"/>
      <c r="I8275" s="98"/>
      <c r="J8275" s="188"/>
    </row>
    <row r="8276" spans="3:10" ht="14.45" customHeight="1" x14ac:dyDescent="0.2">
      <c r="C8276" s="194"/>
      <c r="D8276" s="191"/>
      <c r="E8276" s="97"/>
      <c r="F8276" s="209"/>
      <c r="G8276" s="97"/>
      <c r="H8276" s="188"/>
      <c r="I8276" s="97"/>
      <c r="J8276" s="188"/>
    </row>
    <row r="8277" spans="3:10" ht="14.45" customHeight="1" x14ac:dyDescent="0.2">
      <c r="C8277" s="194"/>
      <c r="D8277" s="191"/>
      <c r="E8277" s="97"/>
      <c r="F8277" s="209"/>
      <c r="G8277" s="97"/>
      <c r="H8277" s="188"/>
      <c r="I8277" s="97"/>
      <c r="J8277" s="188"/>
    </row>
    <row r="8278" spans="3:10" ht="14.45" customHeight="1" x14ac:dyDescent="0.2">
      <c r="C8278" s="194"/>
      <c r="D8278" s="191"/>
      <c r="E8278" s="97"/>
      <c r="F8278" s="209"/>
      <c r="G8278" s="97"/>
      <c r="H8278" s="188"/>
      <c r="I8278" s="97"/>
      <c r="J8278" s="188"/>
    </row>
    <row r="8279" spans="3:10" ht="14.45" customHeight="1" x14ac:dyDescent="0.2">
      <c r="C8279" s="194"/>
      <c r="D8279" s="191"/>
      <c r="E8279" s="97"/>
      <c r="F8279" s="209"/>
      <c r="G8279" s="97"/>
      <c r="H8279" s="188"/>
      <c r="I8279" s="97"/>
      <c r="J8279" s="188"/>
    </row>
    <row r="8280" spans="3:10" ht="14.45" customHeight="1" x14ac:dyDescent="0.2">
      <c r="C8280" s="194"/>
      <c r="D8280" s="191"/>
      <c r="E8280" s="97"/>
      <c r="F8280" s="209"/>
      <c r="G8280" s="97"/>
      <c r="H8280" s="188"/>
      <c r="I8280" s="97"/>
      <c r="J8280" s="188"/>
    </row>
    <row r="8281" spans="3:10" ht="14.45" customHeight="1" x14ac:dyDescent="0.2">
      <c r="C8281" s="194"/>
      <c r="D8281" s="191"/>
      <c r="E8281" s="97"/>
      <c r="F8281" s="209"/>
      <c r="G8281" s="97"/>
      <c r="H8281" s="188"/>
      <c r="I8281" s="97"/>
      <c r="J8281" s="188"/>
    </row>
    <row r="8282" spans="3:10" ht="14.45" customHeight="1" x14ac:dyDescent="0.2">
      <c r="C8282" s="194"/>
      <c r="D8282" s="191"/>
      <c r="E8282" s="100"/>
      <c r="F8282" s="209"/>
      <c r="G8282" s="100"/>
      <c r="H8282" s="188"/>
      <c r="I8282" s="100"/>
      <c r="J8282" s="188"/>
    </row>
    <row r="8283" spans="3:10" ht="14.45" customHeight="1" x14ac:dyDescent="0.2">
      <c r="C8283" s="195"/>
      <c r="D8283" s="201"/>
      <c r="E8283" s="101"/>
      <c r="F8283" s="210"/>
      <c r="G8283" s="101"/>
      <c r="H8283" s="188"/>
      <c r="I8283" s="101"/>
      <c r="J8283" s="188"/>
    </row>
    <row r="8284" spans="3:10" ht="14.45" customHeight="1" x14ac:dyDescent="0.2">
      <c r="C8284" s="190" t="s">
        <v>1220</v>
      </c>
      <c r="D8284" s="190" t="s">
        <v>1221</v>
      </c>
      <c r="E8284" s="90"/>
      <c r="F8284" s="193" t="s">
        <v>1523</v>
      </c>
      <c r="G8284" s="90"/>
      <c r="H8284" s="133" t="s">
        <v>1222</v>
      </c>
      <c r="I8284" s="90"/>
      <c r="J8284" s="133"/>
    </row>
    <row r="8285" spans="3:10" ht="14.45" customHeight="1" x14ac:dyDescent="0.2">
      <c r="C8285" s="191"/>
      <c r="D8285" s="191"/>
      <c r="E8285" s="97"/>
      <c r="F8285" s="209"/>
      <c r="G8285" s="97"/>
      <c r="H8285" s="188"/>
      <c r="I8285" s="97"/>
      <c r="J8285" s="188"/>
    </row>
    <row r="8286" spans="3:10" ht="14.45" customHeight="1" x14ac:dyDescent="0.2">
      <c r="C8286" s="191"/>
      <c r="D8286" s="191"/>
      <c r="E8286" s="97"/>
      <c r="F8286" s="209"/>
      <c r="G8286" s="97"/>
      <c r="H8286" s="188"/>
      <c r="I8286" s="97"/>
      <c r="J8286" s="188"/>
    </row>
    <row r="8287" spans="3:10" ht="14.45" customHeight="1" x14ac:dyDescent="0.2">
      <c r="C8287" s="191"/>
      <c r="D8287" s="191"/>
      <c r="E8287" s="97"/>
      <c r="F8287" s="209"/>
      <c r="G8287" s="97"/>
      <c r="H8287" s="188"/>
      <c r="I8287" s="97"/>
      <c r="J8287" s="188"/>
    </row>
    <row r="8288" spans="3:10" ht="14.45" customHeight="1" x14ac:dyDescent="0.2">
      <c r="C8288" s="191"/>
      <c r="D8288" s="191"/>
      <c r="E8288" s="97"/>
      <c r="F8288" s="209"/>
      <c r="G8288" s="97"/>
      <c r="H8288" s="188"/>
      <c r="I8288" s="97"/>
      <c r="J8288" s="188"/>
    </row>
    <row r="8289" spans="3:10" ht="14.45" customHeight="1" x14ac:dyDescent="0.2">
      <c r="C8289" s="191"/>
      <c r="D8289" s="191"/>
      <c r="E8289" s="97"/>
      <c r="F8289" s="209"/>
      <c r="G8289" s="97"/>
      <c r="H8289" s="188"/>
      <c r="I8289" s="97"/>
      <c r="J8289" s="188"/>
    </row>
    <row r="8290" spans="3:10" ht="14.45" customHeight="1" x14ac:dyDescent="0.2">
      <c r="C8290" s="191"/>
      <c r="D8290" s="191"/>
      <c r="E8290" s="97"/>
      <c r="F8290" s="209"/>
      <c r="G8290" s="97"/>
      <c r="H8290" s="188"/>
      <c r="I8290" s="97"/>
      <c r="J8290" s="188"/>
    </row>
    <row r="8291" spans="3:10" ht="14.45" customHeight="1" x14ac:dyDescent="0.2">
      <c r="C8291" s="191"/>
      <c r="D8291" s="191"/>
      <c r="E8291" s="97"/>
      <c r="F8291" s="209"/>
      <c r="G8291" s="97"/>
      <c r="H8291" s="188"/>
      <c r="I8291" s="97"/>
      <c r="J8291" s="188"/>
    </row>
    <row r="8292" spans="3:10" ht="14.45" customHeight="1" x14ac:dyDescent="0.2">
      <c r="C8292" s="191"/>
      <c r="D8292" s="191"/>
      <c r="E8292" s="97"/>
      <c r="F8292" s="209"/>
      <c r="G8292" s="97"/>
      <c r="H8292" s="188"/>
      <c r="I8292" s="97"/>
      <c r="J8292" s="188"/>
    </row>
    <row r="8293" spans="3:10" ht="14.45" customHeight="1" x14ac:dyDescent="0.2">
      <c r="C8293" s="191"/>
      <c r="D8293" s="191"/>
      <c r="E8293" s="97"/>
      <c r="F8293" s="209"/>
      <c r="G8293" s="97"/>
      <c r="H8293" s="188"/>
      <c r="I8293" s="97"/>
      <c r="J8293" s="188"/>
    </row>
    <row r="8294" spans="3:10" ht="14.45" customHeight="1" x14ac:dyDescent="0.2">
      <c r="C8294" s="191"/>
      <c r="D8294" s="191"/>
      <c r="E8294" s="97"/>
      <c r="F8294" s="209"/>
      <c r="G8294" s="97"/>
      <c r="H8294" s="188"/>
      <c r="I8294" s="97"/>
      <c r="J8294" s="188"/>
    </row>
    <row r="8295" spans="3:10" ht="14.45" customHeight="1" x14ac:dyDescent="0.2">
      <c r="C8295" s="191"/>
      <c r="D8295" s="191"/>
      <c r="E8295" s="97"/>
      <c r="F8295" s="209"/>
      <c r="G8295" s="97"/>
      <c r="H8295" s="188"/>
      <c r="I8295" s="97"/>
      <c r="J8295" s="188"/>
    </row>
    <row r="8296" spans="3:10" ht="14.45" customHeight="1" x14ac:dyDescent="0.2">
      <c r="C8296" s="191"/>
      <c r="D8296" s="191"/>
      <c r="E8296" s="97"/>
      <c r="F8296" s="209"/>
      <c r="G8296" s="97"/>
      <c r="H8296" s="188"/>
      <c r="I8296" s="97"/>
      <c r="J8296" s="188"/>
    </row>
    <row r="8297" spans="3:10" ht="14.45" customHeight="1" x14ac:dyDescent="0.2">
      <c r="C8297" s="191"/>
      <c r="D8297" s="191"/>
      <c r="E8297" s="97"/>
      <c r="F8297" s="209"/>
      <c r="G8297" s="97"/>
      <c r="H8297" s="188"/>
      <c r="I8297" s="97"/>
      <c r="J8297" s="188"/>
    </row>
    <row r="8298" spans="3:10" ht="14.45" customHeight="1" x14ac:dyDescent="0.2">
      <c r="C8298" s="191"/>
      <c r="D8298" s="191"/>
      <c r="E8298" s="97"/>
      <c r="F8298" s="209"/>
      <c r="G8298" s="97"/>
      <c r="H8298" s="188"/>
      <c r="I8298" s="97"/>
      <c r="J8298" s="188"/>
    </row>
    <row r="8299" spans="3:10" ht="14.45" customHeight="1" x14ac:dyDescent="0.2">
      <c r="C8299" s="191"/>
      <c r="D8299" s="191"/>
      <c r="E8299" s="97"/>
      <c r="F8299" s="209"/>
      <c r="G8299" s="97"/>
      <c r="H8299" s="188"/>
      <c r="I8299" s="97"/>
      <c r="J8299" s="188"/>
    </row>
    <row r="8300" spans="3:10" ht="14.45" customHeight="1" x14ac:dyDescent="0.2">
      <c r="C8300" s="191"/>
      <c r="D8300" s="191"/>
      <c r="E8300" s="97"/>
      <c r="F8300" s="209"/>
      <c r="G8300" s="97"/>
      <c r="H8300" s="188"/>
      <c r="I8300" s="97"/>
      <c r="J8300" s="188"/>
    </row>
    <row r="8301" spans="3:10" ht="14.45" customHeight="1" x14ac:dyDescent="0.2">
      <c r="C8301" s="191"/>
      <c r="D8301" s="191"/>
      <c r="E8301" s="97"/>
      <c r="F8301" s="209"/>
      <c r="G8301" s="97"/>
      <c r="H8301" s="188"/>
      <c r="I8301" s="97"/>
      <c r="J8301" s="188"/>
    </row>
    <row r="8302" spans="3:10" ht="14.45" customHeight="1" x14ac:dyDescent="0.2">
      <c r="C8302" s="191"/>
      <c r="D8302" s="191"/>
      <c r="E8302" s="97"/>
      <c r="F8302" s="209"/>
      <c r="G8302" s="97"/>
      <c r="H8302" s="188"/>
      <c r="I8302" s="97"/>
      <c r="J8302" s="188"/>
    </row>
    <row r="8303" spans="3:10" ht="14.45" customHeight="1" x14ac:dyDescent="0.2">
      <c r="C8303" s="191"/>
      <c r="D8303" s="191"/>
      <c r="E8303" s="97"/>
      <c r="F8303" s="209"/>
      <c r="G8303" s="97"/>
      <c r="H8303" s="188"/>
      <c r="I8303" s="97"/>
      <c r="J8303" s="188"/>
    </row>
    <row r="8304" spans="3:10" ht="14.45" customHeight="1" x14ac:dyDescent="0.2">
      <c r="C8304" s="191"/>
      <c r="D8304" s="191"/>
      <c r="E8304" s="97"/>
      <c r="F8304" s="209"/>
      <c r="G8304" s="97"/>
      <c r="H8304" s="188"/>
      <c r="I8304" s="97"/>
      <c r="J8304" s="188"/>
    </row>
    <row r="8305" spans="3:10" ht="14.45" customHeight="1" x14ac:dyDescent="0.2">
      <c r="C8305" s="191"/>
      <c r="D8305" s="191"/>
      <c r="E8305" s="97"/>
      <c r="F8305" s="209"/>
      <c r="G8305" s="97"/>
      <c r="H8305" s="188"/>
      <c r="I8305" s="97"/>
      <c r="J8305" s="188"/>
    </row>
    <row r="8306" spans="3:10" ht="14.45" customHeight="1" x14ac:dyDescent="0.2">
      <c r="C8306" s="191"/>
      <c r="D8306" s="191"/>
      <c r="E8306" s="97"/>
      <c r="F8306" s="209"/>
      <c r="G8306" s="97"/>
      <c r="H8306" s="188"/>
      <c r="I8306" s="97"/>
      <c r="J8306" s="188"/>
    </row>
    <row r="8307" spans="3:10" ht="14.45" customHeight="1" x14ac:dyDescent="0.2">
      <c r="C8307" s="191"/>
      <c r="D8307" s="191"/>
      <c r="E8307" s="97"/>
      <c r="F8307" s="209"/>
      <c r="G8307" s="97"/>
      <c r="H8307" s="188"/>
      <c r="I8307" s="97"/>
      <c r="J8307" s="188"/>
    </row>
    <row r="8308" spans="3:10" ht="14.45" customHeight="1" x14ac:dyDescent="0.2">
      <c r="C8308" s="191"/>
      <c r="D8308" s="191"/>
      <c r="E8308" s="97"/>
      <c r="F8308" s="209"/>
      <c r="G8308" s="97"/>
      <c r="H8308" s="188"/>
      <c r="I8308" s="97"/>
      <c r="J8308" s="188"/>
    </row>
    <row r="8309" spans="3:10" ht="14.45" customHeight="1" x14ac:dyDescent="0.2">
      <c r="C8309" s="191"/>
      <c r="D8309" s="191"/>
      <c r="E8309" s="97"/>
      <c r="F8309" s="209"/>
      <c r="G8309" s="97"/>
      <c r="H8309" s="188"/>
      <c r="I8309" s="97"/>
      <c r="J8309" s="188"/>
    </row>
    <row r="8310" spans="3:10" ht="14.45" customHeight="1" x14ac:dyDescent="0.2">
      <c r="C8310" s="191"/>
      <c r="D8310" s="191"/>
      <c r="E8310" s="97"/>
      <c r="F8310" s="209"/>
      <c r="G8310" s="97"/>
      <c r="H8310" s="188"/>
      <c r="I8310" s="97"/>
      <c r="J8310" s="188"/>
    </row>
    <row r="8311" spans="3:10" ht="14.45" customHeight="1" x14ac:dyDescent="0.2">
      <c r="C8311" s="191"/>
      <c r="D8311" s="191"/>
      <c r="E8311" s="97"/>
      <c r="F8311" s="209"/>
      <c r="G8311" s="97"/>
      <c r="H8311" s="188"/>
      <c r="I8311" s="97"/>
      <c r="J8311" s="188"/>
    </row>
    <row r="8312" spans="3:10" ht="14.45" customHeight="1" x14ac:dyDescent="0.2">
      <c r="C8312" s="191"/>
      <c r="D8312" s="191"/>
      <c r="E8312" s="97"/>
      <c r="F8312" s="209"/>
      <c r="G8312" s="97"/>
      <c r="H8312" s="188"/>
      <c r="I8312" s="97"/>
      <c r="J8312" s="188"/>
    </row>
    <row r="8313" spans="3:10" ht="14.45" customHeight="1" x14ac:dyDescent="0.2">
      <c r="C8313" s="191"/>
      <c r="D8313" s="191"/>
      <c r="E8313" s="97"/>
      <c r="F8313" s="209"/>
      <c r="G8313" s="97"/>
      <c r="H8313" s="188"/>
      <c r="I8313" s="97"/>
      <c r="J8313" s="188"/>
    </row>
    <row r="8314" spans="3:10" ht="14.45" customHeight="1" x14ac:dyDescent="0.2">
      <c r="C8314" s="191"/>
      <c r="D8314" s="191"/>
      <c r="E8314" s="97"/>
      <c r="F8314" s="209"/>
      <c r="G8314" s="97"/>
      <c r="H8314" s="188"/>
      <c r="I8314" s="97"/>
      <c r="J8314" s="188"/>
    </row>
    <row r="8315" spans="3:10" ht="14.45" customHeight="1" x14ac:dyDescent="0.2">
      <c r="C8315" s="191"/>
      <c r="D8315" s="191"/>
      <c r="E8315" s="97"/>
      <c r="F8315" s="209"/>
      <c r="G8315" s="97"/>
      <c r="H8315" s="188"/>
      <c r="I8315" s="97"/>
      <c r="J8315" s="188"/>
    </row>
    <row r="8316" spans="3:10" ht="14.45" customHeight="1" x14ac:dyDescent="0.2">
      <c r="C8316" s="191"/>
      <c r="D8316" s="191"/>
      <c r="E8316" s="97"/>
      <c r="F8316" s="209"/>
      <c r="G8316" s="97"/>
      <c r="H8316" s="188"/>
      <c r="I8316" s="97"/>
      <c r="J8316" s="188"/>
    </row>
    <row r="8317" spans="3:10" ht="14.45" customHeight="1" x14ac:dyDescent="0.2">
      <c r="C8317" s="191"/>
      <c r="D8317" s="191"/>
      <c r="E8317" s="97"/>
      <c r="F8317" s="209"/>
      <c r="G8317" s="97"/>
      <c r="H8317" s="188"/>
      <c r="I8317" s="97"/>
      <c r="J8317" s="188"/>
    </row>
    <row r="8318" spans="3:10" ht="14.45" customHeight="1" x14ac:dyDescent="0.2">
      <c r="C8318" s="191"/>
      <c r="D8318" s="191"/>
      <c r="E8318" s="97"/>
      <c r="F8318" s="209"/>
      <c r="G8318" s="97"/>
      <c r="H8318" s="188"/>
      <c r="I8318" s="97"/>
      <c r="J8318" s="188"/>
    </row>
    <row r="8319" spans="3:10" ht="14.45" customHeight="1" x14ac:dyDescent="0.2">
      <c r="C8319" s="191"/>
      <c r="D8319" s="191"/>
      <c r="E8319" s="97"/>
      <c r="F8319" s="209"/>
      <c r="G8319" s="97"/>
      <c r="H8319" s="188"/>
      <c r="I8319" s="97"/>
      <c r="J8319" s="188"/>
    </row>
    <row r="8320" spans="3:10" ht="14.45" customHeight="1" x14ac:dyDescent="0.2">
      <c r="C8320" s="191"/>
      <c r="D8320" s="191"/>
      <c r="E8320" s="97"/>
      <c r="F8320" s="209"/>
      <c r="G8320" s="97"/>
      <c r="H8320" s="188"/>
      <c r="I8320" s="97"/>
      <c r="J8320" s="188"/>
    </row>
    <row r="8321" spans="3:10" ht="14.45" customHeight="1" x14ac:dyDescent="0.2">
      <c r="C8321" s="191"/>
      <c r="D8321" s="191"/>
      <c r="E8321" s="97"/>
      <c r="F8321" s="209"/>
      <c r="G8321" s="97"/>
      <c r="H8321" s="188"/>
      <c r="I8321" s="97"/>
      <c r="J8321" s="188"/>
    </row>
    <row r="8322" spans="3:10" ht="14.45" customHeight="1" x14ac:dyDescent="0.2">
      <c r="C8322" s="191"/>
      <c r="D8322" s="191"/>
      <c r="E8322" s="97"/>
      <c r="F8322" s="209"/>
      <c r="G8322" s="97"/>
      <c r="H8322" s="188"/>
      <c r="I8322" s="97"/>
      <c r="J8322" s="188"/>
    </row>
    <row r="8323" spans="3:10" ht="14.45" customHeight="1" x14ac:dyDescent="0.2">
      <c r="C8323" s="191"/>
      <c r="D8323" s="191"/>
      <c r="E8323" s="97"/>
      <c r="F8323" s="209"/>
      <c r="G8323" s="97"/>
      <c r="H8323" s="188"/>
      <c r="I8323" s="97"/>
      <c r="J8323" s="188"/>
    </row>
    <row r="8324" spans="3:10" ht="14.45" customHeight="1" x14ac:dyDescent="0.2">
      <c r="C8324" s="191"/>
      <c r="D8324" s="191"/>
      <c r="E8324" s="97"/>
      <c r="F8324" s="209"/>
      <c r="G8324" s="97"/>
      <c r="H8324" s="188"/>
      <c r="I8324" s="97"/>
      <c r="J8324" s="188"/>
    </row>
    <row r="8325" spans="3:10" ht="14.45" customHeight="1" x14ac:dyDescent="0.2">
      <c r="C8325" s="191"/>
      <c r="D8325" s="191"/>
      <c r="E8325" s="97"/>
      <c r="F8325" s="209"/>
      <c r="G8325" s="97"/>
      <c r="H8325" s="188"/>
      <c r="I8325" s="97"/>
      <c r="J8325" s="188"/>
    </row>
    <row r="8326" spans="3:10" ht="14.45" customHeight="1" x14ac:dyDescent="0.2">
      <c r="C8326" s="191"/>
      <c r="D8326" s="191"/>
      <c r="E8326" s="97"/>
      <c r="F8326" s="209"/>
      <c r="G8326" s="97"/>
      <c r="H8326" s="188"/>
      <c r="I8326" s="97"/>
      <c r="J8326" s="188"/>
    </row>
    <row r="8327" spans="3:10" ht="14.45" customHeight="1" x14ac:dyDescent="0.2">
      <c r="C8327" s="191"/>
      <c r="D8327" s="191"/>
      <c r="E8327" s="97"/>
      <c r="F8327" s="209"/>
      <c r="G8327" s="97"/>
      <c r="H8327" s="188"/>
      <c r="I8327" s="97"/>
      <c r="J8327" s="188"/>
    </row>
    <row r="8328" spans="3:10" ht="14.45" customHeight="1" x14ac:dyDescent="0.2">
      <c r="C8328" s="191"/>
      <c r="D8328" s="191"/>
      <c r="E8328" s="97"/>
      <c r="F8328" s="209"/>
      <c r="G8328" s="97"/>
      <c r="H8328" s="188"/>
      <c r="I8328" s="97"/>
      <c r="J8328" s="188"/>
    </row>
    <row r="8329" spans="3:10" ht="14.45" customHeight="1" x14ac:dyDescent="0.2">
      <c r="C8329" s="191"/>
      <c r="D8329" s="191"/>
      <c r="E8329" s="97"/>
      <c r="F8329" s="209"/>
      <c r="G8329" s="97"/>
      <c r="H8329" s="188"/>
      <c r="I8329" s="97"/>
      <c r="J8329" s="188"/>
    </row>
    <row r="8330" spans="3:10" ht="14.45" customHeight="1" x14ac:dyDescent="0.2">
      <c r="C8330" s="191"/>
      <c r="D8330" s="191"/>
      <c r="E8330" s="97"/>
      <c r="F8330" s="209"/>
      <c r="G8330" s="97"/>
      <c r="H8330" s="188"/>
      <c r="I8330" s="97"/>
      <c r="J8330" s="188"/>
    </row>
    <row r="8331" spans="3:10" ht="14.45" customHeight="1" x14ac:dyDescent="0.2">
      <c r="C8331" s="191"/>
      <c r="D8331" s="191"/>
      <c r="E8331" s="97"/>
      <c r="F8331" s="209"/>
      <c r="G8331" s="97"/>
      <c r="H8331" s="188"/>
      <c r="I8331" s="97"/>
      <c r="J8331" s="188"/>
    </row>
    <row r="8332" spans="3:10" ht="14.45" customHeight="1" x14ac:dyDescent="0.2">
      <c r="C8332" s="191"/>
      <c r="D8332" s="191"/>
      <c r="E8332" s="97"/>
      <c r="F8332" s="209"/>
      <c r="G8332" s="97"/>
      <c r="H8332" s="188"/>
      <c r="I8332" s="97"/>
      <c r="J8332" s="188"/>
    </row>
    <row r="8333" spans="3:10" ht="14.45" customHeight="1" x14ac:dyDescent="0.2">
      <c r="C8333" s="191"/>
      <c r="D8333" s="191"/>
      <c r="E8333" s="97"/>
      <c r="F8333" s="209"/>
      <c r="G8333" s="97"/>
      <c r="H8333" s="188"/>
      <c r="I8333" s="97"/>
      <c r="J8333" s="188"/>
    </row>
    <row r="8334" spans="3:10" ht="14.45" customHeight="1" x14ac:dyDescent="0.2">
      <c r="C8334" s="191"/>
      <c r="D8334" s="191"/>
      <c r="E8334" s="97"/>
      <c r="F8334" s="209"/>
      <c r="G8334" s="97"/>
      <c r="H8334" s="188"/>
      <c r="I8334" s="97"/>
      <c r="J8334" s="188"/>
    </row>
    <row r="8335" spans="3:10" ht="14.45" customHeight="1" x14ac:dyDescent="0.2">
      <c r="C8335" s="191"/>
      <c r="D8335" s="191"/>
      <c r="E8335" s="97"/>
      <c r="F8335" s="209"/>
      <c r="G8335" s="97"/>
      <c r="H8335" s="188"/>
      <c r="I8335" s="97"/>
      <c r="J8335" s="188"/>
    </row>
    <row r="8336" spans="3:10" ht="14.45" customHeight="1" x14ac:dyDescent="0.2">
      <c r="C8336" s="191"/>
      <c r="D8336" s="191"/>
      <c r="E8336" s="97"/>
      <c r="F8336" s="209"/>
      <c r="G8336" s="97"/>
      <c r="H8336" s="188"/>
      <c r="I8336" s="97"/>
      <c r="J8336" s="188"/>
    </row>
    <row r="8337" spans="3:10" ht="14.45" customHeight="1" x14ac:dyDescent="0.2">
      <c r="C8337" s="191"/>
      <c r="D8337" s="191"/>
      <c r="E8337" s="97"/>
      <c r="F8337" s="209"/>
      <c r="G8337" s="97"/>
      <c r="H8337" s="188"/>
      <c r="I8337" s="97"/>
      <c r="J8337" s="188"/>
    </row>
    <row r="8338" spans="3:10" ht="14.45" customHeight="1" x14ac:dyDescent="0.2">
      <c r="C8338" s="191"/>
      <c r="D8338" s="191"/>
      <c r="E8338" s="97"/>
      <c r="F8338" s="209"/>
      <c r="G8338" s="97"/>
      <c r="H8338" s="188"/>
      <c r="I8338" s="97"/>
      <c r="J8338" s="188"/>
    </row>
    <row r="8339" spans="3:10" ht="14.45" customHeight="1" x14ac:dyDescent="0.2">
      <c r="C8339" s="191"/>
      <c r="D8339" s="191"/>
      <c r="E8339" s="97"/>
      <c r="F8339" s="209"/>
      <c r="G8339" s="97"/>
      <c r="H8339" s="188"/>
      <c r="I8339" s="97"/>
      <c r="J8339" s="188"/>
    </row>
    <row r="8340" spans="3:10" ht="14.45" customHeight="1" x14ac:dyDescent="0.2">
      <c r="C8340" s="191"/>
      <c r="D8340" s="191"/>
      <c r="E8340" s="97"/>
      <c r="F8340" s="209"/>
      <c r="G8340" s="97"/>
      <c r="H8340" s="188"/>
      <c r="I8340" s="97"/>
      <c r="J8340" s="188"/>
    </row>
    <row r="8341" spans="3:10" ht="14.45" customHeight="1" x14ac:dyDescent="0.2">
      <c r="C8341" s="191"/>
      <c r="D8341" s="191"/>
      <c r="E8341" s="97"/>
      <c r="F8341" s="209"/>
      <c r="G8341" s="97"/>
      <c r="H8341" s="188"/>
      <c r="I8341" s="97"/>
      <c r="J8341" s="188"/>
    </row>
    <row r="8342" spans="3:10" ht="14.45" customHeight="1" x14ac:dyDescent="0.2">
      <c r="C8342" s="191"/>
      <c r="D8342" s="191"/>
      <c r="E8342" s="97"/>
      <c r="F8342" s="209"/>
      <c r="G8342" s="97"/>
      <c r="H8342" s="188"/>
      <c r="I8342" s="97"/>
      <c r="J8342" s="188"/>
    </row>
    <row r="8343" spans="3:10" ht="14.45" customHeight="1" x14ac:dyDescent="0.2">
      <c r="C8343" s="191"/>
      <c r="D8343" s="191"/>
      <c r="E8343" s="97"/>
      <c r="F8343" s="209"/>
      <c r="G8343" s="97"/>
      <c r="H8343" s="188"/>
      <c r="I8343" s="97"/>
      <c r="J8343" s="188"/>
    </row>
    <row r="8344" spans="3:10" ht="14.45" customHeight="1" x14ac:dyDescent="0.2">
      <c r="C8344" s="191"/>
      <c r="D8344" s="191"/>
      <c r="E8344" s="97"/>
      <c r="F8344" s="209"/>
      <c r="G8344" s="97"/>
      <c r="H8344" s="188"/>
      <c r="I8344" s="97"/>
      <c r="J8344" s="188"/>
    </row>
    <row r="8345" spans="3:10" ht="14.45" customHeight="1" x14ac:dyDescent="0.2">
      <c r="C8345" s="191"/>
      <c r="D8345" s="191"/>
      <c r="E8345" s="97"/>
      <c r="F8345" s="209"/>
      <c r="G8345" s="97"/>
      <c r="H8345" s="188"/>
      <c r="I8345" s="97"/>
      <c r="J8345" s="188"/>
    </row>
    <row r="8346" spans="3:10" ht="14.45" customHeight="1" x14ac:dyDescent="0.2">
      <c r="C8346" s="191"/>
      <c r="D8346" s="191"/>
      <c r="E8346" s="97"/>
      <c r="F8346" s="209"/>
      <c r="G8346" s="97"/>
      <c r="H8346" s="188"/>
      <c r="I8346" s="97"/>
      <c r="J8346" s="188"/>
    </row>
    <row r="8347" spans="3:10" ht="14.45" customHeight="1" x14ac:dyDescent="0.2">
      <c r="C8347" s="191"/>
      <c r="D8347" s="191"/>
      <c r="E8347" s="97"/>
      <c r="F8347" s="209"/>
      <c r="G8347" s="97"/>
      <c r="H8347" s="188"/>
      <c r="I8347" s="97"/>
      <c r="J8347" s="188"/>
    </row>
    <row r="8348" spans="3:10" ht="14.45" customHeight="1" x14ac:dyDescent="0.2">
      <c r="C8348" s="191"/>
      <c r="D8348" s="191"/>
      <c r="E8348" s="97"/>
      <c r="F8348" s="209"/>
      <c r="G8348" s="97"/>
      <c r="H8348" s="188"/>
      <c r="I8348" s="97"/>
      <c r="J8348" s="188"/>
    </row>
    <row r="8349" spans="3:10" ht="14.45" customHeight="1" x14ac:dyDescent="0.2">
      <c r="C8349" s="191"/>
      <c r="D8349" s="191"/>
      <c r="E8349" s="100"/>
      <c r="F8349" s="209"/>
      <c r="G8349" s="100"/>
      <c r="H8349" s="188"/>
      <c r="I8349" s="100"/>
      <c r="J8349" s="188"/>
    </row>
    <row r="8350" spans="3:10" ht="14.45" customHeight="1" x14ac:dyDescent="0.2">
      <c r="C8350" s="192"/>
      <c r="D8350" s="201"/>
      <c r="E8350" s="101"/>
      <c r="F8350" s="210"/>
      <c r="G8350" s="101"/>
      <c r="H8350" s="188"/>
      <c r="I8350" s="101"/>
      <c r="J8350" s="188"/>
    </row>
    <row r="8351" spans="3:10" ht="14.45" customHeight="1" x14ac:dyDescent="0.2">
      <c r="C8351" s="212" t="s">
        <v>1223</v>
      </c>
      <c r="D8351" s="190" t="s">
        <v>1224</v>
      </c>
      <c r="E8351" s="90"/>
      <c r="F8351" s="193" t="s">
        <v>1524</v>
      </c>
      <c r="G8351" s="90"/>
      <c r="H8351" s="133" t="s">
        <v>1225</v>
      </c>
      <c r="I8351" s="90"/>
      <c r="J8351" s="133"/>
    </row>
    <row r="8352" spans="3:10" ht="14.45" customHeight="1" x14ac:dyDescent="0.2">
      <c r="C8352" s="213"/>
      <c r="D8352" s="191"/>
      <c r="E8352" s="97"/>
      <c r="F8352" s="209"/>
      <c r="G8352" s="97"/>
      <c r="H8352" s="188"/>
      <c r="I8352" s="97"/>
      <c r="J8352" s="188"/>
    </row>
    <row r="8353" spans="3:10" ht="14.45" customHeight="1" x14ac:dyDescent="0.2">
      <c r="C8353" s="213"/>
      <c r="D8353" s="191"/>
      <c r="E8353" s="97"/>
      <c r="F8353" s="209"/>
      <c r="G8353" s="97"/>
      <c r="H8353" s="188"/>
      <c r="I8353" s="97"/>
      <c r="J8353" s="188"/>
    </row>
    <row r="8354" spans="3:10" ht="14.45" customHeight="1" x14ac:dyDescent="0.2">
      <c r="C8354" s="213"/>
      <c r="D8354" s="191"/>
      <c r="E8354" s="97"/>
      <c r="F8354" s="209"/>
      <c r="G8354" s="97"/>
      <c r="H8354" s="188"/>
      <c r="I8354" s="97"/>
      <c r="J8354" s="188"/>
    </row>
    <row r="8355" spans="3:10" ht="14.45" customHeight="1" x14ac:dyDescent="0.2">
      <c r="C8355" s="213"/>
      <c r="D8355" s="191"/>
      <c r="E8355" s="97"/>
      <c r="F8355" s="209"/>
      <c r="G8355" s="97"/>
      <c r="H8355" s="188"/>
      <c r="I8355" s="97"/>
      <c r="J8355" s="188"/>
    </row>
    <row r="8356" spans="3:10" ht="14.45" customHeight="1" x14ac:dyDescent="0.2">
      <c r="C8356" s="213"/>
      <c r="D8356" s="191"/>
      <c r="E8356" s="97"/>
      <c r="F8356" s="209"/>
      <c r="G8356" s="97"/>
      <c r="H8356" s="188"/>
      <c r="I8356" s="97"/>
      <c r="J8356" s="188"/>
    </row>
    <row r="8357" spans="3:10" ht="14.45" customHeight="1" x14ac:dyDescent="0.2">
      <c r="C8357" s="213"/>
      <c r="D8357" s="191"/>
      <c r="E8357" s="97"/>
      <c r="F8357" s="209"/>
      <c r="G8357" s="97"/>
      <c r="H8357" s="188"/>
      <c r="I8357" s="97"/>
      <c r="J8357" s="188"/>
    </row>
    <row r="8358" spans="3:10" ht="14.45" customHeight="1" x14ac:dyDescent="0.2">
      <c r="C8358" s="213"/>
      <c r="D8358" s="191"/>
      <c r="E8358" s="97"/>
      <c r="F8358" s="209"/>
      <c r="G8358" s="97"/>
      <c r="H8358" s="188"/>
      <c r="I8358" s="97"/>
      <c r="J8358" s="188"/>
    </row>
    <row r="8359" spans="3:10" ht="14.45" customHeight="1" x14ac:dyDescent="0.2">
      <c r="C8359" s="213"/>
      <c r="D8359" s="191"/>
      <c r="E8359" s="97"/>
      <c r="F8359" s="209"/>
      <c r="G8359" s="97"/>
      <c r="H8359" s="188"/>
      <c r="I8359" s="97"/>
      <c r="J8359" s="188"/>
    </row>
    <row r="8360" spans="3:10" ht="14.45" customHeight="1" x14ac:dyDescent="0.2">
      <c r="C8360" s="213"/>
      <c r="D8360" s="191"/>
      <c r="E8360" s="97"/>
      <c r="F8360" s="209"/>
      <c r="G8360" s="97"/>
      <c r="H8360" s="188"/>
      <c r="I8360" s="97"/>
      <c r="J8360" s="188"/>
    </row>
    <row r="8361" spans="3:10" ht="14.45" customHeight="1" x14ac:dyDescent="0.2">
      <c r="C8361" s="213"/>
      <c r="D8361" s="191"/>
      <c r="E8361" s="97"/>
      <c r="F8361" s="209"/>
      <c r="G8361" s="97"/>
      <c r="H8361" s="188"/>
      <c r="I8361" s="97"/>
      <c r="J8361" s="188"/>
    </row>
    <row r="8362" spans="3:10" ht="14.45" customHeight="1" x14ac:dyDescent="0.2">
      <c r="C8362" s="213"/>
      <c r="D8362" s="191"/>
      <c r="E8362" s="97"/>
      <c r="F8362" s="209"/>
      <c r="G8362" s="97"/>
      <c r="H8362" s="188"/>
      <c r="I8362" s="97"/>
      <c r="J8362" s="188"/>
    </row>
    <row r="8363" spans="3:10" ht="14.45" customHeight="1" x14ac:dyDescent="0.2">
      <c r="C8363" s="213"/>
      <c r="D8363" s="191"/>
      <c r="E8363" s="97"/>
      <c r="F8363" s="209"/>
      <c r="G8363" s="97"/>
      <c r="H8363" s="188"/>
      <c r="I8363" s="97"/>
      <c r="J8363" s="188"/>
    </row>
    <row r="8364" spans="3:10" ht="14.45" customHeight="1" x14ac:dyDescent="0.2">
      <c r="C8364" s="213"/>
      <c r="D8364" s="191"/>
      <c r="E8364" s="97"/>
      <c r="F8364" s="209"/>
      <c r="G8364" s="97"/>
      <c r="H8364" s="188"/>
      <c r="I8364" s="97"/>
      <c r="J8364" s="188"/>
    </row>
    <row r="8365" spans="3:10" ht="14.45" customHeight="1" x14ac:dyDescent="0.2">
      <c r="C8365" s="213"/>
      <c r="D8365" s="191"/>
      <c r="E8365" s="97"/>
      <c r="F8365" s="209"/>
      <c r="G8365" s="97"/>
      <c r="H8365" s="188"/>
      <c r="I8365" s="97"/>
      <c r="J8365" s="188"/>
    </row>
    <row r="8366" spans="3:10" ht="14.45" customHeight="1" x14ac:dyDescent="0.2">
      <c r="C8366" s="213"/>
      <c r="D8366" s="191"/>
      <c r="E8366" s="97"/>
      <c r="F8366" s="209"/>
      <c r="G8366" s="97"/>
      <c r="H8366" s="188"/>
      <c r="I8366" s="97"/>
      <c r="J8366" s="188"/>
    </row>
    <row r="8367" spans="3:10" ht="14.45" customHeight="1" x14ac:dyDescent="0.2">
      <c r="C8367" s="213"/>
      <c r="D8367" s="191"/>
      <c r="E8367" s="97"/>
      <c r="F8367" s="209"/>
      <c r="G8367" s="97"/>
      <c r="H8367" s="188"/>
      <c r="I8367" s="97"/>
      <c r="J8367" s="188"/>
    </row>
    <row r="8368" spans="3:10" ht="14.45" customHeight="1" x14ac:dyDescent="0.2">
      <c r="C8368" s="213"/>
      <c r="D8368" s="191"/>
      <c r="E8368" s="97"/>
      <c r="F8368" s="209"/>
      <c r="G8368" s="97"/>
      <c r="H8368" s="188"/>
      <c r="I8368" s="97"/>
      <c r="J8368" s="188"/>
    </row>
    <row r="8369" spans="3:10" ht="14.45" customHeight="1" x14ac:dyDescent="0.2">
      <c r="C8369" s="213"/>
      <c r="D8369" s="191"/>
      <c r="E8369" s="97"/>
      <c r="F8369" s="209"/>
      <c r="G8369" s="97"/>
      <c r="H8369" s="188"/>
      <c r="I8369" s="97"/>
      <c r="J8369" s="188"/>
    </row>
    <row r="8370" spans="3:10" ht="14.45" customHeight="1" x14ac:dyDescent="0.2">
      <c r="C8370" s="213"/>
      <c r="D8370" s="191"/>
      <c r="E8370" s="97"/>
      <c r="F8370" s="209"/>
      <c r="G8370" s="97"/>
      <c r="H8370" s="188"/>
      <c r="I8370" s="97"/>
      <c r="J8370" s="188"/>
    </row>
    <row r="8371" spans="3:10" ht="14.45" customHeight="1" x14ac:dyDescent="0.2">
      <c r="C8371" s="213"/>
      <c r="D8371" s="191"/>
      <c r="E8371" s="97"/>
      <c r="F8371" s="209"/>
      <c r="G8371" s="97"/>
      <c r="H8371" s="188"/>
      <c r="I8371" s="97"/>
      <c r="J8371" s="188"/>
    </row>
    <row r="8372" spans="3:10" ht="14.45" customHeight="1" x14ac:dyDescent="0.2">
      <c r="C8372" s="213"/>
      <c r="D8372" s="191"/>
      <c r="E8372" s="97"/>
      <c r="F8372" s="209"/>
      <c r="G8372" s="97"/>
      <c r="H8372" s="188"/>
      <c r="I8372" s="97"/>
      <c r="J8372" s="188"/>
    </row>
    <row r="8373" spans="3:10" ht="14.45" customHeight="1" x14ac:dyDescent="0.2">
      <c r="C8373" s="213"/>
      <c r="D8373" s="191"/>
      <c r="E8373" s="97"/>
      <c r="F8373" s="209"/>
      <c r="G8373" s="97"/>
      <c r="H8373" s="188"/>
      <c r="I8373" s="97"/>
      <c r="J8373" s="188"/>
    </row>
    <row r="8374" spans="3:10" ht="14.45" customHeight="1" x14ac:dyDescent="0.2">
      <c r="C8374" s="213"/>
      <c r="D8374" s="191"/>
      <c r="E8374" s="97"/>
      <c r="F8374" s="209"/>
      <c r="G8374" s="97"/>
      <c r="H8374" s="188"/>
      <c r="I8374" s="97"/>
      <c r="J8374" s="188"/>
    </row>
    <row r="8375" spans="3:10" ht="14.45" customHeight="1" x14ac:dyDescent="0.2">
      <c r="C8375" s="213"/>
      <c r="D8375" s="191"/>
      <c r="E8375" s="97"/>
      <c r="F8375" s="209"/>
      <c r="G8375" s="97"/>
      <c r="H8375" s="188"/>
      <c r="I8375" s="97"/>
      <c r="J8375" s="188"/>
    </row>
    <row r="8376" spans="3:10" ht="14.45" customHeight="1" x14ac:dyDescent="0.2">
      <c r="C8376" s="213"/>
      <c r="D8376" s="191"/>
      <c r="E8376" s="97"/>
      <c r="F8376" s="209"/>
      <c r="G8376" s="97"/>
      <c r="H8376" s="188"/>
      <c r="I8376" s="97"/>
      <c r="J8376" s="188"/>
    </row>
    <row r="8377" spans="3:10" ht="14.45" customHeight="1" x14ac:dyDescent="0.2">
      <c r="C8377" s="213"/>
      <c r="D8377" s="191"/>
      <c r="E8377" s="97"/>
      <c r="F8377" s="209"/>
      <c r="G8377" s="97"/>
      <c r="H8377" s="188"/>
      <c r="I8377" s="97"/>
      <c r="J8377" s="188"/>
    </row>
    <row r="8378" spans="3:10" ht="14.45" customHeight="1" x14ac:dyDescent="0.2">
      <c r="C8378" s="213"/>
      <c r="D8378" s="191"/>
      <c r="E8378" s="97"/>
      <c r="F8378" s="209"/>
      <c r="G8378" s="97"/>
      <c r="H8378" s="188"/>
      <c r="I8378" s="97"/>
      <c r="J8378" s="188"/>
    </row>
    <row r="8379" spans="3:10" ht="14.45" customHeight="1" x14ac:dyDescent="0.2">
      <c r="C8379" s="213"/>
      <c r="D8379" s="191"/>
      <c r="E8379" s="97"/>
      <c r="F8379" s="209"/>
      <c r="G8379" s="97"/>
      <c r="H8379" s="188"/>
      <c r="I8379" s="97"/>
      <c r="J8379" s="188"/>
    </row>
    <row r="8380" spans="3:10" ht="14.45" customHeight="1" x14ac:dyDescent="0.2">
      <c r="C8380" s="213"/>
      <c r="D8380" s="191"/>
      <c r="E8380" s="97"/>
      <c r="F8380" s="209"/>
      <c r="G8380" s="97"/>
      <c r="H8380" s="188"/>
      <c r="I8380" s="97"/>
      <c r="J8380" s="188"/>
    </row>
    <row r="8381" spans="3:10" ht="14.45" customHeight="1" x14ac:dyDescent="0.2">
      <c r="C8381" s="213"/>
      <c r="D8381" s="191"/>
      <c r="E8381" s="97"/>
      <c r="F8381" s="209"/>
      <c r="G8381" s="97"/>
      <c r="H8381" s="188"/>
      <c r="I8381" s="97"/>
      <c r="J8381" s="188"/>
    </row>
    <row r="8382" spans="3:10" ht="14.45" customHeight="1" x14ac:dyDescent="0.2">
      <c r="C8382" s="213"/>
      <c r="D8382" s="191"/>
      <c r="E8382" s="97"/>
      <c r="F8382" s="209"/>
      <c r="G8382" s="97"/>
      <c r="H8382" s="188"/>
      <c r="I8382" s="97"/>
      <c r="J8382" s="188"/>
    </row>
    <row r="8383" spans="3:10" ht="14.45" customHeight="1" x14ac:dyDescent="0.2">
      <c r="C8383" s="213"/>
      <c r="D8383" s="191"/>
      <c r="E8383" s="97"/>
      <c r="F8383" s="209"/>
      <c r="G8383" s="97"/>
      <c r="H8383" s="188"/>
      <c r="I8383" s="97"/>
      <c r="J8383" s="188"/>
    </row>
    <row r="8384" spans="3:10" ht="14.45" customHeight="1" x14ac:dyDescent="0.2">
      <c r="C8384" s="213"/>
      <c r="D8384" s="191"/>
      <c r="E8384" s="97"/>
      <c r="F8384" s="209"/>
      <c r="G8384" s="97"/>
      <c r="H8384" s="188"/>
      <c r="I8384" s="97"/>
      <c r="J8384" s="188"/>
    </row>
    <row r="8385" spans="3:10" ht="14.45" customHeight="1" x14ac:dyDescent="0.2">
      <c r="C8385" s="213"/>
      <c r="D8385" s="191"/>
      <c r="E8385" s="97"/>
      <c r="F8385" s="209"/>
      <c r="G8385" s="97"/>
      <c r="H8385" s="188"/>
      <c r="I8385" s="97"/>
      <c r="J8385" s="188"/>
    </row>
    <row r="8386" spans="3:10" ht="14.45" customHeight="1" x14ac:dyDescent="0.2">
      <c r="C8386" s="213"/>
      <c r="D8386" s="191"/>
      <c r="E8386" s="97"/>
      <c r="F8386" s="209"/>
      <c r="G8386" s="97"/>
      <c r="H8386" s="188"/>
      <c r="I8386" s="97"/>
      <c r="J8386" s="188"/>
    </row>
    <row r="8387" spans="3:10" ht="14.45" customHeight="1" x14ac:dyDescent="0.2">
      <c r="C8387" s="213"/>
      <c r="D8387" s="191"/>
      <c r="E8387" s="97"/>
      <c r="F8387" s="209"/>
      <c r="G8387" s="97"/>
      <c r="H8387" s="188"/>
      <c r="I8387" s="97"/>
      <c r="J8387" s="188"/>
    </row>
    <row r="8388" spans="3:10" ht="14.45" customHeight="1" x14ac:dyDescent="0.2">
      <c r="C8388" s="213"/>
      <c r="D8388" s="191"/>
      <c r="E8388" s="97"/>
      <c r="F8388" s="209"/>
      <c r="G8388" s="97"/>
      <c r="H8388" s="188"/>
      <c r="I8388" s="97"/>
      <c r="J8388" s="188"/>
    </row>
    <row r="8389" spans="3:10" ht="14.45" customHeight="1" x14ac:dyDescent="0.2">
      <c r="C8389" s="213"/>
      <c r="D8389" s="191"/>
      <c r="E8389" s="97"/>
      <c r="F8389" s="209"/>
      <c r="G8389" s="97"/>
      <c r="H8389" s="188"/>
      <c r="I8389" s="97"/>
      <c r="J8389" s="188"/>
    </row>
    <row r="8390" spans="3:10" ht="14.45" customHeight="1" x14ac:dyDescent="0.2">
      <c r="C8390" s="213"/>
      <c r="D8390" s="191"/>
      <c r="E8390" s="97"/>
      <c r="F8390" s="209"/>
      <c r="G8390" s="97"/>
      <c r="H8390" s="188"/>
      <c r="I8390" s="97"/>
      <c r="J8390" s="188"/>
    </row>
    <row r="8391" spans="3:10" ht="14.45" customHeight="1" x14ac:dyDescent="0.2">
      <c r="C8391" s="213"/>
      <c r="D8391" s="191"/>
      <c r="E8391" s="97"/>
      <c r="F8391" s="209"/>
      <c r="G8391" s="97"/>
      <c r="H8391" s="188"/>
      <c r="I8391" s="97"/>
      <c r="J8391" s="188"/>
    </row>
    <row r="8392" spans="3:10" ht="14.45" customHeight="1" x14ac:dyDescent="0.2">
      <c r="C8392" s="213"/>
      <c r="D8392" s="191"/>
      <c r="E8392" s="97"/>
      <c r="F8392" s="209"/>
      <c r="G8392" s="97"/>
      <c r="H8392" s="188"/>
      <c r="I8392" s="97"/>
      <c r="J8392" s="188"/>
    </row>
    <row r="8393" spans="3:10" ht="14.45" customHeight="1" x14ac:dyDescent="0.2">
      <c r="C8393" s="213"/>
      <c r="D8393" s="191"/>
      <c r="E8393" s="97"/>
      <c r="F8393" s="209"/>
      <c r="G8393" s="97"/>
      <c r="H8393" s="188"/>
      <c r="I8393" s="97"/>
      <c r="J8393" s="188"/>
    </row>
    <row r="8394" spans="3:10" ht="14.45" customHeight="1" x14ac:dyDescent="0.2">
      <c r="C8394" s="213"/>
      <c r="D8394" s="191"/>
      <c r="E8394" s="97"/>
      <c r="F8394" s="209"/>
      <c r="G8394" s="97"/>
      <c r="H8394" s="188"/>
      <c r="I8394" s="97"/>
      <c r="J8394" s="188"/>
    </row>
    <row r="8395" spans="3:10" ht="14.45" customHeight="1" x14ac:dyDescent="0.2">
      <c r="C8395" s="213"/>
      <c r="D8395" s="191"/>
      <c r="E8395" s="97"/>
      <c r="F8395" s="209"/>
      <c r="G8395" s="97"/>
      <c r="H8395" s="188"/>
      <c r="I8395" s="97"/>
      <c r="J8395" s="188"/>
    </row>
    <row r="8396" spans="3:10" ht="14.45" customHeight="1" x14ac:dyDescent="0.2">
      <c r="C8396" s="213"/>
      <c r="D8396" s="191"/>
      <c r="E8396" s="97"/>
      <c r="F8396" s="209"/>
      <c r="G8396" s="97"/>
      <c r="H8396" s="188"/>
      <c r="I8396" s="97"/>
      <c r="J8396" s="188"/>
    </row>
    <row r="8397" spans="3:10" ht="14.45" customHeight="1" x14ac:dyDescent="0.2">
      <c r="C8397" s="213"/>
      <c r="D8397" s="191"/>
      <c r="E8397" s="98"/>
      <c r="F8397" s="209"/>
      <c r="G8397" s="98"/>
      <c r="H8397" s="188"/>
      <c r="I8397" s="98"/>
      <c r="J8397" s="188"/>
    </row>
    <row r="8398" spans="3:10" ht="14.45" customHeight="1" x14ac:dyDescent="0.2">
      <c r="C8398" s="213"/>
      <c r="D8398" s="191"/>
      <c r="E8398" s="97"/>
      <c r="F8398" s="209"/>
      <c r="G8398" s="97"/>
      <c r="H8398" s="188"/>
      <c r="I8398" s="97"/>
      <c r="J8398" s="188"/>
    </row>
    <row r="8399" spans="3:10" ht="14.45" customHeight="1" x14ac:dyDescent="0.2">
      <c r="C8399" s="213"/>
      <c r="D8399" s="191"/>
      <c r="E8399" s="98"/>
      <c r="F8399" s="209"/>
      <c r="G8399" s="98"/>
      <c r="H8399" s="188"/>
      <c r="I8399" s="98"/>
      <c r="J8399" s="188"/>
    </row>
    <row r="8400" spans="3:10" ht="14.45" customHeight="1" x14ac:dyDescent="0.2">
      <c r="C8400" s="213"/>
      <c r="D8400" s="191"/>
      <c r="E8400" s="97"/>
      <c r="F8400" s="209"/>
      <c r="G8400" s="97"/>
      <c r="H8400" s="188"/>
      <c r="I8400" s="97"/>
      <c r="J8400" s="188"/>
    </row>
    <row r="8401" spans="3:10" ht="14.45" customHeight="1" x14ac:dyDescent="0.2">
      <c r="C8401" s="213"/>
      <c r="D8401" s="191"/>
      <c r="E8401" s="97"/>
      <c r="F8401" s="209"/>
      <c r="G8401" s="97"/>
      <c r="H8401" s="188"/>
      <c r="I8401" s="97"/>
      <c r="J8401" s="188"/>
    </row>
    <row r="8402" spans="3:10" ht="14.45" customHeight="1" x14ac:dyDescent="0.2">
      <c r="C8402" s="213"/>
      <c r="D8402" s="191"/>
      <c r="E8402" s="98"/>
      <c r="F8402" s="209"/>
      <c r="G8402" s="98"/>
      <c r="H8402" s="188"/>
      <c r="I8402" s="98"/>
      <c r="J8402" s="188"/>
    </row>
    <row r="8403" spans="3:10" ht="14.45" customHeight="1" x14ac:dyDescent="0.2">
      <c r="C8403" s="213"/>
      <c r="D8403" s="191"/>
      <c r="E8403" s="97"/>
      <c r="F8403" s="209"/>
      <c r="G8403" s="97"/>
      <c r="H8403" s="188"/>
      <c r="I8403" s="97"/>
      <c r="J8403" s="188"/>
    </row>
    <row r="8404" spans="3:10" ht="14.45" customHeight="1" x14ac:dyDescent="0.2">
      <c r="C8404" s="213"/>
      <c r="D8404" s="191"/>
      <c r="E8404" s="97"/>
      <c r="F8404" s="209"/>
      <c r="G8404" s="97"/>
      <c r="H8404" s="188"/>
      <c r="I8404" s="97"/>
      <c r="J8404" s="188"/>
    </row>
    <row r="8405" spans="3:10" ht="14.45" customHeight="1" x14ac:dyDescent="0.2">
      <c r="C8405" s="213"/>
      <c r="D8405" s="191"/>
      <c r="E8405" s="98"/>
      <c r="F8405" s="209"/>
      <c r="G8405" s="98"/>
      <c r="H8405" s="188"/>
      <c r="I8405" s="98"/>
      <c r="J8405" s="188"/>
    </row>
    <row r="8406" spans="3:10" ht="14.45" customHeight="1" x14ac:dyDescent="0.2">
      <c r="C8406" s="213"/>
      <c r="D8406" s="191"/>
      <c r="E8406" s="98"/>
      <c r="F8406" s="209"/>
      <c r="G8406" s="98"/>
      <c r="H8406" s="188"/>
      <c r="I8406" s="98"/>
      <c r="J8406" s="188"/>
    </row>
    <row r="8407" spans="3:10" ht="14.45" customHeight="1" x14ac:dyDescent="0.2">
      <c r="C8407" s="213"/>
      <c r="D8407" s="191"/>
      <c r="E8407" s="98"/>
      <c r="F8407" s="209"/>
      <c r="G8407" s="98"/>
      <c r="H8407" s="188"/>
      <c r="I8407" s="98"/>
      <c r="J8407" s="188"/>
    </row>
    <row r="8408" spans="3:10" ht="14.45" customHeight="1" x14ac:dyDescent="0.2">
      <c r="C8408" s="213"/>
      <c r="D8408" s="191"/>
      <c r="E8408" s="98"/>
      <c r="F8408" s="209"/>
      <c r="G8408" s="98"/>
      <c r="H8408" s="188"/>
      <c r="I8408" s="98"/>
      <c r="J8408" s="188"/>
    </row>
    <row r="8409" spans="3:10" ht="14.45" customHeight="1" x14ac:dyDescent="0.2">
      <c r="C8409" s="213"/>
      <c r="D8409" s="191"/>
      <c r="E8409" s="98"/>
      <c r="F8409" s="209"/>
      <c r="G8409" s="98"/>
      <c r="H8409" s="188"/>
      <c r="I8409" s="98"/>
      <c r="J8409" s="188"/>
    </row>
    <row r="8410" spans="3:10" ht="14.45" customHeight="1" x14ac:dyDescent="0.2">
      <c r="C8410" s="213"/>
      <c r="D8410" s="191"/>
      <c r="E8410" s="98"/>
      <c r="F8410" s="209"/>
      <c r="G8410" s="98"/>
      <c r="H8410" s="188"/>
      <c r="I8410" s="98"/>
      <c r="J8410" s="188"/>
    </row>
    <row r="8411" spans="3:10" ht="14.45" customHeight="1" x14ac:dyDescent="0.2">
      <c r="C8411" s="213"/>
      <c r="D8411" s="191"/>
      <c r="E8411" s="98"/>
      <c r="F8411" s="209"/>
      <c r="G8411" s="98"/>
      <c r="H8411" s="188"/>
      <c r="I8411" s="98"/>
      <c r="J8411" s="188"/>
    </row>
    <row r="8412" spans="3:10" ht="14.45" customHeight="1" x14ac:dyDescent="0.2">
      <c r="C8412" s="213"/>
      <c r="D8412" s="191"/>
      <c r="E8412" s="98"/>
      <c r="F8412" s="209"/>
      <c r="G8412" s="98"/>
      <c r="H8412" s="188"/>
      <c r="I8412" s="98"/>
      <c r="J8412" s="188"/>
    </row>
    <row r="8413" spans="3:10" ht="14.45" customHeight="1" x14ac:dyDescent="0.2">
      <c r="C8413" s="213"/>
      <c r="D8413" s="191"/>
      <c r="E8413" s="98"/>
      <c r="F8413" s="209"/>
      <c r="G8413" s="98"/>
      <c r="H8413" s="188"/>
      <c r="I8413" s="98"/>
      <c r="J8413" s="188"/>
    </row>
    <row r="8414" spans="3:10" ht="14.45" customHeight="1" x14ac:dyDescent="0.2">
      <c r="C8414" s="213"/>
      <c r="D8414" s="191"/>
      <c r="E8414" s="98"/>
      <c r="F8414" s="209"/>
      <c r="G8414" s="98"/>
      <c r="H8414" s="188"/>
      <c r="I8414" s="98"/>
      <c r="J8414" s="188"/>
    </row>
    <row r="8415" spans="3:10" ht="14.45" customHeight="1" x14ac:dyDescent="0.2">
      <c r="C8415" s="213"/>
      <c r="D8415" s="191"/>
      <c r="E8415" s="98"/>
      <c r="F8415" s="209"/>
      <c r="G8415" s="98"/>
      <c r="H8415" s="188"/>
      <c r="I8415" s="98"/>
      <c r="J8415" s="188"/>
    </row>
    <row r="8416" spans="3:10" ht="14.45" customHeight="1" x14ac:dyDescent="0.2">
      <c r="C8416" s="213"/>
      <c r="D8416" s="191"/>
      <c r="E8416" s="98"/>
      <c r="F8416" s="209"/>
      <c r="G8416" s="98"/>
      <c r="H8416" s="188"/>
      <c r="I8416" s="98"/>
      <c r="J8416" s="188"/>
    </row>
    <row r="8417" spans="3:10" ht="14.45" customHeight="1" x14ac:dyDescent="0.2">
      <c r="C8417" s="213"/>
      <c r="D8417" s="191"/>
      <c r="E8417" s="98"/>
      <c r="F8417" s="209"/>
      <c r="G8417" s="98"/>
      <c r="H8417" s="188"/>
      <c r="I8417" s="98"/>
      <c r="J8417" s="188"/>
    </row>
    <row r="8418" spans="3:10" ht="14.45" customHeight="1" x14ac:dyDescent="0.2">
      <c r="C8418" s="213"/>
      <c r="D8418" s="191"/>
      <c r="E8418" s="105"/>
      <c r="F8418" s="209"/>
      <c r="G8418" s="105"/>
      <c r="H8418" s="188"/>
      <c r="I8418" s="105"/>
      <c r="J8418" s="188"/>
    </row>
    <row r="8419" spans="3:10" ht="14.45" customHeight="1" x14ac:dyDescent="0.2">
      <c r="C8419" s="214"/>
      <c r="D8419" s="201"/>
      <c r="E8419" s="101"/>
      <c r="F8419" s="210"/>
      <c r="G8419" s="101"/>
      <c r="H8419" s="188"/>
      <c r="I8419" s="101"/>
      <c r="J8419" s="188"/>
    </row>
    <row r="8420" spans="3:10" ht="14.45" customHeight="1" x14ac:dyDescent="0.2">
      <c r="C8420" s="190" t="s">
        <v>1226</v>
      </c>
      <c r="D8420" s="190" t="s">
        <v>1227</v>
      </c>
      <c r="E8420" s="90"/>
      <c r="F8420" s="193" t="s">
        <v>1525</v>
      </c>
      <c r="G8420" s="90"/>
      <c r="H8420" s="133"/>
      <c r="I8420" s="90"/>
      <c r="J8420" s="133"/>
    </row>
    <row r="8421" spans="3:10" ht="14.45" customHeight="1" x14ac:dyDescent="0.2">
      <c r="C8421" s="191"/>
      <c r="D8421" s="191"/>
      <c r="E8421" s="90"/>
      <c r="F8421" s="209"/>
      <c r="G8421" s="90"/>
      <c r="H8421" s="188"/>
      <c r="I8421" s="90"/>
      <c r="J8421" s="188"/>
    </row>
    <row r="8422" spans="3:10" ht="14.45" customHeight="1" x14ac:dyDescent="0.2">
      <c r="C8422" s="191"/>
      <c r="D8422" s="191"/>
      <c r="E8422" s="90"/>
      <c r="F8422" s="209"/>
      <c r="G8422" s="90"/>
      <c r="H8422" s="188"/>
      <c r="I8422" s="90"/>
      <c r="J8422" s="188"/>
    </row>
    <row r="8423" spans="3:10" ht="14.45" customHeight="1" x14ac:dyDescent="0.2">
      <c r="C8423" s="191"/>
      <c r="D8423" s="191"/>
      <c r="E8423" s="90"/>
      <c r="F8423" s="209"/>
      <c r="G8423" s="90"/>
      <c r="H8423" s="188"/>
      <c r="I8423" s="90"/>
      <c r="J8423" s="188"/>
    </row>
    <row r="8424" spans="3:10" ht="14.45" customHeight="1" x14ac:dyDescent="0.2">
      <c r="C8424" s="191"/>
      <c r="D8424" s="191"/>
      <c r="E8424" s="90"/>
      <c r="F8424" s="209"/>
      <c r="G8424" s="90"/>
      <c r="H8424" s="188"/>
      <c r="I8424" s="90"/>
      <c r="J8424" s="188"/>
    </row>
    <row r="8425" spans="3:10" ht="14.45" customHeight="1" x14ac:dyDescent="0.2">
      <c r="C8425" s="191"/>
      <c r="D8425" s="191"/>
      <c r="E8425" s="90"/>
      <c r="F8425" s="209"/>
      <c r="G8425" s="90"/>
      <c r="H8425" s="188"/>
      <c r="I8425" s="90"/>
      <c r="J8425" s="188"/>
    </row>
    <row r="8426" spans="3:10" ht="14.45" customHeight="1" x14ac:dyDescent="0.2">
      <c r="C8426" s="191"/>
      <c r="D8426" s="191"/>
      <c r="E8426" s="90"/>
      <c r="F8426" s="209"/>
      <c r="G8426" s="90"/>
      <c r="H8426" s="188"/>
      <c r="I8426" s="90"/>
      <c r="J8426" s="188"/>
    </row>
    <row r="8427" spans="3:10" ht="14.45" customHeight="1" x14ac:dyDescent="0.2">
      <c r="C8427" s="191"/>
      <c r="D8427" s="191"/>
      <c r="E8427" s="90"/>
      <c r="F8427" s="209"/>
      <c r="G8427" s="90"/>
      <c r="H8427" s="188"/>
      <c r="I8427" s="90"/>
      <c r="J8427" s="188"/>
    </row>
    <row r="8428" spans="3:10" ht="14.45" customHeight="1" x14ac:dyDescent="0.2">
      <c r="C8428" s="191"/>
      <c r="D8428" s="191"/>
      <c r="E8428" s="90"/>
      <c r="F8428" s="209"/>
      <c r="G8428" s="90"/>
      <c r="H8428" s="188"/>
      <c r="I8428" s="90"/>
      <c r="J8428" s="188"/>
    </row>
    <row r="8429" spans="3:10" ht="14.45" customHeight="1" x14ac:dyDescent="0.2">
      <c r="C8429" s="191"/>
      <c r="D8429" s="191"/>
      <c r="E8429" s="90"/>
      <c r="F8429" s="209"/>
      <c r="G8429" s="90"/>
      <c r="H8429" s="188"/>
      <c r="I8429" s="90"/>
      <c r="J8429" s="188"/>
    </row>
    <row r="8430" spans="3:10" ht="14.45" customHeight="1" x14ac:dyDescent="0.2">
      <c r="C8430" s="191"/>
      <c r="D8430" s="191"/>
      <c r="E8430" s="90"/>
      <c r="F8430" s="209"/>
      <c r="G8430" s="90"/>
      <c r="H8430" s="188"/>
      <c r="I8430" s="90"/>
      <c r="J8430" s="188"/>
    </row>
    <row r="8431" spans="3:10" ht="14.45" customHeight="1" x14ac:dyDescent="0.2">
      <c r="C8431" s="191"/>
      <c r="D8431" s="191"/>
      <c r="E8431" s="90"/>
      <c r="F8431" s="209"/>
      <c r="G8431" s="90"/>
      <c r="H8431" s="188"/>
      <c r="I8431" s="90"/>
      <c r="J8431" s="188"/>
    </row>
    <row r="8432" spans="3:10" ht="14.45" customHeight="1" x14ac:dyDescent="0.2">
      <c r="C8432" s="191"/>
      <c r="D8432" s="191"/>
      <c r="E8432" s="90"/>
      <c r="F8432" s="209"/>
      <c r="G8432" s="90"/>
      <c r="H8432" s="188"/>
      <c r="I8432" s="90"/>
      <c r="J8432" s="188"/>
    </row>
    <row r="8433" spans="3:10" ht="14.45" customHeight="1" x14ac:dyDescent="0.2">
      <c r="C8433" s="191"/>
      <c r="D8433" s="191"/>
      <c r="E8433" s="90"/>
      <c r="F8433" s="209"/>
      <c r="G8433" s="90"/>
      <c r="H8433" s="188"/>
      <c r="I8433" s="90"/>
      <c r="J8433" s="188"/>
    </row>
    <row r="8434" spans="3:10" ht="14.45" customHeight="1" x14ac:dyDescent="0.2">
      <c r="C8434" s="191"/>
      <c r="D8434" s="191"/>
      <c r="E8434" s="90"/>
      <c r="F8434" s="209"/>
      <c r="G8434" s="90"/>
      <c r="H8434" s="188"/>
      <c r="I8434" s="90"/>
      <c r="J8434" s="188"/>
    </row>
    <row r="8435" spans="3:10" ht="14.45" customHeight="1" x14ac:dyDescent="0.2">
      <c r="C8435" s="191"/>
      <c r="D8435" s="191"/>
      <c r="E8435" s="90"/>
      <c r="F8435" s="209"/>
      <c r="G8435" s="90"/>
      <c r="H8435" s="188"/>
      <c r="I8435" s="90"/>
      <c r="J8435" s="188"/>
    </row>
    <row r="8436" spans="3:10" ht="14.45" customHeight="1" x14ac:dyDescent="0.2">
      <c r="C8436" s="191"/>
      <c r="D8436" s="191"/>
      <c r="E8436" s="90"/>
      <c r="F8436" s="209"/>
      <c r="G8436" s="90"/>
      <c r="H8436" s="188"/>
      <c r="I8436" s="90"/>
      <c r="J8436" s="188"/>
    </row>
    <row r="8437" spans="3:10" ht="14.45" customHeight="1" x14ac:dyDescent="0.2">
      <c r="C8437" s="191"/>
      <c r="D8437" s="191"/>
      <c r="E8437" s="90"/>
      <c r="F8437" s="209"/>
      <c r="G8437" s="90"/>
      <c r="H8437" s="188"/>
      <c r="I8437" s="90"/>
      <c r="J8437" s="188"/>
    </row>
    <row r="8438" spans="3:10" ht="14.45" customHeight="1" x14ac:dyDescent="0.2">
      <c r="C8438" s="191"/>
      <c r="D8438" s="191"/>
      <c r="E8438" s="90"/>
      <c r="F8438" s="209"/>
      <c r="G8438" s="90"/>
      <c r="H8438" s="188"/>
      <c r="I8438" s="90"/>
      <c r="J8438" s="188"/>
    </row>
    <row r="8439" spans="3:10" ht="14.45" customHeight="1" x14ac:dyDescent="0.2">
      <c r="C8439" s="191"/>
      <c r="D8439" s="191"/>
      <c r="E8439" s="90"/>
      <c r="F8439" s="209"/>
      <c r="G8439" s="90"/>
      <c r="H8439" s="188"/>
      <c r="I8439" s="90"/>
      <c r="J8439" s="188"/>
    </row>
    <row r="8440" spans="3:10" ht="14.45" customHeight="1" x14ac:dyDescent="0.2">
      <c r="C8440" s="191"/>
      <c r="D8440" s="191"/>
      <c r="E8440" s="90"/>
      <c r="F8440" s="209"/>
      <c r="G8440" s="90"/>
      <c r="H8440" s="188"/>
      <c r="I8440" s="90"/>
      <c r="J8440" s="188"/>
    </row>
    <row r="8441" spans="3:10" ht="14.45" customHeight="1" x14ac:dyDescent="0.2">
      <c r="C8441" s="191"/>
      <c r="D8441" s="191"/>
      <c r="E8441" s="90"/>
      <c r="F8441" s="209"/>
      <c r="G8441" s="90"/>
      <c r="H8441" s="188"/>
      <c r="I8441" s="90"/>
      <c r="J8441" s="188"/>
    </row>
    <row r="8442" spans="3:10" ht="14.45" customHeight="1" x14ac:dyDescent="0.2">
      <c r="C8442" s="191"/>
      <c r="D8442" s="191"/>
      <c r="E8442" s="90"/>
      <c r="F8442" s="209"/>
      <c r="G8442" s="90"/>
      <c r="H8442" s="188"/>
      <c r="I8442" s="90"/>
      <c r="J8442" s="188"/>
    </row>
    <row r="8443" spans="3:10" ht="14.45" customHeight="1" x14ac:dyDescent="0.2">
      <c r="C8443" s="191"/>
      <c r="D8443" s="191"/>
      <c r="E8443" s="90"/>
      <c r="F8443" s="209"/>
      <c r="G8443" s="90"/>
      <c r="H8443" s="188"/>
      <c r="I8443" s="90"/>
      <c r="J8443" s="188"/>
    </row>
    <row r="8444" spans="3:10" ht="14.45" customHeight="1" x14ac:dyDescent="0.2">
      <c r="C8444" s="191"/>
      <c r="D8444" s="191"/>
      <c r="E8444" s="90"/>
      <c r="F8444" s="209"/>
      <c r="G8444" s="90"/>
      <c r="H8444" s="188"/>
      <c r="I8444" s="90"/>
      <c r="J8444" s="188"/>
    </row>
    <row r="8445" spans="3:10" ht="14.45" customHeight="1" x14ac:dyDescent="0.2">
      <c r="C8445" s="191"/>
      <c r="D8445" s="191"/>
      <c r="E8445" s="90"/>
      <c r="F8445" s="209"/>
      <c r="G8445" s="90"/>
      <c r="H8445" s="188"/>
      <c r="I8445" s="90"/>
      <c r="J8445" s="188"/>
    </row>
    <row r="8446" spans="3:10" ht="14.45" customHeight="1" x14ac:dyDescent="0.2">
      <c r="C8446" s="191"/>
      <c r="D8446" s="191"/>
      <c r="E8446" s="90"/>
      <c r="F8446" s="209"/>
      <c r="G8446" s="90"/>
      <c r="H8446" s="188"/>
      <c r="I8446" s="90"/>
      <c r="J8446" s="188"/>
    </row>
    <row r="8447" spans="3:10" ht="14.45" customHeight="1" x14ac:dyDescent="0.2">
      <c r="C8447" s="191"/>
      <c r="D8447" s="191"/>
      <c r="E8447" s="90"/>
      <c r="F8447" s="209"/>
      <c r="G8447" s="90"/>
      <c r="H8447" s="188"/>
      <c r="I8447" s="90"/>
      <c r="J8447" s="188"/>
    </row>
    <row r="8448" spans="3:10" ht="14.45" customHeight="1" x14ac:dyDescent="0.2">
      <c r="C8448" s="191"/>
      <c r="D8448" s="191"/>
      <c r="E8448" s="90"/>
      <c r="F8448" s="209"/>
      <c r="G8448" s="90"/>
      <c r="H8448" s="188"/>
      <c r="I8448" s="90"/>
      <c r="J8448" s="188"/>
    </row>
    <row r="8449" spans="3:10" ht="14.45" customHeight="1" x14ac:dyDescent="0.2">
      <c r="C8449" s="191"/>
      <c r="D8449" s="191"/>
      <c r="E8449" s="90"/>
      <c r="F8449" s="209"/>
      <c r="G8449" s="90"/>
      <c r="H8449" s="188"/>
      <c r="I8449" s="90"/>
      <c r="J8449" s="188"/>
    </row>
    <row r="8450" spans="3:10" ht="14.45" customHeight="1" x14ac:dyDescent="0.2">
      <c r="C8450" s="191"/>
      <c r="D8450" s="191"/>
      <c r="E8450" s="90"/>
      <c r="F8450" s="209"/>
      <c r="G8450" s="90"/>
      <c r="H8450" s="188"/>
      <c r="I8450" s="90"/>
      <c r="J8450" s="188"/>
    </row>
    <row r="8451" spans="3:10" ht="14.45" customHeight="1" x14ac:dyDescent="0.2">
      <c r="C8451" s="191"/>
      <c r="D8451" s="191"/>
      <c r="E8451" s="90"/>
      <c r="F8451" s="209"/>
      <c r="G8451" s="90"/>
      <c r="H8451" s="188"/>
      <c r="I8451" s="90"/>
      <c r="J8451" s="188"/>
    </row>
    <row r="8452" spans="3:10" ht="14.45" customHeight="1" x14ac:dyDescent="0.2">
      <c r="C8452" s="191"/>
      <c r="D8452" s="191"/>
      <c r="E8452" s="90"/>
      <c r="F8452" s="209"/>
      <c r="G8452" s="90"/>
      <c r="H8452" s="188"/>
      <c r="I8452" s="90"/>
      <c r="J8452" s="188"/>
    </row>
    <row r="8453" spans="3:10" ht="14.45" customHeight="1" x14ac:dyDescent="0.2">
      <c r="C8453" s="191"/>
      <c r="D8453" s="191"/>
      <c r="E8453" s="90"/>
      <c r="F8453" s="209"/>
      <c r="G8453" s="90"/>
      <c r="H8453" s="188"/>
      <c r="I8453" s="90"/>
      <c r="J8453" s="188"/>
    </row>
    <row r="8454" spans="3:10" ht="14.45" customHeight="1" x14ac:dyDescent="0.2">
      <c r="C8454" s="191"/>
      <c r="D8454" s="191"/>
      <c r="E8454" s="90"/>
      <c r="F8454" s="209"/>
      <c r="G8454" s="90"/>
      <c r="H8454" s="188"/>
      <c r="I8454" s="90"/>
      <c r="J8454" s="188"/>
    </row>
    <row r="8455" spans="3:10" ht="14.45" customHeight="1" x14ac:dyDescent="0.2">
      <c r="C8455" s="191"/>
      <c r="D8455" s="191"/>
      <c r="E8455" s="90"/>
      <c r="F8455" s="209"/>
      <c r="G8455" s="90"/>
      <c r="H8455" s="188"/>
      <c r="I8455" s="90"/>
      <c r="J8455" s="188"/>
    </row>
    <row r="8456" spans="3:10" ht="14.45" customHeight="1" x14ac:dyDescent="0.2">
      <c r="C8456" s="191"/>
      <c r="D8456" s="191"/>
      <c r="E8456" s="90"/>
      <c r="F8456" s="209"/>
      <c r="G8456" s="90"/>
      <c r="H8456" s="188"/>
      <c r="I8456" s="90"/>
      <c r="J8456" s="188"/>
    </row>
    <row r="8457" spans="3:10" ht="14.45" customHeight="1" x14ac:dyDescent="0.2">
      <c r="C8457" s="191"/>
      <c r="D8457" s="191"/>
      <c r="E8457" s="90"/>
      <c r="F8457" s="209"/>
      <c r="G8457" s="90"/>
      <c r="H8457" s="188"/>
      <c r="I8457" s="90"/>
      <c r="J8457" s="188"/>
    </row>
    <row r="8458" spans="3:10" ht="14.45" customHeight="1" x14ac:dyDescent="0.2">
      <c r="C8458" s="191"/>
      <c r="D8458" s="191"/>
      <c r="E8458" s="90"/>
      <c r="F8458" s="209"/>
      <c r="G8458" s="90"/>
      <c r="H8458" s="188"/>
      <c r="I8458" s="90"/>
      <c r="J8458" s="188"/>
    </row>
    <row r="8459" spans="3:10" ht="14.45" customHeight="1" x14ac:dyDescent="0.2">
      <c r="C8459" s="191"/>
      <c r="D8459" s="191"/>
      <c r="E8459" s="90"/>
      <c r="F8459" s="209"/>
      <c r="G8459" s="90"/>
      <c r="H8459" s="188"/>
      <c r="I8459" s="90"/>
      <c r="J8459" s="188"/>
    </row>
    <row r="8460" spans="3:10" ht="14.45" customHeight="1" x14ac:dyDescent="0.2">
      <c r="C8460" s="191"/>
      <c r="D8460" s="191"/>
      <c r="E8460" s="90"/>
      <c r="F8460" s="209"/>
      <c r="G8460" s="90"/>
      <c r="H8460" s="188"/>
      <c r="I8460" s="90"/>
      <c r="J8460" s="188"/>
    </row>
    <row r="8461" spans="3:10" ht="14.45" customHeight="1" x14ac:dyDescent="0.2">
      <c r="C8461" s="191"/>
      <c r="D8461" s="191"/>
      <c r="E8461" s="90"/>
      <c r="F8461" s="209"/>
      <c r="G8461" s="90"/>
      <c r="H8461" s="188"/>
      <c r="I8461" s="90"/>
      <c r="J8461" s="188"/>
    </row>
    <row r="8462" spans="3:10" ht="14.45" customHeight="1" x14ac:dyDescent="0.2">
      <c r="C8462" s="191"/>
      <c r="D8462" s="191"/>
      <c r="E8462" s="90"/>
      <c r="F8462" s="209"/>
      <c r="G8462" s="90"/>
      <c r="H8462" s="188"/>
      <c r="I8462" s="90"/>
      <c r="J8462" s="188"/>
    </row>
    <row r="8463" spans="3:10" ht="14.45" customHeight="1" x14ac:dyDescent="0.2">
      <c r="C8463" s="191"/>
      <c r="D8463" s="191"/>
      <c r="E8463" s="90"/>
      <c r="F8463" s="209"/>
      <c r="G8463" s="90"/>
      <c r="H8463" s="188"/>
      <c r="I8463" s="90"/>
      <c r="J8463" s="188"/>
    </row>
    <row r="8464" spans="3:10" ht="14.45" customHeight="1" x14ac:dyDescent="0.2">
      <c r="C8464" s="191"/>
      <c r="D8464" s="191"/>
      <c r="E8464" s="90"/>
      <c r="F8464" s="209"/>
      <c r="G8464" s="90"/>
      <c r="H8464" s="188"/>
      <c r="I8464" s="90"/>
      <c r="J8464" s="188"/>
    </row>
    <row r="8465" spans="3:10" ht="14.45" customHeight="1" x14ac:dyDescent="0.2">
      <c r="C8465" s="191"/>
      <c r="D8465" s="191"/>
      <c r="E8465" s="90"/>
      <c r="F8465" s="209"/>
      <c r="G8465" s="90"/>
      <c r="H8465" s="188"/>
      <c r="I8465" s="90"/>
      <c r="J8465" s="188"/>
    </row>
    <row r="8466" spans="3:10" ht="14.45" customHeight="1" x14ac:dyDescent="0.2">
      <c r="C8466" s="191"/>
      <c r="D8466" s="191"/>
      <c r="E8466" s="90"/>
      <c r="F8466" s="209"/>
      <c r="G8466" s="90"/>
      <c r="H8466" s="188"/>
      <c r="I8466" s="90"/>
      <c r="J8466" s="188"/>
    </row>
    <row r="8467" spans="3:10" ht="14.45" customHeight="1" x14ac:dyDescent="0.2">
      <c r="C8467" s="191"/>
      <c r="D8467" s="191"/>
      <c r="E8467" s="90"/>
      <c r="F8467" s="209"/>
      <c r="G8467" s="90"/>
      <c r="H8467" s="188"/>
      <c r="I8467" s="90"/>
      <c r="J8467" s="188"/>
    </row>
    <row r="8468" spans="3:10" ht="14.45" customHeight="1" x14ac:dyDescent="0.2">
      <c r="C8468" s="191"/>
      <c r="D8468" s="191"/>
      <c r="E8468" s="91"/>
      <c r="F8468" s="209"/>
      <c r="G8468" s="91"/>
      <c r="H8468" s="188"/>
      <c r="I8468" s="91"/>
      <c r="J8468" s="188"/>
    </row>
    <row r="8469" spans="3:10" ht="14.45" customHeight="1" x14ac:dyDescent="0.2">
      <c r="C8469" s="191"/>
      <c r="D8469" s="191"/>
      <c r="E8469" s="90"/>
      <c r="F8469" s="209"/>
      <c r="G8469" s="90"/>
      <c r="H8469" s="188"/>
      <c r="I8469" s="90"/>
      <c r="J8469" s="188"/>
    </row>
    <row r="8470" spans="3:10" ht="14.45" customHeight="1" x14ac:dyDescent="0.2">
      <c r="C8470" s="191"/>
      <c r="D8470" s="191"/>
      <c r="E8470" s="90"/>
      <c r="F8470" s="209"/>
      <c r="G8470" s="90"/>
      <c r="H8470" s="188"/>
      <c r="I8470" s="90"/>
      <c r="J8470" s="188"/>
    </row>
    <row r="8471" spans="3:10" ht="14.45" customHeight="1" x14ac:dyDescent="0.2">
      <c r="C8471" s="191"/>
      <c r="D8471" s="191"/>
      <c r="E8471" s="90"/>
      <c r="F8471" s="209"/>
      <c r="G8471" s="90"/>
      <c r="H8471" s="188"/>
      <c r="I8471" s="90"/>
      <c r="J8471" s="188"/>
    </row>
    <row r="8472" spans="3:10" ht="14.45" customHeight="1" x14ac:dyDescent="0.2">
      <c r="C8472" s="191"/>
      <c r="D8472" s="191"/>
      <c r="E8472" s="90"/>
      <c r="F8472" s="209"/>
      <c r="G8472" s="90"/>
      <c r="H8472" s="188"/>
      <c r="I8472" s="90"/>
      <c r="J8472" s="188"/>
    </row>
    <row r="8473" spans="3:10" ht="14.45" customHeight="1" x14ac:dyDescent="0.2">
      <c r="C8473" s="191"/>
      <c r="D8473" s="191"/>
      <c r="E8473" s="90"/>
      <c r="F8473" s="209"/>
      <c r="G8473" s="90"/>
      <c r="H8473" s="188"/>
      <c r="I8473" s="90"/>
      <c r="J8473" s="188"/>
    </row>
    <row r="8474" spans="3:10" ht="14.45" customHeight="1" x14ac:dyDescent="0.2">
      <c r="C8474" s="191"/>
      <c r="D8474" s="191"/>
      <c r="E8474" s="90"/>
      <c r="F8474" s="209"/>
      <c r="G8474" s="90"/>
      <c r="H8474" s="188"/>
      <c r="I8474" s="90"/>
      <c r="J8474" s="188"/>
    </row>
    <row r="8475" spans="3:10" ht="14.45" customHeight="1" x14ac:dyDescent="0.2">
      <c r="C8475" s="191"/>
      <c r="D8475" s="191"/>
      <c r="E8475" s="90"/>
      <c r="F8475" s="209"/>
      <c r="G8475" s="90"/>
      <c r="H8475" s="188"/>
      <c r="I8475" s="90"/>
      <c r="J8475" s="188"/>
    </row>
    <row r="8476" spans="3:10" ht="14.45" customHeight="1" x14ac:dyDescent="0.2">
      <c r="C8476" s="191"/>
      <c r="D8476" s="191"/>
      <c r="E8476" s="90"/>
      <c r="F8476" s="209"/>
      <c r="G8476" s="90"/>
      <c r="H8476" s="188"/>
      <c r="I8476" s="90"/>
      <c r="J8476" s="188"/>
    </row>
    <row r="8477" spans="3:10" ht="14.45" customHeight="1" x14ac:dyDescent="0.2">
      <c r="C8477" s="191"/>
      <c r="D8477" s="191"/>
      <c r="E8477" s="90"/>
      <c r="F8477" s="209"/>
      <c r="G8477" s="90"/>
      <c r="H8477" s="188"/>
      <c r="I8477" s="90"/>
      <c r="J8477" s="188"/>
    </row>
    <row r="8478" spans="3:10" ht="14.45" customHeight="1" x14ac:dyDescent="0.2">
      <c r="C8478" s="191"/>
      <c r="D8478" s="191"/>
      <c r="E8478" s="90"/>
      <c r="F8478" s="209"/>
      <c r="G8478" s="90"/>
      <c r="H8478" s="188"/>
      <c r="I8478" s="90"/>
      <c r="J8478" s="188"/>
    </row>
    <row r="8479" spans="3:10" ht="14.45" customHeight="1" x14ac:dyDescent="0.2">
      <c r="C8479" s="191"/>
      <c r="D8479" s="191"/>
      <c r="E8479" s="90"/>
      <c r="F8479" s="209"/>
      <c r="G8479" s="90"/>
      <c r="H8479" s="188"/>
      <c r="I8479" s="90"/>
      <c r="J8479" s="188"/>
    </row>
    <row r="8480" spans="3:10" ht="14.45" customHeight="1" x14ac:dyDescent="0.2">
      <c r="C8480" s="191"/>
      <c r="D8480" s="191"/>
      <c r="E8480" s="90"/>
      <c r="F8480" s="209"/>
      <c r="G8480" s="90"/>
      <c r="H8480" s="188"/>
      <c r="I8480" s="90"/>
      <c r="J8480" s="188"/>
    </row>
    <row r="8481" spans="3:10" ht="14.45" customHeight="1" x14ac:dyDescent="0.2">
      <c r="C8481" s="191"/>
      <c r="D8481" s="191"/>
      <c r="E8481" s="90"/>
      <c r="F8481" s="209"/>
      <c r="G8481" s="90"/>
      <c r="H8481" s="188"/>
      <c r="I8481" s="90"/>
      <c r="J8481" s="188"/>
    </row>
    <row r="8482" spans="3:10" ht="14.45" customHeight="1" x14ac:dyDescent="0.2">
      <c r="C8482" s="191"/>
      <c r="D8482" s="191"/>
      <c r="E8482" s="90"/>
      <c r="F8482" s="209"/>
      <c r="G8482" s="90"/>
      <c r="H8482" s="188"/>
      <c r="I8482" s="90"/>
      <c r="J8482" s="188"/>
    </row>
    <row r="8483" spans="3:10" ht="14.45" customHeight="1" x14ac:dyDescent="0.2">
      <c r="C8483" s="191"/>
      <c r="D8483" s="191"/>
      <c r="E8483" s="90"/>
      <c r="F8483" s="209"/>
      <c r="G8483" s="90"/>
      <c r="H8483" s="188"/>
      <c r="I8483" s="90"/>
      <c r="J8483" s="188"/>
    </row>
    <row r="8484" spans="3:10" ht="14.45" customHeight="1" x14ac:dyDescent="0.2">
      <c r="C8484" s="191"/>
      <c r="D8484" s="191"/>
      <c r="E8484" s="103"/>
      <c r="F8484" s="209"/>
      <c r="G8484" s="103"/>
      <c r="H8484" s="188"/>
      <c r="I8484" s="103"/>
      <c r="J8484" s="188"/>
    </row>
    <row r="8485" spans="3:10" ht="14.45" customHeight="1" x14ac:dyDescent="0.2">
      <c r="C8485" s="201"/>
      <c r="D8485" s="201"/>
      <c r="E8485" s="101"/>
      <c r="F8485" s="210"/>
      <c r="G8485" s="101"/>
      <c r="H8485" s="188"/>
      <c r="I8485" s="101"/>
      <c r="J8485" s="188"/>
    </row>
    <row r="8486" spans="3:10" ht="14.45" customHeight="1" x14ac:dyDescent="0.2">
      <c r="C8486" s="190" t="s">
        <v>1228</v>
      </c>
      <c r="D8486" s="190" t="s">
        <v>1229</v>
      </c>
      <c r="E8486" s="90"/>
      <c r="F8486" s="193" t="s">
        <v>1526</v>
      </c>
      <c r="G8486" s="90"/>
      <c r="H8486" s="133"/>
      <c r="I8486" s="90"/>
      <c r="J8486" s="133"/>
    </row>
    <row r="8487" spans="3:10" ht="14.45" customHeight="1" x14ac:dyDescent="0.2">
      <c r="C8487" s="191"/>
      <c r="D8487" s="191"/>
      <c r="E8487" s="90"/>
      <c r="F8487" s="229"/>
      <c r="G8487" s="90"/>
      <c r="H8487" s="188"/>
      <c r="I8487" s="90"/>
      <c r="J8487" s="188"/>
    </row>
    <row r="8488" spans="3:10" ht="14.45" customHeight="1" x14ac:dyDescent="0.2">
      <c r="C8488" s="191"/>
      <c r="D8488" s="191"/>
      <c r="E8488" s="90"/>
      <c r="F8488" s="229"/>
      <c r="G8488" s="90"/>
      <c r="H8488" s="188"/>
      <c r="I8488" s="90"/>
      <c r="J8488" s="188"/>
    </row>
    <row r="8489" spans="3:10" ht="14.45" customHeight="1" x14ac:dyDescent="0.2">
      <c r="C8489" s="191"/>
      <c r="D8489" s="191"/>
      <c r="E8489" s="90"/>
      <c r="F8489" s="229"/>
      <c r="G8489" s="90"/>
      <c r="H8489" s="188"/>
      <c r="I8489" s="90"/>
      <c r="J8489" s="188"/>
    </row>
    <row r="8490" spans="3:10" ht="14.45" customHeight="1" x14ac:dyDescent="0.2">
      <c r="C8490" s="191"/>
      <c r="D8490" s="191"/>
      <c r="E8490" s="90"/>
      <c r="F8490" s="229"/>
      <c r="G8490" s="90"/>
      <c r="H8490" s="188"/>
      <c r="I8490" s="90"/>
      <c r="J8490" s="188"/>
    </row>
    <row r="8491" spans="3:10" ht="14.45" customHeight="1" x14ac:dyDescent="0.2">
      <c r="C8491" s="191"/>
      <c r="D8491" s="191"/>
      <c r="E8491" s="90"/>
      <c r="F8491" s="229"/>
      <c r="G8491" s="90"/>
      <c r="H8491" s="188"/>
      <c r="I8491" s="90"/>
      <c r="J8491" s="188"/>
    </row>
    <row r="8492" spans="3:10" ht="14.45" customHeight="1" x14ac:dyDescent="0.2">
      <c r="C8492" s="191"/>
      <c r="D8492" s="191"/>
      <c r="E8492" s="90"/>
      <c r="F8492" s="229"/>
      <c r="G8492" s="90"/>
      <c r="H8492" s="188"/>
      <c r="I8492" s="90"/>
      <c r="J8492" s="188"/>
    </row>
    <row r="8493" spans="3:10" ht="14.45" customHeight="1" x14ac:dyDescent="0.2">
      <c r="C8493" s="191"/>
      <c r="D8493" s="191"/>
      <c r="E8493" s="90"/>
      <c r="F8493" s="229"/>
      <c r="G8493" s="90"/>
      <c r="H8493" s="188"/>
      <c r="I8493" s="90"/>
      <c r="J8493" s="188"/>
    </row>
    <row r="8494" spans="3:10" ht="14.45" customHeight="1" x14ac:dyDescent="0.2">
      <c r="C8494" s="191"/>
      <c r="D8494" s="191"/>
      <c r="E8494" s="90"/>
      <c r="F8494" s="229"/>
      <c r="G8494" s="90"/>
      <c r="H8494" s="188"/>
      <c r="I8494" s="90"/>
      <c r="J8494" s="188"/>
    </row>
    <row r="8495" spans="3:10" ht="14.45" customHeight="1" x14ac:dyDescent="0.2">
      <c r="C8495" s="191"/>
      <c r="D8495" s="191"/>
      <c r="E8495" s="90"/>
      <c r="F8495" s="229"/>
      <c r="G8495" s="90"/>
      <c r="H8495" s="188"/>
      <c r="I8495" s="90"/>
      <c r="J8495" s="188"/>
    </row>
    <row r="8496" spans="3:10" ht="14.45" customHeight="1" x14ac:dyDescent="0.2">
      <c r="C8496" s="191"/>
      <c r="D8496" s="191"/>
      <c r="E8496" s="90"/>
      <c r="F8496" s="229"/>
      <c r="G8496" s="90"/>
      <c r="H8496" s="188"/>
      <c r="I8496" s="90"/>
      <c r="J8496" s="188"/>
    </row>
    <row r="8497" spans="3:10" ht="14.45" customHeight="1" x14ac:dyDescent="0.2">
      <c r="C8497" s="191"/>
      <c r="D8497" s="191"/>
      <c r="E8497" s="90"/>
      <c r="F8497" s="229"/>
      <c r="G8497" s="90"/>
      <c r="H8497" s="188"/>
      <c r="I8497" s="90"/>
      <c r="J8497" s="188"/>
    </row>
    <row r="8498" spans="3:10" ht="14.45" customHeight="1" x14ac:dyDescent="0.2">
      <c r="C8498" s="191"/>
      <c r="D8498" s="191"/>
      <c r="E8498" s="90"/>
      <c r="F8498" s="229"/>
      <c r="G8498" s="90"/>
      <c r="H8498" s="188"/>
      <c r="I8498" s="90"/>
      <c r="J8498" s="188"/>
    </row>
    <row r="8499" spans="3:10" ht="14.45" customHeight="1" x14ac:dyDescent="0.2">
      <c r="C8499" s="191"/>
      <c r="D8499" s="191"/>
      <c r="E8499" s="90"/>
      <c r="F8499" s="229"/>
      <c r="G8499" s="90"/>
      <c r="H8499" s="188"/>
      <c r="I8499" s="90"/>
      <c r="J8499" s="188"/>
    </row>
    <row r="8500" spans="3:10" ht="14.45" customHeight="1" x14ac:dyDescent="0.2">
      <c r="C8500" s="191"/>
      <c r="D8500" s="191"/>
      <c r="E8500" s="90"/>
      <c r="F8500" s="229"/>
      <c r="G8500" s="90"/>
      <c r="H8500" s="188"/>
      <c r="I8500" s="90"/>
      <c r="J8500" s="188"/>
    </row>
    <row r="8501" spans="3:10" ht="14.45" customHeight="1" x14ac:dyDescent="0.2">
      <c r="C8501" s="191"/>
      <c r="D8501" s="191"/>
      <c r="E8501" s="90"/>
      <c r="F8501" s="229"/>
      <c r="G8501" s="90"/>
      <c r="H8501" s="188"/>
      <c r="I8501" s="90"/>
      <c r="J8501" s="188"/>
    </row>
    <row r="8502" spans="3:10" ht="14.45" customHeight="1" x14ac:dyDescent="0.2">
      <c r="C8502" s="191"/>
      <c r="D8502" s="191"/>
      <c r="E8502" s="90"/>
      <c r="F8502" s="229"/>
      <c r="G8502" s="90"/>
      <c r="H8502" s="188"/>
      <c r="I8502" s="90"/>
      <c r="J8502" s="188"/>
    </row>
    <row r="8503" spans="3:10" ht="14.45" customHeight="1" x14ac:dyDescent="0.2">
      <c r="C8503" s="191"/>
      <c r="D8503" s="191"/>
      <c r="E8503" s="90"/>
      <c r="F8503" s="229"/>
      <c r="G8503" s="90"/>
      <c r="H8503" s="188"/>
      <c r="I8503" s="90"/>
      <c r="J8503" s="188"/>
    </row>
    <row r="8504" spans="3:10" ht="14.45" customHeight="1" x14ac:dyDescent="0.2">
      <c r="C8504" s="191"/>
      <c r="D8504" s="191"/>
      <c r="E8504" s="90"/>
      <c r="F8504" s="229"/>
      <c r="G8504" s="90"/>
      <c r="H8504" s="188"/>
      <c r="I8504" s="90"/>
      <c r="J8504" s="188"/>
    </row>
    <row r="8505" spans="3:10" ht="14.45" customHeight="1" x14ac:dyDescent="0.2">
      <c r="C8505" s="191"/>
      <c r="D8505" s="191"/>
      <c r="E8505" s="90"/>
      <c r="F8505" s="229"/>
      <c r="G8505" s="90"/>
      <c r="H8505" s="188"/>
      <c r="I8505" s="90"/>
      <c r="J8505" s="188"/>
    </row>
    <row r="8506" spans="3:10" ht="14.45" customHeight="1" x14ac:dyDescent="0.2">
      <c r="C8506" s="191"/>
      <c r="D8506" s="191"/>
      <c r="E8506" s="90"/>
      <c r="F8506" s="229"/>
      <c r="G8506" s="90"/>
      <c r="H8506" s="188"/>
      <c r="I8506" s="90"/>
      <c r="J8506" s="188"/>
    </row>
    <row r="8507" spans="3:10" ht="14.45" customHeight="1" x14ac:dyDescent="0.2">
      <c r="C8507" s="191"/>
      <c r="D8507" s="191"/>
      <c r="E8507" s="90"/>
      <c r="F8507" s="229"/>
      <c r="G8507" s="90"/>
      <c r="H8507" s="188"/>
      <c r="I8507" s="90"/>
      <c r="J8507" s="188"/>
    </row>
    <row r="8508" spans="3:10" ht="14.45" customHeight="1" x14ac:dyDescent="0.2">
      <c r="C8508" s="191"/>
      <c r="D8508" s="191"/>
      <c r="E8508" s="90"/>
      <c r="F8508" s="229"/>
      <c r="G8508" s="90"/>
      <c r="H8508" s="188"/>
      <c r="I8508" s="90"/>
      <c r="J8508" s="188"/>
    </row>
    <row r="8509" spans="3:10" ht="14.45" customHeight="1" x14ac:dyDescent="0.2">
      <c r="C8509" s="191"/>
      <c r="D8509" s="191"/>
      <c r="E8509" s="90"/>
      <c r="F8509" s="229"/>
      <c r="G8509" s="90"/>
      <c r="H8509" s="188"/>
      <c r="I8509" s="90"/>
      <c r="J8509" s="188"/>
    </row>
    <row r="8510" spans="3:10" ht="14.45" customHeight="1" x14ac:dyDescent="0.2">
      <c r="C8510" s="191"/>
      <c r="D8510" s="191"/>
      <c r="E8510" s="90"/>
      <c r="F8510" s="229"/>
      <c r="G8510" s="90"/>
      <c r="H8510" s="188"/>
      <c r="I8510" s="90"/>
      <c r="J8510" s="188"/>
    </row>
    <row r="8511" spans="3:10" ht="14.45" customHeight="1" x14ac:dyDescent="0.2">
      <c r="C8511" s="191"/>
      <c r="D8511" s="191"/>
      <c r="E8511" s="90"/>
      <c r="F8511" s="229"/>
      <c r="G8511" s="90"/>
      <c r="H8511" s="188"/>
      <c r="I8511" s="90"/>
      <c r="J8511" s="188"/>
    </row>
    <row r="8512" spans="3:10" ht="14.45" customHeight="1" x14ac:dyDescent="0.2">
      <c r="C8512" s="191"/>
      <c r="D8512" s="191"/>
      <c r="E8512" s="90"/>
      <c r="F8512" s="229"/>
      <c r="G8512" s="90"/>
      <c r="H8512" s="188"/>
      <c r="I8512" s="90"/>
      <c r="J8512" s="188"/>
    </row>
    <row r="8513" spans="3:10" ht="14.45" customHeight="1" x14ac:dyDescent="0.2">
      <c r="C8513" s="191"/>
      <c r="D8513" s="191"/>
      <c r="E8513" s="90"/>
      <c r="F8513" s="229"/>
      <c r="G8513" s="90"/>
      <c r="H8513" s="188"/>
      <c r="I8513" s="90"/>
      <c r="J8513" s="188"/>
    </row>
    <row r="8514" spans="3:10" ht="14.45" customHeight="1" x14ac:dyDescent="0.2">
      <c r="C8514" s="191"/>
      <c r="D8514" s="191"/>
      <c r="E8514" s="90"/>
      <c r="F8514" s="229"/>
      <c r="G8514" s="90"/>
      <c r="H8514" s="188"/>
      <c r="I8514" s="90"/>
      <c r="J8514" s="188"/>
    </row>
    <row r="8515" spans="3:10" ht="14.45" customHeight="1" x14ac:dyDescent="0.2">
      <c r="C8515" s="191"/>
      <c r="D8515" s="191"/>
      <c r="E8515" s="90"/>
      <c r="F8515" s="229"/>
      <c r="G8515" s="90"/>
      <c r="H8515" s="188"/>
      <c r="I8515" s="90"/>
      <c r="J8515" s="188"/>
    </row>
    <row r="8516" spans="3:10" ht="14.45" customHeight="1" x14ac:dyDescent="0.2">
      <c r="C8516" s="191"/>
      <c r="D8516" s="191"/>
      <c r="E8516" s="90"/>
      <c r="F8516" s="229"/>
      <c r="G8516" s="90"/>
      <c r="H8516" s="188"/>
      <c r="I8516" s="90"/>
      <c r="J8516" s="188"/>
    </row>
    <row r="8517" spans="3:10" ht="14.45" customHeight="1" x14ac:dyDescent="0.2">
      <c r="C8517" s="191"/>
      <c r="D8517" s="191"/>
      <c r="E8517" s="90"/>
      <c r="F8517" s="229"/>
      <c r="G8517" s="90"/>
      <c r="H8517" s="188"/>
      <c r="I8517" s="90"/>
      <c r="J8517" s="188"/>
    </row>
    <row r="8518" spans="3:10" ht="14.45" customHeight="1" x14ac:dyDescent="0.2">
      <c r="C8518" s="191"/>
      <c r="D8518" s="191"/>
      <c r="E8518" s="90"/>
      <c r="F8518" s="229"/>
      <c r="G8518" s="90"/>
      <c r="H8518" s="188"/>
      <c r="I8518" s="90"/>
      <c r="J8518" s="188"/>
    </row>
    <row r="8519" spans="3:10" ht="14.45" customHeight="1" x14ac:dyDescent="0.2">
      <c r="C8519" s="191"/>
      <c r="D8519" s="191"/>
      <c r="E8519" s="90"/>
      <c r="F8519" s="229"/>
      <c r="G8519" s="90"/>
      <c r="H8519" s="188"/>
      <c r="I8519" s="90"/>
      <c r="J8519" s="188"/>
    </row>
    <row r="8520" spans="3:10" ht="14.45" customHeight="1" x14ac:dyDescent="0.2">
      <c r="C8520" s="191"/>
      <c r="D8520" s="191"/>
      <c r="E8520" s="90"/>
      <c r="F8520" s="229"/>
      <c r="G8520" s="90"/>
      <c r="H8520" s="188"/>
      <c r="I8520" s="90"/>
      <c r="J8520" s="188"/>
    </row>
    <row r="8521" spans="3:10" ht="14.45" customHeight="1" x14ac:dyDescent="0.2">
      <c r="C8521" s="191"/>
      <c r="D8521" s="191"/>
      <c r="E8521" s="90"/>
      <c r="F8521" s="229"/>
      <c r="G8521" s="90"/>
      <c r="H8521" s="188"/>
      <c r="I8521" s="90"/>
      <c r="J8521" s="188"/>
    </row>
    <row r="8522" spans="3:10" ht="14.45" customHeight="1" x14ac:dyDescent="0.2">
      <c r="C8522" s="191"/>
      <c r="D8522" s="191"/>
      <c r="E8522" s="90"/>
      <c r="F8522" s="229"/>
      <c r="G8522" s="90"/>
      <c r="H8522" s="188"/>
      <c r="I8522" s="90"/>
      <c r="J8522" s="188"/>
    </row>
    <row r="8523" spans="3:10" ht="14.45" customHeight="1" x14ac:dyDescent="0.2">
      <c r="C8523" s="191"/>
      <c r="D8523" s="191"/>
      <c r="E8523" s="90"/>
      <c r="F8523" s="229"/>
      <c r="G8523" s="90"/>
      <c r="H8523" s="188"/>
      <c r="I8523" s="90"/>
      <c r="J8523" s="188"/>
    </row>
    <row r="8524" spans="3:10" ht="14.45" customHeight="1" x14ac:dyDescent="0.2">
      <c r="C8524" s="191"/>
      <c r="D8524" s="191"/>
      <c r="E8524" s="90"/>
      <c r="F8524" s="229"/>
      <c r="G8524" s="90"/>
      <c r="H8524" s="188"/>
      <c r="I8524" s="90"/>
      <c r="J8524" s="188"/>
    </row>
    <row r="8525" spans="3:10" ht="14.45" customHeight="1" x14ac:dyDescent="0.2">
      <c r="C8525" s="191"/>
      <c r="D8525" s="191"/>
      <c r="E8525" s="90"/>
      <c r="F8525" s="229"/>
      <c r="G8525" s="90"/>
      <c r="H8525" s="188"/>
      <c r="I8525" s="90"/>
      <c r="J8525" s="188"/>
    </row>
    <row r="8526" spans="3:10" ht="14.45" customHeight="1" x14ac:dyDescent="0.2">
      <c r="C8526" s="191"/>
      <c r="D8526" s="191"/>
      <c r="E8526" s="90"/>
      <c r="F8526" s="229"/>
      <c r="G8526" s="90"/>
      <c r="H8526" s="188"/>
      <c r="I8526" s="90"/>
      <c r="J8526" s="188"/>
    </row>
    <row r="8527" spans="3:10" ht="14.45" customHeight="1" x14ac:dyDescent="0.2">
      <c r="C8527" s="191"/>
      <c r="D8527" s="191"/>
      <c r="E8527" s="90"/>
      <c r="F8527" s="229"/>
      <c r="G8527" s="90"/>
      <c r="H8527" s="188"/>
      <c r="I8527" s="90"/>
      <c r="J8527" s="188"/>
    </row>
    <row r="8528" spans="3:10" ht="14.45" customHeight="1" x14ac:dyDescent="0.2">
      <c r="C8528" s="191"/>
      <c r="D8528" s="191"/>
      <c r="E8528" s="90"/>
      <c r="F8528" s="229"/>
      <c r="G8528" s="90"/>
      <c r="H8528" s="188"/>
      <c r="I8528" s="90"/>
      <c r="J8528" s="188"/>
    </row>
    <row r="8529" spans="3:10" ht="14.45" customHeight="1" x14ac:dyDescent="0.2">
      <c r="C8529" s="191"/>
      <c r="D8529" s="191"/>
      <c r="E8529" s="90"/>
      <c r="F8529" s="229"/>
      <c r="G8529" s="90"/>
      <c r="H8529" s="188"/>
      <c r="I8529" s="90"/>
      <c r="J8529" s="188"/>
    </row>
    <row r="8530" spans="3:10" ht="14.45" customHeight="1" x14ac:dyDescent="0.2">
      <c r="C8530" s="191"/>
      <c r="D8530" s="191"/>
      <c r="E8530" s="90"/>
      <c r="F8530" s="229"/>
      <c r="G8530" s="90"/>
      <c r="H8530" s="188"/>
      <c r="I8530" s="90"/>
      <c r="J8530" s="188"/>
    </row>
    <row r="8531" spans="3:10" ht="14.45" customHeight="1" x14ac:dyDescent="0.2">
      <c r="C8531" s="191"/>
      <c r="D8531" s="191"/>
      <c r="E8531" s="90"/>
      <c r="F8531" s="229"/>
      <c r="G8531" s="90"/>
      <c r="H8531" s="188"/>
      <c r="I8531" s="90"/>
      <c r="J8531" s="188"/>
    </row>
    <row r="8532" spans="3:10" ht="14.45" customHeight="1" x14ac:dyDescent="0.2">
      <c r="C8532" s="191"/>
      <c r="D8532" s="191"/>
      <c r="E8532" s="91"/>
      <c r="F8532" s="229"/>
      <c r="G8532" s="91"/>
      <c r="H8532" s="188"/>
      <c r="I8532" s="91"/>
      <c r="J8532" s="188"/>
    </row>
    <row r="8533" spans="3:10" ht="14.45" customHeight="1" x14ac:dyDescent="0.2">
      <c r="C8533" s="191"/>
      <c r="D8533" s="191"/>
      <c r="E8533" s="90"/>
      <c r="F8533" s="229"/>
      <c r="G8533" s="90"/>
      <c r="H8533" s="188"/>
      <c r="I8533" s="90"/>
      <c r="J8533" s="188"/>
    </row>
    <row r="8534" spans="3:10" ht="14.45" customHeight="1" x14ac:dyDescent="0.2">
      <c r="C8534" s="191"/>
      <c r="D8534" s="191"/>
      <c r="E8534" s="90"/>
      <c r="F8534" s="229"/>
      <c r="G8534" s="90"/>
      <c r="H8534" s="188"/>
      <c r="I8534" s="90"/>
      <c r="J8534" s="188"/>
    </row>
    <row r="8535" spans="3:10" ht="14.45" customHeight="1" x14ac:dyDescent="0.2">
      <c r="C8535" s="191"/>
      <c r="D8535" s="191"/>
      <c r="E8535" s="90"/>
      <c r="F8535" s="229"/>
      <c r="G8535" s="90"/>
      <c r="H8535" s="188"/>
      <c r="I8535" s="90"/>
      <c r="J8535" s="188"/>
    </row>
    <row r="8536" spans="3:10" ht="14.45" customHeight="1" x14ac:dyDescent="0.2">
      <c r="C8536" s="191"/>
      <c r="D8536" s="191"/>
      <c r="E8536" s="91"/>
      <c r="F8536" s="229"/>
      <c r="G8536" s="91"/>
      <c r="H8536" s="188"/>
      <c r="I8536" s="91"/>
      <c r="J8536" s="188"/>
    </row>
    <row r="8537" spans="3:10" ht="14.45" customHeight="1" x14ac:dyDescent="0.2">
      <c r="C8537" s="191"/>
      <c r="D8537" s="191"/>
      <c r="E8537" s="90"/>
      <c r="F8537" s="229"/>
      <c r="G8537" s="90"/>
      <c r="H8537" s="188"/>
      <c r="I8537" s="90"/>
      <c r="J8537" s="188"/>
    </row>
    <row r="8538" spans="3:10" ht="14.45" customHeight="1" x14ac:dyDescent="0.2">
      <c r="C8538" s="191"/>
      <c r="D8538" s="191"/>
      <c r="E8538" s="90"/>
      <c r="F8538" s="229"/>
      <c r="G8538" s="90"/>
      <c r="H8538" s="188"/>
      <c r="I8538" s="90"/>
      <c r="J8538" s="188"/>
    </row>
    <row r="8539" spans="3:10" ht="14.45" customHeight="1" x14ac:dyDescent="0.2">
      <c r="C8539" s="191"/>
      <c r="D8539" s="191"/>
      <c r="E8539" s="90"/>
      <c r="F8539" s="229"/>
      <c r="G8539" s="90"/>
      <c r="H8539" s="188"/>
      <c r="I8539" s="90"/>
      <c r="J8539" s="188"/>
    </row>
    <row r="8540" spans="3:10" ht="14.45" customHeight="1" x14ac:dyDescent="0.2">
      <c r="C8540" s="191"/>
      <c r="D8540" s="191"/>
      <c r="E8540" s="90"/>
      <c r="F8540" s="229"/>
      <c r="G8540" s="90"/>
      <c r="H8540" s="188"/>
      <c r="I8540" s="90"/>
      <c r="J8540" s="188"/>
    </row>
    <row r="8541" spans="3:10" ht="14.45" customHeight="1" x14ac:dyDescent="0.2">
      <c r="C8541" s="191"/>
      <c r="D8541" s="191"/>
      <c r="E8541" s="91"/>
      <c r="F8541" s="229"/>
      <c r="G8541" s="91"/>
      <c r="H8541" s="188"/>
      <c r="I8541" s="91"/>
      <c r="J8541" s="188"/>
    </row>
    <row r="8542" spans="3:10" ht="14.45" customHeight="1" x14ac:dyDescent="0.2">
      <c r="C8542" s="191"/>
      <c r="D8542" s="191"/>
      <c r="E8542" s="90"/>
      <c r="F8542" s="229"/>
      <c r="G8542" s="90"/>
      <c r="H8542" s="188"/>
      <c r="I8542" s="90"/>
      <c r="J8542" s="188"/>
    </row>
    <row r="8543" spans="3:10" ht="14.45" customHeight="1" x14ac:dyDescent="0.2">
      <c r="C8543" s="191"/>
      <c r="D8543" s="191"/>
      <c r="E8543" s="90"/>
      <c r="F8543" s="229"/>
      <c r="G8543" s="90"/>
      <c r="H8543" s="188"/>
      <c r="I8543" s="90"/>
      <c r="J8543" s="188"/>
    </row>
    <row r="8544" spans="3:10" ht="14.45" customHeight="1" x14ac:dyDescent="0.2">
      <c r="C8544" s="191"/>
      <c r="D8544" s="191"/>
      <c r="E8544" s="90"/>
      <c r="F8544" s="229"/>
      <c r="G8544" s="90"/>
      <c r="H8544" s="188"/>
      <c r="I8544" s="90"/>
      <c r="J8544" s="188"/>
    </row>
    <row r="8545" spans="3:10" ht="14.45" customHeight="1" x14ac:dyDescent="0.2">
      <c r="C8545" s="191"/>
      <c r="D8545" s="191"/>
      <c r="E8545" s="91"/>
      <c r="F8545" s="229"/>
      <c r="G8545" s="91"/>
      <c r="H8545" s="188"/>
      <c r="I8545" s="91"/>
      <c r="J8545" s="188"/>
    </row>
    <row r="8546" spans="3:10" ht="14.45" customHeight="1" x14ac:dyDescent="0.2">
      <c r="C8546" s="191"/>
      <c r="D8546" s="191"/>
      <c r="E8546" s="91"/>
      <c r="F8546" s="229"/>
      <c r="G8546" s="91"/>
      <c r="H8546" s="188"/>
      <c r="I8546" s="91"/>
      <c r="J8546" s="188"/>
    </row>
    <row r="8547" spans="3:10" ht="14.45" customHeight="1" x14ac:dyDescent="0.2">
      <c r="C8547" s="191"/>
      <c r="D8547" s="191"/>
      <c r="E8547" s="91"/>
      <c r="F8547" s="229"/>
      <c r="G8547" s="91"/>
      <c r="H8547" s="188"/>
      <c r="I8547" s="91"/>
      <c r="J8547" s="188"/>
    </row>
    <row r="8548" spans="3:10" ht="14.45" customHeight="1" x14ac:dyDescent="0.2">
      <c r="C8548" s="191"/>
      <c r="D8548" s="191"/>
      <c r="E8548" s="91"/>
      <c r="F8548" s="229"/>
      <c r="G8548" s="91"/>
      <c r="H8548" s="188"/>
      <c r="I8548" s="91"/>
      <c r="J8548" s="188"/>
    </row>
    <row r="8549" spans="3:10" ht="14.45" customHeight="1" x14ac:dyDescent="0.2">
      <c r="C8549" s="191"/>
      <c r="D8549" s="191"/>
      <c r="E8549" s="91"/>
      <c r="F8549" s="229"/>
      <c r="G8549" s="91"/>
      <c r="H8549" s="188"/>
      <c r="I8549" s="91"/>
      <c r="J8549" s="188"/>
    </row>
    <row r="8550" spans="3:10" ht="14.45" customHeight="1" x14ac:dyDescent="0.2">
      <c r="C8550" s="191"/>
      <c r="D8550" s="191"/>
      <c r="E8550" s="90"/>
      <c r="F8550" s="229"/>
      <c r="G8550" s="90"/>
      <c r="H8550" s="188"/>
      <c r="I8550" s="90"/>
      <c r="J8550" s="188"/>
    </row>
    <row r="8551" spans="3:10" ht="14.45" customHeight="1" x14ac:dyDescent="0.2">
      <c r="C8551" s="191"/>
      <c r="D8551" s="191"/>
      <c r="E8551" s="90"/>
      <c r="F8551" s="229"/>
      <c r="G8551" s="90"/>
      <c r="H8551" s="188"/>
      <c r="I8551" s="90"/>
      <c r="J8551" s="188"/>
    </row>
    <row r="8552" spans="3:10" ht="14.45" customHeight="1" x14ac:dyDescent="0.2">
      <c r="C8552" s="191"/>
      <c r="D8552" s="191"/>
      <c r="E8552" s="103"/>
      <c r="F8552" s="229"/>
      <c r="G8552" s="103"/>
      <c r="H8552" s="188"/>
      <c r="I8552" s="103"/>
      <c r="J8552" s="188"/>
    </row>
    <row r="8553" spans="3:10" ht="14.45" customHeight="1" x14ac:dyDescent="0.2">
      <c r="C8553" s="201"/>
      <c r="D8553" s="201"/>
      <c r="E8553" s="101"/>
      <c r="F8553" s="230"/>
      <c r="G8553" s="101"/>
      <c r="H8553" s="188"/>
      <c r="I8553" s="101"/>
      <c r="J8553" s="188"/>
    </row>
    <row r="8554" spans="3:10" ht="14.45" customHeight="1" x14ac:dyDescent="0.2">
      <c r="C8554" s="190" t="s">
        <v>1230</v>
      </c>
      <c r="D8554" s="190" t="s">
        <v>1231</v>
      </c>
      <c r="E8554" s="90"/>
      <c r="F8554" s="193" t="s">
        <v>1527</v>
      </c>
      <c r="G8554" s="90"/>
      <c r="H8554" s="133"/>
      <c r="I8554" s="90"/>
      <c r="J8554" s="133"/>
    </row>
    <row r="8555" spans="3:10" ht="14.45" customHeight="1" x14ac:dyDescent="0.2">
      <c r="C8555" s="191"/>
      <c r="D8555" s="191"/>
      <c r="E8555" s="90"/>
      <c r="F8555" s="209"/>
      <c r="G8555" s="90"/>
      <c r="H8555" s="188"/>
      <c r="I8555" s="90"/>
      <c r="J8555" s="188"/>
    </row>
    <row r="8556" spans="3:10" ht="14.45" customHeight="1" x14ac:dyDescent="0.2">
      <c r="C8556" s="191"/>
      <c r="D8556" s="191"/>
      <c r="E8556" s="90"/>
      <c r="F8556" s="209"/>
      <c r="G8556" s="90"/>
      <c r="H8556" s="188"/>
      <c r="I8556" s="90"/>
      <c r="J8556" s="188"/>
    </row>
    <row r="8557" spans="3:10" ht="14.45" customHeight="1" x14ac:dyDescent="0.2">
      <c r="C8557" s="191"/>
      <c r="D8557" s="191"/>
      <c r="E8557" s="90"/>
      <c r="F8557" s="209"/>
      <c r="G8557" s="90"/>
      <c r="H8557" s="188"/>
      <c r="I8557" s="90"/>
      <c r="J8557" s="188"/>
    </row>
    <row r="8558" spans="3:10" ht="14.45" customHeight="1" x14ac:dyDescent="0.2">
      <c r="C8558" s="191"/>
      <c r="D8558" s="191"/>
      <c r="E8558" s="90"/>
      <c r="F8558" s="209"/>
      <c r="G8558" s="90"/>
      <c r="H8558" s="188"/>
      <c r="I8558" s="90"/>
      <c r="J8558" s="188"/>
    </row>
    <row r="8559" spans="3:10" ht="14.45" customHeight="1" x14ac:dyDescent="0.2">
      <c r="C8559" s="191"/>
      <c r="D8559" s="191"/>
      <c r="E8559" s="90"/>
      <c r="F8559" s="209"/>
      <c r="G8559" s="90"/>
      <c r="H8559" s="188"/>
      <c r="I8559" s="90"/>
      <c r="J8559" s="188"/>
    </row>
    <row r="8560" spans="3:10" ht="14.45" customHeight="1" x14ac:dyDescent="0.2">
      <c r="C8560" s="191"/>
      <c r="D8560" s="191"/>
      <c r="E8560" s="90"/>
      <c r="F8560" s="209"/>
      <c r="G8560" s="90"/>
      <c r="H8560" s="188"/>
      <c r="I8560" s="90"/>
      <c r="J8560" s="188"/>
    </row>
    <row r="8561" spans="3:10" ht="14.45" customHeight="1" x14ac:dyDescent="0.2">
      <c r="C8561" s="191"/>
      <c r="D8561" s="191"/>
      <c r="E8561" s="90"/>
      <c r="F8561" s="209"/>
      <c r="G8561" s="90"/>
      <c r="H8561" s="188"/>
      <c r="I8561" s="90"/>
      <c r="J8561" s="188"/>
    </row>
    <row r="8562" spans="3:10" ht="14.45" customHeight="1" x14ac:dyDescent="0.2">
      <c r="C8562" s="191"/>
      <c r="D8562" s="191"/>
      <c r="E8562" s="90"/>
      <c r="F8562" s="209"/>
      <c r="G8562" s="90"/>
      <c r="H8562" s="188"/>
      <c r="I8562" s="90"/>
      <c r="J8562" s="188"/>
    </row>
    <row r="8563" spans="3:10" ht="14.45" customHeight="1" x14ac:dyDescent="0.2">
      <c r="C8563" s="191"/>
      <c r="D8563" s="191"/>
      <c r="E8563" s="90"/>
      <c r="F8563" s="209"/>
      <c r="G8563" s="90"/>
      <c r="H8563" s="188"/>
      <c r="I8563" s="90"/>
      <c r="J8563" s="188"/>
    </row>
    <row r="8564" spans="3:10" ht="14.45" customHeight="1" x14ac:dyDescent="0.2">
      <c r="C8564" s="191"/>
      <c r="D8564" s="191"/>
      <c r="E8564" s="90"/>
      <c r="F8564" s="209"/>
      <c r="G8564" s="90"/>
      <c r="H8564" s="188"/>
      <c r="I8564" s="90"/>
      <c r="J8564" s="188"/>
    </row>
    <row r="8565" spans="3:10" ht="14.45" customHeight="1" x14ac:dyDescent="0.2">
      <c r="C8565" s="191"/>
      <c r="D8565" s="191"/>
      <c r="E8565" s="90"/>
      <c r="F8565" s="209"/>
      <c r="G8565" s="90"/>
      <c r="H8565" s="188"/>
      <c r="I8565" s="90"/>
      <c r="J8565" s="188"/>
    </row>
    <row r="8566" spans="3:10" ht="14.45" customHeight="1" x14ac:dyDescent="0.2">
      <c r="C8566" s="191"/>
      <c r="D8566" s="191"/>
      <c r="E8566" s="90"/>
      <c r="F8566" s="209"/>
      <c r="G8566" s="90"/>
      <c r="H8566" s="188"/>
      <c r="I8566" s="90"/>
      <c r="J8566" s="188"/>
    </row>
    <row r="8567" spans="3:10" ht="14.45" customHeight="1" x14ac:dyDescent="0.2">
      <c r="C8567" s="191"/>
      <c r="D8567" s="191"/>
      <c r="E8567" s="90"/>
      <c r="F8567" s="209"/>
      <c r="G8567" s="90"/>
      <c r="H8567" s="188"/>
      <c r="I8567" s="90"/>
      <c r="J8567" s="188"/>
    </row>
    <row r="8568" spans="3:10" ht="14.45" customHeight="1" x14ac:dyDescent="0.2">
      <c r="C8568" s="191"/>
      <c r="D8568" s="191"/>
      <c r="E8568" s="90"/>
      <c r="F8568" s="209"/>
      <c r="G8568" s="90"/>
      <c r="H8568" s="188"/>
      <c r="I8568" s="90"/>
      <c r="J8568" s="188"/>
    </row>
    <row r="8569" spans="3:10" ht="14.45" customHeight="1" x14ac:dyDescent="0.2">
      <c r="C8569" s="191"/>
      <c r="D8569" s="191"/>
      <c r="E8569" s="90"/>
      <c r="F8569" s="209"/>
      <c r="G8569" s="90"/>
      <c r="H8569" s="188"/>
      <c r="I8569" s="90"/>
      <c r="J8569" s="188"/>
    </row>
    <row r="8570" spans="3:10" ht="14.45" customHeight="1" x14ac:dyDescent="0.2">
      <c r="C8570" s="191"/>
      <c r="D8570" s="191"/>
      <c r="E8570" s="90"/>
      <c r="F8570" s="209"/>
      <c r="G8570" s="90"/>
      <c r="H8570" s="188"/>
      <c r="I8570" s="90"/>
      <c r="J8570" s="188"/>
    </row>
    <row r="8571" spans="3:10" ht="14.45" customHeight="1" x14ac:dyDescent="0.2">
      <c r="C8571" s="191"/>
      <c r="D8571" s="191"/>
      <c r="E8571" s="90"/>
      <c r="F8571" s="209"/>
      <c r="G8571" s="90"/>
      <c r="H8571" s="188"/>
      <c r="I8571" s="90"/>
      <c r="J8571" s="188"/>
    </row>
    <row r="8572" spans="3:10" ht="14.45" customHeight="1" x14ac:dyDescent="0.2">
      <c r="C8572" s="191"/>
      <c r="D8572" s="191"/>
      <c r="E8572" s="90"/>
      <c r="F8572" s="209"/>
      <c r="G8572" s="90"/>
      <c r="H8572" s="188"/>
      <c r="I8572" s="90"/>
      <c r="J8572" s="188"/>
    </row>
    <row r="8573" spans="3:10" ht="14.45" customHeight="1" x14ac:dyDescent="0.2">
      <c r="C8573" s="191"/>
      <c r="D8573" s="191"/>
      <c r="E8573" s="90"/>
      <c r="F8573" s="209"/>
      <c r="G8573" s="90"/>
      <c r="H8573" s="188"/>
      <c r="I8573" s="90"/>
      <c r="J8573" s="188"/>
    </row>
    <row r="8574" spans="3:10" ht="14.45" customHeight="1" x14ac:dyDescent="0.2">
      <c r="C8574" s="191"/>
      <c r="D8574" s="191"/>
      <c r="E8574" s="90"/>
      <c r="F8574" s="209"/>
      <c r="G8574" s="90"/>
      <c r="H8574" s="188"/>
      <c r="I8574" s="90"/>
      <c r="J8574" s="188"/>
    </row>
    <row r="8575" spans="3:10" ht="14.45" customHeight="1" x14ac:dyDescent="0.2">
      <c r="C8575" s="191"/>
      <c r="D8575" s="191"/>
      <c r="E8575" s="90"/>
      <c r="F8575" s="209"/>
      <c r="G8575" s="90"/>
      <c r="H8575" s="188"/>
      <c r="I8575" s="90"/>
      <c r="J8575" s="188"/>
    </row>
    <row r="8576" spans="3:10" ht="14.45" customHeight="1" x14ac:dyDescent="0.2">
      <c r="C8576" s="191"/>
      <c r="D8576" s="191"/>
      <c r="E8576" s="90"/>
      <c r="F8576" s="209"/>
      <c r="G8576" s="90"/>
      <c r="H8576" s="188"/>
      <c r="I8576" s="90"/>
      <c r="J8576" s="188"/>
    </row>
    <row r="8577" spans="3:10" ht="14.45" customHeight="1" x14ac:dyDescent="0.2">
      <c r="C8577" s="191"/>
      <c r="D8577" s="191"/>
      <c r="E8577" s="90"/>
      <c r="F8577" s="209"/>
      <c r="G8577" s="90"/>
      <c r="H8577" s="188"/>
      <c r="I8577" s="90"/>
      <c r="J8577" s="188"/>
    </row>
    <row r="8578" spans="3:10" ht="14.45" customHeight="1" x14ac:dyDescent="0.2">
      <c r="C8578" s="191"/>
      <c r="D8578" s="191"/>
      <c r="E8578" s="90"/>
      <c r="F8578" s="209"/>
      <c r="G8578" s="90"/>
      <c r="H8578" s="188"/>
      <c r="I8578" s="90"/>
      <c r="J8578" s="188"/>
    </row>
    <row r="8579" spans="3:10" ht="14.45" customHeight="1" x14ac:dyDescent="0.2">
      <c r="C8579" s="191"/>
      <c r="D8579" s="191"/>
      <c r="E8579" s="90"/>
      <c r="F8579" s="209"/>
      <c r="G8579" s="90"/>
      <c r="H8579" s="188"/>
      <c r="I8579" s="90"/>
      <c r="J8579" s="188"/>
    </row>
    <row r="8580" spans="3:10" ht="14.45" customHeight="1" x14ac:dyDescent="0.2">
      <c r="C8580" s="191"/>
      <c r="D8580" s="191"/>
      <c r="E8580" s="90"/>
      <c r="F8580" s="209"/>
      <c r="G8580" s="90"/>
      <c r="H8580" s="188"/>
      <c r="I8580" s="90"/>
      <c r="J8580" s="188"/>
    </row>
    <row r="8581" spans="3:10" ht="14.45" customHeight="1" x14ac:dyDescent="0.2">
      <c r="C8581" s="191"/>
      <c r="D8581" s="191"/>
      <c r="E8581" s="90"/>
      <c r="F8581" s="209"/>
      <c r="G8581" s="90"/>
      <c r="H8581" s="188"/>
      <c r="I8581" s="90"/>
      <c r="J8581" s="188"/>
    </row>
    <row r="8582" spans="3:10" ht="14.45" customHeight="1" x14ac:dyDescent="0.2">
      <c r="C8582" s="191"/>
      <c r="D8582" s="191"/>
      <c r="E8582" s="90"/>
      <c r="F8582" s="209"/>
      <c r="G8582" s="90"/>
      <c r="H8582" s="188"/>
      <c r="I8582" s="90"/>
      <c r="J8582" s="188"/>
    </row>
    <row r="8583" spans="3:10" ht="14.45" customHeight="1" x14ac:dyDescent="0.2">
      <c r="C8583" s="191"/>
      <c r="D8583" s="191"/>
      <c r="E8583" s="90"/>
      <c r="F8583" s="209"/>
      <c r="G8583" s="90"/>
      <c r="H8583" s="188"/>
      <c r="I8583" s="90"/>
      <c r="J8583" s="188"/>
    </row>
    <row r="8584" spans="3:10" ht="14.45" customHeight="1" x14ac:dyDescent="0.2">
      <c r="C8584" s="191"/>
      <c r="D8584" s="191"/>
      <c r="E8584" s="90"/>
      <c r="F8584" s="209"/>
      <c r="G8584" s="90"/>
      <c r="H8584" s="188"/>
      <c r="I8584" s="90"/>
      <c r="J8584" s="188"/>
    </row>
    <row r="8585" spans="3:10" ht="14.45" customHeight="1" x14ac:dyDescent="0.2">
      <c r="C8585" s="191"/>
      <c r="D8585" s="191"/>
      <c r="E8585" s="90"/>
      <c r="F8585" s="209"/>
      <c r="G8585" s="90"/>
      <c r="H8585" s="188"/>
      <c r="I8585" s="90"/>
      <c r="J8585" s="188"/>
    </row>
    <row r="8586" spans="3:10" ht="14.45" customHeight="1" x14ac:dyDescent="0.2">
      <c r="C8586" s="191"/>
      <c r="D8586" s="191"/>
      <c r="E8586" s="90"/>
      <c r="F8586" s="209"/>
      <c r="G8586" s="90"/>
      <c r="H8586" s="188"/>
      <c r="I8586" s="90"/>
      <c r="J8586" s="188"/>
    </row>
    <row r="8587" spans="3:10" ht="14.45" customHeight="1" x14ac:dyDescent="0.2">
      <c r="C8587" s="191"/>
      <c r="D8587" s="191"/>
      <c r="E8587" s="90"/>
      <c r="F8587" s="209"/>
      <c r="G8587" s="90"/>
      <c r="H8587" s="188"/>
      <c r="I8587" s="90"/>
      <c r="J8587" s="188"/>
    </row>
    <row r="8588" spans="3:10" ht="14.45" customHeight="1" x14ac:dyDescent="0.2">
      <c r="C8588" s="191"/>
      <c r="D8588" s="191"/>
      <c r="E8588" s="90"/>
      <c r="F8588" s="209"/>
      <c r="G8588" s="90"/>
      <c r="H8588" s="188"/>
      <c r="I8588" s="90"/>
      <c r="J8588" s="188"/>
    </row>
    <row r="8589" spans="3:10" ht="14.45" customHeight="1" x14ac:dyDescent="0.2">
      <c r="C8589" s="191"/>
      <c r="D8589" s="191"/>
      <c r="E8589" s="90"/>
      <c r="F8589" s="209"/>
      <c r="G8589" s="90"/>
      <c r="H8589" s="188"/>
      <c r="I8589" s="90"/>
      <c r="J8589" s="188"/>
    </row>
    <row r="8590" spans="3:10" ht="14.45" customHeight="1" x14ac:dyDescent="0.2">
      <c r="C8590" s="191"/>
      <c r="D8590" s="191"/>
      <c r="E8590" s="90"/>
      <c r="F8590" s="209"/>
      <c r="G8590" s="90"/>
      <c r="H8590" s="188"/>
      <c r="I8590" s="90"/>
      <c r="J8590" s="188"/>
    </row>
    <row r="8591" spans="3:10" ht="14.45" customHeight="1" x14ac:dyDescent="0.2">
      <c r="C8591" s="191"/>
      <c r="D8591" s="191"/>
      <c r="E8591" s="90"/>
      <c r="F8591" s="209"/>
      <c r="G8591" s="90"/>
      <c r="H8591" s="188"/>
      <c r="I8591" s="90"/>
      <c r="J8591" s="188"/>
    </row>
    <row r="8592" spans="3:10" ht="14.45" customHeight="1" x14ac:dyDescent="0.2">
      <c r="C8592" s="191"/>
      <c r="D8592" s="191"/>
      <c r="E8592" s="90"/>
      <c r="F8592" s="209"/>
      <c r="G8592" s="90"/>
      <c r="H8592" s="188"/>
      <c r="I8592" s="90"/>
      <c r="J8592" s="188"/>
    </row>
    <row r="8593" spans="3:10" ht="14.45" customHeight="1" x14ac:dyDescent="0.2">
      <c r="C8593" s="191"/>
      <c r="D8593" s="191"/>
      <c r="E8593" s="90"/>
      <c r="F8593" s="209"/>
      <c r="G8593" s="90"/>
      <c r="H8593" s="188"/>
      <c r="I8593" s="90"/>
      <c r="J8593" s="188"/>
    </row>
    <row r="8594" spans="3:10" ht="14.45" customHeight="1" x14ac:dyDescent="0.2">
      <c r="C8594" s="191"/>
      <c r="D8594" s="191"/>
      <c r="E8594" s="90"/>
      <c r="F8594" s="209"/>
      <c r="G8594" s="90"/>
      <c r="H8594" s="188"/>
      <c r="I8594" s="90"/>
      <c r="J8594" s="188"/>
    </row>
    <row r="8595" spans="3:10" ht="14.45" customHeight="1" x14ac:dyDescent="0.2">
      <c r="C8595" s="191"/>
      <c r="D8595" s="191"/>
      <c r="E8595" s="90"/>
      <c r="F8595" s="209"/>
      <c r="G8595" s="90"/>
      <c r="H8595" s="188"/>
      <c r="I8595" s="90"/>
      <c r="J8595" s="188"/>
    </row>
    <row r="8596" spans="3:10" ht="14.45" customHeight="1" x14ac:dyDescent="0.2">
      <c r="C8596" s="191"/>
      <c r="D8596" s="191"/>
      <c r="E8596" s="90"/>
      <c r="F8596" s="209"/>
      <c r="G8596" s="90"/>
      <c r="H8596" s="188"/>
      <c r="I8596" s="90"/>
      <c r="J8596" s="188"/>
    </row>
    <row r="8597" spans="3:10" ht="14.45" customHeight="1" x14ac:dyDescent="0.2">
      <c r="C8597" s="191"/>
      <c r="D8597" s="191"/>
      <c r="E8597" s="90"/>
      <c r="F8597" s="209"/>
      <c r="G8597" s="90"/>
      <c r="H8597" s="188"/>
      <c r="I8597" s="90"/>
      <c r="J8597" s="188"/>
    </row>
    <row r="8598" spans="3:10" ht="14.45" customHeight="1" x14ac:dyDescent="0.2">
      <c r="C8598" s="191"/>
      <c r="D8598" s="191"/>
      <c r="E8598" s="90"/>
      <c r="F8598" s="209"/>
      <c r="G8598" s="90"/>
      <c r="H8598" s="188"/>
      <c r="I8598" s="90"/>
      <c r="J8598" s="188"/>
    </row>
    <row r="8599" spans="3:10" ht="14.45" customHeight="1" x14ac:dyDescent="0.2">
      <c r="C8599" s="191"/>
      <c r="D8599" s="191"/>
      <c r="E8599" s="90"/>
      <c r="F8599" s="209"/>
      <c r="G8599" s="90"/>
      <c r="H8599" s="188"/>
      <c r="I8599" s="90"/>
      <c r="J8599" s="188"/>
    </row>
    <row r="8600" spans="3:10" ht="14.45" customHeight="1" x14ac:dyDescent="0.2">
      <c r="C8600" s="191"/>
      <c r="D8600" s="191"/>
      <c r="E8600" s="91"/>
      <c r="F8600" s="209"/>
      <c r="G8600" s="91"/>
      <c r="H8600" s="188"/>
      <c r="I8600" s="91"/>
      <c r="J8600" s="188"/>
    </row>
    <row r="8601" spans="3:10" ht="14.45" customHeight="1" x14ac:dyDescent="0.2">
      <c r="C8601" s="191"/>
      <c r="D8601" s="191"/>
      <c r="E8601" s="90"/>
      <c r="F8601" s="209"/>
      <c r="G8601" s="90"/>
      <c r="H8601" s="188"/>
      <c r="I8601" s="90"/>
      <c r="J8601" s="188"/>
    </row>
    <row r="8602" spans="3:10" ht="14.45" customHeight="1" x14ac:dyDescent="0.2">
      <c r="C8602" s="191"/>
      <c r="D8602" s="191"/>
      <c r="E8602" s="91"/>
      <c r="F8602" s="209"/>
      <c r="G8602" s="91"/>
      <c r="H8602" s="188"/>
      <c r="I8602" s="91"/>
      <c r="J8602" s="188"/>
    </row>
    <row r="8603" spans="3:10" ht="14.45" customHeight="1" x14ac:dyDescent="0.2">
      <c r="C8603" s="191"/>
      <c r="D8603" s="191"/>
      <c r="E8603" s="91"/>
      <c r="F8603" s="209"/>
      <c r="G8603" s="91"/>
      <c r="H8603" s="188"/>
      <c r="I8603" s="91"/>
      <c r="J8603" s="188"/>
    </row>
    <row r="8604" spans="3:10" ht="14.45" customHeight="1" x14ac:dyDescent="0.2">
      <c r="C8604" s="191"/>
      <c r="D8604" s="191"/>
      <c r="E8604" s="91"/>
      <c r="F8604" s="209"/>
      <c r="G8604" s="91"/>
      <c r="H8604" s="188"/>
      <c r="I8604" s="91"/>
      <c r="J8604" s="188"/>
    </row>
    <row r="8605" spans="3:10" ht="14.45" customHeight="1" x14ac:dyDescent="0.2">
      <c r="C8605" s="191"/>
      <c r="D8605" s="191"/>
      <c r="E8605" s="91"/>
      <c r="F8605" s="209"/>
      <c r="G8605" s="91"/>
      <c r="H8605" s="188"/>
      <c r="I8605" s="91"/>
      <c r="J8605" s="188"/>
    </row>
    <row r="8606" spans="3:10" ht="14.45" customHeight="1" x14ac:dyDescent="0.2">
      <c r="C8606" s="191"/>
      <c r="D8606" s="191"/>
      <c r="E8606" s="91"/>
      <c r="F8606" s="209"/>
      <c r="G8606" s="91"/>
      <c r="H8606" s="188"/>
      <c r="I8606" s="91"/>
      <c r="J8606" s="188"/>
    </row>
    <row r="8607" spans="3:10" ht="14.45" customHeight="1" x14ac:dyDescent="0.2">
      <c r="C8607" s="191"/>
      <c r="D8607" s="191"/>
      <c r="E8607" s="91"/>
      <c r="F8607" s="209"/>
      <c r="G8607" s="91"/>
      <c r="H8607" s="188"/>
      <c r="I8607" s="91"/>
      <c r="J8607" s="188"/>
    </row>
    <row r="8608" spans="3:10" ht="14.45" customHeight="1" x14ac:dyDescent="0.2">
      <c r="C8608" s="191"/>
      <c r="D8608" s="191"/>
      <c r="E8608" s="91"/>
      <c r="F8608" s="209"/>
      <c r="G8608" s="91"/>
      <c r="H8608" s="188"/>
      <c r="I8608" s="91"/>
      <c r="J8608" s="188"/>
    </row>
    <row r="8609" spans="3:10" ht="14.45" customHeight="1" x14ac:dyDescent="0.2">
      <c r="C8609" s="191"/>
      <c r="D8609" s="191"/>
      <c r="E8609" s="91"/>
      <c r="F8609" s="209"/>
      <c r="G8609" s="91"/>
      <c r="H8609" s="188"/>
      <c r="I8609" s="91"/>
      <c r="J8609" s="188"/>
    </row>
    <row r="8610" spans="3:10" ht="14.45" customHeight="1" x14ac:dyDescent="0.2">
      <c r="C8610" s="191"/>
      <c r="D8610" s="191"/>
      <c r="E8610" s="91"/>
      <c r="F8610" s="209"/>
      <c r="G8610" s="91"/>
      <c r="H8610" s="188"/>
      <c r="I8610" s="91"/>
      <c r="J8610" s="188"/>
    </row>
    <row r="8611" spans="3:10" ht="14.45" customHeight="1" x14ac:dyDescent="0.2">
      <c r="C8611" s="191"/>
      <c r="D8611" s="191"/>
      <c r="E8611" s="91"/>
      <c r="F8611" s="209"/>
      <c r="G8611" s="91"/>
      <c r="H8611" s="188"/>
      <c r="I8611" s="91"/>
      <c r="J8611" s="188"/>
    </row>
    <row r="8612" spans="3:10" ht="14.45" customHeight="1" x14ac:dyDescent="0.2">
      <c r="C8612" s="191"/>
      <c r="D8612" s="191"/>
      <c r="E8612" s="91"/>
      <c r="F8612" s="209"/>
      <c r="G8612" s="91"/>
      <c r="H8612" s="188"/>
      <c r="I8612" s="91"/>
      <c r="J8612" s="188"/>
    </row>
    <row r="8613" spans="3:10" ht="14.45" customHeight="1" x14ac:dyDescent="0.2">
      <c r="C8613" s="191"/>
      <c r="D8613" s="191"/>
      <c r="E8613" s="91"/>
      <c r="F8613" s="209"/>
      <c r="G8613" s="91"/>
      <c r="H8613" s="188"/>
      <c r="I8613" s="91"/>
      <c r="J8613" s="188"/>
    </row>
    <row r="8614" spans="3:10" ht="14.45" customHeight="1" x14ac:dyDescent="0.2">
      <c r="C8614" s="191"/>
      <c r="D8614" s="191"/>
      <c r="E8614" s="91"/>
      <c r="F8614" s="209"/>
      <c r="G8614" s="91"/>
      <c r="H8614" s="188"/>
      <c r="I8614" s="91"/>
      <c r="J8614" s="188"/>
    </row>
    <row r="8615" spans="3:10" ht="14.45" customHeight="1" x14ac:dyDescent="0.2">
      <c r="C8615" s="191"/>
      <c r="D8615" s="191"/>
      <c r="E8615" s="91"/>
      <c r="F8615" s="209"/>
      <c r="G8615" s="91"/>
      <c r="H8615" s="188"/>
      <c r="I8615" s="91"/>
      <c r="J8615" s="188"/>
    </row>
    <row r="8616" spans="3:10" ht="14.45" customHeight="1" x14ac:dyDescent="0.2">
      <c r="C8616" s="191"/>
      <c r="D8616" s="191"/>
      <c r="E8616" s="90"/>
      <c r="F8616" s="209"/>
      <c r="G8616" s="90"/>
      <c r="H8616" s="188"/>
      <c r="I8616" s="90"/>
      <c r="J8616" s="188"/>
    </row>
    <row r="8617" spans="3:10" ht="14.45" customHeight="1" x14ac:dyDescent="0.2">
      <c r="C8617" s="191"/>
      <c r="D8617" s="191"/>
      <c r="E8617" s="103"/>
      <c r="F8617" s="209"/>
      <c r="G8617" s="103"/>
      <c r="H8617" s="188"/>
      <c r="I8617" s="103"/>
      <c r="J8617" s="188"/>
    </row>
    <row r="8618" spans="3:10" ht="14.45" customHeight="1" x14ac:dyDescent="0.2">
      <c r="C8618" s="201"/>
      <c r="D8618" s="201"/>
      <c r="E8618" s="101"/>
      <c r="F8618" s="210"/>
      <c r="G8618" s="101"/>
      <c r="H8618" s="188"/>
      <c r="I8618" s="101"/>
      <c r="J8618" s="188"/>
    </row>
    <row r="8619" spans="3:10" ht="14.45" customHeight="1" x14ac:dyDescent="0.2">
      <c r="C8619" s="190" t="s">
        <v>1232</v>
      </c>
      <c r="D8619" s="190" t="s">
        <v>1233</v>
      </c>
      <c r="E8619" s="90"/>
      <c r="F8619" s="193" t="s">
        <v>1234</v>
      </c>
      <c r="G8619" s="90"/>
      <c r="H8619" s="133"/>
      <c r="I8619" s="90"/>
      <c r="J8619" s="133"/>
    </row>
    <row r="8620" spans="3:10" ht="14.45" customHeight="1" x14ac:dyDescent="0.2">
      <c r="C8620" s="191"/>
      <c r="D8620" s="191"/>
      <c r="E8620" s="97"/>
      <c r="F8620" s="185"/>
      <c r="G8620" s="97"/>
      <c r="H8620" s="188"/>
      <c r="I8620" s="97"/>
      <c r="J8620" s="188"/>
    </row>
    <row r="8621" spans="3:10" ht="14.45" customHeight="1" x14ac:dyDescent="0.2">
      <c r="C8621" s="191"/>
      <c r="D8621" s="191"/>
      <c r="E8621" s="97"/>
      <c r="F8621" s="185"/>
      <c r="G8621" s="97"/>
      <c r="H8621" s="188"/>
      <c r="I8621" s="97"/>
      <c r="J8621" s="188"/>
    </row>
    <row r="8622" spans="3:10" ht="14.45" customHeight="1" x14ac:dyDescent="0.2">
      <c r="C8622" s="191"/>
      <c r="D8622" s="191"/>
      <c r="E8622" s="97"/>
      <c r="F8622" s="185"/>
      <c r="G8622" s="97"/>
      <c r="H8622" s="188"/>
      <c r="I8622" s="97"/>
      <c r="J8622" s="188"/>
    </row>
    <row r="8623" spans="3:10" ht="14.45" customHeight="1" x14ac:dyDescent="0.2">
      <c r="C8623" s="191"/>
      <c r="D8623" s="191"/>
      <c r="E8623" s="97"/>
      <c r="F8623" s="185"/>
      <c r="G8623" s="97"/>
      <c r="H8623" s="188"/>
      <c r="I8623" s="97"/>
      <c r="J8623" s="188"/>
    </row>
    <row r="8624" spans="3:10" ht="14.45" customHeight="1" x14ac:dyDescent="0.2">
      <c r="C8624" s="191"/>
      <c r="D8624" s="191"/>
      <c r="E8624" s="97"/>
      <c r="F8624" s="185"/>
      <c r="G8624" s="97"/>
      <c r="H8624" s="188"/>
      <c r="I8624" s="97"/>
      <c r="J8624" s="188"/>
    </row>
    <row r="8625" spans="3:10" ht="14.45" customHeight="1" x14ac:dyDescent="0.2">
      <c r="C8625" s="191"/>
      <c r="D8625" s="191"/>
      <c r="E8625" s="97"/>
      <c r="F8625" s="185"/>
      <c r="G8625" s="97"/>
      <c r="H8625" s="188"/>
      <c r="I8625" s="97"/>
      <c r="J8625" s="188"/>
    </row>
    <row r="8626" spans="3:10" ht="14.45" customHeight="1" x14ac:dyDescent="0.2">
      <c r="C8626" s="191"/>
      <c r="D8626" s="191"/>
      <c r="E8626" s="97"/>
      <c r="F8626" s="185"/>
      <c r="G8626" s="97"/>
      <c r="H8626" s="188"/>
      <c r="I8626" s="97"/>
      <c r="J8626" s="188"/>
    </row>
    <row r="8627" spans="3:10" ht="14.45" customHeight="1" x14ac:dyDescent="0.2">
      <c r="C8627" s="191"/>
      <c r="D8627" s="191"/>
      <c r="E8627" s="97"/>
      <c r="F8627" s="185"/>
      <c r="G8627" s="97"/>
      <c r="H8627" s="188"/>
      <c r="I8627" s="97"/>
      <c r="J8627" s="188"/>
    </row>
    <row r="8628" spans="3:10" ht="14.45" customHeight="1" x14ac:dyDescent="0.2">
      <c r="C8628" s="191"/>
      <c r="D8628" s="191"/>
      <c r="E8628" s="97"/>
      <c r="F8628" s="185"/>
      <c r="G8628" s="97"/>
      <c r="H8628" s="188"/>
      <c r="I8628" s="97"/>
      <c r="J8628" s="188"/>
    </row>
    <row r="8629" spans="3:10" ht="14.45" customHeight="1" x14ac:dyDescent="0.2">
      <c r="C8629" s="191"/>
      <c r="D8629" s="191"/>
      <c r="E8629" s="97"/>
      <c r="F8629" s="185"/>
      <c r="G8629" s="97"/>
      <c r="H8629" s="188"/>
      <c r="I8629" s="97"/>
      <c r="J8629" s="188"/>
    </row>
    <row r="8630" spans="3:10" ht="14.45" customHeight="1" x14ac:dyDescent="0.2">
      <c r="C8630" s="191"/>
      <c r="D8630" s="191"/>
      <c r="E8630" s="97"/>
      <c r="F8630" s="185"/>
      <c r="G8630" s="97"/>
      <c r="H8630" s="188"/>
      <c r="I8630" s="97"/>
      <c r="J8630" s="188"/>
    </row>
    <row r="8631" spans="3:10" ht="14.45" customHeight="1" x14ac:dyDescent="0.2">
      <c r="C8631" s="191"/>
      <c r="D8631" s="191"/>
      <c r="E8631" s="97"/>
      <c r="F8631" s="185"/>
      <c r="G8631" s="97"/>
      <c r="H8631" s="188"/>
      <c r="I8631" s="97"/>
      <c r="J8631" s="188"/>
    </row>
    <row r="8632" spans="3:10" ht="14.45" customHeight="1" x14ac:dyDescent="0.2">
      <c r="C8632" s="191"/>
      <c r="D8632" s="191"/>
      <c r="E8632" s="97"/>
      <c r="F8632" s="185"/>
      <c r="G8632" s="97"/>
      <c r="H8632" s="188"/>
      <c r="I8632" s="97"/>
      <c r="J8632" s="188"/>
    </row>
    <row r="8633" spans="3:10" ht="14.45" customHeight="1" x14ac:dyDescent="0.2">
      <c r="C8633" s="191"/>
      <c r="D8633" s="191"/>
      <c r="E8633" s="97"/>
      <c r="F8633" s="185"/>
      <c r="G8633" s="97"/>
      <c r="H8633" s="188"/>
      <c r="I8633" s="97"/>
      <c r="J8633" s="188"/>
    </row>
    <row r="8634" spans="3:10" ht="14.45" customHeight="1" x14ac:dyDescent="0.2">
      <c r="C8634" s="191"/>
      <c r="D8634" s="191"/>
      <c r="E8634" s="97"/>
      <c r="F8634" s="185"/>
      <c r="G8634" s="97"/>
      <c r="H8634" s="188"/>
      <c r="I8634" s="97"/>
      <c r="J8634" s="188"/>
    </row>
    <row r="8635" spans="3:10" ht="14.45" customHeight="1" x14ac:dyDescent="0.2">
      <c r="C8635" s="191"/>
      <c r="D8635" s="191"/>
      <c r="E8635" s="97"/>
      <c r="F8635" s="185"/>
      <c r="G8635" s="97"/>
      <c r="H8635" s="188"/>
      <c r="I8635" s="97"/>
      <c r="J8635" s="188"/>
    </row>
    <row r="8636" spans="3:10" ht="14.45" customHeight="1" x14ac:dyDescent="0.2">
      <c r="C8636" s="191"/>
      <c r="D8636" s="191"/>
      <c r="E8636" s="97"/>
      <c r="F8636" s="185"/>
      <c r="G8636" s="97"/>
      <c r="H8636" s="188"/>
      <c r="I8636" s="97"/>
      <c r="J8636" s="188"/>
    </row>
    <row r="8637" spans="3:10" ht="14.45" customHeight="1" x14ac:dyDescent="0.2">
      <c r="C8637" s="191"/>
      <c r="D8637" s="191"/>
      <c r="E8637" s="97"/>
      <c r="F8637" s="185"/>
      <c r="G8637" s="97"/>
      <c r="H8637" s="188"/>
      <c r="I8637" s="97"/>
      <c r="J8637" s="188"/>
    </row>
    <row r="8638" spans="3:10" ht="14.45" customHeight="1" x14ac:dyDescent="0.2">
      <c r="C8638" s="191"/>
      <c r="D8638" s="191"/>
      <c r="E8638" s="97"/>
      <c r="F8638" s="185"/>
      <c r="G8638" s="97"/>
      <c r="H8638" s="188"/>
      <c r="I8638" s="97"/>
      <c r="J8638" s="188"/>
    </row>
    <row r="8639" spans="3:10" ht="14.45" customHeight="1" x14ac:dyDescent="0.2">
      <c r="C8639" s="191"/>
      <c r="D8639" s="191"/>
      <c r="E8639" s="97"/>
      <c r="F8639" s="185"/>
      <c r="G8639" s="97"/>
      <c r="H8639" s="188"/>
      <c r="I8639" s="97"/>
      <c r="J8639" s="188"/>
    </row>
    <row r="8640" spans="3:10" ht="14.45" customHeight="1" x14ac:dyDescent="0.2">
      <c r="C8640" s="191"/>
      <c r="D8640" s="191"/>
      <c r="E8640" s="97"/>
      <c r="F8640" s="185"/>
      <c r="G8640" s="97"/>
      <c r="H8640" s="188"/>
      <c r="I8640" s="97"/>
      <c r="J8640" s="188"/>
    </row>
    <row r="8641" spans="3:10" ht="14.45" customHeight="1" x14ac:dyDescent="0.2">
      <c r="C8641" s="191"/>
      <c r="D8641" s="191"/>
      <c r="E8641" s="97"/>
      <c r="F8641" s="185"/>
      <c r="G8641" s="97"/>
      <c r="H8641" s="188"/>
      <c r="I8641" s="97"/>
      <c r="J8641" s="188"/>
    </row>
    <row r="8642" spans="3:10" ht="14.45" customHeight="1" x14ac:dyDescent="0.2">
      <c r="C8642" s="191"/>
      <c r="D8642" s="191"/>
      <c r="E8642" s="97"/>
      <c r="F8642" s="185"/>
      <c r="G8642" s="97"/>
      <c r="H8642" s="188"/>
      <c r="I8642" s="97"/>
      <c r="J8642" s="188"/>
    </row>
    <row r="8643" spans="3:10" ht="14.45" customHeight="1" x14ac:dyDescent="0.2">
      <c r="C8643" s="191"/>
      <c r="D8643" s="191"/>
      <c r="E8643" s="97"/>
      <c r="F8643" s="185"/>
      <c r="G8643" s="97"/>
      <c r="H8643" s="188"/>
      <c r="I8643" s="97"/>
      <c r="J8643" s="188"/>
    </row>
    <row r="8644" spans="3:10" ht="14.45" customHeight="1" x14ac:dyDescent="0.2">
      <c r="C8644" s="191"/>
      <c r="D8644" s="191"/>
      <c r="E8644" s="97"/>
      <c r="F8644" s="185"/>
      <c r="G8644" s="97"/>
      <c r="H8644" s="188"/>
      <c r="I8644" s="97"/>
      <c r="J8644" s="188"/>
    </row>
    <row r="8645" spans="3:10" ht="14.45" customHeight="1" x14ac:dyDescent="0.2">
      <c r="C8645" s="191"/>
      <c r="D8645" s="191"/>
      <c r="E8645" s="97"/>
      <c r="F8645" s="185"/>
      <c r="G8645" s="97"/>
      <c r="H8645" s="188"/>
      <c r="I8645" s="97"/>
      <c r="J8645" s="188"/>
    </row>
    <row r="8646" spans="3:10" ht="14.45" customHeight="1" x14ac:dyDescent="0.2">
      <c r="C8646" s="191"/>
      <c r="D8646" s="191"/>
      <c r="E8646" s="97"/>
      <c r="F8646" s="185"/>
      <c r="G8646" s="97"/>
      <c r="H8646" s="188"/>
      <c r="I8646" s="97"/>
      <c r="J8646" s="188"/>
    </row>
    <row r="8647" spans="3:10" ht="14.45" customHeight="1" x14ac:dyDescent="0.2">
      <c r="C8647" s="191"/>
      <c r="D8647" s="191"/>
      <c r="E8647" s="97"/>
      <c r="F8647" s="185"/>
      <c r="G8647" s="97"/>
      <c r="H8647" s="188"/>
      <c r="I8647" s="97"/>
      <c r="J8647" s="188"/>
    </row>
    <row r="8648" spans="3:10" ht="14.45" customHeight="1" x14ac:dyDescent="0.2">
      <c r="C8648" s="191"/>
      <c r="D8648" s="191"/>
      <c r="E8648" s="97"/>
      <c r="F8648" s="185"/>
      <c r="G8648" s="97"/>
      <c r="H8648" s="188"/>
      <c r="I8648" s="97"/>
      <c r="J8648" s="188"/>
    </row>
    <row r="8649" spans="3:10" ht="14.45" customHeight="1" x14ac:dyDescent="0.2">
      <c r="C8649" s="191"/>
      <c r="D8649" s="191"/>
      <c r="E8649" s="97"/>
      <c r="F8649" s="185"/>
      <c r="G8649" s="97"/>
      <c r="H8649" s="188"/>
      <c r="I8649" s="97"/>
      <c r="J8649" s="188"/>
    </row>
    <row r="8650" spans="3:10" ht="14.45" customHeight="1" x14ac:dyDescent="0.2">
      <c r="C8650" s="191"/>
      <c r="D8650" s="191"/>
      <c r="E8650" s="97"/>
      <c r="F8650" s="185"/>
      <c r="G8650" s="97"/>
      <c r="H8650" s="188"/>
      <c r="I8650" s="97"/>
      <c r="J8650" s="188"/>
    </row>
    <row r="8651" spans="3:10" ht="14.45" customHeight="1" x14ac:dyDescent="0.2">
      <c r="C8651" s="191"/>
      <c r="D8651" s="191"/>
      <c r="E8651" s="97"/>
      <c r="F8651" s="185"/>
      <c r="G8651" s="97"/>
      <c r="H8651" s="188"/>
      <c r="I8651" s="97"/>
      <c r="J8651" s="188"/>
    </row>
    <row r="8652" spans="3:10" ht="14.45" customHeight="1" x14ac:dyDescent="0.2">
      <c r="C8652" s="191"/>
      <c r="D8652" s="191"/>
      <c r="E8652" s="97"/>
      <c r="F8652" s="185"/>
      <c r="G8652" s="97"/>
      <c r="H8652" s="188"/>
      <c r="I8652" s="97"/>
      <c r="J8652" s="188"/>
    </row>
    <row r="8653" spans="3:10" ht="14.45" customHeight="1" x14ac:dyDescent="0.2">
      <c r="C8653" s="191"/>
      <c r="D8653" s="191"/>
      <c r="E8653" s="97"/>
      <c r="F8653" s="185"/>
      <c r="G8653" s="97"/>
      <c r="H8653" s="188"/>
      <c r="I8653" s="97"/>
      <c r="J8653" s="188"/>
    </row>
    <row r="8654" spans="3:10" ht="14.45" customHeight="1" x14ac:dyDescent="0.2">
      <c r="C8654" s="191"/>
      <c r="D8654" s="191"/>
      <c r="E8654" s="97"/>
      <c r="F8654" s="185"/>
      <c r="G8654" s="97"/>
      <c r="H8654" s="188"/>
      <c r="I8654" s="97"/>
      <c r="J8654" s="188"/>
    </row>
    <row r="8655" spans="3:10" ht="14.45" customHeight="1" x14ac:dyDescent="0.2">
      <c r="C8655" s="191"/>
      <c r="D8655" s="191"/>
      <c r="E8655" s="97"/>
      <c r="F8655" s="185"/>
      <c r="G8655" s="97"/>
      <c r="H8655" s="188"/>
      <c r="I8655" s="97"/>
      <c r="J8655" s="188"/>
    </row>
    <row r="8656" spans="3:10" ht="14.45" customHeight="1" x14ac:dyDescent="0.2">
      <c r="C8656" s="191"/>
      <c r="D8656" s="191"/>
      <c r="E8656" s="97"/>
      <c r="F8656" s="185"/>
      <c r="G8656" s="97"/>
      <c r="H8656" s="188"/>
      <c r="I8656" s="97"/>
      <c r="J8656" s="188"/>
    </row>
    <row r="8657" spans="3:10" ht="14.45" customHeight="1" x14ac:dyDescent="0.2">
      <c r="C8657" s="191"/>
      <c r="D8657" s="191"/>
      <c r="E8657" s="97"/>
      <c r="F8657" s="185"/>
      <c r="G8657" s="97"/>
      <c r="H8657" s="188"/>
      <c r="I8657" s="97"/>
      <c r="J8657" s="188"/>
    </row>
    <row r="8658" spans="3:10" ht="14.45" customHeight="1" x14ac:dyDescent="0.2">
      <c r="C8658" s="191"/>
      <c r="D8658" s="191"/>
      <c r="E8658" s="97"/>
      <c r="F8658" s="185"/>
      <c r="G8658" s="97"/>
      <c r="H8658" s="188"/>
      <c r="I8658" s="97"/>
      <c r="J8658" s="188"/>
    </row>
    <row r="8659" spans="3:10" ht="14.45" customHeight="1" x14ac:dyDescent="0.2">
      <c r="C8659" s="191"/>
      <c r="D8659" s="191"/>
      <c r="E8659" s="97"/>
      <c r="F8659" s="185"/>
      <c r="G8659" s="97"/>
      <c r="H8659" s="188"/>
      <c r="I8659" s="97"/>
      <c r="J8659" s="188"/>
    </row>
    <row r="8660" spans="3:10" ht="14.45" customHeight="1" x14ac:dyDescent="0.2">
      <c r="C8660" s="191"/>
      <c r="D8660" s="191"/>
      <c r="E8660" s="97"/>
      <c r="F8660" s="185"/>
      <c r="G8660" s="97"/>
      <c r="H8660" s="188"/>
      <c r="I8660" s="97"/>
      <c r="J8660" s="188"/>
    </row>
    <row r="8661" spans="3:10" ht="14.45" customHeight="1" x14ac:dyDescent="0.2">
      <c r="C8661" s="191"/>
      <c r="D8661" s="191"/>
      <c r="E8661" s="97"/>
      <c r="F8661" s="185"/>
      <c r="G8661" s="97"/>
      <c r="H8661" s="188"/>
      <c r="I8661" s="97"/>
      <c r="J8661" s="188"/>
    </row>
    <row r="8662" spans="3:10" ht="14.45" customHeight="1" x14ac:dyDescent="0.2">
      <c r="C8662" s="191"/>
      <c r="D8662" s="191"/>
      <c r="E8662" s="97"/>
      <c r="F8662" s="185"/>
      <c r="G8662" s="97"/>
      <c r="H8662" s="188"/>
      <c r="I8662" s="97"/>
      <c r="J8662" s="188"/>
    </row>
    <row r="8663" spans="3:10" ht="14.45" customHeight="1" x14ac:dyDescent="0.2">
      <c r="C8663" s="191"/>
      <c r="D8663" s="191"/>
      <c r="E8663" s="97"/>
      <c r="F8663" s="185"/>
      <c r="G8663" s="97"/>
      <c r="H8663" s="188"/>
      <c r="I8663" s="97"/>
      <c r="J8663" s="188"/>
    </row>
    <row r="8664" spans="3:10" ht="14.45" customHeight="1" x14ac:dyDescent="0.2">
      <c r="C8664" s="191"/>
      <c r="D8664" s="191"/>
      <c r="E8664" s="97"/>
      <c r="F8664" s="185"/>
      <c r="G8664" s="97"/>
      <c r="H8664" s="188"/>
      <c r="I8664" s="97"/>
      <c r="J8664" s="188"/>
    </row>
    <row r="8665" spans="3:10" ht="14.45" customHeight="1" x14ac:dyDescent="0.2">
      <c r="C8665" s="191"/>
      <c r="D8665" s="191"/>
      <c r="E8665" s="97"/>
      <c r="F8665" s="185"/>
      <c r="G8665" s="97"/>
      <c r="H8665" s="188"/>
      <c r="I8665" s="97"/>
      <c r="J8665" s="188"/>
    </row>
    <row r="8666" spans="3:10" ht="14.45" customHeight="1" x14ac:dyDescent="0.2">
      <c r="C8666" s="191"/>
      <c r="D8666" s="191"/>
      <c r="E8666" s="97"/>
      <c r="F8666" s="185"/>
      <c r="G8666" s="97"/>
      <c r="H8666" s="188"/>
      <c r="I8666" s="97"/>
      <c r="J8666" s="188"/>
    </row>
    <row r="8667" spans="3:10" ht="14.45" customHeight="1" x14ac:dyDescent="0.2">
      <c r="C8667" s="191"/>
      <c r="D8667" s="191"/>
      <c r="E8667" s="97"/>
      <c r="F8667" s="185"/>
      <c r="G8667" s="97"/>
      <c r="H8667" s="188"/>
      <c r="I8667" s="97"/>
      <c r="J8667" s="188"/>
    </row>
    <row r="8668" spans="3:10" ht="14.45" customHeight="1" x14ac:dyDescent="0.2">
      <c r="C8668" s="191"/>
      <c r="D8668" s="191"/>
      <c r="E8668" s="98"/>
      <c r="F8668" s="185"/>
      <c r="G8668" s="98"/>
      <c r="H8668" s="188"/>
      <c r="I8668" s="98"/>
      <c r="J8668" s="188"/>
    </row>
    <row r="8669" spans="3:10" ht="14.45" customHeight="1" x14ac:dyDescent="0.2">
      <c r="C8669" s="191"/>
      <c r="D8669" s="191"/>
      <c r="E8669" s="97"/>
      <c r="F8669" s="185"/>
      <c r="G8669" s="97"/>
      <c r="H8669" s="188"/>
      <c r="I8669" s="97"/>
      <c r="J8669" s="188"/>
    </row>
    <row r="8670" spans="3:10" ht="14.45" customHeight="1" x14ac:dyDescent="0.2">
      <c r="C8670" s="191"/>
      <c r="D8670" s="191"/>
      <c r="E8670" s="98"/>
      <c r="F8670" s="185"/>
      <c r="G8670" s="98"/>
      <c r="H8670" s="188"/>
      <c r="I8670" s="98"/>
      <c r="J8670" s="188"/>
    </row>
    <row r="8671" spans="3:10" ht="14.45" customHeight="1" x14ac:dyDescent="0.2">
      <c r="C8671" s="191"/>
      <c r="D8671" s="191"/>
      <c r="E8671" s="97"/>
      <c r="F8671" s="185"/>
      <c r="G8671" s="97"/>
      <c r="H8671" s="188"/>
      <c r="I8671" s="97"/>
      <c r="J8671" s="188"/>
    </row>
    <row r="8672" spans="3:10" ht="14.45" customHeight="1" x14ac:dyDescent="0.2">
      <c r="C8672" s="191"/>
      <c r="D8672" s="191"/>
      <c r="E8672" s="98"/>
      <c r="F8672" s="185"/>
      <c r="G8672" s="98"/>
      <c r="H8672" s="188"/>
      <c r="I8672" s="98"/>
      <c r="J8672" s="188"/>
    </row>
    <row r="8673" spans="3:10" ht="14.45" customHeight="1" x14ac:dyDescent="0.2">
      <c r="C8673" s="191"/>
      <c r="D8673" s="191"/>
      <c r="E8673" s="97"/>
      <c r="F8673" s="185"/>
      <c r="G8673" s="97"/>
      <c r="H8673" s="188"/>
      <c r="I8673" s="97"/>
      <c r="J8673" s="188"/>
    </row>
    <row r="8674" spans="3:10" ht="14.45" customHeight="1" x14ac:dyDescent="0.2">
      <c r="C8674" s="191"/>
      <c r="D8674" s="191"/>
      <c r="E8674" s="97"/>
      <c r="F8674" s="185"/>
      <c r="G8674" s="97"/>
      <c r="H8674" s="188"/>
      <c r="I8674" s="97"/>
      <c r="J8674" s="188"/>
    </row>
    <row r="8675" spans="3:10" ht="14.45" customHeight="1" x14ac:dyDescent="0.2">
      <c r="C8675" s="191"/>
      <c r="D8675" s="191"/>
      <c r="E8675" s="97"/>
      <c r="F8675" s="185"/>
      <c r="G8675" s="97"/>
      <c r="H8675" s="188"/>
      <c r="I8675" s="97"/>
      <c r="J8675" s="188"/>
    </row>
    <row r="8676" spans="3:10" ht="14.45" customHeight="1" x14ac:dyDescent="0.2">
      <c r="C8676" s="191"/>
      <c r="D8676" s="191"/>
      <c r="E8676" s="97"/>
      <c r="F8676" s="185"/>
      <c r="G8676" s="97"/>
      <c r="H8676" s="188"/>
      <c r="I8676" s="97"/>
      <c r="J8676" s="188"/>
    </row>
    <row r="8677" spans="3:10" ht="14.45" customHeight="1" x14ac:dyDescent="0.2">
      <c r="C8677" s="191"/>
      <c r="D8677" s="191"/>
      <c r="E8677" s="98"/>
      <c r="F8677" s="185"/>
      <c r="G8677" s="98"/>
      <c r="H8677" s="188"/>
      <c r="I8677" s="98"/>
      <c r="J8677" s="188"/>
    </row>
    <row r="8678" spans="3:10" ht="14.45" customHeight="1" x14ac:dyDescent="0.2">
      <c r="C8678" s="191"/>
      <c r="D8678" s="191"/>
      <c r="E8678" s="97"/>
      <c r="F8678" s="185"/>
      <c r="G8678" s="97"/>
      <c r="H8678" s="188"/>
      <c r="I8678" s="97"/>
      <c r="J8678" s="188"/>
    </row>
    <row r="8679" spans="3:10" ht="14.45" customHeight="1" x14ac:dyDescent="0.2">
      <c r="C8679" s="191"/>
      <c r="D8679" s="191"/>
      <c r="E8679" s="97"/>
      <c r="F8679" s="185"/>
      <c r="G8679" s="97"/>
      <c r="H8679" s="188"/>
      <c r="I8679" s="97"/>
      <c r="J8679" s="188"/>
    </row>
    <row r="8680" spans="3:10" ht="14.45" customHeight="1" x14ac:dyDescent="0.2">
      <c r="C8680" s="191"/>
      <c r="D8680" s="191"/>
      <c r="E8680" s="98"/>
      <c r="F8680" s="185"/>
      <c r="G8680" s="98"/>
      <c r="H8680" s="188"/>
      <c r="I8680" s="98"/>
      <c r="J8680" s="188"/>
    </row>
    <row r="8681" spans="3:10" ht="14.45" customHeight="1" x14ac:dyDescent="0.2">
      <c r="C8681" s="191"/>
      <c r="D8681" s="191"/>
      <c r="E8681" s="97"/>
      <c r="F8681" s="185"/>
      <c r="G8681" s="97"/>
      <c r="H8681" s="188"/>
      <c r="I8681" s="97"/>
      <c r="J8681" s="188"/>
    </row>
    <row r="8682" spans="3:10" ht="14.45" customHeight="1" x14ac:dyDescent="0.2">
      <c r="C8682" s="191"/>
      <c r="D8682" s="191"/>
      <c r="E8682" s="97"/>
      <c r="F8682" s="185"/>
      <c r="G8682" s="97"/>
      <c r="H8682" s="188"/>
      <c r="I8682" s="97"/>
      <c r="J8682" s="188"/>
    </row>
    <row r="8683" spans="3:10" ht="14.45" customHeight="1" x14ac:dyDescent="0.2">
      <c r="C8683" s="191"/>
      <c r="D8683" s="191"/>
      <c r="E8683" s="97"/>
      <c r="F8683" s="185"/>
      <c r="G8683" s="97"/>
      <c r="H8683" s="188"/>
      <c r="I8683" s="97"/>
      <c r="J8683" s="188"/>
    </row>
    <row r="8684" spans="3:10" ht="14.45" customHeight="1" x14ac:dyDescent="0.2">
      <c r="C8684" s="191"/>
      <c r="D8684" s="191"/>
      <c r="E8684" s="97"/>
      <c r="F8684" s="185"/>
      <c r="G8684" s="97"/>
      <c r="H8684" s="188"/>
      <c r="I8684" s="97"/>
      <c r="J8684" s="188"/>
    </row>
    <row r="8685" spans="3:10" ht="14.45" customHeight="1" x14ac:dyDescent="0.2">
      <c r="C8685" s="191"/>
      <c r="D8685" s="191"/>
      <c r="E8685" s="97"/>
      <c r="F8685" s="185"/>
      <c r="G8685" s="97"/>
      <c r="H8685" s="188"/>
      <c r="I8685" s="97"/>
      <c r="J8685" s="188"/>
    </row>
    <row r="8686" spans="3:10" ht="14.45" customHeight="1" x14ac:dyDescent="0.2">
      <c r="C8686" s="191"/>
      <c r="D8686" s="191"/>
      <c r="E8686" s="97"/>
      <c r="F8686" s="185"/>
      <c r="G8686" s="97"/>
      <c r="H8686" s="188"/>
      <c r="I8686" s="97"/>
      <c r="J8686" s="188"/>
    </row>
    <row r="8687" spans="3:10" ht="14.45" customHeight="1" x14ac:dyDescent="0.2">
      <c r="C8687" s="191"/>
      <c r="D8687" s="191"/>
      <c r="E8687" s="97"/>
      <c r="F8687" s="185"/>
      <c r="G8687" s="97"/>
      <c r="H8687" s="188"/>
      <c r="I8687" s="97"/>
      <c r="J8687" s="188"/>
    </row>
    <row r="8688" spans="3:10" ht="14.45" customHeight="1" x14ac:dyDescent="0.2">
      <c r="C8688" s="191"/>
      <c r="D8688" s="191"/>
      <c r="E8688" s="97"/>
      <c r="F8688" s="185"/>
      <c r="G8688" s="97"/>
      <c r="H8688" s="188"/>
      <c r="I8688" s="97"/>
      <c r="J8688" s="188"/>
    </row>
    <row r="8689" spans="3:10" ht="14.45" customHeight="1" x14ac:dyDescent="0.2">
      <c r="C8689" s="191"/>
      <c r="D8689" s="191"/>
      <c r="E8689" s="100"/>
      <c r="F8689" s="185"/>
      <c r="G8689" s="100"/>
      <c r="H8689" s="188"/>
      <c r="I8689" s="100"/>
      <c r="J8689" s="188"/>
    </row>
    <row r="8690" spans="3:10" ht="14.45" customHeight="1" x14ac:dyDescent="0.2">
      <c r="C8690" s="191"/>
      <c r="D8690" s="191"/>
      <c r="E8690" s="100"/>
      <c r="F8690" s="185"/>
      <c r="G8690" s="100"/>
      <c r="H8690" s="188"/>
      <c r="I8690" s="100"/>
      <c r="J8690" s="188"/>
    </row>
    <row r="8691" spans="3:10" ht="14.45" customHeight="1" x14ac:dyDescent="0.2">
      <c r="C8691" s="191"/>
      <c r="D8691" s="191"/>
      <c r="E8691" s="100"/>
      <c r="F8691" s="185"/>
      <c r="G8691" s="100"/>
      <c r="H8691" s="188"/>
      <c r="I8691" s="100"/>
      <c r="J8691" s="188"/>
    </row>
    <row r="8692" spans="3:10" ht="14.45" customHeight="1" x14ac:dyDescent="0.2">
      <c r="C8692" s="191"/>
      <c r="D8692" s="191"/>
      <c r="E8692" s="100"/>
      <c r="F8692" s="185"/>
      <c r="G8692" s="100"/>
      <c r="H8692" s="188"/>
      <c r="I8692" s="100"/>
      <c r="J8692" s="188"/>
    </row>
    <row r="8693" spans="3:10" ht="14.45" customHeight="1" x14ac:dyDescent="0.2">
      <c r="C8693" s="191"/>
      <c r="D8693" s="191"/>
      <c r="E8693" s="100"/>
      <c r="F8693" s="185"/>
      <c r="G8693" s="100"/>
      <c r="H8693" s="188"/>
      <c r="I8693" s="100"/>
      <c r="J8693" s="188"/>
    </row>
    <row r="8694" spans="3:10" ht="14.45" customHeight="1" x14ac:dyDescent="0.2">
      <c r="C8694" s="201"/>
      <c r="D8694" s="201"/>
      <c r="E8694" s="101"/>
      <c r="F8694" s="186"/>
      <c r="G8694" s="101"/>
      <c r="H8694" s="188"/>
      <c r="I8694" s="101"/>
      <c r="J8694" s="188"/>
    </row>
    <row r="8695" spans="3:10" ht="14.45" customHeight="1" x14ac:dyDescent="0.2">
      <c r="C8695" s="190" t="s">
        <v>1235</v>
      </c>
      <c r="D8695" s="190" t="s">
        <v>1236</v>
      </c>
      <c r="E8695" s="90"/>
      <c r="F8695" s="193" t="s">
        <v>1528</v>
      </c>
      <c r="G8695" s="90"/>
      <c r="H8695" s="133"/>
      <c r="I8695" s="90"/>
      <c r="J8695" s="133"/>
    </row>
    <row r="8696" spans="3:10" ht="14.45" customHeight="1" x14ac:dyDescent="0.2">
      <c r="C8696" s="191"/>
      <c r="D8696" s="191"/>
      <c r="E8696" s="90"/>
      <c r="F8696" s="209"/>
      <c r="G8696" s="90"/>
      <c r="H8696" s="188"/>
      <c r="I8696" s="90"/>
      <c r="J8696" s="188"/>
    </row>
    <row r="8697" spans="3:10" ht="14.45" customHeight="1" x14ac:dyDescent="0.2">
      <c r="C8697" s="191"/>
      <c r="D8697" s="191"/>
      <c r="E8697" s="90"/>
      <c r="F8697" s="209"/>
      <c r="G8697" s="90"/>
      <c r="H8697" s="188"/>
      <c r="I8697" s="90"/>
      <c r="J8697" s="188"/>
    </row>
    <row r="8698" spans="3:10" ht="14.45" customHeight="1" x14ac:dyDescent="0.2">
      <c r="C8698" s="191"/>
      <c r="D8698" s="191"/>
      <c r="E8698" s="90"/>
      <c r="F8698" s="209"/>
      <c r="G8698" s="90"/>
      <c r="H8698" s="188"/>
      <c r="I8698" s="90"/>
      <c r="J8698" s="188"/>
    </row>
    <row r="8699" spans="3:10" ht="14.45" customHeight="1" x14ac:dyDescent="0.2">
      <c r="C8699" s="191"/>
      <c r="D8699" s="191"/>
      <c r="E8699" s="90"/>
      <c r="F8699" s="209"/>
      <c r="G8699" s="90"/>
      <c r="H8699" s="188"/>
      <c r="I8699" s="90"/>
      <c r="J8699" s="188"/>
    </row>
    <row r="8700" spans="3:10" ht="14.45" customHeight="1" x14ac:dyDescent="0.2">
      <c r="C8700" s="191"/>
      <c r="D8700" s="191"/>
      <c r="E8700" s="90"/>
      <c r="F8700" s="209"/>
      <c r="G8700" s="90"/>
      <c r="H8700" s="188"/>
      <c r="I8700" s="90"/>
      <c r="J8700" s="188"/>
    </row>
    <row r="8701" spans="3:10" ht="14.45" customHeight="1" x14ac:dyDescent="0.2">
      <c r="C8701" s="191"/>
      <c r="D8701" s="191"/>
      <c r="E8701" s="90"/>
      <c r="F8701" s="209"/>
      <c r="G8701" s="90"/>
      <c r="H8701" s="188"/>
      <c r="I8701" s="90"/>
      <c r="J8701" s="188"/>
    </row>
    <row r="8702" spans="3:10" ht="14.45" customHeight="1" x14ac:dyDescent="0.2">
      <c r="C8702" s="191"/>
      <c r="D8702" s="191"/>
      <c r="E8702" s="90"/>
      <c r="F8702" s="209"/>
      <c r="G8702" s="90"/>
      <c r="H8702" s="188"/>
      <c r="I8702" s="90"/>
      <c r="J8702" s="188"/>
    </row>
    <row r="8703" spans="3:10" ht="14.45" customHeight="1" x14ac:dyDescent="0.2">
      <c r="C8703" s="191"/>
      <c r="D8703" s="191"/>
      <c r="E8703" s="90"/>
      <c r="F8703" s="209"/>
      <c r="G8703" s="90"/>
      <c r="H8703" s="188"/>
      <c r="I8703" s="90"/>
      <c r="J8703" s="188"/>
    </row>
    <row r="8704" spans="3:10" ht="14.45" customHeight="1" x14ac:dyDescent="0.2">
      <c r="C8704" s="191"/>
      <c r="D8704" s="191"/>
      <c r="E8704" s="90"/>
      <c r="F8704" s="209"/>
      <c r="G8704" s="90"/>
      <c r="H8704" s="188"/>
      <c r="I8704" s="90"/>
      <c r="J8704" s="188"/>
    </row>
    <row r="8705" spans="3:10" ht="14.45" customHeight="1" x14ac:dyDescent="0.2">
      <c r="C8705" s="191"/>
      <c r="D8705" s="191"/>
      <c r="E8705" s="90"/>
      <c r="F8705" s="209"/>
      <c r="G8705" s="90"/>
      <c r="H8705" s="188"/>
      <c r="I8705" s="90"/>
      <c r="J8705" s="188"/>
    </row>
    <row r="8706" spans="3:10" ht="14.45" customHeight="1" x14ac:dyDescent="0.2">
      <c r="C8706" s="191"/>
      <c r="D8706" s="191"/>
      <c r="E8706" s="90"/>
      <c r="F8706" s="209"/>
      <c r="G8706" s="90"/>
      <c r="H8706" s="188"/>
      <c r="I8706" s="90"/>
      <c r="J8706" s="188"/>
    </row>
    <row r="8707" spans="3:10" ht="14.45" customHeight="1" x14ac:dyDescent="0.2">
      <c r="C8707" s="191"/>
      <c r="D8707" s="191"/>
      <c r="E8707" s="90"/>
      <c r="F8707" s="209"/>
      <c r="G8707" s="90"/>
      <c r="H8707" s="188"/>
      <c r="I8707" s="90"/>
      <c r="J8707" s="188"/>
    </row>
    <row r="8708" spans="3:10" ht="14.45" customHeight="1" x14ac:dyDescent="0.2">
      <c r="C8708" s="191"/>
      <c r="D8708" s="191"/>
      <c r="E8708" s="90"/>
      <c r="F8708" s="209"/>
      <c r="G8708" s="90"/>
      <c r="H8708" s="188"/>
      <c r="I8708" s="90"/>
      <c r="J8708" s="188"/>
    </row>
    <row r="8709" spans="3:10" ht="14.45" customHeight="1" x14ac:dyDescent="0.2">
      <c r="C8709" s="191"/>
      <c r="D8709" s="191"/>
      <c r="E8709" s="90"/>
      <c r="F8709" s="209"/>
      <c r="G8709" s="90"/>
      <c r="H8709" s="188"/>
      <c r="I8709" s="90"/>
      <c r="J8709" s="188"/>
    </row>
    <row r="8710" spans="3:10" ht="14.45" customHeight="1" x14ac:dyDescent="0.2">
      <c r="C8710" s="191"/>
      <c r="D8710" s="191"/>
      <c r="E8710" s="90"/>
      <c r="F8710" s="209"/>
      <c r="G8710" s="90"/>
      <c r="H8710" s="188"/>
      <c r="I8710" s="90"/>
      <c r="J8710" s="188"/>
    </row>
    <row r="8711" spans="3:10" ht="14.45" customHeight="1" x14ac:dyDescent="0.2">
      <c r="C8711" s="191"/>
      <c r="D8711" s="191"/>
      <c r="E8711" s="90"/>
      <c r="F8711" s="209"/>
      <c r="G8711" s="90"/>
      <c r="H8711" s="188"/>
      <c r="I8711" s="90"/>
      <c r="J8711" s="188"/>
    </row>
    <row r="8712" spans="3:10" ht="14.45" customHeight="1" x14ac:dyDescent="0.2">
      <c r="C8712" s="191"/>
      <c r="D8712" s="191"/>
      <c r="E8712" s="90"/>
      <c r="F8712" s="209"/>
      <c r="G8712" s="90"/>
      <c r="H8712" s="188"/>
      <c r="I8712" s="90"/>
      <c r="J8712" s="188"/>
    </row>
    <row r="8713" spans="3:10" ht="14.45" customHeight="1" x14ac:dyDescent="0.2">
      <c r="C8713" s="191"/>
      <c r="D8713" s="191"/>
      <c r="E8713" s="90"/>
      <c r="F8713" s="209"/>
      <c r="G8713" s="90"/>
      <c r="H8713" s="188"/>
      <c r="I8713" s="90"/>
      <c r="J8713" s="188"/>
    </row>
    <row r="8714" spans="3:10" ht="14.45" customHeight="1" x14ac:dyDescent="0.2">
      <c r="C8714" s="191"/>
      <c r="D8714" s="191"/>
      <c r="E8714" s="90"/>
      <c r="F8714" s="209"/>
      <c r="G8714" s="90"/>
      <c r="H8714" s="188"/>
      <c r="I8714" s="90"/>
      <c r="J8714" s="188"/>
    </row>
    <row r="8715" spans="3:10" ht="14.45" customHeight="1" x14ac:dyDescent="0.2">
      <c r="C8715" s="191"/>
      <c r="D8715" s="191"/>
      <c r="E8715" s="90"/>
      <c r="F8715" s="209"/>
      <c r="G8715" s="90"/>
      <c r="H8715" s="188"/>
      <c r="I8715" s="90"/>
      <c r="J8715" s="188"/>
    </row>
    <row r="8716" spans="3:10" ht="14.45" customHeight="1" x14ac:dyDescent="0.2">
      <c r="C8716" s="191"/>
      <c r="D8716" s="191"/>
      <c r="E8716" s="90"/>
      <c r="F8716" s="209"/>
      <c r="G8716" s="90"/>
      <c r="H8716" s="188"/>
      <c r="I8716" s="90"/>
      <c r="J8716" s="188"/>
    </row>
    <row r="8717" spans="3:10" ht="14.45" customHeight="1" x14ac:dyDescent="0.2">
      <c r="C8717" s="191"/>
      <c r="D8717" s="191"/>
      <c r="E8717" s="90"/>
      <c r="F8717" s="209"/>
      <c r="G8717" s="90"/>
      <c r="H8717" s="188"/>
      <c r="I8717" s="90"/>
      <c r="J8717" s="188"/>
    </row>
    <row r="8718" spans="3:10" ht="14.45" customHeight="1" x14ac:dyDescent="0.2">
      <c r="C8718" s="191"/>
      <c r="D8718" s="191"/>
      <c r="E8718" s="90"/>
      <c r="F8718" s="209"/>
      <c r="G8718" s="90"/>
      <c r="H8718" s="188"/>
      <c r="I8718" s="90"/>
      <c r="J8718" s="188"/>
    </row>
    <row r="8719" spans="3:10" ht="14.45" customHeight="1" x14ac:dyDescent="0.2">
      <c r="C8719" s="191"/>
      <c r="D8719" s="191"/>
      <c r="E8719" s="90"/>
      <c r="F8719" s="209"/>
      <c r="G8719" s="90"/>
      <c r="H8719" s="188"/>
      <c r="I8719" s="90"/>
      <c r="J8719" s="188"/>
    </row>
    <row r="8720" spans="3:10" ht="14.45" customHeight="1" x14ac:dyDescent="0.2">
      <c r="C8720" s="191"/>
      <c r="D8720" s="191"/>
      <c r="E8720" s="90"/>
      <c r="F8720" s="209"/>
      <c r="G8720" s="90"/>
      <c r="H8720" s="188"/>
      <c r="I8720" s="90"/>
      <c r="J8720" s="188"/>
    </row>
    <row r="8721" spans="3:10" ht="14.45" customHeight="1" x14ac:dyDescent="0.2">
      <c r="C8721" s="191"/>
      <c r="D8721" s="191"/>
      <c r="E8721" s="90"/>
      <c r="F8721" s="209"/>
      <c r="G8721" s="90"/>
      <c r="H8721" s="188"/>
      <c r="I8721" s="90"/>
      <c r="J8721" s="188"/>
    </row>
    <row r="8722" spans="3:10" ht="14.45" customHeight="1" x14ac:dyDescent="0.2">
      <c r="C8722" s="191"/>
      <c r="D8722" s="191"/>
      <c r="E8722" s="90"/>
      <c r="F8722" s="209"/>
      <c r="G8722" s="90"/>
      <c r="H8722" s="188"/>
      <c r="I8722" s="90"/>
      <c r="J8722" s="188"/>
    </row>
    <row r="8723" spans="3:10" ht="14.45" customHeight="1" x14ac:dyDescent="0.2">
      <c r="C8723" s="191"/>
      <c r="D8723" s="191"/>
      <c r="E8723" s="90"/>
      <c r="F8723" s="209"/>
      <c r="G8723" s="90"/>
      <c r="H8723" s="188"/>
      <c r="I8723" s="90"/>
      <c r="J8723" s="188"/>
    </row>
    <row r="8724" spans="3:10" ht="14.45" customHeight="1" x14ac:dyDescent="0.2">
      <c r="C8724" s="191"/>
      <c r="D8724" s="191"/>
      <c r="E8724" s="90"/>
      <c r="F8724" s="209"/>
      <c r="G8724" s="90"/>
      <c r="H8724" s="188"/>
      <c r="I8724" s="90"/>
      <c r="J8724" s="188"/>
    </row>
    <row r="8725" spans="3:10" ht="14.45" customHeight="1" x14ac:dyDescent="0.2">
      <c r="C8725" s="191"/>
      <c r="D8725" s="191"/>
      <c r="E8725" s="90"/>
      <c r="F8725" s="209"/>
      <c r="G8725" s="90"/>
      <c r="H8725" s="188"/>
      <c r="I8725" s="90"/>
      <c r="J8725" s="188"/>
    </row>
    <row r="8726" spans="3:10" ht="14.45" customHeight="1" x14ac:dyDescent="0.2">
      <c r="C8726" s="191"/>
      <c r="D8726" s="191"/>
      <c r="E8726" s="90"/>
      <c r="F8726" s="209"/>
      <c r="G8726" s="90"/>
      <c r="H8726" s="188"/>
      <c r="I8726" s="90"/>
      <c r="J8726" s="188"/>
    </row>
    <row r="8727" spans="3:10" ht="14.45" customHeight="1" x14ac:dyDescent="0.2">
      <c r="C8727" s="191"/>
      <c r="D8727" s="191"/>
      <c r="E8727" s="90"/>
      <c r="F8727" s="209"/>
      <c r="G8727" s="90"/>
      <c r="H8727" s="188"/>
      <c r="I8727" s="90"/>
      <c r="J8727" s="188"/>
    </row>
    <row r="8728" spans="3:10" ht="14.45" customHeight="1" x14ac:dyDescent="0.2">
      <c r="C8728" s="191"/>
      <c r="D8728" s="191"/>
      <c r="E8728" s="90"/>
      <c r="F8728" s="209"/>
      <c r="G8728" s="90"/>
      <c r="H8728" s="188"/>
      <c r="I8728" s="90"/>
      <c r="J8728" s="188"/>
    </row>
    <row r="8729" spans="3:10" ht="14.45" customHeight="1" x14ac:dyDescent="0.2">
      <c r="C8729" s="191"/>
      <c r="D8729" s="191"/>
      <c r="E8729" s="90"/>
      <c r="F8729" s="209"/>
      <c r="G8729" s="90"/>
      <c r="H8729" s="188"/>
      <c r="I8729" s="90"/>
      <c r="J8729" s="188"/>
    </row>
    <row r="8730" spans="3:10" ht="14.45" customHeight="1" x14ac:dyDescent="0.2">
      <c r="C8730" s="191"/>
      <c r="D8730" s="191"/>
      <c r="E8730" s="90"/>
      <c r="F8730" s="209"/>
      <c r="G8730" s="90"/>
      <c r="H8730" s="188"/>
      <c r="I8730" s="90"/>
      <c r="J8730" s="188"/>
    </row>
    <row r="8731" spans="3:10" ht="14.45" customHeight="1" x14ac:dyDescent="0.2">
      <c r="C8731" s="191"/>
      <c r="D8731" s="191"/>
      <c r="E8731" s="90"/>
      <c r="F8731" s="209"/>
      <c r="G8731" s="90"/>
      <c r="H8731" s="188"/>
      <c r="I8731" s="90"/>
      <c r="J8731" s="188"/>
    </row>
    <row r="8732" spans="3:10" ht="14.45" customHeight="1" x14ac:dyDescent="0.2">
      <c r="C8732" s="191"/>
      <c r="D8732" s="191"/>
      <c r="E8732" s="90"/>
      <c r="F8732" s="209"/>
      <c r="G8732" s="90"/>
      <c r="H8732" s="188"/>
      <c r="I8732" s="90"/>
      <c r="J8732" s="188"/>
    </row>
    <row r="8733" spans="3:10" ht="14.45" customHeight="1" x14ac:dyDescent="0.2">
      <c r="C8733" s="191"/>
      <c r="D8733" s="191"/>
      <c r="E8733" s="90"/>
      <c r="F8733" s="209"/>
      <c r="G8733" s="90"/>
      <c r="H8733" s="188"/>
      <c r="I8733" s="90"/>
      <c r="J8733" s="188"/>
    </row>
    <row r="8734" spans="3:10" ht="14.45" customHeight="1" x14ac:dyDescent="0.2">
      <c r="C8734" s="191"/>
      <c r="D8734" s="191"/>
      <c r="E8734" s="90"/>
      <c r="F8734" s="209"/>
      <c r="G8734" s="90"/>
      <c r="H8734" s="188"/>
      <c r="I8734" s="90"/>
      <c r="J8734" s="188"/>
    </row>
    <row r="8735" spans="3:10" ht="14.45" customHeight="1" x14ac:dyDescent="0.2">
      <c r="C8735" s="191"/>
      <c r="D8735" s="191"/>
      <c r="E8735" s="90"/>
      <c r="F8735" s="209"/>
      <c r="G8735" s="90"/>
      <c r="H8735" s="188"/>
      <c r="I8735" s="90"/>
      <c r="J8735" s="188"/>
    </row>
    <row r="8736" spans="3:10" ht="14.45" customHeight="1" x14ac:dyDescent="0.2">
      <c r="C8736" s="191"/>
      <c r="D8736" s="191"/>
      <c r="E8736" s="90"/>
      <c r="F8736" s="209"/>
      <c r="G8736" s="90"/>
      <c r="H8736" s="188"/>
      <c r="I8736" s="90"/>
      <c r="J8736" s="188"/>
    </row>
    <row r="8737" spans="3:10" ht="14.45" customHeight="1" x14ac:dyDescent="0.2">
      <c r="C8737" s="191"/>
      <c r="D8737" s="191"/>
      <c r="E8737" s="90"/>
      <c r="F8737" s="209"/>
      <c r="G8737" s="90"/>
      <c r="H8737" s="188"/>
      <c r="I8737" s="90"/>
      <c r="J8737" s="188"/>
    </row>
    <row r="8738" spans="3:10" ht="14.45" customHeight="1" x14ac:dyDescent="0.2">
      <c r="C8738" s="191"/>
      <c r="D8738" s="191"/>
      <c r="E8738" s="90"/>
      <c r="F8738" s="209"/>
      <c r="G8738" s="90"/>
      <c r="H8738" s="188"/>
      <c r="I8738" s="90"/>
      <c r="J8738" s="188"/>
    </row>
    <row r="8739" spans="3:10" ht="14.45" customHeight="1" x14ac:dyDescent="0.2">
      <c r="C8739" s="191"/>
      <c r="D8739" s="191"/>
      <c r="E8739" s="91"/>
      <c r="F8739" s="209"/>
      <c r="G8739" s="91"/>
      <c r="H8739" s="188"/>
      <c r="I8739" s="91"/>
      <c r="J8739" s="188"/>
    </row>
    <row r="8740" spans="3:10" ht="14.45" customHeight="1" x14ac:dyDescent="0.2">
      <c r="C8740" s="191"/>
      <c r="D8740" s="191"/>
      <c r="E8740" s="90"/>
      <c r="F8740" s="209"/>
      <c r="G8740" s="90"/>
      <c r="H8740" s="188"/>
      <c r="I8740" s="90"/>
      <c r="J8740" s="188"/>
    </row>
    <row r="8741" spans="3:10" ht="14.45" customHeight="1" x14ac:dyDescent="0.2">
      <c r="C8741" s="191"/>
      <c r="D8741" s="191"/>
      <c r="E8741" s="90"/>
      <c r="F8741" s="209"/>
      <c r="G8741" s="90"/>
      <c r="H8741" s="188"/>
      <c r="I8741" s="90"/>
      <c r="J8741" s="188"/>
    </row>
    <row r="8742" spans="3:10" ht="14.45" customHeight="1" x14ac:dyDescent="0.2">
      <c r="C8742" s="191"/>
      <c r="D8742" s="191"/>
      <c r="E8742" s="90"/>
      <c r="F8742" s="209"/>
      <c r="G8742" s="90"/>
      <c r="H8742" s="188"/>
      <c r="I8742" s="90"/>
      <c r="J8742" s="188"/>
    </row>
    <row r="8743" spans="3:10" ht="14.45" customHeight="1" x14ac:dyDescent="0.2">
      <c r="C8743" s="191"/>
      <c r="D8743" s="191"/>
      <c r="E8743" s="90"/>
      <c r="F8743" s="209"/>
      <c r="G8743" s="90"/>
      <c r="H8743" s="188"/>
      <c r="I8743" s="90"/>
      <c r="J8743" s="188"/>
    </row>
    <row r="8744" spans="3:10" ht="14.45" customHeight="1" x14ac:dyDescent="0.2">
      <c r="C8744" s="191"/>
      <c r="D8744" s="191"/>
      <c r="E8744" s="90"/>
      <c r="F8744" s="209"/>
      <c r="G8744" s="90"/>
      <c r="H8744" s="188"/>
      <c r="I8744" s="90"/>
      <c r="J8744" s="188"/>
    </row>
    <row r="8745" spans="3:10" ht="14.45" customHeight="1" x14ac:dyDescent="0.2">
      <c r="C8745" s="191"/>
      <c r="D8745" s="191"/>
      <c r="E8745" s="91"/>
      <c r="F8745" s="209"/>
      <c r="G8745" s="91"/>
      <c r="H8745" s="188"/>
      <c r="I8745" s="91"/>
      <c r="J8745" s="188"/>
    </row>
    <row r="8746" spans="3:10" ht="14.45" customHeight="1" x14ac:dyDescent="0.2">
      <c r="C8746" s="191"/>
      <c r="D8746" s="191"/>
      <c r="E8746" s="90"/>
      <c r="F8746" s="209"/>
      <c r="G8746" s="90"/>
      <c r="H8746" s="188"/>
      <c r="I8746" s="90"/>
      <c r="J8746" s="188"/>
    </row>
    <row r="8747" spans="3:10" ht="14.45" customHeight="1" x14ac:dyDescent="0.2">
      <c r="C8747" s="191"/>
      <c r="D8747" s="191"/>
      <c r="E8747" s="90"/>
      <c r="F8747" s="209"/>
      <c r="G8747" s="90"/>
      <c r="H8747" s="188"/>
      <c r="I8747" s="90"/>
      <c r="J8747" s="188"/>
    </row>
    <row r="8748" spans="3:10" ht="14.45" customHeight="1" x14ac:dyDescent="0.2">
      <c r="C8748" s="191"/>
      <c r="D8748" s="191"/>
      <c r="E8748" s="90"/>
      <c r="F8748" s="209"/>
      <c r="G8748" s="90"/>
      <c r="H8748" s="188"/>
      <c r="I8748" s="90"/>
      <c r="J8748" s="188"/>
    </row>
    <row r="8749" spans="3:10" ht="14.45" customHeight="1" x14ac:dyDescent="0.2">
      <c r="C8749" s="191"/>
      <c r="D8749" s="191"/>
      <c r="E8749" s="90"/>
      <c r="F8749" s="209"/>
      <c r="G8749" s="90"/>
      <c r="H8749" s="188"/>
      <c r="I8749" s="90"/>
      <c r="J8749" s="188"/>
    </row>
    <row r="8750" spans="3:10" ht="14.45" customHeight="1" x14ac:dyDescent="0.2">
      <c r="C8750" s="191"/>
      <c r="D8750" s="191"/>
      <c r="E8750" s="90"/>
      <c r="F8750" s="209"/>
      <c r="G8750" s="90"/>
      <c r="H8750" s="188"/>
      <c r="I8750" s="90"/>
      <c r="J8750" s="188"/>
    </row>
    <row r="8751" spans="3:10" ht="14.45" customHeight="1" x14ac:dyDescent="0.2">
      <c r="C8751" s="191"/>
      <c r="D8751" s="191"/>
      <c r="E8751" s="91"/>
      <c r="F8751" s="209"/>
      <c r="G8751" s="91"/>
      <c r="H8751" s="188"/>
      <c r="I8751" s="91"/>
      <c r="J8751" s="188"/>
    </row>
    <row r="8752" spans="3:10" ht="14.45" customHeight="1" x14ac:dyDescent="0.2">
      <c r="C8752" s="191"/>
      <c r="D8752" s="191"/>
      <c r="E8752" s="90"/>
      <c r="F8752" s="209"/>
      <c r="G8752" s="90"/>
      <c r="H8752" s="188"/>
      <c r="I8752" s="90"/>
      <c r="J8752" s="188"/>
    </row>
    <row r="8753" spans="3:10" ht="14.45" customHeight="1" x14ac:dyDescent="0.2">
      <c r="C8753" s="191"/>
      <c r="D8753" s="191"/>
      <c r="E8753" s="90"/>
      <c r="F8753" s="209"/>
      <c r="G8753" s="90"/>
      <c r="H8753" s="188"/>
      <c r="I8753" s="90"/>
      <c r="J8753" s="188"/>
    </row>
    <row r="8754" spans="3:10" ht="14.45" customHeight="1" x14ac:dyDescent="0.2">
      <c r="C8754" s="191"/>
      <c r="D8754" s="191"/>
      <c r="E8754" s="90"/>
      <c r="F8754" s="209"/>
      <c r="G8754" s="90"/>
      <c r="H8754" s="188"/>
      <c r="I8754" s="90"/>
      <c r="J8754" s="188"/>
    </row>
    <row r="8755" spans="3:10" ht="14.45" customHeight="1" x14ac:dyDescent="0.2">
      <c r="C8755" s="191"/>
      <c r="D8755" s="191"/>
      <c r="E8755" s="90"/>
      <c r="F8755" s="209"/>
      <c r="G8755" s="90"/>
      <c r="H8755" s="188"/>
      <c r="I8755" s="90"/>
      <c r="J8755" s="188"/>
    </row>
    <row r="8756" spans="3:10" ht="14.45" customHeight="1" x14ac:dyDescent="0.2">
      <c r="C8756" s="191"/>
      <c r="D8756" s="191"/>
      <c r="E8756" s="90"/>
      <c r="F8756" s="209"/>
      <c r="G8756" s="90"/>
      <c r="H8756" s="188"/>
      <c r="I8756" s="90"/>
      <c r="J8756" s="188"/>
    </row>
    <row r="8757" spans="3:10" ht="14.45" customHeight="1" x14ac:dyDescent="0.2">
      <c r="C8757" s="191"/>
      <c r="D8757" s="191"/>
      <c r="E8757" s="90"/>
      <c r="F8757" s="209"/>
      <c r="G8757" s="90"/>
      <c r="H8757" s="188"/>
      <c r="I8757" s="90"/>
      <c r="J8757" s="188"/>
    </row>
    <row r="8758" spans="3:10" ht="14.45" customHeight="1" x14ac:dyDescent="0.2">
      <c r="C8758" s="191"/>
      <c r="D8758" s="191"/>
      <c r="E8758" s="90"/>
      <c r="F8758" s="209"/>
      <c r="G8758" s="90"/>
      <c r="H8758" s="188"/>
      <c r="I8758" s="90"/>
      <c r="J8758" s="188"/>
    </row>
    <row r="8759" spans="3:10" ht="14.45" customHeight="1" x14ac:dyDescent="0.2">
      <c r="C8759" s="191"/>
      <c r="D8759" s="191"/>
      <c r="E8759" s="90"/>
      <c r="F8759" s="209"/>
      <c r="G8759" s="90"/>
      <c r="H8759" s="188"/>
      <c r="I8759" s="90"/>
      <c r="J8759" s="188"/>
    </row>
    <row r="8760" spans="3:10" ht="14.45" customHeight="1" x14ac:dyDescent="0.2">
      <c r="C8760" s="191"/>
      <c r="D8760" s="191"/>
      <c r="E8760" s="90"/>
      <c r="F8760" s="209"/>
      <c r="G8760" s="90"/>
      <c r="H8760" s="188"/>
      <c r="I8760" s="90"/>
      <c r="J8760" s="188"/>
    </row>
    <row r="8761" spans="3:10" ht="14.45" customHeight="1" x14ac:dyDescent="0.2">
      <c r="C8761" s="191"/>
      <c r="D8761" s="191"/>
      <c r="E8761" s="90"/>
      <c r="F8761" s="209"/>
      <c r="G8761" s="90"/>
      <c r="H8761" s="188"/>
      <c r="I8761" s="90"/>
      <c r="J8761" s="188"/>
    </row>
    <row r="8762" spans="3:10" ht="14.45" customHeight="1" x14ac:dyDescent="0.2">
      <c r="C8762" s="191"/>
      <c r="D8762" s="191"/>
      <c r="E8762" s="103"/>
      <c r="F8762" s="209"/>
      <c r="G8762" s="103"/>
      <c r="H8762" s="188"/>
      <c r="I8762" s="103"/>
      <c r="J8762" s="188"/>
    </row>
    <row r="8763" spans="3:10" ht="14.45" customHeight="1" x14ac:dyDescent="0.2">
      <c r="C8763" s="201"/>
      <c r="D8763" s="201"/>
      <c r="E8763" s="101"/>
      <c r="F8763" s="210"/>
      <c r="G8763" s="101"/>
      <c r="H8763" s="188"/>
      <c r="I8763" s="101"/>
      <c r="J8763" s="188"/>
    </row>
    <row r="8764" spans="3:10" ht="14.45" customHeight="1" x14ac:dyDescent="0.2">
      <c r="C8764" s="190" t="s">
        <v>1237</v>
      </c>
      <c r="D8764" s="190" t="s">
        <v>1238</v>
      </c>
      <c r="E8764" s="90"/>
      <c r="F8764" s="193" t="s">
        <v>1529</v>
      </c>
      <c r="G8764" s="90"/>
      <c r="H8764" s="133"/>
      <c r="I8764" s="90"/>
      <c r="J8764" s="133"/>
    </row>
    <row r="8765" spans="3:10" ht="14.45" customHeight="1" x14ac:dyDescent="0.2">
      <c r="C8765" s="191"/>
      <c r="D8765" s="191"/>
      <c r="E8765" s="97"/>
      <c r="F8765" s="209"/>
      <c r="G8765" s="97"/>
      <c r="H8765" s="188"/>
      <c r="I8765" s="97"/>
      <c r="J8765" s="188"/>
    </row>
    <row r="8766" spans="3:10" ht="14.45" customHeight="1" x14ac:dyDescent="0.2">
      <c r="C8766" s="191"/>
      <c r="D8766" s="191"/>
      <c r="E8766" s="97"/>
      <c r="F8766" s="209"/>
      <c r="G8766" s="97"/>
      <c r="H8766" s="188"/>
      <c r="I8766" s="97"/>
      <c r="J8766" s="188"/>
    </row>
    <row r="8767" spans="3:10" ht="14.45" customHeight="1" x14ac:dyDescent="0.2">
      <c r="C8767" s="191"/>
      <c r="D8767" s="191"/>
      <c r="E8767" s="97"/>
      <c r="F8767" s="209"/>
      <c r="G8767" s="97"/>
      <c r="H8767" s="188"/>
      <c r="I8767" s="97"/>
      <c r="J8767" s="188"/>
    </row>
    <row r="8768" spans="3:10" ht="14.45" customHeight="1" x14ac:dyDescent="0.2">
      <c r="C8768" s="191"/>
      <c r="D8768" s="191"/>
      <c r="E8768" s="97"/>
      <c r="F8768" s="209"/>
      <c r="G8768" s="97"/>
      <c r="H8768" s="188"/>
      <c r="I8768" s="97"/>
      <c r="J8768" s="188"/>
    </row>
    <row r="8769" spans="3:10" ht="14.45" customHeight="1" x14ac:dyDescent="0.2">
      <c r="C8769" s="191"/>
      <c r="D8769" s="191"/>
      <c r="E8769" s="97"/>
      <c r="F8769" s="209"/>
      <c r="G8769" s="97"/>
      <c r="H8769" s="188"/>
      <c r="I8769" s="97"/>
      <c r="J8769" s="188"/>
    </row>
    <row r="8770" spans="3:10" ht="14.45" customHeight="1" x14ac:dyDescent="0.2">
      <c r="C8770" s="191"/>
      <c r="D8770" s="191"/>
      <c r="E8770" s="97"/>
      <c r="F8770" s="209"/>
      <c r="G8770" s="97"/>
      <c r="H8770" s="188"/>
      <c r="I8770" s="97"/>
      <c r="J8770" s="188"/>
    </row>
    <row r="8771" spans="3:10" ht="14.45" customHeight="1" x14ac:dyDescent="0.2">
      <c r="C8771" s="191"/>
      <c r="D8771" s="191"/>
      <c r="E8771" s="97"/>
      <c r="F8771" s="209"/>
      <c r="G8771" s="97"/>
      <c r="H8771" s="188"/>
      <c r="I8771" s="97"/>
      <c r="J8771" s="188"/>
    </row>
    <row r="8772" spans="3:10" ht="14.45" customHeight="1" x14ac:dyDescent="0.2">
      <c r="C8772" s="191"/>
      <c r="D8772" s="191"/>
      <c r="E8772" s="97"/>
      <c r="F8772" s="209"/>
      <c r="G8772" s="97"/>
      <c r="H8772" s="188"/>
      <c r="I8772" s="97"/>
      <c r="J8772" s="188"/>
    </row>
    <row r="8773" spans="3:10" ht="14.45" customHeight="1" x14ac:dyDescent="0.2">
      <c r="C8773" s="191"/>
      <c r="D8773" s="191"/>
      <c r="E8773" s="97"/>
      <c r="F8773" s="209"/>
      <c r="G8773" s="97"/>
      <c r="H8773" s="188"/>
      <c r="I8773" s="97"/>
      <c r="J8773" s="188"/>
    </row>
    <row r="8774" spans="3:10" ht="14.45" customHeight="1" x14ac:dyDescent="0.2">
      <c r="C8774" s="191"/>
      <c r="D8774" s="191"/>
      <c r="E8774" s="97"/>
      <c r="F8774" s="209"/>
      <c r="G8774" s="97"/>
      <c r="H8774" s="188"/>
      <c r="I8774" s="97"/>
      <c r="J8774" s="188"/>
    </row>
    <row r="8775" spans="3:10" ht="14.45" customHeight="1" x14ac:dyDescent="0.2">
      <c r="C8775" s="191"/>
      <c r="D8775" s="191"/>
      <c r="E8775" s="97"/>
      <c r="F8775" s="209"/>
      <c r="G8775" s="97"/>
      <c r="H8775" s="188"/>
      <c r="I8775" s="97"/>
      <c r="J8775" s="188"/>
    </row>
    <row r="8776" spans="3:10" ht="14.45" customHeight="1" x14ac:dyDescent="0.2">
      <c r="C8776" s="191"/>
      <c r="D8776" s="191"/>
      <c r="E8776" s="97"/>
      <c r="F8776" s="209"/>
      <c r="G8776" s="97"/>
      <c r="H8776" s="188"/>
      <c r="I8776" s="97"/>
      <c r="J8776" s="188"/>
    </row>
    <row r="8777" spans="3:10" ht="14.45" customHeight="1" x14ac:dyDescent="0.2">
      <c r="C8777" s="191"/>
      <c r="D8777" s="191"/>
      <c r="E8777" s="97"/>
      <c r="F8777" s="209"/>
      <c r="G8777" s="97"/>
      <c r="H8777" s="188"/>
      <c r="I8777" s="97"/>
      <c r="J8777" s="188"/>
    </row>
    <row r="8778" spans="3:10" ht="14.45" customHeight="1" x14ac:dyDescent="0.2">
      <c r="C8778" s="191"/>
      <c r="D8778" s="191"/>
      <c r="E8778" s="97"/>
      <c r="F8778" s="209"/>
      <c r="G8778" s="97"/>
      <c r="H8778" s="188"/>
      <c r="I8778" s="97"/>
      <c r="J8778" s="188"/>
    </row>
    <row r="8779" spans="3:10" ht="14.45" customHeight="1" x14ac:dyDescent="0.2">
      <c r="C8779" s="191"/>
      <c r="D8779" s="191"/>
      <c r="E8779" s="97"/>
      <c r="F8779" s="209"/>
      <c r="G8779" s="97"/>
      <c r="H8779" s="188"/>
      <c r="I8779" s="97"/>
      <c r="J8779" s="188"/>
    </row>
    <row r="8780" spans="3:10" ht="14.45" customHeight="1" x14ac:dyDescent="0.2">
      <c r="C8780" s="191"/>
      <c r="D8780" s="191"/>
      <c r="E8780" s="97"/>
      <c r="F8780" s="209"/>
      <c r="G8780" s="97"/>
      <c r="H8780" s="188"/>
      <c r="I8780" s="97"/>
      <c r="J8780" s="188"/>
    </row>
    <row r="8781" spans="3:10" ht="14.45" customHeight="1" x14ac:dyDescent="0.2">
      <c r="C8781" s="191"/>
      <c r="D8781" s="191"/>
      <c r="E8781" s="97"/>
      <c r="F8781" s="209"/>
      <c r="G8781" s="97"/>
      <c r="H8781" s="188"/>
      <c r="I8781" s="97"/>
      <c r="J8781" s="188"/>
    </row>
    <row r="8782" spans="3:10" ht="14.45" customHeight="1" x14ac:dyDescent="0.2">
      <c r="C8782" s="191"/>
      <c r="D8782" s="191"/>
      <c r="E8782" s="97"/>
      <c r="F8782" s="209"/>
      <c r="G8782" s="97"/>
      <c r="H8782" s="188"/>
      <c r="I8782" s="97"/>
      <c r="J8782" s="188"/>
    </row>
    <row r="8783" spans="3:10" ht="14.45" customHeight="1" x14ac:dyDescent="0.2">
      <c r="C8783" s="191"/>
      <c r="D8783" s="191"/>
      <c r="E8783" s="97"/>
      <c r="F8783" s="209"/>
      <c r="G8783" s="97"/>
      <c r="H8783" s="188"/>
      <c r="I8783" s="97"/>
      <c r="J8783" s="188"/>
    </row>
    <row r="8784" spans="3:10" ht="14.45" customHeight="1" x14ac:dyDescent="0.2">
      <c r="C8784" s="191"/>
      <c r="D8784" s="191"/>
      <c r="E8784" s="97"/>
      <c r="F8784" s="209"/>
      <c r="G8784" s="97"/>
      <c r="H8784" s="188"/>
      <c r="I8784" s="97"/>
      <c r="J8784" s="188"/>
    </row>
    <row r="8785" spans="3:10" ht="14.45" customHeight="1" x14ac:dyDescent="0.2">
      <c r="C8785" s="191"/>
      <c r="D8785" s="191"/>
      <c r="E8785" s="97"/>
      <c r="F8785" s="209"/>
      <c r="G8785" s="97"/>
      <c r="H8785" s="188"/>
      <c r="I8785" s="97"/>
      <c r="J8785" s="188"/>
    </row>
    <row r="8786" spans="3:10" ht="14.45" customHeight="1" x14ac:dyDescent="0.2">
      <c r="C8786" s="191"/>
      <c r="D8786" s="191"/>
      <c r="E8786" s="97"/>
      <c r="F8786" s="209"/>
      <c r="G8786" s="97"/>
      <c r="H8786" s="188"/>
      <c r="I8786" s="97"/>
      <c r="J8786" s="188"/>
    </row>
    <row r="8787" spans="3:10" ht="14.45" customHeight="1" x14ac:dyDescent="0.2">
      <c r="C8787" s="191"/>
      <c r="D8787" s="191"/>
      <c r="E8787" s="97"/>
      <c r="F8787" s="209"/>
      <c r="G8787" s="97"/>
      <c r="H8787" s="188"/>
      <c r="I8787" s="97"/>
      <c r="J8787" s="188"/>
    </row>
    <row r="8788" spans="3:10" ht="14.45" customHeight="1" x14ac:dyDescent="0.2">
      <c r="C8788" s="191"/>
      <c r="D8788" s="191"/>
      <c r="E8788" s="97"/>
      <c r="F8788" s="209"/>
      <c r="G8788" s="97"/>
      <c r="H8788" s="188"/>
      <c r="I8788" s="97"/>
      <c r="J8788" s="188"/>
    </row>
    <row r="8789" spans="3:10" ht="14.45" customHeight="1" x14ac:dyDescent="0.2">
      <c r="C8789" s="191"/>
      <c r="D8789" s="191"/>
      <c r="E8789" s="97"/>
      <c r="F8789" s="209"/>
      <c r="G8789" s="97"/>
      <c r="H8789" s="188"/>
      <c r="I8789" s="97"/>
      <c r="J8789" s="188"/>
    </row>
    <row r="8790" spans="3:10" ht="14.45" customHeight="1" x14ac:dyDescent="0.2">
      <c r="C8790" s="191"/>
      <c r="D8790" s="191"/>
      <c r="E8790" s="97"/>
      <c r="F8790" s="209"/>
      <c r="G8790" s="97"/>
      <c r="H8790" s="188"/>
      <c r="I8790" s="97"/>
      <c r="J8790" s="188"/>
    </row>
    <row r="8791" spans="3:10" ht="14.45" customHeight="1" x14ac:dyDescent="0.2">
      <c r="C8791" s="191"/>
      <c r="D8791" s="191"/>
      <c r="E8791" s="97"/>
      <c r="F8791" s="209"/>
      <c r="G8791" s="97"/>
      <c r="H8791" s="188"/>
      <c r="I8791" s="97"/>
      <c r="J8791" s="188"/>
    </row>
    <row r="8792" spans="3:10" ht="14.45" customHeight="1" x14ac:dyDescent="0.2">
      <c r="C8792" s="191"/>
      <c r="D8792" s="191"/>
      <c r="E8792" s="97"/>
      <c r="F8792" s="209"/>
      <c r="G8792" s="97"/>
      <c r="H8792" s="188"/>
      <c r="I8792" s="97"/>
      <c r="J8792" s="188"/>
    </row>
    <row r="8793" spans="3:10" ht="14.45" customHeight="1" x14ac:dyDescent="0.2">
      <c r="C8793" s="191"/>
      <c r="D8793" s="191"/>
      <c r="E8793" s="97"/>
      <c r="F8793" s="209"/>
      <c r="G8793" s="97"/>
      <c r="H8793" s="188"/>
      <c r="I8793" s="97"/>
      <c r="J8793" s="188"/>
    </row>
    <row r="8794" spans="3:10" ht="14.45" customHeight="1" x14ac:dyDescent="0.2">
      <c r="C8794" s="191"/>
      <c r="D8794" s="191"/>
      <c r="E8794" s="97"/>
      <c r="F8794" s="209"/>
      <c r="G8794" s="97"/>
      <c r="H8794" s="188"/>
      <c r="I8794" s="97"/>
      <c r="J8794" s="188"/>
    </row>
    <row r="8795" spans="3:10" ht="14.45" customHeight="1" x14ac:dyDescent="0.2">
      <c r="C8795" s="191"/>
      <c r="D8795" s="191"/>
      <c r="E8795" s="97"/>
      <c r="F8795" s="209"/>
      <c r="G8795" s="97"/>
      <c r="H8795" s="188"/>
      <c r="I8795" s="97"/>
      <c r="J8795" s="188"/>
    </row>
    <row r="8796" spans="3:10" ht="14.45" customHeight="1" x14ac:dyDescent="0.2">
      <c r="C8796" s="191"/>
      <c r="D8796" s="191"/>
      <c r="E8796" s="97"/>
      <c r="F8796" s="209"/>
      <c r="G8796" s="97"/>
      <c r="H8796" s="188"/>
      <c r="I8796" s="97"/>
      <c r="J8796" s="188"/>
    </row>
    <row r="8797" spans="3:10" ht="14.45" customHeight="1" x14ac:dyDescent="0.2">
      <c r="C8797" s="191"/>
      <c r="D8797" s="191"/>
      <c r="E8797" s="97"/>
      <c r="F8797" s="209"/>
      <c r="G8797" s="97"/>
      <c r="H8797" s="188"/>
      <c r="I8797" s="97"/>
      <c r="J8797" s="188"/>
    </row>
    <row r="8798" spans="3:10" ht="14.45" customHeight="1" x14ac:dyDescent="0.2">
      <c r="C8798" s="191"/>
      <c r="D8798" s="191"/>
      <c r="E8798" s="97"/>
      <c r="F8798" s="209"/>
      <c r="G8798" s="97"/>
      <c r="H8798" s="188"/>
      <c r="I8798" s="97"/>
      <c r="J8798" s="188"/>
    </row>
    <row r="8799" spans="3:10" ht="14.45" customHeight="1" x14ac:dyDescent="0.2">
      <c r="C8799" s="191"/>
      <c r="D8799" s="191"/>
      <c r="E8799" s="97"/>
      <c r="F8799" s="209"/>
      <c r="G8799" s="97"/>
      <c r="H8799" s="188"/>
      <c r="I8799" s="97"/>
      <c r="J8799" s="188"/>
    </row>
    <row r="8800" spans="3:10" ht="14.45" customHeight="1" x14ac:dyDescent="0.2">
      <c r="C8800" s="191"/>
      <c r="D8800" s="191"/>
      <c r="E8800" s="97"/>
      <c r="F8800" s="209"/>
      <c r="G8800" s="97"/>
      <c r="H8800" s="188"/>
      <c r="I8800" s="97"/>
      <c r="J8800" s="188"/>
    </row>
    <row r="8801" spans="3:10" ht="14.45" customHeight="1" x14ac:dyDescent="0.2">
      <c r="C8801" s="191"/>
      <c r="D8801" s="191"/>
      <c r="E8801" s="97"/>
      <c r="F8801" s="209"/>
      <c r="G8801" s="97"/>
      <c r="H8801" s="188"/>
      <c r="I8801" s="97"/>
      <c r="J8801" s="188"/>
    </row>
    <row r="8802" spans="3:10" ht="14.45" customHeight="1" x14ac:dyDescent="0.2">
      <c r="C8802" s="191"/>
      <c r="D8802" s="191"/>
      <c r="E8802" s="97"/>
      <c r="F8802" s="209"/>
      <c r="G8802" s="97"/>
      <c r="H8802" s="188"/>
      <c r="I8802" s="97"/>
      <c r="J8802" s="188"/>
    </row>
    <row r="8803" spans="3:10" ht="14.45" customHeight="1" x14ac:dyDescent="0.2">
      <c r="C8803" s="191"/>
      <c r="D8803" s="191"/>
      <c r="E8803" s="97"/>
      <c r="F8803" s="209"/>
      <c r="G8803" s="97"/>
      <c r="H8803" s="188"/>
      <c r="I8803" s="97"/>
      <c r="J8803" s="188"/>
    </row>
    <row r="8804" spans="3:10" ht="14.45" customHeight="1" x14ac:dyDescent="0.2">
      <c r="C8804" s="191"/>
      <c r="D8804" s="191"/>
      <c r="E8804" s="97"/>
      <c r="F8804" s="209"/>
      <c r="G8804" s="97"/>
      <c r="H8804" s="188"/>
      <c r="I8804" s="97"/>
      <c r="J8804" s="188"/>
    </row>
    <row r="8805" spans="3:10" ht="14.45" customHeight="1" x14ac:dyDescent="0.2">
      <c r="C8805" s="191"/>
      <c r="D8805" s="191"/>
      <c r="E8805" s="97"/>
      <c r="F8805" s="209"/>
      <c r="G8805" s="97"/>
      <c r="H8805" s="188"/>
      <c r="I8805" s="97"/>
      <c r="J8805" s="188"/>
    </row>
    <row r="8806" spans="3:10" ht="14.45" customHeight="1" x14ac:dyDescent="0.2">
      <c r="C8806" s="191"/>
      <c r="D8806" s="191"/>
      <c r="E8806" s="97"/>
      <c r="F8806" s="209"/>
      <c r="G8806" s="97"/>
      <c r="H8806" s="188"/>
      <c r="I8806" s="97"/>
      <c r="J8806" s="188"/>
    </row>
    <row r="8807" spans="3:10" ht="14.45" customHeight="1" x14ac:dyDescent="0.2">
      <c r="C8807" s="191"/>
      <c r="D8807" s="191"/>
      <c r="E8807" s="97"/>
      <c r="F8807" s="209"/>
      <c r="G8807" s="97"/>
      <c r="H8807" s="188"/>
      <c r="I8807" s="97"/>
      <c r="J8807" s="188"/>
    </row>
    <row r="8808" spans="3:10" ht="14.45" customHeight="1" x14ac:dyDescent="0.2">
      <c r="C8808" s="191"/>
      <c r="D8808" s="191"/>
      <c r="E8808" s="97"/>
      <c r="F8808" s="209"/>
      <c r="G8808" s="97"/>
      <c r="H8808" s="188"/>
      <c r="I8808" s="97"/>
      <c r="J8808" s="188"/>
    </row>
    <row r="8809" spans="3:10" ht="14.45" customHeight="1" x14ac:dyDescent="0.2">
      <c r="C8809" s="191"/>
      <c r="D8809" s="191"/>
      <c r="E8809" s="97"/>
      <c r="F8809" s="209"/>
      <c r="G8809" s="97"/>
      <c r="H8809" s="188"/>
      <c r="I8809" s="97"/>
      <c r="J8809" s="188"/>
    </row>
    <row r="8810" spans="3:10" ht="14.45" customHeight="1" x14ac:dyDescent="0.2">
      <c r="C8810" s="191"/>
      <c r="D8810" s="191"/>
      <c r="E8810" s="97"/>
      <c r="F8810" s="209"/>
      <c r="G8810" s="97"/>
      <c r="H8810" s="188"/>
      <c r="I8810" s="97"/>
      <c r="J8810" s="188"/>
    </row>
    <row r="8811" spans="3:10" ht="14.45" customHeight="1" x14ac:dyDescent="0.2">
      <c r="C8811" s="191"/>
      <c r="D8811" s="191"/>
      <c r="E8811" s="98"/>
      <c r="F8811" s="209"/>
      <c r="G8811" s="98"/>
      <c r="H8811" s="188"/>
      <c r="I8811" s="98"/>
      <c r="J8811" s="188"/>
    </row>
    <row r="8812" spans="3:10" ht="14.45" customHeight="1" x14ac:dyDescent="0.2">
      <c r="C8812" s="191"/>
      <c r="D8812" s="191"/>
      <c r="E8812" s="97"/>
      <c r="F8812" s="209"/>
      <c r="G8812" s="97"/>
      <c r="H8812" s="188"/>
      <c r="I8812" s="97"/>
      <c r="J8812" s="188"/>
    </row>
    <row r="8813" spans="3:10" ht="14.45" customHeight="1" x14ac:dyDescent="0.2">
      <c r="C8813" s="191"/>
      <c r="D8813" s="191"/>
      <c r="E8813" s="97"/>
      <c r="F8813" s="209"/>
      <c r="G8813" s="97"/>
      <c r="H8813" s="188"/>
      <c r="I8813" s="97"/>
      <c r="J8813" s="188"/>
    </row>
    <row r="8814" spans="3:10" ht="14.45" customHeight="1" x14ac:dyDescent="0.2">
      <c r="C8814" s="191"/>
      <c r="D8814" s="191"/>
      <c r="E8814" s="97"/>
      <c r="F8814" s="209"/>
      <c r="G8814" s="97"/>
      <c r="H8814" s="188"/>
      <c r="I8814" s="97"/>
      <c r="J8814" s="188"/>
    </row>
    <row r="8815" spans="3:10" ht="14.45" customHeight="1" x14ac:dyDescent="0.2">
      <c r="C8815" s="191"/>
      <c r="D8815" s="191"/>
      <c r="E8815" s="97"/>
      <c r="F8815" s="209"/>
      <c r="G8815" s="97"/>
      <c r="H8815" s="188"/>
      <c r="I8815" s="97"/>
      <c r="J8815" s="188"/>
    </row>
    <row r="8816" spans="3:10" ht="14.45" customHeight="1" x14ac:dyDescent="0.2">
      <c r="C8816" s="191"/>
      <c r="D8816" s="191"/>
      <c r="E8816" s="97"/>
      <c r="F8816" s="209"/>
      <c r="G8816" s="97"/>
      <c r="H8816" s="188"/>
      <c r="I8816" s="97"/>
      <c r="J8816" s="188"/>
    </row>
    <row r="8817" spans="3:10" ht="14.45" customHeight="1" x14ac:dyDescent="0.2">
      <c r="C8817" s="191"/>
      <c r="D8817" s="191"/>
      <c r="E8817" s="97"/>
      <c r="F8817" s="209"/>
      <c r="G8817" s="97"/>
      <c r="H8817" s="188"/>
      <c r="I8817" s="97"/>
      <c r="J8817" s="188"/>
    </row>
    <row r="8818" spans="3:10" ht="14.45" customHeight="1" x14ac:dyDescent="0.2">
      <c r="C8818" s="191"/>
      <c r="D8818" s="191"/>
      <c r="E8818" s="97"/>
      <c r="F8818" s="209"/>
      <c r="G8818" s="97"/>
      <c r="H8818" s="188"/>
      <c r="I8818" s="97"/>
      <c r="J8818" s="188"/>
    </row>
    <row r="8819" spans="3:10" ht="14.45" customHeight="1" x14ac:dyDescent="0.2">
      <c r="C8819" s="191"/>
      <c r="D8819" s="191"/>
      <c r="E8819" s="97"/>
      <c r="F8819" s="209"/>
      <c r="G8819" s="97"/>
      <c r="H8819" s="188"/>
      <c r="I8819" s="97"/>
      <c r="J8819" s="188"/>
    </row>
    <row r="8820" spans="3:10" ht="14.45" customHeight="1" x14ac:dyDescent="0.2">
      <c r="C8820" s="191"/>
      <c r="D8820" s="191"/>
      <c r="E8820" s="97"/>
      <c r="F8820" s="209"/>
      <c r="G8820" s="97"/>
      <c r="H8820" s="188"/>
      <c r="I8820" s="97"/>
      <c r="J8820" s="188"/>
    </row>
    <row r="8821" spans="3:10" ht="14.45" customHeight="1" x14ac:dyDescent="0.2">
      <c r="C8821" s="191"/>
      <c r="D8821" s="191"/>
      <c r="E8821" s="97"/>
      <c r="F8821" s="209"/>
      <c r="G8821" s="97"/>
      <c r="H8821" s="188"/>
      <c r="I8821" s="97"/>
      <c r="J8821" s="188"/>
    </row>
    <row r="8822" spans="3:10" ht="14.45" customHeight="1" x14ac:dyDescent="0.2">
      <c r="C8822" s="191"/>
      <c r="D8822" s="191"/>
      <c r="E8822" s="97"/>
      <c r="F8822" s="209"/>
      <c r="G8822" s="97"/>
      <c r="H8822" s="188"/>
      <c r="I8822" s="97"/>
      <c r="J8822" s="188"/>
    </row>
    <row r="8823" spans="3:10" ht="14.45" customHeight="1" x14ac:dyDescent="0.2">
      <c r="C8823" s="191"/>
      <c r="D8823" s="191"/>
      <c r="E8823" s="97"/>
      <c r="F8823" s="209"/>
      <c r="G8823" s="97"/>
      <c r="H8823" s="188"/>
      <c r="I8823" s="97"/>
      <c r="J8823" s="188"/>
    </row>
    <row r="8824" spans="3:10" ht="14.45" customHeight="1" x14ac:dyDescent="0.2">
      <c r="C8824" s="191"/>
      <c r="D8824" s="191"/>
      <c r="E8824" s="97"/>
      <c r="F8824" s="209"/>
      <c r="G8824" s="97"/>
      <c r="H8824" s="188"/>
      <c r="I8824" s="97"/>
      <c r="J8824" s="188"/>
    </row>
    <row r="8825" spans="3:10" ht="14.45" customHeight="1" x14ac:dyDescent="0.2">
      <c r="C8825" s="191"/>
      <c r="D8825" s="191"/>
      <c r="E8825" s="97"/>
      <c r="F8825" s="209"/>
      <c r="G8825" s="97"/>
      <c r="H8825" s="188"/>
      <c r="I8825" s="97"/>
      <c r="J8825" s="188"/>
    </row>
    <row r="8826" spans="3:10" ht="14.45" customHeight="1" x14ac:dyDescent="0.2">
      <c r="C8826" s="191"/>
      <c r="D8826" s="191"/>
      <c r="E8826" s="97"/>
      <c r="F8826" s="209"/>
      <c r="G8826" s="97"/>
      <c r="H8826" s="188"/>
      <c r="I8826" s="97"/>
      <c r="J8826" s="188"/>
    </row>
    <row r="8827" spans="3:10" ht="14.45" customHeight="1" x14ac:dyDescent="0.2">
      <c r="C8827" s="191"/>
      <c r="D8827" s="191"/>
      <c r="E8827" s="97"/>
      <c r="F8827" s="209"/>
      <c r="G8827" s="97"/>
      <c r="H8827" s="188"/>
      <c r="I8827" s="97"/>
      <c r="J8827" s="188"/>
    </row>
    <row r="8828" spans="3:10" ht="14.45" customHeight="1" x14ac:dyDescent="0.2">
      <c r="C8828" s="191"/>
      <c r="D8828" s="191"/>
      <c r="E8828" s="97"/>
      <c r="F8828" s="209"/>
      <c r="G8828" s="97"/>
      <c r="H8828" s="188"/>
      <c r="I8828" s="97"/>
      <c r="J8828" s="188"/>
    </row>
    <row r="8829" spans="3:10" ht="14.45" customHeight="1" x14ac:dyDescent="0.2">
      <c r="C8829" s="191"/>
      <c r="D8829" s="191"/>
      <c r="E8829" s="98"/>
      <c r="F8829" s="209"/>
      <c r="G8829" s="98"/>
      <c r="H8829" s="188"/>
      <c r="I8829" s="98"/>
      <c r="J8829" s="188"/>
    </row>
    <row r="8830" spans="3:10" ht="14.45" customHeight="1" x14ac:dyDescent="0.2">
      <c r="C8830" s="191"/>
      <c r="D8830" s="191"/>
      <c r="E8830" s="105"/>
      <c r="F8830" s="209"/>
      <c r="G8830" s="105"/>
      <c r="H8830" s="188"/>
      <c r="I8830" s="105"/>
      <c r="J8830" s="188"/>
    </row>
    <row r="8831" spans="3:10" ht="14.45" customHeight="1" x14ac:dyDescent="0.2">
      <c r="C8831" s="201"/>
      <c r="D8831" s="201"/>
      <c r="E8831" s="101"/>
      <c r="F8831" s="210"/>
      <c r="G8831" s="101"/>
      <c r="H8831" s="188"/>
      <c r="I8831" s="101"/>
      <c r="J8831" s="188"/>
    </row>
    <row r="8832" spans="3:10" ht="14.45" customHeight="1" x14ac:dyDescent="0.2">
      <c r="C8832" s="190" t="s">
        <v>1239</v>
      </c>
      <c r="D8832" s="190" t="s">
        <v>1240</v>
      </c>
      <c r="E8832" s="90"/>
      <c r="F8832" s="193" t="s">
        <v>1530</v>
      </c>
      <c r="G8832" s="90"/>
      <c r="H8832" s="133"/>
      <c r="I8832" s="90"/>
      <c r="J8832" s="133"/>
    </row>
    <row r="8833" spans="3:10" ht="14.45" customHeight="1" x14ac:dyDescent="0.2">
      <c r="C8833" s="191"/>
      <c r="D8833" s="191"/>
      <c r="E8833" s="90"/>
      <c r="F8833" s="209"/>
      <c r="G8833" s="90"/>
      <c r="H8833" s="188"/>
      <c r="I8833" s="90"/>
      <c r="J8833" s="188"/>
    </row>
    <row r="8834" spans="3:10" ht="14.45" customHeight="1" x14ac:dyDescent="0.2">
      <c r="C8834" s="191"/>
      <c r="D8834" s="191"/>
      <c r="E8834" s="90"/>
      <c r="F8834" s="209"/>
      <c r="G8834" s="90"/>
      <c r="H8834" s="188"/>
      <c r="I8834" s="90"/>
      <c r="J8834" s="188"/>
    </row>
    <row r="8835" spans="3:10" ht="14.45" customHeight="1" x14ac:dyDescent="0.2">
      <c r="C8835" s="191"/>
      <c r="D8835" s="191"/>
      <c r="E8835" s="90"/>
      <c r="F8835" s="209"/>
      <c r="G8835" s="90"/>
      <c r="H8835" s="188"/>
      <c r="I8835" s="90"/>
      <c r="J8835" s="188"/>
    </row>
    <row r="8836" spans="3:10" ht="14.45" customHeight="1" x14ac:dyDescent="0.2">
      <c r="C8836" s="191"/>
      <c r="D8836" s="191"/>
      <c r="E8836" s="90"/>
      <c r="F8836" s="209"/>
      <c r="G8836" s="90"/>
      <c r="H8836" s="188"/>
      <c r="I8836" s="90"/>
      <c r="J8836" s="188"/>
    </row>
    <row r="8837" spans="3:10" ht="14.45" customHeight="1" x14ac:dyDescent="0.2">
      <c r="C8837" s="191"/>
      <c r="D8837" s="191"/>
      <c r="E8837" s="90"/>
      <c r="F8837" s="209"/>
      <c r="G8837" s="90"/>
      <c r="H8837" s="188"/>
      <c r="I8837" s="90"/>
      <c r="J8837" s="188"/>
    </row>
    <row r="8838" spans="3:10" ht="14.45" customHeight="1" x14ac:dyDescent="0.2">
      <c r="C8838" s="191"/>
      <c r="D8838" s="191"/>
      <c r="E8838" s="90"/>
      <c r="F8838" s="209"/>
      <c r="G8838" s="90"/>
      <c r="H8838" s="188"/>
      <c r="I8838" s="90"/>
      <c r="J8838" s="188"/>
    </row>
    <row r="8839" spans="3:10" ht="14.45" customHeight="1" x14ac:dyDescent="0.2">
      <c r="C8839" s="191"/>
      <c r="D8839" s="191"/>
      <c r="E8839" s="90"/>
      <c r="F8839" s="209"/>
      <c r="G8839" s="90"/>
      <c r="H8839" s="188"/>
      <c r="I8839" s="90"/>
      <c r="J8839" s="188"/>
    </row>
    <row r="8840" spans="3:10" ht="14.45" customHeight="1" x14ac:dyDescent="0.2">
      <c r="C8840" s="191"/>
      <c r="D8840" s="191"/>
      <c r="E8840" s="90"/>
      <c r="F8840" s="209"/>
      <c r="G8840" s="90"/>
      <c r="H8840" s="188"/>
      <c r="I8840" s="90"/>
      <c r="J8840" s="188"/>
    </row>
    <row r="8841" spans="3:10" ht="14.45" customHeight="1" x14ac:dyDescent="0.2">
      <c r="C8841" s="191"/>
      <c r="D8841" s="191"/>
      <c r="E8841" s="90"/>
      <c r="F8841" s="209"/>
      <c r="G8841" s="90"/>
      <c r="H8841" s="188"/>
      <c r="I8841" s="90"/>
      <c r="J8841" s="188"/>
    </row>
    <row r="8842" spans="3:10" ht="14.45" customHeight="1" x14ac:dyDescent="0.2">
      <c r="C8842" s="191"/>
      <c r="D8842" s="191"/>
      <c r="E8842" s="90"/>
      <c r="F8842" s="209"/>
      <c r="G8842" s="90"/>
      <c r="H8842" s="188"/>
      <c r="I8842" s="90"/>
      <c r="J8842" s="188"/>
    </row>
    <row r="8843" spans="3:10" ht="14.45" customHeight="1" x14ac:dyDescent="0.2">
      <c r="C8843" s="191"/>
      <c r="D8843" s="191"/>
      <c r="E8843" s="90"/>
      <c r="F8843" s="209"/>
      <c r="G8843" s="90"/>
      <c r="H8843" s="188"/>
      <c r="I8843" s="90"/>
      <c r="J8843" s="188"/>
    </row>
    <row r="8844" spans="3:10" ht="14.45" customHeight="1" x14ac:dyDescent="0.2">
      <c r="C8844" s="191"/>
      <c r="D8844" s="191"/>
      <c r="E8844" s="90"/>
      <c r="F8844" s="209"/>
      <c r="G8844" s="90"/>
      <c r="H8844" s="188"/>
      <c r="I8844" s="90"/>
      <c r="J8844" s="188"/>
    </row>
    <row r="8845" spans="3:10" ht="14.45" customHeight="1" x14ac:dyDescent="0.2">
      <c r="C8845" s="191"/>
      <c r="D8845" s="191"/>
      <c r="E8845" s="90"/>
      <c r="F8845" s="209"/>
      <c r="G8845" s="90"/>
      <c r="H8845" s="188"/>
      <c r="I8845" s="90"/>
      <c r="J8845" s="188"/>
    </row>
    <row r="8846" spans="3:10" ht="14.45" customHeight="1" x14ac:dyDescent="0.2">
      <c r="C8846" s="191"/>
      <c r="D8846" s="191"/>
      <c r="E8846" s="90"/>
      <c r="F8846" s="209"/>
      <c r="G8846" s="90"/>
      <c r="H8846" s="188"/>
      <c r="I8846" s="90"/>
      <c r="J8846" s="188"/>
    </row>
    <row r="8847" spans="3:10" ht="14.45" customHeight="1" x14ac:dyDescent="0.2">
      <c r="C8847" s="191"/>
      <c r="D8847" s="191"/>
      <c r="E8847" s="90"/>
      <c r="F8847" s="209"/>
      <c r="G8847" s="90"/>
      <c r="H8847" s="188"/>
      <c r="I8847" s="90"/>
      <c r="J8847" s="188"/>
    </row>
    <row r="8848" spans="3:10" ht="14.45" customHeight="1" x14ac:dyDescent="0.2">
      <c r="C8848" s="191"/>
      <c r="D8848" s="191"/>
      <c r="E8848" s="90"/>
      <c r="F8848" s="209"/>
      <c r="G8848" s="90"/>
      <c r="H8848" s="188"/>
      <c r="I8848" s="90"/>
      <c r="J8848" s="188"/>
    </row>
    <row r="8849" spans="3:10" ht="14.45" customHeight="1" x14ac:dyDescent="0.2">
      <c r="C8849" s="191"/>
      <c r="D8849" s="191"/>
      <c r="E8849" s="90"/>
      <c r="F8849" s="209"/>
      <c r="G8849" s="90"/>
      <c r="H8849" s="188"/>
      <c r="I8849" s="90"/>
      <c r="J8849" s="188"/>
    </row>
    <row r="8850" spans="3:10" ht="14.45" customHeight="1" x14ac:dyDescent="0.2">
      <c r="C8850" s="191"/>
      <c r="D8850" s="191"/>
      <c r="E8850" s="90"/>
      <c r="F8850" s="209"/>
      <c r="G8850" s="90"/>
      <c r="H8850" s="188"/>
      <c r="I8850" s="90"/>
      <c r="J8850" s="188"/>
    </row>
    <row r="8851" spans="3:10" ht="14.45" customHeight="1" x14ac:dyDescent="0.2">
      <c r="C8851" s="191"/>
      <c r="D8851" s="191"/>
      <c r="E8851" s="90"/>
      <c r="F8851" s="209"/>
      <c r="G8851" s="90"/>
      <c r="H8851" s="188"/>
      <c r="I8851" s="90"/>
      <c r="J8851" s="188"/>
    </row>
    <row r="8852" spans="3:10" ht="14.45" customHeight="1" x14ac:dyDescent="0.2">
      <c r="C8852" s="191"/>
      <c r="D8852" s="191"/>
      <c r="E8852" s="90"/>
      <c r="F8852" s="209"/>
      <c r="G8852" s="90"/>
      <c r="H8852" s="188"/>
      <c r="I8852" s="90"/>
      <c r="J8852" s="188"/>
    </row>
    <row r="8853" spans="3:10" ht="14.45" customHeight="1" x14ac:dyDescent="0.2">
      <c r="C8853" s="191"/>
      <c r="D8853" s="191"/>
      <c r="E8853" s="90"/>
      <c r="F8853" s="209"/>
      <c r="G8853" s="90"/>
      <c r="H8853" s="188"/>
      <c r="I8853" s="90"/>
      <c r="J8853" s="188"/>
    </row>
    <row r="8854" spans="3:10" ht="14.45" customHeight="1" x14ac:dyDescent="0.2">
      <c r="C8854" s="191"/>
      <c r="D8854" s="191"/>
      <c r="E8854" s="90"/>
      <c r="F8854" s="209"/>
      <c r="G8854" s="90"/>
      <c r="H8854" s="188"/>
      <c r="I8854" s="90"/>
      <c r="J8854" s="188"/>
    </row>
    <row r="8855" spans="3:10" ht="14.45" customHeight="1" x14ac:dyDescent="0.2">
      <c r="C8855" s="191"/>
      <c r="D8855" s="191"/>
      <c r="E8855" s="90"/>
      <c r="F8855" s="209"/>
      <c r="G8855" s="90"/>
      <c r="H8855" s="188"/>
      <c r="I8855" s="90"/>
      <c r="J8855" s="188"/>
    </row>
    <row r="8856" spans="3:10" ht="14.45" customHeight="1" x14ac:dyDescent="0.2">
      <c r="C8856" s="191"/>
      <c r="D8856" s="191"/>
      <c r="E8856" s="90"/>
      <c r="F8856" s="209"/>
      <c r="G8856" s="90"/>
      <c r="H8856" s="188"/>
      <c r="I8856" s="90"/>
      <c r="J8856" s="188"/>
    </row>
    <row r="8857" spans="3:10" ht="14.45" customHeight="1" x14ac:dyDescent="0.2">
      <c r="C8857" s="191"/>
      <c r="D8857" s="191"/>
      <c r="E8857" s="90"/>
      <c r="F8857" s="209"/>
      <c r="G8857" s="90"/>
      <c r="H8857" s="188"/>
      <c r="I8857" s="90"/>
      <c r="J8857" s="188"/>
    </row>
    <row r="8858" spans="3:10" ht="14.45" customHeight="1" x14ac:dyDescent="0.2">
      <c r="C8858" s="191"/>
      <c r="D8858" s="191"/>
      <c r="E8858" s="90"/>
      <c r="F8858" s="209"/>
      <c r="G8858" s="90"/>
      <c r="H8858" s="188"/>
      <c r="I8858" s="90"/>
      <c r="J8858" s="188"/>
    </row>
    <row r="8859" spans="3:10" ht="14.45" customHeight="1" x14ac:dyDescent="0.2">
      <c r="C8859" s="191"/>
      <c r="D8859" s="191"/>
      <c r="E8859" s="90"/>
      <c r="F8859" s="209"/>
      <c r="G8859" s="90"/>
      <c r="H8859" s="188"/>
      <c r="I8859" s="90"/>
      <c r="J8859" s="188"/>
    </row>
    <row r="8860" spans="3:10" ht="14.45" customHeight="1" x14ac:dyDescent="0.2">
      <c r="C8860" s="191"/>
      <c r="D8860" s="191"/>
      <c r="E8860" s="90"/>
      <c r="F8860" s="209"/>
      <c r="G8860" s="90"/>
      <c r="H8860" s="188"/>
      <c r="I8860" s="90"/>
      <c r="J8860" s="188"/>
    </row>
    <row r="8861" spans="3:10" ht="14.45" customHeight="1" x14ac:dyDescent="0.2">
      <c r="C8861" s="191"/>
      <c r="D8861" s="191"/>
      <c r="E8861" s="90"/>
      <c r="F8861" s="209"/>
      <c r="G8861" s="90"/>
      <c r="H8861" s="188"/>
      <c r="I8861" s="90"/>
      <c r="J8861" s="188"/>
    </row>
    <row r="8862" spans="3:10" ht="14.45" customHeight="1" x14ac:dyDescent="0.2">
      <c r="C8862" s="191"/>
      <c r="D8862" s="191"/>
      <c r="E8862" s="90"/>
      <c r="F8862" s="209"/>
      <c r="G8862" s="90"/>
      <c r="H8862" s="188"/>
      <c r="I8862" s="90"/>
      <c r="J8862" s="188"/>
    </row>
    <row r="8863" spans="3:10" ht="14.45" customHeight="1" x14ac:dyDescent="0.2">
      <c r="C8863" s="191"/>
      <c r="D8863" s="191"/>
      <c r="E8863" s="90"/>
      <c r="F8863" s="209"/>
      <c r="G8863" s="90"/>
      <c r="H8863" s="188"/>
      <c r="I8863" s="90"/>
      <c r="J8863" s="188"/>
    </row>
    <row r="8864" spans="3:10" ht="14.45" customHeight="1" x14ac:dyDescent="0.2">
      <c r="C8864" s="191"/>
      <c r="D8864" s="191"/>
      <c r="E8864" s="90"/>
      <c r="F8864" s="209"/>
      <c r="G8864" s="90"/>
      <c r="H8864" s="188"/>
      <c r="I8864" s="90"/>
      <c r="J8864" s="188"/>
    </row>
    <row r="8865" spans="3:10" ht="14.45" customHeight="1" x14ac:dyDescent="0.2">
      <c r="C8865" s="191"/>
      <c r="D8865" s="191"/>
      <c r="E8865" s="90"/>
      <c r="F8865" s="209"/>
      <c r="G8865" s="90"/>
      <c r="H8865" s="188"/>
      <c r="I8865" s="90"/>
      <c r="J8865" s="188"/>
    </row>
    <row r="8866" spans="3:10" ht="14.45" customHeight="1" x14ac:dyDescent="0.2">
      <c r="C8866" s="191"/>
      <c r="D8866" s="191"/>
      <c r="E8866" s="90"/>
      <c r="F8866" s="209"/>
      <c r="G8866" s="90"/>
      <c r="H8866" s="188"/>
      <c r="I8866" s="90"/>
      <c r="J8866" s="188"/>
    </row>
    <row r="8867" spans="3:10" ht="14.45" customHeight="1" x14ac:dyDescent="0.2">
      <c r="C8867" s="191"/>
      <c r="D8867" s="191"/>
      <c r="E8867" s="90"/>
      <c r="F8867" s="209"/>
      <c r="G8867" s="90"/>
      <c r="H8867" s="188"/>
      <c r="I8867" s="90"/>
      <c r="J8867" s="188"/>
    </row>
    <row r="8868" spans="3:10" ht="14.45" customHeight="1" x14ac:dyDescent="0.2">
      <c r="C8868" s="191"/>
      <c r="D8868" s="191"/>
      <c r="E8868" s="90"/>
      <c r="F8868" s="209"/>
      <c r="G8868" s="90"/>
      <c r="H8868" s="188"/>
      <c r="I8868" s="90"/>
      <c r="J8868" s="188"/>
    </row>
    <row r="8869" spans="3:10" ht="14.45" customHeight="1" x14ac:dyDescent="0.2">
      <c r="C8869" s="191"/>
      <c r="D8869" s="191"/>
      <c r="E8869" s="90"/>
      <c r="F8869" s="209"/>
      <c r="G8869" s="90"/>
      <c r="H8869" s="188"/>
      <c r="I8869" s="90"/>
      <c r="J8869" s="188"/>
    </row>
    <row r="8870" spans="3:10" ht="14.45" customHeight="1" x14ac:dyDescent="0.2">
      <c r="C8870" s="191"/>
      <c r="D8870" s="191"/>
      <c r="E8870" s="90"/>
      <c r="F8870" s="209"/>
      <c r="G8870" s="90"/>
      <c r="H8870" s="188"/>
      <c r="I8870" s="90"/>
      <c r="J8870" s="188"/>
    </row>
    <row r="8871" spans="3:10" ht="14.45" customHeight="1" x14ac:dyDescent="0.2">
      <c r="C8871" s="191"/>
      <c r="D8871" s="191"/>
      <c r="E8871" s="90"/>
      <c r="F8871" s="209"/>
      <c r="G8871" s="90"/>
      <c r="H8871" s="188"/>
      <c r="I8871" s="90"/>
      <c r="J8871" s="188"/>
    </row>
    <row r="8872" spans="3:10" ht="14.45" customHeight="1" x14ac:dyDescent="0.2">
      <c r="C8872" s="191"/>
      <c r="D8872" s="191"/>
      <c r="E8872" s="90"/>
      <c r="F8872" s="209"/>
      <c r="G8872" s="90"/>
      <c r="H8872" s="188"/>
      <c r="I8872" s="90"/>
      <c r="J8872" s="188"/>
    </row>
    <row r="8873" spans="3:10" ht="14.45" customHeight="1" x14ac:dyDescent="0.2">
      <c r="C8873" s="191"/>
      <c r="D8873" s="191"/>
      <c r="E8873" s="90"/>
      <c r="F8873" s="209"/>
      <c r="G8873" s="90"/>
      <c r="H8873" s="188"/>
      <c r="I8873" s="90"/>
      <c r="J8873" s="188"/>
    </row>
    <row r="8874" spans="3:10" ht="14.45" customHeight="1" x14ac:dyDescent="0.2">
      <c r="C8874" s="191"/>
      <c r="D8874" s="191"/>
      <c r="E8874" s="90"/>
      <c r="F8874" s="209"/>
      <c r="G8874" s="90"/>
      <c r="H8874" s="188"/>
      <c r="I8874" s="90"/>
      <c r="J8874" s="188"/>
    </row>
    <row r="8875" spans="3:10" ht="14.45" customHeight="1" x14ac:dyDescent="0.2">
      <c r="C8875" s="191"/>
      <c r="D8875" s="191"/>
      <c r="E8875" s="90"/>
      <c r="F8875" s="209"/>
      <c r="G8875" s="90"/>
      <c r="H8875" s="188"/>
      <c r="I8875" s="90"/>
      <c r="J8875" s="188"/>
    </row>
    <row r="8876" spans="3:10" ht="14.45" customHeight="1" x14ac:dyDescent="0.2">
      <c r="C8876" s="191"/>
      <c r="D8876" s="191"/>
      <c r="E8876" s="90"/>
      <c r="F8876" s="209"/>
      <c r="G8876" s="90"/>
      <c r="H8876" s="188"/>
      <c r="I8876" s="90"/>
      <c r="J8876" s="188"/>
    </row>
    <row r="8877" spans="3:10" ht="14.45" customHeight="1" x14ac:dyDescent="0.2">
      <c r="C8877" s="191"/>
      <c r="D8877" s="191"/>
      <c r="E8877" s="90"/>
      <c r="F8877" s="209"/>
      <c r="G8877" s="90"/>
      <c r="H8877" s="188"/>
      <c r="I8877" s="90"/>
      <c r="J8877" s="188"/>
    </row>
    <row r="8878" spans="3:10" ht="14.45" customHeight="1" x14ac:dyDescent="0.2">
      <c r="C8878" s="191"/>
      <c r="D8878" s="191"/>
      <c r="E8878" s="90"/>
      <c r="F8878" s="209"/>
      <c r="G8878" s="90"/>
      <c r="H8878" s="188"/>
      <c r="I8878" s="90"/>
      <c r="J8878" s="188"/>
    </row>
    <row r="8879" spans="3:10" ht="14.45" customHeight="1" x14ac:dyDescent="0.2">
      <c r="C8879" s="191"/>
      <c r="D8879" s="191"/>
      <c r="E8879" s="90"/>
      <c r="F8879" s="209"/>
      <c r="G8879" s="90"/>
      <c r="H8879" s="188"/>
      <c r="I8879" s="90"/>
      <c r="J8879" s="188"/>
    </row>
    <row r="8880" spans="3:10" ht="14.45" customHeight="1" x14ac:dyDescent="0.2">
      <c r="C8880" s="191"/>
      <c r="D8880" s="191"/>
      <c r="E8880" s="90"/>
      <c r="F8880" s="209"/>
      <c r="G8880" s="90"/>
      <c r="H8880" s="188"/>
      <c r="I8880" s="90"/>
      <c r="J8880" s="188"/>
    </row>
    <row r="8881" spans="3:10" ht="14.45" customHeight="1" x14ac:dyDescent="0.2">
      <c r="C8881" s="191"/>
      <c r="D8881" s="191"/>
      <c r="E8881" s="90"/>
      <c r="F8881" s="209"/>
      <c r="G8881" s="90"/>
      <c r="H8881" s="188"/>
      <c r="I8881" s="90"/>
      <c r="J8881" s="188"/>
    </row>
    <row r="8882" spans="3:10" ht="14.45" customHeight="1" x14ac:dyDescent="0.2">
      <c r="C8882" s="191"/>
      <c r="D8882" s="191"/>
      <c r="E8882" s="90"/>
      <c r="F8882" s="209"/>
      <c r="G8882" s="90"/>
      <c r="H8882" s="188"/>
      <c r="I8882" s="90"/>
      <c r="J8882" s="188"/>
    </row>
    <row r="8883" spans="3:10" ht="14.45" customHeight="1" x14ac:dyDescent="0.2">
      <c r="C8883" s="191"/>
      <c r="D8883" s="191"/>
      <c r="E8883" s="90"/>
      <c r="F8883" s="209"/>
      <c r="G8883" s="90"/>
      <c r="H8883" s="188"/>
      <c r="I8883" s="90"/>
      <c r="J8883" s="188"/>
    </row>
    <row r="8884" spans="3:10" ht="14.45" customHeight="1" x14ac:dyDescent="0.2">
      <c r="C8884" s="191"/>
      <c r="D8884" s="191"/>
      <c r="E8884" s="90"/>
      <c r="F8884" s="209"/>
      <c r="G8884" s="90"/>
      <c r="H8884" s="188"/>
      <c r="I8884" s="90"/>
      <c r="J8884" s="188"/>
    </row>
    <row r="8885" spans="3:10" ht="14.45" customHeight="1" x14ac:dyDescent="0.2">
      <c r="C8885" s="191"/>
      <c r="D8885" s="191"/>
      <c r="E8885" s="90"/>
      <c r="F8885" s="209"/>
      <c r="G8885" s="90"/>
      <c r="H8885" s="188"/>
      <c r="I8885" s="90"/>
      <c r="J8885" s="188"/>
    </row>
    <row r="8886" spans="3:10" ht="14.45" customHeight="1" x14ac:dyDescent="0.2">
      <c r="C8886" s="191"/>
      <c r="D8886" s="191"/>
      <c r="E8886" s="90"/>
      <c r="F8886" s="209"/>
      <c r="G8886" s="90"/>
      <c r="H8886" s="188"/>
      <c r="I8886" s="90"/>
      <c r="J8886" s="188"/>
    </row>
    <row r="8887" spans="3:10" ht="14.45" customHeight="1" x14ac:dyDescent="0.2">
      <c r="C8887" s="191"/>
      <c r="D8887" s="191"/>
      <c r="E8887" s="90"/>
      <c r="F8887" s="209"/>
      <c r="G8887" s="90"/>
      <c r="H8887" s="188"/>
      <c r="I8887" s="90"/>
      <c r="J8887" s="188"/>
    </row>
    <row r="8888" spans="3:10" ht="14.45" customHeight="1" x14ac:dyDescent="0.2">
      <c r="C8888" s="191"/>
      <c r="D8888" s="191"/>
      <c r="E8888" s="90"/>
      <c r="F8888" s="209"/>
      <c r="G8888" s="90"/>
      <c r="H8888" s="188"/>
      <c r="I8888" s="90"/>
      <c r="J8888" s="188"/>
    </row>
    <row r="8889" spans="3:10" ht="14.45" customHeight="1" x14ac:dyDescent="0.2">
      <c r="C8889" s="191"/>
      <c r="D8889" s="191"/>
      <c r="E8889" s="90"/>
      <c r="F8889" s="209"/>
      <c r="G8889" s="90"/>
      <c r="H8889" s="188"/>
      <c r="I8889" s="90"/>
      <c r="J8889" s="188"/>
    </row>
    <row r="8890" spans="3:10" ht="14.45" customHeight="1" x14ac:dyDescent="0.2">
      <c r="C8890" s="191"/>
      <c r="D8890" s="191"/>
      <c r="E8890" s="90"/>
      <c r="F8890" s="209"/>
      <c r="G8890" s="90"/>
      <c r="H8890" s="188"/>
      <c r="I8890" s="90"/>
      <c r="J8890" s="188"/>
    </row>
    <row r="8891" spans="3:10" ht="14.45" customHeight="1" x14ac:dyDescent="0.2">
      <c r="C8891" s="191"/>
      <c r="D8891" s="191"/>
      <c r="E8891" s="90"/>
      <c r="F8891" s="209"/>
      <c r="G8891" s="90"/>
      <c r="H8891" s="188"/>
      <c r="I8891" s="90"/>
      <c r="J8891" s="188"/>
    </row>
    <row r="8892" spans="3:10" ht="14.45" customHeight="1" x14ac:dyDescent="0.2">
      <c r="C8892" s="191"/>
      <c r="D8892" s="191"/>
      <c r="E8892" s="90"/>
      <c r="F8892" s="209"/>
      <c r="G8892" s="90"/>
      <c r="H8892" s="188"/>
      <c r="I8892" s="90"/>
      <c r="J8892" s="188"/>
    </row>
    <row r="8893" spans="3:10" ht="14.45" customHeight="1" x14ac:dyDescent="0.2">
      <c r="C8893" s="191"/>
      <c r="D8893" s="191"/>
      <c r="E8893" s="90"/>
      <c r="F8893" s="209"/>
      <c r="G8893" s="90"/>
      <c r="H8893" s="188"/>
      <c r="I8893" s="90"/>
      <c r="J8893" s="188"/>
    </row>
    <row r="8894" spans="3:10" ht="14.45" customHeight="1" x14ac:dyDescent="0.2">
      <c r="C8894" s="191"/>
      <c r="D8894" s="191"/>
      <c r="E8894" s="90"/>
      <c r="F8894" s="209"/>
      <c r="G8894" s="90"/>
      <c r="H8894" s="188"/>
      <c r="I8894" s="90"/>
      <c r="J8894" s="188"/>
    </row>
    <row r="8895" spans="3:10" ht="14.45" customHeight="1" x14ac:dyDescent="0.2">
      <c r="C8895" s="191"/>
      <c r="D8895" s="191"/>
      <c r="E8895" s="90"/>
      <c r="F8895" s="209"/>
      <c r="G8895" s="90"/>
      <c r="H8895" s="188"/>
      <c r="I8895" s="90"/>
      <c r="J8895" s="188"/>
    </row>
    <row r="8896" spans="3:10" ht="14.45" customHeight="1" x14ac:dyDescent="0.2">
      <c r="C8896" s="191"/>
      <c r="D8896" s="191"/>
      <c r="E8896" s="103"/>
      <c r="F8896" s="209"/>
      <c r="G8896" s="103"/>
      <c r="H8896" s="188"/>
      <c r="I8896" s="103"/>
      <c r="J8896" s="188"/>
    </row>
    <row r="8897" spans="3:10" ht="14.45" customHeight="1" x14ac:dyDescent="0.2">
      <c r="C8897" s="201"/>
      <c r="D8897" s="201"/>
      <c r="E8897" s="101"/>
      <c r="F8897" s="210"/>
      <c r="G8897" s="101"/>
      <c r="H8897" s="188"/>
      <c r="I8897" s="101"/>
      <c r="J8897" s="188"/>
    </row>
    <row r="8898" spans="3:10" ht="14.45" customHeight="1" x14ac:dyDescent="0.2">
      <c r="C8898" s="190" t="s">
        <v>1241</v>
      </c>
      <c r="D8898" s="190" t="s">
        <v>1242</v>
      </c>
      <c r="E8898" s="90"/>
      <c r="F8898" s="193" t="s">
        <v>1531</v>
      </c>
      <c r="G8898" s="90"/>
      <c r="H8898" s="133"/>
      <c r="I8898" s="90"/>
      <c r="J8898" s="133"/>
    </row>
    <row r="8899" spans="3:10" ht="14.45" customHeight="1" x14ac:dyDescent="0.2">
      <c r="C8899" s="191"/>
      <c r="D8899" s="191"/>
      <c r="E8899" s="97"/>
      <c r="F8899" s="209"/>
      <c r="G8899" s="97"/>
      <c r="H8899" s="188"/>
      <c r="I8899" s="97"/>
      <c r="J8899" s="188"/>
    </row>
    <row r="8900" spans="3:10" ht="14.45" customHeight="1" x14ac:dyDescent="0.2">
      <c r="C8900" s="191"/>
      <c r="D8900" s="191"/>
      <c r="E8900" s="97"/>
      <c r="F8900" s="209"/>
      <c r="G8900" s="97"/>
      <c r="H8900" s="188"/>
      <c r="I8900" s="97"/>
      <c r="J8900" s="188"/>
    </row>
    <row r="8901" spans="3:10" ht="14.45" customHeight="1" x14ac:dyDescent="0.2">
      <c r="C8901" s="191"/>
      <c r="D8901" s="191"/>
      <c r="E8901" s="97"/>
      <c r="F8901" s="209"/>
      <c r="G8901" s="97"/>
      <c r="H8901" s="188"/>
      <c r="I8901" s="97"/>
      <c r="J8901" s="188"/>
    </row>
    <row r="8902" spans="3:10" ht="14.45" customHeight="1" x14ac:dyDescent="0.2">
      <c r="C8902" s="191"/>
      <c r="D8902" s="191"/>
      <c r="E8902" s="97"/>
      <c r="F8902" s="209"/>
      <c r="G8902" s="97"/>
      <c r="H8902" s="188"/>
      <c r="I8902" s="97"/>
      <c r="J8902" s="188"/>
    </row>
    <row r="8903" spans="3:10" ht="14.45" customHeight="1" x14ac:dyDescent="0.2">
      <c r="C8903" s="191"/>
      <c r="D8903" s="191"/>
      <c r="E8903" s="97"/>
      <c r="F8903" s="209"/>
      <c r="G8903" s="97"/>
      <c r="H8903" s="188"/>
      <c r="I8903" s="97"/>
      <c r="J8903" s="188"/>
    </row>
    <row r="8904" spans="3:10" ht="14.45" customHeight="1" x14ac:dyDescent="0.2">
      <c r="C8904" s="191"/>
      <c r="D8904" s="191"/>
      <c r="E8904" s="97"/>
      <c r="F8904" s="209"/>
      <c r="G8904" s="97"/>
      <c r="H8904" s="188"/>
      <c r="I8904" s="97"/>
      <c r="J8904" s="188"/>
    </row>
    <row r="8905" spans="3:10" ht="14.45" customHeight="1" x14ac:dyDescent="0.2">
      <c r="C8905" s="191"/>
      <c r="D8905" s="191"/>
      <c r="E8905" s="97"/>
      <c r="F8905" s="209"/>
      <c r="G8905" s="97"/>
      <c r="H8905" s="188"/>
      <c r="I8905" s="97"/>
      <c r="J8905" s="188"/>
    </row>
    <row r="8906" spans="3:10" ht="14.45" customHeight="1" x14ac:dyDescent="0.2">
      <c r="C8906" s="191"/>
      <c r="D8906" s="191"/>
      <c r="E8906" s="97"/>
      <c r="F8906" s="209"/>
      <c r="G8906" s="97"/>
      <c r="H8906" s="188"/>
      <c r="I8906" s="97"/>
      <c r="J8906" s="188"/>
    </row>
    <row r="8907" spans="3:10" ht="14.45" customHeight="1" x14ac:dyDescent="0.2">
      <c r="C8907" s="191"/>
      <c r="D8907" s="191"/>
      <c r="E8907" s="97"/>
      <c r="F8907" s="209"/>
      <c r="G8907" s="97"/>
      <c r="H8907" s="188"/>
      <c r="I8907" s="97"/>
      <c r="J8907" s="188"/>
    </row>
    <row r="8908" spans="3:10" ht="14.45" customHeight="1" x14ac:dyDescent="0.2">
      <c r="C8908" s="191"/>
      <c r="D8908" s="191"/>
      <c r="E8908" s="97"/>
      <c r="F8908" s="209"/>
      <c r="G8908" s="97"/>
      <c r="H8908" s="188"/>
      <c r="I8908" s="97"/>
      <c r="J8908" s="188"/>
    </row>
    <row r="8909" spans="3:10" ht="14.45" customHeight="1" x14ac:dyDescent="0.2">
      <c r="C8909" s="191"/>
      <c r="D8909" s="191"/>
      <c r="E8909" s="97"/>
      <c r="F8909" s="209"/>
      <c r="G8909" s="97"/>
      <c r="H8909" s="188"/>
      <c r="I8909" s="97"/>
      <c r="J8909" s="188"/>
    </row>
    <row r="8910" spans="3:10" ht="14.45" customHeight="1" x14ac:dyDescent="0.2">
      <c r="C8910" s="191"/>
      <c r="D8910" s="191"/>
      <c r="E8910" s="97"/>
      <c r="F8910" s="209"/>
      <c r="G8910" s="97"/>
      <c r="H8910" s="188"/>
      <c r="I8910" s="97"/>
      <c r="J8910" s="188"/>
    </row>
    <row r="8911" spans="3:10" ht="14.45" customHeight="1" x14ac:dyDescent="0.2">
      <c r="C8911" s="191"/>
      <c r="D8911" s="191"/>
      <c r="E8911" s="97"/>
      <c r="F8911" s="209"/>
      <c r="G8911" s="97"/>
      <c r="H8911" s="188"/>
      <c r="I8911" s="97"/>
      <c r="J8911" s="188"/>
    </row>
    <row r="8912" spans="3:10" ht="14.45" customHeight="1" x14ac:dyDescent="0.2">
      <c r="C8912" s="191"/>
      <c r="D8912" s="191"/>
      <c r="E8912" s="97"/>
      <c r="F8912" s="209"/>
      <c r="G8912" s="97"/>
      <c r="H8912" s="188"/>
      <c r="I8912" s="97"/>
      <c r="J8912" s="188"/>
    </row>
    <row r="8913" spans="3:10" ht="14.45" customHeight="1" x14ac:dyDescent="0.2">
      <c r="C8913" s="191"/>
      <c r="D8913" s="191"/>
      <c r="E8913" s="97"/>
      <c r="F8913" s="209"/>
      <c r="G8913" s="97"/>
      <c r="H8913" s="188"/>
      <c r="I8913" s="97"/>
      <c r="J8913" s="188"/>
    </row>
    <row r="8914" spans="3:10" ht="14.45" customHeight="1" x14ac:dyDescent="0.2">
      <c r="C8914" s="191"/>
      <c r="D8914" s="191"/>
      <c r="E8914" s="97"/>
      <c r="F8914" s="209"/>
      <c r="G8914" s="97"/>
      <c r="H8914" s="188"/>
      <c r="I8914" s="97"/>
      <c r="J8914" s="188"/>
    </row>
    <row r="8915" spans="3:10" ht="14.45" customHeight="1" x14ac:dyDescent="0.2">
      <c r="C8915" s="191"/>
      <c r="D8915" s="191"/>
      <c r="E8915" s="97"/>
      <c r="F8915" s="209"/>
      <c r="G8915" s="97"/>
      <c r="H8915" s="188"/>
      <c r="I8915" s="97"/>
      <c r="J8915" s="188"/>
    </row>
    <row r="8916" spans="3:10" ht="14.45" customHeight="1" x14ac:dyDescent="0.2">
      <c r="C8916" s="191"/>
      <c r="D8916" s="191"/>
      <c r="E8916" s="97"/>
      <c r="F8916" s="209"/>
      <c r="G8916" s="97"/>
      <c r="H8916" s="188"/>
      <c r="I8916" s="97"/>
      <c r="J8916" s="188"/>
    </row>
    <row r="8917" spans="3:10" ht="14.45" customHeight="1" x14ac:dyDescent="0.2">
      <c r="C8917" s="191"/>
      <c r="D8917" s="191"/>
      <c r="E8917" s="97"/>
      <c r="F8917" s="209"/>
      <c r="G8917" s="97"/>
      <c r="H8917" s="188"/>
      <c r="I8917" s="97"/>
      <c r="J8917" s="188"/>
    </row>
    <row r="8918" spans="3:10" ht="14.45" customHeight="1" x14ac:dyDescent="0.2">
      <c r="C8918" s="191"/>
      <c r="D8918" s="191"/>
      <c r="E8918" s="97"/>
      <c r="F8918" s="209"/>
      <c r="G8918" s="97"/>
      <c r="H8918" s="188"/>
      <c r="I8918" s="97"/>
      <c r="J8918" s="188"/>
    </row>
    <row r="8919" spans="3:10" ht="14.45" customHeight="1" x14ac:dyDescent="0.2">
      <c r="C8919" s="191"/>
      <c r="D8919" s="191"/>
      <c r="E8919" s="97"/>
      <c r="F8919" s="209"/>
      <c r="G8919" s="97"/>
      <c r="H8919" s="188"/>
      <c r="I8919" s="97"/>
      <c r="J8919" s="188"/>
    </row>
    <row r="8920" spans="3:10" ht="14.45" customHeight="1" x14ac:dyDescent="0.2">
      <c r="C8920" s="191"/>
      <c r="D8920" s="191"/>
      <c r="E8920" s="97"/>
      <c r="F8920" s="209"/>
      <c r="G8920" s="97"/>
      <c r="H8920" s="188"/>
      <c r="I8920" s="97"/>
      <c r="J8920" s="188"/>
    </row>
    <row r="8921" spans="3:10" ht="14.45" customHeight="1" x14ac:dyDescent="0.2">
      <c r="C8921" s="191"/>
      <c r="D8921" s="191"/>
      <c r="E8921" s="97"/>
      <c r="F8921" s="209"/>
      <c r="G8921" s="97"/>
      <c r="H8921" s="188"/>
      <c r="I8921" s="97"/>
      <c r="J8921" s="188"/>
    </row>
    <row r="8922" spans="3:10" ht="14.45" customHeight="1" x14ac:dyDescent="0.2">
      <c r="C8922" s="191"/>
      <c r="D8922" s="191"/>
      <c r="E8922" s="97"/>
      <c r="F8922" s="209"/>
      <c r="G8922" s="97"/>
      <c r="H8922" s="188"/>
      <c r="I8922" s="97"/>
      <c r="J8922" s="188"/>
    </row>
    <row r="8923" spans="3:10" ht="14.45" customHeight="1" x14ac:dyDescent="0.2">
      <c r="C8923" s="191"/>
      <c r="D8923" s="191"/>
      <c r="E8923" s="97"/>
      <c r="F8923" s="209"/>
      <c r="G8923" s="97"/>
      <c r="H8923" s="188"/>
      <c r="I8923" s="97"/>
      <c r="J8923" s="188"/>
    </row>
    <row r="8924" spans="3:10" ht="14.45" customHeight="1" x14ac:dyDescent="0.2">
      <c r="C8924" s="191"/>
      <c r="D8924" s="191"/>
      <c r="E8924" s="97"/>
      <c r="F8924" s="209"/>
      <c r="G8924" s="97"/>
      <c r="H8924" s="188"/>
      <c r="I8924" s="97"/>
      <c r="J8924" s="188"/>
    </row>
    <row r="8925" spans="3:10" ht="14.45" customHeight="1" x14ac:dyDescent="0.2">
      <c r="C8925" s="191"/>
      <c r="D8925" s="191"/>
      <c r="E8925" s="97"/>
      <c r="F8925" s="209"/>
      <c r="G8925" s="97"/>
      <c r="H8925" s="188"/>
      <c r="I8925" s="97"/>
      <c r="J8925" s="188"/>
    </row>
    <row r="8926" spans="3:10" ht="14.45" customHeight="1" x14ac:dyDescent="0.2">
      <c r="C8926" s="191"/>
      <c r="D8926" s="191"/>
      <c r="E8926" s="97"/>
      <c r="F8926" s="209"/>
      <c r="G8926" s="97"/>
      <c r="H8926" s="188"/>
      <c r="I8926" s="97"/>
      <c r="J8926" s="188"/>
    </row>
    <row r="8927" spans="3:10" ht="14.45" customHeight="1" x14ac:dyDescent="0.2">
      <c r="C8927" s="191"/>
      <c r="D8927" s="191"/>
      <c r="E8927" s="97"/>
      <c r="F8927" s="209"/>
      <c r="G8927" s="97"/>
      <c r="H8927" s="188"/>
      <c r="I8927" s="97"/>
      <c r="J8927" s="188"/>
    </row>
    <row r="8928" spans="3:10" ht="14.45" customHeight="1" x14ac:dyDescent="0.2">
      <c r="C8928" s="191"/>
      <c r="D8928" s="191"/>
      <c r="E8928" s="97"/>
      <c r="F8928" s="209"/>
      <c r="G8928" s="97"/>
      <c r="H8928" s="188"/>
      <c r="I8928" s="97"/>
      <c r="J8928" s="188"/>
    </row>
    <row r="8929" spans="3:10" ht="14.45" customHeight="1" x14ac:dyDescent="0.2">
      <c r="C8929" s="191"/>
      <c r="D8929" s="191"/>
      <c r="E8929" s="97"/>
      <c r="F8929" s="209"/>
      <c r="G8929" s="97"/>
      <c r="H8929" s="188"/>
      <c r="I8929" s="97"/>
      <c r="J8929" s="188"/>
    </row>
    <row r="8930" spans="3:10" ht="14.45" customHeight="1" x14ac:dyDescent="0.2">
      <c r="C8930" s="191"/>
      <c r="D8930" s="191"/>
      <c r="E8930" s="97"/>
      <c r="F8930" s="209"/>
      <c r="G8930" s="97"/>
      <c r="H8930" s="188"/>
      <c r="I8930" s="97"/>
      <c r="J8930" s="188"/>
    </row>
    <row r="8931" spans="3:10" ht="14.45" customHeight="1" x14ac:dyDescent="0.2">
      <c r="C8931" s="191"/>
      <c r="D8931" s="191"/>
      <c r="E8931" s="97"/>
      <c r="F8931" s="209"/>
      <c r="G8931" s="97"/>
      <c r="H8931" s="188"/>
      <c r="I8931" s="97"/>
      <c r="J8931" s="188"/>
    </row>
    <row r="8932" spans="3:10" ht="14.45" customHeight="1" x14ac:dyDescent="0.2">
      <c r="C8932" s="191"/>
      <c r="D8932" s="191"/>
      <c r="E8932" s="97"/>
      <c r="F8932" s="209"/>
      <c r="G8932" s="97"/>
      <c r="H8932" s="188"/>
      <c r="I8932" s="97"/>
      <c r="J8932" s="188"/>
    </row>
    <row r="8933" spans="3:10" ht="14.45" customHeight="1" x14ac:dyDescent="0.2">
      <c r="C8933" s="191"/>
      <c r="D8933" s="191"/>
      <c r="E8933" s="97"/>
      <c r="F8933" s="209"/>
      <c r="G8933" s="97"/>
      <c r="H8933" s="188"/>
      <c r="I8933" s="97"/>
      <c r="J8933" s="188"/>
    </row>
    <row r="8934" spans="3:10" ht="14.45" customHeight="1" x14ac:dyDescent="0.2">
      <c r="C8934" s="191"/>
      <c r="D8934" s="191"/>
      <c r="E8934" s="97"/>
      <c r="F8934" s="209"/>
      <c r="G8934" s="97"/>
      <c r="H8934" s="188"/>
      <c r="I8934" s="97"/>
      <c r="J8934" s="188"/>
    </row>
    <row r="8935" spans="3:10" ht="14.45" customHeight="1" x14ac:dyDescent="0.2">
      <c r="C8935" s="191"/>
      <c r="D8935" s="191"/>
      <c r="E8935" s="97"/>
      <c r="F8935" s="209"/>
      <c r="G8935" s="97"/>
      <c r="H8935" s="188"/>
      <c r="I8935" s="97"/>
      <c r="J8935" s="188"/>
    </row>
    <row r="8936" spans="3:10" ht="14.45" customHeight="1" x14ac:dyDescent="0.2">
      <c r="C8936" s="191"/>
      <c r="D8936" s="191"/>
      <c r="E8936" s="97"/>
      <c r="F8936" s="209"/>
      <c r="G8936" s="97"/>
      <c r="H8936" s="188"/>
      <c r="I8936" s="97"/>
      <c r="J8936" s="188"/>
    </row>
    <row r="8937" spans="3:10" ht="14.45" customHeight="1" x14ac:dyDescent="0.2">
      <c r="C8937" s="191"/>
      <c r="D8937" s="191"/>
      <c r="E8937" s="97"/>
      <c r="F8937" s="209"/>
      <c r="G8937" s="97"/>
      <c r="H8937" s="188"/>
      <c r="I8937" s="97"/>
      <c r="J8937" s="188"/>
    </row>
    <row r="8938" spans="3:10" ht="14.45" customHeight="1" x14ac:dyDescent="0.2">
      <c r="C8938" s="191"/>
      <c r="D8938" s="191"/>
      <c r="E8938" s="97"/>
      <c r="F8938" s="209"/>
      <c r="G8938" s="97"/>
      <c r="H8938" s="188"/>
      <c r="I8938" s="97"/>
      <c r="J8938" s="188"/>
    </row>
    <row r="8939" spans="3:10" ht="14.45" customHeight="1" x14ac:dyDescent="0.2">
      <c r="C8939" s="191"/>
      <c r="D8939" s="191"/>
      <c r="E8939" s="98"/>
      <c r="F8939" s="209"/>
      <c r="G8939" s="98"/>
      <c r="H8939" s="188"/>
      <c r="I8939" s="98"/>
      <c r="J8939" s="188"/>
    </row>
    <row r="8940" spans="3:10" ht="14.45" customHeight="1" x14ac:dyDescent="0.2">
      <c r="C8940" s="191"/>
      <c r="D8940" s="191"/>
      <c r="E8940" s="97"/>
      <c r="F8940" s="209"/>
      <c r="G8940" s="97"/>
      <c r="H8940" s="188"/>
      <c r="I8940" s="97"/>
      <c r="J8940" s="188"/>
    </row>
    <row r="8941" spans="3:10" ht="14.45" customHeight="1" x14ac:dyDescent="0.2">
      <c r="C8941" s="191"/>
      <c r="D8941" s="191"/>
      <c r="E8941" s="97"/>
      <c r="F8941" s="209"/>
      <c r="G8941" s="97"/>
      <c r="H8941" s="188"/>
      <c r="I8941" s="97"/>
      <c r="J8941" s="188"/>
    </row>
    <row r="8942" spans="3:10" ht="14.45" customHeight="1" x14ac:dyDescent="0.2">
      <c r="C8942" s="191"/>
      <c r="D8942" s="191"/>
      <c r="E8942" s="97"/>
      <c r="F8942" s="209"/>
      <c r="G8942" s="97"/>
      <c r="H8942" s="188"/>
      <c r="I8942" s="97"/>
      <c r="J8942" s="188"/>
    </row>
    <row r="8943" spans="3:10" ht="14.45" customHeight="1" x14ac:dyDescent="0.2">
      <c r="C8943" s="191"/>
      <c r="D8943" s="191"/>
      <c r="E8943" s="97"/>
      <c r="F8943" s="209"/>
      <c r="G8943" s="97"/>
      <c r="H8943" s="188"/>
      <c r="I8943" s="97"/>
      <c r="J8943" s="188"/>
    </row>
    <row r="8944" spans="3:10" ht="14.45" customHeight="1" x14ac:dyDescent="0.2">
      <c r="C8944" s="191"/>
      <c r="D8944" s="191"/>
      <c r="E8944" s="98"/>
      <c r="F8944" s="209"/>
      <c r="G8944" s="98"/>
      <c r="H8944" s="188"/>
      <c r="I8944" s="98"/>
      <c r="J8944" s="188"/>
    </row>
    <row r="8945" spans="3:10" ht="14.45" customHeight="1" x14ac:dyDescent="0.2">
      <c r="C8945" s="191"/>
      <c r="D8945" s="191"/>
      <c r="E8945" s="97"/>
      <c r="F8945" s="209"/>
      <c r="G8945" s="97"/>
      <c r="H8945" s="188"/>
      <c r="I8945" s="97"/>
      <c r="J8945" s="188"/>
    </row>
    <row r="8946" spans="3:10" ht="14.45" customHeight="1" x14ac:dyDescent="0.2">
      <c r="C8946" s="191"/>
      <c r="D8946" s="191"/>
      <c r="E8946" s="97"/>
      <c r="F8946" s="209"/>
      <c r="G8946" s="97"/>
      <c r="H8946" s="188"/>
      <c r="I8946" s="97"/>
      <c r="J8946" s="188"/>
    </row>
    <row r="8947" spans="3:10" ht="14.45" customHeight="1" x14ac:dyDescent="0.2">
      <c r="C8947" s="191"/>
      <c r="D8947" s="191"/>
      <c r="E8947" s="97"/>
      <c r="F8947" s="209"/>
      <c r="G8947" s="97"/>
      <c r="H8947" s="188"/>
      <c r="I8947" s="97"/>
      <c r="J8947" s="188"/>
    </row>
    <row r="8948" spans="3:10" ht="14.45" customHeight="1" x14ac:dyDescent="0.2">
      <c r="C8948" s="191"/>
      <c r="D8948" s="191"/>
      <c r="E8948" s="97"/>
      <c r="F8948" s="209"/>
      <c r="G8948" s="97"/>
      <c r="H8948" s="188"/>
      <c r="I8948" s="97"/>
      <c r="J8948" s="188"/>
    </row>
    <row r="8949" spans="3:10" ht="14.45" customHeight="1" x14ac:dyDescent="0.2">
      <c r="C8949" s="191"/>
      <c r="D8949" s="191"/>
      <c r="E8949" s="97"/>
      <c r="F8949" s="209"/>
      <c r="G8949" s="97"/>
      <c r="H8949" s="188"/>
      <c r="I8949" s="97"/>
      <c r="J8949" s="188"/>
    </row>
    <row r="8950" spans="3:10" ht="14.45" customHeight="1" x14ac:dyDescent="0.2">
      <c r="C8950" s="191"/>
      <c r="D8950" s="191"/>
      <c r="E8950" s="97"/>
      <c r="F8950" s="209"/>
      <c r="G8950" s="97"/>
      <c r="H8950" s="188"/>
      <c r="I8950" s="97"/>
      <c r="J8950" s="188"/>
    </row>
    <row r="8951" spans="3:10" ht="14.45" customHeight="1" x14ac:dyDescent="0.2">
      <c r="C8951" s="191"/>
      <c r="D8951" s="191"/>
      <c r="E8951" s="97"/>
      <c r="F8951" s="209"/>
      <c r="G8951" s="97"/>
      <c r="H8951" s="188"/>
      <c r="I8951" s="97"/>
      <c r="J8951" s="188"/>
    </row>
    <row r="8952" spans="3:10" ht="14.45" customHeight="1" x14ac:dyDescent="0.2">
      <c r="C8952" s="191"/>
      <c r="D8952" s="191"/>
      <c r="E8952" s="97"/>
      <c r="F8952" s="209"/>
      <c r="G8952" s="97"/>
      <c r="H8952" s="188"/>
      <c r="I8952" s="97"/>
      <c r="J8952" s="188"/>
    </row>
    <row r="8953" spans="3:10" ht="14.45" customHeight="1" x14ac:dyDescent="0.2">
      <c r="C8953" s="191"/>
      <c r="D8953" s="191"/>
      <c r="E8953" s="97"/>
      <c r="F8953" s="209"/>
      <c r="G8953" s="97"/>
      <c r="H8953" s="188"/>
      <c r="I8953" s="97"/>
      <c r="J8953" s="188"/>
    </row>
    <row r="8954" spans="3:10" ht="14.45" customHeight="1" x14ac:dyDescent="0.2">
      <c r="C8954" s="191"/>
      <c r="D8954" s="191"/>
      <c r="E8954" s="97"/>
      <c r="F8954" s="209"/>
      <c r="G8954" s="97"/>
      <c r="H8954" s="188"/>
      <c r="I8954" s="97"/>
      <c r="J8954" s="188"/>
    </row>
    <row r="8955" spans="3:10" ht="14.45" customHeight="1" x14ac:dyDescent="0.2">
      <c r="C8955" s="191"/>
      <c r="D8955" s="191"/>
      <c r="E8955" s="97"/>
      <c r="F8955" s="209"/>
      <c r="G8955" s="97"/>
      <c r="H8955" s="188"/>
      <c r="I8955" s="97"/>
      <c r="J8955" s="188"/>
    </row>
    <row r="8956" spans="3:10" ht="14.45" customHeight="1" x14ac:dyDescent="0.2">
      <c r="C8956" s="191"/>
      <c r="D8956" s="191"/>
      <c r="E8956" s="97"/>
      <c r="F8956" s="209"/>
      <c r="G8956" s="97"/>
      <c r="H8956" s="188"/>
      <c r="I8956" s="97"/>
      <c r="J8956" s="188"/>
    </row>
    <row r="8957" spans="3:10" ht="14.45" customHeight="1" x14ac:dyDescent="0.2">
      <c r="C8957" s="191"/>
      <c r="D8957" s="191"/>
      <c r="E8957" s="97"/>
      <c r="F8957" s="209"/>
      <c r="G8957" s="97"/>
      <c r="H8957" s="188"/>
      <c r="I8957" s="97"/>
      <c r="J8957" s="188"/>
    </row>
    <row r="8958" spans="3:10" ht="14.45" customHeight="1" x14ac:dyDescent="0.2">
      <c r="C8958" s="191"/>
      <c r="D8958" s="191"/>
      <c r="E8958" s="97"/>
      <c r="F8958" s="209"/>
      <c r="G8958" s="97"/>
      <c r="H8958" s="188"/>
      <c r="I8958" s="97"/>
      <c r="J8958" s="188"/>
    </row>
    <row r="8959" spans="3:10" ht="14.45" customHeight="1" x14ac:dyDescent="0.2">
      <c r="C8959" s="191"/>
      <c r="D8959" s="191"/>
      <c r="E8959" s="97"/>
      <c r="F8959" s="209"/>
      <c r="G8959" s="97"/>
      <c r="H8959" s="188"/>
      <c r="I8959" s="97"/>
      <c r="J8959" s="188"/>
    </row>
    <row r="8960" spans="3:10" ht="14.45" customHeight="1" x14ac:dyDescent="0.2">
      <c r="C8960" s="191"/>
      <c r="D8960" s="191"/>
      <c r="E8960" s="97"/>
      <c r="F8960" s="209"/>
      <c r="G8960" s="97"/>
      <c r="H8960" s="188"/>
      <c r="I8960" s="97"/>
      <c r="J8960" s="188"/>
    </row>
    <row r="8961" spans="3:10" ht="14.45" customHeight="1" x14ac:dyDescent="0.2">
      <c r="C8961" s="191"/>
      <c r="D8961" s="191"/>
      <c r="E8961" s="98"/>
      <c r="F8961" s="209"/>
      <c r="G8961" s="98"/>
      <c r="H8961" s="188"/>
      <c r="I8961" s="98"/>
      <c r="J8961" s="188"/>
    </row>
    <row r="8962" spans="3:10" ht="14.45" customHeight="1" x14ac:dyDescent="0.2">
      <c r="C8962" s="191"/>
      <c r="D8962" s="191"/>
      <c r="E8962" s="97"/>
      <c r="F8962" s="209"/>
      <c r="G8962" s="97"/>
      <c r="H8962" s="188"/>
      <c r="I8962" s="97"/>
      <c r="J8962" s="188"/>
    </row>
    <row r="8963" spans="3:10" ht="14.45" customHeight="1" x14ac:dyDescent="0.2">
      <c r="C8963" s="191"/>
      <c r="D8963" s="191"/>
      <c r="E8963" s="97"/>
      <c r="F8963" s="209"/>
      <c r="G8963" s="97"/>
      <c r="H8963" s="188"/>
      <c r="I8963" s="97"/>
      <c r="J8963" s="188"/>
    </row>
    <row r="8964" spans="3:10" ht="14.45" customHeight="1" x14ac:dyDescent="0.2">
      <c r="C8964" s="191"/>
      <c r="D8964" s="191"/>
      <c r="E8964" s="100"/>
      <c r="F8964" s="209"/>
      <c r="G8964" s="100"/>
      <c r="H8964" s="188"/>
      <c r="I8964" s="100"/>
      <c r="J8964" s="188"/>
    </row>
    <row r="8965" spans="3:10" ht="14.45" customHeight="1" x14ac:dyDescent="0.2">
      <c r="C8965" s="201"/>
      <c r="D8965" s="201"/>
      <c r="E8965" s="101"/>
      <c r="F8965" s="210"/>
      <c r="G8965" s="101"/>
      <c r="H8965" s="188"/>
      <c r="I8965" s="101"/>
      <c r="J8965" s="188"/>
    </row>
    <row r="8966" spans="3:10" ht="14.45" customHeight="1" x14ac:dyDescent="0.2">
      <c r="C8966" s="190" t="s">
        <v>1243</v>
      </c>
      <c r="D8966" s="190" t="s">
        <v>1244</v>
      </c>
      <c r="E8966" s="90"/>
      <c r="F8966" s="193" t="s">
        <v>1532</v>
      </c>
      <c r="G8966" s="90"/>
      <c r="H8966" s="133"/>
      <c r="I8966" s="90"/>
      <c r="J8966" s="133"/>
    </row>
    <row r="8967" spans="3:10" ht="14.45" customHeight="1" x14ac:dyDescent="0.2">
      <c r="C8967" s="194"/>
      <c r="D8967" s="194"/>
      <c r="E8967" s="90"/>
      <c r="F8967" s="209"/>
      <c r="G8967" s="90"/>
      <c r="H8967" s="188"/>
      <c r="I8967" s="90"/>
      <c r="J8967" s="188"/>
    </row>
    <row r="8968" spans="3:10" ht="14.45" customHeight="1" x14ac:dyDescent="0.2">
      <c r="C8968" s="194"/>
      <c r="D8968" s="194"/>
      <c r="E8968" s="90"/>
      <c r="F8968" s="209"/>
      <c r="G8968" s="90"/>
      <c r="H8968" s="188"/>
      <c r="I8968" s="90"/>
      <c r="J8968" s="188"/>
    </row>
    <row r="8969" spans="3:10" ht="14.45" customHeight="1" x14ac:dyDescent="0.2">
      <c r="C8969" s="194"/>
      <c r="D8969" s="194"/>
      <c r="E8969" s="90"/>
      <c r="F8969" s="209"/>
      <c r="G8969" s="90"/>
      <c r="H8969" s="188"/>
      <c r="I8969" s="90"/>
      <c r="J8969" s="188"/>
    </row>
    <row r="8970" spans="3:10" ht="14.45" customHeight="1" x14ac:dyDescent="0.2">
      <c r="C8970" s="194"/>
      <c r="D8970" s="194"/>
      <c r="E8970" s="90"/>
      <c r="F8970" s="209"/>
      <c r="G8970" s="90"/>
      <c r="H8970" s="188"/>
      <c r="I8970" s="90"/>
      <c r="J8970" s="188"/>
    </row>
    <row r="8971" spans="3:10" ht="14.45" customHeight="1" x14ac:dyDescent="0.2">
      <c r="C8971" s="194"/>
      <c r="D8971" s="194"/>
      <c r="E8971" s="90"/>
      <c r="F8971" s="209"/>
      <c r="G8971" s="90"/>
      <c r="H8971" s="188"/>
      <c r="I8971" s="90"/>
      <c r="J8971" s="188"/>
    </row>
    <row r="8972" spans="3:10" ht="14.45" customHeight="1" x14ac:dyDescent="0.2">
      <c r="C8972" s="194"/>
      <c r="D8972" s="194"/>
      <c r="E8972" s="90"/>
      <c r="F8972" s="209"/>
      <c r="G8972" s="90"/>
      <c r="H8972" s="188"/>
      <c r="I8972" s="90"/>
      <c r="J8972" s="188"/>
    </row>
    <row r="8973" spans="3:10" ht="14.45" customHeight="1" x14ac:dyDescent="0.2">
      <c r="C8973" s="194"/>
      <c r="D8973" s="194"/>
      <c r="E8973" s="90"/>
      <c r="F8973" s="209"/>
      <c r="G8973" s="90"/>
      <c r="H8973" s="188"/>
      <c r="I8973" s="90"/>
      <c r="J8973" s="188"/>
    </row>
    <row r="8974" spans="3:10" ht="14.45" customHeight="1" x14ac:dyDescent="0.2">
      <c r="C8974" s="194"/>
      <c r="D8974" s="194"/>
      <c r="E8974" s="90"/>
      <c r="F8974" s="209"/>
      <c r="G8974" s="90"/>
      <c r="H8974" s="188"/>
      <c r="I8974" s="90"/>
      <c r="J8974" s="188"/>
    </row>
    <row r="8975" spans="3:10" ht="14.45" customHeight="1" x14ac:dyDescent="0.2">
      <c r="C8975" s="194"/>
      <c r="D8975" s="194"/>
      <c r="E8975" s="90"/>
      <c r="F8975" s="209"/>
      <c r="G8975" s="90"/>
      <c r="H8975" s="188"/>
      <c r="I8975" s="90"/>
      <c r="J8975" s="188"/>
    </row>
    <row r="8976" spans="3:10" ht="14.45" customHeight="1" x14ac:dyDescent="0.2">
      <c r="C8976" s="194"/>
      <c r="D8976" s="194"/>
      <c r="E8976" s="90"/>
      <c r="F8976" s="209"/>
      <c r="G8976" s="90"/>
      <c r="H8976" s="188"/>
      <c r="I8976" s="90"/>
      <c r="J8976" s="188"/>
    </row>
    <row r="8977" spans="3:10" ht="14.45" customHeight="1" x14ac:dyDescent="0.2">
      <c r="C8977" s="194"/>
      <c r="D8977" s="194"/>
      <c r="E8977" s="90"/>
      <c r="F8977" s="209"/>
      <c r="G8977" s="90"/>
      <c r="H8977" s="188"/>
      <c r="I8977" s="90"/>
      <c r="J8977" s="188"/>
    </row>
    <row r="8978" spans="3:10" ht="14.45" customHeight="1" x14ac:dyDescent="0.2">
      <c r="C8978" s="194"/>
      <c r="D8978" s="194"/>
      <c r="E8978" s="90"/>
      <c r="F8978" s="209"/>
      <c r="G8978" s="90"/>
      <c r="H8978" s="188"/>
      <c r="I8978" s="90"/>
      <c r="J8978" s="188"/>
    </row>
    <row r="8979" spans="3:10" ht="14.45" customHeight="1" x14ac:dyDescent="0.2">
      <c r="C8979" s="194"/>
      <c r="D8979" s="194"/>
      <c r="E8979" s="90"/>
      <c r="F8979" s="209"/>
      <c r="G8979" s="90"/>
      <c r="H8979" s="188"/>
      <c r="I8979" s="90"/>
      <c r="J8979" s="188"/>
    </row>
    <row r="8980" spans="3:10" ht="14.45" customHeight="1" x14ac:dyDescent="0.2">
      <c r="C8980" s="194"/>
      <c r="D8980" s="194"/>
      <c r="E8980" s="90"/>
      <c r="F8980" s="209"/>
      <c r="G8980" s="90"/>
      <c r="H8980" s="188"/>
      <c r="I8980" s="90"/>
      <c r="J8980" s="188"/>
    </row>
    <row r="8981" spans="3:10" ht="14.45" customHeight="1" x14ac:dyDescent="0.2">
      <c r="C8981" s="194"/>
      <c r="D8981" s="194"/>
      <c r="E8981" s="90"/>
      <c r="F8981" s="209"/>
      <c r="G8981" s="90"/>
      <c r="H8981" s="188"/>
      <c r="I8981" s="90"/>
      <c r="J8981" s="188"/>
    </row>
    <row r="8982" spans="3:10" ht="14.45" customHeight="1" x14ac:dyDescent="0.2">
      <c r="C8982" s="194"/>
      <c r="D8982" s="194"/>
      <c r="E8982" s="90"/>
      <c r="F8982" s="209"/>
      <c r="G8982" s="90"/>
      <c r="H8982" s="188"/>
      <c r="I8982" s="90"/>
      <c r="J8982" s="188"/>
    </row>
    <row r="8983" spans="3:10" ht="14.45" customHeight="1" x14ac:dyDescent="0.2">
      <c r="C8983" s="194"/>
      <c r="D8983" s="194"/>
      <c r="E8983" s="90"/>
      <c r="F8983" s="209"/>
      <c r="G8983" s="90"/>
      <c r="H8983" s="188"/>
      <c r="I8983" s="90"/>
      <c r="J8983" s="188"/>
    </row>
    <row r="8984" spans="3:10" ht="14.45" customHeight="1" x14ac:dyDescent="0.2">
      <c r="C8984" s="194"/>
      <c r="D8984" s="194"/>
      <c r="E8984" s="90"/>
      <c r="F8984" s="209"/>
      <c r="G8984" s="90"/>
      <c r="H8984" s="188"/>
      <c r="I8984" s="90"/>
      <c r="J8984" s="188"/>
    </row>
    <row r="8985" spans="3:10" ht="14.45" customHeight="1" x14ac:dyDescent="0.2">
      <c r="C8985" s="194"/>
      <c r="D8985" s="194"/>
      <c r="E8985" s="90"/>
      <c r="F8985" s="209"/>
      <c r="G8985" s="90"/>
      <c r="H8985" s="188"/>
      <c r="I8985" s="90"/>
      <c r="J8985" s="188"/>
    </row>
    <row r="8986" spans="3:10" ht="14.45" customHeight="1" x14ac:dyDescent="0.2">
      <c r="C8986" s="194"/>
      <c r="D8986" s="194"/>
      <c r="E8986" s="90"/>
      <c r="F8986" s="209"/>
      <c r="G8986" s="90"/>
      <c r="H8986" s="188"/>
      <c r="I8986" s="90"/>
      <c r="J8986" s="188"/>
    </row>
    <row r="8987" spans="3:10" ht="14.45" customHeight="1" x14ac:dyDescent="0.2">
      <c r="C8987" s="194"/>
      <c r="D8987" s="194"/>
      <c r="E8987" s="90"/>
      <c r="F8987" s="209"/>
      <c r="G8987" s="90"/>
      <c r="H8987" s="188"/>
      <c r="I8987" s="90"/>
      <c r="J8987" s="188"/>
    </row>
    <row r="8988" spans="3:10" ht="14.45" customHeight="1" x14ac:dyDescent="0.2">
      <c r="C8988" s="194"/>
      <c r="D8988" s="194"/>
      <c r="E8988" s="90"/>
      <c r="F8988" s="209"/>
      <c r="G8988" s="90"/>
      <c r="H8988" s="188"/>
      <c r="I8988" s="90"/>
      <c r="J8988" s="188"/>
    </row>
    <row r="8989" spans="3:10" ht="14.45" customHeight="1" x14ac:dyDescent="0.2">
      <c r="C8989" s="194"/>
      <c r="D8989" s="194"/>
      <c r="E8989" s="90"/>
      <c r="F8989" s="209"/>
      <c r="G8989" s="90"/>
      <c r="H8989" s="188"/>
      <c r="I8989" s="90"/>
      <c r="J8989" s="188"/>
    </row>
    <row r="8990" spans="3:10" ht="14.45" customHeight="1" x14ac:dyDescent="0.2">
      <c r="C8990" s="194"/>
      <c r="D8990" s="194"/>
      <c r="E8990" s="90"/>
      <c r="F8990" s="209"/>
      <c r="G8990" s="90"/>
      <c r="H8990" s="188"/>
      <c r="I8990" s="90"/>
      <c r="J8990" s="188"/>
    </row>
    <row r="8991" spans="3:10" ht="14.45" customHeight="1" x14ac:dyDescent="0.2">
      <c r="C8991" s="194"/>
      <c r="D8991" s="194"/>
      <c r="E8991" s="90"/>
      <c r="F8991" s="209"/>
      <c r="G8991" s="90"/>
      <c r="H8991" s="188"/>
      <c r="I8991" s="90"/>
      <c r="J8991" s="188"/>
    </row>
    <row r="8992" spans="3:10" ht="14.45" customHeight="1" x14ac:dyDescent="0.2">
      <c r="C8992" s="194"/>
      <c r="D8992" s="194"/>
      <c r="E8992" s="90"/>
      <c r="F8992" s="209"/>
      <c r="G8992" s="90"/>
      <c r="H8992" s="188"/>
      <c r="I8992" s="90"/>
      <c r="J8992" s="188"/>
    </row>
    <row r="8993" spans="3:10" ht="14.45" customHeight="1" x14ac:dyDescent="0.2">
      <c r="C8993" s="194"/>
      <c r="D8993" s="194"/>
      <c r="E8993" s="90"/>
      <c r="F8993" s="209"/>
      <c r="G8993" s="90"/>
      <c r="H8993" s="188"/>
      <c r="I8993" s="90"/>
      <c r="J8993" s="188"/>
    </row>
    <row r="8994" spans="3:10" ht="14.45" customHeight="1" x14ac:dyDescent="0.2">
      <c r="C8994" s="194"/>
      <c r="D8994" s="194"/>
      <c r="E8994" s="90"/>
      <c r="F8994" s="209"/>
      <c r="G8994" s="90"/>
      <c r="H8994" s="188"/>
      <c r="I8994" s="90"/>
      <c r="J8994" s="188"/>
    </row>
    <row r="8995" spans="3:10" ht="14.45" customHeight="1" x14ac:dyDescent="0.2">
      <c r="C8995" s="194"/>
      <c r="D8995" s="194"/>
      <c r="E8995" s="90"/>
      <c r="F8995" s="209"/>
      <c r="G8995" s="90"/>
      <c r="H8995" s="188"/>
      <c r="I8995" s="90"/>
      <c r="J8995" s="188"/>
    </row>
    <row r="8996" spans="3:10" ht="14.45" customHeight="1" x14ac:dyDescent="0.2">
      <c r="C8996" s="194"/>
      <c r="D8996" s="194"/>
      <c r="E8996" s="90"/>
      <c r="F8996" s="209"/>
      <c r="G8996" s="90"/>
      <c r="H8996" s="188"/>
      <c r="I8996" s="90"/>
      <c r="J8996" s="188"/>
    </row>
    <row r="8997" spans="3:10" ht="14.45" customHeight="1" x14ac:dyDescent="0.2">
      <c r="C8997" s="194"/>
      <c r="D8997" s="194"/>
      <c r="E8997" s="90"/>
      <c r="F8997" s="209"/>
      <c r="G8997" s="90"/>
      <c r="H8997" s="188"/>
      <c r="I8997" s="90"/>
      <c r="J8997" s="188"/>
    </row>
    <row r="8998" spans="3:10" ht="14.45" customHeight="1" x14ac:dyDescent="0.2">
      <c r="C8998" s="194"/>
      <c r="D8998" s="194"/>
      <c r="E8998" s="90"/>
      <c r="F8998" s="209"/>
      <c r="G8998" s="90"/>
      <c r="H8998" s="188"/>
      <c r="I8998" s="90"/>
      <c r="J8998" s="188"/>
    </row>
    <row r="8999" spans="3:10" ht="14.45" customHeight="1" x14ac:dyDescent="0.2">
      <c r="C8999" s="194"/>
      <c r="D8999" s="194"/>
      <c r="E8999" s="90"/>
      <c r="F8999" s="209"/>
      <c r="G8999" s="90"/>
      <c r="H8999" s="188"/>
      <c r="I8999" s="90"/>
      <c r="J8999" s="188"/>
    </row>
    <row r="9000" spans="3:10" ht="14.45" customHeight="1" x14ac:dyDescent="0.2">
      <c r="C9000" s="194"/>
      <c r="D9000" s="194"/>
      <c r="E9000" s="90"/>
      <c r="F9000" s="209"/>
      <c r="G9000" s="90"/>
      <c r="H9000" s="188"/>
      <c r="I9000" s="90"/>
      <c r="J9000" s="188"/>
    </row>
    <row r="9001" spans="3:10" ht="14.45" customHeight="1" x14ac:dyDescent="0.2">
      <c r="C9001" s="194"/>
      <c r="D9001" s="194"/>
      <c r="E9001" s="90"/>
      <c r="F9001" s="209"/>
      <c r="G9001" s="90"/>
      <c r="H9001" s="188"/>
      <c r="I9001" s="90"/>
      <c r="J9001" s="188"/>
    </row>
    <row r="9002" spans="3:10" ht="14.45" customHeight="1" x14ac:dyDescent="0.2">
      <c r="C9002" s="194"/>
      <c r="D9002" s="194"/>
      <c r="E9002" s="90"/>
      <c r="F9002" s="209"/>
      <c r="G9002" s="90"/>
      <c r="H9002" s="188"/>
      <c r="I9002" s="90"/>
      <c r="J9002" s="188"/>
    </row>
    <row r="9003" spans="3:10" ht="14.45" customHeight="1" x14ac:dyDescent="0.2">
      <c r="C9003" s="194"/>
      <c r="D9003" s="194"/>
      <c r="E9003" s="90"/>
      <c r="F9003" s="209"/>
      <c r="G9003" s="90"/>
      <c r="H9003" s="188"/>
      <c r="I9003" s="90"/>
      <c r="J9003" s="188"/>
    </row>
    <row r="9004" spans="3:10" ht="14.45" customHeight="1" x14ac:dyDescent="0.2">
      <c r="C9004" s="194"/>
      <c r="D9004" s="194"/>
      <c r="E9004" s="90"/>
      <c r="F9004" s="209"/>
      <c r="G9004" s="90"/>
      <c r="H9004" s="188"/>
      <c r="I9004" s="90"/>
      <c r="J9004" s="188"/>
    </row>
    <row r="9005" spans="3:10" ht="14.45" customHeight="1" x14ac:dyDescent="0.2">
      <c r="C9005" s="194"/>
      <c r="D9005" s="194"/>
      <c r="E9005" s="90"/>
      <c r="F9005" s="209"/>
      <c r="G9005" s="90"/>
      <c r="H9005" s="188"/>
      <c r="I9005" s="90"/>
      <c r="J9005" s="188"/>
    </row>
    <row r="9006" spans="3:10" ht="14.45" customHeight="1" x14ac:dyDescent="0.2">
      <c r="C9006" s="194"/>
      <c r="D9006" s="194"/>
      <c r="E9006" s="90"/>
      <c r="F9006" s="209"/>
      <c r="G9006" s="90"/>
      <c r="H9006" s="188"/>
      <c r="I9006" s="90"/>
      <c r="J9006" s="188"/>
    </row>
    <row r="9007" spans="3:10" ht="14.45" customHeight="1" x14ac:dyDescent="0.2">
      <c r="C9007" s="194"/>
      <c r="D9007" s="194"/>
      <c r="E9007" s="90"/>
      <c r="F9007" s="209"/>
      <c r="G9007" s="90"/>
      <c r="H9007" s="188"/>
      <c r="I9007" s="90"/>
      <c r="J9007" s="188"/>
    </row>
    <row r="9008" spans="3:10" ht="14.45" customHeight="1" x14ac:dyDescent="0.2">
      <c r="C9008" s="194"/>
      <c r="D9008" s="194"/>
      <c r="E9008" s="90"/>
      <c r="F9008" s="209"/>
      <c r="G9008" s="90"/>
      <c r="H9008" s="188"/>
      <c r="I9008" s="90"/>
      <c r="J9008" s="188"/>
    </row>
    <row r="9009" spans="3:10" ht="14.45" customHeight="1" x14ac:dyDescent="0.2">
      <c r="C9009" s="194"/>
      <c r="D9009" s="194"/>
      <c r="E9009" s="90"/>
      <c r="F9009" s="209"/>
      <c r="G9009" s="90"/>
      <c r="H9009" s="188"/>
      <c r="I9009" s="90"/>
      <c r="J9009" s="188"/>
    </row>
    <row r="9010" spans="3:10" ht="14.45" customHeight="1" x14ac:dyDescent="0.2">
      <c r="C9010" s="194"/>
      <c r="D9010" s="194"/>
      <c r="E9010" s="90"/>
      <c r="F9010" s="209"/>
      <c r="G9010" s="90"/>
      <c r="H9010" s="188"/>
      <c r="I9010" s="90"/>
      <c r="J9010" s="188"/>
    </row>
    <row r="9011" spans="3:10" ht="14.45" customHeight="1" x14ac:dyDescent="0.2">
      <c r="C9011" s="194"/>
      <c r="D9011" s="194"/>
      <c r="E9011" s="90"/>
      <c r="F9011" s="209"/>
      <c r="G9011" s="90"/>
      <c r="H9011" s="188"/>
      <c r="I9011" s="90"/>
      <c r="J9011" s="188"/>
    </row>
    <row r="9012" spans="3:10" ht="14.45" customHeight="1" x14ac:dyDescent="0.2">
      <c r="C9012" s="194"/>
      <c r="D9012" s="194"/>
      <c r="E9012" s="90"/>
      <c r="F9012" s="209"/>
      <c r="G9012" s="90"/>
      <c r="H9012" s="188"/>
      <c r="I9012" s="90"/>
      <c r="J9012" s="188"/>
    </row>
    <row r="9013" spans="3:10" ht="14.45" customHeight="1" x14ac:dyDescent="0.2">
      <c r="C9013" s="194"/>
      <c r="D9013" s="194"/>
      <c r="E9013" s="91"/>
      <c r="F9013" s="209"/>
      <c r="G9013" s="91"/>
      <c r="H9013" s="188"/>
      <c r="I9013" s="91"/>
      <c r="J9013" s="188"/>
    </row>
    <row r="9014" spans="3:10" ht="14.45" customHeight="1" x14ac:dyDescent="0.2">
      <c r="C9014" s="194"/>
      <c r="D9014" s="194"/>
      <c r="E9014" s="90"/>
      <c r="F9014" s="209"/>
      <c r="G9014" s="90"/>
      <c r="H9014" s="188"/>
      <c r="I9014" s="90"/>
      <c r="J9014" s="188"/>
    </row>
    <row r="9015" spans="3:10" ht="14.45" customHeight="1" x14ac:dyDescent="0.2">
      <c r="C9015" s="194"/>
      <c r="D9015" s="194"/>
      <c r="E9015" s="90"/>
      <c r="F9015" s="209"/>
      <c r="G9015" s="90"/>
      <c r="H9015" s="188"/>
      <c r="I9015" s="90"/>
      <c r="J9015" s="188"/>
    </row>
    <row r="9016" spans="3:10" ht="14.45" customHeight="1" x14ac:dyDescent="0.2">
      <c r="C9016" s="194"/>
      <c r="D9016" s="194"/>
      <c r="E9016" s="91"/>
      <c r="F9016" s="209"/>
      <c r="G9016" s="91"/>
      <c r="H9016" s="188"/>
      <c r="I9016" s="91"/>
      <c r="J9016" s="188"/>
    </row>
    <row r="9017" spans="3:10" ht="14.45" customHeight="1" x14ac:dyDescent="0.2">
      <c r="C9017" s="194"/>
      <c r="D9017" s="194"/>
      <c r="E9017" s="90"/>
      <c r="F9017" s="209"/>
      <c r="G9017" s="90"/>
      <c r="H9017" s="188"/>
      <c r="I9017" s="90"/>
      <c r="J9017" s="188"/>
    </row>
    <row r="9018" spans="3:10" ht="14.45" customHeight="1" x14ac:dyDescent="0.2">
      <c r="C9018" s="194"/>
      <c r="D9018" s="194"/>
      <c r="E9018" s="90"/>
      <c r="F9018" s="209"/>
      <c r="G9018" s="90"/>
      <c r="H9018" s="188"/>
      <c r="I9018" s="90"/>
      <c r="J9018" s="188"/>
    </row>
    <row r="9019" spans="3:10" ht="14.45" customHeight="1" x14ac:dyDescent="0.2">
      <c r="C9019" s="194"/>
      <c r="D9019" s="194"/>
      <c r="E9019" s="91"/>
      <c r="F9019" s="209"/>
      <c r="G9019" s="91"/>
      <c r="H9019" s="188"/>
      <c r="I9019" s="91"/>
      <c r="J9019" s="188"/>
    </row>
    <row r="9020" spans="3:10" ht="14.45" customHeight="1" x14ac:dyDescent="0.2">
      <c r="C9020" s="194"/>
      <c r="D9020" s="194"/>
      <c r="E9020" s="90"/>
      <c r="F9020" s="209"/>
      <c r="G9020" s="90"/>
      <c r="H9020" s="188"/>
      <c r="I9020" s="90"/>
      <c r="J9020" s="188"/>
    </row>
    <row r="9021" spans="3:10" ht="14.45" customHeight="1" x14ac:dyDescent="0.2">
      <c r="C9021" s="194"/>
      <c r="D9021" s="194"/>
      <c r="E9021" s="90"/>
      <c r="F9021" s="209"/>
      <c r="G9021" s="90"/>
      <c r="H9021" s="188"/>
      <c r="I9021" s="90"/>
      <c r="J9021" s="188"/>
    </row>
    <row r="9022" spans="3:10" ht="14.45" customHeight="1" x14ac:dyDescent="0.2">
      <c r="C9022" s="194"/>
      <c r="D9022" s="194"/>
      <c r="E9022" s="91"/>
      <c r="F9022" s="209"/>
      <c r="G9022" s="91"/>
      <c r="H9022" s="188"/>
      <c r="I9022" s="91"/>
      <c r="J9022" s="188"/>
    </row>
    <row r="9023" spans="3:10" ht="14.45" customHeight="1" x14ac:dyDescent="0.2">
      <c r="C9023" s="194"/>
      <c r="D9023" s="194"/>
      <c r="E9023" s="90"/>
      <c r="F9023" s="209"/>
      <c r="G9023" s="90"/>
      <c r="H9023" s="188"/>
      <c r="I9023" s="90"/>
      <c r="J9023" s="188"/>
    </row>
    <row r="9024" spans="3:10" ht="14.45" customHeight="1" x14ac:dyDescent="0.2">
      <c r="C9024" s="194"/>
      <c r="D9024" s="194"/>
      <c r="E9024" s="90"/>
      <c r="F9024" s="209"/>
      <c r="G9024" s="90"/>
      <c r="H9024" s="188"/>
      <c r="I9024" s="90"/>
      <c r="J9024" s="188"/>
    </row>
    <row r="9025" spans="3:10" ht="14.45" customHeight="1" x14ac:dyDescent="0.2">
      <c r="C9025" s="194"/>
      <c r="D9025" s="194"/>
      <c r="E9025" s="90"/>
      <c r="F9025" s="209"/>
      <c r="G9025" s="90"/>
      <c r="H9025" s="188"/>
      <c r="I9025" s="90"/>
      <c r="J9025" s="188"/>
    </row>
    <row r="9026" spans="3:10" ht="14.45" customHeight="1" x14ac:dyDescent="0.2">
      <c r="C9026" s="194"/>
      <c r="D9026" s="194"/>
      <c r="E9026" s="90"/>
      <c r="F9026" s="209"/>
      <c r="G9026" s="90"/>
      <c r="H9026" s="188"/>
      <c r="I9026" s="90"/>
      <c r="J9026" s="188"/>
    </row>
    <row r="9027" spans="3:10" ht="14.45" customHeight="1" x14ac:dyDescent="0.2">
      <c r="C9027" s="194"/>
      <c r="D9027" s="194"/>
      <c r="E9027" s="90"/>
      <c r="F9027" s="209"/>
      <c r="G9027" s="90"/>
      <c r="H9027" s="188"/>
      <c r="I9027" s="90"/>
      <c r="J9027" s="188"/>
    </row>
    <row r="9028" spans="3:10" ht="14.45" customHeight="1" x14ac:dyDescent="0.2">
      <c r="C9028" s="194"/>
      <c r="D9028" s="194"/>
      <c r="E9028" s="103"/>
      <c r="F9028" s="209"/>
      <c r="G9028" s="103"/>
      <c r="H9028" s="188"/>
      <c r="I9028" s="103"/>
      <c r="J9028" s="188"/>
    </row>
    <row r="9029" spans="3:10" ht="14.45" customHeight="1" x14ac:dyDescent="0.2">
      <c r="C9029" s="201"/>
      <c r="D9029" s="201"/>
      <c r="E9029" s="101"/>
      <c r="F9029" s="210"/>
      <c r="G9029" s="101"/>
      <c r="H9029" s="188"/>
      <c r="I9029" s="101"/>
      <c r="J9029" s="188"/>
    </row>
    <row r="9030" spans="3:10" ht="14.45" customHeight="1" x14ac:dyDescent="0.2">
      <c r="C9030" s="190" t="s">
        <v>1245</v>
      </c>
      <c r="D9030" s="190" t="s">
        <v>1246</v>
      </c>
      <c r="E9030" s="90"/>
      <c r="F9030" s="193" t="s">
        <v>1533</v>
      </c>
      <c r="G9030" s="90"/>
      <c r="H9030" s="133"/>
      <c r="I9030" s="90"/>
      <c r="J9030" s="133"/>
    </row>
    <row r="9031" spans="3:10" ht="14.45" customHeight="1" x14ac:dyDescent="0.2">
      <c r="C9031" s="194"/>
      <c r="D9031" s="194"/>
      <c r="E9031" s="90"/>
      <c r="F9031" s="209"/>
      <c r="G9031" s="90"/>
      <c r="H9031" s="188"/>
      <c r="I9031" s="90"/>
      <c r="J9031" s="188"/>
    </row>
    <row r="9032" spans="3:10" ht="14.45" customHeight="1" x14ac:dyDescent="0.2">
      <c r="C9032" s="194"/>
      <c r="D9032" s="194"/>
      <c r="E9032" s="90"/>
      <c r="F9032" s="209"/>
      <c r="G9032" s="90"/>
      <c r="H9032" s="188"/>
      <c r="I9032" s="90"/>
      <c r="J9032" s="188"/>
    </row>
    <row r="9033" spans="3:10" ht="14.45" customHeight="1" x14ac:dyDescent="0.2">
      <c r="C9033" s="194"/>
      <c r="D9033" s="194"/>
      <c r="E9033" s="90"/>
      <c r="F9033" s="209"/>
      <c r="G9033" s="90"/>
      <c r="H9033" s="188"/>
      <c r="I9033" s="90"/>
      <c r="J9033" s="188"/>
    </row>
    <row r="9034" spans="3:10" ht="14.45" customHeight="1" x14ac:dyDescent="0.2">
      <c r="C9034" s="194"/>
      <c r="D9034" s="194"/>
      <c r="E9034" s="90"/>
      <c r="F9034" s="209"/>
      <c r="G9034" s="90"/>
      <c r="H9034" s="188"/>
      <c r="I9034" s="90"/>
      <c r="J9034" s="188"/>
    </row>
    <row r="9035" spans="3:10" ht="14.45" customHeight="1" x14ac:dyDescent="0.2">
      <c r="C9035" s="194"/>
      <c r="D9035" s="194"/>
      <c r="E9035" s="90"/>
      <c r="F9035" s="209"/>
      <c r="G9035" s="90"/>
      <c r="H9035" s="188"/>
      <c r="I9035" s="90"/>
      <c r="J9035" s="188"/>
    </row>
    <row r="9036" spans="3:10" ht="14.45" customHeight="1" x14ac:dyDescent="0.2">
      <c r="C9036" s="194"/>
      <c r="D9036" s="194"/>
      <c r="E9036" s="90"/>
      <c r="F9036" s="209"/>
      <c r="G9036" s="90"/>
      <c r="H9036" s="188"/>
      <c r="I9036" s="90"/>
      <c r="J9036" s="188"/>
    </row>
    <row r="9037" spans="3:10" ht="14.45" customHeight="1" x14ac:dyDescent="0.2">
      <c r="C9037" s="194"/>
      <c r="D9037" s="194"/>
      <c r="E9037" s="90"/>
      <c r="F9037" s="209"/>
      <c r="G9037" s="90"/>
      <c r="H9037" s="188"/>
      <c r="I9037" s="90"/>
      <c r="J9037" s="188"/>
    </row>
    <row r="9038" spans="3:10" ht="14.45" customHeight="1" x14ac:dyDescent="0.2">
      <c r="C9038" s="194"/>
      <c r="D9038" s="194"/>
      <c r="E9038" s="91"/>
      <c r="F9038" s="209"/>
      <c r="G9038" s="91"/>
      <c r="H9038" s="188"/>
      <c r="I9038" s="91"/>
      <c r="J9038" s="188"/>
    </row>
    <row r="9039" spans="3:10" ht="14.45" customHeight="1" x14ac:dyDescent="0.2">
      <c r="C9039" s="194"/>
      <c r="D9039" s="194"/>
      <c r="E9039" s="90"/>
      <c r="F9039" s="209"/>
      <c r="G9039" s="90"/>
      <c r="H9039" s="188"/>
      <c r="I9039" s="90"/>
      <c r="J9039" s="188"/>
    </row>
    <row r="9040" spans="3:10" ht="14.45" customHeight="1" x14ac:dyDescent="0.2">
      <c r="C9040" s="194"/>
      <c r="D9040" s="194"/>
      <c r="E9040" s="90"/>
      <c r="F9040" s="209"/>
      <c r="G9040" s="90"/>
      <c r="H9040" s="188"/>
      <c r="I9040" s="90"/>
      <c r="J9040" s="188"/>
    </row>
    <row r="9041" spans="3:10" ht="14.45" customHeight="1" x14ac:dyDescent="0.2">
      <c r="C9041" s="194"/>
      <c r="D9041" s="194"/>
      <c r="E9041" s="90"/>
      <c r="F9041" s="209"/>
      <c r="G9041" s="90"/>
      <c r="H9041" s="188"/>
      <c r="I9041" s="90"/>
      <c r="J9041" s="188"/>
    </row>
    <row r="9042" spans="3:10" ht="14.45" customHeight="1" x14ac:dyDescent="0.2">
      <c r="C9042" s="194"/>
      <c r="D9042" s="194"/>
      <c r="E9042" s="91"/>
      <c r="F9042" s="209"/>
      <c r="G9042" s="91"/>
      <c r="H9042" s="188"/>
      <c r="I9042" s="91"/>
      <c r="J9042" s="188"/>
    </row>
    <row r="9043" spans="3:10" ht="14.45" customHeight="1" x14ac:dyDescent="0.2">
      <c r="C9043" s="194"/>
      <c r="D9043" s="194"/>
      <c r="E9043" s="90"/>
      <c r="F9043" s="209"/>
      <c r="G9043" s="90"/>
      <c r="H9043" s="188"/>
      <c r="I9043" s="90"/>
      <c r="J9043" s="188"/>
    </row>
    <row r="9044" spans="3:10" ht="14.45" customHeight="1" x14ac:dyDescent="0.2">
      <c r="C9044" s="194"/>
      <c r="D9044" s="194"/>
      <c r="E9044" s="90"/>
      <c r="F9044" s="209"/>
      <c r="G9044" s="90"/>
      <c r="H9044" s="188"/>
      <c r="I9044" s="90"/>
      <c r="J9044" s="188"/>
    </row>
    <row r="9045" spans="3:10" ht="14.45" customHeight="1" x14ac:dyDescent="0.2">
      <c r="C9045" s="194"/>
      <c r="D9045" s="194"/>
      <c r="E9045" s="90"/>
      <c r="F9045" s="209"/>
      <c r="G9045" s="90"/>
      <c r="H9045" s="188"/>
      <c r="I9045" s="90"/>
      <c r="J9045" s="188"/>
    </row>
    <row r="9046" spans="3:10" ht="14.45" customHeight="1" x14ac:dyDescent="0.2">
      <c r="C9046" s="194"/>
      <c r="D9046" s="194"/>
      <c r="E9046" s="90"/>
      <c r="F9046" s="209"/>
      <c r="G9046" s="90"/>
      <c r="H9046" s="188"/>
      <c r="I9046" s="90"/>
      <c r="J9046" s="188"/>
    </row>
    <row r="9047" spans="3:10" ht="14.45" customHeight="1" x14ac:dyDescent="0.2">
      <c r="C9047" s="194"/>
      <c r="D9047" s="194"/>
      <c r="E9047" s="90"/>
      <c r="F9047" s="209"/>
      <c r="G9047" s="90"/>
      <c r="H9047" s="188"/>
      <c r="I9047" s="90"/>
      <c r="J9047" s="188"/>
    </row>
    <row r="9048" spans="3:10" ht="14.45" customHeight="1" x14ac:dyDescent="0.2">
      <c r="C9048" s="194"/>
      <c r="D9048" s="194"/>
      <c r="E9048" s="90"/>
      <c r="F9048" s="209"/>
      <c r="G9048" s="90"/>
      <c r="H9048" s="188"/>
      <c r="I9048" s="90"/>
      <c r="J9048" s="188"/>
    </row>
    <row r="9049" spans="3:10" ht="14.45" customHeight="1" x14ac:dyDescent="0.2">
      <c r="C9049" s="194"/>
      <c r="D9049" s="194"/>
      <c r="E9049" s="90"/>
      <c r="F9049" s="209"/>
      <c r="G9049" s="90"/>
      <c r="H9049" s="188"/>
      <c r="I9049" s="90"/>
      <c r="J9049" s="188"/>
    </row>
    <row r="9050" spans="3:10" ht="14.45" customHeight="1" x14ac:dyDescent="0.2">
      <c r="C9050" s="194"/>
      <c r="D9050" s="194"/>
      <c r="E9050" s="90"/>
      <c r="F9050" s="209"/>
      <c r="G9050" s="90"/>
      <c r="H9050" s="188"/>
      <c r="I9050" s="90"/>
      <c r="J9050" s="188"/>
    </row>
    <row r="9051" spans="3:10" ht="14.45" customHeight="1" x14ac:dyDescent="0.2">
      <c r="C9051" s="194"/>
      <c r="D9051" s="194"/>
      <c r="E9051" s="90"/>
      <c r="F9051" s="209"/>
      <c r="G9051" s="90"/>
      <c r="H9051" s="188"/>
      <c r="I9051" s="90"/>
      <c r="J9051" s="188"/>
    </row>
    <row r="9052" spans="3:10" ht="14.45" customHeight="1" x14ac:dyDescent="0.2">
      <c r="C9052" s="194"/>
      <c r="D9052" s="194"/>
      <c r="E9052" s="90"/>
      <c r="F9052" s="209"/>
      <c r="G9052" s="90"/>
      <c r="H9052" s="188"/>
      <c r="I9052" s="90"/>
      <c r="J9052" s="188"/>
    </row>
    <row r="9053" spans="3:10" ht="14.45" customHeight="1" x14ac:dyDescent="0.2">
      <c r="C9053" s="194"/>
      <c r="D9053" s="194"/>
      <c r="E9053" s="90"/>
      <c r="F9053" s="209"/>
      <c r="G9053" s="90"/>
      <c r="H9053" s="188"/>
      <c r="I9053" s="90"/>
      <c r="J9053" s="188"/>
    </row>
    <row r="9054" spans="3:10" ht="14.45" customHeight="1" x14ac:dyDescent="0.2">
      <c r="C9054" s="194"/>
      <c r="D9054" s="194"/>
      <c r="E9054" s="90"/>
      <c r="F9054" s="209"/>
      <c r="G9054" s="90"/>
      <c r="H9054" s="188"/>
      <c r="I9054" s="90"/>
      <c r="J9054" s="188"/>
    </row>
    <row r="9055" spans="3:10" ht="14.45" customHeight="1" x14ac:dyDescent="0.2">
      <c r="C9055" s="194"/>
      <c r="D9055" s="194"/>
      <c r="E9055" s="90"/>
      <c r="F9055" s="209"/>
      <c r="G9055" s="90"/>
      <c r="H9055" s="188"/>
      <c r="I9055" s="90"/>
      <c r="J9055" s="188"/>
    </row>
    <row r="9056" spans="3:10" ht="14.45" customHeight="1" x14ac:dyDescent="0.2">
      <c r="C9056" s="194"/>
      <c r="D9056" s="194"/>
      <c r="E9056" s="90"/>
      <c r="F9056" s="209"/>
      <c r="G9056" s="90"/>
      <c r="H9056" s="188"/>
      <c r="I9056" s="90"/>
      <c r="J9056" s="188"/>
    </row>
    <row r="9057" spans="3:10" ht="14.45" customHeight="1" x14ac:dyDescent="0.2">
      <c r="C9057" s="194"/>
      <c r="D9057" s="194"/>
      <c r="E9057" s="90"/>
      <c r="F9057" s="209"/>
      <c r="G9057" s="90"/>
      <c r="H9057" s="188"/>
      <c r="I9057" s="90"/>
      <c r="J9057" s="188"/>
    </row>
    <row r="9058" spans="3:10" ht="14.45" customHeight="1" x14ac:dyDescent="0.2">
      <c r="C9058" s="194"/>
      <c r="D9058" s="194"/>
      <c r="E9058" s="90"/>
      <c r="F9058" s="209"/>
      <c r="G9058" s="90"/>
      <c r="H9058" s="188"/>
      <c r="I9058" s="90"/>
      <c r="J9058" s="188"/>
    </row>
    <row r="9059" spans="3:10" ht="14.45" customHeight="1" x14ac:dyDescent="0.2">
      <c r="C9059" s="194"/>
      <c r="D9059" s="194"/>
      <c r="E9059" s="90"/>
      <c r="F9059" s="209"/>
      <c r="G9059" s="90"/>
      <c r="H9059" s="188"/>
      <c r="I9059" s="90"/>
      <c r="J9059" s="188"/>
    </row>
    <row r="9060" spans="3:10" ht="14.45" customHeight="1" x14ac:dyDescent="0.2">
      <c r="C9060" s="194"/>
      <c r="D9060" s="194"/>
      <c r="E9060" s="90"/>
      <c r="F9060" s="209"/>
      <c r="G9060" s="90"/>
      <c r="H9060" s="188"/>
      <c r="I9060" s="90"/>
      <c r="J9060" s="188"/>
    </row>
    <row r="9061" spans="3:10" ht="14.45" customHeight="1" x14ac:dyDescent="0.2">
      <c r="C9061" s="194"/>
      <c r="D9061" s="194"/>
      <c r="E9061" s="90"/>
      <c r="F9061" s="209"/>
      <c r="G9061" s="90"/>
      <c r="H9061" s="188"/>
      <c r="I9061" s="90"/>
      <c r="J9061" s="188"/>
    </row>
    <row r="9062" spans="3:10" ht="14.45" customHeight="1" x14ac:dyDescent="0.2">
      <c r="C9062" s="194"/>
      <c r="D9062" s="194"/>
      <c r="E9062" s="90"/>
      <c r="F9062" s="209"/>
      <c r="G9062" s="90"/>
      <c r="H9062" s="188"/>
      <c r="I9062" s="90"/>
      <c r="J9062" s="188"/>
    </row>
    <row r="9063" spans="3:10" ht="14.45" customHeight="1" x14ac:dyDescent="0.2">
      <c r="C9063" s="194"/>
      <c r="D9063" s="194"/>
      <c r="E9063" s="90"/>
      <c r="F9063" s="209"/>
      <c r="G9063" s="90"/>
      <c r="H9063" s="188"/>
      <c r="I9063" s="90"/>
      <c r="J9063" s="188"/>
    </row>
    <row r="9064" spans="3:10" ht="14.45" customHeight="1" x14ac:dyDescent="0.2">
      <c r="C9064" s="194"/>
      <c r="D9064" s="194"/>
      <c r="E9064" s="90"/>
      <c r="F9064" s="209"/>
      <c r="G9064" s="90"/>
      <c r="H9064" s="188"/>
      <c r="I9064" s="90"/>
      <c r="J9064" s="188"/>
    </row>
    <row r="9065" spans="3:10" ht="14.45" customHeight="1" x14ac:dyDescent="0.2">
      <c r="C9065" s="194"/>
      <c r="D9065" s="194"/>
      <c r="E9065" s="90"/>
      <c r="F9065" s="209"/>
      <c r="G9065" s="90"/>
      <c r="H9065" s="188"/>
      <c r="I9065" s="90"/>
      <c r="J9065" s="188"/>
    </row>
    <row r="9066" spans="3:10" ht="14.45" customHeight="1" x14ac:dyDescent="0.2">
      <c r="C9066" s="194"/>
      <c r="D9066" s="194"/>
      <c r="E9066" s="90"/>
      <c r="F9066" s="209"/>
      <c r="G9066" s="90"/>
      <c r="H9066" s="188"/>
      <c r="I9066" s="90"/>
      <c r="J9066" s="188"/>
    </row>
    <row r="9067" spans="3:10" ht="14.45" customHeight="1" x14ac:dyDescent="0.2">
      <c r="C9067" s="194"/>
      <c r="D9067" s="194"/>
      <c r="E9067" s="90"/>
      <c r="F9067" s="209"/>
      <c r="G9067" s="90"/>
      <c r="H9067" s="188"/>
      <c r="I9067" s="90"/>
      <c r="J9067" s="188"/>
    </row>
    <row r="9068" spans="3:10" ht="14.45" customHeight="1" x14ac:dyDescent="0.2">
      <c r="C9068" s="194"/>
      <c r="D9068" s="194"/>
      <c r="E9068" s="90"/>
      <c r="F9068" s="209"/>
      <c r="G9068" s="90"/>
      <c r="H9068" s="188"/>
      <c r="I9068" s="90"/>
      <c r="J9068" s="188"/>
    </row>
    <row r="9069" spans="3:10" ht="14.45" customHeight="1" x14ac:dyDescent="0.2">
      <c r="C9069" s="194"/>
      <c r="D9069" s="194"/>
      <c r="E9069" s="90"/>
      <c r="F9069" s="209"/>
      <c r="G9069" s="90"/>
      <c r="H9069" s="188"/>
      <c r="I9069" s="90"/>
      <c r="J9069" s="188"/>
    </row>
    <row r="9070" spans="3:10" ht="14.45" customHeight="1" x14ac:dyDescent="0.2">
      <c r="C9070" s="194"/>
      <c r="D9070" s="194"/>
      <c r="E9070" s="90"/>
      <c r="F9070" s="209"/>
      <c r="G9070" s="90"/>
      <c r="H9070" s="188"/>
      <c r="I9070" s="90"/>
      <c r="J9070" s="188"/>
    </row>
    <row r="9071" spans="3:10" ht="14.45" customHeight="1" x14ac:dyDescent="0.2">
      <c r="C9071" s="194"/>
      <c r="D9071" s="194"/>
      <c r="E9071" s="90"/>
      <c r="F9071" s="209"/>
      <c r="G9071" s="90"/>
      <c r="H9071" s="188"/>
      <c r="I9071" s="90"/>
      <c r="J9071" s="188"/>
    </row>
    <row r="9072" spans="3:10" ht="14.45" customHeight="1" x14ac:dyDescent="0.2">
      <c r="C9072" s="194"/>
      <c r="D9072" s="194"/>
      <c r="E9072" s="90"/>
      <c r="F9072" s="209"/>
      <c r="G9072" s="90"/>
      <c r="H9072" s="188"/>
      <c r="I9072" s="90"/>
      <c r="J9072" s="188"/>
    </row>
    <row r="9073" spans="3:10" ht="14.45" customHeight="1" x14ac:dyDescent="0.2">
      <c r="C9073" s="194"/>
      <c r="D9073" s="194"/>
      <c r="E9073" s="90"/>
      <c r="F9073" s="209"/>
      <c r="G9073" s="90"/>
      <c r="H9073" s="188"/>
      <c r="I9073" s="90"/>
      <c r="J9073" s="188"/>
    </row>
    <row r="9074" spans="3:10" ht="14.45" customHeight="1" x14ac:dyDescent="0.2">
      <c r="C9074" s="194"/>
      <c r="D9074" s="194"/>
      <c r="E9074" s="90"/>
      <c r="F9074" s="209"/>
      <c r="G9074" s="90"/>
      <c r="H9074" s="188"/>
      <c r="I9074" s="90"/>
      <c r="J9074" s="188"/>
    </row>
    <row r="9075" spans="3:10" ht="14.45" customHeight="1" x14ac:dyDescent="0.2">
      <c r="C9075" s="194"/>
      <c r="D9075" s="194"/>
      <c r="E9075" s="90"/>
      <c r="F9075" s="209"/>
      <c r="G9075" s="90"/>
      <c r="H9075" s="188"/>
      <c r="I9075" s="90"/>
      <c r="J9075" s="188"/>
    </row>
    <row r="9076" spans="3:10" ht="14.45" customHeight="1" x14ac:dyDescent="0.2">
      <c r="C9076" s="194"/>
      <c r="D9076" s="194"/>
      <c r="E9076" s="90"/>
      <c r="F9076" s="209"/>
      <c r="G9076" s="90"/>
      <c r="H9076" s="188"/>
      <c r="I9076" s="90"/>
      <c r="J9076" s="188"/>
    </row>
    <row r="9077" spans="3:10" ht="14.45" customHeight="1" x14ac:dyDescent="0.2">
      <c r="C9077" s="194"/>
      <c r="D9077" s="194"/>
      <c r="E9077" s="90"/>
      <c r="F9077" s="209"/>
      <c r="G9077" s="90"/>
      <c r="H9077" s="188"/>
      <c r="I9077" s="90"/>
      <c r="J9077" s="188"/>
    </row>
    <row r="9078" spans="3:10" ht="14.45" customHeight="1" x14ac:dyDescent="0.2">
      <c r="C9078" s="194"/>
      <c r="D9078" s="194"/>
      <c r="E9078" s="90"/>
      <c r="F9078" s="209"/>
      <c r="G9078" s="90"/>
      <c r="H9078" s="188"/>
      <c r="I9078" s="90"/>
      <c r="J9078" s="188"/>
    </row>
    <row r="9079" spans="3:10" ht="14.45" customHeight="1" x14ac:dyDescent="0.2">
      <c r="C9079" s="194"/>
      <c r="D9079" s="194"/>
      <c r="E9079" s="90"/>
      <c r="F9079" s="209"/>
      <c r="G9079" s="90"/>
      <c r="H9079" s="188"/>
      <c r="I9079" s="90"/>
      <c r="J9079" s="188"/>
    </row>
    <row r="9080" spans="3:10" ht="14.45" customHeight="1" x14ac:dyDescent="0.2">
      <c r="C9080" s="194"/>
      <c r="D9080" s="194"/>
      <c r="E9080" s="90"/>
      <c r="F9080" s="209"/>
      <c r="G9080" s="90"/>
      <c r="H9080" s="188"/>
      <c r="I9080" s="90"/>
      <c r="J9080" s="188"/>
    </row>
    <row r="9081" spans="3:10" ht="14.45" customHeight="1" x14ac:dyDescent="0.2">
      <c r="C9081" s="194"/>
      <c r="D9081" s="194"/>
      <c r="E9081" s="90"/>
      <c r="F9081" s="209"/>
      <c r="G9081" s="90"/>
      <c r="H9081" s="188"/>
      <c r="I9081" s="90"/>
      <c r="J9081" s="188"/>
    </row>
    <row r="9082" spans="3:10" ht="14.45" customHeight="1" x14ac:dyDescent="0.2">
      <c r="C9082" s="194"/>
      <c r="D9082" s="194"/>
      <c r="E9082" s="90"/>
      <c r="F9082" s="209"/>
      <c r="G9082" s="90"/>
      <c r="H9082" s="188"/>
      <c r="I9082" s="90"/>
      <c r="J9082" s="188"/>
    </row>
    <row r="9083" spans="3:10" ht="14.45" customHeight="1" x14ac:dyDescent="0.2">
      <c r="C9083" s="194"/>
      <c r="D9083" s="194"/>
      <c r="E9083" s="90"/>
      <c r="F9083" s="209"/>
      <c r="G9083" s="90"/>
      <c r="H9083" s="188"/>
      <c r="I9083" s="90"/>
      <c r="J9083" s="188"/>
    </row>
    <row r="9084" spans="3:10" ht="14.45" customHeight="1" x14ac:dyDescent="0.2">
      <c r="C9084" s="194"/>
      <c r="D9084" s="194"/>
      <c r="E9084" s="90"/>
      <c r="F9084" s="209"/>
      <c r="G9084" s="90"/>
      <c r="H9084" s="188"/>
      <c r="I9084" s="90"/>
      <c r="J9084" s="188"/>
    </row>
    <row r="9085" spans="3:10" ht="14.45" customHeight="1" x14ac:dyDescent="0.2">
      <c r="C9085" s="194"/>
      <c r="D9085" s="194"/>
      <c r="E9085" s="90"/>
      <c r="F9085" s="209"/>
      <c r="G9085" s="90"/>
      <c r="H9085" s="188"/>
      <c r="I9085" s="90"/>
      <c r="J9085" s="188"/>
    </row>
    <row r="9086" spans="3:10" ht="14.45" customHeight="1" x14ac:dyDescent="0.2">
      <c r="C9086" s="194"/>
      <c r="D9086" s="194"/>
      <c r="E9086" s="91"/>
      <c r="F9086" s="209"/>
      <c r="G9086" s="91"/>
      <c r="H9086" s="188"/>
      <c r="I9086" s="91"/>
      <c r="J9086" s="188"/>
    </row>
    <row r="9087" spans="3:10" ht="14.45" customHeight="1" x14ac:dyDescent="0.2">
      <c r="C9087" s="194"/>
      <c r="D9087" s="194"/>
      <c r="E9087" s="90"/>
      <c r="F9087" s="209"/>
      <c r="G9087" s="90"/>
      <c r="H9087" s="188"/>
      <c r="I9087" s="90"/>
      <c r="J9087" s="188"/>
    </row>
    <row r="9088" spans="3:10" ht="14.45" customHeight="1" x14ac:dyDescent="0.2">
      <c r="C9088" s="194"/>
      <c r="D9088" s="194"/>
      <c r="E9088" s="91"/>
      <c r="F9088" s="209"/>
      <c r="G9088" s="91"/>
      <c r="H9088" s="188"/>
      <c r="I9088" s="91"/>
      <c r="J9088" s="188"/>
    </row>
    <row r="9089" spans="3:10" ht="14.45" customHeight="1" x14ac:dyDescent="0.2">
      <c r="C9089" s="194"/>
      <c r="D9089" s="194"/>
      <c r="E9089" s="90"/>
      <c r="F9089" s="209"/>
      <c r="G9089" s="90"/>
      <c r="H9089" s="188"/>
      <c r="I9089" s="90"/>
      <c r="J9089" s="188"/>
    </row>
    <row r="9090" spans="3:10" ht="14.45" customHeight="1" x14ac:dyDescent="0.2">
      <c r="C9090" s="194"/>
      <c r="D9090" s="194"/>
      <c r="E9090" s="91"/>
      <c r="F9090" s="209"/>
      <c r="G9090" s="91"/>
      <c r="H9090" s="188"/>
      <c r="I9090" s="91"/>
      <c r="J9090" s="188"/>
    </row>
    <row r="9091" spans="3:10" ht="14.45" customHeight="1" x14ac:dyDescent="0.2">
      <c r="C9091" s="194"/>
      <c r="D9091" s="194"/>
      <c r="E9091" s="90"/>
      <c r="F9091" s="209"/>
      <c r="G9091" s="90"/>
      <c r="H9091" s="188"/>
      <c r="I9091" s="90"/>
      <c r="J9091" s="188"/>
    </row>
    <row r="9092" spans="3:10" ht="14.45" customHeight="1" x14ac:dyDescent="0.2">
      <c r="C9092" s="194"/>
      <c r="D9092" s="194"/>
      <c r="E9092" s="91"/>
      <c r="F9092" s="209"/>
      <c r="G9092" s="91"/>
      <c r="H9092" s="188"/>
      <c r="I9092" s="91"/>
      <c r="J9092" s="188"/>
    </row>
    <row r="9093" spans="3:10" ht="14.45" customHeight="1" x14ac:dyDescent="0.2">
      <c r="C9093" s="194"/>
      <c r="D9093" s="194"/>
      <c r="E9093" s="90"/>
      <c r="F9093" s="209"/>
      <c r="G9093" s="90"/>
      <c r="H9093" s="188"/>
      <c r="I9093" s="90"/>
      <c r="J9093" s="188"/>
    </row>
    <row r="9094" spans="3:10" ht="14.45" customHeight="1" x14ac:dyDescent="0.2">
      <c r="C9094" s="194"/>
      <c r="D9094" s="194"/>
      <c r="E9094" s="91"/>
      <c r="F9094" s="209"/>
      <c r="G9094" s="91"/>
      <c r="H9094" s="188"/>
      <c r="I9094" s="91"/>
      <c r="J9094" s="188"/>
    </row>
    <row r="9095" spans="3:10" ht="14.45" customHeight="1" x14ac:dyDescent="0.2">
      <c r="C9095" s="194"/>
      <c r="D9095" s="194"/>
      <c r="E9095" s="91"/>
      <c r="F9095" s="209"/>
      <c r="G9095" s="91"/>
      <c r="H9095" s="188"/>
      <c r="I9095" s="91"/>
      <c r="J9095" s="188"/>
    </row>
    <row r="9096" spans="3:10" ht="14.45" customHeight="1" x14ac:dyDescent="0.2">
      <c r="C9096" s="194"/>
      <c r="D9096" s="194"/>
      <c r="E9096" s="90"/>
      <c r="F9096" s="209"/>
      <c r="G9096" s="90"/>
      <c r="H9096" s="188"/>
      <c r="I9096" s="90"/>
      <c r="J9096" s="188"/>
    </row>
    <row r="9097" spans="3:10" ht="14.45" customHeight="1" x14ac:dyDescent="0.2">
      <c r="C9097" s="194"/>
      <c r="D9097" s="194"/>
      <c r="E9097" s="103"/>
      <c r="F9097" s="209"/>
      <c r="G9097" s="103"/>
      <c r="H9097" s="188"/>
      <c r="I9097" s="103"/>
      <c r="J9097" s="188"/>
    </row>
    <row r="9098" spans="3:10" ht="14.45" customHeight="1" x14ac:dyDescent="0.2">
      <c r="C9098" s="201"/>
      <c r="D9098" s="201"/>
      <c r="E9098" s="101"/>
      <c r="F9098" s="210"/>
      <c r="G9098" s="101"/>
      <c r="H9098" s="188"/>
      <c r="I9098" s="101"/>
      <c r="J9098" s="188"/>
    </row>
    <row r="9099" spans="3:10" ht="14.45" customHeight="1" x14ac:dyDescent="0.2">
      <c r="C9099" s="190" t="s">
        <v>1247</v>
      </c>
      <c r="D9099" s="190" t="s">
        <v>1248</v>
      </c>
      <c r="E9099" s="89"/>
      <c r="F9099" s="193" t="s">
        <v>1534</v>
      </c>
      <c r="G9099" s="89"/>
      <c r="H9099" s="133"/>
      <c r="I9099" s="89"/>
      <c r="J9099" s="133"/>
    </row>
    <row r="9100" spans="3:10" ht="14.45" customHeight="1" x14ac:dyDescent="0.2">
      <c r="C9100" s="191"/>
      <c r="D9100" s="191"/>
      <c r="E9100" s="97"/>
      <c r="F9100" s="209"/>
      <c r="G9100" s="97"/>
      <c r="H9100" s="188"/>
      <c r="I9100" s="97"/>
      <c r="J9100" s="188"/>
    </row>
    <row r="9101" spans="3:10" ht="14.45" customHeight="1" x14ac:dyDescent="0.2">
      <c r="C9101" s="191"/>
      <c r="D9101" s="191"/>
      <c r="E9101" s="97"/>
      <c r="F9101" s="209"/>
      <c r="G9101" s="97"/>
      <c r="H9101" s="188"/>
      <c r="I9101" s="97"/>
      <c r="J9101" s="188"/>
    </row>
    <row r="9102" spans="3:10" ht="14.45" customHeight="1" x14ac:dyDescent="0.2">
      <c r="C9102" s="191"/>
      <c r="D9102" s="191"/>
      <c r="E9102" s="97"/>
      <c r="F9102" s="209"/>
      <c r="G9102" s="97"/>
      <c r="H9102" s="188"/>
      <c r="I9102" s="97"/>
      <c r="J9102" s="188"/>
    </row>
    <row r="9103" spans="3:10" ht="14.45" customHeight="1" x14ac:dyDescent="0.2">
      <c r="C9103" s="191"/>
      <c r="D9103" s="191"/>
      <c r="E9103" s="97"/>
      <c r="F9103" s="209"/>
      <c r="G9103" s="97"/>
      <c r="H9103" s="188"/>
      <c r="I9103" s="97"/>
      <c r="J9103" s="188"/>
    </row>
    <row r="9104" spans="3:10" ht="14.45" customHeight="1" x14ac:dyDescent="0.2">
      <c r="C9104" s="191"/>
      <c r="D9104" s="191"/>
      <c r="E9104" s="97"/>
      <c r="F9104" s="209"/>
      <c r="G9104" s="97"/>
      <c r="H9104" s="188"/>
      <c r="I9104" s="97"/>
      <c r="J9104" s="188"/>
    </row>
    <row r="9105" spans="3:10" ht="14.45" customHeight="1" x14ac:dyDescent="0.2">
      <c r="C9105" s="191"/>
      <c r="D9105" s="191"/>
      <c r="E9105" s="97"/>
      <c r="F9105" s="209"/>
      <c r="G9105" s="97"/>
      <c r="H9105" s="188"/>
      <c r="I9105" s="97"/>
      <c r="J9105" s="188"/>
    </row>
    <row r="9106" spans="3:10" ht="14.45" customHeight="1" x14ac:dyDescent="0.2">
      <c r="C9106" s="191"/>
      <c r="D9106" s="191"/>
      <c r="E9106" s="97"/>
      <c r="F9106" s="209"/>
      <c r="G9106" s="97"/>
      <c r="H9106" s="188"/>
      <c r="I9106" s="97"/>
      <c r="J9106" s="188"/>
    </row>
    <row r="9107" spans="3:10" ht="14.45" customHeight="1" x14ac:dyDescent="0.2">
      <c r="C9107" s="191"/>
      <c r="D9107" s="191"/>
      <c r="E9107" s="97"/>
      <c r="F9107" s="209"/>
      <c r="G9107" s="97"/>
      <c r="H9107" s="188"/>
      <c r="I9107" s="97"/>
      <c r="J9107" s="188"/>
    </row>
    <row r="9108" spans="3:10" ht="14.45" customHeight="1" x14ac:dyDescent="0.2">
      <c r="C9108" s="191"/>
      <c r="D9108" s="191"/>
      <c r="E9108" s="97"/>
      <c r="F9108" s="209"/>
      <c r="G9108" s="97"/>
      <c r="H9108" s="188"/>
      <c r="I9108" s="97"/>
      <c r="J9108" s="188"/>
    </row>
    <row r="9109" spans="3:10" ht="14.45" customHeight="1" x14ac:dyDescent="0.2">
      <c r="C9109" s="191"/>
      <c r="D9109" s="191"/>
      <c r="E9109" s="97"/>
      <c r="F9109" s="209"/>
      <c r="G9109" s="97"/>
      <c r="H9109" s="188"/>
      <c r="I9109" s="97"/>
      <c r="J9109" s="188"/>
    </row>
    <row r="9110" spans="3:10" ht="14.45" customHeight="1" x14ac:dyDescent="0.2">
      <c r="C9110" s="191"/>
      <c r="D9110" s="191"/>
      <c r="E9110" s="97"/>
      <c r="F9110" s="209"/>
      <c r="G9110" s="97"/>
      <c r="H9110" s="188"/>
      <c r="I9110" s="97"/>
      <c r="J9110" s="188"/>
    </row>
    <row r="9111" spans="3:10" ht="14.45" customHeight="1" x14ac:dyDescent="0.2">
      <c r="C9111" s="191"/>
      <c r="D9111" s="191"/>
      <c r="E9111" s="97"/>
      <c r="F9111" s="209"/>
      <c r="G9111" s="97"/>
      <c r="H9111" s="188"/>
      <c r="I9111" s="97"/>
      <c r="J9111" s="188"/>
    </row>
    <row r="9112" spans="3:10" ht="14.45" customHeight="1" x14ac:dyDescent="0.2">
      <c r="C9112" s="191"/>
      <c r="D9112" s="191"/>
      <c r="E9112" s="97"/>
      <c r="F9112" s="209"/>
      <c r="G9112" s="97"/>
      <c r="H9112" s="188"/>
      <c r="I9112" s="97"/>
      <c r="J9112" s="188"/>
    </row>
    <row r="9113" spans="3:10" ht="14.45" customHeight="1" x14ac:dyDescent="0.2">
      <c r="C9113" s="191"/>
      <c r="D9113" s="191"/>
      <c r="E9113" s="97"/>
      <c r="F9113" s="209"/>
      <c r="G9113" s="97"/>
      <c r="H9113" s="188"/>
      <c r="I9113" s="97"/>
      <c r="J9113" s="188"/>
    </row>
    <row r="9114" spans="3:10" ht="14.45" customHeight="1" x14ac:dyDescent="0.2">
      <c r="C9114" s="191"/>
      <c r="D9114" s="191"/>
      <c r="E9114" s="97"/>
      <c r="F9114" s="209"/>
      <c r="G9114" s="97"/>
      <c r="H9114" s="188"/>
      <c r="I9114" s="97"/>
      <c r="J9114" s="188"/>
    </row>
    <row r="9115" spans="3:10" ht="14.45" customHeight="1" x14ac:dyDescent="0.2">
      <c r="C9115" s="191"/>
      <c r="D9115" s="191"/>
      <c r="E9115" s="97"/>
      <c r="F9115" s="209"/>
      <c r="G9115" s="97"/>
      <c r="H9115" s="188"/>
      <c r="I9115" s="97"/>
      <c r="J9115" s="188"/>
    </row>
    <row r="9116" spans="3:10" ht="14.45" customHeight="1" x14ac:dyDescent="0.2">
      <c r="C9116" s="191"/>
      <c r="D9116" s="191"/>
      <c r="E9116" s="97"/>
      <c r="F9116" s="209"/>
      <c r="G9116" s="97"/>
      <c r="H9116" s="188"/>
      <c r="I9116" s="97"/>
      <c r="J9116" s="188"/>
    </row>
    <row r="9117" spans="3:10" ht="14.45" customHeight="1" x14ac:dyDescent="0.2">
      <c r="C9117" s="191"/>
      <c r="D9117" s="191"/>
      <c r="E9117" s="97"/>
      <c r="F9117" s="209"/>
      <c r="G9117" s="97"/>
      <c r="H9117" s="188"/>
      <c r="I9117" s="97"/>
      <c r="J9117" s="188"/>
    </row>
    <row r="9118" spans="3:10" ht="14.45" customHeight="1" x14ac:dyDescent="0.2">
      <c r="C9118" s="191"/>
      <c r="D9118" s="191"/>
      <c r="E9118" s="97"/>
      <c r="F9118" s="209"/>
      <c r="G9118" s="97"/>
      <c r="H9118" s="188"/>
      <c r="I9118" s="97"/>
      <c r="J9118" s="188"/>
    </row>
    <row r="9119" spans="3:10" ht="14.45" customHeight="1" x14ac:dyDescent="0.2">
      <c r="C9119" s="191"/>
      <c r="D9119" s="191"/>
      <c r="E9119" s="97"/>
      <c r="F9119" s="209"/>
      <c r="G9119" s="97"/>
      <c r="H9119" s="188"/>
      <c r="I9119" s="97"/>
      <c r="J9119" s="188"/>
    </row>
    <row r="9120" spans="3:10" ht="14.45" customHeight="1" x14ac:dyDescent="0.2">
      <c r="C9120" s="191"/>
      <c r="D9120" s="191"/>
      <c r="E9120" s="97"/>
      <c r="F9120" s="209"/>
      <c r="G9120" s="97"/>
      <c r="H9120" s="188"/>
      <c r="I9120" s="97"/>
      <c r="J9120" s="188"/>
    </row>
    <row r="9121" spans="3:10" ht="14.45" customHeight="1" x14ac:dyDescent="0.2">
      <c r="C9121" s="191"/>
      <c r="D9121" s="191"/>
      <c r="E9121" s="97"/>
      <c r="F9121" s="209"/>
      <c r="G9121" s="97"/>
      <c r="H9121" s="188"/>
      <c r="I9121" s="97"/>
      <c r="J9121" s="188"/>
    </row>
    <row r="9122" spans="3:10" ht="14.45" customHeight="1" x14ac:dyDescent="0.2">
      <c r="C9122" s="191"/>
      <c r="D9122" s="191"/>
      <c r="E9122" s="97"/>
      <c r="F9122" s="209"/>
      <c r="G9122" s="97"/>
      <c r="H9122" s="188"/>
      <c r="I9122" s="97"/>
      <c r="J9122" s="188"/>
    </row>
    <row r="9123" spans="3:10" ht="14.45" customHeight="1" x14ac:dyDescent="0.2">
      <c r="C9123" s="191"/>
      <c r="D9123" s="191"/>
      <c r="E9123" s="97"/>
      <c r="F9123" s="209"/>
      <c r="G9123" s="97"/>
      <c r="H9123" s="188"/>
      <c r="I9123" s="97"/>
      <c r="J9123" s="188"/>
    </row>
    <row r="9124" spans="3:10" ht="14.45" customHeight="1" x14ac:dyDescent="0.2">
      <c r="C9124" s="191"/>
      <c r="D9124" s="191"/>
      <c r="E9124" s="97"/>
      <c r="F9124" s="209"/>
      <c r="G9124" s="97"/>
      <c r="H9124" s="188"/>
      <c r="I9124" s="97"/>
      <c r="J9124" s="188"/>
    </row>
    <row r="9125" spans="3:10" ht="14.45" customHeight="1" x14ac:dyDescent="0.2">
      <c r="C9125" s="191"/>
      <c r="D9125" s="191"/>
      <c r="E9125" s="97"/>
      <c r="F9125" s="209"/>
      <c r="G9125" s="97"/>
      <c r="H9125" s="188"/>
      <c r="I9125" s="97"/>
      <c r="J9125" s="188"/>
    </row>
    <row r="9126" spans="3:10" ht="14.45" customHeight="1" x14ac:dyDescent="0.2">
      <c r="C9126" s="191"/>
      <c r="D9126" s="191"/>
      <c r="E9126" s="97"/>
      <c r="F9126" s="209"/>
      <c r="G9126" s="97"/>
      <c r="H9126" s="188"/>
      <c r="I9126" s="97"/>
      <c r="J9126" s="188"/>
    </row>
    <row r="9127" spans="3:10" ht="14.45" customHeight="1" x14ac:dyDescent="0.2">
      <c r="C9127" s="191"/>
      <c r="D9127" s="191"/>
      <c r="E9127" s="97"/>
      <c r="F9127" s="209"/>
      <c r="G9127" s="97"/>
      <c r="H9127" s="188"/>
      <c r="I9127" s="97"/>
      <c r="J9127" s="188"/>
    </row>
    <row r="9128" spans="3:10" ht="14.45" customHeight="1" x14ac:dyDescent="0.2">
      <c r="C9128" s="191"/>
      <c r="D9128" s="191"/>
      <c r="E9128" s="97"/>
      <c r="F9128" s="209"/>
      <c r="G9128" s="97"/>
      <c r="H9128" s="188"/>
      <c r="I9128" s="97"/>
      <c r="J9128" s="188"/>
    </row>
    <row r="9129" spans="3:10" ht="14.45" customHeight="1" x14ac:dyDescent="0.2">
      <c r="C9129" s="191"/>
      <c r="D9129" s="191"/>
      <c r="E9129" s="97"/>
      <c r="F9129" s="209"/>
      <c r="G9129" s="97"/>
      <c r="H9129" s="188"/>
      <c r="I9129" s="97"/>
      <c r="J9129" s="188"/>
    </row>
    <row r="9130" spans="3:10" ht="14.45" customHeight="1" x14ac:dyDescent="0.2">
      <c r="C9130" s="191"/>
      <c r="D9130" s="191"/>
      <c r="E9130" s="97"/>
      <c r="F9130" s="209"/>
      <c r="G9130" s="97"/>
      <c r="H9130" s="188"/>
      <c r="I9130" s="97"/>
      <c r="J9130" s="188"/>
    </row>
    <row r="9131" spans="3:10" ht="14.45" customHeight="1" x14ac:dyDescent="0.2">
      <c r="C9131" s="191"/>
      <c r="D9131" s="191"/>
      <c r="E9131" s="97"/>
      <c r="F9131" s="209"/>
      <c r="G9131" s="97"/>
      <c r="H9131" s="188"/>
      <c r="I9131" s="97"/>
      <c r="J9131" s="188"/>
    </row>
    <row r="9132" spans="3:10" ht="14.45" customHeight="1" x14ac:dyDescent="0.2">
      <c r="C9132" s="191"/>
      <c r="D9132" s="191"/>
      <c r="E9132" s="97"/>
      <c r="F9132" s="209"/>
      <c r="G9132" s="97"/>
      <c r="H9132" s="188"/>
      <c r="I9132" s="97"/>
      <c r="J9132" s="188"/>
    </row>
    <row r="9133" spans="3:10" ht="14.45" customHeight="1" x14ac:dyDescent="0.2">
      <c r="C9133" s="191"/>
      <c r="D9133" s="191"/>
      <c r="E9133" s="97"/>
      <c r="F9133" s="209"/>
      <c r="G9133" s="97"/>
      <c r="H9133" s="188"/>
      <c r="I9133" s="97"/>
      <c r="J9133" s="188"/>
    </row>
    <row r="9134" spans="3:10" ht="14.45" customHeight="1" x14ac:dyDescent="0.2">
      <c r="C9134" s="191"/>
      <c r="D9134" s="191"/>
      <c r="E9134" s="97"/>
      <c r="F9134" s="209"/>
      <c r="G9134" s="97"/>
      <c r="H9134" s="188"/>
      <c r="I9134" s="97"/>
      <c r="J9134" s="188"/>
    </row>
    <row r="9135" spans="3:10" ht="14.45" customHeight="1" x14ac:dyDescent="0.2">
      <c r="C9135" s="191"/>
      <c r="D9135" s="191"/>
      <c r="E9135" s="97"/>
      <c r="F9135" s="209"/>
      <c r="G9135" s="97"/>
      <c r="H9135" s="188"/>
      <c r="I9135" s="97"/>
      <c r="J9135" s="188"/>
    </row>
    <row r="9136" spans="3:10" ht="14.45" customHeight="1" x14ac:dyDescent="0.2">
      <c r="C9136" s="191"/>
      <c r="D9136" s="191"/>
      <c r="E9136" s="97"/>
      <c r="F9136" s="209"/>
      <c r="G9136" s="97"/>
      <c r="H9136" s="188"/>
      <c r="I9136" s="97"/>
      <c r="J9136" s="188"/>
    </row>
    <row r="9137" spans="3:10" ht="14.45" customHeight="1" x14ac:dyDescent="0.2">
      <c r="C9137" s="191"/>
      <c r="D9137" s="191"/>
      <c r="E9137" s="97"/>
      <c r="F9137" s="209"/>
      <c r="G9137" s="97"/>
      <c r="H9137" s="188"/>
      <c r="I9137" s="97"/>
      <c r="J9137" s="188"/>
    </row>
    <row r="9138" spans="3:10" ht="14.45" customHeight="1" x14ac:dyDescent="0.2">
      <c r="C9138" s="191"/>
      <c r="D9138" s="191"/>
      <c r="E9138" s="97"/>
      <c r="F9138" s="209"/>
      <c r="G9138" s="97"/>
      <c r="H9138" s="188"/>
      <c r="I9138" s="97"/>
      <c r="J9138" s="188"/>
    </row>
    <row r="9139" spans="3:10" ht="14.45" customHeight="1" x14ac:dyDescent="0.2">
      <c r="C9139" s="191"/>
      <c r="D9139" s="191"/>
      <c r="E9139" s="97"/>
      <c r="F9139" s="209"/>
      <c r="G9139" s="97"/>
      <c r="H9139" s="188"/>
      <c r="I9139" s="97"/>
      <c r="J9139" s="188"/>
    </row>
    <row r="9140" spans="3:10" ht="14.45" customHeight="1" x14ac:dyDescent="0.2">
      <c r="C9140" s="191"/>
      <c r="D9140" s="191"/>
      <c r="E9140" s="98"/>
      <c r="F9140" s="209"/>
      <c r="G9140" s="98"/>
      <c r="H9140" s="188"/>
      <c r="I9140" s="98"/>
      <c r="J9140" s="188"/>
    </row>
    <row r="9141" spans="3:10" ht="14.45" customHeight="1" x14ac:dyDescent="0.2">
      <c r="C9141" s="191"/>
      <c r="D9141" s="191"/>
      <c r="E9141" s="97"/>
      <c r="F9141" s="209"/>
      <c r="G9141" s="97"/>
      <c r="H9141" s="188"/>
      <c r="I9141" s="97"/>
      <c r="J9141" s="188"/>
    </row>
    <row r="9142" spans="3:10" ht="14.45" customHeight="1" x14ac:dyDescent="0.2">
      <c r="C9142" s="191"/>
      <c r="D9142" s="191"/>
      <c r="E9142" s="97"/>
      <c r="F9142" s="209"/>
      <c r="G9142" s="97"/>
      <c r="H9142" s="188"/>
      <c r="I9142" s="97"/>
      <c r="J9142" s="188"/>
    </row>
    <row r="9143" spans="3:10" ht="14.45" customHeight="1" x14ac:dyDescent="0.2">
      <c r="C9143" s="191"/>
      <c r="D9143" s="191"/>
      <c r="E9143" s="97"/>
      <c r="F9143" s="209"/>
      <c r="G9143" s="97"/>
      <c r="H9143" s="188"/>
      <c r="I9143" s="97"/>
      <c r="J9143" s="188"/>
    </row>
    <row r="9144" spans="3:10" ht="14.45" customHeight="1" x14ac:dyDescent="0.2">
      <c r="C9144" s="191"/>
      <c r="D9144" s="191"/>
      <c r="E9144" s="97"/>
      <c r="F9144" s="209"/>
      <c r="G9144" s="97"/>
      <c r="H9144" s="188"/>
      <c r="I9144" s="97"/>
      <c r="J9144" s="188"/>
    </row>
    <row r="9145" spans="3:10" ht="14.45" customHeight="1" x14ac:dyDescent="0.2">
      <c r="C9145" s="191"/>
      <c r="D9145" s="191"/>
      <c r="E9145" s="97"/>
      <c r="F9145" s="209"/>
      <c r="G9145" s="97"/>
      <c r="H9145" s="188"/>
      <c r="I9145" s="97"/>
      <c r="J9145" s="188"/>
    </row>
    <row r="9146" spans="3:10" ht="14.45" customHeight="1" x14ac:dyDescent="0.2">
      <c r="C9146" s="191"/>
      <c r="D9146" s="191"/>
      <c r="E9146" s="97"/>
      <c r="F9146" s="209"/>
      <c r="G9146" s="97"/>
      <c r="H9146" s="188"/>
      <c r="I9146" s="97"/>
      <c r="J9146" s="188"/>
    </row>
    <row r="9147" spans="3:10" ht="14.45" customHeight="1" x14ac:dyDescent="0.2">
      <c r="C9147" s="191"/>
      <c r="D9147" s="191"/>
      <c r="E9147" s="97"/>
      <c r="F9147" s="209"/>
      <c r="G9147" s="97"/>
      <c r="H9147" s="188"/>
      <c r="I9147" s="97"/>
      <c r="J9147" s="188"/>
    </row>
    <row r="9148" spans="3:10" ht="14.45" customHeight="1" x14ac:dyDescent="0.2">
      <c r="C9148" s="191"/>
      <c r="D9148" s="191"/>
      <c r="E9148" s="97"/>
      <c r="F9148" s="209"/>
      <c r="G9148" s="97"/>
      <c r="H9148" s="188"/>
      <c r="I9148" s="97"/>
      <c r="J9148" s="188"/>
    </row>
    <row r="9149" spans="3:10" ht="14.45" customHeight="1" x14ac:dyDescent="0.2">
      <c r="C9149" s="191"/>
      <c r="D9149" s="191"/>
      <c r="E9149" s="97"/>
      <c r="F9149" s="209"/>
      <c r="G9149" s="97"/>
      <c r="H9149" s="188"/>
      <c r="I9149" s="97"/>
      <c r="J9149" s="188"/>
    </row>
    <row r="9150" spans="3:10" ht="14.45" customHeight="1" x14ac:dyDescent="0.2">
      <c r="C9150" s="191"/>
      <c r="D9150" s="191"/>
      <c r="E9150" s="97"/>
      <c r="F9150" s="209"/>
      <c r="G9150" s="97"/>
      <c r="H9150" s="188"/>
      <c r="I9150" s="97"/>
      <c r="J9150" s="188"/>
    </row>
    <row r="9151" spans="3:10" ht="14.45" customHeight="1" x14ac:dyDescent="0.2">
      <c r="C9151" s="191"/>
      <c r="D9151" s="191"/>
      <c r="E9151" s="97"/>
      <c r="F9151" s="209"/>
      <c r="G9151" s="97"/>
      <c r="H9151" s="188"/>
      <c r="I9151" s="97"/>
      <c r="J9151" s="188"/>
    </row>
    <row r="9152" spans="3:10" ht="14.45" customHeight="1" x14ac:dyDescent="0.2">
      <c r="C9152" s="191"/>
      <c r="D9152" s="191"/>
      <c r="E9152" s="97"/>
      <c r="F9152" s="209"/>
      <c r="G9152" s="97"/>
      <c r="H9152" s="188"/>
      <c r="I9152" s="97"/>
      <c r="J9152" s="188"/>
    </row>
    <row r="9153" spans="3:10" ht="14.45" customHeight="1" x14ac:dyDescent="0.2">
      <c r="C9153" s="191"/>
      <c r="D9153" s="191"/>
      <c r="E9153" s="97"/>
      <c r="F9153" s="209"/>
      <c r="G9153" s="97"/>
      <c r="H9153" s="188"/>
      <c r="I9153" s="97"/>
      <c r="J9153" s="188"/>
    </row>
    <row r="9154" spans="3:10" ht="14.45" customHeight="1" x14ac:dyDescent="0.2">
      <c r="C9154" s="191"/>
      <c r="D9154" s="191"/>
      <c r="E9154" s="98"/>
      <c r="F9154" s="209"/>
      <c r="G9154" s="98"/>
      <c r="H9154" s="188"/>
      <c r="I9154" s="98"/>
      <c r="J9154" s="188"/>
    </row>
    <row r="9155" spans="3:10" ht="14.45" customHeight="1" x14ac:dyDescent="0.2">
      <c r="C9155" s="191"/>
      <c r="D9155" s="191"/>
      <c r="E9155" s="97"/>
      <c r="F9155" s="209"/>
      <c r="G9155" s="97"/>
      <c r="H9155" s="188"/>
      <c r="I9155" s="97"/>
      <c r="J9155" s="188"/>
    </row>
    <row r="9156" spans="3:10" ht="14.45" customHeight="1" x14ac:dyDescent="0.2">
      <c r="C9156" s="191"/>
      <c r="D9156" s="191"/>
      <c r="E9156" s="97"/>
      <c r="F9156" s="209"/>
      <c r="G9156" s="97"/>
      <c r="H9156" s="188"/>
      <c r="I9156" s="97"/>
      <c r="J9156" s="188"/>
    </row>
    <row r="9157" spans="3:10" ht="14.45" customHeight="1" x14ac:dyDescent="0.2">
      <c r="C9157" s="191"/>
      <c r="D9157" s="191"/>
      <c r="E9157" s="98"/>
      <c r="F9157" s="209"/>
      <c r="G9157" s="98"/>
      <c r="H9157" s="188"/>
      <c r="I9157" s="98"/>
      <c r="J9157" s="188"/>
    </row>
    <row r="9158" spans="3:10" ht="14.45" customHeight="1" x14ac:dyDescent="0.2">
      <c r="C9158" s="191"/>
      <c r="D9158" s="191"/>
      <c r="E9158" s="97"/>
      <c r="F9158" s="209"/>
      <c r="G9158" s="97"/>
      <c r="H9158" s="188"/>
      <c r="I9158" s="97"/>
      <c r="J9158" s="188"/>
    </row>
    <row r="9159" spans="3:10" ht="14.45" customHeight="1" x14ac:dyDescent="0.2">
      <c r="C9159" s="191"/>
      <c r="D9159" s="191"/>
      <c r="E9159" s="97"/>
      <c r="F9159" s="209"/>
      <c r="G9159" s="97"/>
      <c r="H9159" s="188"/>
      <c r="I9159" s="97"/>
      <c r="J9159" s="188"/>
    </row>
    <row r="9160" spans="3:10" ht="14.45" customHeight="1" x14ac:dyDescent="0.2">
      <c r="C9160" s="191"/>
      <c r="D9160" s="191"/>
      <c r="E9160" s="97"/>
      <c r="F9160" s="209"/>
      <c r="G9160" s="97"/>
      <c r="H9160" s="188"/>
      <c r="I9160" s="97"/>
      <c r="J9160" s="188"/>
    </row>
    <row r="9161" spans="3:10" ht="14.45" customHeight="1" x14ac:dyDescent="0.2">
      <c r="C9161" s="191"/>
      <c r="D9161" s="191"/>
      <c r="E9161" s="97"/>
      <c r="F9161" s="209"/>
      <c r="G9161" s="97"/>
      <c r="H9161" s="188"/>
      <c r="I9161" s="97"/>
      <c r="J9161" s="188"/>
    </row>
    <row r="9162" spans="3:10" ht="14.45" customHeight="1" x14ac:dyDescent="0.2">
      <c r="C9162" s="191"/>
      <c r="D9162" s="191"/>
      <c r="E9162" s="97"/>
      <c r="F9162" s="209"/>
      <c r="G9162" s="97"/>
      <c r="H9162" s="188"/>
      <c r="I9162" s="97"/>
      <c r="J9162" s="188"/>
    </row>
    <row r="9163" spans="3:10" ht="14.45" customHeight="1" x14ac:dyDescent="0.2">
      <c r="C9163" s="191"/>
      <c r="D9163" s="191"/>
      <c r="E9163" s="97"/>
      <c r="F9163" s="209"/>
      <c r="G9163" s="97"/>
      <c r="H9163" s="188"/>
      <c r="I9163" s="97"/>
      <c r="J9163" s="188"/>
    </row>
    <row r="9164" spans="3:10" ht="14.45" customHeight="1" x14ac:dyDescent="0.2">
      <c r="C9164" s="191"/>
      <c r="D9164" s="191"/>
      <c r="E9164" s="97"/>
      <c r="F9164" s="209"/>
      <c r="G9164" s="97"/>
      <c r="H9164" s="188"/>
      <c r="I9164" s="97"/>
      <c r="J9164" s="188"/>
    </row>
    <row r="9165" spans="3:10" ht="14.45" customHeight="1" x14ac:dyDescent="0.2">
      <c r="C9165" s="191"/>
      <c r="D9165" s="191"/>
      <c r="E9165" s="97"/>
      <c r="F9165" s="209"/>
      <c r="G9165" s="97"/>
      <c r="H9165" s="188"/>
      <c r="I9165" s="97"/>
      <c r="J9165" s="188"/>
    </row>
    <row r="9166" spans="3:10" ht="14.45" customHeight="1" x14ac:dyDescent="0.2">
      <c r="C9166" s="191"/>
      <c r="D9166" s="191"/>
      <c r="E9166" s="97"/>
      <c r="F9166" s="209"/>
      <c r="G9166" s="97"/>
      <c r="H9166" s="188"/>
      <c r="I9166" s="97"/>
      <c r="J9166" s="188"/>
    </row>
    <row r="9167" spans="3:10" ht="14.45" customHeight="1" x14ac:dyDescent="0.2">
      <c r="C9167" s="191"/>
      <c r="D9167" s="191"/>
      <c r="E9167" s="97"/>
      <c r="F9167" s="209"/>
      <c r="G9167" s="97"/>
      <c r="H9167" s="188"/>
      <c r="I9167" s="97"/>
      <c r="J9167" s="188"/>
    </row>
    <row r="9168" spans="3:10" ht="14.45" customHeight="1" x14ac:dyDescent="0.2">
      <c r="C9168" s="192"/>
      <c r="D9168" s="192"/>
      <c r="E9168" s="101"/>
      <c r="F9168" s="210"/>
      <c r="G9168" s="101"/>
      <c r="H9168" s="188"/>
      <c r="I9168" s="101"/>
      <c r="J9168" s="188"/>
    </row>
    <row r="9169" spans="3:10" ht="14.45" customHeight="1" x14ac:dyDescent="0.2">
      <c r="C9169" s="194" t="s">
        <v>1249</v>
      </c>
      <c r="D9169" s="194" t="s">
        <v>1250</v>
      </c>
      <c r="E9169" s="90"/>
      <c r="F9169" s="184" t="s">
        <v>1535</v>
      </c>
      <c r="G9169" s="90"/>
      <c r="H9169" s="189"/>
      <c r="I9169" s="90"/>
      <c r="J9169" s="189"/>
    </row>
    <row r="9170" spans="3:10" ht="14.45" customHeight="1" x14ac:dyDescent="0.2">
      <c r="C9170" s="191"/>
      <c r="D9170" s="191"/>
      <c r="E9170" s="97"/>
      <c r="F9170" s="209"/>
      <c r="G9170" s="97"/>
      <c r="H9170" s="188"/>
      <c r="I9170" s="97"/>
      <c r="J9170" s="188"/>
    </row>
    <row r="9171" spans="3:10" ht="14.45" customHeight="1" x14ac:dyDescent="0.2">
      <c r="C9171" s="191"/>
      <c r="D9171" s="191"/>
      <c r="E9171" s="97"/>
      <c r="F9171" s="209"/>
      <c r="G9171" s="97"/>
      <c r="H9171" s="188"/>
      <c r="I9171" s="97"/>
      <c r="J9171" s="188"/>
    </row>
    <row r="9172" spans="3:10" ht="14.45" customHeight="1" x14ac:dyDescent="0.2">
      <c r="C9172" s="191"/>
      <c r="D9172" s="191"/>
      <c r="E9172" s="97"/>
      <c r="F9172" s="209"/>
      <c r="G9172" s="97"/>
      <c r="H9172" s="188"/>
      <c r="I9172" s="97"/>
      <c r="J9172" s="188"/>
    </row>
    <row r="9173" spans="3:10" ht="14.45" customHeight="1" x14ac:dyDescent="0.2">
      <c r="C9173" s="191"/>
      <c r="D9173" s="191"/>
      <c r="E9173" s="97"/>
      <c r="F9173" s="209"/>
      <c r="G9173" s="97"/>
      <c r="H9173" s="188"/>
      <c r="I9173" s="97"/>
      <c r="J9173" s="188"/>
    </row>
    <row r="9174" spans="3:10" ht="14.45" customHeight="1" x14ac:dyDescent="0.2">
      <c r="C9174" s="191"/>
      <c r="D9174" s="191"/>
      <c r="E9174" s="97"/>
      <c r="F9174" s="209"/>
      <c r="G9174" s="97"/>
      <c r="H9174" s="188"/>
      <c r="I9174" s="97"/>
      <c r="J9174" s="188"/>
    </row>
    <row r="9175" spans="3:10" ht="14.45" customHeight="1" x14ac:dyDescent="0.2">
      <c r="C9175" s="191"/>
      <c r="D9175" s="191"/>
      <c r="E9175" s="97"/>
      <c r="F9175" s="209"/>
      <c r="G9175" s="97"/>
      <c r="H9175" s="188"/>
      <c r="I9175" s="97"/>
      <c r="J9175" s="188"/>
    </row>
    <row r="9176" spans="3:10" ht="14.45" customHeight="1" x14ac:dyDescent="0.2">
      <c r="C9176" s="191"/>
      <c r="D9176" s="191"/>
      <c r="E9176" s="97"/>
      <c r="F9176" s="209"/>
      <c r="G9176" s="97"/>
      <c r="H9176" s="188"/>
      <c r="I9176" s="97"/>
      <c r="J9176" s="188"/>
    </row>
    <row r="9177" spans="3:10" ht="14.45" customHeight="1" x14ac:dyDescent="0.2">
      <c r="C9177" s="191"/>
      <c r="D9177" s="191"/>
      <c r="E9177" s="97"/>
      <c r="F9177" s="209"/>
      <c r="G9177" s="97"/>
      <c r="H9177" s="188"/>
      <c r="I9177" s="97"/>
      <c r="J9177" s="188"/>
    </row>
    <row r="9178" spans="3:10" ht="14.45" customHeight="1" x14ac:dyDescent="0.2">
      <c r="C9178" s="191"/>
      <c r="D9178" s="191"/>
      <c r="E9178" s="97"/>
      <c r="F9178" s="209"/>
      <c r="G9178" s="97"/>
      <c r="H9178" s="188"/>
      <c r="I9178" s="97"/>
      <c r="J9178" s="188"/>
    </row>
    <row r="9179" spans="3:10" ht="14.45" customHeight="1" x14ac:dyDescent="0.2">
      <c r="C9179" s="191"/>
      <c r="D9179" s="191"/>
      <c r="E9179" s="97"/>
      <c r="F9179" s="209"/>
      <c r="G9179" s="97"/>
      <c r="H9179" s="188"/>
      <c r="I9179" s="97"/>
      <c r="J9179" s="188"/>
    </row>
    <row r="9180" spans="3:10" ht="14.45" customHeight="1" x14ac:dyDescent="0.2">
      <c r="C9180" s="191"/>
      <c r="D9180" s="191"/>
      <c r="E9180" s="97"/>
      <c r="F9180" s="209"/>
      <c r="G9180" s="97"/>
      <c r="H9180" s="188"/>
      <c r="I9180" s="97"/>
      <c r="J9180" s="188"/>
    </row>
    <row r="9181" spans="3:10" ht="14.45" customHeight="1" x14ac:dyDescent="0.2">
      <c r="C9181" s="191"/>
      <c r="D9181" s="191"/>
      <c r="E9181" s="97"/>
      <c r="F9181" s="209"/>
      <c r="G9181" s="97"/>
      <c r="H9181" s="188"/>
      <c r="I9181" s="97"/>
      <c r="J9181" s="188"/>
    </row>
    <row r="9182" spans="3:10" ht="14.45" customHeight="1" x14ac:dyDescent="0.2">
      <c r="C9182" s="191"/>
      <c r="D9182" s="191"/>
      <c r="E9182" s="97"/>
      <c r="F9182" s="209"/>
      <c r="G9182" s="97"/>
      <c r="H9182" s="188"/>
      <c r="I9182" s="97"/>
      <c r="J9182" s="188"/>
    </row>
    <row r="9183" spans="3:10" ht="14.45" customHeight="1" x14ac:dyDescent="0.2">
      <c r="C9183" s="191"/>
      <c r="D9183" s="191"/>
      <c r="E9183" s="97"/>
      <c r="F9183" s="209"/>
      <c r="G9183" s="97"/>
      <c r="H9183" s="188"/>
      <c r="I9183" s="97"/>
      <c r="J9183" s="188"/>
    </row>
    <row r="9184" spans="3:10" ht="14.45" customHeight="1" x14ac:dyDescent="0.2">
      <c r="C9184" s="191"/>
      <c r="D9184" s="191"/>
      <c r="E9184" s="97"/>
      <c r="F9184" s="209"/>
      <c r="G9184" s="97"/>
      <c r="H9184" s="188"/>
      <c r="I9184" s="97"/>
      <c r="J9184" s="188"/>
    </row>
    <row r="9185" spans="3:10" ht="14.45" customHeight="1" x14ac:dyDescent="0.2">
      <c r="C9185" s="191"/>
      <c r="D9185" s="191"/>
      <c r="E9185" s="97"/>
      <c r="F9185" s="209"/>
      <c r="G9185" s="97"/>
      <c r="H9185" s="188"/>
      <c r="I9185" s="97"/>
      <c r="J9185" s="188"/>
    </row>
    <row r="9186" spans="3:10" ht="14.45" customHeight="1" x14ac:dyDescent="0.2">
      <c r="C9186" s="191"/>
      <c r="D9186" s="191"/>
      <c r="E9186" s="97"/>
      <c r="F9186" s="209"/>
      <c r="G9186" s="97"/>
      <c r="H9186" s="188"/>
      <c r="I9186" s="97"/>
      <c r="J9186" s="188"/>
    </row>
    <row r="9187" spans="3:10" ht="14.45" customHeight="1" x14ac:dyDescent="0.2">
      <c r="C9187" s="191"/>
      <c r="D9187" s="191"/>
      <c r="E9187" s="97"/>
      <c r="F9187" s="209"/>
      <c r="G9187" s="97"/>
      <c r="H9187" s="188"/>
      <c r="I9187" s="97"/>
      <c r="J9187" s="188"/>
    </row>
    <row r="9188" spans="3:10" ht="14.45" customHeight="1" x14ac:dyDescent="0.2">
      <c r="C9188" s="191"/>
      <c r="D9188" s="191"/>
      <c r="E9188" s="97"/>
      <c r="F9188" s="209"/>
      <c r="G9188" s="97"/>
      <c r="H9188" s="188"/>
      <c r="I9188" s="97"/>
      <c r="J9188" s="188"/>
    </row>
    <row r="9189" spans="3:10" ht="14.45" customHeight="1" x14ac:dyDescent="0.2">
      <c r="C9189" s="191"/>
      <c r="D9189" s="191"/>
      <c r="E9189" s="97"/>
      <c r="F9189" s="209"/>
      <c r="G9189" s="97"/>
      <c r="H9189" s="188"/>
      <c r="I9189" s="97"/>
      <c r="J9189" s="188"/>
    </row>
    <row r="9190" spans="3:10" ht="14.45" customHeight="1" x14ac:dyDescent="0.2">
      <c r="C9190" s="191"/>
      <c r="D9190" s="191"/>
      <c r="E9190" s="97"/>
      <c r="F9190" s="209"/>
      <c r="G9190" s="97"/>
      <c r="H9190" s="188"/>
      <c r="I9190" s="97"/>
      <c r="J9190" s="188"/>
    </row>
    <row r="9191" spans="3:10" ht="14.45" customHeight="1" x14ac:dyDescent="0.2">
      <c r="C9191" s="191"/>
      <c r="D9191" s="191"/>
      <c r="E9191" s="97"/>
      <c r="F9191" s="209"/>
      <c r="G9191" s="97"/>
      <c r="H9191" s="188"/>
      <c r="I9191" s="97"/>
      <c r="J9191" s="188"/>
    </row>
    <row r="9192" spans="3:10" ht="14.45" customHeight="1" x14ac:dyDescent="0.2">
      <c r="C9192" s="191"/>
      <c r="D9192" s="191"/>
      <c r="E9192" s="97"/>
      <c r="F9192" s="209"/>
      <c r="G9192" s="97"/>
      <c r="H9192" s="188"/>
      <c r="I9192" s="97"/>
      <c r="J9192" s="188"/>
    </row>
    <row r="9193" spans="3:10" ht="14.45" customHeight="1" x14ac:dyDescent="0.2">
      <c r="C9193" s="191"/>
      <c r="D9193" s="191"/>
      <c r="E9193" s="97"/>
      <c r="F9193" s="209"/>
      <c r="G9193" s="97"/>
      <c r="H9193" s="188"/>
      <c r="I9193" s="97"/>
      <c r="J9193" s="188"/>
    </row>
    <row r="9194" spans="3:10" ht="14.45" customHeight="1" x14ac:dyDescent="0.2">
      <c r="C9194" s="191"/>
      <c r="D9194" s="191"/>
      <c r="E9194" s="97"/>
      <c r="F9194" s="209"/>
      <c r="G9194" s="97"/>
      <c r="H9194" s="188"/>
      <c r="I9194" s="97"/>
      <c r="J9194" s="188"/>
    </row>
    <row r="9195" spans="3:10" ht="14.45" customHeight="1" x14ac:dyDescent="0.2">
      <c r="C9195" s="191"/>
      <c r="D9195" s="191"/>
      <c r="E9195" s="97"/>
      <c r="F9195" s="209"/>
      <c r="G9195" s="97"/>
      <c r="H9195" s="188"/>
      <c r="I9195" s="97"/>
      <c r="J9195" s="188"/>
    </row>
    <row r="9196" spans="3:10" ht="14.45" customHeight="1" x14ac:dyDescent="0.2">
      <c r="C9196" s="191"/>
      <c r="D9196" s="191"/>
      <c r="E9196" s="97"/>
      <c r="F9196" s="209"/>
      <c r="G9196" s="97"/>
      <c r="H9196" s="188"/>
      <c r="I9196" s="97"/>
      <c r="J9196" s="188"/>
    </row>
    <row r="9197" spans="3:10" ht="14.45" customHeight="1" x14ac:dyDescent="0.2">
      <c r="C9197" s="191"/>
      <c r="D9197" s="191"/>
      <c r="E9197" s="97"/>
      <c r="F9197" s="209"/>
      <c r="G9197" s="97"/>
      <c r="H9197" s="188"/>
      <c r="I9197" s="97"/>
      <c r="J9197" s="188"/>
    </row>
    <row r="9198" spans="3:10" ht="14.45" customHeight="1" x14ac:dyDescent="0.2">
      <c r="C9198" s="191"/>
      <c r="D9198" s="191"/>
      <c r="E9198" s="97"/>
      <c r="F9198" s="209"/>
      <c r="G9198" s="97"/>
      <c r="H9198" s="188"/>
      <c r="I9198" s="97"/>
      <c r="J9198" s="188"/>
    </row>
    <row r="9199" spans="3:10" ht="14.45" customHeight="1" x14ac:dyDescent="0.2">
      <c r="C9199" s="191"/>
      <c r="D9199" s="191"/>
      <c r="E9199" s="97"/>
      <c r="F9199" s="209"/>
      <c r="G9199" s="97"/>
      <c r="H9199" s="188"/>
      <c r="I9199" s="97"/>
      <c r="J9199" s="188"/>
    </row>
    <row r="9200" spans="3:10" ht="14.45" customHeight="1" x14ac:dyDescent="0.2">
      <c r="C9200" s="191"/>
      <c r="D9200" s="191"/>
      <c r="E9200" s="97"/>
      <c r="F9200" s="209"/>
      <c r="G9200" s="97"/>
      <c r="H9200" s="188"/>
      <c r="I9200" s="97"/>
      <c r="J9200" s="188"/>
    </row>
    <row r="9201" spans="3:10" ht="14.45" customHeight="1" x14ac:dyDescent="0.2">
      <c r="C9201" s="191"/>
      <c r="D9201" s="191"/>
      <c r="E9201" s="97"/>
      <c r="F9201" s="209"/>
      <c r="G9201" s="97"/>
      <c r="H9201" s="188"/>
      <c r="I9201" s="97"/>
      <c r="J9201" s="188"/>
    </row>
    <row r="9202" spans="3:10" ht="14.45" customHeight="1" x14ac:dyDescent="0.2">
      <c r="C9202" s="191"/>
      <c r="D9202" s="191"/>
      <c r="E9202" s="97"/>
      <c r="F9202" s="209"/>
      <c r="G9202" s="97"/>
      <c r="H9202" s="188"/>
      <c r="I9202" s="97"/>
      <c r="J9202" s="188"/>
    </row>
    <row r="9203" spans="3:10" ht="14.45" customHeight="1" x14ac:dyDescent="0.2">
      <c r="C9203" s="191"/>
      <c r="D9203" s="191"/>
      <c r="E9203" s="97"/>
      <c r="F9203" s="209"/>
      <c r="G9203" s="97"/>
      <c r="H9203" s="188"/>
      <c r="I9203" s="97"/>
      <c r="J9203" s="188"/>
    </row>
    <row r="9204" spans="3:10" ht="14.45" customHeight="1" x14ac:dyDescent="0.2">
      <c r="C9204" s="191"/>
      <c r="D9204" s="191"/>
      <c r="E9204" s="97"/>
      <c r="F9204" s="209"/>
      <c r="G9204" s="97"/>
      <c r="H9204" s="188"/>
      <c r="I9204" s="97"/>
      <c r="J9204" s="188"/>
    </row>
    <row r="9205" spans="3:10" ht="14.45" customHeight="1" x14ac:dyDescent="0.2">
      <c r="C9205" s="191"/>
      <c r="D9205" s="191"/>
      <c r="E9205" s="97"/>
      <c r="F9205" s="209"/>
      <c r="G9205" s="97"/>
      <c r="H9205" s="188"/>
      <c r="I9205" s="97"/>
      <c r="J9205" s="188"/>
    </row>
    <row r="9206" spans="3:10" ht="14.45" customHeight="1" x14ac:dyDescent="0.2">
      <c r="C9206" s="191"/>
      <c r="D9206" s="191"/>
      <c r="E9206" s="98"/>
      <c r="F9206" s="209"/>
      <c r="G9206" s="98"/>
      <c r="H9206" s="188"/>
      <c r="I9206" s="98"/>
      <c r="J9206" s="188"/>
    </row>
    <row r="9207" spans="3:10" ht="14.45" customHeight="1" x14ac:dyDescent="0.2">
      <c r="C9207" s="191"/>
      <c r="D9207" s="191"/>
      <c r="E9207" s="97"/>
      <c r="F9207" s="209"/>
      <c r="G9207" s="97"/>
      <c r="H9207" s="188"/>
      <c r="I9207" s="97"/>
      <c r="J9207" s="188"/>
    </row>
    <row r="9208" spans="3:10" ht="14.45" customHeight="1" x14ac:dyDescent="0.2">
      <c r="C9208" s="191"/>
      <c r="D9208" s="191"/>
      <c r="E9208" s="97"/>
      <c r="F9208" s="209"/>
      <c r="G9208" s="97"/>
      <c r="H9208" s="188"/>
      <c r="I9208" s="97"/>
      <c r="J9208" s="188"/>
    </row>
    <row r="9209" spans="3:10" ht="14.45" customHeight="1" x14ac:dyDescent="0.2">
      <c r="C9209" s="191"/>
      <c r="D9209" s="191"/>
      <c r="E9209" s="98"/>
      <c r="F9209" s="209"/>
      <c r="G9209" s="98"/>
      <c r="H9209" s="188"/>
      <c r="I9209" s="98"/>
      <c r="J9209" s="188"/>
    </row>
    <row r="9210" spans="3:10" ht="14.45" customHeight="1" x14ac:dyDescent="0.2">
      <c r="C9210" s="191"/>
      <c r="D9210" s="191"/>
      <c r="E9210" s="97"/>
      <c r="F9210" s="209"/>
      <c r="G9210" s="97"/>
      <c r="H9210" s="188"/>
      <c r="I9210" s="97"/>
      <c r="J9210" s="188"/>
    </row>
    <row r="9211" spans="3:10" ht="14.45" customHeight="1" x14ac:dyDescent="0.2">
      <c r="C9211" s="191"/>
      <c r="D9211" s="191"/>
      <c r="E9211" s="97"/>
      <c r="F9211" s="209"/>
      <c r="G9211" s="97"/>
      <c r="H9211" s="188"/>
      <c r="I9211" s="97"/>
      <c r="J9211" s="188"/>
    </row>
    <row r="9212" spans="3:10" ht="14.45" customHeight="1" x14ac:dyDescent="0.2">
      <c r="C9212" s="191"/>
      <c r="D9212" s="191"/>
      <c r="E9212" s="98"/>
      <c r="F9212" s="209"/>
      <c r="G9212" s="98"/>
      <c r="H9212" s="188"/>
      <c r="I9212" s="98"/>
      <c r="J9212" s="188"/>
    </row>
    <row r="9213" spans="3:10" ht="14.45" customHeight="1" x14ac:dyDescent="0.2">
      <c r="C9213" s="191"/>
      <c r="D9213" s="191"/>
      <c r="E9213" s="97"/>
      <c r="F9213" s="209"/>
      <c r="G9213" s="97"/>
      <c r="H9213" s="188"/>
      <c r="I9213" s="97"/>
      <c r="J9213" s="188"/>
    </row>
    <row r="9214" spans="3:10" ht="14.45" customHeight="1" x14ac:dyDescent="0.2">
      <c r="C9214" s="191"/>
      <c r="D9214" s="191"/>
      <c r="E9214" s="97"/>
      <c r="F9214" s="209"/>
      <c r="G9214" s="97"/>
      <c r="H9214" s="188"/>
      <c r="I9214" s="97"/>
      <c r="J9214" s="188"/>
    </row>
    <row r="9215" spans="3:10" ht="14.45" customHeight="1" x14ac:dyDescent="0.2">
      <c r="C9215" s="191"/>
      <c r="D9215" s="191"/>
      <c r="E9215" s="97"/>
      <c r="F9215" s="209"/>
      <c r="G9215" s="97"/>
      <c r="H9215" s="188"/>
      <c r="I9215" s="97"/>
      <c r="J9215" s="188"/>
    </row>
    <row r="9216" spans="3:10" ht="14.45" customHeight="1" x14ac:dyDescent="0.2">
      <c r="C9216" s="191"/>
      <c r="D9216" s="191"/>
      <c r="E9216" s="98"/>
      <c r="F9216" s="209"/>
      <c r="G9216" s="98"/>
      <c r="H9216" s="188"/>
      <c r="I9216" s="98"/>
      <c r="J9216" s="188"/>
    </row>
    <row r="9217" spans="3:10" ht="14.45" customHeight="1" x14ac:dyDescent="0.2">
      <c r="C9217" s="191"/>
      <c r="D9217" s="191"/>
      <c r="E9217" s="97"/>
      <c r="F9217" s="209"/>
      <c r="G9217" s="97"/>
      <c r="H9217" s="188"/>
      <c r="I9217" s="97"/>
      <c r="J9217" s="188"/>
    </row>
    <row r="9218" spans="3:10" ht="14.45" customHeight="1" x14ac:dyDescent="0.2">
      <c r="C9218" s="191"/>
      <c r="D9218" s="191"/>
      <c r="E9218" s="97"/>
      <c r="F9218" s="209"/>
      <c r="G9218" s="97"/>
      <c r="H9218" s="188"/>
      <c r="I9218" s="97"/>
      <c r="J9218" s="188"/>
    </row>
    <row r="9219" spans="3:10" ht="14.45" customHeight="1" x14ac:dyDescent="0.2">
      <c r="C9219" s="191"/>
      <c r="D9219" s="191"/>
      <c r="E9219" s="98"/>
      <c r="F9219" s="209"/>
      <c r="G9219" s="98"/>
      <c r="H9219" s="188"/>
      <c r="I9219" s="98"/>
      <c r="J9219" s="188"/>
    </row>
    <row r="9220" spans="3:10" ht="14.45" customHeight="1" x14ac:dyDescent="0.2">
      <c r="C9220" s="191"/>
      <c r="D9220" s="191"/>
      <c r="E9220" s="97"/>
      <c r="F9220" s="209"/>
      <c r="G9220" s="97"/>
      <c r="H9220" s="188"/>
      <c r="I9220" s="97"/>
      <c r="J9220" s="188"/>
    </row>
    <row r="9221" spans="3:10" ht="14.45" customHeight="1" x14ac:dyDescent="0.2">
      <c r="C9221" s="191"/>
      <c r="D9221" s="191"/>
      <c r="E9221" s="97"/>
      <c r="F9221" s="209"/>
      <c r="G9221" s="97"/>
      <c r="H9221" s="188"/>
      <c r="I9221" s="97"/>
      <c r="J9221" s="188"/>
    </row>
    <row r="9222" spans="3:10" ht="14.45" customHeight="1" x14ac:dyDescent="0.2">
      <c r="C9222" s="191"/>
      <c r="D9222" s="191"/>
      <c r="E9222" s="98"/>
      <c r="F9222" s="209"/>
      <c r="G9222" s="98"/>
      <c r="H9222" s="188"/>
      <c r="I9222" s="98"/>
      <c r="J9222" s="188"/>
    </row>
    <row r="9223" spans="3:10" ht="14.45" customHeight="1" x14ac:dyDescent="0.2">
      <c r="C9223" s="191"/>
      <c r="D9223" s="191"/>
      <c r="E9223" s="97"/>
      <c r="F9223" s="209"/>
      <c r="G9223" s="97"/>
      <c r="H9223" s="188"/>
      <c r="I9223" s="97"/>
      <c r="J9223" s="188"/>
    </row>
    <row r="9224" spans="3:10" ht="14.45" customHeight="1" x14ac:dyDescent="0.2">
      <c r="C9224" s="191"/>
      <c r="D9224" s="191"/>
      <c r="E9224" s="97"/>
      <c r="F9224" s="209"/>
      <c r="G9224" s="97"/>
      <c r="H9224" s="188"/>
      <c r="I9224" s="97"/>
      <c r="J9224" s="188"/>
    </row>
    <row r="9225" spans="3:10" ht="14.45" customHeight="1" x14ac:dyDescent="0.2">
      <c r="C9225" s="191"/>
      <c r="D9225" s="191"/>
      <c r="E9225" s="98"/>
      <c r="F9225" s="209"/>
      <c r="G9225" s="98"/>
      <c r="H9225" s="188"/>
      <c r="I9225" s="98"/>
      <c r="J9225" s="188"/>
    </row>
    <row r="9226" spans="3:10" ht="14.45" customHeight="1" x14ac:dyDescent="0.2">
      <c r="C9226" s="191"/>
      <c r="D9226" s="191"/>
      <c r="E9226" s="97"/>
      <c r="F9226" s="209"/>
      <c r="G9226" s="97"/>
      <c r="H9226" s="188"/>
      <c r="I9226" s="97"/>
      <c r="J9226" s="188"/>
    </row>
    <row r="9227" spans="3:10" ht="14.45" customHeight="1" x14ac:dyDescent="0.2">
      <c r="C9227" s="191"/>
      <c r="D9227" s="191"/>
      <c r="E9227" s="97"/>
      <c r="F9227" s="209"/>
      <c r="G9227" s="97"/>
      <c r="H9227" s="188"/>
      <c r="I9227" s="97"/>
      <c r="J9227" s="188"/>
    </row>
    <row r="9228" spans="3:10" ht="14.45" customHeight="1" x14ac:dyDescent="0.2">
      <c r="C9228" s="191"/>
      <c r="D9228" s="191"/>
      <c r="E9228" s="97"/>
      <c r="F9228" s="209"/>
      <c r="G9228" s="97"/>
      <c r="H9228" s="188"/>
      <c r="I9228" s="97"/>
      <c r="J9228" s="188"/>
    </row>
    <row r="9229" spans="3:10" ht="14.45" customHeight="1" x14ac:dyDescent="0.2">
      <c r="C9229" s="191"/>
      <c r="D9229" s="191"/>
      <c r="E9229" s="97"/>
      <c r="F9229" s="209"/>
      <c r="G9229" s="97"/>
      <c r="H9229" s="188"/>
      <c r="I9229" s="97"/>
      <c r="J9229" s="188"/>
    </row>
    <row r="9230" spans="3:10" ht="14.45" customHeight="1" x14ac:dyDescent="0.2">
      <c r="C9230" s="191"/>
      <c r="D9230" s="191"/>
      <c r="E9230" s="98"/>
      <c r="F9230" s="209"/>
      <c r="G9230" s="98"/>
      <c r="H9230" s="188"/>
      <c r="I9230" s="98"/>
      <c r="J9230" s="188"/>
    </row>
    <row r="9231" spans="3:10" ht="14.45" customHeight="1" x14ac:dyDescent="0.2">
      <c r="C9231" s="191"/>
      <c r="D9231" s="191"/>
      <c r="E9231" s="97"/>
      <c r="F9231" s="209"/>
      <c r="G9231" s="97"/>
      <c r="H9231" s="188"/>
      <c r="I9231" s="97"/>
      <c r="J9231" s="188"/>
    </row>
    <row r="9232" spans="3:10" ht="14.45" customHeight="1" x14ac:dyDescent="0.2">
      <c r="C9232" s="191"/>
      <c r="D9232" s="191"/>
      <c r="E9232" s="97"/>
      <c r="F9232" s="209"/>
      <c r="G9232" s="97"/>
      <c r="H9232" s="188"/>
      <c r="I9232" s="97"/>
      <c r="J9232" s="188"/>
    </row>
    <row r="9233" spans="3:10" ht="14.45" customHeight="1" x14ac:dyDescent="0.2">
      <c r="C9233" s="191"/>
      <c r="D9233" s="191"/>
      <c r="E9233" s="97"/>
      <c r="F9233" s="209"/>
      <c r="G9233" s="97"/>
      <c r="H9233" s="188"/>
      <c r="I9233" s="97"/>
      <c r="J9233" s="188"/>
    </row>
    <row r="9234" spans="3:10" ht="14.45" customHeight="1" x14ac:dyDescent="0.2">
      <c r="C9234" s="191"/>
      <c r="D9234" s="191"/>
      <c r="E9234" s="97"/>
      <c r="F9234" s="209"/>
      <c r="G9234" s="97"/>
      <c r="H9234" s="188"/>
      <c r="I9234" s="97"/>
      <c r="J9234" s="188"/>
    </row>
    <row r="9235" spans="3:10" ht="14.45" customHeight="1" x14ac:dyDescent="0.2">
      <c r="C9235" s="191"/>
      <c r="D9235" s="191"/>
      <c r="E9235" s="100"/>
      <c r="F9235" s="209"/>
      <c r="G9235" s="100"/>
      <c r="H9235" s="188"/>
      <c r="I9235" s="100"/>
      <c r="J9235" s="188"/>
    </row>
    <row r="9236" spans="3:10" ht="14.45" customHeight="1" x14ac:dyDescent="0.2">
      <c r="C9236" s="201"/>
      <c r="D9236" s="201"/>
      <c r="E9236" s="101"/>
      <c r="F9236" s="210"/>
      <c r="G9236" s="101"/>
      <c r="H9236" s="188"/>
      <c r="I9236" s="101"/>
      <c r="J9236" s="188"/>
    </row>
    <row r="9237" spans="3:10" ht="14.45" customHeight="1" x14ac:dyDescent="0.2">
      <c r="C9237" s="190" t="s">
        <v>1251</v>
      </c>
      <c r="D9237" s="202" t="s">
        <v>1252</v>
      </c>
      <c r="E9237" s="90"/>
      <c r="F9237" s="193" t="s">
        <v>1536</v>
      </c>
      <c r="G9237" s="90"/>
      <c r="H9237" s="133"/>
      <c r="I9237" s="90"/>
      <c r="J9237" s="133"/>
    </row>
    <row r="9238" spans="3:10" ht="14.45" customHeight="1" x14ac:dyDescent="0.2">
      <c r="C9238" s="191"/>
      <c r="D9238" s="191"/>
      <c r="E9238" s="97"/>
      <c r="F9238" s="209"/>
      <c r="G9238" s="97"/>
      <c r="H9238" s="188"/>
      <c r="I9238" s="97"/>
      <c r="J9238" s="188"/>
    </row>
    <row r="9239" spans="3:10" ht="14.45" customHeight="1" x14ac:dyDescent="0.2">
      <c r="C9239" s="191"/>
      <c r="D9239" s="191"/>
      <c r="E9239" s="97"/>
      <c r="F9239" s="209"/>
      <c r="G9239" s="97"/>
      <c r="H9239" s="188"/>
      <c r="I9239" s="97"/>
      <c r="J9239" s="188"/>
    </row>
    <row r="9240" spans="3:10" ht="14.45" customHeight="1" x14ac:dyDescent="0.2">
      <c r="C9240" s="191"/>
      <c r="D9240" s="191"/>
      <c r="E9240" s="97"/>
      <c r="F9240" s="209"/>
      <c r="G9240" s="97"/>
      <c r="H9240" s="188"/>
      <c r="I9240" s="97"/>
      <c r="J9240" s="188"/>
    </row>
    <row r="9241" spans="3:10" ht="14.45" customHeight="1" x14ac:dyDescent="0.2">
      <c r="C9241" s="191"/>
      <c r="D9241" s="191"/>
      <c r="E9241" s="97"/>
      <c r="F9241" s="209"/>
      <c r="G9241" s="97"/>
      <c r="H9241" s="188"/>
      <c r="I9241" s="97"/>
      <c r="J9241" s="188"/>
    </row>
    <row r="9242" spans="3:10" ht="14.45" customHeight="1" x14ac:dyDescent="0.2">
      <c r="C9242" s="191"/>
      <c r="D9242" s="191"/>
      <c r="E9242" s="97"/>
      <c r="F9242" s="209"/>
      <c r="G9242" s="97"/>
      <c r="H9242" s="188"/>
      <c r="I9242" s="97"/>
      <c r="J9242" s="188"/>
    </row>
    <row r="9243" spans="3:10" ht="14.45" customHeight="1" x14ac:dyDescent="0.2">
      <c r="C9243" s="191"/>
      <c r="D9243" s="191"/>
      <c r="E9243" s="97"/>
      <c r="F9243" s="209"/>
      <c r="G9243" s="97"/>
      <c r="H9243" s="188"/>
      <c r="I9243" s="97"/>
      <c r="J9243" s="188"/>
    </row>
    <row r="9244" spans="3:10" ht="14.45" customHeight="1" x14ac:dyDescent="0.2">
      <c r="C9244" s="191"/>
      <c r="D9244" s="191"/>
      <c r="E9244" s="97"/>
      <c r="F9244" s="209"/>
      <c r="G9244" s="97"/>
      <c r="H9244" s="188"/>
      <c r="I9244" s="97"/>
      <c r="J9244" s="188"/>
    </row>
    <row r="9245" spans="3:10" ht="14.45" customHeight="1" x14ac:dyDescent="0.2">
      <c r="C9245" s="191"/>
      <c r="D9245" s="191"/>
      <c r="E9245" s="97"/>
      <c r="F9245" s="209"/>
      <c r="G9245" s="97"/>
      <c r="H9245" s="188"/>
      <c r="I9245" s="97"/>
      <c r="J9245" s="188"/>
    </row>
    <row r="9246" spans="3:10" ht="14.45" customHeight="1" x14ac:dyDescent="0.2">
      <c r="C9246" s="191"/>
      <c r="D9246" s="191"/>
      <c r="E9246" s="97"/>
      <c r="F9246" s="209"/>
      <c r="G9246" s="97"/>
      <c r="H9246" s="188"/>
      <c r="I9246" s="97"/>
      <c r="J9246" s="188"/>
    </row>
    <row r="9247" spans="3:10" ht="14.45" customHeight="1" x14ac:dyDescent="0.2">
      <c r="C9247" s="191"/>
      <c r="D9247" s="191"/>
      <c r="E9247" s="97"/>
      <c r="F9247" s="209"/>
      <c r="G9247" s="97"/>
      <c r="H9247" s="188"/>
      <c r="I9247" s="97"/>
      <c r="J9247" s="188"/>
    </row>
    <row r="9248" spans="3:10" ht="14.45" customHeight="1" x14ac:dyDescent="0.2">
      <c r="C9248" s="191"/>
      <c r="D9248" s="191"/>
      <c r="E9248" s="97"/>
      <c r="F9248" s="209"/>
      <c r="G9248" s="97"/>
      <c r="H9248" s="188"/>
      <c r="I9248" s="97"/>
      <c r="J9248" s="188"/>
    </row>
    <row r="9249" spans="3:10" ht="14.45" customHeight="1" x14ac:dyDescent="0.2">
      <c r="C9249" s="191"/>
      <c r="D9249" s="191"/>
      <c r="E9249" s="97"/>
      <c r="F9249" s="209"/>
      <c r="G9249" s="97"/>
      <c r="H9249" s="188"/>
      <c r="I9249" s="97"/>
      <c r="J9249" s="188"/>
    </row>
    <row r="9250" spans="3:10" ht="14.45" customHeight="1" x14ac:dyDescent="0.2">
      <c r="C9250" s="191"/>
      <c r="D9250" s="191"/>
      <c r="E9250" s="97"/>
      <c r="F9250" s="209"/>
      <c r="G9250" s="97"/>
      <c r="H9250" s="188"/>
      <c r="I9250" s="97"/>
      <c r="J9250" s="188"/>
    </row>
    <row r="9251" spans="3:10" ht="14.45" customHeight="1" x14ac:dyDescent="0.2">
      <c r="C9251" s="191"/>
      <c r="D9251" s="191"/>
      <c r="E9251" s="97"/>
      <c r="F9251" s="209"/>
      <c r="G9251" s="97"/>
      <c r="H9251" s="188"/>
      <c r="I9251" s="97"/>
      <c r="J9251" s="188"/>
    </row>
    <row r="9252" spans="3:10" ht="14.45" customHeight="1" x14ac:dyDescent="0.2">
      <c r="C9252" s="191"/>
      <c r="D9252" s="191"/>
      <c r="E9252" s="97"/>
      <c r="F9252" s="209"/>
      <c r="G9252" s="97"/>
      <c r="H9252" s="188"/>
      <c r="I9252" s="97"/>
      <c r="J9252" s="188"/>
    </row>
    <row r="9253" spans="3:10" ht="14.45" customHeight="1" x14ac:dyDescent="0.2">
      <c r="C9253" s="191"/>
      <c r="D9253" s="191"/>
      <c r="E9253" s="97"/>
      <c r="F9253" s="209"/>
      <c r="G9253" s="97"/>
      <c r="H9253" s="188"/>
      <c r="I9253" s="97"/>
      <c r="J9253" s="188"/>
    </row>
    <row r="9254" spans="3:10" ht="14.45" customHeight="1" x14ac:dyDescent="0.2">
      <c r="C9254" s="191"/>
      <c r="D9254" s="191"/>
      <c r="E9254" s="97"/>
      <c r="F9254" s="209"/>
      <c r="G9254" s="97"/>
      <c r="H9254" s="188"/>
      <c r="I9254" s="97"/>
      <c r="J9254" s="188"/>
    </row>
    <row r="9255" spans="3:10" ht="14.45" customHeight="1" x14ac:dyDescent="0.2">
      <c r="C9255" s="191"/>
      <c r="D9255" s="191"/>
      <c r="E9255" s="97"/>
      <c r="F9255" s="209"/>
      <c r="G9255" s="97"/>
      <c r="H9255" s="188"/>
      <c r="I9255" s="97"/>
      <c r="J9255" s="188"/>
    </row>
    <row r="9256" spans="3:10" ht="14.45" customHeight="1" x14ac:dyDescent="0.2">
      <c r="C9256" s="191"/>
      <c r="D9256" s="191"/>
      <c r="E9256" s="97"/>
      <c r="F9256" s="209"/>
      <c r="G9256" s="97"/>
      <c r="H9256" s="188"/>
      <c r="I9256" s="97"/>
      <c r="J9256" s="188"/>
    </row>
    <row r="9257" spans="3:10" ht="14.45" customHeight="1" x14ac:dyDescent="0.2">
      <c r="C9257" s="191"/>
      <c r="D9257" s="191"/>
      <c r="E9257" s="97"/>
      <c r="F9257" s="209"/>
      <c r="G9257" s="97"/>
      <c r="H9257" s="188"/>
      <c r="I9257" s="97"/>
      <c r="J9257" s="188"/>
    </row>
    <row r="9258" spans="3:10" ht="14.45" customHeight="1" x14ac:dyDescent="0.2">
      <c r="C9258" s="191"/>
      <c r="D9258" s="191"/>
      <c r="E9258" s="97"/>
      <c r="F9258" s="209"/>
      <c r="G9258" s="97"/>
      <c r="H9258" s="188"/>
      <c r="I9258" s="97"/>
      <c r="J9258" s="188"/>
    </row>
    <row r="9259" spans="3:10" ht="14.45" customHeight="1" x14ac:dyDescent="0.2">
      <c r="C9259" s="191"/>
      <c r="D9259" s="191"/>
      <c r="E9259" s="97"/>
      <c r="F9259" s="209"/>
      <c r="G9259" s="97"/>
      <c r="H9259" s="188"/>
      <c r="I9259" s="97"/>
      <c r="J9259" s="188"/>
    </row>
    <row r="9260" spans="3:10" ht="14.45" customHeight="1" x14ac:dyDescent="0.2">
      <c r="C9260" s="191"/>
      <c r="D9260" s="191"/>
      <c r="E9260" s="97"/>
      <c r="F9260" s="209"/>
      <c r="G9260" s="97"/>
      <c r="H9260" s="188"/>
      <c r="I9260" s="97"/>
      <c r="J9260" s="188"/>
    </row>
    <row r="9261" spans="3:10" ht="14.45" customHeight="1" x14ac:dyDescent="0.2">
      <c r="C9261" s="191"/>
      <c r="D9261" s="191"/>
      <c r="E9261" s="97"/>
      <c r="F9261" s="209"/>
      <c r="G9261" s="97"/>
      <c r="H9261" s="188"/>
      <c r="I9261" s="97"/>
      <c r="J9261" s="188"/>
    </row>
    <row r="9262" spans="3:10" ht="14.45" customHeight="1" x14ac:dyDescent="0.2">
      <c r="C9262" s="191"/>
      <c r="D9262" s="191"/>
      <c r="E9262" s="97"/>
      <c r="F9262" s="209"/>
      <c r="G9262" s="97"/>
      <c r="H9262" s="188"/>
      <c r="I9262" s="97"/>
      <c r="J9262" s="188"/>
    </row>
    <row r="9263" spans="3:10" ht="14.45" customHeight="1" x14ac:dyDescent="0.2">
      <c r="C9263" s="191"/>
      <c r="D9263" s="191"/>
      <c r="E9263" s="97"/>
      <c r="F9263" s="209"/>
      <c r="G9263" s="97"/>
      <c r="H9263" s="188"/>
      <c r="I9263" s="97"/>
      <c r="J9263" s="188"/>
    </row>
    <row r="9264" spans="3:10" ht="14.45" customHeight="1" x14ac:dyDescent="0.2">
      <c r="C9264" s="191"/>
      <c r="D9264" s="191"/>
      <c r="E9264" s="97"/>
      <c r="F9264" s="209"/>
      <c r="G9264" s="97"/>
      <c r="H9264" s="188"/>
      <c r="I9264" s="97"/>
      <c r="J9264" s="188"/>
    </row>
    <row r="9265" spans="3:10" ht="14.45" customHeight="1" x14ac:dyDescent="0.2">
      <c r="C9265" s="191"/>
      <c r="D9265" s="191"/>
      <c r="E9265" s="97"/>
      <c r="F9265" s="209"/>
      <c r="G9265" s="97"/>
      <c r="H9265" s="188"/>
      <c r="I9265" s="97"/>
      <c r="J9265" s="188"/>
    </row>
    <row r="9266" spans="3:10" ht="14.45" customHeight="1" x14ac:dyDescent="0.2">
      <c r="C9266" s="191"/>
      <c r="D9266" s="191"/>
      <c r="E9266" s="97"/>
      <c r="F9266" s="209"/>
      <c r="G9266" s="97"/>
      <c r="H9266" s="188"/>
      <c r="I9266" s="97"/>
      <c r="J9266" s="188"/>
    </row>
    <row r="9267" spans="3:10" ht="14.45" customHeight="1" x14ac:dyDescent="0.2">
      <c r="C9267" s="191"/>
      <c r="D9267" s="191"/>
      <c r="E9267" s="97"/>
      <c r="F9267" s="209"/>
      <c r="G9267" s="97"/>
      <c r="H9267" s="188"/>
      <c r="I9267" s="97"/>
      <c r="J9267" s="188"/>
    </row>
    <row r="9268" spans="3:10" ht="14.45" customHeight="1" x14ac:dyDescent="0.2">
      <c r="C9268" s="191"/>
      <c r="D9268" s="191"/>
      <c r="E9268" s="97"/>
      <c r="F9268" s="209"/>
      <c r="G9268" s="97"/>
      <c r="H9268" s="188"/>
      <c r="I9268" s="97"/>
      <c r="J9268" s="188"/>
    </row>
    <row r="9269" spans="3:10" ht="14.45" customHeight="1" x14ac:dyDescent="0.2">
      <c r="C9269" s="191"/>
      <c r="D9269" s="191"/>
      <c r="E9269" s="97"/>
      <c r="F9269" s="209"/>
      <c r="G9269" s="97"/>
      <c r="H9269" s="188"/>
      <c r="I9269" s="97"/>
      <c r="J9269" s="188"/>
    </row>
    <row r="9270" spans="3:10" ht="14.45" customHeight="1" x14ac:dyDescent="0.2">
      <c r="C9270" s="191"/>
      <c r="D9270" s="191"/>
      <c r="E9270" s="97"/>
      <c r="F9270" s="209"/>
      <c r="G9270" s="97"/>
      <c r="H9270" s="188"/>
      <c r="I9270" s="97"/>
      <c r="J9270" s="188"/>
    </row>
    <row r="9271" spans="3:10" ht="14.45" customHeight="1" x14ac:dyDescent="0.2">
      <c r="C9271" s="191"/>
      <c r="D9271" s="191"/>
      <c r="E9271" s="97"/>
      <c r="F9271" s="209"/>
      <c r="G9271" s="97"/>
      <c r="H9271" s="188"/>
      <c r="I9271" s="97"/>
      <c r="J9271" s="188"/>
    </row>
    <row r="9272" spans="3:10" ht="14.45" customHeight="1" x14ac:dyDescent="0.2">
      <c r="C9272" s="191"/>
      <c r="D9272" s="191"/>
      <c r="E9272" s="97"/>
      <c r="F9272" s="209"/>
      <c r="G9272" s="97"/>
      <c r="H9272" s="188"/>
      <c r="I9272" s="97"/>
      <c r="J9272" s="188"/>
    </row>
    <row r="9273" spans="3:10" ht="14.45" customHeight="1" x14ac:dyDescent="0.2">
      <c r="C9273" s="191"/>
      <c r="D9273" s="191"/>
      <c r="E9273" s="97"/>
      <c r="F9273" s="209"/>
      <c r="G9273" s="97"/>
      <c r="H9273" s="188"/>
      <c r="I9273" s="97"/>
      <c r="J9273" s="188"/>
    </row>
    <row r="9274" spans="3:10" ht="14.45" customHeight="1" x14ac:dyDescent="0.2">
      <c r="C9274" s="191"/>
      <c r="D9274" s="191"/>
      <c r="E9274" s="97"/>
      <c r="F9274" s="209"/>
      <c r="G9274" s="97"/>
      <c r="H9274" s="188"/>
      <c r="I9274" s="97"/>
      <c r="J9274" s="188"/>
    </row>
    <row r="9275" spans="3:10" ht="14.45" customHeight="1" x14ac:dyDescent="0.2">
      <c r="C9275" s="191"/>
      <c r="D9275" s="191"/>
      <c r="E9275" s="97"/>
      <c r="F9275" s="209"/>
      <c r="G9275" s="97"/>
      <c r="H9275" s="188"/>
      <c r="I9275" s="97"/>
      <c r="J9275" s="188"/>
    </row>
    <row r="9276" spans="3:10" ht="14.45" customHeight="1" x14ac:dyDescent="0.2">
      <c r="C9276" s="191"/>
      <c r="D9276" s="191"/>
      <c r="E9276" s="97"/>
      <c r="F9276" s="209"/>
      <c r="G9276" s="97"/>
      <c r="H9276" s="188"/>
      <c r="I9276" s="97"/>
      <c r="J9276" s="188"/>
    </row>
    <row r="9277" spans="3:10" ht="14.45" customHeight="1" x14ac:dyDescent="0.2">
      <c r="C9277" s="191"/>
      <c r="D9277" s="191"/>
      <c r="E9277" s="98"/>
      <c r="F9277" s="209"/>
      <c r="G9277" s="98"/>
      <c r="H9277" s="188"/>
      <c r="I9277" s="98"/>
      <c r="J9277" s="188"/>
    </row>
    <row r="9278" spans="3:10" ht="14.45" customHeight="1" x14ac:dyDescent="0.2">
      <c r="C9278" s="191"/>
      <c r="D9278" s="191"/>
      <c r="E9278" s="97"/>
      <c r="F9278" s="209"/>
      <c r="G9278" s="97"/>
      <c r="H9278" s="188"/>
      <c r="I9278" s="97"/>
      <c r="J9278" s="188"/>
    </row>
    <row r="9279" spans="3:10" ht="14.45" customHeight="1" x14ac:dyDescent="0.2">
      <c r="C9279" s="191"/>
      <c r="D9279" s="191"/>
      <c r="E9279" s="97"/>
      <c r="F9279" s="209"/>
      <c r="G9279" s="97"/>
      <c r="H9279" s="188"/>
      <c r="I9279" s="97"/>
      <c r="J9279" s="188"/>
    </row>
    <row r="9280" spans="3:10" ht="14.45" customHeight="1" x14ac:dyDescent="0.2">
      <c r="C9280" s="191"/>
      <c r="D9280" s="191"/>
      <c r="E9280" s="98"/>
      <c r="F9280" s="209"/>
      <c r="G9280" s="98"/>
      <c r="H9280" s="188"/>
      <c r="I9280" s="98"/>
      <c r="J9280" s="188"/>
    </row>
    <row r="9281" spans="3:10" ht="14.45" customHeight="1" x14ac:dyDescent="0.2">
      <c r="C9281" s="191"/>
      <c r="D9281" s="191"/>
      <c r="E9281" s="97"/>
      <c r="F9281" s="209"/>
      <c r="G9281" s="97"/>
      <c r="H9281" s="188"/>
      <c r="I9281" s="97"/>
      <c r="J9281" s="188"/>
    </row>
    <row r="9282" spans="3:10" ht="14.45" customHeight="1" x14ac:dyDescent="0.2">
      <c r="C9282" s="191"/>
      <c r="D9282" s="191"/>
      <c r="E9282" s="97"/>
      <c r="F9282" s="209"/>
      <c r="G9282" s="97"/>
      <c r="H9282" s="188"/>
      <c r="I9282" s="97"/>
      <c r="J9282" s="188"/>
    </row>
    <row r="9283" spans="3:10" ht="14.45" customHeight="1" x14ac:dyDescent="0.2">
      <c r="C9283" s="191"/>
      <c r="D9283" s="191"/>
      <c r="E9283" s="98"/>
      <c r="F9283" s="209"/>
      <c r="G9283" s="98"/>
      <c r="H9283" s="188"/>
      <c r="I9283" s="98"/>
      <c r="J9283" s="188"/>
    </row>
    <row r="9284" spans="3:10" ht="14.45" customHeight="1" x14ac:dyDescent="0.2">
      <c r="C9284" s="191"/>
      <c r="D9284" s="191"/>
      <c r="E9284" s="97"/>
      <c r="F9284" s="209"/>
      <c r="G9284" s="97"/>
      <c r="H9284" s="188"/>
      <c r="I9284" s="97"/>
      <c r="J9284" s="188"/>
    </row>
    <row r="9285" spans="3:10" ht="14.45" customHeight="1" x14ac:dyDescent="0.2">
      <c r="C9285" s="191"/>
      <c r="D9285" s="191"/>
      <c r="E9285" s="97"/>
      <c r="F9285" s="209"/>
      <c r="G9285" s="97"/>
      <c r="H9285" s="188"/>
      <c r="I9285" s="97"/>
      <c r="J9285" s="188"/>
    </row>
    <row r="9286" spans="3:10" ht="14.45" customHeight="1" x14ac:dyDescent="0.2">
      <c r="C9286" s="191"/>
      <c r="D9286" s="191"/>
      <c r="E9286" s="97"/>
      <c r="F9286" s="209"/>
      <c r="G9286" s="97"/>
      <c r="H9286" s="188"/>
      <c r="I9286" s="97"/>
      <c r="J9286" s="188"/>
    </row>
    <row r="9287" spans="3:10" ht="14.45" customHeight="1" x14ac:dyDescent="0.2">
      <c r="C9287" s="191"/>
      <c r="D9287" s="191"/>
      <c r="E9287" s="97"/>
      <c r="F9287" s="209"/>
      <c r="G9287" s="97"/>
      <c r="H9287" s="188"/>
      <c r="I9287" s="97"/>
      <c r="J9287" s="188"/>
    </row>
    <row r="9288" spans="3:10" ht="14.45" customHeight="1" x14ac:dyDescent="0.2">
      <c r="C9288" s="191"/>
      <c r="D9288" s="191"/>
      <c r="E9288" s="97"/>
      <c r="F9288" s="209"/>
      <c r="G9288" s="97"/>
      <c r="H9288" s="188"/>
      <c r="I9288" s="97"/>
      <c r="J9288" s="188"/>
    </row>
    <row r="9289" spans="3:10" ht="14.45" customHeight="1" x14ac:dyDescent="0.2">
      <c r="C9289" s="191"/>
      <c r="D9289" s="191"/>
      <c r="E9289" s="97"/>
      <c r="F9289" s="209"/>
      <c r="G9289" s="97"/>
      <c r="H9289" s="188"/>
      <c r="I9289" s="97"/>
      <c r="J9289" s="188"/>
    </row>
    <row r="9290" spans="3:10" ht="14.45" customHeight="1" x14ac:dyDescent="0.2">
      <c r="C9290" s="191"/>
      <c r="D9290" s="191"/>
      <c r="E9290" s="97"/>
      <c r="F9290" s="209"/>
      <c r="G9290" s="97"/>
      <c r="H9290" s="188"/>
      <c r="I9290" s="97"/>
      <c r="J9290" s="188"/>
    </row>
    <row r="9291" spans="3:10" ht="14.45" customHeight="1" x14ac:dyDescent="0.2">
      <c r="C9291" s="191"/>
      <c r="D9291" s="191"/>
      <c r="E9291" s="97"/>
      <c r="F9291" s="209"/>
      <c r="G9291" s="97"/>
      <c r="H9291" s="188"/>
      <c r="I9291" s="97"/>
      <c r="J9291" s="188"/>
    </row>
    <row r="9292" spans="3:10" ht="14.45" customHeight="1" x14ac:dyDescent="0.2">
      <c r="C9292" s="191"/>
      <c r="D9292" s="191"/>
      <c r="E9292" s="97"/>
      <c r="F9292" s="209"/>
      <c r="G9292" s="97"/>
      <c r="H9292" s="188"/>
      <c r="I9292" s="97"/>
      <c r="J9292" s="188"/>
    </row>
    <row r="9293" spans="3:10" ht="14.45" customHeight="1" x14ac:dyDescent="0.2">
      <c r="C9293" s="191"/>
      <c r="D9293" s="191"/>
      <c r="E9293" s="97"/>
      <c r="F9293" s="209"/>
      <c r="G9293" s="97"/>
      <c r="H9293" s="188"/>
      <c r="I9293" s="97"/>
      <c r="J9293" s="188"/>
    </row>
    <row r="9294" spans="3:10" ht="14.45" customHeight="1" x14ac:dyDescent="0.2">
      <c r="C9294" s="191"/>
      <c r="D9294" s="191"/>
      <c r="E9294" s="97"/>
      <c r="F9294" s="209"/>
      <c r="G9294" s="97"/>
      <c r="H9294" s="188"/>
      <c r="I9294" s="97"/>
      <c r="J9294" s="188"/>
    </row>
    <row r="9295" spans="3:10" ht="14.45" customHeight="1" x14ac:dyDescent="0.2">
      <c r="C9295" s="191"/>
      <c r="D9295" s="191"/>
      <c r="E9295" s="97"/>
      <c r="F9295" s="209"/>
      <c r="G9295" s="97"/>
      <c r="H9295" s="188"/>
      <c r="I9295" s="97"/>
      <c r="J9295" s="188"/>
    </row>
    <row r="9296" spans="3:10" ht="14.45" customHeight="1" x14ac:dyDescent="0.2">
      <c r="C9296" s="191"/>
      <c r="D9296" s="191"/>
      <c r="E9296" s="97"/>
      <c r="F9296" s="209"/>
      <c r="G9296" s="97"/>
      <c r="H9296" s="188"/>
      <c r="I9296" s="97"/>
      <c r="J9296" s="188"/>
    </row>
    <row r="9297" spans="3:10" ht="14.45" customHeight="1" x14ac:dyDescent="0.2">
      <c r="C9297" s="191"/>
      <c r="D9297" s="191"/>
      <c r="E9297" s="97"/>
      <c r="F9297" s="209"/>
      <c r="G9297" s="97"/>
      <c r="H9297" s="188"/>
      <c r="I9297" s="97"/>
      <c r="J9297" s="188"/>
    </row>
    <row r="9298" spans="3:10" ht="14.45" customHeight="1" x14ac:dyDescent="0.2">
      <c r="C9298" s="191"/>
      <c r="D9298" s="191"/>
      <c r="E9298" s="97"/>
      <c r="F9298" s="209"/>
      <c r="G9298" s="97"/>
      <c r="H9298" s="188"/>
      <c r="I9298" s="97"/>
      <c r="J9298" s="188"/>
    </row>
    <row r="9299" spans="3:10" ht="14.45" customHeight="1" x14ac:dyDescent="0.2">
      <c r="C9299" s="191"/>
      <c r="D9299" s="191"/>
      <c r="E9299" s="97"/>
      <c r="F9299" s="209"/>
      <c r="G9299" s="97"/>
      <c r="H9299" s="188"/>
      <c r="I9299" s="97"/>
      <c r="J9299" s="188"/>
    </row>
    <row r="9300" spans="3:10" ht="14.45" customHeight="1" x14ac:dyDescent="0.2">
      <c r="C9300" s="191"/>
      <c r="D9300" s="191"/>
      <c r="E9300" s="97"/>
      <c r="F9300" s="209"/>
      <c r="G9300" s="97"/>
      <c r="H9300" s="188"/>
      <c r="I9300" s="97"/>
      <c r="J9300" s="188"/>
    </row>
    <row r="9301" spans="3:10" ht="14.45" customHeight="1" x14ac:dyDescent="0.2">
      <c r="C9301" s="191"/>
      <c r="D9301" s="191"/>
      <c r="E9301" s="97"/>
      <c r="F9301" s="209"/>
      <c r="G9301" s="97"/>
      <c r="H9301" s="188"/>
      <c r="I9301" s="97"/>
      <c r="J9301" s="188"/>
    </row>
    <row r="9302" spans="3:10" ht="14.45" customHeight="1" x14ac:dyDescent="0.2">
      <c r="C9302" s="191"/>
      <c r="D9302" s="191"/>
      <c r="E9302" s="97"/>
      <c r="F9302" s="209"/>
      <c r="G9302" s="97"/>
      <c r="H9302" s="188"/>
      <c r="I9302" s="97"/>
      <c r="J9302" s="188"/>
    </row>
    <row r="9303" spans="3:10" ht="14.45" customHeight="1" x14ac:dyDescent="0.2">
      <c r="C9303" s="191"/>
      <c r="D9303" s="191"/>
      <c r="E9303" s="100"/>
      <c r="F9303" s="209"/>
      <c r="G9303" s="100"/>
      <c r="H9303" s="188"/>
      <c r="I9303" s="100"/>
      <c r="J9303" s="188"/>
    </row>
    <row r="9304" spans="3:10" ht="14.45" customHeight="1" x14ac:dyDescent="0.2">
      <c r="C9304" s="201"/>
      <c r="D9304" s="201"/>
      <c r="E9304" s="101"/>
      <c r="F9304" s="210"/>
      <c r="G9304" s="101"/>
      <c r="H9304" s="188"/>
      <c r="I9304" s="101"/>
      <c r="J9304" s="188"/>
    </row>
    <row r="9305" spans="3:10" ht="14.45" customHeight="1" x14ac:dyDescent="0.2">
      <c r="C9305" s="190" t="s">
        <v>1253</v>
      </c>
      <c r="D9305" s="202" t="s">
        <v>1254</v>
      </c>
      <c r="E9305" s="90"/>
      <c r="F9305" s="193" t="s">
        <v>1537</v>
      </c>
      <c r="G9305" s="90"/>
      <c r="H9305" s="133"/>
      <c r="I9305" s="90"/>
      <c r="J9305" s="133"/>
    </row>
    <row r="9306" spans="3:10" ht="14.45" customHeight="1" x14ac:dyDescent="0.2">
      <c r="C9306" s="191"/>
      <c r="D9306" s="191"/>
      <c r="E9306" s="97"/>
      <c r="F9306" s="209"/>
      <c r="G9306" s="97"/>
      <c r="H9306" s="188"/>
      <c r="I9306" s="97"/>
      <c r="J9306" s="188"/>
    </row>
    <row r="9307" spans="3:10" ht="14.45" customHeight="1" x14ac:dyDescent="0.2">
      <c r="C9307" s="191"/>
      <c r="D9307" s="191"/>
      <c r="E9307" s="97"/>
      <c r="F9307" s="209"/>
      <c r="G9307" s="97"/>
      <c r="H9307" s="188"/>
      <c r="I9307" s="97"/>
      <c r="J9307" s="188"/>
    </row>
    <row r="9308" spans="3:10" ht="14.45" customHeight="1" x14ac:dyDescent="0.2">
      <c r="C9308" s="191"/>
      <c r="D9308" s="191"/>
      <c r="E9308" s="97"/>
      <c r="F9308" s="209"/>
      <c r="G9308" s="97"/>
      <c r="H9308" s="188"/>
      <c r="I9308" s="97"/>
      <c r="J9308" s="188"/>
    </row>
    <row r="9309" spans="3:10" ht="14.45" customHeight="1" x14ac:dyDescent="0.2">
      <c r="C9309" s="191"/>
      <c r="D9309" s="191"/>
      <c r="E9309" s="97"/>
      <c r="F9309" s="209"/>
      <c r="G9309" s="97"/>
      <c r="H9309" s="188"/>
      <c r="I9309" s="97"/>
      <c r="J9309" s="188"/>
    </row>
    <row r="9310" spans="3:10" ht="14.45" customHeight="1" x14ac:dyDescent="0.2">
      <c r="C9310" s="191"/>
      <c r="D9310" s="191"/>
      <c r="E9310" s="97"/>
      <c r="F9310" s="209"/>
      <c r="G9310" s="97"/>
      <c r="H9310" s="188"/>
      <c r="I9310" s="97"/>
      <c r="J9310" s="188"/>
    </row>
    <row r="9311" spans="3:10" ht="14.45" customHeight="1" x14ac:dyDescent="0.2">
      <c r="C9311" s="191"/>
      <c r="D9311" s="191"/>
      <c r="E9311" s="97"/>
      <c r="F9311" s="209"/>
      <c r="G9311" s="97"/>
      <c r="H9311" s="188"/>
      <c r="I9311" s="97"/>
      <c r="J9311" s="188"/>
    </row>
    <row r="9312" spans="3:10" ht="14.45" customHeight="1" x14ac:dyDescent="0.2">
      <c r="C9312" s="191"/>
      <c r="D9312" s="191"/>
      <c r="E9312" s="97"/>
      <c r="F9312" s="209"/>
      <c r="G9312" s="97"/>
      <c r="H9312" s="188"/>
      <c r="I9312" s="97"/>
      <c r="J9312" s="188"/>
    </row>
    <row r="9313" spans="3:10" ht="14.45" customHeight="1" x14ac:dyDescent="0.2">
      <c r="C9313" s="191"/>
      <c r="D9313" s="191"/>
      <c r="E9313" s="97"/>
      <c r="F9313" s="209"/>
      <c r="G9313" s="97"/>
      <c r="H9313" s="188"/>
      <c r="I9313" s="97"/>
      <c r="J9313" s="188"/>
    </row>
    <row r="9314" spans="3:10" ht="14.45" customHeight="1" x14ac:dyDescent="0.2">
      <c r="C9314" s="191"/>
      <c r="D9314" s="191"/>
      <c r="E9314" s="97"/>
      <c r="F9314" s="209"/>
      <c r="G9314" s="97"/>
      <c r="H9314" s="188"/>
      <c r="I9314" s="97"/>
      <c r="J9314" s="188"/>
    </row>
    <row r="9315" spans="3:10" ht="14.45" customHeight="1" x14ac:dyDescent="0.2">
      <c r="C9315" s="191"/>
      <c r="D9315" s="191"/>
      <c r="E9315" s="97"/>
      <c r="F9315" s="209"/>
      <c r="G9315" s="97"/>
      <c r="H9315" s="188"/>
      <c r="I9315" s="97"/>
      <c r="J9315" s="188"/>
    </row>
    <row r="9316" spans="3:10" ht="14.45" customHeight="1" x14ac:dyDescent="0.2">
      <c r="C9316" s="191"/>
      <c r="D9316" s="191"/>
      <c r="E9316" s="97"/>
      <c r="F9316" s="209"/>
      <c r="G9316" s="97"/>
      <c r="H9316" s="188"/>
      <c r="I9316" s="97"/>
      <c r="J9316" s="188"/>
    </row>
    <row r="9317" spans="3:10" ht="14.45" customHeight="1" x14ac:dyDescent="0.2">
      <c r="C9317" s="191"/>
      <c r="D9317" s="191"/>
      <c r="E9317" s="97"/>
      <c r="F9317" s="209"/>
      <c r="G9317" s="97"/>
      <c r="H9317" s="188"/>
      <c r="I9317" s="97"/>
      <c r="J9317" s="188"/>
    </row>
    <row r="9318" spans="3:10" ht="14.45" customHeight="1" x14ac:dyDescent="0.2">
      <c r="C9318" s="191"/>
      <c r="D9318" s="191"/>
      <c r="E9318" s="97"/>
      <c r="F9318" s="209"/>
      <c r="G9318" s="97"/>
      <c r="H9318" s="188"/>
      <c r="I9318" s="97"/>
      <c r="J9318" s="188"/>
    </row>
    <row r="9319" spans="3:10" ht="14.45" customHeight="1" x14ac:dyDescent="0.2">
      <c r="C9319" s="191"/>
      <c r="D9319" s="191"/>
      <c r="E9319" s="97"/>
      <c r="F9319" s="209"/>
      <c r="G9319" s="97"/>
      <c r="H9319" s="188"/>
      <c r="I9319" s="97"/>
      <c r="J9319" s="188"/>
    </row>
    <row r="9320" spans="3:10" ht="14.45" customHeight="1" x14ac:dyDescent="0.2">
      <c r="C9320" s="191"/>
      <c r="D9320" s="191"/>
      <c r="E9320" s="97"/>
      <c r="F9320" s="209"/>
      <c r="G9320" s="97"/>
      <c r="H9320" s="188"/>
      <c r="I9320" s="97"/>
      <c r="J9320" s="188"/>
    </row>
    <row r="9321" spans="3:10" ht="14.45" customHeight="1" x14ac:dyDescent="0.2">
      <c r="C9321" s="191"/>
      <c r="D9321" s="191"/>
      <c r="E9321" s="97"/>
      <c r="F9321" s="209"/>
      <c r="G9321" s="97"/>
      <c r="H9321" s="188"/>
      <c r="I9321" s="97"/>
      <c r="J9321" s="188"/>
    </row>
    <row r="9322" spans="3:10" ht="14.45" customHeight="1" x14ac:dyDescent="0.2">
      <c r="C9322" s="191"/>
      <c r="D9322" s="191"/>
      <c r="E9322" s="97"/>
      <c r="F9322" s="209"/>
      <c r="G9322" s="97"/>
      <c r="H9322" s="188"/>
      <c r="I9322" s="97"/>
      <c r="J9322" s="188"/>
    </row>
    <row r="9323" spans="3:10" ht="14.45" customHeight="1" x14ac:dyDescent="0.2">
      <c r="C9323" s="191"/>
      <c r="D9323" s="191"/>
      <c r="E9323" s="97"/>
      <c r="F9323" s="209"/>
      <c r="G9323" s="97"/>
      <c r="H9323" s="188"/>
      <c r="I9323" s="97"/>
      <c r="J9323" s="188"/>
    </row>
    <row r="9324" spans="3:10" ht="14.45" customHeight="1" x14ac:dyDescent="0.2">
      <c r="C9324" s="191"/>
      <c r="D9324" s="191"/>
      <c r="E9324" s="97"/>
      <c r="F9324" s="209"/>
      <c r="G9324" s="97"/>
      <c r="H9324" s="188"/>
      <c r="I9324" s="97"/>
      <c r="J9324" s="188"/>
    </row>
    <row r="9325" spans="3:10" ht="14.45" customHeight="1" x14ac:dyDescent="0.2">
      <c r="C9325" s="191"/>
      <c r="D9325" s="191"/>
      <c r="E9325" s="97"/>
      <c r="F9325" s="209"/>
      <c r="G9325" s="97"/>
      <c r="H9325" s="188"/>
      <c r="I9325" s="97"/>
      <c r="J9325" s="188"/>
    </row>
    <row r="9326" spans="3:10" ht="14.45" customHeight="1" x14ac:dyDescent="0.2">
      <c r="C9326" s="191"/>
      <c r="D9326" s="191"/>
      <c r="E9326" s="97"/>
      <c r="F9326" s="209"/>
      <c r="G9326" s="97"/>
      <c r="H9326" s="188"/>
      <c r="I9326" s="97"/>
      <c r="J9326" s="188"/>
    </row>
    <row r="9327" spans="3:10" ht="14.45" customHeight="1" x14ac:dyDescent="0.2">
      <c r="C9327" s="191"/>
      <c r="D9327" s="191"/>
      <c r="E9327" s="97"/>
      <c r="F9327" s="209"/>
      <c r="G9327" s="97"/>
      <c r="H9327" s="188"/>
      <c r="I9327" s="97"/>
      <c r="J9327" s="188"/>
    </row>
    <row r="9328" spans="3:10" ht="14.45" customHeight="1" x14ac:dyDescent="0.2">
      <c r="C9328" s="191"/>
      <c r="D9328" s="191"/>
      <c r="E9328" s="97"/>
      <c r="F9328" s="209"/>
      <c r="G9328" s="97"/>
      <c r="H9328" s="188"/>
      <c r="I9328" s="97"/>
      <c r="J9328" s="188"/>
    </row>
    <row r="9329" spans="3:10" ht="14.45" customHeight="1" x14ac:dyDescent="0.2">
      <c r="C9329" s="191"/>
      <c r="D9329" s="191"/>
      <c r="E9329" s="97"/>
      <c r="F9329" s="209"/>
      <c r="G9329" s="97"/>
      <c r="H9329" s="188"/>
      <c r="I9329" s="97"/>
      <c r="J9329" s="188"/>
    </row>
    <row r="9330" spans="3:10" ht="14.45" customHeight="1" x14ac:dyDescent="0.2">
      <c r="C9330" s="191"/>
      <c r="D9330" s="191"/>
      <c r="E9330" s="97"/>
      <c r="F9330" s="209"/>
      <c r="G9330" s="97"/>
      <c r="H9330" s="188"/>
      <c r="I9330" s="97"/>
      <c r="J9330" s="188"/>
    </row>
    <row r="9331" spans="3:10" ht="14.45" customHeight="1" x14ac:dyDescent="0.2">
      <c r="C9331" s="191"/>
      <c r="D9331" s="191"/>
      <c r="E9331" s="97"/>
      <c r="F9331" s="209"/>
      <c r="G9331" s="97"/>
      <c r="H9331" s="188"/>
      <c r="I9331" s="97"/>
      <c r="J9331" s="188"/>
    </row>
    <row r="9332" spans="3:10" ht="14.45" customHeight="1" x14ac:dyDescent="0.2">
      <c r="C9332" s="191"/>
      <c r="D9332" s="191"/>
      <c r="E9332" s="97"/>
      <c r="F9332" s="209"/>
      <c r="G9332" s="97"/>
      <c r="H9332" s="188"/>
      <c r="I9332" s="97"/>
      <c r="J9332" s="188"/>
    </row>
    <row r="9333" spans="3:10" ht="14.45" customHeight="1" x14ac:dyDescent="0.2">
      <c r="C9333" s="191"/>
      <c r="D9333" s="191"/>
      <c r="E9333" s="97"/>
      <c r="F9333" s="209"/>
      <c r="G9333" s="97"/>
      <c r="H9333" s="188"/>
      <c r="I9333" s="97"/>
      <c r="J9333" s="188"/>
    </row>
    <row r="9334" spans="3:10" ht="14.45" customHeight="1" x14ac:dyDescent="0.2">
      <c r="C9334" s="191"/>
      <c r="D9334" s="191"/>
      <c r="E9334" s="97"/>
      <c r="F9334" s="209"/>
      <c r="G9334" s="97"/>
      <c r="H9334" s="188"/>
      <c r="I9334" s="97"/>
      <c r="J9334" s="188"/>
    </row>
    <row r="9335" spans="3:10" ht="14.45" customHeight="1" x14ac:dyDescent="0.2">
      <c r="C9335" s="191"/>
      <c r="D9335" s="191"/>
      <c r="E9335" s="97"/>
      <c r="F9335" s="209"/>
      <c r="G9335" s="97"/>
      <c r="H9335" s="188"/>
      <c r="I9335" s="97"/>
      <c r="J9335" s="188"/>
    </row>
    <row r="9336" spans="3:10" ht="14.45" customHeight="1" x14ac:dyDescent="0.2">
      <c r="C9336" s="191"/>
      <c r="D9336" s="191"/>
      <c r="E9336" s="97"/>
      <c r="F9336" s="209"/>
      <c r="G9336" s="97"/>
      <c r="H9336" s="188"/>
      <c r="I9336" s="97"/>
      <c r="J9336" s="188"/>
    </row>
    <row r="9337" spans="3:10" ht="14.45" customHeight="1" x14ac:dyDescent="0.2">
      <c r="C9337" s="191"/>
      <c r="D9337" s="191"/>
      <c r="E9337" s="97"/>
      <c r="F9337" s="209"/>
      <c r="G9337" s="97"/>
      <c r="H9337" s="188"/>
      <c r="I9337" s="97"/>
      <c r="J9337" s="188"/>
    </row>
    <row r="9338" spans="3:10" ht="14.45" customHeight="1" x14ac:dyDescent="0.2">
      <c r="C9338" s="191"/>
      <c r="D9338" s="191"/>
      <c r="E9338" s="97"/>
      <c r="F9338" s="209"/>
      <c r="G9338" s="97"/>
      <c r="H9338" s="188"/>
      <c r="I9338" s="97"/>
      <c r="J9338" s="188"/>
    </row>
    <row r="9339" spans="3:10" ht="14.45" customHeight="1" x14ac:dyDescent="0.2">
      <c r="C9339" s="191"/>
      <c r="D9339" s="191"/>
      <c r="E9339" s="97"/>
      <c r="F9339" s="209"/>
      <c r="G9339" s="97"/>
      <c r="H9339" s="188"/>
      <c r="I9339" s="97"/>
      <c r="J9339" s="188"/>
    </row>
    <row r="9340" spans="3:10" ht="14.45" customHeight="1" x14ac:dyDescent="0.2">
      <c r="C9340" s="191"/>
      <c r="D9340" s="191"/>
      <c r="E9340" s="97"/>
      <c r="F9340" s="209"/>
      <c r="G9340" s="97"/>
      <c r="H9340" s="188"/>
      <c r="I9340" s="97"/>
      <c r="J9340" s="188"/>
    </row>
    <row r="9341" spans="3:10" ht="14.45" customHeight="1" x14ac:dyDescent="0.2">
      <c r="C9341" s="191"/>
      <c r="D9341" s="191"/>
      <c r="E9341" s="97"/>
      <c r="F9341" s="209"/>
      <c r="G9341" s="97"/>
      <c r="H9341" s="188"/>
      <c r="I9341" s="97"/>
      <c r="J9341" s="188"/>
    </row>
    <row r="9342" spans="3:10" ht="14.45" customHeight="1" x14ac:dyDescent="0.2">
      <c r="C9342" s="191"/>
      <c r="D9342" s="191"/>
      <c r="E9342" s="97"/>
      <c r="F9342" s="209"/>
      <c r="G9342" s="97"/>
      <c r="H9342" s="188"/>
      <c r="I9342" s="97"/>
      <c r="J9342" s="188"/>
    </row>
    <row r="9343" spans="3:10" ht="14.45" customHeight="1" x14ac:dyDescent="0.2">
      <c r="C9343" s="191"/>
      <c r="D9343" s="191"/>
      <c r="E9343" s="97"/>
      <c r="F9343" s="209"/>
      <c r="G9343" s="97"/>
      <c r="H9343" s="188"/>
      <c r="I9343" s="97"/>
      <c r="J9343" s="188"/>
    </row>
    <row r="9344" spans="3:10" ht="14.45" customHeight="1" x14ac:dyDescent="0.2">
      <c r="C9344" s="191"/>
      <c r="D9344" s="191"/>
      <c r="E9344" s="97"/>
      <c r="F9344" s="209"/>
      <c r="G9344" s="97"/>
      <c r="H9344" s="188"/>
      <c r="I9344" s="97"/>
      <c r="J9344" s="188"/>
    </row>
    <row r="9345" spans="3:10" ht="14.45" customHeight="1" x14ac:dyDescent="0.2">
      <c r="C9345" s="191"/>
      <c r="D9345" s="191"/>
      <c r="E9345" s="97"/>
      <c r="F9345" s="209"/>
      <c r="G9345" s="97"/>
      <c r="H9345" s="188"/>
      <c r="I9345" s="97"/>
      <c r="J9345" s="188"/>
    </row>
    <row r="9346" spans="3:10" ht="14.45" customHeight="1" x14ac:dyDescent="0.2">
      <c r="C9346" s="191"/>
      <c r="D9346" s="191"/>
      <c r="E9346" s="97"/>
      <c r="F9346" s="209"/>
      <c r="G9346" s="97"/>
      <c r="H9346" s="188"/>
      <c r="I9346" s="97"/>
      <c r="J9346" s="188"/>
    </row>
    <row r="9347" spans="3:10" ht="14.45" customHeight="1" x14ac:dyDescent="0.2">
      <c r="C9347" s="191"/>
      <c r="D9347" s="191"/>
      <c r="E9347" s="97"/>
      <c r="F9347" s="209"/>
      <c r="G9347" s="97"/>
      <c r="H9347" s="188"/>
      <c r="I9347" s="97"/>
      <c r="J9347" s="188"/>
    </row>
    <row r="9348" spans="3:10" ht="14.45" customHeight="1" x14ac:dyDescent="0.2">
      <c r="C9348" s="191"/>
      <c r="D9348" s="191"/>
      <c r="E9348" s="97"/>
      <c r="F9348" s="209"/>
      <c r="G9348" s="97"/>
      <c r="H9348" s="188"/>
      <c r="I9348" s="97"/>
      <c r="J9348" s="188"/>
    </row>
    <row r="9349" spans="3:10" ht="14.45" customHeight="1" x14ac:dyDescent="0.2">
      <c r="C9349" s="191"/>
      <c r="D9349" s="191"/>
      <c r="E9349" s="97"/>
      <c r="F9349" s="209"/>
      <c r="G9349" s="97"/>
      <c r="H9349" s="188"/>
      <c r="I9349" s="97"/>
      <c r="J9349" s="188"/>
    </row>
    <row r="9350" spans="3:10" ht="14.45" customHeight="1" x14ac:dyDescent="0.2">
      <c r="C9350" s="191"/>
      <c r="D9350" s="191"/>
      <c r="E9350" s="97"/>
      <c r="F9350" s="209"/>
      <c r="G9350" s="97"/>
      <c r="H9350" s="188"/>
      <c r="I9350" s="97"/>
      <c r="J9350" s="188"/>
    </row>
    <row r="9351" spans="3:10" ht="14.45" customHeight="1" x14ac:dyDescent="0.2">
      <c r="C9351" s="191"/>
      <c r="D9351" s="191"/>
      <c r="E9351" s="97"/>
      <c r="F9351" s="209"/>
      <c r="G9351" s="97"/>
      <c r="H9351" s="188"/>
      <c r="I9351" s="97"/>
      <c r="J9351" s="188"/>
    </row>
    <row r="9352" spans="3:10" ht="14.45" customHeight="1" x14ac:dyDescent="0.2">
      <c r="C9352" s="191"/>
      <c r="D9352" s="191"/>
      <c r="E9352" s="97"/>
      <c r="F9352" s="209"/>
      <c r="G9352" s="97"/>
      <c r="H9352" s="188"/>
      <c r="I9352" s="97"/>
      <c r="J9352" s="188"/>
    </row>
    <row r="9353" spans="3:10" ht="14.45" customHeight="1" x14ac:dyDescent="0.2">
      <c r="C9353" s="191"/>
      <c r="D9353" s="191"/>
      <c r="E9353" s="98"/>
      <c r="F9353" s="209"/>
      <c r="G9353" s="98"/>
      <c r="H9353" s="188"/>
      <c r="I9353" s="98"/>
      <c r="J9353" s="188"/>
    </row>
    <row r="9354" spans="3:10" ht="14.45" customHeight="1" x14ac:dyDescent="0.2">
      <c r="C9354" s="191"/>
      <c r="D9354" s="191"/>
      <c r="E9354" s="97"/>
      <c r="F9354" s="209"/>
      <c r="G9354" s="97"/>
      <c r="H9354" s="188"/>
      <c r="I9354" s="97"/>
      <c r="J9354" s="188"/>
    </row>
    <row r="9355" spans="3:10" ht="14.45" customHeight="1" x14ac:dyDescent="0.2">
      <c r="C9355" s="191"/>
      <c r="D9355" s="191"/>
      <c r="E9355" s="98"/>
      <c r="F9355" s="209"/>
      <c r="G9355" s="98"/>
      <c r="H9355" s="188"/>
      <c r="I9355" s="98"/>
      <c r="J9355" s="188"/>
    </row>
    <row r="9356" spans="3:10" ht="14.45" customHeight="1" x14ac:dyDescent="0.2">
      <c r="C9356" s="191"/>
      <c r="D9356" s="191"/>
      <c r="E9356" s="97"/>
      <c r="F9356" s="209"/>
      <c r="G9356" s="97"/>
      <c r="H9356" s="188"/>
      <c r="I9356" s="97"/>
      <c r="J9356" s="188"/>
    </row>
    <row r="9357" spans="3:10" ht="14.45" customHeight="1" x14ac:dyDescent="0.2">
      <c r="C9357" s="191"/>
      <c r="D9357" s="191"/>
      <c r="E9357" s="98"/>
      <c r="F9357" s="209"/>
      <c r="G9357" s="98"/>
      <c r="H9357" s="188"/>
      <c r="I9357" s="98"/>
      <c r="J9357" s="188"/>
    </row>
    <row r="9358" spans="3:10" ht="14.45" customHeight="1" x14ac:dyDescent="0.2">
      <c r="C9358" s="191"/>
      <c r="D9358" s="191"/>
      <c r="E9358" s="98"/>
      <c r="F9358" s="209"/>
      <c r="G9358" s="98"/>
      <c r="H9358" s="188"/>
      <c r="I9358" s="98"/>
      <c r="J9358" s="188"/>
    </row>
    <row r="9359" spans="3:10" ht="14.45" customHeight="1" x14ac:dyDescent="0.2">
      <c r="C9359" s="191"/>
      <c r="D9359" s="191"/>
      <c r="E9359" s="98"/>
      <c r="F9359" s="209"/>
      <c r="G9359" s="98"/>
      <c r="H9359" s="188"/>
      <c r="I9359" s="98"/>
      <c r="J9359" s="188"/>
    </row>
    <row r="9360" spans="3:10" ht="14.45" customHeight="1" x14ac:dyDescent="0.2">
      <c r="C9360" s="191"/>
      <c r="D9360" s="191"/>
      <c r="E9360" s="98"/>
      <c r="F9360" s="209"/>
      <c r="G9360" s="98"/>
      <c r="H9360" s="188"/>
      <c r="I9360" s="98"/>
      <c r="J9360" s="188"/>
    </row>
    <row r="9361" spans="3:10" ht="14.45" customHeight="1" x14ac:dyDescent="0.2">
      <c r="C9361" s="191"/>
      <c r="D9361" s="191"/>
      <c r="E9361" s="98"/>
      <c r="F9361" s="209"/>
      <c r="G9361" s="98"/>
      <c r="H9361" s="188"/>
      <c r="I9361" s="98"/>
      <c r="J9361" s="188"/>
    </row>
    <row r="9362" spans="3:10" ht="14.45" customHeight="1" x14ac:dyDescent="0.2">
      <c r="C9362" s="191"/>
      <c r="D9362" s="191"/>
      <c r="E9362" s="98"/>
      <c r="F9362" s="209"/>
      <c r="G9362" s="98"/>
      <c r="H9362" s="188"/>
      <c r="I9362" s="98"/>
      <c r="J9362" s="188"/>
    </row>
    <row r="9363" spans="3:10" ht="14.45" customHeight="1" x14ac:dyDescent="0.2">
      <c r="C9363" s="191"/>
      <c r="D9363" s="191"/>
      <c r="E9363" s="98"/>
      <c r="F9363" s="209"/>
      <c r="G9363" s="98"/>
      <c r="H9363" s="188"/>
      <c r="I9363" s="98"/>
      <c r="J9363" s="188"/>
    </row>
    <row r="9364" spans="3:10" ht="14.45" customHeight="1" x14ac:dyDescent="0.2">
      <c r="C9364" s="191"/>
      <c r="D9364" s="191"/>
      <c r="E9364" s="98"/>
      <c r="F9364" s="209"/>
      <c r="G9364" s="98"/>
      <c r="H9364" s="188"/>
      <c r="I9364" s="98"/>
      <c r="J9364" s="188"/>
    </row>
    <row r="9365" spans="3:10" ht="14.45" customHeight="1" x14ac:dyDescent="0.2">
      <c r="C9365" s="191"/>
      <c r="D9365" s="191"/>
      <c r="E9365" s="98"/>
      <c r="F9365" s="209"/>
      <c r="G9365" s="98"/>
      <c r="H9365" s="188"/>
      <c r="I9365" s="98"/>
      <c r="J9365" s="188"/>
    </row>
    <row r="9366" spans="3:10" ht="14.45" customHeight="1" x14ac:dyDescent="0.2">
      <c r="C9366" s="191"/>
      <c r="D9366" s="191"/>
      <c r="E9366" s="98"/>
      <c r="F9366" s="209"/>
      <c r="G9366" s="98"/>
      <c r="H9366" s="188"/>
      <c r="I9366" s="98"/>
      <c r="J9366" s="188"/>
    </row>
    <row r="9367" spans="3:10" ht="14.45" customHeight="1" x14ac:dyDescent="0.2">
      <c r="C9367" s="191"/>
      <c r="D9367" s="191"/>
      <c r="E9367" s="98"/>
      <c r="F9367" s="209"/>
      <c r="G9367" s="98"/>
      <c r="H9367" s="188"/>
      <c r="I9367" s="98"/>
      <c r="J9367" s="188"/>
    </row>
    <row r="9368" spans="3:10" ht="14.45" customHeight="1" x14ac:dyDescent="0.2">
      <c r="C9368" s="191"/>
      <c r="D9368" s="191"/>
      <c r="E9368" s="98"/>
      <c r="F9368" s="209"/>
      <c r="G9368" s="98"/>
      <c r="H9368" s="188"/>
      <c r="I9368" s="98"/>
      <c r="J9368" s="188"/>
    </row>
    <row r="9369" spans="3:10" ht="14.45" customHeight="1" x14ac:dyDescent="0.2">
      <c r="C9369" s="191"/>
      <c r="D9369" s="191"/>
      <c r="E9369" s="98"/>
      <c r="F9369" s="209"/>
      <c r="G9369" s="98"/>
      <c r="H9369" s="188"/>
      <c r="I9369" s="98"/>
      <c r="J9369" s="188"/>
    </row>
    <row r="9370" spans="3:10" ht="14.45" customHeight="1" x14ac:dyDescent="0.2">
      <c r="C9370" s="191"/>
      <c r="D9370" s="191"/>
      <c r="E9370" s="97"/>
      <c r="F9370" s="209"/>
      <c r="G9370" s="97"/>
      <c r="H9370" s="188"/>
      <c r="I9370" s="97"/>
      <c r="J9370" s="188"/>
    </row>
    <row r="9371" spans="3:10" ht="14.45" customHeight="1" x14ac:dyDescent="0.2">
      <c r="C9371" s="191"/>
      <c r="D9371" s="191"/>
      <c r="E9371" s="100"/>
      <c r="F9371" s="209"/>
      <c r="G9371" s="100"/>
      <c r="H9371" s="188"/>
      <c r="I9371" s="100"/>
      <c r="J9371" s="188"/>
    </row>
    <row r="9372" spans="3:10" ht="14.45" customHeight="1" x14ac:dyDescent="0.2">
      <c r="C9372" s="201"/>
      <c r="D9372" s="201"/>
      <c r="E9372" s="101"/>
      <c r="F9372" s="210"/>
      <c r="G9372" s="101"/>
      <c r="H9372" s="188"/>
      <c r="I9372" s="101"/>
      <c r="J9372" s="188"/>
    </row>
    <row r="9373" spans="3:10" ht="14.45" customHeight="1" x14ac:dyDescent="0.2">
      <c r="C9373" s="190" t="s">
        <v>1255</v>
      </c>
      <c r="D9373" s="190" t="s">
        <v>1256</v>
      </c>
      <c r="E9373" s="90"/>
      <c r="F9373" s="193" t="s">
        <v>1538</v>
      </c>
      <c r="G9373" s="90"/>
      <c r="H9373" s="133"/>
      <c r="I9373" s="90"/>
      <c r="J9373" s="133"/>
    </row>
    <row r="9374" spans="3:10" ht="14.45" customHeight="1" x14ac:dyDescent="0.2">
      <c r="C9374" s="191"/>
      <c r="D9374" s="191"/>
      <c r="E9374" s="97"/>
      <c r="F9374" s="229"/>
      <c r="G9374" s="97"/>
      <c r="H9374" s="188"/>
      <c r="I9374" s="97"/>
      <c r="J9374" s="188"/>
    </row>
    <row r="9375" spans="3:10" ht="14.45" customHeight="1" x14ac:dyDescent="0.2">
      <c r="C9375" s="191"/>
      <c r="D9375" s="191"/>
      <c r="E9375" s="97"/>
      <c r="F9375" s="229"/>
      <c r="G9375" s="97"/>
      <c r="H9375" s="188"/>
      <c r="I9375" s="97"/>
      <c r="J9375" s="188"/>
    </row>
    <row r="9376" spans="3:10" ht="14.45" customHeight="1" x14ac:dyDescent="0.2">
      <c r="C9376" s="191"/>
      <c r="D9376" s="191"/>
      <c r="E9376" s="97"/>
      <c r="F9376" s="229"/>
      <c r="G9376" s="97"/>
      <c r="H9376" s="188"/>
      <c r="I9376" s="97"/>
      <c r="J9376" s="188"/>
    </row>
    <row r="9377" spans="3:10" ht="14.45" customHeight="1" x14ac:dyDescent="0.2">
      <c r="C9377" s="191"/>
      <c r="D9377" s="191"/>
      <c r="E9377" s="97"/>
      <c r="F9377" s="229"/>
      <c r="G9377" s="97"/>
      <c r="H9377" s="188"/>
      <c r="I9377" s="97"/>
      <c r="J9377" s="188"/>
    </row>
    <row r="9378" spans="3:10" ht="14.45" customHeight="1" x14ac:dyDescent="0.2">
      <c r="C9378" s="191"/>
      <c r="D9378" s="191"/>
      <c r="E9378" s="97"/>
      <c r="F9378" s="229"/>
      <c r="G9378" s="97"/>
      <c r="H9378" s="188"/>
      <c r="I9378" s="97"/>
      <c r="J9378" s="188"/>
    </row>
    <row r="9379" spans="3:10" ht="14.45" customHeight="1" x14ac:dyDescent="0.2">
      <c r="C9379" s="191"/>
      <c r="D9379" s="191"/>
      <c r="E9379" s="97"/>
      <c r="F9379" s="229"/>
      <c r="G9379" s="97"/>
      <c r="H9379" s="188"/>
      <c r="I9379" s="97"/>
      <c r="J9379" s="188"/>
    </row>
    <row r="9380" spans="3:10" ht="14.45" customHeight="1" x14ac:dyDescent="0.2">
      <c r="C9380" s="191"/>
      <c r="D9380" s="191"/>
      <c r="E9380" s="97"/>
      <c r="F9380" s="229"/>
      <c r="G9380" s="97"/>
      <c r="H9380" s="188"/>
      <c r="I9380" s="97"/>
      <c r="J9380" s="188"/>
    </row>
    <row r="9381" spans="3:10" ht="14.45" customHeight="1" x14ac:dyDescent="0.2">
      <c r="C9381" s="191"/>
      <c r="D9381" s="191"/>
      <c r="E9381" s="97"/>
      <c r="F9381" s="229"/>
      <c r="G9381" s="97"/>
      <c r="H9381" s="188"/>
      <c r="I9381" s="97"/>
      <c r="J9381" s="188"/>
    </row>
    <row r="9382" spans="3:10" ht="14.45" customHeight="1" x14ac:dyDescent="0.2">
      <c r="C9382" s="191"/>
      <c r="D9382" s="191"/>
      <c r="E9382" s="97"/>
      <c r="F9382" s="229"/>
      <c r="G9382" s="97"/>
      <c r="H9382" s="188"/>
      <c r="I9382" s="97"/>
      <c r="J9382" s="188"/>
    </row>
    <row r="9383" spans="3:10" ht="14.45" customHeight="1" x14ac:dyDescent="0.2">
      <c r="C9383" s="191"/>
      <c r="D9383" s="191"/>
      <c r="E9383" s="97"/>
      <c r="F9383" s="229"/>
      <c r="G9383" s="97"/>
      <c r="H9383" s="188"/>
      <c r="I9383" s="97"/>
      <c r="J9383" s="188"/>
    </row>
    <row r="9384" spans="3:10" ht="14.45" customHeight="1" x14ac:dyDescent="0.2">
      <c r="C9384" s="191"/>
      <c r="D9384" s="191"/>
      <c r="E9384" s="97"/>
      <c r="F9384" s="229"/>
      <c r="G9384" s="97"/>
      <c r="H9384" s="188"/>
      <c r="I9384" s="97"/>
      <c r="J9384" s="188"/>
    </row>
    <row r="9385" spans="3:10" ht="14.45" customHeight="1" x14ac:dyDescent="0.2">
      <c r="C9385" s="191"/>
      <c r="D9385" s="191"/>
      <c r="E9385" s="97"/>
      <c r="F9385" s="229"/>
      <c r="G9385" s="97"/>
      <c r="H9385" s="188"/>
      <c r="I9385" s="97"/>
      <c r="J9385" s="188"/>
    </row>
    <row r="9386" spans="3:10" ht="14.45" customHeight="1" x14ac:dyDescent="0.2">
      <c r="C9386" s="191"/>
      <c r="D9386" s="191"/>
      <c r="E9386" s="97"/>
      <c r="F9386" s="229"/>
      <c r="G9386" s="97"/>
      <c r="H9386" s="188"/>
      <c r="I9386" s="97"/>
      <c r="J9386" s="188"/>
    </row>
    <row r="9387" spans="3:10" ht="14.45" customHeight="1" x14ac:dyDescent="0.2">
      <c r="C9387" s="191"/>
      <c r="D9387" s="191"/>
      <c r="E9387" s="97"/>
      <c r="F9387" s="229"/>
      <c r="G9387" s="97"/>
      <c r="H9387" s="188"/>
      <c r="I9387" s="97"/>
      <c r="J9387" s="188"/>
    </row>
    <row r="9388" spans="3:10" ht="14.45" customHeight="1" x14ac:dyDescent="0.2">
      <c r="C9388" s="191"/>
      <c r="D9388" s="191"/>
      <c r="E9388" s="97"/>
      <c r="F9388" s="229"/>
      <c r="G9388" s="97"/>
      <c r="H9388" s="188"/>
      <c r="I9388" s="97"/>
      <c r="J9388" s="188"/>
    </row>
    <row r="9389" spans="3:10" ht="14.45" customHeight="1" x14ac:dyDescent="0.2">
      <c r="C9389" s="191"/>
      <c r="D9389" s="191"/>
      <c r="E9389" s="97"/>
      <c r="F9389" s="229"/>
      <c r="G9389" s="97"/>
      <c r="H9389" s="188"/>
      <c r="I9389" s="97"/>
      <c r="J9389" s="188"/>
    </row>
    <row r="9390" spans="3:10" ht="14.45" customHeight="1" x14ac:dyDescent="0.2">
      <c r="C9390" s="191"/>
      <c r="D9390" s="191"/>
      <c r="E9390" s="97"/>
      <c r="F9390" s="229"/>
      <c r="G9390" s="97"/>
      <c r="H9390" s="188"/>
      <c r="I9390" s="97"/>
      <c r="J9390" s="188"/>
    </row>
    <row r="9391" spans="3:10" ht="14.45" customHeight="1" x14ac:dyDescent="0.2">
      <c r="C9391" s="191"/>
      <c r="D9391" s="191"/>
      <c r="E9391" s="97"/>
      <c r="F9391" s="229"/>
      <c r="G9391" s="97"/>
      <c r="H9391" s="188"/>
      <c r="I9391" s="97"/>
      <c r="J9391" s="188"/>
    </row>
    <row r="9392" spans="3:10" ht="14.45" customHeight="1" x14ac:dyDescent="0.2">
      <c r="C9392" s="191"/>
      <c r="D9392" s="191"/>
      <c r="E9392" s="97"/>
      <c r="F9392" s="229"/>
      <c r="G9392" s="97"/>
      <c r="H9392" s="188"/>
      <c r="I9392" s="97"/>
      <c r="J9392" s="188"/>
    </row>
    <row r="9393" spans="3:10" ht="14.45" customHeight="1" x14ac:dyDescent="0.2">
      <c r="C9393" s="191"/>
      <c r="D9393" s="191"/>
      <c r="E9393" s="97"/>
      <c r="F9393" s="229"/>
      <c r="G9393" s="97"/>
      <c r="H9393" s="188"/>
      <c r="I9393" s="97"/>
      <c r="J9393" s="188"/>
    </row>
    <row r="9394" spans="3:10" ht="14.45" customHeight="1" x14ac:dyDescent="0.2">
      <c r="C9394" s="191"/>
      <c r="D9394" s="191"/>
      <c r="E9394" s="97"/>
      <c r="F9394" s="229"/>
      <c r="G9394" s="97"/>
      <c r="H9394" s="188"/>
      <c r="I9394" s="97"/>
      <c r="J9394" s="188"/>
    </row>
    <row r="9395" spans="3:10" ht="14.45" customHeight="1" x14ac:dyDescent="0.2">
      <c r="C9395" s="191"/>
      <c r="D9395" s="191"/>
      <c r="E9395" s="97"/>
      <c r="F9395" s="229"/>
      <c r="G9395" s="97"/>
      <c r="H9395" s="188"/>
      <c r="I9395" s="97"/>
      <c r="J9395" s="188"/>
    </row>
    <row r="9396" spans="3:10" ht="14.45" customHeight="1" x14ac:dyDescent="0.2">
      <c r="C9396" s="191"/>
      <c r="D9396" s="191"/>
      <c r="E9396" s="97"/>
      <c r="F9396" s="229"/>
      <c r="G9396" s="97"/>
      <c r="H9396" s="188"/>
      <c r="I9396" s="97"/>
      <c r="J9396" s="188"/>
    </row>
    <row r="9397" spans="3:10" ht="14.45" customHeight="1" x14ac:dyDescent="0.2">
      <c r="C9397" s="191"/>
      <c r="D9397" s="191"/>
      <c r="E9397" s="97"/>
      <c r="F9397" s="229"/>
      <c r="G9397" s="97"/>
      <c r="H9397" s="188"/>
      <c r="I9397" s="97"/>
      <c r="J9397" s="188"/>
    </row>
    <row r="9398" spans="3:10" ht="14.45" customHeight="1" x14ac:dyDescent="0.2">
      <c r="C9398" s="191"/>
      <c r="D9398" s="191"/>
      <c r="E9398" s="97"/>
      <c r="F9398" s="229"/>
      <c r="G9398" s="97"/>
      <c r="H9398" s="188"/>
      <c r="I9398" s="97"/>
      <c r="J9398" s="188"/>
    </row>
    <row r="9399" spans="3:10" ht="14.45" customHeight="1" x14ac:dyDescent="0.2">
      <c r="C9399" s="191"/>
      <c r="D9399" s="191"/>
      <c r="E9399" s="97"/>
      <c r="F9399" s="229"/>
      <c r="G9399" s="97"/>
      <c r="H9399" s="188"/>
      <c r="I9399" s="97"/>
      <c r="J9399" s="188"/>
    </row>
    <row r="9400" spans="3:10" ht="14.45" customHeight="1" x14ac:dyDescent="0.2">
      <c r="C9400" s="191"/>
      <c r="D9400" s="191"/>
      <c r="E9400" s="97"/>
      <c r="F9400" s="229"/>
      <c r="G9400" s="97"/>
      <c r="H9400" s="188"/>
      <c r="I9400" s="97"/>
      <c r="J9400" s="188"/>
    </row>
    <row r="9401" spans="3:10" ht="14.45" customHeight="1" x14ac:dyDescent="0.2">
      <c r="C9401" s="191"/>
      <c r="D9401" s="191"/>
      <c r="E9401" s="97"/>
      <c r="F9401" s="229"/>
      <c r="G9401" s="97"/>
      <c r="H9401" s="188"/>
      <c r="I9401" s="97"/>
      <c r="J9401" s="188"/>
    </row>
    <row r="9402" spans="3:10" ht="14.45" customHeight="1" x14ac:dyDescent="0.2">
      <c r="C9402" s="191"/>
      <c r="D9402" s="191"/>
      <c r="E9402" s="97"/>
      <c r="F9402" s="229"/>
      <c r="G9402" s="97"/>
      <c r="H9402" s="188"/>
      <c r="I9402" s="97"/>
      <c r="J9402" s="188"/>
    </row>
    <row r="9403" spans="3:10" ht="14.45" customHeight="1" x14ac:dyDescent="0.2">
      <c r="C9403" s="191"/>
      <c r="D9403" s="191"/>
      <c r="E9403" s="97"/>
      <c r="F9403" s="229"/>
      <c r="G9403" s="97"/>
      <c r="H9403" s="188"/>
      <c r="I9403" s="97"/>
      <c r="J9403" s="188"/>
    </row>
    <row r="9404" spans="3:10" ht="14.45" customHeight="1" x14ac:dyDescent="0.2">
      <c r="C9404" s="191"/>
      <c r="D9404" s="191"/>
      <c r="E9404" s="97"/>
      <c r="F9404" s="229"/>
      <c r="G9404" s="97"/>
      <c r="H9404" s="188"/>
      <c r="I9404" s="97"/>
      <c r="J9404" s="188"/>
    </row>
    <row r="9405" spans="3:10" ht="14.45" customHeight="1" x14ac:dyDescent="0.2">
      <c r="C9405" s="191"/>
      <c r="D9405" s="191"/>
      <c r="E9405" s="97"/>
      <c r="F9405" s="229"/>
      <c r="G9405" s="97"/>
      <c r="H9405" s="188"/>
      <c r="I9405" s="97"/>
      <c r="J9405" s="188"/>
    </row>
    <row r="9406" spans="3:10" ht="14.45" customHeight="1" x14ac:dyDescent="0.2">
      <c r="C9406" s="191"/>
      <c r="D9406" s="191"/>
      <c r="E9406" s="97"/>
      <c r="F9406" s="229"/>
      <c r="G9406" s="97"/>
      <c r="H9406" s="188"/>
      <c r="I9406" s="97"/>
      <c r="J9406" s="188"/>
    </row>
    <row r="9407" spans="3:10" ht="14.45" customHeight="1" x14ac:dyDescent="0.2">
      <c r="C9407" s="191"/>
      <c r="D9407" s="191"/>
      <c r="E9407" s="97"/>
      <c r="F9407" s="229"/>
      <c r="G9407" s="97"/>
      <c r="H9407" s="188"/>
      <c r="I9407" s="97"/>
      <c r="J9407" s="188"/>
    </row>
    <row r="9408" spans="3:10" ht="14.45" customHeight="1" x14ac:dyDescent="0.2">
      <c r="C9408" s="191"/>
      <c r="D9408" s="191"/>
      <c r="E9408" s="97"/>
      <c r="F9408" s="229"/>
      <c r="G9408" s="97"/>
      <c r="H9408" s="188"/>
      <c r="I9408" s="97"/>
      <c r="J9408" s="188"/>
    </row>
    <row r="9409" spans="3:10" ht="14.45" customHeight="1" x14ac:dyDescent="0.2">
      <c r="C9409" s="191"/>
      <c r="D9409" s="191"/>
      <c r="E9409" s="97"/>
      <c r="F9409" s="229"/>
      <c r="G9409" s="97"/>
      <c r="H9409" s="188"/>
      <c r="I9409" s="97"/>
      <c r="J9409" s="188"/>
    </row>
    <row r="9410" spans="3:10" ht="14.45" customHeight="1" x14ac:dyDescent="0.2">
      <c r="C9410" s="191"/>
      <c r="D9410" s="191"/>
      <c r="E9410" s="97"/>
      <c r="F9410" s="229"/>
      <c r="G9410" s="97"/>
      <c r="H9410" s="188"/>
      <c r="I9410" s="97"/>
      <c r="J9410" s="188"/>
    </row>
    <row r="9411" spans="3:10" ht="14.45" customHeight="1" x14ac:dyDescent="0.2">
      <c r="C9411" s="191"/>
      <c r="D9411" s="191"/>
      <c r="E9411" s="97"/>
      <c r="F9411" s="229"/>
      <c r="G9411" s="97"/>
      <c r="H9411" s="188"/>
      <c r="I9411" s="97"/>
      <c r="J9411" s="188"/>
    </row>
    <row r="9412" spans="3:10" ht="14.45" customHeight="1" x14ac:dyDescent="0.2">
      <c r="C9412" s="191"/>
      <c r="D9412" s="191"/>
      <c r="E9412" s="97"/>
      <c r="F9412" s="229"/>
      <c r="G9412" s="97"/>
      <c r="H9412" s="188"/>
      <c r="I9412" s="97"/>
      <c r="J9412" s="188"/>
    </row>
    <row r="9413" spans="3:10" ht="14.45" customHeight="1" x14ac:dyDescent="0.2">
      <c r="C9413" s="191"/>
      <c r="D9413" s="191"/>
      <c r="E9413" s="97"/>
      <c r="F9413" s="229"/>
      <c r="G9413" s="97"/>
      <c r="H9413" s="188"/>
      <c r="I9413" s="97"/>
      <c r="J9413" s="188"/>
    </row>
    <row r="9414" spans="3:10" ht="14.45" customHeight="1" x14ac:dyDescent="0.2">
      <c r="C9414" s="191"/>
      <c r="D9414" s="191"/>
      <c r="E9414" s="97"/>
      <c r="F9414" s="229"/>
      <c r="G9414" s="97"/>
      <c r="H9414" s="188"/>
      <c r="I9414" s="97"/>
      <c r="J9414" s="188"/>
    </row>
    <row r="9415" spans="3:10" ht="14.45" customHeight="1" x14ac:dyDescent="0.2">
      <c r="C9415" s="191"/>
      <c r="D9415" s="191"/>
      <c r="E9415" s="97"/>
      <c r="F9415" s="229"/>
      <c r="G9415" s="97"/>
      <c r="H9415" s="188"/>
      <c r="I9415" s="97"/>
      <c r="J9415" s="188"/>
    </row>
    <row r="9416" spans="3:10" ht="14.45" customHeight="1" x14ac:dyDescent="0.2">
      <c r="C9416" s="191"/>
      <c r="D9416" s="191"/>
      <c r="E9416" s="97"/>
      <c r="F9416" s="229"/>
      <c r="G9416" s="97"/>
      <c r="H9416" s="188"/>
      <c r="I9416" s="97"/>
      <c r="J9416" s="188"/>
    </row>
    <row r="9417" spans="3:10" ht="14.45" customHeight="1" x14ac:dyDescent="0.2">
      <c r="C9417" s="191"/>
      <c r="D9417" s="191"/>
      <c r="E9417" s="97"/>
      <c r="F9417" s="229"/>
      <c r="G9417" s="97"/>
      <c r="H9417" s="188"/>
      <c r="I9417" s="97"/>
      <c r="J9417" s="188"/>
    </row>
    <row r="9418" spans="3:10" ht="14.45" customHeight="1" x14ac:dyDescent="0.2">
      <c r="C9418" s="191"/>
      <c r="D9418" s="191"/>
      <c r="E9418" s="97"/>
      <c r="F9418" s="229"/>
      <c r="G9418" s="97"/>
      <c r="H9418" s="188"/>
      <c r="I9418" s="97"/>
      <c r="J9418" s="188"/>
    </row>
    <row r="9419" spans="3:10" ht="14.45" customHeight="1" x14ac:dyDescent="0.2">
      <c r="C9419" s="191"/>
      <c r="D9419" s="191"/>
      <c r="E9419" s="97"/>
      <c r="F9419" s="229"/>
      <c r="G9419" s="97"/>
      <c r="H9419" s="188"/>
      <c r="I9419" s="97"/>
      <c r="J9419" s="188"/>
    </row>
    <row r="9420" spans="3:10" ht="14.45" customHeight="1" x14ac:dyDescent="0.2">
      <c r="C9420" s="191"/>
      <c r="D9420" s="191"/>
      <c r="E9420" s="98"/>
      <c r="F9420" s="229"/>
      <c r="G9420" s="98"/>
      <c r="H9420" s="188"/>
      <c r="I9420" s="98"/>
      <c r="J9420" s="188"/>
    </row>
    <row r="9421" spans="3:10" ht="14.45" customHeight="1" x14ac:dyDescent="0.2">
      <c r="C9421" s="191"/>
      <c r="D9421" s="191"/>
      <c r="E9421" s="97"/>
      <c r="F9421" s="229"/>
      <c r="G9421" s="97"/>
      <c r="H9421" s="188"/>
      <c r="I9421" s="97"/>
      <c r="J9421" s="188"/>
    </row>
    <row r="9422" spans="3:10" ht="14.45" customHeight="1" x14ac:dyDescent="0.2">
      <c r="C9422" s="191"/>
      <c r="D9422" s="191"/>
      <c r="E9422" s="97"/>
      <c r="F9422" s="229"/>
      <c r="G9422" s="97"/>
      <c r="H9422" s="188"/>
      <c r="I9422" s="97"/>
      <c r="J9422" s="188"/>
    </row>
    <row r="9423" spans="3:10" ht="14.45" customHeight="1" x14ac:dyDescent="0.2">
      <c r="C9423" s="191"/>
      <c r="D9423" s="191"/>
      <c r="E9423" s="97"/>
      <c r="F9423" s="229"/>
      <c r="G9423" s="97"/>
      <c r="H9423" s="188"/>
      <c r="I9423" s="97"/>
      <c r="J9423" s="188"/>
    </row>
    <row r="9424" spans="3:10" ht="14.45" customHeight="1" x14ac:dyDescent="0.2">
      <c r="C9424" s="191"/>
      <c r="D9424" s="191"/>
      <c r="E9424" s="97"/>
      <c r="F9424" s="229"/>
      <c r="G9424" s="97"/>
      <c r="H9424" s="188"/>
      <c r="I9424" s="97"/>
      <c r="J9424" s="188"/>
    </row>
    <row r="9425" spans="3:10" ht="14.45" customHeight="1" x14ac:dyDescent="0.2">
      <c r="C9425" s="191"/>
      <c r="D9425" s="191"/>
      <c r="E9425" s="97"/>
      <c r="F9425" s="229"/>
      <c r="G9425" s="97"/>
      <c r="H9425" s="188"/>
      <c r="I9425" s="97"/>
      <c r="J9425" s="188"/>
    </row>
    <row r="9426" spans="3:10" ht="14.45" customHeight="1" x14ac:dyDescent="0.2">
      <c r="C9426" s="191"/>
      <c r="D9426" s="191"/>
      <c r="E9426" s="98"/>
      <c r="F9426" s="229"/>
      <c r="G9426" s="98"/>
      <c r="H9426" s="188"/>
      <c r="I9426" s="98"/>
      <c r="J9426" s="188"/>
    </row>
    <row r="9427" spans="3:10" ht="14.45" customHeight="1" x14ac:dyDescent="0.2">
      <c r="C9427" s="191"/>
      <c r="D9427" s="191"/>
      <c r="E9427" s="97"/>
      <c r="F9427" s="229"/>
      <c r="G9427" s="97"/>
      <c r="H9427" s="188"/>
      <c r="I9427" s="97"/>
      <c r="J9427" s="188"/>
    </row>
    <row r="9428" spans="3:10" ht="14.45" customHeight="1" x14ac:dyDescent="0.2">
      <c r="C9428" s="191"/>
      <c r="D9428" s="191"/>
      <c r="E9428" s="97"/>
      <c r="F9428" s="229"/>
      <c r="G9428" s="97"/>
      <c r="H9428" s="188"/>
      <c r="I9428" s="97"/>
      <c r="J9428" s="188"/>
    </row>
    <row r="9429" spans="3:10" ht="14.45" customHeight="1" x14ac:dyDescent="0.2">
      <c r="C9429" s="191"/>
      <c r="D9429" s="191"/>
      <c r="E9429" s="97"/>
      <c r="F9429" s="229"/>
      <c r="G9429" s="97"/>
      <c r="H9429" s="188"/>
      <c r="I9429" s="97"/>
      <c r="J9429" s="188"/>
    </row>
    <row r="9430" spans="3:10" ht="14.45" customHeight="1" x14ac:dyDescent="0.2">
      <c r="C9430" s="191"/>
      <c r="D9430" s="191"/>
      <c r="E9430" s="97"/>
      <c r="F9430" s="229"/>
      <c r="G9430" s="97"/>
      <c r="H9430" s="188"/>
      <c r="I9430" s="97"/>
      <c r="J9430" s="188"/>
    </row>
    <row r="9431" spans="3:10" ht="14.45" customHeight="1" x14ac:dyDescent="0.2">
      <c r="C9431" s="191"/>
      <c r="D9431" s="191"/>
      <c r="E9431" s="97"/>
      <c r="F9431" s="229"/>
      <c r="G9431" s="97"/>
      <c r="H9431" s="188"/>
      <c r="I9431" s="97"/>
      <c r="J9431" s="188"/>
    </row>
    <row r="9432" spans="3:10" ht="14.45" customHeight="1" x14ac:dyDescent="0.2">
      <c r="C9432" s="191"/>
      <c r="D9432" s="191"/>
      <c r="E9432" s="97"/>
      <c r="F9432" s="229"/>
      <c r="G9432" s="97"/>
      <c r="H9432" s="188"/>
      <c r="I9432" s="97"/>
      <c r="J9432" s="188"/>
    </row>
    <row r="9433" spans="3:10" ht="14.45" customHeight="1" x14ac:dyDescent="0.2">
      <c r="C9433" s="191"/>
      <c r="D9433" s="191"/>
      <c r="E9433" s="97"/>
      <c r="F9433" s="229"/>
      <c r="G9433" s="97"/>
      <c r="H9433" s="188"/>
      <c r="I9433" s="97"/>
      <c r="J9433" s="188"/>
    </row>
    <row r="9434" spans="3:10" ht="14.45" customHeight="1" x14ac:dyDescent="0.2">
      <c r="C9434" s="191"/>
      <c r="D9434" s="191"/>
      <c r="E9434" s="97"/>
      <c r="F9434" s="229"/>
      <c r="G9434" s="97"/>
      <c r="H9434" s="188"/>
      <c r="I9434" s="97"/>
      <c r="J9434" s="188"/>
    </row>
    <row r="9435" spans="3:10" ht="14.45" customHeight="1" x14ac:dyDescent="0.2">
      <c r="C9435" s="191"/>
      <c r="D9435" s="191"/>
      <c r="E9435" s="97"/>
      <c r="F9435" s="229"/>
      <c r="G9435" s="97"/>
      <c r="H9435" s="188"/>
      <c r="I9435" s="97"/>
      <c r="J9435" s="188"/>
    </row>
    <row r="9436" spans="3:10" ht="14.45" customHeight="1" x14ac:dyDescent="0.2">
      <c r="C9436" s="191"/>
      <c r="D9436" s="191"/>
      <c r="E9436" s="97"/>
      <c r="F9436" s="229"/>
      <c r="G9436" s="97"/>
      <c r="H9436" s="188"/>
      <c r="I9436" s="97"/>
      <c r="J9436" s="188"/>
    </row>
    <row r="9437" spans="3:10" ht="14.45" customHeight="1" x14ac:dyDescent="0.2">
      <c r="C9437" s="191"/>
      <c r="D9437" s="191"/>
      <c r="E9437" s="97"/>
      <c r="F9437" s="229"/>
      <c r="G9437" s="97"/>
      <c r="H9437" s="188"/>
      <c r="I9437" s="97"/>
      <c r="J9437" s="188"/>
    </row>
    <row r="9438" spans="3:10" ht="14.45" customHeight="1" x14ac:dyDescent="0.2">
      <c r="C9438" s="191"/>
      <c r="D9438" s="191"/>
      <c r="E9438" s="97"/>
      <c r="F9438" s="229"/>
      <c r="G9438" s="97"/>
      <c r="H9438" s="188"/>
      <c r="I9438" s="97"/>
      <c r="J9438" s="188"/>
    </row>
    <row r="9439" spans="3:10" ht="14.45" customHeight="1" x14ac:dyDescent="0.2">
      <c r="C9439" s="191"/>
      <c r="D9439" s="191"/>
      <c r="E9439" s="97"/>
      <c r="F9439" s="229"/>
      <c r="G9439" s="97"/>
      <c r="H9439" s="188"/>
      <c r="I9439" s="97"/>
      <c r="J9439" s="188"/>
    </row>
    <row r="9440" spans="3:10" ht="14.45" customHeight="1" x14ac:dyDescent="0.2">
      <c r="C9440" s="191"/>
      <c r="D9440" s="191"/>
      <c r="E9440" s="97"/>
      <c r="F9440" s="229"/>
      <c r="G9440" s="97"/>
      <c r="H9440" s="188"/>
      <c r="I9440" s="97"/>
      <c r="J9440" s="188"/>
    </row>
    <row r="9441" spans="3:10" ht="14.45" customHeight="1" x14ac:dyDescent="0.2">
      <c r="C9441" s="191"/>
      <c r="D9441" s="191"/>
      <c r="E9441" s="97"/>
      <c r="F9441" s="229"/>
      <c r="G9441" s="97"/>
      <c r="H9441" s="188"/>
      <c r="I9441" s="97"/>
      <c r="J9441" s="188"/>
    </row>
    <row r="9442" spans="3:10" ht="14.45" customHeight="1" x14ac:dyDescent="0.2">
      <c r="C9442" s="191"/>
      <c r="D9442" s="191"/>
      <c r="E9442" s="97"/>
      <c r="F9442" s="229"/>
      <c r="G9442" s="97"/>
      <c r="H9442" s="188"/>
      <c r="I9442" s="97"/>
      <c r="J9442" s="188"/>
    </row>
    <row r="9443" spans="3:10" ht="14.45" customHeight="1" x14ac:dyDescent="0.2">
      <c r="C9443" s="191"/>
      <c r="D9443" s="191"/>
      <c r="E9443" s="97"/>
      <c r="F9443" s="229"/>
      <c r="G9443" s="97"/>
      <c r="H9443" s="188"/>
      <c r="I9443" s="97"/>
      <c r="J9443" s="188"/>
    </row>
    <row r="9444" spans="3:10" ht="14.45" customHeight="1" x14ac:dyDescent="0.2">
      <c r="C9444" s="191"/>
      <c r="D9444" s="191"/>
      <c r="E9444" s="100"/>
      <c r="F9444" s="229"/>
      <c r="G9444" s="100"/>
      <c r="H9444" s="188"/>
      <c r="I9444" s="100"/>
      <c r="J9444" s="188"/>
    </row>
    <row r="9445" spans="3:10" ht="14.45" customHeight="1" x14ac:dyDescent="0.2">
      <c r="C9445" s="201"/>
      <c r="D9445" s="201"/>
      <c r="E9445" s="101"/>
      <c r="F9445" s="230"/>
      <c r="G9445" s="101"/>
      <c r="H9445" s="188"/>
      <c r="I9445" s="101"/>
      <c r="J9445" s="188"/>
    </row>
    <row r="9446" spans="3:10" ht="14.45" customHeight="1" x14ac:dyDescent="0.2">
      <c r="C9446" s="190" t="s">
        <v>1257</v>
      </c>
      <c r="D9446" s="202" t="s">
        <v>1258</v>
      </c>
      <c r="E9446" s="90"/>
      <c r="F9446" s="193" t="s">
        <v>1539</v>
      </c>
      <c r="G9446" s="90"/>
      <c r="H9446" s="133"/>
      <c r="I9446" s="90"/>
      <c r="J9446" s="133"/>
    </row>
    <row r="9447" spans="3:10" ht="14.45" customHeight="1" x14ac:dyDescent="0.2">
      <c r="C9447" s="191"/>
      <c r="D9447" s="191"/>
      <c r="E9447" s="97"/>
      <c r="F9447" s="229"/>
      <c r="G9447" s="97"/>
      <c r="H9447" s="188"/>
      <c r="I9447" s="97"/>
      <c r="J9447" s="188"/>
    </row>
    <row r="9448" spans="3:10" ht="14.45" customHeight="1" x14ac:dyDescent="0.2">
      <c r="C9448" s="191"/>
      <c r="D9448" s="191"/>
      <c r="E9448" s="97"/>
      <c r="F9448" s="229"/>
      <c r="G9448" s="97"/>
      <c r="H9448" s="188"/>
      <c r="I9448" s="97"/>
      <c r="J9448" s="188"/>
    </row>
    <row r="9449" spans="3:10" ht="14.45" customHeight="1" x14ac:dyDescent="0.2">
      <c r="C9449" s="191"/>
      <c r="D9449" s="191"/>
      <c r="E9449" s="97"/>
      <c r="F9449" s="229"/>
      <c r="G9449" s="97"/>
      <c r="H9449" s="188"/>
      <c r="I9449" s="97"/>
      <c r="J9449" s="188"/>
    </row>
    <row r="9450" spans="3:10" ht="14.45" customHeight="1" x14ac:dyDescent="0.2">
      <c r="C9450" s="191"/>
      <c r="D9450" s="191"/>
      <c r="E9450" s="97"/>
      <c r="F9450" s="229"/>
      <c r="G9450" s="97"/>
      <c r="H9450" s="188"/>
      <c r="I9450" s="97"/>
      <c r="J9450" s="188"/>
    </row>
    <row r="9451" spans="3:10" ht="14.45" customHeight="1" x14ac:dyDescent="0.2">
      <c r="C9451" s="191"/>
      <c r="D9451" s="191"/>
      <c r="E9451" s="97"/>
      <c r="F9451" s="229"/>
      <c r="G9451" s="97"/>
      <c r="H9451" s="188"/>
      <c r="I9451" s="97"/>
      <c r="J9451" s="188"/>
    </row>
    <row r="9452" spans="3:10" ht="14.45" customHeight="1" x14ac:dyDescent="0.2">
      <c r="C9452" s="191"/>
      <c r="D9452" s="191"/>
      <c r="E9452" s="97"/>
      <c r="F9452" s="229"/>
      <c r="G9452" s="97"/>
      <c r="H9452" s="188"/>
      <c r="I9452" s="97"/>
      <c r="J9452" s="188"/>
    </row>
    <row r="9453" spans="3:10" ht="14.45" customHeight="1" x14ac:dyDescent="0.2">
      <c r="C9453" s="191"/>
      <c r="D9453" s="191"/>
      <c r="E9453" s="97"/>
      <c r="F9453" s="229"/>
      <c r="G9453" s="97"/>
      <c r="H9453" s="188"/>
      <c r="I9453" s="97"/>
      <c r="J9453" s="188"/>
    </row>
    <row r="9454" spans="3:10" ht="14.45" customHeight="1" x14ac:dyDescent="0.2">
      <c r="C9454" s="191"/>
      <c r="D9454" s="191"/>
      <c r="E9454" s="97"/>
      <c r="F9454" s="229"/>
      <c r="G9454" s="97"/>
      <c r="H9454" s="188"/>
      <c r="I9454" s="97"/>
      <c r="J9454" s="188"/>
    </row>
    <row r="9455" spans="3:10" ht="14.45" customHeight="1" x14ac:dyDescent="0.2">
      <c r="C9455" s="191"/>
      <c r="D9455" s="191"/>
      <c r="E9455" s="97"/>
      <c r="F9455" s="229"/>
      <c r="G9455" s="97"/>
      <c r="H9455" s="188"/>
      <c r="I9455" s="97"/>
      <c r="J9455" s="188"/>
    </row>
    <row r="9456" spans="3:10" ht="14.45" customHeight="1" x14ac:dyDescent="0.2">
      <c r="C9456" s="191"/>
      <c r="D9456" s="191"/>
      <c r="E9456" s="98"/>
      <c r="F9456" s="229"/>
      <c r="G9456" s="98"/>
      <c r="H9456" s="188"/>
      <c r="I9456" s="98"/>
      <c r="J9456" s="188"/>
    </row>
    <row r="9457" spans="3:10" ht="14.45" customHeight="1" x14ac:dyDescent="0.2">
      <c r="C9457" s="191"/>
      <c r="D9457" s="191"/>
      <c r="E9457" s="97"/>
      <c r="F9457" s="229"/>
      <c r="G9457" s="97"/>
      <c r="H9457" s="188"/>
      <c r="I9457" s="97"/>
      <c r="J9457" s="188"/>
    </row>
    <row r="9458" spans="3:10" ht="14.45" customHeight="1" x14ac:dyDescent="0.2">
      <c r="C9458" s="191"/>
      <c r="D9458" s="191"/>
      <c r="E9458" s="98"/>
      <c r="F9458" s="229"/>
      <c r="G9458" s="98"/>
      <c r="H9458" s="188"/>
      <c r="I9458" s="98"/>
      <c r="J9458" s="188"/>
    </row>
    <row r="9459" spans="3:10" ht="14.45" customHeight="1" x14ac:dyDescent="0.2">
      <c r="C9459" s="191"/>
      <c r="D9459" s="191"/>
      <c r="E9459" s="97"/>
      <c r="F9459" s="229"/>
      <c r="G9459" s="97"/>
      <c r="H9459" s="188"/>
      <c r="I9459" s="97"/>
      <c r="J9459" s="188"/>
    </row>
    <row r="9460" spans="3:10" ht="14.45" customHeight="1" x14ac:dyDescent="0.2">
      <c r="C9460" s="191"/>
      <c r="D9460" s="191"/>
      <c r="E9460" s="97"/>
      <c r="F9460" s="229"/>
      <c r="G9460" s="97"/>
      <c r="H9460" s="188"/>
      <c r="I9460" s="97"/>
      <c r="J9460" s="188"/>
    </row>
    <row r="9461" spans="3:10" ht="14.45" customHeight="1" x14ac:dyDescent="0.2">
      <c r="C9461" s="191"/>
      <c r="D9461" s="191"/>
      <c r="E9461" s="97"/>
      <c r="F9461" s="229"/>
      <c r="G9461" s="97"/>
      <c r="H9461" s="188"/>
      <c r="I9461" s="97"/>
      <c r="J9461" s="188"/>
    </row>
    <row r="9462" spans="3:10" ht="14.45" customHeight="1" x14ac:dyDescent="0.2">
      <c r="C9462" s="191"/>
      <c r="D9462" s="191"/>
      <c r="E9462" s="97"/>
      <c r="F9462" s="229"/>
      <c r="G9462" s="97"/>
      <c r="H9462" s="188"/>
      <c r="I9462" s="97"/>
      <c r="J9462" s="188"/>
    </row>
    <row r="9463" spans="3:10" ht="14.45" customHeight="1" x14ac:dyDescent="0.2">
      <c r="C9463" s="191"/>
      <c r="D9463" s="191"/>
      <c r="E9463" s="97"/>
      <c r="F9463" s="229"/>
      <c r="G9463" s="97"/>
      <c r="H9463" s="188"/>
      <c r="I9463" s="97"/>
      <c r="J9463" s="188"/>
    </row>
    <row r="9464" spans="3:10" ht="14.45" customHeight="1" x14ac:dyDescent="0.2">
      <c r="C9464" s="191"/>
      <c r="D9464" s="191"/>
      <c r="E9464" s="97"/>
      <c r="F9464" s="229"/>
      <c r="G9464" s="97"/>
      <c r="H9464" s="188"/>
      <c r="I9464" s="97"/>
      <c r="J9464" s="188"/>
    </row>
    <row r="9465" spans="3:10" ht="14.45" customHeight="1" x14ac:dyDescent="0.2">
      <c r="C9465" s="191"/>
      <c r="D9465" s="191"/>
      <c r="E9465" s="97"/>
      <c r="F9465" s="229"/>
      <c r="G9465" s="97"/>
      <c r="H9465" s="188"/>
      <c r="I9465" s="97"/>
      <c r="J9465" s="188"/>
    </row>
    <row r="9466" spans="3:10" ht="14.45" customHeight="1" x14ac:dyDescent="0.2">
      <c r="C9466" s="191"/>
      <c r="D9466" s="191"/>
      <c r="E9466" s="97"/>
      <c r="F9466" s="229"/>
      <c r="G9466" s="97"/>
      <c r="H9466" s="188"/>
      <c r="I9466" s="97"/>
      <c r="J9466" s="188"/>
    </row>
    <row r="9467" spans="3:10" ht="14.45" customHeight="1" x14ac:dyDescent="0.2">
      <c r="C9467" s="191"/>
      <c r="D9467" s="191"/>
      <c r="E9467" s="97"/>
      <c r="F9467" s="229"/>
      <c r="G9467" s="97"/>
      <c r="H9467" s="188"/>
      <c r="I9467" s="97"/>
      <c r="J9467" s="188"/>
    </row>
    <row r="9468" spans="3:10" ht="14.45" customHeight="1" x14ac:dyDescent="0.2">
      <c r="C9468" s="191"/>
      <c r="D9468" s="191"/>
      <c r="E9468" s="97"/>
      <c r="F9468" s="229"/>
      <c r="G9468" s="97"/>
      <c r="H9468" s="188"/>
      <c r="I9468" s="97"/>
      <c r="J9468" s="188"/>
    </row>
    <row r="9469" spans="3:10" ht="14.45" customHeight="1" x14ac:dyDescent="0.2">
      <c r="C9469" s="191"/>
      <c r="D9469" s="191"/>
      <c r="E9469" s="97"/>
      <c r="F9469" s="229"/>
      <c r="G9469" s="97"/>
      <c r="H9469" s="188"/>
      <c r="I9469" s="97"/>
      <c r="J9469" s="188"/>
    </row>
    <row r="9470" spans="3:10" ht="14.45" customHeight="1" x14ac:dyDescent="0.2">
      <c r="C9470" s="191"/>
      <c r="D9470" s="191"/>
      <c r="E9470" s="97"/>
      <c r="F9470" s="229"/>
      <c r="G9470" s="97"/>
      <c r="H9470" s="188"/>
      <c r="I9470" s="97"/>
      <c r="J9470" s="188"/>
    </row>
    <row r="9471" spans="3:10" ht="14.45" customHeight="1" x14ac:dyDescent="0.2">
      <c r="C9471" s="191"/>
      <c r="D9471" s="191"/>
      <c r="E9471" s="97"/>
      <c r="F9471" s="229"/>
      <c r="G9471" s="97"/>
      <c r="H9471" s="188"/>
      <c r="I9471" s="97"/>
      <c r="J9471" s="188"/>
    </row>
    <row r="9472" spans="3:10" ht="14.45" customHeight="1" x14ac:dyDescent="0.2">
      <c r="C9472" s="191"/>
      <c r="D9472" s="191"/>
      <c r="E9472" s="97"/>
      <c r="F9472" s="229"/>
      <c r="G9472" s="97"/>
      <c r="H9472" s="188"/>
      <c r="I9472" s="97"/>
      <c r="J9472" s="188"/>
    </row>
    <row r="9473" spans="3:10" ht="14.45" customHeight="1" x14ac:dyDescent="0.2">
      <c r="C9473" s="191"/>
      <c r="D9473" s="191"/>
      <c r="E9473" s="97"/>
      <c r="F9473" s="229"/>
      <c r="G9473" s="97"/>
      <c r="H9473" s="188"/>
      <c r="I9473" s="97"/>
      <c r="J9473" s="188"/>
    </row>
    <row r="9474" spans="3:10" ht="14.45" customHeight="1" x14ac:dyDescent="0.2">
      <c r="C9474" s="191"/>
      <c r="D9474" s="191"/>
      <c r="E9474" s="97"/>
      <c r="F9474" s="229"/>
      <c r="G9474" s="97"/>
      <c r="H9474" s="188"/>
      <c r="I9474" s="97"/>
      <c r="J9474" s="188"/>
    </row>
    <row r="9475" spans="3:10" ht="14.45" customHeight="1" x14ac:dyDescent="0.2">
      <c r="C9475" s="191"/>
      <c r="D9475" s="191"/>
      <c r="E9475" s="97"/>
      <c r="F9475" s="229"/>
      <c r="G9475" s="97"/>
      <c r="H9475" s="188"/>
      <c r="I9475" s="97"/>
      <c r="J9475" s="188"/>
    </row>
    <row r="9476" spans="3:10" ht="14.45" customHeight="1" x14ac:dyDescent="0.2">
      <c r="C9476" s="191"/>
      <c r="D9476" s="191"/>
      <c r="E9476" s="97"/>
      <c r="F9476" s="229"/>
      <c r="G9476" s="97"/>
      <c r="H9476" s="188"/>
      <c r="I9476" s="97"/>
      <c r="J9476" s="188"/>
    </row>
    <row r="9477" spans="3:10" ht="14.45" customHeight="1" x14ac:dyDescent="0.2">
      <c r="C9477" s="191"/>
      <c r="D9477" s="191"/>
      <c r="E9477" s="97"/>
      <c r="F9477" s="229"/>
      <c r="G9477" s="97"/>
      <c r="H9477" s="188"/>
      <c r="I9477" s="97"/>
      <c r="J9477" s="188"/>
    </row>
    <row r="9478" spans="3:10" ht="14.45" customHeight="1" x14ac:dyDescent="0.2">
      <c r="C9478" s="191"/>
      <c r="D9478" s="191"/>
      <c r="E9478" s="97"/>
      <c r="F9478" s="229"/>
      <c r="G9478" s="97"/>
      <c r="H9478" s="188"/>
      <c r="I9478" s="97"/>
      <c r="J9478" s="188"/>
    </row>
    <row r="9479" spans="3:10" ht="14.45" customHeight="1" x14ac:dyDescent="0.2">
      <c r="C9479" s="191"/>
      <c r="D9479" s="191"/>
      <c r="E9479" s="97"/>
      <c r="F9479" s="229"/>
      <c r="G9479" s="97"/>
      <c r="H9479" s="188"/>
      <c r="I9479" s="97"/>
      <c r="J9479" s="188"/>
    </row>
    <row r="9480" spans="3:10" ht="14.45" customHeight="1" x14ac:dyDescent="0.2">
      <c r="C9480" s="191"/>
      <c r="D9480" s="191"/>
      <c r="E9480" s="97"/>
      <c r="F9480" s="229"/>
      <c r="G9480" s="97"/>
      <c r="H9480" s="188"/>
      <c r="I9480" s="97"/>
      <c r="J9480" s="188"/>
    </row>
    <row r="9481" spans="3:10" ht="14.45" customHeight="1" x14ac:dyDescent="0.2">
      <c r="C9481" s="191"/>
      <c r="D9481" s="191"/>
      <c r="E9481" s="97"/>
      <c r="F9481" s="229"/>
      <c r="G9481" s="97"/>
      <c r="H9481" s="188"/>
      <c r="I9481" s="97"/>
      <c r="J9481" s="188"/>
    </row>
    <row r="9482" spans="3:10" ht="14.45" customHeight="1" x14ac:dyDescent="0.2">
      <c r="C9482" s="191"/>
      <c r="D9482" s="191"/>
      <c r="E9482" s="97"/>
      <c r="F9482" s="229"/>
      <c r="G9482" s="97"/>
      <c r="H9482" s="188"/>
      <c r="I9482" s="97"/>
      <c r="J9482" s="188"/>
    </row>
    <row r="9483" spans="3:10" ht="14.45" customHeight="1" x14ac:dyDescent="0.2">
      <c r="C9483" s="191"/>
      <c r="D9483" s="191"/>
      <c r="E9483" s="97"/>
      <c r="F9483" s="229"/>
      <c r="G9483" s="97"/>
      <c r="H9483" s="188"/>
      <c r="I9483" s="97"/>
      <c r="J9483" s="188"/>
    </row>
    <row r="9484" spans="3:10" ht="14.45" customHeight="1" x14ac:dyDescent="0.2">
      <c r="C9484" s="191"/>
      <c r="D9484" s="191"/>
      <c r="E9484" s="97"/>
      <c r="F9484" s="229"/>
      <c r="G9484" s="97"/>
      <c r="H9484" s="188"/>
      <c r="I9484" s="97"/>
      <c r="J9484" s="188"/>
    </row>
    <row r="9485" spans="3:10" ht="14.45" customHeight="1" x14ac:dyDescent="0.2">
      <c r="C9485" s="191"/>
      <c r="D9485" s="191"/>
      <c r="E9485" s="97"/>
      <c r="F9485" s="229"/>
      <c r="G9485" s="97"/>
      <c r="H9485" s="188"/>
      <c r="I9485" s="97"/>
      <c r="J9485" s="188"/>
    </row>
    <row r="9486" spans="3:10" ht="14.45" customHeight="1" x14ac:dyDescent="0.2">
      <c r="C9486" s="191"/>
      <c r="D9486" s="191"/>
      <c r="E9486" s="97"/>
      <c r="F9486" s="229"/>
      <c r="G9486" s="97"/>
      <c r="H9486" s="188"/>
      <c r="I9486" s="97"/>
      <c r="J9486" s="188"/>
    </row>
    <row r="9487" spans="3:10" ht="14.45" customHeight="1" x14ac:dyDescent="0.2">
      <c r="C9487" s="191"/>
      <c r="D9487" s="191"/>
      <c r="E9487" s="97"/>
      <c r="F9487" s="229"/>
      <c r="G9487" s="97"/>
      <c r="H9487" s="188"/>
      <c r="I9487" s="97"/>
      <c r="J9487" s="188"/>
    </row>
    <row r="9488" spans="3:10" ht="14.45" customHeight="1" x14ac:dyDescent="0.2">
      <c r="C9488" s="191"/>
      <c r="D9488" s="191"/>
      <c r="E9488" s="97"/>
      <c r="F9488" s="229"/>
      <c r="G9488" s="97"/>
      <c r="H9488" s="188"/>
      <c r="I9488" s="97"/>
      <c r="J9488" s="188"/>
    </row>
    <row r="9489" spans="3:10" ht="14.45" customHeight="1" x14ac:dyDescent="0.2">
      <c r="C9489" s="191"/>
      <c r="D9489" s="191"/>
      <c r="E9489" s="97"/>
      <c r="F9489" s="229"/>
      <c r="G9489" s="97"/>
      <c r="H9489" s="188"/>
      <c r="I9489" s="97"/>
      <c r="J9489" s="188"/>
    </row>
    <row r="9490" spans="3:10" ht="14.45" customHeight="1" x14ac:dyDescent="0.2">
      <c r="C9490" s="191"/>
      <c r="D9490" s="191"/>
      <c r="E9490" s="97"/>
      <c r="F9490" s="229"/>
      <c r="G9490" s="97"/>
      <c r="H9490" s="188"/>
      <c r="I9490" s="97"/>
      <c r="J9490" s="188"/>
    </row>
    <row r="9491" spans="3:10" ht="14.45" customHeight="1" x14ac:dyDescent="0.2">
      <c r="C9491" s="191"/>
      <c r="D9491" s="191"/>
      <c r="E9491" s="97"/>
      <c r="F9491" s="229"/>
      <c r="G9491" s="97"/>
      <c r="H9491" s="188"/>
      <c r="I9491" s="97"/>
      <c r="J9491" s="188"/>
    </row>
    <row r="9492" spans="3:10" ht="14.45" customHeight="1" x14ac:dyDescent="0.2">
      <c r="C9492" s="191"/>
      <c r="D9492" s="191"/>
      <c r="E9492" s="97"/>
      <c r="F9492" s="229"/>
      <c r="G9492" s="97"/>
      <c r="H9492" s="188"/>
      <c r="I9492" s="97"/>
      <c r="J9492" s="188"/>
    </row>
    <row r="9493" spans="3:10" ht="14.45" customHeight="1" x14ac:dyDescent="0.2">
      <c r="C9493" s="191"/>
      <c r="D9493" s="191"/>
      <c r="E9493" s="97"/>
      <c r="F9493" s="229"/>
      <c r="G9493" s="97"/>
      <c r="H9493" s="188"/>
      <c r="I9493" s="97"/>
      <c r="J9493" s="188"/>
    </row>
    <row r="9494" spans="3:10" ht="14.45" customHeight="1" x14ac:dyDescent="0.2">
      <c r="C9494" s="191"/>
      <c r="D9494" s="191"/>
      <c r="E9494" s="97"/>
      <c r="F9494" s="229"/>
      <c r="G9494" s="97"/>
      <c r="H9494" s="188"/>
      <c r="I9494" s="97"/>
      <c r="J9494" s="188"/>
    </row>
    <row r="9495" spans="3:10" ht="14.45" customHeight="1" x14ac:dyDescent="0.2">
      <c r="C9495" s="191"/>
      <c r="D9495" s="191"/>
      <c r="E9495" s="97"/>
      <c r="F9495" s="229"/>
      <c r="G9495" s="97"/>
      <c r="H9495" s="188"/>
      <c r="I9495" s="97"/>
      <c r="J9495" s="188"/>
    </row>
    <row r="9496" spans="3:10" ht="14.45" customHeight="1" x14ac:dyDescent="0.2">
      <c r="C9496" s="191"/>
      <c r="D9496" s="191"/>
      <c r="E9496" s="97"/>
      <c r="F9496" s="229"/>
      <c r="G9496" s="97"/>
      <c r="H9496" s="188"/>
      <c r="I9496" s="97"/>
      <c r="J9496" s="188"/>
    </row>
    <row r="9497" spans="3:10" ht="14.45" customHeight="1" x14ac:dyDescent="0.2">
      <c r="C9497" s="191"/>
      <c r="D9497" s="191"/>
      <c r="E9497" s="98"/>
      <c r="F9497" s="229"/>
      <c r="G9497" s="98"/>
      <c r="H9497" s="188"/>
      <c r="I9497" s="98"/>
      <c r="J9497" s="188"/>
    </row>
    <row r="9498" spans="3:10" ht="14.45" customHeight="1" x14ac:dyDescent="0.2">
      <c r="C9498" s="191"/>
      <c r="D9498" s="191"/>
      <c r="E9498" s="97"/>
      <c r="F9498" s="229"/>
      <c r="G9498" s="97"/>
      <c r="H9498" s="188"/>
      <c r="I9498" s="97"/>
      <c r="J9498" s="188"/>
    </row>
    <row r="9499" spans="3:10" ht="14.45" customHeight="1" x14ac:dyDescent="0.2">
      <c r="C9499" s="191"/>
      <c r="D9499" s="191"/>
      <c r="E9499" s="97"/>
      <c r="F9499" s="229"/>
      <c r="G9499" s="97"/>
      <c r="H9499" s="188"/>
      <c r="I9499" s="97"/>
      <c r="J9499" s="188"/>
    </row>
    <row r="9500" spans="3:10" ht="14.45" customHeight="1" x14ac:dyDescent="0.2">
      <c r="C9500" s="191"/>
      <c r="D9500" s="191"/>
      <c r="E9500" s="98"/>
      <c r="F9500" s="229"/>
      <c r="G9500" s="98"/>
      <c r="H9500" s="188"/>
      <c r="I9500" s="98"/>
      <c r="J9500" s="188"/>
    </row>
    <row r="9501" spans="3:10" ht="14.45" customHeight="1" x14ac:dyDescent="0.2">
      <c r="C9501" s="191"/>
      <c r="D9501" s="191"/>
      <c r="E9501" s="97"/>
      <c r="F9501" s="229"/>
      <c r="G9501" s="97"/>
      <c r="H9501" s="188"/>
      <c r="I9501" s="97"/>
      <c r="J9501" s="188"/>
    </row>
    <row r="9502" spans="3:10" ht="14.45" customHeight="1" x14ac:dyDescent="0.2">
      <c r="C9502" s="191"/>
      <c r="D9502" s="191"/>
      <c r="E9502" s="97"/>
      <c r="F9502" s="229"/>
      <c r="G9502" s="97"/>
      <c r="H9502" s="188"/>
      <c r="I9502" s="97"/>
      <c r="J9502" s="188"/>
    </row>
    <row r="9503" spans="3:10" ht="14.45" customHeight="1" x14ac:dyDescent="0.2">
      <c r="C9503" s="191"/>
      <c r="D9503" s="191"/>
      <c r="E9503" s="97"/>
      <c r="F9503" s="229"/>
      <c r="G9503" s="97"/>
      <c r="H9503" s="188"/>
      <c r="I9503" s="97"/>
      <c r="J9503" s="188"/>
    </row>
    <row r="9504" spans="3:10" ht="14.45" customHeight="1" x14ac:dyDescent="0.2">
      <c r="C9504" s="191"/>
      <c r="D9504" s="191"/>
      <c r="E9504" s="98"/>
      <c r="F9504" s="229"/>
      <c r="G9504" s="98"/>
      <c r="H9504" s="188"/>
      <c r="I9504" s="98"/>
      <c r="J9504" s="188"/>
    </row>
    <row r="9505" spans="3:10" ht="14.45" customHeight="1" x14ac:dyDescent="0.2">
      <c r="C9505" s="191"/>
      <c r="D9505" s="191"/>
      <c r="E9505" s="97"/>
      <c r="F9505" s="229"/>
      <c r="G9505" s="97"/>
      <c r="H9505" s="188"/>
      <c r="I9505" s="97"/>
      <c r="J9505" s="188"/>
    </row>
    <row r="9506" spans="3:10" ht="14.45" customHeight="1" x14ac:dyDescent="0.2">
      <c r="C9506" s="191"/>
      <c r="D9506" s="191"/>
      <c r="E9506" s="97"/>
      <c r="F9506" s="229"/>
      <c r="G9506" s="97"/>
      <c r="H9506" s="188"/>
      <c r="I9506" s="97"/>
      <c r="J9506" s="188"/>
    </row>
    <row r="9507" spans="3:10" ht="14.45" customHeight="1" x14ac:dyDescent="0.2">
      <c r="C9507" s="191"/>
      <c r="D9507" s="191"/>
      <c r="E9507" s="97"/>
      <c r="F9507" s="229"/>
      <c r="G9507" s="97"/>
      <c r="H9507" s="188"/>
      <c r="I9507" s="97"/>
      <c r="J9507" s="188"/>
    </row>
    <row r="9508" spans="3:10" ht="14.45" customHeight="1" x14ac:dyDescent="0.2">
      <c r="C9508" s="191"/>
      <c r="D9508" s="191"/>
      <c r="E9508" s="97"/>
      <c r="F9508" s="229"/>
      <c r="G9508" s="97"/>
      <c r="H9508" s="188"/>
      <c r="I9508" s="97"/>
      <c r="J9508" s="188"/>
    </row>
    <row r="9509" spans="3:10" ht="14.45" customHeight="1" x14ac:dyDescent="0.2">
      <c r="C9509" s="191"/>
      <c r="D9509" s="191"/>
      <c r="E9509" s="98"/>
      <c r="F9509" s="229"/>
      <c r="G9509" s="98"/>
      <c r="H9509" s="188"/>
      <c r="I9509" s="98"/>
      <c r="J9509" s="188"/>
    </row>
    <row r="9510" spans="3:10" ht="14.45" customHeight="1" x14ac:dyDescent="0.2">
      <c r="C9510" s="191"/>
      <c r="D9510" s="191"/>
      <c r="E9510" s="97"/>
      <c r="F9510" s="229"/>
      <c r="G9510" s="97"/>
      <c r="H9510" s="188"/>
      <c r="I9510" s="97"/>
      <c r="J9510" s="188"/>
    </row>
    <row r="9511" spans="3:10" ht="14.45" customHeight="1" x14ac:dyDescent="0.2">
      <c r="C9511" s="191"/>
      <c r="D9511" s="191"/>
      <c r="E9511" s="97"/>
      <c r="F9511" s="229"/>
      <c r="G9511" s="97"/>
      <c r="H9511" s="188"/>
      <c r="I9511" s="97"/>
      <c r="J9511" s="188"/>
    </row>
    <row r="9512" spans="3:10" ht="14.45" customHeight="1" x14ac:dyDescent="0.2">
      <c r="C9512" s="191"/>
      <c r="D9512" s="191"/>
      <c r="E9512" s="100"/>
      <c r="F9512" s="229"/>
      <c r="G9512" s="100"/>
      <c r="H9512" s="188"/>
      <c r="I9512" s="100"/>
      <c r="J9512" s="188"/>
    </row>
    <row r="9513" spans="3:10" ht="14.45" customHeight="1" x14ac:dyDescent="0.2">
      <c r="C9513" s="201"/>
      <c r="D9513" s="201"/>
      <c r="E9513" s="101"/>
      <c r="F9513" s="230"/>
      <c r="G9513" s="101"/>
      <c r="H9513" s="188"/>
      <c r="I9513" s="101"/>
      <c r="J9513" s="188"/>
    </row>
    <row r="9514" spans="3:10" ht="14.45" customHeight="1" x14ac:dyDescent="0.2">
      <c r="C9514" s="190" t="s">
        <v>1259</v>
      </c>
      <c r="D9514" s="202" t="s">
        <v>1260</v>
      </c>
      <c r="E9514" s="90"/>
      <c r="F9514" s="193" t="s">
        <v>1540</v>
      </c>
      <c r="G9514" s="90"/>
      <c r="H9514" s="133"/>
      <c r="I9514" s="90"/>
      <c r="J9514" s="133"/>
    </row>
    <row r="9515" spans="3:10" ht="14.45" customHeight="1" x14ac:dyDescent="0.2">
      <c r="C9515" s="194"/>
      <c r="D9515" s="191"/>
      <c r="E9515" s="97"/>
      <c r="F9515" s="209"/>
      <c r="G9515" s="97"/>
      <c r="H9515" s="188"/>
      <c r="I9515" s="97"/>
      <c r="J9515" s="188"/>
    </row>
    <row r="9516" spans="3:10" ht="14.45" customHeight="1" x14ac:dyDescent="0.2">
      <c r="C9516" s="194"/>
      <c r="D9516" s="191"/>
      <c r="E9516" s="97"/>
      <c r="F9516" s="209"/>
      <c r="G9516" s="97"/>
      <c r="H9516" s="188"/>
      <c r="I9516" s="97"/>
      <c r="J9516" s="188"/>
    </row>
    <row r="9517" spans="3:10" ht="14.45" customHeight="1" x14ac:dyDescent="0.2">
      <c r="C9517" s="194"/>
      <c r="D9517" s="191"/>
      <c r="E9517" s="97"/>
      <c r="F9517" s="209"/>
      <c r="G9517" s="97"/>
      <c r="H9517" s="188"/>
      <c r="I9517" s="97"/>
      <c r="J9517" s="188"/>
    </row>
    <row r="9518" spans="3:10" ht="14.45" customHeight="1" x14ac:dyDescent="0.2">
      <c r="C9518" s="194"/>
      <c r="D9518" s="191"/>
      <c r="E9518" s="97"/>
      <c r="F9518" s="209"/>
      <c r="G9518" s="97"/>
      <c r="H9518" s="188"/>
      <c r="I9518" s="97"/>
      <c r="J9518" s="188"/>
    </row>
    <row r="9519" spans="3:10" ht="14.45" customHeight="1" x14ac:dyDescent="0.2">
      <c r="C9519" s="194"/>
      <c r="D9519" s="191"/>
      <c r="E9519" s="97"/>
      <c r="F9519" s="209"/>
      <c r="G9519" s="97"/>
      <c r="H9519" s="188"/>
      <c r="I9519" s="97"/>
      <c r="J9519" s="188"/>
    </row>
    <row r="9520" spans="3:10" ht="14.45" customHeight="1" x14ac:dyDescent="0.2">
      <c r="C9520" s="194"/>
      <c r="D9520" s="191"/>
      <c r="E9520" s="97"/>
      <c r="F9520" s="209"/>
      <c r="G9520" s="97"/>
      <c r="H9520" s="188"/>
      <c r="I9520" s="97"/>
      <c r="J9520" s="188"/>
    </row>
    <row r="9521" spans="3:10" ht="14.45" customHeight="1" x14ac:dyDescent="0.2">
      <c r="C9521" s="194"/>
      <c r="D9521" s="191"/>
      <c r="E9521" s="97"/>
      <c r="F9521" s="209"/>
      <c r="G9521" s="97"/>
      <c r="H9521" s="188"/>
      <c r="I9521" s="97"/>
      <c r="J9521" s="188"/>
    </row>
    <row r="9522" spans="3:10" ht="14.45" customHeight="1" x14ac:dyDescent="0.2">
      <c r="C9522" s="194"/>
      <c r="D9522" s="191"/>
      <c r="E9522" s="97"/>
      <c r="F9522" s="209"/>
      <c r="G9522" s="97"/>
      <c r="H9522" s="188"/>
      <c r="I9522" s="97"/>
      <c r="J9522" s="188"/>
    </row>
    <row r="9523" spans="3:10" ht="14.45" customHeight="1" x14ac:dyDescent="0.2">
      <c r="C9523" s="194"/>
      <c r="D9523" s="191"/>
      <c r="E9523" s="97"/>
      <c r="F9523" s="209"/>
      <c r="G9523" s="97"/>
      <c r="H9523" s="188"/>
      <c r="I9523" s="97"/>
      <c r="J9523" s="188"/>
    </row>
    <row r="9524" spans="3:10" ht="14.45" customHeight="1" x14ac:dyDescent="0.2">
      <c r="C9524" s="194"/>
      <c r="D9524" s="191"/>
      <c r="E9524" s="97"/>
      <c r="F9524" s="209"/>
      <c r="G9524" s="97"/>
      <c r="H9524" s="188"/>
      <c r="I9524" s="97"/>
      <c r="J9524" s="188"/>
    </row>
    <row r="9525" spans="3:10" ht="14.45" customHeight="1" x14ac:dyDescent="0.2">
      <c r="C9525" s="194"/>
      <c r="D9525" s="191"/>
      <c r="E9525" s="97"/>
      <c r="F9525" s="209"/>
      <c r="G9525" s="97"/>
      <c r="H9525" s="188"/>
      <c r="I9525" s="97"/>
      <c r="J9525" s="188"/>
    </row>
    <row r="9526" spans="3:10" ht="14.45" customHeight="1" x14ac:dyDescent="0.2">
      <c r="C9526" s="194"/>
      <c r="D9526" s="191"/>
      <c r="E9526" s="97"/>
      <c r="F9526" s="209"/>
      <c r="G9526" s="97"/>
      <c r="H9526" s="188"/>
      <c r="I9526" s="97"/>
      <c r="J9526" s="188"/>
    </row>
    <row r="9527" spans="3:10" ht="14.45" customHeight="1" x14ac:dyDescent="0.2">
      <c r="C9527" s="194"/>
      <c r="D9527" s="191"/>
      <c r="E9527" s="97"/>
      <c r="F9527" s="209"/>
      <c r="G9527" s="97"/>
      <c r="H9527" s="188"/>
      <c r="I9527" s="97"/>
      <c r="J9527" s="188"/>
    </row>
    <row r="9528" spans="3:10" ht="14.45" customHeight="1" x14ac:dyDescent="0.2">
      <c r="C9528" s="194"/>
      <c r="D9528" s="191"/>
      <c r="E9528" s="97"/>
      <c r="F9528" s="209"/>
      <c r="G9528" s="97"/>
      <c r="H9528" s="188"/>
      <c r="I9528" s="97"/>
      <c r="J9528" s="188"/>
    </row>
    <row r="9529" spans="3:10" ht="14.45" customHeight="1" x14ac:dyDescent="0.2">
      <c r="C9529" s="194"/>
      <c r="D9529" s="191"/>
      <c r="E9529" s="97"/>
      <c r="F9529" s="209"/>
      <c r="G9529" s="97"/>
      <c r="H9529" s="188"/>
      <c r="I9529" s="97"/>
      <c r="J9529" s="188"/>
    </row>
    <row r="9530" spans="3:10" ht="14.45" customHeight="1" x14ac:dyDescent="0.2">
      <c r="C9530" s="194"/>
      <c r="D9530" s="191"/>
      <c r="E9530" s="97"/>
      <c r="F9530" s="209"/>
      <c r="G9530" s="97"/>
      <c r="H9530" s="188"/>
      <c r="I9530" s="97"/>
      <c r="J9530" s="188"/>
    </row>
    <row r="9531" spans="3:10" ht="14.45" customHeight="1" x14ac:dyDescent="0.2">
      <c r="C9531" s="194"/>
      <c r="D9531" s="191"/>
      <c r="E9531" s="97"/>
      <c r="F9531" s="209"/>
      <c r="G9531" s="97"/>
      <c r="H9531" s="188"/>
      <c r="I9531" s="97"/>
      <c r="J9531" s="188"/>
    </row>
    <row r="9532" spans="3:10" ht="14.45" customHeight="1" x14ac:dyDescent="0.2">
      <c r="C9532" s="194"/>
      <c r="D9532" s="191"/>
      <c r="E9532" s="97"/>
      <c r="F9532" s="209"/>
      <c r="G9532" s="97"/>
      <c r="H9532" s="188"/>
      <c r="I9532" s="97"/>
      <c r="J9532" s="188"/>
    </row>
    <row r="9533" spans="3:10" ht="14.45" customHeight="1" x14ac:dyDescent="0.2">
      <c r="C9533" s="194"/>
      <c r="D9533" s="191"/>
      <c r="E9533" s="97"/>
      <c r="F9533" s="209"/>
      <c r="G9533" s="97"/>
      <c r="H9533" s="188"/>
      <c r="I9533" s="97"/>
      <c r="J9533" s="188"/>
    </row>
    <row r="9534" spans="3:10" ht="14.45" customHeight="1" x14ac:dyDescent="0.2">
      <c r="C9534" s="194"/>
      <c r="D9534" s="191"/>
      <c r="E9534" s="97"/>
      <c r="F9534" s="209"/>
      <c r="G9534" s="97"/>
      <c r="H9534" s="188"/>
      <c r="I9534" s="97"/>
      <c r="J9534" s="188"/>
    </row>
    <row r="9535" spans="3:10" ht="14.45" customHeight="1" x14ac:dyDescent="0.2">
      <c r="C9535" s="194"/>
      <c r="D9535" s="191"/>
      <c r="E9535" s="97"/>
      <c r="F9535" s="209"/>
      <c r="G9535" s="97"/>
      <c r="H9535" s="188"/>
      <c r="I9535" s="97"/>
      <c r="J9535" s="188"/>
    </row>
    <row r="9536" spans="3:10" ht="14.45" customHeight="1" x14ac:dyDescent="0.2">
      <c r="C9536" s="194"/>
      <c r="D9536" s="191"/>
      <c r="E9536" s="97"/>
      <c r="F9536" s="209"/>
      <c r="G9536" s="97"/>
      <c r="H9536" s="188"/>
      <c r="I9536" s="97"/>
      <c r="J9536" s="188"/>
    </row>
    <row r="9537" spans="3:10" ht="14.45" customHeight="1" x14ac:dyDescent="0.2">
      <c r="C9537" s="194"/>
      <c r="D9537" s="191"/>
      <c r="E9537" s="97"/>
      <c r="F9537" s="209"/>
      <c r="G9537" s="97"/>
      <c r="H9537" s="188"/>
      <c r="I9537" s="97"/>
      <c r="J9537" s="188"/>
    </row>
    <row r="9538" spans="3:10" ht="14.45" customHeight="1" x14ac:dyDescent="0.2">
      <c r="C9538" s="194"/>
      <c r="D9538" s="191"/>
      <c r="E9538" s="97"/>
      <c r="F9538" s="209"/>
      <c r="G9538" s="97"/>
      <c r="H9538" s="188"/>
      <c r="I9538" s="97"/>
      <c r="J9538" s="188"/>
    </row>
    <row r="9539" spans="3:10" ht="14.45" customHeight="1" x14ac:dyDescent="0.2">
      <c r="C9539" s="194"/>
      <c r="D9539" s="191"/>
      <c r="E9539" s="97"/>
      <c r="F9539" s="209"/>
      <c r="G9539" s="97"/>
      <c r="H9539" s="188"/>
      <c r="I9539" s="97"/>
      <c r="J9539" s="188"/>
    </row>
    <row r="9540" spans="3:10" ht="14.45" customHeight="1" x14ac:dyDescent="0.2">
      <c r="C9540" s="194"/>
      <c r="D9540" s="191"/>
      <c r="E9540" s="97"/>
      <c r="F9540" s="209"/>
      <c r="G9540" s="97"/>
      <c r="H9540" s="188"/>
      <c r="I9540" s="97"/>
      <c r="J9540" s="188"/>
    </row>
    <row r="9541" spans="3:10" ht="14.45" customHeight="1" x14ac:dyDescent="0.2">
      <c r="C9541" s="194"/>
      <c r="D9541" s="191"/>
      <c r="E9541" s="97"/>
      <c r="F9541" s="209"/>
      <c r="G9541" s="97"/>
      <c r="H9541" s="188"/>
      <c r="I9541" s="97"/>
      <c r="J9541" s="188"/>
    </row>
    <row r="9542" spans="3:10" ht="14.45" customHeight="1" x14ac:dyDescent="0.2">
      <c r="C9542" s="194"/>
      <c r="D9542" s="191"/>
      <c r="E9542" s="97"/>
      <c r="F9542" s="209"/>
      <c r="G9542" s="97"/>
      <c r="H9542" s="188"/>
      <c r="I9542" s="97"/>
      <c r="J9542" s="188"/>
    </row>
    <row r="9543" spans="3:10" ht="14.45" customHeight="1" x14ac:dyDescent="0.2">
      <c r="C9543" s="194"/>
      <c r="D9543" s="191"/>
      <c r="E9543" s="97"/>
      <c r="F9543" s="209"/>
      <c r="G9543" s="97"/>
      <c r="H9543" s="188"/>
      <c r="I9543" s="97"/>
      <c r="J9543" s="188"/>
    </row>
    <row r="9544" spans="3:10" ht="14.45" customHeight="1" x14ac:dyDescent="0.2">
      <c r="C9544" s="194"/>
      <c r="D9544" s="191"/>
      <c r="E9544" s="97"/>
      <c r="F9544" s="209"/>
      <c r="G9544" s="97"/>
      <c r="H9544" s="188"/>
      <c r="I9544" s="97"/>
      <c r="J9544" s="188"/>
    </row>
    <row r="9545" spans="3:10" ht="14.45" customHeight="1" x14ac:dyDescent="0.2">
      <c r="C9545" s="194"/>
      <c r="D9545" s="191"/>
      <c r="E9545" s="97"/>
      <c r="F9545" s="209"/>
      <c r="G9545" s="97"/>
      <c r="H9545" s="188"/>
      <c r="I9545" s="97"/>
      <c r="J9545" s="188"/>
    </row>
    <row r="9546" spans="3:10" ht="14.45" customHeight="1" x14ac:dyDescent="0.2">
      <c r="C9546" s="194"/>
      <c r="D9546" s="191"/>
      <c r="E9546" s="97"/>
      <c r="F9546" s="209"/>
      <c r="G9546" s="97"/>
      <c r="H9546" s="188"/>
      <c r="I9546" s="97"/>
      <c r="J9546" s="188"/>
    </row>
    <row r="9547" spans="3:10" ht="14.45" customHeight="1" x14ac:dyDescent="0.2">
      <c r="C9547" s="194"/>
      <c r="D9547" s="191"/>
      <c r="E9547" s="97"/>
      <c r="F9547" s="209"/>
      <c r="G9547" s="97"/>
      <c r="H9547" s="188"/>
      <c r="I9547" s="97"/>
      <c r="J9547" s="188"/>
    </row>
    <row r="9548" spans="3:10" ht="14.45" customHeight="1" x14ac:dyDescent="0.2">
      <c r="C9548" s="194"/>
      <c r="D9548" s="191"/>
      <c r="E9548" s="97"/>
      <c r="F9548" s="209"/>
      <c r="G9548" s="97"/>
      <c r="H9548" s="188"/>
      <c r="I9548" s="97"/>
      <c r="J9548" s="188"/>
    </row>
    <row r="9549" spans="3:10" ht="14.45" customHeight="1" x14ac:dyDescent="0.2">
      <c r="C9549" s="194"/>
      <c r="D9549" s="191"/>
      <c r="E9549" s="97"/>
      <c r="F9549" s="209"/>
      <c r="G9549" s="97"/>
      <c r="H9549" s="188"/>
      <c r="I9549" s="97"/>
      <c r="J9549" s="188"/>
    </row>
    <row r="9550" spans="3:10" ht="14.45" customHeight="1" x14ac:dyDescent="0.2">
      <c r="C9550" s="194"/>
      <c r="D9550" s="191"/>
      <c r="E9550" s="97"/>
      <c r="F9550" s="209"/>
      <c r="G9550" s="97"/>
      <c r="H9550" s="188"/>
      <c r="I9550" s="97"/>
      <c r="J9550" s="188"/>
    </row>
    <row r="9551" spans="3:10" ht="14.45" customHeight="1" x14ac:dyDescent="0.2">
      <c r="C9551" s="194"/>
      <c r="D9551" s="191"/>
      <c r="E9551" s="97"/>
      <c r="F9551" s="209"/>
      <c r="G9551" s="97"/>
      <c r="H9551" s="188"/>
      <c r="I9551" s="97"/>
      <c r="J9551" s="188"/>
    </row>
    <row r="9552" spans="3:10" ht="14.45" customHeight="1" x14ac:dyDescent="0.2">
      <c r="C9552" s="194"/>
      <c r="D9552" s="191"/>
      <c r="E9552" s="97"/>
      <c r="F9552" s="209"/>
      <c r="G9552" s="97"/>
      <c r="H9552" s="188"/>
      <c r="I9552" s="97"/>
      <c r="J9552" s="188"/>
    </row>
    <row r="9553" spans="3:10" ht="14.45" customHeight="1" x14ac:dyDescent="0.2">
      <c r="C9553" s="194"/>
      <c r="D9553" s="191"/>
      <c r="E9553" s="97"/>
      <c r="F9553" s="209"/>
      <c r="G9553" s="97"/>
      <c r="H9553" s="188"/>
      <c r="I9553" s="97"/>
      <c r="J9553" s="188"/>
    </row>
    <row r="9554" spans="3:10" ht="14.45" customHeight="1" x14ac:dyDescent="0.2">
      <c r="C9554" s="194"/>
      <c r="D9554" s="191"/>
      <c r="E9554" s="97"/>
      <c r="F9554" s="209"/>
      <c r="G9554" s="97"/>
      <c r="H9554" s="188"/>
      <c r="I9554" s="97"/>
      <c r="J9554" s="188"/>
    </row>
    <row r="9555" spans="3:10" ht="14.45" customHeight="1" x14ac:dyDescent="0.2">
      <c r="C9555" s="194"/>
      <c r="D9555" s="191"/>
      <c r="E9555" s="97"/>
      <c r="F9555" s="209"/>
      <c r="G9555" s="97"/>
      <c r="H9555" s="188"/>
      <c r="I9555" s="97"/>
      <c r="J9555" s="188"/>
    </row>
    <row r="9556" spans="3:10" ht="14.45" customHeight="1" x14ac:dyDescent="0.2">
      <c r="C9556" s="194"/>
      <c r="D9556" s="191"/>
      <c r="E9556" s="97"/>
      <c r="F9556" s="209"/>
      <c r="G9556" s="97"/>
      <c r="H9556" s="188"/>
      <c r="I9556" s="97"/>
      <c r="J9556" s="188"/>
    </row>
    <row r="9557" spans="3:10" ht="14.45" customHeight="1" x14ac:dyDescent="0.2">
      <c r="C9557" s="194"/>
      <c r="D9557" s="191"/>
      <c r="E9557" s="98"/>
      <c r="F9557" s="209"/>
      <c r="G9557" s="98"/>
      <c r="H9557" s="188"/>
      <c r="I9557" s="98"/>
      <c r="J9557" s="188"/>
    </row>
    <row r="9558" spans="3:10" ht="14.45" customHeight="1" x14ac:dyDescent="0.2">
      <c r="C9558" s="194"/>
      <c r="D9558" s="191"/>
      <c r="E9558" s="97"/>
      <c r="F9558" s="209"/>
      <c r="G9558" s="97"/>
      <c r="H9558" s="188"/>
      <c r="I9558" s="97"/>
      <c r="J9558" s="188"/>
    </row>
    <row r="9559" spans="3:10" ht="14.45" customHeight="1" x14ac:dyDescent="0.2">
      <c r="C9559" s="194"/>
      <c r="D9559" s="191"/>
      <c r="E9559" s="97"/>
      <c r="F9559" s="209"/>
      <c r="G9559" s="97"/>
      <c r="H9559" s="188"/>
      <c r="I9559" s="97"/>
      <c r="J9559" s="188"/>
    </row>
    <row r="9560" spans="3:10" ht="14.45" customHeight="1" x14ac:dyDescent="0.2">
      <c r="C9560" s="194"/>
      <c r="D9560" s="191"/>
      <c r="E9560" s="97"/>
      <c r="F9560" s="209"/>
      <c r="G9560" s="97"/>
      <c r="H9560" s="188"/>
      <c r="I9560" s="97"/>
      <c r="J9560" s="188"/>
    </row>
    <row r="9561" spans="3:10" ht="14.45" customHeight="1" x14ac:dyDescent="0.2">
      <c r="C9561" s="194"/>
      <c r="D9561" s="191"/>
      <c r="E9561" s="97"/>
      <c r="F9561" s="209"/>
      <c r="G9561" s="97"/>
      <c r="H9561" s="188"/>
      <c r="I9561" s="97"/>
      <c r="J9561" s="188"/>
    </row>
    <row r="9562" spans="3:10" ht="14.45" customHeight="1" x14ac:dyDescent="0.2">
      <c r="C9562" s="194"/>
      <c r="D9562" s="191"/>
      <c r="E9562" s="97"/>
      <c r="F9562" s="209"/>
      <c r="G9562" s="97"/>
      <c r="H9562" s="188"/>
      <c r="I9562" s="97"/>
      <c r="J9562" s="188"/>
    </row>
    <row r="9563" spans="3:10" ht="14.45" customHeight="1" x14ac:dyDescent="0.2">
      <c r="C9563" s="194"/>
      <c r="D9563" s="191"/>
      <c r="E9563" s="97"/>
      <c r="F9563" s="209"/>
      <c r="G9563" s="97"/>
      <c r="H9563" s="188"/>
      <c r="I9563" s="97"/>
      <c r="J9563" s="188"/>
    </row>
    <row r="9564" spans="3:10" ht="14.45" customHeight="1" x14ac:dyDescent="0.2">
      <c r="C9564" s="194"/>
      <c r="D9564" s="191"/>
      <c r="E9564" s="98"/>
      <c r="F9564" s="209"/>
      <c r="G9564" s="98"/>
      <c r="H9564" s="188"/>
      <c r="I9564" s="98"/>
      <c r="J9564" s="188"/>
    </row>
    <row r="9565" spans="3:10" ht="14.45" customHeight="1" x14ac:dyDescent="0.2">
      <c r="C9565" s="194"/>
      <c r="D9565" s="191"/>
      <c r="E9565" s="97"/>
      <c r="F9565" s="209"/>
      <c r="G9565" s="97"/>
      <c r="H9565" s="188"/>
      <c r="I9565" s="97"/>
      <c r="J9565" s="188"/>
    </row>
    <row r="9566" spans="3:10" ht="14.45" customHeight="1" x14ac:dyDescent="0.2">
      <c r="C9566" s="194"/>
      <c r="D9566" s="191"/>
      <c r="E9566" s="97"/>
      <c r="F9566" s="209"/>
      <c r="G9566" s="97"/>
      <c r="H9566" s="188"/>
      <c r="I9566" s="97"/>
      <c r="J9566" s="188"/>
    </row>
    <row r="9567" spans="3:10" ht="14.45" customHeight="1" x14ac:dyDescent="0.2">
      <c r="C9567" s="194"/>
      <c r="D9567" s="191"/>
      <c r="E9567" s="97"/>
      <c r="F9567" s="209"/>
      <c r="G9567" s="97"/>
      <c r="H9567" s="188"/>
      <c r="I9567" s="97"/>
      <c r="J9567" s="188"/>
    </row>
    <row r="9568" spans="3:10" ht="14.45" customHeight="1" x14ac:dyDescent="0.2">
      <c r="C9568" s="194"/>
      <c r="D9568" s="191"/>
      <c r="E9568" s="97"/>
      <c r="F9568" s="209"/>
      <c r="G9568" s="97"/>
      <c r="H9568" s="188"/>
      <c r="I9568" s="97"/>
      <c r="J9568" s="188"/>
    </row>
    <row r="9569" spans="3:10" ht="14.45" customHeight="1" x14ac:dyDescent="0.2">
      <c r="C9569" s="194"/>
      <c r="D9569" s="191"/>
      <c r="E9569" s="97"/>
      <c r="F9569" s="209"/>
      <c r="G9569" s="97"/>
      <c r="H9569" s="188"/>
      <c r="I9569" s="97"/>
      <c r="J9569" s="188"/>
    </row>
    <row r="9570" spans="3:10" ht="14.45" customHeight="1" x14ac:dyDescent="0.2">
      <c r="C9570" s="194"/>
      <c r="D9570" s="191"/>
      <c r="E9570" s="97"/>
      <c r="F9570" s="209"/>
      <c r="G9570" s="97"/>
      <c r="H9570" s="188"/>
      <c r="I9570" s="97"/>
      <c r="J9570" s="188"/>
    </row>
    <row r="9571" spans="3:10" ht="14.45" customHeight="1" x14ac:dyDescent="0.2">
      <c r="C9571" s="194"/>
      <c r="D9571" s="191"/>
      <c r="E9571" s="98"/>
      <c r="F9571" s="209"/>
      <c r="G9571" s="98"/>
      <c r="H9571" s="188"/>
      <c r="I9571" s="98"/>
      <c r="J9571" s="188"/>
    </row>
    <row r="9572" spans="3:10" ht="14.45" customHeight="1" x14ac:dyDescent="0.2">
      <c r="C9572" s="194"/>
      <c r="D9572" s="191"/>
      <c r="E9572" s="97"/>
      <c r="F9572" s="209"/>
      <c r="G9572" s="97"/>
      <c r="H9572" s="188"/>
      <c r="I9572" s="97"/>
      <c r="J9572" s="188"/>
    </row>
    <row r="9573" spans="3:10" ht="14.45" customHeight="1" x14ac:dyDescent="0.2">
      <c r="C9573" s="194"/>
      <c r="D9573" s="191"/>
      <c r="E9573" s="97"/>
      <c r="F9573" s="209"/>
      <c r="G9573" s="97"/>
      <c r="H9573" s="188"/>
      <c r="I9573" s="97"/>
      <c r="J9573" s="188"/>
    </row>
    <row r="9574" spans="3:10" ht="14.45" customHeight="1" x14ac:dyDescent="0.2">
      <c r="C9574" s="194"/>
      <c r="D9574" s="191"/>
      <c r="E9574" s="97"/>
      <c r="F9574" s="209"/>
      <c r="G9574" s="97"/>
      <c r="H9574" s="188"/>
      <c r="I9574" s="97"/>
      <c r="J9574" s="188"/>
    </row>
    <row r="9575" spans="3:10" ht="14.45" customHeight="1" x14ac:dyDescent="0.2">
      <c r="C9575" s="194"/>
      <c r="D9575" s="191"/>
      <c r="E9575" s="97"/>
      <c r="F9575" s="209"/>
      <c r="G9575" s="97"/>
      <c r="H9575" s="188"/>
      <c r="I9575" s="97"/>
      <c r="J9575" s="188"/>
    </row>
    <row r="9576" spans="3:10" ht="14.45" customHeight="1" x14ac:dyDescent="0.2">
      <c r="C9576" s="194"/>
      <c r="D9576" s="191"/>
      <c r="E9576" s="97"/>
      <c r="F9576" s="209"/>
      <c r="G9576" s="97"/>
      <c r="H9576" s="188"/>
      <c r="I9576" s="97"/>
      <c r="J9576" s="188"/>
    </row>
    <row r="9577" spans="3:10" ht="14.45" customHeight="1" x14ac:dyDescent="0.2">
      <c r="C9577" s="194"/>
      <c r="D9577" s="191"/>
      <c r="E9577" s="97"/>
      <c r="F9577" s="209"/>
      <c r="G9577" s="97"/>
      <c r="H9577" s="188"/>
      <c r="I9577" s="97"/>
      <c r="J9577" s="188"/>
    </row>
    <row r="9578" spans="3:10" ht="14.45" customHeight="1" x14ac:dyDescent="0.2">
      <c r="C9578" s="194"/>
      <c r="D9578" s="191"/>
      <c r="E9578" s="100"/>
      <c r="F9578" s="209"/>
      <c r="G9578" s="100"/>
      <c r="H9578" s="188"/>
      <c r="I9578" s="100"/>
      <c r="J9578" s="188"/>
    </row>
    <row r="9579" spans="3:10" ht="14.45" customHeight="1" x14ac:dyDescent="0.2">
      <c r="C9579" s="195"/>
      <c r="D9579" s="201"/>
      <c r="E9579" s="101"/>
      <c r="F9579" s="210"/>
      <c r="G9579" s="101"/>
      <c r="H9579" s="188"/>
      <c r="I9579" s="101"/>
      <c r="J9579" s="188"/>
    </row>
    <row r="9580" spans="3:10" ht="14.45" customHeight="1" x14ac:dyDescent="0.2">
      <c r="C9580" s="190" t="s">
        <v>1261</v>
      </c>
      <c r="D9580" s="202" t="s">
        <v>1262</v>
      </c>
      <c r="E9580" s="90"/>
      <c r="F9580" s="193" t="s">
        <v>1541</v>
      </c>
      <c r="G9580" s="90"/>
      <c r="H9580" s="133"/>
      <c r="I9580" s="90"/>
      <c r="J9580" s="133"/>
    </row>
    <row r="9581" spans="3:10" ht="14.45" customHeight="1" x14ac:dyDescent="0.2">
      <c r="C9581" s="194"/>
      <c r="D9581" s="191"/>
      <c r="E9581" s="90"/>
      <c r="F9581" s="209"/>
      <c r="G9581" s="90"/>
      <c r="H9581" s="188"/>
      <c r="I9581" s="90"/>
      <c r="J9581" s="188"/>
    </row>
    <row r="9582" spans="3:10" ht="14.45" customHeight="1" x14ac:dyDescent="0.2">
      <c r="C9582" s="194"/>
      <c r="D9582" s="191"/>
      <c r="E9582" s="90"/>
      <c r="F9582" s="209"/>
      <c r="G9582" s="90"/>
      <c r="H9582" s="188"/>
      <c r="I9582" s="90"/>
      <c r="J9582" s="188"/>
    </row>
    <row r="9583" spans="3:10" ht="14.45" customHeight="1" x14ac:dyDescent="0.2">
      <c r="C9583" s="194"/>
      <c r="D9583" s="191"/>
      <c r="E9583" s="90"/>
      <c r="F9583" s="209"/>
      <c r="G9583" s="90"/>
      <c r="H9583" s="188"/>
      <c r="I9583" s="90"/>
      <c r="J9583" s="188"/>
    </row>
    <row r="9584" spans="3:10" ht="14.45" customHeight="1" x14ac:dyDescent="0.2">
      <c r="C9584" s="194"/>
      <c r="D9584" s="191"/>
      <c r="E9584" s="90"/>
      <c r="F9584" s="209"/>
      <c r="G9584" s="90"/>
      <c r="H9584" s="188"/>
      <c r="I9584" s="90"/>
      <c r="J9584" s="188"/>
    </row>
    <row r="9585" spans="3:10" ht="14.45" customHeight="1" x14ac:dyDescent="0.2">
      <c r="C9585" s="194"/>
      <c r="D9585" s="191"/>
      <c r="E9585" s="90"/>
      <c r="F9585" s="209"/>
      <c r="G9585" s="90"/>
      <c r="H9585" s="188"/>
      <c r="I9585" s="90"/>
      <c r="J9585" s="188"/>
    </row>
    <row r="9586" spans="3:10" ht="14.45" customHeight="1" x14ac:dyDescent="0.2">
      <c r="C9586" s="194"/>
      <c r="D9586" s="191"/>
      <c r="E9586" s="90"/>
      <c r="F9586" s="209"/>
      <c r="G9586" s="90"/>
      <c r="H9586" s="188"/>
      <c r="I9586" s="90"/>
      <c r="J9586" s="188"/>
    </row>
    <row r="9587" spans="3:10" ht="14.45" customHeight="1" x14ac:dyDescent="0.2">
      <c r="C9587" s="194"/>
      <c r="D9587" s="191"/>
      <c r="E9587" s="90"/>
      <c r="F9587" s="209"/>
      <c r="G9587" s="90"/>
      <c r="H9587" s="188"/>
      <c r="I9587" s="90"/>
      <c r="J9587" s="188"/>
    </row>
    <row r="9588" spans="3:10" ht="14.45" customHeight="1" x14ac:dyDescent="0.2">
      <c r="C9588" s="194"/>
      <c r="D9588" s="191"/>
      <c r="E9588" s="90"/>
      <c r="F9588" s="209"/>
      <c r="G9588" s="90"/>
      <c r="H9588" s="188"/>
      <c r="I9588" s="90"/>
      <c r="J9588" s="188"/>
    </row>
    <row r="9589" spans="3:10" ht="14.45" customHeight="1" x14ac:dyDescent="0.2">
      <c r="C9589" s="194"/>
      <c r="D9589" s="191"/>
      <c r="E9589" s="90"/>
      <c r="F9589" s="209"/>
      <c r="G9589" s="90"/>
      <c r="H9589" s="188"/>
      <c r="I9589" s="90"/>
      <c r="J9589" s="188"/>
    </row>
    <row r="9590" spans="3:10" ht="14.45" customHeight="1" x14ac:dyDescent="0.2">
      <c r="C9590" s="194"/>
      <c r="D9590" s="191"/>
      <c r="E9590" s="90"/>
      <c r="F9590" s="209"/>
      <c r="G9590" s="90"/>
      <c r="H9590" s="188"/>
      <c r="I9590" s="90"/>
      <c r="J9590" s="188"/>
    </row>
    <row r="9591" spans="3:10" ht="14.45" customHeight="1" x14ac:dyDescent="0.2">
      <c r="C9591" s="194"/>
      <c r="D9591" s="191"/>
      <c r="E9591" s="90"/>
      <c r="F9591" s="209"/>
      <c r="G9591" s="90"/>
      <c r="H9591" s="188"/>
      <c r="I9591" s="90"/>
      <c r="J9591" s="188"/>
    </row>
    <row r="9592" spans="3:10" ht="14.45" customHeight="1" x14ac:dyDescent="0.2">
      <c r="C9592" s="194"/>
      <c r="D9592" s="191"/>
      <c r="E9592" s="90"/>
      <c r="F9592" s="209"/>
      <c r="G9592" s="90"/>
      <c r="H9592" s="188"/>
      <c r="I9592" s="90"/>
      <c r="J9592" s="188"/>
    </row>
    <row r="9593" spans="3:10" ht="14.45" customHeight="1" x14ac:dyDescent="0.2">
      <c r="C9593" s="194"/>
      <c r="D9593" s="191"/>
      <c r="E9593" s="90"/>
      <c r="F9593" s="209"/>
      <c r="G9593" s="90"/>
      <c r="H9593" s="188"/>
      <c r="I9593" s="90"/>
      <c r="J9593" s="188"/>
    </row>
    <row r="9594" spans="3:10" ht="14.45" customHeight="1" x14ac:dyDescent="0.2">
      <c r="C9594" s="194"/>
      <c r="D9594" s="191"/>
      <c r="E9594" s="90"/>
      <c r="F9594" s="209"/>
      <c r="G9594" s="90"/>
      <c r="H9594" s="188"/>
      <c r="I9594" s="90"/>
      <c r="J9594" s="188"/>
    </row>
    <row r="9595" spans="3:10" ht="14.45" customHeight="1" x14ac:dyDescent="0.2">
      <c r="C9595" s="194"/>
      <c r="D9595" s="191"/>
      <c r="E9595" s="90"/>
      <c r="F9595" s="209"/>
      <c r="G9595" s="90"/>
      <c r="H9595" s="188"/>
      <c r="I9595" s="90"/>
      <c r="J9595" s="188"/>
    </row>
    <row r="9596" spans="3:10" ht="14.45" customHeight="1" x14ac:dyDescent="0.2">
      <c r="C9596" s="194"/>
      <c r="D9596" s="191"/>
      <c r="E9596" s="90"/>
      <c r="F9596" s="209"/>
      <c r="G9596" s="90"/>
      <c r="H9596" s="188"/>
      <c r="I9596" s="90"/>
      <c r="J9596" s="188"/>
    </row>
    <row r="9597" spans="3:10" ht="14.45" customHeight="1" x14ac:dyDescent="0.2">
      <c r="C9597" s="194"/>
      <c r="D9597" s="191"/>
      <c r="E9597" s="90"/>
      <c r="F9597" s="209"/>
      <c r="G9597" s="90"/>
      <c r="H9597" s="188"/>
      <c r="I9597" s="90"/>
      <c r="J9597" s="188"/>
    </row>
    <row r="9598" spans="3:10" ht="14.45" customHeight="1" x14ac:dyDescent="0.2">
      <c r="C9598" s="194"/>
      <c r="D9598" s="191"/>
      <c r="E9598" s="90"/>
      <c r="F9598" s="209"/>
      <c r="G9598" s="90"/>
      <c r="H9598" s="188"/>
      <c r="I9598" s="90"/>
      <c r="J9598" s="188"/>
    </row>
    <row r="9599" spans="3:10" ht="14.45" customHeight="1" x14ac:dyDescent="0.2">
      <c r="C9599" s="194"/>
      <c r="D9599" s="191"/>
      <c r="E9599" s="90"/>
      <c r="F9599" s="209"/>
      <c r="G9599" s="90"/>
      <c r="H9599" s="188"/>
      <c r="I9599" s="90"/>
      <c r="J9599" s="188"/>
    </row>
    <row r="9600" spans="3:10" ht="14.45" customHeight="1" x14ac:dyDescent="0.2">
      <c r="C9600" s="194"/>
      <c r="D9600" s="191"/>
      <c r="E9600" s="90"/>
      <c r="F9600" s="209"/>
      <c r="G9600" s="90"/>
      <c r="H9600" s="188"/>
      <c r="I9600" s="90"/>
      <c r="J9600" s="188"/>
    </row>
    <row r="9601" spans="3:10" ht="14.45" customHeight="1" x14ac:dyDescent="0.2">
      <c r="C9601" s="194"/>
      <c r="D9601" s="191"/>
      <c r="E9601" s="90"/>
      <c r="F9601" s="209"/>
      <c r="G9601" s="90"/>
      <c r="H9601" s="188"/>
      <c r="I9601" s="90"/>
      <c r="J9601" s="188"/>
    </row>
    <row r="9602" spans="3:10" ht="14.45" customHeight="1" x14ac:dyDescent="0.2">
      <c r="C9602" s="194"/>
      <c r="D9602" s="191"/>
      <c r="E9602" s="90"/>
      <c r="F9602" s="209"/>
      <c r="G9602" s="90"/>
      <c r="H9602" s="188"/>
      <c r="I9602" s="90"/>
      <c r="J9602" s="188"/>
    </row>
    <row r="9603" spans="3:10" ht="14.45" customHeight="1" x14ac:dyDescent="0.2">
      <c r="C9603" s="194"/>
      <c r="D9603" s="191"/>
      <c r="E9603" s="90"/>
      <c r="F9603" s="209"/>
      <c r="G9603" s="90"/>
      <c r="H9603" s="188"/>
      <c r="I9603" s="90"/>
      <c r="J9603" s="188"/>
    </row>
    <row r="9604" spans="3:10" ht="14.45" customHeight="1" x14ac:dyDescent="0.2">
      <c r="C9604" s="194"/>
      <c r="D9604" s="191"/>
      <c r="E9604" s="90"/>
      <c r="F9604" s="209"/>
      <c r="G9604" s="90"/>
      <c r="H9604" s="188"/>
      <c r="I9604" s="90"/>
      <c r="J9604" s="188"/>
    </row>
    <row r="9605" spans="3:10" ht="14.45" customHeight="1" x14ac:dyDescent="0.2">
      <c r="C9605" s="194"/>
      <c r="D9605" s="191"/>
      <c r="E9605" s="90"/>
      <c r="F9605" s="209"/>
      <c r="G9605" s="90"/>
      <c r="H9605" s="188"/>
      <c r="I9605" s="90"/>
      <c r="J9605" s="188"/>
    </row>
    <row r="9606" spans="3:10" ht="14.45" customHeight="1" x14ac:dyDescent="0.2">
      <c r="C9606" s="194"/>
      <c r="D9606" s="191"/>
      <c r="E9606" s="90"/>
      <c r="F9606" s="209"/>
      <c r="G9606" s="90"/>
      <c r="H9606" s="188"/>
      <c r="I9606" s="90"/>
      <c r="J9606" s="188"/>
    </row>
    <row r="9607" spans="3:10" ht="14.45" customHeight="1" x14ac:dyDescent="0.2">
      <c r="C9607" s="194"/>
      <c r="D9607" s="191"/>
      <c r="E9607" s="90"/>
      <c r="F9607" s="209"/>
      <c r="G9607" s="90"/>
      <c r="H9607" s="188"/>
      <c r="I9607" s="90"/>
      <c r="J9607" s="188"/>
    </row>
    <row r="9608" spans="3:10" ht="14.45" customHeight="1" x14ac:dyDescent="0.2">
      <c r="C9608" s="194"/>
      <c r="D9608" s="191"/>
      <c r="E9608" s="90"/>
      <c r="F9608" s="209"/>
      <c r="G9608" s="90"/>
      <c r="H9608" s="188"/>
      <c r="I9608" s="90"/>
      <c r="J9608" s="188"/>
    </row>
    <row r="9609" spans="3:10" ht="14.45" customHeight="1" x14ac:dyDescent="0.2">
      <c r="C9609" s="194"/>
      <c r="D9609" s="191"/>
      <c r="E9609" s="90"/>
      <c r="F9609" s="209"/>
      <c r="G9609" s="90"/>
      <c r="H9609" s="188"/>
      <c r="I9609" s="90"/>
      <c r="J9609" s="188"/>
    </row>
    <row r="9610" spans="3:10" ht="14.45" customHeight="1" x14ac:dyDescent="0.2">
      <c r="C9610" s="194"/>
      <c r="D9610" s="191"/>
      <c r="E9610" s="90"/>
      <c r="F9610" s="209"/>
      <c r="G9610" s="90"/>
      <c r="H9610" s="188"/>
      <c r="I9610" s="90"/>
      <c r="J9610" s="188"/>
    </row>
    <row r="9611" spans="3:10" ht="14.45" customHeight="1" x14ac:dyDescent="0.2">
      <c r="C9611" s="194"/>
      <c r="D9611" s="191"/>
      <c r="E9611" s="90"/>
      <c r="F9611" s="209"/>
      <c r="G9611" s="90"/>
      <c r="H9611" s="188"/>
      <c r="I9611" s="90"/>
      <c r="J9611" s="188"/>
    </row>
    <row r="9612" spans="3:10" ht="14.45" customHeight="1" x14ac:dyDescent="0.2">
      <c r="C9612" s="194"/>
      <c r="D9612" s="191"/>
      <c r="E9612" s="90"/>
      <c r="F9612" s="209"/>
      <c r="G9612" s="90"/>
      <c r="H9612" s="188"/>
      <c r="I9612" s="90"/>
      <c r="J9612" s="188"/>
    </row>
    <row r="9613" spans="3:10" ht="14.45" customHeight="1" x14ac:dyDescent="0.2">
      <c r="C9613" s="194"/>
      <c r="D9613" s="191"/>
      <c r="E9613" s="90"/>
      <c r="F9613" s="209"/>
      <c r="G9613" s="90"/>
      <c r="H9613" s="188"/>
      <c r="I9613" s="90"/>
      <c r="J9613" s="188"/>
    </row>
    <row r="9614" spans="3:10" ht="14.45" customHeight="1" x14ac:dyDescent="0.2">
      <c r="C9614" s="194"/>
      <c r="D9614" s="191"/>
      <c r="E9614" s="90"/>
      <c r="F9614" s="209"/>
      <c r="G9614" s="90"/>
      <c r="H9614" s="188"/>
      <c r="I9614" s="90"/>
      <c r="J9614" s="188"/>
    </row>
    <row r="9615" spans="3:10" ht="14.45" customHeight="1" x14ac:dyDescent="0.2">
      <c r="C9615" s="194"/>
      <c r="D9615" s="191"/>
      <c r="E9615" s="90"/>
      <c r="F9615" s="209"/>
      <c r="G9615" s="90"/>
      <c r="H9615" s="188"/>
      <c r="I9615" s="90"/>
      <c r="J9615" s="188"/>
    </row>
    <row r="9616" spans="3:10" ht="14.45" customHeight="1" x14ac:dyDescent="0.2">
      <c r="C9616" s="194"/>
      <c r="D9616" s="191"/>
      <c r="E9616" s="90"/>
      <c r="F9616" s="209"/>
      <c r="G9616" s="90"/>
      <c r="H9616" s="188"/>
      <c r="I9616" s="90"/>
      <c r="J9616" s="188"/>
    </row>
    <row r="9617" spans="3:10" ht="14.45" customHeight="1" x14ac:dyDescent="0.2">
      <c r="C9617" s="194"/>
      <c r="D9617" s="191"/>
      <c r="E9617" s="90"/>
      <c r="F9617" s="209"/>
      <c r="G9617" s="90"/>
      <c r="H9617" s="188"/>
      <c r="I9617" s="90"/>
      <c r="J9617" s="188"/>
    </row>
    <row r="9618" spans="3:10" ht="14.45" customHeight="1" x14ac:dyDescent="0.2">
      <c r="C9618" s="194"/>
      <c r="D9618" s="191"/>
      <c r="E9618" s="90"/>
      <c r="F9618" s="209"/>
      <c r="G9618" s="90"/>
      <c r="H9618" s="188"/>
      <c r="I9618" s="90"/>
      <c r="J9618" s="188"/>
    </row>
    <row r="9619" spans="3:10" ht="14.45" customHeight="1" x14ac:dyDescent="0.2">
      <c r="C9619" s="194"/>
      <c r="D9619" s="191"/>
      <c r="E9619" s="90"/>
      <c r="F9619" s="209"/>
      <c r="G9619" s="90"/>
      <c r="H9619" s="188"/>
      <c r="I9619" s="90"/>
      <c r="J9619" s="188"/>
    </row>
    <row r="9620" spans="3:10" ht="14.45" customHeight="1" x14ac:dyDescent="0.2">
      <c r="C9620" s="194"/>
      <c r="D9620" s="191"/>
      <c r="E9620" s="90"/>
      <c r="F9620" s="209"/>
      <c r="G9620" s="90"/>
      <c r="H9620" s="188"/>
      <c r="I9620" s="90"/>
      <c r="J9620" s="188"/>
    </row>
    <row r="9621" spans="3:10" ht="14.45" customHeight="1" x14ac:dyDescent="0.2">
      <c r="C9621" s="194"/>
      <c r="D9621" s="191"/>
      <c r="E9621" s="90"/>
      <c r="F9621" s="209"/>
      <c r="G9621" s="90"/>
      <c r="H9621" s="188"/>
      <c r="I9621" s="90"/>
      <c r="J9621" s="188"/>
    </row>
    <row r="9622" spans="3:10" ht="14.45" customHeight="1" x14ac:dyDescent="0.2">
      <c r="C9622" s="194"/>
      <c r="D9622" s="191"/>
      <c r="E9622" s="90"/>
      <c r="F9622" s="209"/>
      <c r="G9622" s="90"/>
      <c r="H9622" s="188"/>
      <c r="I9622" s="90"/>
      <c r="J9622" s="188"/>
    </row>
    <row r="9623" spans="3:10" ht="14.45" customHeight="1" x14ac:dyDescent="0.2">
      <c r="C9623" s="194"/>
      <c r="D9623" s="191"/>
      <c r="E9623" s="90"/>
      <c r="F9623" s="209"/>
      <c r="G9623" s="90"/>
      <c r="H9623" s="188"/>
      <c r="I9623" s="90"/>
      <c r="J9623" s="188"/>
    </row>
    <row r="9624" spans="3:10" ht="14.45" customHeight="1" x14ac:dyDescent="0.2">
      <c r="C9624" s="194"/>
      <c r="D9624" s="191"/>
      <c r="E9624" s="90"/>
      <c r="F9624" s="209"/>
      <c r="G9624" s="90"/>
      <c r="H9624" s="188"/>
      <c r="I9624" s="90"/>
      <c r="J9624" s="188"/>
    </row>
    <row r="9625" spans="3:10" ht="14.45" customHeight="1" x14ac:dyDescent="0.2">
      <c r="C9625" s="194"/>
      <c r="D9625" s="191"/>
      <c r="E9625" s="90"/>
      <c r="F9625" s="209"/>
      <c r="G9625" s="90"/>
      <c r="H9625" s="188"/>
      <c r="I9625" s="90"/>
      <c r="J9625" s="188"/>
    </row>
    <row r="9626" spans="3:10" ht="14.45" customHeight="1" x14ac:dyDescent="0.2">
      <c r="C9626" s="194"/>
      <c r="D9626" s="191"/>
      <c r="E9626" s="90"/>
      <c r="F9626" s="209"/>
      <c r="G9626" s="90"/>
      <c r="H9626" s="188"/>
      <c r="I9626" s="90"/>
      <c r="J9626" s="188"/>
    </row>
    <row r="9627" spans="3:10" ht="14.45" customHeight="1" x14ac:dyDescent="0.2">
      <c r="C9627" s="194"/>
      <c r="D9627" s="191"/>
      <c r="E9627" s="90"/>
      <c r="F9627" s="209"/>
      <c r="G9627" s="90"/>
      <c r="H9627" s="188"/>
      <c r="I9627" s="90"/>
      <c r="J9627" s="188"/>
    </row>
    <row r="9628" spans="3:10" ht="14.45" customHeight="1" x14ac:dyDescent="0.2">
      <c r="C9628" s="194"/>
      <c r="D9628" s="191"/>
      <c r="E9628" s="90"/>
      <c r="F9628" s="209"/>
      <c r="G9628" s="90"/>
      <c r="H9628" s="188"/>
      <c r="I9628" s="90"/>
      <c r="J9628" s="188"/>
    </row>
    <row r="9629" spans="3:10" ht="14.45" customHeight="1" x14ac:dyDescent="0.2">
      <c r="C9629" s="194"/>
      <c r="D9629" s="191"/>
      <c r="E9629" s="90"/>
      <c r="F9629" s="209"/>
      <c r="G9629" s="90"/>
      <c r="H9629" s="188"/>
      <c r="I9629" s="90"/>
      <c r="J9629" s="188"/>
    </row>
    <row r="9630" spans="3:10" ht="14.45" customHeight="1" x14ac:dyDescent="0.2">
      <c r="C9630" s="194"/>
      <c r="D9630" s="191"/>
      <c r="E9630" s="91"/>
      <c r="F9630" s="209"/>
      <c r="G9630" s="91"/>
      <c r="H9630" s="188"/>
      <c r="I9630" s="91"/>
      <c r="J9630" s="188"/>
    </row>
    <row r="9631" spans="3:10" ht="14.45" customHeight="1" x14ac:dyDescent="0.2">
      <c r="C9631" s="194"/>
      <c r="D9631" s="191"/>
      <c r="E9631" s="90"/>
      <c r="F9631" s="209"/>
      <c r="G9631" s="90"/>
      <c r="H9631" s="188"/>
      <c r="I9631" s="90"/>
      <c r="J9631" s="188"/>
    </row>
    <row r="9632" spans="3:10" ht="14.45" customHeight="1" x14ac:dyDescent="0.2">
      <c r="C9632" s="194"/>
      <c r="D9632" s="191"/>
      <c r="E9632" s="91"/>
      <c r="F9632" s="209"/>
      <c r="G9632" s="91"/>
      <c r="H9632" s="188"/>
      <c r="I9632" s="91"/>
      <c r="J9632" s="188"/>
    </row>
    <row r="9633" spans="3:10" ht="14.45" customHeight="1" x14ac:dyDescent="0.2">
      <c r="C9633" s="194"/>
      <c r="D9633" s="191"/>
      <c r="E9633" s="90"/>
      <c r="F9633" s="209"/>
      <c r="G9633" s="90"/>
      <c r="H9633" s="188"/>
      <c r="I9633" s="90"/>
      <c r="J9633" s="188"/>
    </row>
    <row r="9634" spans="3:10" ht="14.45" customHeight="1" x14ac:dyDescent="0.2">
      <c r="C9634" s="194"/>
      <c r="D9634" s="191"/>
      <c r="E9634" s="90"/>
      <c r="F9634" s="209"/>
      <c r="G9634" s="90"/>
      <c r="H9634" s="188"/>
      <c r="I9634" s="90"/>
      <c r="J9634" s="188"/>
    </row>
    <row r="9635" spans="3:10" ht="14.45" customHeight="1" x14ac:dyDescent="0.2">
      <c r="C9635" s="194"/>
      <c r="D9635" s="191"/>
      <c r="E9635" s="91"/>
      <c r="F9635" s="209"/>
      <c r="G9635" s="91"/>
      <c r="H9635" s="188"/>
      <c r="I9635" s="91"/>
      <c r="J9635" s="188"/>
    </row>
    <row r="9636" spans="3:10" ht="14.45" customHeight="1" x14ac:dyDescent="0.2">
      <c r="C9636" s="194"/>
      <c r="D9636" s="191"/>
      <c r="E9636" s="90"/>
      <c r="F9636" s="209"/>
      <c r="G9636" s="90"/>
      <c r="H9636" s="188"/>
      <c r="I9636" s="90"/>
      <c r="J9636" s="188"/>
    </row>
    <row r="9637" spans="3:10" ht="14.45" customHeight="1" x14ac:dyDescent="0.2">
      <c r="C9637" s="194"/>
      <c r="D9637" s="191"/>
      <c r="E9637" s="90"/>
      <c r="F9637" s="209"/>
      <c r="G9637" s="90"/>
      <c r="H9637" s="188"/>
      <c r="I9637" s="90"/>
      <c r="J9637" s="188"/>
    </row>
    <row r="9638" spans="3:10" ht="14.45" customHeight="1" x14ac:dyDescent="0.2">
      <c r="C9638" s="194"/>
      <c r="D9638" s="191"/>
      <c r="E9638" s="91"/>
      <c r="F9638" s="209"/>
      <c r="G9638" s="91"/>
      <c r="H9638" s="188"/>
      <c r="I9638" s="91"/>
      <c r="J9638" s="188"/>
    </row>
    <row r="9639" spans="3:10" ht="14.45" customHeight="1" x14ac:dyDescent="0.2">
      <c r="C9639" s="194"/>
      <c r="D9639" s="191"/>
      <c r="E9639" s="90"/>
      <c r="F9639" s="209"/>
      <c r="G9639" s="90"/>
      <c r="H9639" s="188"/>
      <c r="I9639" s="90"/>
      <c r="J9639" s="188"/>
    </row>
    <row r="9640" spans="3:10" ht="14.45" customHeight="1" x14ac:dyDescent="0.2">
      <c r="C9640" s="194"/>
      <c r="D9640" s="191"/>
      <c r="E9640" s="90"/>
      <c r="F9640" s="209"/>
      <c r="G9640" s="90"/>
      <c r="H9640" s="188"/>
      <c r="I9640" s="90"/>
      <c r="J9640" s="188"/>
    </row>
    <row r="9641" spans="3:10" ht="14.45" customHeight="1" x14ac:dyDescent="0.2">
      <c r="C9641" s="194"/>
      <c r="D9641" s="191"/>
      <c r="E9641" s="91"/>
      <c r="F9641" s="209"/>
      <c r="G9641" s="91"/>
      <c r="H9641" s="188"/>
      <c r="I9641" s="91"/>
      <c r="J9641" s="188"/>
    </row>
    <row r="9642" spans="3:10" ht="14.45" customHeight="1" x14ac:dyDescent="0.2">
      <c r="C9642" s="194"/>
      <c r="D9642" s="191"/>
      <c r="E9642" s="90"/>
      <c r="F9642" s="209"/>
      <c r="G9642" s="90"/>
      <c r="H9642" s="188"/>
      <c r="I9642" s="90"/>
      <c r="J9642" s="188"/>
    </row>
    <row r="9643" spans="3:10" ht="14.45" customHeight="1" x14ac:dyDescent="0.2">
      <c r="C9643" s="194"/>
      <c r="D9643" s="191"/>
      <c r="E9643" s="90"/>
      <c r="F9643" s="209"/>
      <c r="G9643" s="90"/>
      <c r="H9643" s="188"/>
      <c r="I9643" s="90"/>
      <c r="J9643" s="188"/>
    </row>
    <row r="9644" spans="3:10" ht="14.45" customHeight="1" x14ac:dyDescent="0.2">
      <c r="C9644" s="194"/>
      <c r="D9644" s="191"/>
      <c r="E9644" s="90"/>
      <c r="F9644" s="209"/>
      <c r="G9644" s="90"/>
      <c r="H9644" s="188"/>
      <c r="I9644" s="90"/>
      <c r="J9644" s="188"/>
    </row>
    <row r="9645" spans="3:10" ht="14.45" customHeight="1" x14ac:dyDescent="0.2">
      <c r="C9645" s="194"/>
      <c r="D9645" s="191"/>
      <c r="E9645" s="90"/>
      <c r="F9645" s="209"/>
      <c r="G9645" s="90"/>
      <c r="H9645" s="188"/>
      <c r="I9645" s="90"/>
      <c r="J9645" s="188"/>
    </row>
    <row r="9646" spans="3:10" ht="14.45" customHeight="1" x14ac:dyDescent="0.2">
      <c r="C9646" s="194"/>
      <c r="D9646" s="191"/>
      <c r="E9646" s="90"/>
      <c r="F9646" s="209"/>
      <c r="G9646" s="90"/>
      <c r="H9646" s="188"/>
      <c r="I9646" s="90"/>
      <c r="J9646" s="188"/>
    </row>
    <row r="9647" spans="3:10" ht="14.45" customHeight="1" x14ac:dyDescent="0.2">
      <c r="C9647" s="194"/>
      <c r="D9647" s="191"/>
      <c r="E9647" s="90"/>
      <c r="F9647" s="209"/>
      <c r="G9647" s="90"/>
      <c r="H9647" s="188"/>
      <c r="I9647" s="90"/>
      <c r="J9647" s="188"/>
    </row>
    <row r="9648" spans="3:10" ht="14.45" customHeight="1" x14ac:dyDescent="0.2">
      <c r="C9648" s="194"/>
      <c r="D9648" s="191"/>
      <c r="E9648" s="90"/>
      <c r="F9648" s="209"/>
      <c r="G9648" s="90"/>
      <c r="H9648" s="188"/>
      <c r="I9648" s="90"/>
      <c r="J9648" s="188"/>
    </row>
    <row r="9649" spans="3:10" ht="14.45" customHeight="1" x14ac:dyDescent="0.2">
      <c r="C9649" s="194"/>
      <c r="D9649" s="191"/>
      <c r="E9649" s="90"/>
      <c r="F9649" s="209"/>
      <c r="G9649" s="90"/>
      <c r="H9649" s="188"/>
      <c r="I9649" s="90"/>
      <c r="J9649" s="188"/>
    </row>
    <row r="9650" spans="3:10" ht="14.45" customHeight="1" x14ac:dyDescent="0.2">
      <c r="C9650" s="194"/>
      <c r="D9650" s="191"/>
      <c r="E9650" s="90"/>
      <c r="F9650" s="209"/>
      <c r="G9650" s="90"/>
      <c r="H9650" s="188"/>
      <c r="I9650" s="90"/>
      <c r="J9650" s="188"/>
    </row>
    <row r="9651" spans="3:10" ht="14.45" customHeight="1" x14ac:dyDescent="0.2">
      <c r="C9651" s="194"/>
      <c r="D9651" s="191"/>
      <c r="E9651" s="103"/>
      <c r="F9651" s="209"/>
      <c r="G9651" s="103"/>
      <c r="H9651" s="188"/>
      <c r="I9651" s="103"/>
      <c r="J9651" s="188"/>
    </row>
    <row r="9652" spans="3:10" ht="14.45" customHeight="1" x14ac:dyDescent="0.2">
      <c r="C9652" s="201"/>
      <c r="D9652" s="201"/>
      <c r="E9652" s="101"/>
      <c r="F9652" s="210"/>
      <c r="G9652" s="101"/>
      <c r="H9652" s="188"/>
      <c r="I9652" s="101"/>
      <c r="J9652" s="188"/>
    </row>
    <row r="9653" spans="3:10" ht="14.45" customHeight="1" x14ac:dyDescent="0.2">
      <c r="C9653" s="190" t="s">
        <v>1259</v>
      </c>
      <c r="D9653" s="202" t="s">
        <v>1263</v>
      </c>
      <c r="E9653" s="90"/>
      <c r="F9653" s="193" t="s">
        <v>1542</v>
      </c>
      <c r="G9653" s="90"/>
      <c r="H9653" s="133"/>
      <c r="I9653" s="90"/>
      <c r="J9653" s="133"/>
    </row>
    <row r="9654" spans="3:10" ht="14.45" customHeight="1" x14ac:dyDescent="0.2">
      <c r="C9654" s="194"/>
      <c r="D9654" s="191"/>
      <c r="E9654" s="97"/>
      <c r="F9654" s="209"/>
      <c r="G9654" s="97"/>
      <c r="H9654" s="188"/>
      <c r="I9654" s="97"/>
      <c r="J9654" s="188"/>
    </row>
    <row r="9655" spans="3:10" ht="14.45" customHeight="1" x14ac:dyDescent="0.2">
      <c r="C9655" s="194"/>
      <c r="D9655" s="191"/>
      <c r="E9655" s="97"/>
      <c r="F9655" s="209"/>
      <c r="G9655" s="97"/>
      <c r="H9655" s="188"/>
      <c r="I9655" s="97"/>
      <c r="J9655" s="188"/>
    </row>
    <row r="9656" spans="3:10" ht="14.45" customHeight="1" x14ac:dyDescent="0.2">
      <c r="C9656" s="194"/>
      <c r="D9656" s="191"/>
      <c r="E9656" s="97"/>
      <c r="F9656" s="209"/>
      <c r="G9656" s="97"/>
      <c r="H9656" s="188"/>
      <c r="I9656" s="97"/>
      <c r="J9656" s="188"/>
    </row>
    <row r="9657" spans="3:10" ht="14.45" customHeight="1" x14ac:dyDescent="0.2">
      <c r="C9657" s="194"/>
      <c r="D9657" s="191"/>
      <c r="E9657" s="97"/>
      <c r="F9657" s="209"/>
      <c r="G9657" s="97"/>
      <c r="H9657" s="188"/>
      <c r="I9657" s="97"/>
      <c r="J9657" s="188"/>
    </row>
    <row r="9658" spans="3:10" ht="14.45" customHeight="1" x14ac:dyDescent="0.2">
      <c r="C9658" s="194"/>
      <c r="D9658" s="191"/>
      <c r="E9658" s="97"/>
      <c r="F9658" s="209"/>
      <c r="G9658" s="97"/>
      <c r="H9658" s="188"/>
      <c r="I9658" s="97"/>
      <c r="J9658" s="188"/>
    </row>
    <row r="9659" spans="3:10" ht="14.45" customHeight="1" x14ac:dyDescent="0.2">
      <c r="C9659" s="194"/>
      <c r="D9659" s="191"/>
      <c r="E9659" s="97"/>
      <c r="F9659" s="209"/>
      <c r="G9659" s="97"/>
      <c r="H9659" s="188"/>
      <c r="I9659" s="97"/>
      <c r="J9659" s="188"/>
    </row>
    <row r="9660" spans="3:10" ht="14.45" customHeight="1" x14ac:dyDescent="0.2">
      <c r="C9660" s="194"/>
      <c r="D9660" s="191"/>
      <c r="E9660" s="97"/>
      <c r="F9660" s="209"/>
      <c r="G9660" s="97"/>
      <c r="H9660" s="188"/>
      <c r="I9660" s="97"/>
      <c r="J9660" s="188"/>
    </row>
    <row r="9661" spans="3:10" ht="14.45" customHeight="1" x14ac:dyDescent="0.2">
      <c r="C9661" s="194"/>
      <c r="D9661" s="191"/>
      <c r="E9661" s="97"/>
      <c r="F9661" s="209"/>
      <c r="G9661" s="97"/>
      <c r="H9661" s="188"/>
      <c r="I9661" s="97"/>
      <c r="J9661" s="188"/>
    </row>
    <row r="9662" spans="3:10" ht="14.45" customHeight="1" x14ac:dyDescent="0.2">
      <c r="C9662" s="194"/>
      <c r="D9662" s="191"/>
      <c r="E9662" s="97"/>
      <c r="F9662" s="209"/>
      <c r="G9662" s="97"/>
      <c r="H9662" s="188"/>
      <c r="I9662" s="97"/>
      <c r="J9662" s="188"/>
    </row>
    <row r="9663" spans="3:10" ht="14.45" customHeight="1" x14ac:dyDescent="0.2">
      <c r="C9663" s="194"/>
      <c r="D9663" s="191"/>
      <c r="E9663" s="97"/>
      <c r="F9663" s="209"/>
      <c r="G9663" s="97"/>
      <c r="H9663" s="188"/>
      <c r="I9663" s="97"/>
      <c r="J9663" s="188"/>
    </row>
    <row r="9664" spans="3:10" ht="14.45" customHeight="1" x14ac:dyDescent="0.2">
      <c r="C9664" s="194"/>
      <c r="D9664" s="191"/>
      <c r="E9664" s="97"/>
      <c r="F9664" s="209"/>
      <c r="G9664" s="97"/>
      <c r="H9664" s="188"/>
      <c r="I9664" s="97"/>
      <c r="J9664" s="188"/>
    </row>
    <row r="9665" spans="3:10" ht="14.45" customHeight="1" x14ac:dyDescent="0.2">
      <c r="C9665" s="194"/>
      <c r="D9665" s="191"/>
      <c r="E9665" s="97"/>
      <c r="F9665" s="209"/>
      <c r="G9665" s="97"/>
      <c r="H9665" s="188"/>
      <c r="I9665" s="97"/>
      <c r="J9665" s="188"/>
    </row>
    <row r="9666" spans="3:10" ht="14.45" customHeight="1" x14ac:dyDescent="0.2">
      <c r="C9666" s="194"/>
      <c r="D9666" s="191"/>
      <c r="E9666" s="97"/>
      <c r="F9666" s="209"/>
      <c r="G9666" s="97"/>
      <c r="H9666" s="188"/>
      <c r="I9666" s="97"/>
      <c r="J9666" s="188"/>
    </row>
    <row r="9667" spans="3:10" ht="14.45" customHeight="1" x14ac:dyDescent="0.2">
      <c r="C9667" s="194"/>
      <c r="D9667" s="191"/>
      <c r="E9667" s="97"/>
      <c r="F9667" s="209"/>
      <c r="G9667" s="97"/>
      <c r="H9667" s="188"/>
      <c r="I9667" s="97"/>
      <c r="J9667" s="188"/>
    </row>
    <row r="9668" spans="3:10" ht="14.45" customHeight="1" x14ac:dyDescent="0.2">
      <c r="C9668" s="194"/>
      <c r="D9668" s="191"/>
      <c r="E9668" s="97"/>
      <c r="F9668" s="209"/>
      <c r="G9668" s="97"/>
      <c r="H9668" s="188"/>
      <c r="I9668" s="97"/>
      <c r="J9668" s="188"/>
    </row>
    <row r="9669" spans="3:10" ht="14.45" customHeight="1" x14ac:dyDescent="0.2">
      <c r="C9669" s="194"/>
      <c r="D9669" s="191"/>
      <c r="E9669" s="97"/>
      <c r="F9669" s="209"/>
      <c r="G9669" s="97"/>
      <c r="H9669" s="188"/>
      <c r="I9669" s="97"/>
      <c r="J9669" s="188"/>
    </row>
    <row r="9670" spans="3:10" ht="14.45" customHeight="1" x14ac:dyDescent="0.2">
      <c r="C9670" s="194"/>
      <c r="D9670" s="191"/>
      <c r="E9670" s="97"/>
      <c r="F9670" s="209"/>
      <c r="G9670" s="97"/>
      <c r="H9670" s="188"/>
      <c r="I9670" s="97"/>
      <c r="J9670" s="188"/>
    </row>
    <row r="9671" spans="3:10" ht="14.45" customHeight="1" x14ac:dyDescent="0.2">
      <c r="C9671" s="194"/>
      <c r="D9671" s="191"/>
      <c r="E9671" s="97"/>
      <c r="F9671" s="209"/>
      <c r="G9671" s="97"/>
      <c r="H9671" s="188"/>
      <c r="I9671" s="97"/>
      <c r="J9671" s="188"/>
    </row>
    <row r="9672" spans="3:10" ht="14.45" customHeight="1" x14ac:dyDescent="0.2">
      <c r="C9672" s="194"/>
      <c r="D9672" s="191"/>
      <c r="E9672" s="97"/>
      <c r="F9672" s="209"/>
      <c r="G9672" s="97"/>
      <c r="H9672" s="188"/>
      <c r="I9672" s="97"/>
      <c r="J9672" s="188"/>
    </row>
    <row r="9673" spans="3:10" ht="14.45" customHeight="1" x14ac:dyDescent="0.2">
      <c r="C9673" s="194"/>
      <c r="D9673" s="191"/>
      <c r="E9673" s="97"/>
      <c r="F9673" s="209"/>
      <c r="G9673" s="97"/>
      <c r="H9673" s="188"/>
      <c r="I9673" s="97"/>
      <c r="J9673" s="188"/>
    </row>
    <row r="9674" spans="3:10" ht="14.45" customHeight="1" x14ac:dyDescent="0.2">
      <c r="C9674" s="194"/>
      <c r="D9674" s="191"/>
      <c r="E9674" s="97"/>
      <c r="F9674" s="209"/>
      <c r="G9674" s="97"/>
      <c r="H9674" s="188"/>
      <c r="I9674" s="97"/>
      <c r="J9674" s="188"/>
    </row>
    <row r="9675" spans="3:10" ht="14.45" customHeight="1" x14ac:dyDescent="0.2">
      <c r="C9675" s="194"/>
      <c r="D9675" s="191"/>
      <c r="E9675" s="97"/>
      <c r="F9675" s="209"/>
      <c r="G9675" s="97"/>
      <c r="H9675" s="188"/>
      <c r="I9675" s="97"/>
      <c r="J9675" s="188"/>
    </row>
    <row r="9676" spans="3:10" ht="14.45" customHeight="1" x14ac:dyDescent="0.2">
      <c r="C9676" s="194"/>
      <c r="D9676" s="191"/>
      <c r="E9676" s="97"/>
      <c r="F9676" s="209"/>
      <c r="G9676" s="97"/>
      <c r="H9676" s="188"/>
      <c r="I9676" s="97"/>
      <c r="J9676" s="188"/>
    </row>
    <row r="9677" spans="3:10" ht="14.45" customHeight="1" x14ac:dyDescent="0.2">
      <c r="C9677" s="194"/>
      <c r="D9677" s="191"/>
      <c r="E9677" s="97"/>
      <c r="F9677" s="209"/>
      <c r="G9677" s="97"/>
      <c r="H9677" s="188"/>
      <c r="I9677" s="97"/>
      <c r="J9677" s="188"/>
    </row>
    <row r="9678" spans="3:10" ht="14.45" customHeight="1" x14ac:dyDescent="0.2">
      <c r="C9678" s="194"/>
      <c r="D9678" s="191"/>
      <c r="E9678" s="97"/>
      <c r="F9678" s="209"/>
      <c r="G9678" s="97"/>
      <c r="H9678" s="188"/>
      <c r="I9678" s="97"/>
      <c r="J9678" s="188"/>
    </row>
    <row r="9679" spans="3:10" ht="14.45" customHeight="1" x14ac:dyDescent="0.2">
      <c r="C9679" s="194"/>
      <c r="D9679" s="191"/>
      <c r="E9679" s="97"/>
      <c r="F9679" s="209"/>
      <c r="G9679" s="97"/>
      <c r="H9679" s="188"/>
      <c r="I9679" s="97"/>
      <c r="J9679" s="188"/>
    </row>
    <row r="9680" spans="3:10" ht="14.45" customHeight="1" x14ac:dyDescent="0.2">
      <c r="C9680" s="194"/>
      <c r="D9680" s="191"/>
      <c r="E9680" s="97"/>
      <c r="F9680" s="209"/>
      <c r="G9680" s="97"/>
      <c r="H9680" s="188"/>
      <c r="I9680" s="97"/>
      <c r="J9680" s="188"/>
    </row>
    <row r="9681" spans="3:10" ht="14.45" customHeight="1" x14ac:dyDescent="0.2">
      <c r="C9681" s="194"/>
      <c r="D9681" s="191"/>
      <c r="E9681" s="97"/>
      <c r="F9681" s="209"/>
      <c r="G9681" s="97"/>
      <c r="H9681" s="188"/>
      <c r="I9681" s="97"/>
      <c r="J9681" s="188"/>
    </row>
    <row r="9682" spans="3:10" ht="14.45" customHeight="1" x14ac:dyDescent="0.2">
      <c r="C9682" s="194"/>
      <c r="D9682" s="191"/>
      <c r="E9682" s="97"/>
      <c r="F9682" s="209"/>
      <c r="G9682" s="97"/>
      <c r="H9682" s="188"/>
      <c r="I9682" s="97"/>
      <c r="J9682" s="188"/>
    </row>
    <row r="9683" spans="3:10" ht="14.45" customHeight="1" x14ac:dyDescent="0.2">
      <c r="C9683" s="194"/>
      <c r="D9683" s="191"/>
      <c r="E9683" s="97"/>
      <c r="F9683" s="209"/>
      <c r="G9683" s="97"/>
      <c r="H9683" s="188"/>
      <c r="I9683" s="97"/>
      <c r="J9683" s="188"/>
    </row>
    <row r="9684" spans="3:10" ht="14.45" customHeight="1" x14ac:dyDescent="0.2">
      <c r="C9684" s="194"/>
      <c r="D9684" s="191"/>
      <c r="E9684" s="97"/>
      <c r="F9684" s="209"/>
      <c r="G9684" s="97"/>
      <c r="H9684" s="188"/>
      <c r="I9684" s="97"/>
      <c r="J9684" s="188"/>
    </row>
    <row r="9685" spans="3:10" ht="14.45" customHeight="1" x14ac:dyDescent="0.2">
      <c r="C9685" s="194"/>
      <c r="D9685" s="191"/>
      <c r="E9685" s="97"/>
      <c r="F9685" s="209"/>
      <c r="G9685" s="97"/>
      <c r="H9685" s="188"/>
      <c r="I9685" s="97"/>
      <c r="J9685" s="188"/>
    </row>
    <row r="9686" spans="3:10" ht="14.45" customHeight="1" x14ac:dyDescent="0.2">
      <c r="C9686" s="194"/>
      <c r="D9686" s="191"/>
      <c r="E9686" s="97"/>
      <c r="F9686" s="209"/>
      <c r="G9686" s="97"/>
      <c r="H9686" s="188"/>
      <c r="I9686" s="97"/>
      <c r="J9686" s="188"/>
    </row>
    <row r="9687" spans="3:10" ht="14.45" customHeight="1" x14ac:dyDescent="0.2">
      <c r="C9687" s="194"/>
      <c r="D9687" s="191"/>
      <c r="E9687" s="97"/>
      <c r="F9687" s="209"/>
      <c r="G9687" s="97"/>
      <c r="H9687" s="188"/>
      <c r="I9687" s="97"/>
      <c r="J9687" s="188"/>
    </row>
    <row r="9688" spans="3:10" ht="14.45" customHeight="1" x14ac:dyDescent="0.2">
      <c r="C9688" s="194"/>
      <c r="D9688" s="191"/>
      <c r="E9688" s="97"/>
      <c r="F9688" s="209"/>
      <c r="G9688" s="97"/>
      <c r="H9688" s="188"/>
      <c r="I9688" s="97"/>
      <c r="J9688" s="188"/>
    </row>
    <row r="9689" spans="3:10" ht="14.45" customHeight="1" x14ac:dyDescent="0.2">
      <c r="C9689" s="194"/>
      <c r="D9689" s="191"/>
      <c r="E9689" s="97"/>
      <c r="F9689" s="209"/>
      <c r="G9689" s="97"/>
      <c r="H9689" s="188"/>
      <c r="I9689" s="97"/>
      <c r="J9689" s="188"/>
    </row>
    <row r="9690" spans="3:10" ht="14.45" customHeight="1" x14ac:dyDescent="0.2">
      <c r="C9690" s="194"/>
      <c r="D9690" s="191"/>
      <c r="E9690" s="97"/>
      <c r="F9690" s="209"/>
      <c r="G9690" s="97"/>
      <c r="H9690" s="188"/>
      <c r="I9690" s="97"/>
      <c r="J9690" s="188"/>
    </row>
    <row r="9691" spans="3:10" ht="14.45" customHeight="1" x14ac:dyDescent="0.2">
      <c r="C9691" s="194"/>
      <c r="D9691" s="191"/>
      <c r="E9691" s="97"/>
      <c r="F9691" s="209"/>
      <c r="G9691" s="97"/>
      <c r="H9691" s="188"/>
      <c r="I9691" s="97"/>
      <c r="J9691" s="188"/>
    </row>
    <row r="9692" spans="3:10" ht="14.45" customHeight="1" x14ac:dyDescent="0.2">
      <c r="C9692" s="194"/>
      <c r="D9692" s="191"/>
      <c r="E9692" s="97"/>
      <c r="F9692" s="209"/>
      <c r="G9692" s="97"/>
      <c r="H9692" s="188"/>
      <c r="I9692" s="97"/>
      <c r="J9692" s="188"/>
    </row>
    <row r="9693" spans="3:10" ht="14.45" customHeight="1" x14ac:dyDescent="0.2">
      <c r="C9693" s="194"/>
      <c r="D9693" s="191"/>
      <c r="E9693" s="97"/>
      <c r="F9693" s="209"/>
      <c r="G9693" s="97"/>
      <c r="H9693" s="188"/>
      <c r="I9693" s="97"/>
      <c r="J9693" s="188"/>
    </row>
    <row r="9694" spans="3:10" ht="14.45" customHeight="1" x14ac:dyDescent="0.2">
      <c r="C9694" s="194"/>
      <c r="D9694" s="191"/>
      <c r="E9694" s="97"/>
      <c r="F9694" s="209"/>
      <c r="G9694" s="97"/>
      <c r="H9694" s="188"/>
      <c r="I9694" s="97"/>
      <c r="J9694" s="188"/>
    </row>
    <row r="9695" spans="3:10" ht="14.45" customHeight="1" x14ac:dyDescent="0.2">
      <c r="C9695" s="194"/>
      <c r="D9695" s="191"/>
      <c r="E9695" s="97"/>
      <c r="F9695" s="209"/>
      <c r="G9695" s="97"/>
      <c r="H9695" s="188"/>
      <c r="I9695" s="97"/>
      <c r="J9695" s="188"/>
    </row>
    <row r="9696" spans="3:10" ht="14.45" customHeight="1" x14ac:dyDescent="0.2">
      <c r="C9696" s="194"/>
      <c r="D9696" s="191"/>
      <c r="E9696" s="98"/>
      <c r="F9696" s="209"/>
      <c r="G9696" s="98"/>
      <c r="H9696" s="188"/>
      <c r="I9696" s="98"/>
      <c r="J9696" s="188"/>
    </row>
    <row r="9697" spans="3:10" ht="14.45" customHeight="1" x14ac:dyDescent="0.2">
      <c r="C9697" s="194"/>
      <c r="D9697" s="191"/>
      <c r="E9697" s="97"/>
      <c r="F9697" s="209"/>
      <c r="G9697" s="97"/>
      <c r="H9697" s="188"/>
      <c r="I9697" s="97"/>
      <c r="J9697" s="188"/>
    </row>
    <row r="9698" spans="3:10" ht="14.45" customHeight="1" x14ac:dyDescent="0.2">
      <c r="C9698" s="194"/>
      <c r="D9698" s="191"/>
      <c r="E9698" s="98"/>
      <c r="F9698" s="209"/>
      <c r="G9698" s="98"/>
      <c r="H9698" s="188"/>
      <c r="I9698" s="98"/>
      <c r="J9698" s="188"/>
    </row>
    <row r="9699" spans="3:10" ht="14.45" customHeight="1" x14ac:dyDescent="0.2">
      <c r="C9699" s="194"/>
      <c r="D9699" s="191"/>
      <c r="E9699" s="97"/>
      <c r="F9699" s="209"/>
      <c r="G9699" s="97"/>
      <c r="H9699" s="188"/>
      <c r="I9699" s="97"/>
      <c r="J9699" s="188"/>
    </row>
    <row r="9700" spans="3:10" ht="14.45" customHeight="1" x14ac:dyDescent="0.2">
      <c r="C9700" s="194"/>
      <c r="D9700" s="191"/>
      <c r="E9700" s="98"/>
      <c r="F9700" s="209"/>
      <c r="G9700" s="98"/>
      <c r="H9700" s="188"/>
      <c r="I9700" s="98"/>
      <c r="J9700" s="188"/>
    </row>
    <row r="9701" spans="3:10" ht="14.45" customHeight="1" x14ac:dyDescent="0.2">
      <c r="C9701" s="194"/>
      <c r="D9701" s="191"/>
      <c r="E9701" s="97"/>
      <c r="F9701" s="209"/>
      <c r="G9701" s="97"/>
      <c r="H9701" s="188"/>
      <c r="I9701" s="97"/>
      <c r="J9701" s="188"/>
    </row>
    <row r="9702" spans="3:10" ht="14.45" customHeight="1" x14ac:dyDescent="0.2">
      <c r="C9702" s="194"/>
      <c r="D9702" s="191"/>
      <c r="E9702" s="98"/>
      <c r="F9702" s="209"/>
      <c r="G9702" s="98"/>
      <c r="H9702" s="188"/>
      <c r="I9702" s="98"/>
      <c r="J9702" s="188"/>
    </row>
    <row r="9703" spans="3:10" ht="14.45" customHeight="1" x14ac:dyDescent="0.2">
      <c r="C9703" s="194"/>
      <c r="D9703" s="191"/>
      <c r="E9703" s="97"/>
      <c r="F9703" s="209"/>
      <c r="G9703" s="97"/>
      <c r="H9703" s="188"/>
      <c r="I9703" s="97"/>
      <c r="J9703" s="188"/>
    </row>
    <row r="9704" spans="3:10" ht="14.45" customHeight="1" x14ac:dyDescent="0.2">
      <c r="C9704" s="194"/>
      <c r="D9704" s="191"/>
      <c r="E9704" s="97"/>
      <c r="F9704" s="209"/>
      <c r="G9704" s="97"/>
      <c r="H9704" s="188"/>
      <c r="I9704" s="97"/>
      <c r="J9704" s="188"/>
    </row>
    <row r="9705" spans="3:10" ht="14.45" customHeight="1" x14ac:dyDescent="0.2">
      <c r="C9705" s="194"/>
      <c r="D9705" s="191"/>
      <c r="E9705" s="98"/>
      <c r="F9705" s="209"/>
      <c r="G9705" s="98"/>
      <c r="H9705" s="188"/>
      <c r="I9705" s="98"/>
      <c r="J9705" s="188"/>
    </row>
    <row r="9706" spans="3:10" ht="14.45" customHeight="1" x14ac:dyDescent="0.2">
      <c r="C9706" s="194"/>
      <c r="D9706" s="191"/>
      <c r="E9706" s="97"/>
      <c r="F9706" s="209"/>
      <c r="G9706" s="97"/>
      <c r="H9706" s="188"/>
      <c r="I9706" s="97"/>
      <c r="J9706" s="188"/>
    </row>
    <row r="9707" spans="3:10" ht="14.45" customHeight="1" x14ac:dyDescent="0.2">
      <c r="C9707" s="194"/>
      <c r="D9707" s="191"/>
      <c r="E9707" s="97"/>
      <c r="F9707" s="209"/>
      <c r="G9707" s="97"/>
      <c r="H9707" s="188"/>
      <c r="I9707" s="97"/>
      <c r="J9707" s="188"/>
    </row>
    <row r="9708" spans="3:10" ht="14.45" customHeight="1" x14ac:dyDescent="0.2">
      <c r="C9708" s="194"/>
      <c r="D9708" s="191"/>
      <c r="E9708" s="98"/>
      <c r="F9708" s="209"/>
      <c r="G9708" s="98"/>
      <c r="H9708" s="188"/>
      <c r="I9708" s="98"/>
      <c r="J9708" s="188"/>
    </row>
    <row r="9709" spans="3:10" ht="14.45" customHeight="1" x14ac:dyDescent="0.2">
      <c r="C9709" s="194"/>
      <c r="D9709" s="191"/>
      <c r="E9709" s="97"/>
      <c r="F9709" s="209"/>
      <c r="G9709" s="97"/>
      <c r="H9709" s="188"/>
      <c r="I9709" s="97"/>
      <c r="J9709" s="188"/>
    </row>
    <row r="9710" spans="3:10" ht="14.45" customHeight="1" x14ac:dyDescent="0.2">
      <c r="C9710" s="194"/>
      <c r="D9710" s="191"/>
      <c r="E9710" s="97"/>
      <c r="F9710" s="209"/>
      <c r="G9710" s="97"/>
      <c r="H9710" s="188"/>
      <c r="I9710" s="97"/>
      <c r="J9710" s="188"/>
    </row>
    <row r="9711" spans="3:10" ht="14.45" customHeight="1" x14ac:dyDescent="0.2">
      <c r="C9711" s="194"/>
      <c r="D9711" s="191"/>
      <c r="E9711" s="98"/>
      <c r="F9711" s="209"/>
      <c r="G9711" s="98"/>
      <c r="H9711" s="188"/>
      <c r="I9711" s="98"/>
      <c r="J9711" s="188"/>
    </row>
    <row r="9712" spans="3:10" ht="14.45" customHeight="1" x14ac:dyDescent="0.2">
      <c r="C9712" s="194"/>
      <c r="D9712" s="191"/>
      <c r="E9712" s="97"/>
      <c r="F9712" s="209"/>
      <c r="G9712" s="97"/>
      <c r="H9712" s="188"/>
      <c r="I9712" s="97"/>
      <c r="J9712" s="188"/>
    </row>
    <row r="9713" spans="3:10" ht="14.45" customHeight="1" x14ac:dyDescent="0.2">
      <c r="C9713" s="194"/>
      <c r="D9713" s="191"/>
      <c r="E9713" s="98"/>
      <c r="F9713" s="209"/>
      <c r="G9713" s="98"/>
      <c r="H9713" s="188"/>
      <c r="I9713" s="98"/>
      <c r="J9713" s="188"/>
    </row>
    <row r="9714" spans="3:10" ht="14.45" customHeight="1" x14ac:dyDescent="0.2">
      <c r="C9714" s="194"/>
      <c r="D9714" s="191"/>
      <c r="E9714" s="97"/>
      <c r="F9714" s="209"/>
      <c r="G9714" s="97"/>
      <c r="H9714" s="188"/>
      <c r="I9714" s="97"/>
      <c r="J9714" s="188"/>
    </row>
    <row r="9715" spans="3:10" ht="14.45" customHeight="1" x14ac:dyDescent="0.2">
      <c r="C9715" s="194"/>
      <c r="D9715" s="191"/>
      <c r="E9715" s="98"/>
      <c r="F9715" s="209"/>
      <c r="G9715" s="98"/>
      <c r="H9715" s="188"/>
      <c r="I9715" s="98"/>
      <c r="J9715" s="188"/>
    </row>
    <row r="9716" spans="3:10" ht="14.45" customHeight="1" x14ac:dyDescent="0.2">
      <c r="C9716" s="194"/>
      <c r="D9716" s="191"/>
      <c r="E9716" s="97"/>
      <c r="F9716" s="209"/>
      <c r="G9716" s="97"/>
      <c r="H9716" s="188"/>
      <c r="I9716" s="97"/>
      <c r="J9716" s="188"/>
    </row>
    <row r="9717" spans="3:10" ht="14.45" customHeight="1" x14ac:dyDescent="0.2">
      <c r="C9717" s="194"/>
      <c r="D9717" s="191"/>
      <c r="E9717" s="97"/>
      <c r="F9717" s="209"/>
      <c r="G9717" s="97"/>
      <c r="H9717" s="188"/>
      <c r="I9717" s="97"/>
      <c r="J9717" s="188"/>
    </row>
    <row r="9718" spans="3:10" ht="14.45" customHeight="1" x14ac:dyDescent="0.2">
      <c r="C9718" s="194"/>
      <c r="D9718" s="191"/>
      <c r="E9718" s="100"/>
      <c r="F9718" s="209"/>
      <c r="G9718" s="100"/>
      <c r="H9718" s="188"/>
      <c r="I9718" s="100"/>
      <c r="J9718" s="188"/>
    </row>
    <row r="9719" spans="3:10" ht="14.45" customHeight="1" x14ac:dyDescent="0.2">
      <c r="C9719" s="195"/>
      <c r="D9719" s="201"/>
      <c r="E9719" s="101"/>
      <c r="F9719" s="210"/>
      <c r="G9719" s="101"/>
      <c r="H9719" s="188"/>
      <c r="I9719" s="101"/>
      <c r="J9719" s="188"/>
    </row>
    <row r="9720" spans="3:10" ht="14.45" customHeight="1" x14ac:dyDescent="0.2">
      <c r="C9720" s="190" t="s">
        <v>1264</v>
      </c>
      <c r="D9720" s="202" t="s">
        <v>1265</v>
      </c>
      <c r="E9720" s="90"/>
      <c r="F9720" s="193" t="s">
        <v>1543</v>
      </c>
      <c r="G9720" s="90"/>
      <c r="H9720" s="133"/>
      <c r="I9720" s="90"/>
      <c r="J9720" s="133"/>
    </row>
    <row r="9721" spans="3:10" ht="14.45" customHeight="1" x14ac:dyDescent="0.2">
      <c r="C9721" s="194"/>
      <c r="D9721" s="194"/>
      <c r="E9721" s="90"/>
      <c r="F9721" s="209"/>
      <c r="G9721" s="90"/>
      <c r="H9721" s="188"/>
      <c r="I9721" s="90"/>
      <c r="J9721" s="188"/>
    </row>
    <row r="9722" spans="3:10" ht="14.45" customHeight="1" x14ac:dyDescent="0.2">
      <c r="C9722" s="194"/>
      <c r="D9722" s="194"/>
      <c r="E9722" s="90"/>
      <c r="F9722" s="209"/>
      <c r="G9722" s="90"/>
      <c r="H9722" s="188"/>
      <c r="I9722" s="90"/>
      <c r="J9722" s="188"/>
    </row>
    <row r="9723" spans="3:10" ht="14.45" customHeight="1" x14ac:dyDescent="0.2">
      <c r="C9723" s="194"/>
      <c r="D9723" s="194"/>
      <c r="E9723" s="90"/>
      <c r="F9723" s="209"/>
      <c r="G9723" s="90"/>
      <c r="H9723" s="188"/>
      <c r="I9723" s="90"/>
      <c r="J9723" s="188"/>
    </row>
    <row r="9724" spans="3:10" ht="14.45" customHeight="1" x14ac:dyDescent="0.2">
      <c r="C9724" s="194"/>
      <c r="D9724" s="194"/>
      <c r="E9724" s="90"/>
      <c r="F9724" s="209"/>
      <c r="G9724" s="90"/>
      <c r="H9724" s="188"/>
      <c r="I9724" s="90"/>
      <c r="J9724" s="188"/>
    </row>
    <row r="9725" spans="3:10" ht="14.45" customHeight="1" x14ac:dyDescent="0.2">
      <c r="C9725" s="194"/>
      <c r="D9725" s="194"/>
      <c r="E9725" s="90"/>
      <c r="F9725" s="209"/>
      <c r="G9725" s="90"/>
      <c r="H9725" s="188"/>
      <c r="I9725" s="90"/>
      <c r="J9725" s="188"/>
    </row>
    <row r="9726" spans="3:10" ht="14.45" customHeight="1" x14ac:dyDescent="0.2">
      <c r="C9726" s="194"/>
      <c r="D9726" s="194"/>
      <c r="E9726" s="90"/>
      <c r="F9726" s="209"/>
      <c r="G9726" s="90"/>
      <c r="H9726" s="188"/>
      <c r="I9726" s="90"/>
      <c r="J9726" s="188"/>
    </row>
    <row r="9727" spans="3:10" ht="14.45" customHeight="1" x14ac:dyDescent="0.2">
      <c r="C9727" s="194"/>
      <c r="D9727" s="194"/>
      <c r="E9727" s="90"/>
      <c r="F9727" s="209"/>
      <c r="G9727" s="90"/>
      <c r="H9727" s="188"/>
      <c r="I9727" s="90"/>
      <c r="J9727" s="188"/>
    </row>
    <row r="9728" spans="3:10" ht="14.45" customHeight="1" x14ac:dyDescent="0.2">
      <c r="C9728" s="194"/>
      <c r="D9728" s="194"/>
      <c r="E9728" s="90"/>
      <c r="F9728" s="209"/>
      <c r="G9728" s="90"/>
      <c r="H9728" s="188"/>
      <c r="I9728" s="90"/>
      <c r="J9728" s="188"/>
    </row>
    <row r="9729" spans="3:10" ht="14.45" customHeight="1" x14ac:dyDescent="0.2">
      <c r="C9729" s="194"/>
      <c r="D9729" s="194"/>
      <c r="E9729" s="90"/>
      <c r="F9729" s="209"/>
      <c r="G9729" s="90"/>
      <c r="H9729" s="188"/>
      <c r="I9729" s="90"/>
      <c r="J9729" s="188"/>
    </row>
    <row r="9730" spans="3:10" ht="14.45" customHeight="1" x14ac:dyDescent="0.2">
      <c r="C9730" s="194"/>
      <c r="D9730" s="194"/>
      <c r="E9730" s="90"/>
      <c r="F9730" s="209"/>
      <c r="G9730" s="90"/>
      <c r="H9730" s="188"/>
      <c r="I9730" s="90"/>
      <c r="J9730" s="188"/>
    </row>
    <row r="9731" spans="3:10" ht="14.45" customHeight="1" x14ac:dyDescent="0.2">
      <c r="C9731" s="194"/>
      <c r="D9731" s="194"/>
      <c r="E9731" s="90"/>
      <c r="F9731" s="209"/>
      <c r="G9731" s="90"/>
      <c r="H9731" s="188"/>
      <c r="I9731" s="90"/>
      <c r="J9731" s="188"/>
    </row>
    <row r="9732" spans="3:10" ht="14.45" customHeight="1" x14ac:dyDescent="0.2">
      <c r="C9732" s="194"/>
      <c r="D9732" s="194"/>
      <c r="E9732" s="90"/>
      <c r="F9732" s="209"/>
      <c r="G9732" s="90"/>
      <c r="H9732" s="188"/>
      <c r="I9732" s="90"/>
      <c r="J9732" s="188"/>
    </row>
    <row r="9733" spans="3:10" ht="14.45" customHeight="1" x14ac:dyDescent="0.2">
      <c r="C9733" s="194"/>
      <c r="D9733" s="194"/>
      <c r="E9733" s="90"/>
      <c r="F9733" s="209"/>
      <c r="G9733" s="90"/>
      <c r="H9733" s="188"/>
      <c r="I9733" s="90"/>
      <c r="J9733" s="188"/>
    </row>
    <row r="9734" spans="3:10" ht="14.45" customHeight="1" x14ac:dyDescent="0.2">
      <c r="C9734" s="194"/>
      <c r="D9734" s="194"/>
      <c r="E9734" s="90"/>
      <c r="F9734" s="209"/>
      <c r="G9734" s="90"/>
      <c r="H9734" s="188"/>
      <c r="I9734" s="90"/>
      <c r="J9734" s="188"/>
    </row>
    <row r="9735" spans="3:10" ht="14.45" customHeight="1" x14ac:dyDescent="0.2">
      <c r="C9735" s="194"/>
      <c r="D9735" s="194"/>
      <c r="E9735" s="90"/>
      <c r="F9735" s="209"/>
      <c r="G9735" s="90"/>
      <c r="H9735" s="188"/>
      <c r="I9735" s="90"/>
      <c r="J9735" s="188"/>
    </row>
    <row r="9736" spans="3:10" ht="14.45" customHeight="1" x14ac:dyDescent="0.2">
      <c r="C9736" s="194"/>
      <c r="D9736" s="194"/>
      <c r="E9736" s="90"/>
      <c r="F9736" s="209"/>
      <c r="G9736" s="90"/>
      <c r="H9736" s="188"/>
      <c r="I9736" s="90"/>
      <c r="J9736" s="188"/>
    </row>
    <row r="9737" spans="3:10" ht="14.45" customHeight="1" x14ac:dyDescent="0.2">
      <c r="C9737" s="194"/>
      <c r="D9737" s="194"/>
      <c r="E9737" s="90"/>
      <c r="F9737" s="209"/>
      <c r="G9737" s="90"/>
      <c r="H9737" s="188"/>
      <c r="I9737" s="90"/>
      <c r="J9737" s="188"/>
    </row>
    <row r="9738" spans="3:10" ht="14.45" customHeight="1" x14ac:dyDescent="0.2">
      <c r="C9738" s="194"/>
      <c r="D9738" s="194"/>
      <c r="E9738" s="90"/>
      <c r="F9738" s="209"/>
      <c r="G9738" s="90"/>
      <c r="H9738" s="188"/>
      <c r="I9738" s="90"/>
      <c r="J9738" s="188"/>
    </row>
    <row r="9739" spans="3:10" ht="14.45" customHeight="1" x14ac:dyDescent="0.2">
      <c r="C9739" s="194"/>
      <c r="D9739" s="194"/>
      <c r="E9739" s="90"/>
      <c r="F9739" s="209"/>
      <c r="G9739" s="90"/>
      <c r="H9739" s="188"/>
      <c r="I9739" s="90"/>
      <c r="J9739" s="188"/>
    </row>
    <row r="9740" spans="3:10" ht="14.45" customHeight="1" x14ac:dyDescent="0.2">
      <c r="C9740" s="194"/>
      <c r="D9740" s="194"/>
      <c r="E9740" s="90"/>
      <c r="F9740" s="209"/>
      <c r="G9740" s="90"/>
      <c r="H9740" s="188"/>
      <c r="I9740" s="90"/>
      <c r="J9740" s="188"/>
    </row>
    <row r="9741" spans="3:10" ht="14.45" customHeight="1" x14ac:dyDescent="0.2">
      <c r="C9741" s="194"/>
      <c r="D9741" s="194"/>
      <c r="E9741" s="90"/>
      <c r="F9741" s="209"/>
      <c r="G9741" s="90"/>
      <c r="H9741" s="188"/>
      <c r="I9741" s="90"/>
      <c r="J9741" s="188"/>
    </row>
    <row r="9742" spans="3:10" ht="14.45" customHeight="1" x14ac:dyDescent="0.2">
      <c r="C9742" s="194"/>
      <c r="D9742" s="194"/>
      <c r="E9742" s="90"/>
      <c r="F9742" s="209"/>
      <c r="G9742" s="90"/>
      <c r="H9742" s="188"/>
      <c r="I9742" s="90"/>
      <c r="J9742" s="188"/>
    </row>
    <row r="9743" spans="3:10" ht="14.45" customHeight="1" x14ac:dyDescent="0.2">
      <c r="C9743" s="194"/>
      <c r="D9743" s="194"/>
      <c r="E9743" s="90"/>
      <c r="F9743" s="209"/>
      <c r="G9743" s="90"/>
      <c r="H9743" s="188"/>
      <c r="I9743" s="90"/>
      <c r="J9743" s="188"/>
    </row>
    <row r="9744" spans="3:10" ht="14.45" customHeight="1" x14ac:dyDescent="0.2">
      <c r="C9744" s="194"/>
      <c r="D9744" s="194"/>
      <c r="E9744" s="90"/>
      <c r="F9744" s="209"/>
      <c r="G9744" s="90"/>
      <c r="H9744" s="188"/>
      <c r="I9744" s="90"/>
      <c r="J9744" s="188"/>
    </row>
    <row r="9745" spans="3:10" ht="14.45" customHeight="1" x14ac:dyDescent="0.2">
      <c r="C9745" s="194"/>
      <c r="D9745" s="194"/>
      <c r="E9745" s="90"/>
      <c r="F9745" s="209"/>
      <c r="G9745" s="90"/>
      <c r="H9745" s="188"/>
      <c r="I9745" s="90"/>
      <c r="J9745" s="188"/>
    </row>
    <row r="9746" spans="3:10" ht="14.45" customHeight="1" x14ac:dyDescent="0.2">
      <c r="C9746" s="194"/>
      <c r="D9746" s="194"/>
      <c r="E9746" s="90"/>
      <c r="F9746" s="209"/>
      <c r="G9746" s="90"/>
      <c r="H9746" s="188"/>
      <c r="I9746" s="90"/>
      <c r="J9746" s="188"/>
    </row>
    <row r="9747" spans="3:10" ht="14.45" customHeight="1" x14ac:dyDescent="0.2">
      <c r="C9747" s="194"/>
      <c r="D9747" s="194"/>
      <c r="E9747" s="90"/>
      <c r="F9747" s="209"/>
      <c r="G9747" s="90"/>
      <c r="H9747" s="188"/>
      <c r="I9747" s="90"/>
      <c r="J9747" s="188"/>
    </row>
    <row r="9748" spans="3:10" ht="14.45" customHeight="1" x14ac:dyDescent="0.2">
      <c r="C9748" s="194"/>
      <c r="D9748" s="194"/>
      <c r="E9748" s="90"/>
      <c r="F9748" s="209"/>
      <c r="G9748" s="90"/>
      <c r="H9748" s="188"/>
      <c r="I9748" s="90"/>
      <c r="J9748" s="188"/>
    </row>
    <row r="9749" spans="3:10" ht="14.45" customHeight="1" x14ac:dyDescent="0.2">
      <c r="C9749" s="194"/>
      <c r="D9749" s="194"/>
      <c r="E9749" s="90"/>
      <c r="F9749" s="209"/>
      <c r="G9749" s="90"/>
      <c r="H9749" s="188"/>
      <c r="I9749" s="90"/>
      <c r="J9749" s="188"/>
    </row>
    <row r="9750" spans="3:10" ht="14.45" customHeight="1" x14ac:dyDescent="0.2">
      <c r="C9750" s="194"/>
      <c r="D9750" s="194"/>
      <c r="E9750" s="90"/>
      <c r="F9750" s="209"/>
      <c r="G9750" s="90"/>
      <c r="H9750" s="188"/>
      <c r="I9750" s="90"/>
      <c r="J9750" s="188"/>
    </row>
    <row r="9751" spans="3:10" ht="14.45" customHeight="1" x14ac:dyDescent="0.2">
      <c r="C9751" s="194"/>
      <c r="D9751" s="194"/>
      <c r="E9751" s="90"/>
      <c r="F9751" s="209"/>
      <c r="G9751" s="90"/>
      <c r="H9751" s="188"/>
      <c r="I9751" s="90"/>
      <c r="J9751" s="188"/>
    </row>
    <row r="9752" spans="3:10" ht="14.45" customHeight="1" x14ac:dyDescent="0.2">
      <c r="C9752" s="194"/>
      <c r="D9752" s="194"/>
      <c r="E9752" s="90"/>
      <c r="F9752" s="209"/>
      <c r="G9752" s="90"/>
      <c r="H9752" s="188"/>
      <c r="I9752" s="90"/>
      <c r="J9752" s="188"/>
    </row>
    <row r="9753" spans="3:10" ht="14.45" customHeight="1" x14ac:dyDescent="0.2">
      <c r="C9753" s="194"/>
      <c r="D9753" s="194"/>
      <c r="E9753" s="90"/>
      <c r="F9753" s="209"/>
      <c r="G9753" s="90"/>
      <c r="H9753" s="188"/>
      <c r="I9753" s="90"/>
      <c r="J9753" s="188"/>
    </row>
    <row r="9754" spans="3:10" ht="14.45" customHeight="1" x14ac:dyDescent="0.2">
      <c r="C9754" s="194"/>
      <c r="D9754" s="194"/>
      <c r="E9754" s="90"/>
      <c r="F9754" s="209"/>
      <c r="G9754" s="90"/>
      <c r="H9754" s="188"/>
      <c r="I9754" s="90"/>
      <c r="J9754" s="188"/>
    </row>
    <row r="9755" spans="3:10" ht="14.45" customHeight="1" x14ac:dyDescent="0.2">
      <c r="C9755" s="194"/>
      <c r="D9755" s="194"/>
      <c r="E9755" s="90"/>
      <c r="F9755" s="209"/>
      <c r="G9755" s="90"/>
      <c r="H9755" s="188"/>
      <c r="I9755" s="90"/>
      <c r="J9755" s="188"/>
    </row>
    <row r="9756" spans="3:10" ht="14.45" customHeight="1" x14ac:dyDescent="0.2">
      <c r="C9756" s="194"/>
      <c r="D9756" s="194"/>
      <c r="E9756" s="90"/>
      <c r="F9756" s="209"/>
      <c r="G9756" s="90"/>
      <c r="H9756" s="188"/>
      <c r="I9756" s="90"/>
      <c r="J9756" s="188"/>
    </row>
    <row r="9757" spans="3:10" ht="14.45" customHeight="1" x14ac:dyDescent="0.2">
      <c r="C9757" s="194"/>
      <c r="D9757" s="194"/>
      <c r="E9757" s="90"/>
      <c r="F9757" s="209"/>
      <c r="G9757" s="90"/>
      <c r="H9757" s="188"/>
      <c r="I9757" s="90"/>
      <c r="J9757" s="188"/>
    </row>
    <row r="9758" spans="3:10" ht="14.45" customHeight="1" x14ac:dyDescent="0.2">
      <c r="C9758" s="194"/>
      <c r="D9758" s="194"/>
      <c r="E9758" s="90"/>
      <c r="F9758" s="209"/>
      <c r="G9758" s="90"/>
      <c r="H9758" s="188"/>
      <c r="I9758" s="90"/>
      <c r="J9758" s="188"/>
    </row>
    <row r="9759" spans="3:10" ht="14.45" customHeight="1" x14ac:dyDescent="0.2">
      <c r="C9759" s="194"/>
      <c r="D9759" s="194"/>
      <c r="E9759" s="90"/>
      <c r="F9759" s="209"/>
      <c r="G9759" s="90"/>
      <c r="H9759" s="188"/>
      <c r="I9759" s="90"/>
      <c r="J9759" s="188"/>
    </row>
    <row r="9760" spans="3:10" ht="14.45" customHeight="1" x14ac:dyDescent="0.2">
      <c r="C9760" s="194"/>
      <c r="D9760" s="194"/>
      <c r="E9760" s="90"/>
      <c r="F9760" s="209"/>
      <c r="G9760" s="90"/>
      <c r="H9760" s="188"/>
      <c r="I9760" s="90"/>
      <c r="J9760" s="188"/>
    </row>
    <row r="9761" spans="3:10" ht="14.45" customHeight="1" x14ac:dyDescent="0.2">
      <c r="C9761" s="194"/>
      <c r="D9761" s="194"/>
      <c r="E9761" s="90"/>
      <c r="F9761" s="209"/>
      <c r="G9761" s="90"/>
      <c r="H9761" s="188"/>
      <c r="I9761" s="90"/>
      <c r="J9761" s="188"/>
    </row>
    <row r="9762" spans="3:10" ht="14.45" customHeight="1" x14ac:dyDescent="0.2">
      <c r="C9762" s="194"/>
      <c r="D9762" s="194"/>
      <c r="E9762" s="90"/>
      <c r="F9762" s="209"/>
      <c r="G9762" s="90"/>
      <c r="H9762" s="188"/>
      <c r="I9762" s="90"/>
      <c r="J9762" s="188"/>
    </row>
    <row r="9763" spans="3:10" ht="14.45" customHeight="1" x14ac:dyDescent="0.2">
      <c r="C9763" s="194"/>
      <c r="D9763" s="194"/>
      <c r="E9763" s="90"/>
      <c r="F9763" s="209"/>
      <c r="G9763" s="90"/>
      <c r="H9763" s="188"/>
      <c r="I9763" s="90"/>
      <c r="J9763" s="188"/>
    </row>
    <row r="9764" spans="3:10" ht="14.45" customHeight="1" x14ac:dyDescent="0.2">
      <c r="C9764" s="194"/>
      <c r="D9764" s="194"/>
      <c r="E9764" s="90"/>
      <c r="F9764" s="209"/>
      <c r="G9764" s="90"/>
      <c r="H9764" s="188"/>
      <c r="I9764" s="90"/>
      <c r="J9764" s="188"/>
    </row>
    <row r="9765" spans="3:10" ht="14.45" customHeight="1" x14ac:dyDescent="0.2">
      <c r="C9765" s="194"/>
      <c r="D9765" s="194"/>
      <c r="E9765" s="90"/>
      <c r="F9765" s="209"/>
      <c r="G9765" s="90"/>
      <c r="H9765" s="188"/>
      <c r="I9765" s="90"/>
      <c r="J9765" s="188"/>
    </row>
    <row r="9766" spans="3:10" ht="14.45" customHeight="1" x14ac:dyDescent="0.2">
      <c r="C9766" s="194"/>
      <c r="D9766" s="194"/>
      <c r="E9766" s="90"/>
      <c r="F9766" s="209"/>
      <c r="G9766" s="90"/>
      <c r="H9766" s="188"/>
      <c r="I9766" s="90"/>
      <c r="J9766" s="188"/>
    </row>
    <row r="9767" spans="3:10" ht="14.45" customHeight="1" x14ac:dyDescent="0.2">
      <c r="C9767" s="194"/>
      <c r="D9767" s="194"/>
      <c r="E9767" s="90"/>
      <c r="F9767" s="209"/>
      <c r="G9767" s="90"/>
      <c r="H9767" s="188"/>
      <c r="I9767" s="90"/>
      <c r="J9767" s="188"/>
    </row>
    <row r="9768" spans="3:10" ht="14.45" customHeight="1" x14ac:dyDescent="0.2">
      <c r="C9768" s="194"/>
      <c r="D9768" s="194"/>
      <c r="E9768" s="91"/>
      <c r="F9768" s="209"/>
      <c r="G9768" s="91"/>
      <c r="H9768" s="188"/>
      <c r="I9768" s="91"/>
      <c r="J9768" s="188"/>
    </row>
    <row r="9769" spans="3:10" ht="14.45" customHeight="1" x14ac:dyDescent="0.2">
      <c r="C9769" s="194"/>
      <c r="D9769" s="194"/>
      <c r="E9769" s="90"/>
      <c r="F9769" s="209"/>
      <c r="G9769" s="90"/>
      <c r="H9769" s="188"/>
      <c r="I9769" s="90"/>
      <c r="J9769" s="188"/>
    </row>
    <row r="9770" spans="3:10" ht="14.45" customHeight="1" x14ac:dyDescent="0.2">
      <c r="C9770" s="194"/>
      <c r="D9770" s="194"/>
      <c r="E9770" s="90"/>
      <c r="F9770" s="209"/>
      <c r="G9770" s="90"/>
      <c r="H9770" s="188"/>
      <c r="I9770" s="90"/>
      <c r="J9770" s="188"/>
    </row>
    <row r="9771" spans="3:10" ht="14.45" customHeight="1" x14ac:dyDescent="0.2">
      <c r="C9771" s="194"/>
      <c r="D9771" s="194"/>
      <c r="E9771" s="90"/>
      <c r="F9771" s="209"/>
      <c r="G9771" s="90"/>
      <c r="H9771" s="188"/>
      <c r="I9771" s="90"/>
      <c r="J9771" s="188"/>
    </row>
    <row r="9772" spans="3:10" ht="14.45" customHeight="1" x14ac:dyDescent="0.2">
      <c r="C9772" s="194"/>
      <c r="D9772" s="194"/>
      <c r="E9772" s="90"/>
      <c r="F9772" s="209"/>
      <c r="G9772" s="90"/>
      <c r="H9772" s="188"/>
      <c r="I9772" s="90"/>
      <c r="J9772" s="188"/>
    </row>
    <row r="9773" spans="3:10" ht="14.45" customHeight="1" x14ac:dyDescent="0.2">
      <c r="C9773" s="194"/>
      <c r="D9773" s="194"/>
      <c r="E9773" s="90"/>
      <c r="F9773" s="209"/>
      <c r="G9773" s="90"/>
      <c r="H9773" s="188"/>
      <c r="I9773" s="90"/>
      <c r="J9773" s="188"/>
    </row>
    <row r="9774" spans="3:10" ht="14.45" customHeight="1" x14ac:dyDescent="0.2">
      <c r="C9774" s="194"/>
      <c r="D9774" s="194"/>
      <c r="E9774" s="91"/>
      <c r="F9774" s="209"/>
      <c r="G9774" s="91"/>
      <c r="H9774" s="188"/>
      <c r="I9774" s="91"/>
      <c r="J9774" s="188"/>
    </row>
    <row r="9775" spans="3:10" ht="14.45" customHeight="1" x14ac:dyDescent="0.2">
      <c r="C9775" s="194"/>
      <c r="D9775" s="194"/>
      <c r="E9775" s="90"/>
      <c r="F9775" s="209"/>
      <c r="G9775" s="90"/>
      <c r="H9775" s="188"/>
      <c r="I9775" s="90"/>
      <c r="J9775" s="188"/>
    </row>
    <row r="9776" spans="3:10" ht="14.45" customHeight="1" x14ac:dyDescent="0.2">
      <c r="C9776" s="194"/>
      <c r="D9776" s="194"/>
      <c r="E9776" s="90"/>
      <c r="F9776" s="209"/>
      <c r="G9776" s="90"/>
      <c r="H9776" s="188"/>
      <c r="I9776" s="90"/>
      <c r="J9776" s="188"/>
    </row>
    <row r="9777" spans="3:10" ht="14.45" customHeight="1" x14ac:dyDescent="0.2">
      <c r="C9777" s="194"/>
      <c r="D9777" s="194"/>
      <c r="E9777" s="90"/>
      <c r="F9777" s="209"/>
      <c r="G9777" s="90"/>
      <c r="H9777" s="188"/>
      <c r="I9777" s="90"/>
      <c r="J9777" s="188"/>
    </row>
    <row r="9778" spans="3:10" ht="14.45" customHeight="1" x14ac:dyDescent="0.2">
      <c r="C9778" s="194"/>
      <c r="D9778" s="194"/>
      <c r="E9778" s="90"/>
      <c r="F9778" s="209"/>
      <c r="G9778" s="90"/>
      <c r="H9778" s="188"/>
      <c r="I9778" s="90"/>
      <c r="J9778" s="188"/>
    </row>
    <row r="9779" spans="3:10" ht="14.45" customHeight="1" x14ac:dyDescent="0.2">
      <c r="C9779" s="194"/>
      <c r="D9779" s="194"/>
      <c r="E9779" s="90"/>
      <c r="F9779" s="209"/>
      <c r="G9779" s="90"/>
      <c r="H9779" s="188"/>
      <c r="I9779" s="90"/>
      <c r="J9779" s="188"/>
    </row>
    <row r="9780" spans="3:10" ht="14.45" customHeight="1" x14ac:dyDescent="0.2">
      <c r="C9780" s="194"/>
      <c r="D9780" s="194"/>
      <c r="E9780" s="91"/>
      <c r="F9780" s="209"/>
      <c r="G9780" s="91"/>
      <c r="H9780" s="188"/>
      <c r="I9780" s="91"/>
      <c r="J9780" s="188"/>
    </row>
    <row r="9781" spans="3:10" ht="14.45" customHeight="1" x14ac:dyDescent="0.2">
      <c r="C9781" s="194"/>
      <c r="D9781" s="194"/>
      <c r="E9781" s="90"/>
      <c r="F9781" s="209"/>
      <c r="G9781" s="90"/>
      <c r="H9781" s="188"/>
      <c r="I9781" s="90"/>
      <c r="J9781" s="188"/>
    </row>
    <row r="9782" spans="3:10" ht="14.45" customHeight="1" x14ac:dyDescent="0.2">
      <c r="C9782" s="194"/>
      <c r="D9782" s="194"/>
      <c r="E9782" s="90"/>
      <c r="F9782" s="209"/>
      <c r="G9782" s="90"/>
      <c r="H9782" s="188"/>
      <c r="I9782" s="90"/>
      <c r="J9782" s="188"/>
    </row>
    <row r="9783" spans="3:10" ht="14.45" customHeight="1" x14ac:dyDescent="0.2">
      <c r="C9783" s="194"/>
      <c r="D9783" s="194"/>
      <c r="E9783" s="90"/>
      <c r="F9783" s="209"/>
      <c r="G9783" s="90"/>
      <c r="H9783" s="188"/>
      <c r="I9783" s="90"/>
      <c r="J9783" s="188"/>
    </row>
    <row r="9784" spans="3:10" ht="14.45" customHeight="1" x14ac:dyDescent="0.2">
      <c r="C9784" s="194"/>
      <c r="D9784" s="194"/>
      <c r="E9784" s="90"/>
      <c r="F9784" s="209"/>
      <c r="G9784" s="90"/>
      <c r="H9784" s="188"/>
      <c r="I9784" s="90"/>
      <c r="J9784" s="188"/>
    </row>
    <row r="9785" spans="3:10" ht="14.45" customHeight="1" x14ac:dyDescent="0.2">
      <c r="C9785" s="194"/>
      <c r="D9785" s="194"/>
      <c r="E9785" s="90"/>
      <c r="F9785" s="209"/>
      <c r="G9785" s="90"/>
      <c r="H9785" s="188"/>
      <c r="I9785" s="90"/>
      <c r="J9785" s="188"/>
    </row>
    <row r="9786" spans="3:10" ht="14.45" customHeight="1" x14ac:dyDescent="0.2">
      <c r="C9786" s="194"/>
      <c r="D9786" s="194"/>
      <c r="E9786" s="91"/>
      <c r="F9786" s="209"/>
      <c r="G9786" s="91"/>
      <c r="H9786" s="188"/>
      <c r="I9786" s="91"/>
      <c r="J9786" s="188"/>
    </row>
    <row r="9787" spans="3:10" ht="14.45" customHeight="1" x14ac:dyDescent="0.2">
      <c r="C9787" s="194"/>
      <c r="D9787" s="194"/>
      <c r="E9787" s="90"/>
      <c r="F9787" s="209"/>
      <c r="G9787" s="90"/>
      <c r="H9787" s="188"/>
      <c r="I9787" s="90"/>
      <c r="J9787" s="188"/>
    </row>
    <row r="9788" spans="3:10" ht="14.45" customHeight="1" x14ac:dyDescent="0.2">
      <c r="C9788" s="194"/>
      <c r="D9788" s="194"/>
      <c r="E9788" s="103"/>
      <c r="F9788" s="209"/>
      <c r="G9788" s="103"/>
      <c r="H9788" s="188"/>
      <c r="I9788" s="103"/>
      <c r="J9788" s="188"/>
    </row>
    <row r="9789" spans="3:10" ht="14.45" customHeight="1" x14ac:dyDescent="0.2">
      <c r="C9789" s="201"/>
      <c r="D9789" s="201"/>
      <c r="E9789" s="101"/>
      <c r="F9789" s="210"/>
      <c r="G9789" s="101"/>
      <c r="H9789" s="188"/>
      <c r="I9789" s="101"/>
      <c r="J9789" s="188"/>
    </row>
    <row r="9790" spans="3:10" ht="14.45" customHeight="1" x14ac:dyDescent="0.2">
      <c r="C9790" s="190" t="s">
        <v>1266</v>
      </c>
      <c r="D9790" s="202" t="s">
        <v>1267</v>
      </c>
      <c r="E9790" s="90"/>
      <c r="F9790" s="193" t="s">
        <v>1544</v>
      </c>
      <c r="G9790" s="90"/>
      <c r="H9790" s="133"/>
      <c r="I9790" s="90"/>
      <c r="J9790" s="133"/>
    </row>
    <row r="9791" spans="3:10" ht="14.45" customHeight="1" x14ac:dyDescent="0.2">
      <c r="C9791" s="191"/>
      <c r="D9791" s="191"/>
      <c r="E9791" s="90"/>
      <c r="F9791" s="209"/>
      <c r="G9791" s="90"/>
      <c r="H9791" s="188"/>
      <c r="I9791" s="90"/>
      <c r="J9791" s="188"/>
    </row>
    <row r="9792" spans="3:10" ht="14.45" customHeight="1" x14ac:dyDescent="0.2">
      <c r="C9792" s="191"/>
      <c r="D9792" s="191"/>
      <c r="E9792" s="90"/>
      <c r="F9792" s="209"/>
      <c r="G9792" s="90"/>
      <c r="H9792" s="188"/>
      <c r="I9792" s="90"/>
      <c r="J9792" s="188"/>
    </row>
    <row r="9793" spans="3:10" ht="14.45" customHeight="1" x14ac:dyDescent="0.2">
      <c r="C9793" s="191"/>
      <c r="D9793" s="191"/>
      <c r="E9793" s="90"/>
      <c r="F9793" s="209"/>
      <c r="G9793" s="90"/>
      <c r="H9793" s="188"/>
      <c r="I9793" s="90"/>
      <c r="J9793" s="188"/>
    </row>
    <row r="9794" spans="3:10" ht="14.45" customHeight="1" x14ac:dyDescent="0.2">
      <c r="C9794" s="191"/>
      <c r="D9794" s="191"/>
      <c r="E9794" s="90"/>
      <c r="F9794" s="209"/>
      <c r="G9794" s="90"/>
      <c r="H9794" s="188"/>
      <c r="I9794" s="90"/>
      <c r="J9794" s="188"/>
    </row>
    <row r="9795" spans="3:10" ht="14.45" customHeight="1" x14ac:dyDescent="0.2">
      <c r="C9795" s="191"/>
      <c r="D9795" s="191"/>
      <c r="E9795" s="90"/>
      <c r="F9795" s="209"/>
      <c r="G9795" s="90"/>
      <c r="H9795" s="188"/>
      <c r="I9795" s="90"/>
      <c r="J9795" s="188"/>
    </row>
    <row r="9796" spans="3:10" ht="14.45" customHeight="1" x14ac:dyDescent="0.2">
      <c r="C9796" s="191"/>
      <c r="D9796" s="191"/>
      <c r="E9796" s="90"/>
      <c r="F9796" s="209"/>
      <c r="G9796" s="90"/>
      <c r="H9796" s="188"/>
      <c r="I9796" s="90"/>
      <c r="J9796" s="188"/>
    </row>
    <row r="9797" spans="3:10" ht="14.45" customHeight="1" x14ac:dyDescent="0.2">
      <c r="C9797" s="191"/>
      <c r="D9797" s="191"/>
      <c r="E9797" s="90"/>
      <c r="F9797" s="209"/>
      <c r="G9797" s="90"/>
      <c r="H9797" s="188"/>
      <c r="I9797" s="90"/>
      <c r="J9797" s="188"/>
    </row>
    <row r="9798" spans="3:10" ht="14.45" customHeight="1" x14ac:dyDescent="0.2">
      <c r="C9798" s="191"/>
      <c r="D9798" s="191"/>
      <c r="E9798" s="90"/>
      <c r="F9798" s="209"/>
      <c r="G9798" s="90"/>
      <c r="H9798" s="188"/>
      <c r="I9798" s="90"/>
      <c r="J9798" s="188"/>
    </row>
    <row r="9799" spans="3:10" ht="14.45" customHeight="1" x14ac:dyDescent="0.2">
      <c r="C9799" s="191"/>
      <c r="D9799" s="191"/>
      <c r="E9799" s="90"/>
      <c r="F9799" s="209"/>
      <c r="G9799" s="90"/>
      <c r="H9799" s="188"/>
      <c r="I9799" s="90"/>
      <c r="J9799" s="188"/>
    </row>
    <row r="9800" spans="3:10" ht="14.45" customHeight="1" x14ac:dyDescent="0.2">
      <c r="C9800" s="191"/>
      <c r="D9800" s="191"/>
      <c r="E9800" s="90"/>
      <c r="F9800" s="209"/>
      <c r="G9800" s="90"/>
      <c r="H9800" s="188"/>
      <c r="I9800" s="90"/>
      <c r="J9800" s="188"/>
    </row>
    <row r="9801" spans="3:10" ht="14.45" customHeight="1" x14ac:dyDescent="0.2">
      <c r="C9801" s="191"/>
      <c r="D9801" s="191"/>
      <c r="E9801" s="90"/>
      <c r="F9801" s="209"/>
      <c r="G9801" s="90"/>
      <c r="H9801" s="188"/>
      <c r="I9801" s="90"/>
      <c r="J9801" s="188"/>
    </row>
    <row r="9802" spans="3:10" ht="14.45" customHeight="1" x14ac:dyDescent="0.2">
      <c r="C9802" s="191"/>
      <c r="D9802" s="191"/>
      <c r="E9802" s="90"/>
      <c r="F9802" s="209"/>
      <c r="G9802" s="90"/>
      <c r="H9802" s="188"/>
      <c r="I9802" s="90"/>
      <c r="J9802" s="188"/>
    </row>
    <row r="9803" spans="3:10" ht="14.45" customHeight="1" x14ac:dyDescent="0.2">
      <c r="C9803" s="191"/>
      <c r="D9803" s="191"/>
      <c r="E9803" s="90"/>
      <c r="F9803" s="209"/>
      <c r="G9803" s="90"/>
      <c r="H9803" s="188"/>
      <c r="I9803" s="90"/>
      <c r="J9803" s="188"/>
    </row>
    <row r="9804" spans="3:10" ht="14.45" customHeight="1" x14ac:dyDescent="0.2">
      <c r="C9804" s="191"/>
      <c r="D9804" s="191"/>
      <c r="E9804" s="90"/>
      <c r="F9804" s="209"/>
      <c r="G9804" s="90"/>
      <c r="H9804" s="188"/>
      <c r="I9804" s="90"/>
      <c r="J9804" s="188"/>
    </row>
    <row r="9805" spans="3:10" ht="14.45" customHeight="1" x14ac:dyDescent="0.2">
      <c r="C9805" s="191"/>
      <c r="D9805" s="191"/>
      <c r="E9805" s="90"/>
      <c r="F9805" s="209"/>
      <c r="G9805" s="90"/>
      <c r="H9805" s="188"/>
      <c r="I9805" s="90"/>
      <c r="J9805" s="188"/>
    </row>
    <row r="9806" spans="3:10" ht="14.45" customHeight="1" x14ac:dyDescent="0.2">
      <c r="C9806" s="191"/>
      <c r="D9806" s="191"/>
      <c r="E9806" s="90"/>
      <c r="F9806" s="209"/>
      <c r="G9806" s="90"/>
      <c r="H9806" s="188"/>
      <c r="I9806" s="90"/>
      <c r="J9806" s="188"/>
    </row>
    <row r="9807" spans="3:10" ht="14.45" customHeight="1" x14ac:dyDescent="0.2">
      <c r="C9807" s="191"/>
      <c r="D9807" s="191"/>
      <c r="E9807" s="90"/>
      <c r="F9807" s="209"/>
      <c r="G9807" s="90"/>
      <c r="H9807" s="188"/>
      <c r="I9807" s="90"/>
      <c r="J9807" s="188"/>
    </row>
    <row r="9808" spans="3:10" ht="14.45" customHeight="1" x14ac:dyDescent="0.2">
      <c r="C9808" s="191"/>
      <c r="D9808" s="191"/>
      <c r="E9808" s="90"/>
      <c r="F9808" s="209"/>
      <c r="G9808" s="90"/>
      <c r="H9808" s="188"/>
      <c r="I9808" s="90"/>
      <c r="J9808" s="188"/>
    </row>
    <row r="9809" spans="3:10" ht="14.45" customHeight="1" x14ac:dyDescent="0.2">
      <c r="C9809" s="191"/>
      <c r="D9809" s="191"/>
      <c r="E9809" s="90"/>
      <c r="F9809" s="209"/>
      <c r="G9809" s="90"/>
      <c r="H9809" s="188"/>
      <c r="I9809" s="90"/>
      <c r="J9809" s="188"/>
    </row>
    <row r="9810" spans="3:10" ht="14.45" customHeight="1" x14ac:dyDescent="0.2">
      <c r="C9810" s="191"/>
      <c r="D9810" s="191"/>
      <c r="E9810" s="90"/>
      <c r="F9810" s="209"/>
      <c r="G9810" s="90"/>
      <c r="H9810" s="188"/>
      <c r="I9810" s="90"/>
      <c r="J9810" s="188"/>
    </row>
    <row r="9811" spans="3:10" ht="14.45" customHeight="1" x14ac:dyDescent="0.2">
      <c r="C9811" s="191"/>
      <c r="D9811" s="191"/>
      <c r="E9811" s="90"/>
      <c r="F9811" s="209"/>
      <c r="G9811" s="90"/>
      <c r="H9811" s="188"/>
      <c r="I9811" s="90"/>
      <c r="J9811" s="188"/>
    </row>
    <row r="9812" spans="3:10" ht="14.45" customHeight="1" x14ac:dyDescent="0.2">
      <c r="C9812" s="191"/>
      <c r="D9812" s="191"/>
      <c r="E9812" s="90"/>
      <c r="F9812" s="209"/>
      <c r="G9812" s="90"/>
      <c r="H9812" s="188"/>
      <c r="I9812" s="90"/>
      <c r="J9812" s="188"/>
    </row>
    <row r="9813" spans="3:10" ht="14.45" customHeight="1" x14ac:dyDescent="0.2">
      <c r="C9813" s="191"/>
      <c r="D9813" s="191"/>
      <c r="E9813" s="90"/>
      <c r="F9813" s="209"/>
      <c r="G9813" s="90"/>
      <c r="H9813" s="188"/>
      <c r="I9813" s="90"/>
      <c r="J9813" s="188"/>
    </row>
    <row r="9814" spans="3:10" ht="14.45" customHeight="1" x14ac:dyDescent="0.2">
      <c r="C9814" s="191"/>
      <c r="D9814" s="191"/>
      <c r="E9814" s="90"/>
      <c r="F9814" s="209"/>
      <c r="G9814" s="90"/>
      <c r="H9814" s="188"/>
      <c r="I9814" s="90"/>
      <c r="J9814" s="188"/>
    </row>
    <row r="9815" spans="3:10" ht="14.45" customHeight="1" x14ac:dyDescent="0.2">
      <c r="C9815" s="191"/>
      <c r="D9815" s="191"/>
      <c r="E9815" s="90"/>
      <c r="F9815" s="209"/>
      <c r="G9815" s="90"/>
      <c r="H9815" s="188"/>
      <c r="I9815" s="90"/>
      <c r="J9815" s="188"/>
    </row>
    <row r="9816" spans="3:10" ht="14.45" customHeight="1" x14ac:dyDescent="0.2">
      <c r="C9816" s="191"/>
      <c r="D9816" s="191"/>
      <c r="E9816" s="90"/>
      <c r="F9816" s="209"/>
      <c r="G9816" s="90"/>
      <c r="H9816" s="188"/>
      <c r="I9816" s="90"/>
      <c r="J9816" s="188"/>
    </row>
    <row r="9817" spans="3:10" ht="14.45" customHeight="1" x14ac:dyDescent="0.2">
      <c r="C9817" s="191"/>
      <c r="D9817" s="191"/>
      <c r="E9817" s="90"/>
      <c r="F9817" s="209"/>
      <c r="G9817" s="90"/>
      <c r="H9817" s="188"/>
      <c r="I9817" s="90"/>
      <c r="J9817" s="188"/>
    </row>
    <row r="9818" spans="3:10" ht="14.45" customHeight="1" x14ac:dyDescent="0.2">
      <c r="C9818" s="191"/>
      <c r="D9818" s="191"/>
      <c r="E9818" s="90"/>
      <c r="F9818" s="209"/>
      <c r="G9818" s="90"/>
      <c r="H9818" s="188"/>
      <c r="I9818" s="90"/>
      <c r="J9818" s="188"/>
    </row>
    <row r="9819" spans="3:10" ht="14.45" customHeight="1" x14ac:dyDescent="0.2">
      <c r="C9819" s="191"/>
      <c r="D9819" s="191"/>
      <c r="E9819" s="90"/>
      <c r="F9819" s="209"/>
      <c r="G9819" s="90"/>
      <c r="H9819" s="188"/>
      <c r="I9819" s="90"/>
      <c r="J9819" s="188"/>
    </row>
    <row r="9820" spans="3:10" ht="14.45" customHeight="1" x14ac:dyDescent="0.2">
      <c r="C9820" s="191"/>
      <c r="D9820" s="191"/>
      <c r="E9820" s="90"/>
      <c r="F9820" s="209"/>
      <c r="G9820" s="90"/>
      <c r="H9820" s="188"/>
      <c r="I9820" s="90"/>
      <c r="J9820" s="188"/>
    </row>
    <row r="9821" spans="3:10" ht="14.45" customHeight="1" x14ac:dyDescent="0.2">
      <c r="C9821" s="191"/>
      <c r="D9821" s="191"/>
      <c r="E9821" s="90"/>
      <c r="F9821" s="209"/>
      <c r="G9821" s="90"/>
      <c r="H9821" s="188"/>
      <c r="I9821" s="90"/>
      <c r="J9821" s="188"/>
    </row>
    <row r="9822" spans="3:10" ht="14.45" customHeight="1" x14ac:dyDescent="0.2">
      <c r="C9822" s="191"/>
      <c r="D9822" s="191"/>
      <c r="E9822" s="90"/>
      <c r="F9822" s="209"/>
      <c r="G9822" s="90"/>
      <c r="H9822" s="188"/>
      <c r="I9822" s="90"/>
      <c r="J9822" s="188"/>
    </row>
    <row r="9823" spans="3:10" ht="14.45" customHeight="1" x14ac:dyDescent="0.2">
      <c r="C9823" s="191"/>
      <c r="D9823" s="191"/>
      <c r="E9823" s="90"/>
      <c r="F9823" s="209"/>
      <c r="G9823" s="90"/>
      <c r="H9823" s="188"/>
      <c r="I9823" s="90"/>
      <c r="J9823" s="188"/>
    </row>
    <row r="9824" spans="3:10" ht="14.45" customHeight="1" x14ac:dyDescent="0.2">
      <c r="C9824" s="191"/>
      <c r="D9824" s="191"/>
      <c r="E9824" s="90"/>
      <c r="F9824" s="209"/>
      <c r="G9824" s="90"/>
      <c r="H9824" s="188"/>
      <c r="I9824" s="90"/>
      <c r="J9824" s="188"/>
    </row>
    <row r="9825" spans="3:10" ht="14.45" customHeight="1" x14ac:dyDescent="0.2">
      <c r="C9825" s="191"/>
      <c r="D9825" s="191"/>
      <c r="E9825" s="90"/>
      <c r="F9825" s="209"/>
      <c r="G9825" s="90"/>
      <c r="H9825" s="188"/>
      <c r="I9825" s="90"/>
      <c r="J9825" s="188"/>
    </row>
    <row r="9826" spans="3:10" ht="14.45" customHeight="1" x14ac:dyDescent="0.2">
      <c r="C9826" s="191"/>
      <c r="D9826" s="191"/>
      <c r="E9826" s="90"/>
      <c r="F9826" s="209"/>
      <c r="G9826" s="90"/>
      <c r="H9826" s="188"/>
      <c r="I9826" s="90"/>
      <c r="J9826" s="188"/>
    </row>
    <row r="9827" spans="3:10" ht="14.45" customHeight="1" x14ac:dyDescent="0.2">
      <c r="C9827" s="191"/>
      <c r="D9827" s="191"/>
      <c r="E9827" s="90"/>
      <c r="F9827" s="209"/>
      <c r="G9827" s="90"/>
      <c r="H9827" s="188"/>
      <c r="I9827" s="90"/>
      <c r="J9827" s="188"/>
    </row>
    <row r="9828" spans="3:10" ht="14.45" customHeight="1" x14ac:dyDescent="0.2">
      <c r="C9828" s="191"/>
      <c r="D9828" s="191"/>
      <c r="E9828" s="90"/>
      <c r="F9828" s="209"/>
      <c r="G9828" s="90"/>
      <c r="H9828" s="188"/>
      <c r="I9828" s="90"/>
      <c r="J9828" s="188"/>
    </row>
    <row r="9829" spans="3:10" ht="14.45" customHeight="1" x14ac:dyDescent="0.2">
      <c r="C9829" s="191"/>
      <c r="D9829" s="191"/>
      <c r="E9829" s="90"/>
      <c r="F9829" s="209"/>
      <c r="G9829" s="90"/>
      <c r="H9829" s="188"/>
      <c r="I9829" s="90"/>
      <c r="J9829" s="188"/>
    </row>
    <row r="9830" spans="3:10" ht="14.45" customHeight="1" x14ac:dyDescent="0.2">
      <c r="C9830" s="191"/>
      <c r="D9830" s="191"/>
      <c r="E9830" s="90"/>
      <c r="F9830" s="209"/>
      <c r="G9830" s="90"/>
      <c r="H9830" s="188"/>
      <c r="I9830" s="90"/>
      <c r="J9830" s="188"/>
    </row>
    <row r="9831" spans="3:10" ht="14.45" customHeight="1" x14ac:dyDescent="0.2">
      <c r="C9831" s="191"/>
      <c r="D9831" s="191"/>
      <c r="E9831" s="90"/>
      <c r="F9831" s="209"/>
      <c r="G9831" s="90"/>
      <c r="H9831" s="188"/>
      <c r="I9831" s="90"/>
      <c r="J9831" s="188"/>
    </row>
    <row r="9832" spans="3:10" ht="14.45" customHeight="1" x14ac:dyDescent="0.2">
      <c r="C9832" s="191"/>
      <c r="D9832" s="191"/>
      <c r="E9832" s="90"/>
      <c r="F9832" s="209"/>
      <c r="G9832" s="90"/>
      <c r="H9832" s="188"/>
      <c r="I9832" s="90"/>
      <c r="J9832" s="188"/>
    </row>
    <row r="9833" spans="3:10" ht="14.45" customHeight="1" x14ac:dyDescent="0.2">
      <c r="C9833" s="191"/>
      <c r="D9833" s="191"/>
      <c r="E9833" s="90"/>
      <c r="F9833" s="209"/>
      <c r="G9833" s="90"/>
      <c r="H9833" s="188"/>
      <c r="I9833" s="90"/>
      <c r="J9833" s="188"/>
    </row>
    <row r="9834" spans="3:10" ht="14.45" customHeight="1" x14ac:dyDescent="0.2">
      <c r="C9834" s="191"/>
      <c r="D9834" s="191"/>
      <c r="E9834" s="90"/>
      <c r="F9834" s="209"/>
      <c r="G9834" s="90"/>
      <c r="H9834" s="188"/>
      <c r="I9834" s="90"/>
      <c r="J9834" s="188"/>
    </row>
    <row r="9835" spans="3:10" ht="14.45" customHeight="1" x14ac:dyDescent="0.2">
      <c r="C9835" s="191"/>
      <c r="D9835" s="191"/>
      <c r="E9835" s="90"/>
      <c r="F9835" s="209"/>
      <c r="G9835" s="90"/>
      <c r="H9835" s="188"/>
      <c r="I9835" s="90"/>
      <c r="J9835" s="188"/>
    </row>
    <row r="9836" spans="3:10" ht="14.45" customHeight="1" x14ac:dyDescent="0.2">
      <c r="C9836" s="191"/>
      <c r="D9836" s="191"/>
      <c r="E9836" s="90"/>
      <c r="F9836" s="209"/>
      <c r="G9836" s="90"/>
      <c r="H9836" s="188"/>
      <c r="I9836" s="90"/>
      <c r="J9836" s="188"/>
    </row>
    <row r="9837" spans="3:10" ht="14.45" customHeight="1" x14ac:dyDescent="0.2">
      <c r="C9837" s="191"/>
      <c r="D9837" s="191"/>
      <c r="E9837" s="90"/>
      <c r="F9837" s="209"/>
      <c r="G9837" s="90"/>
      <c r="H9837" s="188"/>
      <c r="I9837" s="90"/>
      <c r="J9837" s="188"/>
    </row>
    <row r="9838" spans="3:10" ht="14.45" customHeight="1" x14ac:dyDescent="0.2">
      <c r="C9838" s="191"/>
      <c r="D9838" s="191"/>
      <c r="E9838" s="90"/>
      <c r="F9838" s="209"/>
      <c r="G9838" s="90"/>
      <c r="H9838" s="188"/>
      <c r="I9838" s="90"/>
      <c r="J9838" s="188"/>
    </row>
    <row r="9839" spans="3:10" ht="14.45" customHeight="1" x14ac:dyDescent="0.2">
      <c r="C9839" s="191"/>
      <c r="D9839" s="191"/>
      <c r="E9839" s="90"/>
      <c r="F9839" s="209"/>
      <c r="G9839" s="90"/>
      <c r="H9839" s="188"/>
      <c r="I9839" s="90"/>
      <c r="J9839" s="188"/>
    </row>
    <row r="9840" spans="3:10" ht="14.45" customHeight="1" x14ac:dyDescent="0.2">
      <c r="C9840" s="191"/>
      <c r="D9840" s="191"/>
      <c r="E9840" s="90"/>
      <c r="F9840" s="209"/>
      <c r="G9840" s="90"/>
      <c r="H9840" s="188"/>
      <c r="I9840" s="90"/>
      <c r="J9840" s="188"/>
    </row>
    <row r="9841" spans="3:10" ht="14.45" customHeight="1" x14ac:dyDescent="0.2">
      <c r="C9841" s="191"/>
      <c r="D9841" s="191"/>
      <c r="E9841" s="91"/>
      <c r="F9841" s="209"/>
      <c r="G9841" s="91"/>
      <c r="H9841" s="188"/>
      <c r="I9841" s="91"/>
      <c r="J9841" s="188"/>
    </row>
    <row r="9842" spans="3:10" ht="14.45" customHeight="1" x14ac:dyDescent="0.2">
      <c r="C9842" s="191"/>
      <c r="D9842" s="191"/>
      <c r="E9842" s="90"/>
      <c r="F9842" s="209"/>
      <c r="G9842" s="90"/>
      <c r="H9842" s="188"/>
      <c r="I9842" s="90"/>
      <c r="J9842" s="188"/>
    </row>
    <row r="9843" spans="3:10" ht="14.45" customHeight="1" x14ac:dyDescent="0.2">
      <c r="C9843" s="191"/>
      <c r="D9843" s="191"/>
      <c r="E9843" s="90"/>
      <c r="F9843" s="209"/>
      <c r="G9843" s="90"/>
      <c r="H9843" s="188"/>
      <c r="I9843" s="90"/>
      <c r="J9843" s="188"/>
    </row>
    <row r="9844" spans="3:10" ht="14.45" customHeight="1" x14ac:dyDescent="0.2">
      <c r="C9844" s="191"/>
      <c r="D9844" s="191"/>
      <c r="E9844" s="90"/>
      <c r="F9844" s="209"/>
      <c r="G9844" s="90"/>
      <c r="H9844" s="188"/>
      <c r="I9844" s="90"/>
      <c r="J9844" s="188"/>
    </row>
    <row r="9845" spans="3:10" ht="14.45" customHeight="1" x14ac:dyDescent="0.2">
      <c r="C9845" s="191"/>
      <c r="D9845" s="191"/>
      <c r="E9845" s="90"/>
      <c r="F9845" s="209"/>
      <c r="G9845" s="90"/>
      <c r="H9845" s="188"/>
      <c r="I9845" s="90"/>
      <c r="J9845" s="188"/>
    </row>
    <row r="9846" spans="3:10" ht="14.45" customHeight="1" x14ac:dyDescent="0.2">
      <c r="C9846" s="191"/>
      <c r="D9846" s="191"/>
      <c r="E9846" s="90"/>
      <c r="F9846" s="209"/>
      <c r="G9846" s="90"/>
      <c r="H9846" s="188"/>
      <c r="I9846" s="90"/>
      <c r="J9846" s="188"/>
    </row>
    <row r="9847" spans="3:10" ht="14.45" customHeight="1" x14ac:dyDescent="0.2">
      <c r="C9847" s="191"/>
      <c r="D9847" s="191"/>
      <c r="E9847" s="90"/>
      <c r="F9847" s="209"/>
      <c r="G9847" s="90"/>
      <c r="H9847" s="188"/>
      <c r="I9847" s="90"/>
      <c r="J9847" s="188"/>
    </row>
    <row r="9848" spans="3:10" ht="14.45" customHeight="1" x14ac:dyDescent="0.2">
      <c r="C9848" s="191"/>
      <c r="D9848" s="191"/>
      <c r="E9848" s="90"/>
      <c r="F9848" s="209"/>
      <c r="G9848" s="90"/>
      <c r="H9848" s="188"/>
      <c r="I9848" s="90"/>
      <c r="J9848" s="188"/>
    </row>
    <row r="9849" spans="3:10" ht="14.45" customHeight="1" x14ac:dyDescent="0.2">
      <c r="C9849" s="191"/>
      <c r="D9849" s="191"/>
      <c r="E9849" s="90"/>
      <c r="F9849" s="209"/>
      <c r="G9849" s="90"/>
      <c r="H9849" s="188"/>
      <c r="I9849" s="90"/>
      <c r="J9849" s="188"/>
    </row>
    <row r="9850" spans="3:10" ht="14.45" customHeight="1" x14ac:dyDescent="0.2">
      <c r="C9850" s="191"/>
      <c r="D9850" s="191"/>
      <c r="E9850" s="91"/>
      <c r="F9850" s="209"/>
      <c r="G9850" s="91"/>
      <c r="H9850" s="188"/>
      <c r="I9850" s="91"/>
      <c r="J9850" s="188"/>
    </row>
    <row r="9851" spans="3:10" ht="14.45" customHeight="1" x14ac:dyDescent="0.2">
      <c r="C9851" s="191"/>
      <c r="D9851" s="191"/>
      <c r="E9851" s="90"/>
      <c r="F9851" s="209"/>
      <c r="G9851" s="90"/>
      <c r="H9851" s="188"/>
      <c r="I9851" s="90"/>
      <c r="J9851" s="188"/>
    </row>
    <row r="9852" spans="3:10" ht="14.45" customHeight="1" x14ac:dyDescent="0.2">
      <c r="C9852" s="191"/>
      <c r="D9852" s="191"/>
      <c r="E9852" s="90"/>
      <c r="F9852" s="209"/>
      <c r="G9852" s="90"/>
      <c r="H9852" s="188"/>
      <c r="I9852" s="90"/>
      <c r="J9852" s="188"/>
    </row>
    <row r="9853" spans="3:10" ht="14.45" customHeight="1" x14ac:dyDescent="0.2">
      <c r="C9853" s="191"/>
      <c r="D9853" s="191"/>
      <c r="E9853" s="90"/>
      <c r="F9853" s="209"/>
      <c r="G9853" s="90"/>
      <c r="H9853" s="188"/>
      <c r="I9853" s="90"/>
      <c r="J9853" s="188"/>
    </row>
    <row r="9854" spans="3:10" ht="14.45" customHeight="1" x14ac:dyDescent="0.2">
      <c r="C9854" s="191"/>
      <c r="D9854" s="191"/>
      <c r="E9854" s="90"/>
      <c r="F9854" s="209"/>
      <c r="G9854" s="90"/>
      <c r="H9854" s="188"/>
      <c r="I9854" s="90"/>
      <c r="J9854" s="188"/>
    </row>
    <row r="9855" spans="3:10" ht="14.45" customHeight="1" x14ac:dyDescent="0.2">
      <c r="C9855" s="191"/>
      <c r="D9855" s="191"/>
      <c r="E9855" s="103"/>
      <c r="F9855" s="209"/>
      <c r="G9855" s="103"/>
      <c r="H9855" s="188"/>
      <c r="I9855" s="103"/>
      <c r="J9855" s="188"/>
    </row>
    <row r="9856" spans="3:10" ht="14.45" customHeight="1" x14ac:dyDescent="0.2">
      <c r="C9856" s="201"/>
      <c r="D9856" s="201"/>
      <c r="E9856" s="101"/>
      <c r="F9856" s="210"/>
      <c r="G9856" s="101"/>
      <c r="H9856" s="188"/>
      <c r="I9856" s="101"/>
      <c r="J9856" s="188"/>
    </row>
    <row r="9857" spans="3:10" ht="14.45" customHeight="1" x14ac:dyDescent="0.2">
      <c r="C9857" s="190" t="s">
        <v>1268</v>
      </c>
      <c r="D9857" s="190" t="s">
        <v>1269</v>
      </c>
      <c r="E9857" s="90"/>
      <c r="F9857" s="193" t="s">
        <v>1545</v>
      </c>
      <c r="G9857" s="90"/>
      <c r="H9857" s="133"/>
      <c r="I9857" s="90"/>
      <c r="J9857" s="133"/>
    </row>
    <row r="9858" spans="3:10" ht="14.45" customHeight="1" x14ac:dyDescent="0.2">
      <c r="C9858" s="194"/>
      <c r="D9858" s="191"/>
      <c r="E9858" s="90"/>
      <c r="F9858" s="209"/>
      <c r="G9858" s="90"/>
      <c r="H9858" s="188"/>
      <c r="I9858" s="90"/>
      <c r="J9858" s="188"/>
    </row>
    <row r="9859" spans="3:10" ht="14.45" customHeight="1" x14ac:dyDescent="0.2">
      <c r="C9859" s="194"/>
      <c r="D9859" s="191"/>
      <c r="E9859" s="90"/>
      <c r="F9859" s="209"/>
      <c r="G9859" s="90"/>
      <c r="H9859" s="188"/>
      <c r="I9859" s="90"/>
      <c r="J9859" s="188"/>
    </row>
    <row r="9860" spans="3:10" ht="14.45" customHeight="1" x14ac:dyDescent="0.2">
      <c r="C9860" s="194"/>
      <c r="D9860" s="191"/>
      <c r="E9860" s="90"/>
      <c r="F9860" s="209"/>
      <c r="G9860" s="90"/>
      <c r="H9860" s="188"/>
      <c r="I9860" s="90"/>
      <c r="J9860" s="188"/>
    </row>
    <row r="9861" spans="3:10" ht="14.45" customHeight="1" x14ac:dyDescent="0.2">
      <c r="C9861" s="194"/>
      <c r="D9861" s="191"/>
      <c r="E9861" s="90"/>
      <c r="F9861" s="209"/>
      <c r="G9861" s="90"/>
      <c r="H9861" s="188"/>
      <c r="I9861" s="90"/>
      <c r="J9861" s="188"/>
    </row>
    <row r="9862" spans="3:10" ht="14.45" customHeight="1" x14ac:dyDescent="0.2">
      <c r="C9862" s="194"/>
      <c r="D9862" s="191"/>
      <c r="E9862" s="90"/>
      <c r="F9862" s="209"/>
      <c r="G9862" s="90"/>
      <c r="H9862" s="188"/>
      <c r="I9862" s="90"/>
      <c r="J9862" s="188"/>
    </row>
    <row r="9863" spans="3:10" ht="14.45" customHeight="1" x14ac:dyDescent="0.2">
      <c r="C9863" s="194"/>
      <c r="D9863" s="191"/>
      <c r="E9863" s="90"/>
      <c r="F9863" s="209"/>
      <c r="G9863" s="90"/>
      <c r="H9863" s="188"/>
      <c r="I9863" s="90"/>
      <c r="J9863" s="188"/>
    </row>
    <row r="9864" spans="3:10" ht="14.45" customHeight="1" x14ac:dyDescent="0.2">
      <c r="C9864" s="194"/>
      <c r="D9864" s="191"/>
      <c r="E9864" s="90"/>
      <c r="F9864" s="209"/>
      <c r="G9864" s="90"/>
      <c r="H9864" s="188"/>
      <c r="I9864" s="90"/>
      <c r="J9864" s="188"/>
    </row>
    <row r="9865" spans="3:10" ht="14.45" customHeight="1" x14ac:dyDescent="0.2">
      <c r="C9865" s="194"/>
      <c r="D9865" s="191"/>
      <c r="E9865" s="90"/>
      <c r="F9865" s="209"/>
      <c r="G9865" s="90"/>
      <c r="H9865" s="188"/>
      <c r="I9865" s="90"/>
      <c r="J9865" s="188"/>
    </row>
    <row r="9866" spans="3:10" ht="14.45" customHeight="1" x14ac:dyDescent="0.2">
      <c r="C9866" s="194"/>
      <c r="D9866" s="191"/>
      <c r="E9866" s="90"/>
      <c r="F9866" s="209"/>
      <c r="G9866" s="90"/>
      <c r="H9866" s="188"/>
      <c r="I9866" s="90"/>
      <c r="J9866" s="188"/>
    </row>
    <row r="9867" spans="3:10" ht="14.45" customHeight="1" x14ac:dyDescent="0.2">
      <c r="C9867" s="194"/>
      <c r="D9867" s="191"/>
      <c r="E9867" s="90"/>
      <c r="F9867" s="209"/>
      <c r="G9867" s="90"/>
      <c r="H9867" s="188"/>
      <c r="I9867" s="90"/>
      <c r="J9867" s="188"/>
    </row>
    <row r="9868" spans="3:10" ht="14.45" customHeight="1" x14ac:dyDescent="0.2">
      <c r="C9868" s="194"/>
      <c r="D9868" s="191"/>
      <c r="E9868" s="90"/>
      <c r="F9868" s="209"/>
      <c r="G9868" s="90"/>
      <c r="H9868" s="188"/>
      <c r="I9868" s="90"/>
      <c r="J9868" s="188"/>
    </row>
    <row r="9869" spans="3:10" ht="14.45" customHeight="1" x14ac:dyDescent="0.2">
      <c r="C9869" s="194"/>
      <c r="D9869" s="191"/>
      <c r="E9869" s="90"/>
      <c r="F9869" s="209"/>
      <c r="G9869" s="90"/>
      <c r="H9869" s="188"/>
      <c r="I9869" s="90"/>
      <c r="J9869" s="188"/>
    </row>
    <row r="9870" spans="3:10" ht="14.45" customHeight="1" x14ac:dyDescent="0.2">
      <c r="C9870" s="194"/>
      <c r="D9870" s="191"/>
      <c r="E9870" s="90"/>
      <c r="F9870" s="209"/>
      <c r="G9870" s="90"/>
      <c r="H9870" s="188"/>
      <c r="I9870" s="90"/>
      <c r="J9870" s="188"/>
    </row>
    <row r="9871" spans="3:10" ht="14.45" customHeight="1" x14ac:dyDescent="0.2">
      <c r="C9871" s="194"/>
      <c r="D9871" s="191"/>
      <c r="E9871" s="90"/>
      <c r="F9871" s="209"/>
      <c r="G9871" s="90"/>
      <c r="H9871" s="188"/>
      <c r="I9871" s="90"/>
      <c r="J9871" s="188"/>
    </row>
    <row r="9872" spans="3:10" ht="14.45" customHeight="1" x14ac:dyDescent="0.2">
      <c r="C9872" s="194"/>
      <c r="D9872" s="191"/>
      <c r="E9872" s="90"/>
      <c r="F9872" s="209"/>
      <c r="G9872" s="90"/>
      <c r="H9872" s="188"/>
      <c r="I9872" s="90"/>
      <c r="J9872" s="188"/>
    </row>
    <row r="9873" spans="3:10" ht="14.45" customHeight="1" x14ac:dyDescent="0.2">
      <c r="C9873" s="194"/>
      <c r="D9873" s="191"/>
      <c r="E9873" s="90"/>
      <c r="F9873" s="209"/>
      <c r="G9873" s="90"/>
      <c r="H9873" s="188"/>
      <c r="I9873" s="90"/>
      <c r="J9873" s="188"/>
    </row>
    <row r="9874" spans="3:10" ht="14.45" customHeight="1" x14ac:dyDescent="0.2">
      <c r="C9874" s="194"/>
      <c r="D9874" s="191"/>
      <c r="E9874" s="90"/>
      <c r="F9874" s="209"/>
      <c r="G9874" s="90"/>
      <c r="H9874" s="188"/>
      <c r="I9874" s="90"/>
      <c r="J9874" s="188"/>
    </row>
    <row r="9875" spans="3:10" ht="14.45" customHeight="1" x14ac:dyDescent="0.2">
      <c r="C9875" s="194"/>
      <c r="D9875" s="191"/>
      <c r="E9875" s="90"/>
      <c r="F9875" s="209"/>
      <c r="G9875" s="90"/>
      <c r="H9875" s="188"/>
      <c r="I9875" s="90"/>
      <c r="J9875" s="188"/>
    </row>
    <row r="9876" spans="3:10" ht="14.45" customHeight="1" x14ac:dyDescent="0.2">
      <c r="C9876" s="194"/>
      <c r="D9876" s="191"/>
      <c r="E9876" s="90"/>
      <c r="F9876" s="209"/>
      <c r="G9876" s="90"/>
      <c r="H9876" s="188"/>
      <c r="I9876" s="90"/>
      <c r="J9876" s="188"/>
    </row>
    <row r="9877" spans="3:10" ht="14.45" customHeight="1" x14ac:dyDescent="0.2">
      <c r="C9877" s="194"/>
      <c r="D9877" s="191"/>
      <c r="E9877" s="90"/>
      <c r="F9877" s="209"/>
      <c r="G9877" s="90"/>
      <c r="H9877" s="188"/>
      <c r="I9877" s="90"/>
      <c r="J9877" s="188"/>
    </row>
    <row r="9878" spans="3:10" ht="14.45" customHeight="1" x14ac:dyDescent="0.2">
      <c r="C9878" s="194"/>
      <c r="D9878" s="191"/>
      <c r="E9878" s="90"/>
      <c r="F9878" s="209"/>
      <c r="G9878" s="90"/>
      <c r="H9878" s="188"/>
      <c r="I9878" s="90"/>
      <c r="J9878" s="188"/>
    </row>
    <row r="9879" spans="3:10" ht="14.45" customHeight="1" x14ac:dyDescent="0.2">
      <c r="C9879" s="194"/>
      <c r="D9879" s="191"/>
      <c r="E9879" s="90"/>
      <c r="F9879" s="209"/>
      <c r="G9879" s="90"/>
      <c r="H9879" s="188"/>
      <c r="I9879" s="90"/>
      <c r="J9879" s="188"/>
    </row>
    <row r="9880" spans="3:10" ht="14.45" customHeight="1" x14ac:dyDescent="0.2">
      <c r="C9880" s="194"/>
      <c r="D9880" s="191"/>
      <c r="E9880" s="90"/>
      <c r="F9880" s="209"/>
      <c r="G9880" s="90"/>
      <c r="H9880" s="188"/>
      <c r="I9880" s="90"/>
      <c r="J9880" s="188"/>
    </row>
    <row r="9881" spans="3:10" ht="14.45" customHeight="1" x14ac:dyDescent="0.2">
      <c r="C9881" s="194"/>
      <c r="D9881" s="191"/>
      <c r="E9881" s="90"/>
      <c r="F9881" s="209"/>
      <c r="G9881" s="90"/>
      <c r="H9881" s="188"/>
      <c r="I9881" s="90"/>
      <c r="J9881" s="188"/>
    </row>
    <row r="9882" spans="3:10" ht="14.45" customHeight="1" x14ac:dyDescent="0.2">
      <c r="C9882" s="194"/>
      <c r="D9882" s="191"/>
      <c r="E9882" s="90"/>
      <c r="F9882" s="209"/>
      <c r="G9882" s="90"/>
      <c r="H9882" s="188"/>
      <c r="I9882" s="90"/>
      <c r="J9882" s="188"/>
    </row>
    <row r="9883" spans="3:10" ht="14.45" customHeight="1" x14ac:dyDescent="0.2">
      <c r="C9883" s="194"/>
      <c r="D9883" s="191"/>
      <c r="E9883" s="90"/>
      <c r="F9883" s="209"/>
      <c r="G9883" s="90"/>
      <c r="H9883" s="188"/>
      <c r="I9883" s="90"/>
      <c r="J9883" s="188"/>
    </row>
    <row r="9884" spans="3:10" ht="14.45" customHeight="1" x14ac:dyDescent="0.2">
      <c r="C9884" s="194"/>
      <c r="D9884" s="191"/>
      <c r="E9884" s="90"/>
      <c r="F9884" s="209"/>
      <c r="G9884" s="90"/>
      <c r="H9884" s="188"/>
      <c r="I9884" s="90"/>
      <c r="J9884" s="188"/>
    </row>
    <row r="9885" spans="3:10" ht="14.45" customHeight="1" x14ac:dyDescent="0.2">
      <c r="C9885" s="194"/>
      <c r="D9885" s="191"/>
      <c r="E9885" s="90"/>
      <c r="F9885" s="209"/>
      <c r="G9885" s="90"/>
      <c r="H9885" s="188"/>
      <c r="I9885" s="90"/>
      <c r="J9885" s="188"/>
    </row>
    <row r="9886" spans="3:10" ht="14.45" customHeight="1" x14ac:dyDescent="0.2">
      <c r="C9886" s="194"/>
      <c r="D9886" s="191"/>
      <c r="E9886" s="90"/>
      <c r="F9886" s="209"/>
      <c r="G9886" s="90"/>
      <c r="H9886" s="188"/>
      <c r="I9886" s="90"/>
      <c r="J9886" s="188"/>
    </row>
    <row r="9887" spans="3:10" ht="14.45" customHeight="1" x14ac:dyDescent="0.2">
      <c r="C9887" s="194"/>
      <c r="D9887" s="191"/>
      <c r="E9887" s="90"/>
      <c r="F9887" s="209"/>
      <c r="G9887" s="90"/>
      <c r="H9887" s="188"/>
      <c r="I9887" s="90"/>
      <c r="J9887" s="188"/>
    </row>
    <row r="9888" spans="3:10" ht="14.45" customHeight="1" x14ac:dyDescent="0.2">
      <c r="C9888" s="194"/>
      <c r="D9888" s="191"/>
      <c r="E9888" s="90"/>
      <c r="F9888" s="209"/>
      <c r="G9888" s="90"/>
      <c r="H9888" s="188"/>
      <c r="I9888" s="90"/>
      <c r="J9888" s="188"/>
    </row>
    <row r="9889" spans="3:10" ht="14.45" customHeight="1" x14ac:dyDescent="0.2">
      <c r="C9889" s="194"/>
      <c r="D9889" s="191"/>
      <c r="E9889" s="90"/>
      <c r="F9889" s="209"/>
      <c r="G9889" s="90"/>
      <c r="H9889" s="188"/>
      <c r="I9889" s="90"/>
      <c r="J9889" s="188"/>
    </row>
    <row r="9890" spans="3:10" ht="14.45" customHeight="1" x14ac:dyDescent="0.2">
      <c r="C9890" s="194"/>
      <c r="D9890" s="191"/>
      <c r="E9890" s="90"/>
      <c r="F9890" s="209"/>
      <c r="G9890" s="90"/>
      <c r="H9890" s="188"/>
      <c r="I9890" s="90"/>
      <c r="J9890" s="188"/>
    </row>
    <row r="9891" spans="3:10" ht="14.45" customHeight="1" x14ac:dyDescent="0.2">
      <c r="C9891" s="194"/>
      <c r="D9891" s="191"/>
      <c r="E9891" s="90"/>
      <c r="F9891" s="209"/>
      <c r="G9891" s="90"/>
      <c r="H9891" s="188"/>
      <c r="I9891" s="90"/>
      <c r="J9891" s="188"/>
    </row>
    <row r="9892" spans="3:10" ht="14.45" customHeight="1" x14ac:dyDescent="0.2">
      <c r="C9892" s="194"/>
      <c r="D9892" s="191"/>
      <c r="E9892" s="90"/>
      <c r="F9892" s="209"/>
      <c r="G9892" s="90"/>
      <c r="H9892" s="188"/>
      <c r="I9892" s="90"/>
      <c r="J9892" s="188"/>
    </row>
    <row r="9893" spans="3:10" ht="14.45" customHeight="1" x14ac:dyDescent="0.2">
      <c r="C9893" s="194"/>
      <c r="D9893" s="191"/>
      <c r="E9893" s="90"/>
      <c r="F9893" s="209"/>
      <c r="G9893" s="90"/>
      <c r="H9893" s="188"/>
      <c r="I9893" s="90"/>
      <c r="J9893" s="188"/>
    </row>
    <row r="9894" spans="3:10" ht="14.45" customHeight="1" x14ac:dyDescent="0.2">
      <c r="C9894" s="194"/>
      <c r="D9894" s="191"/>
      <c r="E9894" s="90"/>
      <c r="F9894" s="209"/>
      <c r="G9894" s="90"/>
      <c r="H9894" s="188"/>
      <c r="I9894" s="90"/>
      <c r="J9894" s="188"/>
    </row>
    <row r="9895" spans="3:10" ht="14.45" customHeight="1" x14ac:dyDescent="0.2">
      <c r="C9895" s="194"/>
      <c r="D9895" s="191"/>
      <c r="E9895" s="90"/>
      <c r="F9895" s="209"/>
      <c r="G9895" s="90"/>
      <c r="H9895" s="188"/>
      <c r="I9895" s="90"/>
      <c r="J9895" s="188"/>
    </row>
    <row r="9896" spans="3:10" ht="14.45" customHeight="1" x14ac:dyDescent="0.2">
      <c r="C9896" s="194"/>
      <c r="D9896" s="191"/>
      <c r="E9896" s="90"/>
      <c r="F9896" s="209"/>
      <c r="G9896" s="90"/>
      <c r="H9896" s="188"/>
      <c r="I9896" s="90"/>
      <c r="J9896" s="188"/>
    </row>
    <row r="9897" spans="3:10" ht="14.45" customHeight="1" x14ac:dyDescent="0.2">
      <c r="C9897" s="194"/>
      <c r="D9897" s="191"/>
      <c r="E9897" s="90"/>
      <c r="F9897" s="209"/>
      <c r="G9897" s="90"/>
      <c r="H9897" s="188"/>
      <c r="I9897" s="90"/>
      <c r="J9897" s="188"/>
    </row>
    <row r="9898" spans="3:10" ht="14.45" customHeight="1" x14ac:dyDescent="0.2">
      <c r="C9898" s="194"/>
      <c r="D9898" s="191"/>
      <c r="E9898" s="90"/>
      <c r="F9898" s="209"/>
      <c r="G9898" s="90"/>
      <c r="H9898" s="188"/>
      <c r="I9898" s="90"/>
      <c r="J9898" s="188"/>
    </row>
    <row r="9899" spans="3:10" ht="14.45" customHeight="1" x14ac:dyDescent="0.2">
      <c r="C9899" s="194"/>
      <c r="D9899" s="191"/>
      <c r="E9899" s="90"/>
      <c r="F9899" s="209"/>
      <c r="G9899" s="90"/>
      <c r="H9899" s="188"/>
      <c r="I9899" s="90"/>
      <c r="J9899" s="188"/>
    </row>
    <row r="9900" spans="3:10" ht="14.45" customHeight="1" x14ac:dyDescent="0.2">
      <c r="C9900" s="194"/>
      <c r="D9900" s="191"/>
      <c r="E9900" s="90"/>
      <c r="F9900" s="209"/>
      <c r="G9900" s="90"/>
      <c r="H9900" s="188"/>
      <c r="I9900" s="90"/>
      <c r="J9900" s="188"/>
    </row>
    <row r="9901" spans="3:10" ht="14.45" customHeight="1" x14ac:dyDescent="0.2">
      <c r="C9901" s="194"/>
      <c r="D9901" s="191"/>
      <c r="E9901" s="90"/>
      <c r="F9901" s="209"/>
      <c r="G9901" s="90"/>
      <c r="H9901" s="188"/>
      <c r="I9901" s="90"/>
      <c r="J9901" s="188"/>
    </row>
    <row r="9902" spans="3:10" ht="14.45" customHeight="1" x14ac:dyDescent="0.2">
      <c r="C9902" s="194"/>
      <c r="D9902" s="191"/>
      <c r="E9902" s="90"/>
      <c r="F9902" s="209"/>
      <c r="G9902" s="90"/>
      <c r="H9902" s="188"/>
      <c r="I9902" s="90"/>
      <c r="J9902" s="188"/>
    </row>
    <row r="9903" spans="3:10" ht="14.45" customHeight="1" x14ac:dyDescent="0.2">
      <c r="C9903" s="194"/>
      <c r="D9903" s="191"/>
      <c r="E9903" s="91"/>
      <c r="F9903" s="209"/>
      <c r="G9903" s="91"/>
      <c r="H9903" s="188"/>
      <c r="I9903" s="91"/>
      <c r="J9903" s="188"/>
    </row>
    <row r="9904" spans="3:10" ht="14.45" customHeight="1" x14ac:dyDescent="0.2">
      <c r="C9904" s="194"/>
      <c r="D9904" s="191"/>
      <c r="E9904" s="90"/>
      <c r="F9904" s="209"/>
      <c r="G9904" s="90"/>
      <c r="H9904" s="188"/>
      <c r="I9904" s="90"/>
      <c r="J9904" s="188"/>
    </row>
    <row r="9905" spans="3:10" ht="14.45" customHeight="1" x14ac:dyDescent="0.2">
      <c r="C9905" s="194"/>
      <c r="D9905" s="191"/>
      <c r="E9905" s="90"/>
      <c r="F9905" s="209"/>
      <c r="G9905" s="90"/>
      <c r="H9905" s="188"/>
      <c r="I9905" s="90"/>
      <c r="J9905" s="188"/>
    </row>
    <row r="9906" spans="3:10" ht="14.45" customHeight="1" x14ac:dyDescent="0.2">
      <c r="C9906" s="194"/>
      <c r="D9906" s="191"/>
      <c r="E9906" s="91"/>
      <c r="F9906" s="209"/>
      <c r="G9906" s="91"/>
      <c r="H9906" s="188"/>
      <c r="I9906" s="91"/>
      <c r="J9906" s="188"/>
    </row>
    <row r="9907" spans="3:10" ht="14.45" customHeight="1" x14ac:dyDescent="0.2">
      <c r="C9907" s="194"/>
      <c r="D9907" s="191"/>
      <c r="E9907" s="90"/>
      <c r="F9907" s="209"/>
      <c r="G9907" s="90"/>
      <c r="H9907" s="188"/>
      <c r="I9907" s="90"/>
      <c r="J9907" s="188"/>
    </row>
    <row r="9908" spans="3:10" ht="14.45" customHeight="1" x14ac:dyDescent="0.2">
      <c r="C9908" s="194"/>
      <c r="D9908" s="191"/>
      <c r="E9908" s="90"/>
      <c r="F9908" s="209"/>
      <c r="G9908" s="90"/>
      <c r="H9908" s="188"/>
      <c r="I9908" s="90"/>
      <c r="J9908" s="188"/>
    </row>
    <row r="9909" spans="3:10" ht="14.45" customHeight="1" x14ac:dyDescent="0.2">
      <c r="C9909" s="194"/>
      <c r="D9909" s="191"/>
      <c r="E9909" s="90"/>
      <c r="F9909" s="209"/>
      <c r="G9909" s="90"/>
      <c r="H9909" s="188"/>
      <c r="I9909" s="90"/>
      <c r="J9909" s="188"/>
    </row>
    <row r="9910" spans="3:10" ht="14.45" customHeight="1" x14ac:dyDescent="0.2">
      <c r="C9910" s="194"/>
      <c r="D9910" s="191"/>
      <c r="E9910" s="90"/>
      <c r="F9910" s="209"/>
      <c r="G9910" s="90"/>
      <c r="H9910" s="188"/>
      <c r="I9910" s="90"/>
      <c r="J9910" s="188"/>
    </row>
    <row r="9911" spans="3:10" ht="14.45" customHeight="1" x14ac:dyDescent="0.2">
      <c r="C9911" s="194"/>
      <c r="D9911" s="191"/>
      <c r="E9911" s="90"/>
      <c r="F9911" s="209"/>
      <c r="G9911" s="90"/>
      <c r="H9911" s="188"/>
      <c r="I9911" s="90"/>
      <c r="J9911" s="188"/>
    </row>
    <row r="9912" spans="3:10" ht="14.45" customHeight="1" x14ac:dyDescent="0.2">
      <c r="C9912" s="194"/>
      <c r="D9912" s="191"/>
      <c r="E9912" s="90"/>
      <c r="F9912" s="209"/>
      <c r="G9912" s="90"/>
      <c r="H9912" s="188"/>
      <c r="I9912" s="90"/>
      <c r="J9912" s="188"/>
    </row>
    <row r="9913" spans="3:10" ht="14.45" customHeight="1" x14ac:dyDescent="0.2">
      <c r="C9913" s="194"/>
      <c r="D9913" s="191"/>
      <c r="E9913" s="90"/>
      <c r="F9913" s="209"/>
      <c r="G9913" s="90"/>
      <c r="H9913" s="188"/>
      <c r="I9913" s="90"/>
      <c r="J9913" s="188"/>
    </row>
    <row r="9914" spans="3:10" ht="14.45" customHeight="1" x14ac:dyDescent="0.2">
      <c r="C9914" s="194"/>
      <c r="D9914" s="191"/>
      <c r="E9914" s="90"/>
      <c r="F9914" s="209"/>
      <c r="G9914" s="90"/>
      <c r="H9914" s="188"/>
      <c r="I9914" s="90"/>
      <c r="J9914" s="188"/>
    </row>
    <row r="9915" spans="3:10" ht="14.45" customHeight="1" x14ac:dyDescent="0.2">
      <c r="C9915" s="194"/>
      <c r="D9915" s="191"/>
      <c r="E9915" s="90"/>
      <c r="F9915" s="209"/>
      <c r="G9915" s="90"/>
      <c r="H9915" s="188"/>
      <c r="I9915" s="90"/>
      <c r="J9915" s="188"/>
    </row>
    <row r="9916" spans="3:10" ht="14.45" customHeight="1" x14ac:dyDescent="0.2">
      <c r="C9916" s="194"/>
      <c r="D9916" s="191"/>
      <c r="E9916" s="91"/>
      <c r="F9916" s="209"/>
      <c r="G9916" s="91"/>
      <c r="H9916" s="188"/>
      <c r="I9916" s="91"/>
      <c r="J9916" s="188"/>
    </row>
    <row r="9917" spans="3:10" ht="14.45" customHeight="1" x14ac:dyDescent="0.2">
      <c r="C9917" s="194"/>
      <c r="D9917" s="191"/>
      <c r="E9917" s="90"/>
      <c r="F9917" s="209"/>
      <c r="G9917" s="90"/>
      <c r="H9917" s="188"/>
      <c r="I9917" s="90"/>
      <c r="J9917" s="188"/>
    </row>
    <row r="9918" spans="3:10" ht="14.45" customHeight="1" x14ac:dyDescent="0.2">
      <c r="C9918" s="194"/>
      <c r="D9918" s="191"/>
      <c r="E9918" s="90"/>
      <c r="F9918" s="209"/>
      <c r="G9918" s="90"/>
      <c r="H9918" s="188"/>
      <c r="I9918" s="90"/>
      <c r="J9918" s="188"/>
    </row>
    <row r="9919" spans="3:10" ht="14.45" customHeight="1" x14ac:dyDescent="0.2">
      <c r="C9919" s="194"/>
      <c r="D9919" s="191"/>
      <c r="E9919" s="91"/>
      <c r="F9919" s="209"/>
      <c r="G9919" s="91"/>
      <c r="H9919" s="188"/>
      <c r="I9919" s="91"/>
      <c r="J9919" s="188"/>
    </row>
    <row r="9920" spans="3:10" ht="14.45" customHeight="1" x14ac:dyDescent="0.2">
      <c r="C9920" s="194"/>
      <c r="D9920" s="191"/>
      <c r="E9920" s="90"/>
      <c r="F9920" s="209"/>
      <c r="G9920" s="90"/>
      <c r="H9920" s="188"/>
      <c r="I9920" s="90"/>
      <c r="J9920" s="188"/>
    </row>
    <row r="9921" spans="3:10" ht="14.45" customHeight="1" x14ac:dyDescent="0.2">
      <c r="C9921" s="194"/>
      <c r="D9921" s="191"/>
      <c r="E9921" s="90"/>
      <c r="F9921" s="209"/>
      <c r="G9921" s="90"/>
      <c r="H9921" s="188"/>
      <c r="I9921" s="90"/>
      <c r="J9921" s="188"/>
    </row>
    <row r="9922" spans="3:10" ht="14.45" customHeight="1" x14ac:dyDescent="0.2">
      <c r="C9922" s="194"/>
      <c r="D9922" s="191"/>
      <c r="E9922" s="90"/>
      <c r="F9922" s="209"/>
      <c r="G9922" s="90"/>
      <c r="H9922" s="188"/>
      <c r="I9922" s="90"/>
      <c r="J9922" s="188"/>
    </row>
    <row r="9923" spans="3:10" ht="14.45" customHeight="1" x14ac:dyDescent="0.2">
      <c r="C9923" s="194"/>
      <c r="D9923" s="191"/>
      <c r="E9923" s="90"/>
      <c r="F9923" s="209"/>
      <c r="G9923" s="90"/>
      <c r="H9923" s="188"/>
      <c r="I9923" s="90"/>
      <c r="J9923" s="188"/>
    </row>
    <row r="9924" spans="3:10" ht="14.45" customHeight="1" x14ac:dyDescent="0.2">
      <c r="C9924" s="194"/>
      <c r="D9924" s="191"/>
      <c r="E9924" s="90"/>
      <c r="F9924" s="209"/>
      <c r="G9924" s="90"/>
      <c r="H9924" s="188"/>
      <c r="I9924" s="90"/>
      <c r="J9924" s="188"/>
    </row>
    <row r="9925" spans="3:10" ht="14.45" customHeight="1" x14ac:dyDescent="0.2">
      <c r="C9925" s="194"/>
      <c r="D9925" s="191"/>
      <c r="E9925" s="90"/>
      <c r="F9925" s="209"/>
      <c r="G9925" s="90"/>
      <c r="H9925" s="188"/>
      <c r="I9925" s="90"/>
      <c r="J9925" s="188"/>
    </row>
    <row r="9926" spans="3:10" ht="14.45" customHeight="1" x14ac:dyDescent="0.2">
      <c r="C9926" s="194"/>
      <c r="D9926" s="191"/>
      <c r="E9926" s="90"/>
      <c r="F9926" s="209"/>
      <c r="G9926" s="90"/>
      <c r="H9926" s="188"/>
      <c r="I9926" s="90"/>
      <c r="J9926" s="188"/>
    </row>
    <row r="9927" spans="3:10" ht="14.45" customHeight="1" x14ac:dyDescent="0.2">
      <c r="C9927" s="194"/>
      <c r="D9927" s="191"/>
      <c r="E9927" s="90"/>
      <c r="F9927" s="209"/>
      <c r="G9927" s="90"/>
      <c r="H9927" s="188"/>
      <c r="I9927" s="90"/>
      <c r="J9927" s="188"/>
    </row>
    <row r="9928" spans="3:10" ht="14.45" customHeight="1" x14ac:dyDescent="0.2">
      <c r="C9928" s="194"/>
      <c r="D9928" s="191"/>
      <c r="E9928" s="90"/>
      <c r="F9928" s="209"/>
      <c r="G9928" s="90"/>
      <c r="H9928" s="188"/>
      <c r="I9928" s="90"/>
      <c r="J9928" s="188"/>
    </row>
    <row r="9929" spans="3:10" ht="14.45" customHeight="1" x14ac:dyDescent="0.2">
      <c r="C9929" s="194"/>
      <c r="D9929" s="191"/>
      <c r="E9929" s="90"/>
      <c r="F9929" s="209"/>
      <c r="G9929" s="90"/>
      <c r="H9929" s="188"/>
      <c r="I9929" s="90"/>
      <c r="J9929" s="188"/>
    </row>
    <row r="9930" spans="3:10" ht="14.45" customHeight="1" x14ac:dyDescent="0.2">
      <c r="C9930" s="194"/>
      <c r="D9930" s="191"/>
      <c r="E9930" s="90"/>
      <c r="F9930" s="209"/>
      <c r="G9930" s="90"/>
      <c r="H9930" s="188"/>
      <c r="I9930" s="90"/>
      <c r="J9930" s="188"/>
    </row>
    <row r="9931" spans="3:10" ht="14.45" customHeight="1" x14ac:dyDescent="0.2">
      <c r="C9931" s="194"/>
      <c r="D9931" s="191"/>
      <c r="E9931" s="90"/>
      <c r="F9931" s="209"/>
      <c r="G9931" s="90"/>
      <c r="H9931" s="188"/>
      <c r="I9931" s="90"/>
      <c r="J9931" s="188"/>
    </row>
    <row r="9932" spans="3:10" ht="14.45" customHeight="1" x14ac:dyDescent="0.2">
      <c r="C9932" s="194"/>
      <c r="D9932" s="191"/>
      <c r="E9932" s="103"/>
      <c r="F9932" s="209"/>
      <c r="G9932" s="103"/>
      <c r="H9932" s="188"/>
      <c r="I9932" s="103"/>
      <c r="J9932" s="188"/>
    </row>
    <row r="9933" spans="3:10" ht="14.45" customHeight="1" x14ac:dyDescent="0.2">
      <c r="C9933" s="201"/>
      <c r="D9933" s="201"/>
      <c r="E9933" s="101"/>
      <c r="F9933" s="210"/>
      <c r="G9933" s="101"/>
      <c r="H9933" s="188"/>
      <c r="I9933" s="101"/>
      <c r="J9933" s="188"/>
    </row>
    <row r="9934" spans="3:10" ht="14.45" customHeight="1" x14ac:dyDescent="0.2">
      <c r="C9934" s="190" t="s">
        <v>1270</v>
      </c>
      <c r="D9934" s="190" t="s">
        <v>1271</v>
      </c>
      <c r="E9934" s="90"/>
      <c r="F9934" s="193" t="s">
        <v>1546</v>
      </c>
      <c r="G9934" s="90"/>
      <c r="H9934" s="133"/>
      <c r="I9934" s="90"/>
      <c r="J9934" s="133"/>
    </row>
    <row r="9935" spans="3:10" ht="14.45" customHeight="1" x14ac:dyDescent="0.2">
      <c r="C9935" s="194"/>
      <c r="D9935" s="194"/>
      <c r="E9935" s="90"/>
      <c r="F9935" s="209"/>
      <c r="G9935" s="90"/>
      <c r="H9935" s="188"/>
      <c r="I9935" s="90"/>
      <c r="J9935" s="188"/>
    </row>
    <row r="9936" spans="3:10" ht="14.45" customHeight="1" x14ac:dyDescent="0.2">
      <c r="C9936" s="194"/>
      <c r="D9936" s="194"/>
      <c r="E9936" s="90"/>
      <c r="F9936" s="209"/>
      <c r="G9936" s="90"/>
      <c r="H9936" s="188"/>
      <c r="I9936" s="90"/>
      <c r="J9936" s="188"/>
    </row>
    <row r="9937" spans="3:10" ht="14.45" customHeight="1" x14ac:dyDescent="0.2">
      <c r="C9937" s="194"/>
      <c r="D9937" s="194"/>
      <c r="E9937" s="90"/>
      <c r="F9937" s="209"/>
      <c r="G9937" s="90"/>
      <c r="H9937" s="188"/>
      <c r="I9937" s="90"/>
      <c r="J9937" s="188"/>
    </row>
    <row r="9938" spans="3:10" ht="14.45" customHeight="1" x14ac:dyDescent="0.2">
      <c r="C9938" s="194"/>
      <c r="D9938" s="194"/>
      <c r="E9938" s="90"/>
      <c r="F9938" s="209"/>
      <c r="G9938" s="90"/>
      <c r="H9938" s="188"/>
      <c r="I9938" s="90"/>
      <c r="J9938" s="188"/>
    </row>
    <row r="9939" spans="3:10" ht="14.45" customHeight="1" x14ac:dyDescent="0.2">
      <c r="C9939" s="194"/>
      <c r="D9939" s="194"/>
      <c r="E9939" s="90"/>
      <c r="F9939" s="209"/>
      <c r="G9939" s="90"/>
      <c r="H9939" s="188"/>
      <c r="I9939" s="90"/>
      <c r="J9939" s="188"/>
    </row>
    <row r="9940" spans="3:10" ht="14.45" customHeight="1" x14ac:dyDescent="0.2">
      <c r="C9940" s="194"/>
      <c r="D9940" s="194"/>
      <c r="E9940" s="90"/>
      <c r="F9940" s="209"/>
      <c r="G9940" s="90"/>
      <c r="H9940" s="188"/>
      <c r="I9940" s="90"/>
      <c r="J9940" s="188"/>
    </row>
    <row r="9941" spans="3:10" ht="14.45" customHeight="1" x14ac:dyDescent="0.2">
      <c r="C9941" s="194"/>
      <c r="D9941" s="194"/>
      <c r="E9941" s="90"/>
      <c r="F9941" s="209"/>
      <c r="G9941" s="90"/>
      <c r="H9941" s="188"/>
      <c r="I9941" s="90"/>
      <c r="J9941" s="188"/>
    </row>
    <row r="9942" spans="3:10" ht="14.45" customHeight="1" x14ac:dyDescent="0.2">
      <c r="C9942" s="194"/>
      <c r="D9942" s="194"/>
      <c r="E9942" s="90"/>
      <c r="F9942" s="209"/>
      <c r="G9942" s="90"/>
      <c r="H9942" s="188"/>
      <c r="I9942" s="90"/>
      <c r="J9942" s="188"/>
    </row>
    <row r="9943" spans="3:10" ht="14.45" customHeight="1" x14ac:dyDescent="0.2">
      <c r="C9943" s="194"/>
      <c r="D9943" s="194"/>
      <c r="E9943" s="90"/>
      <c r="F9943" s="209"/>
      <c r="G9943" s="90"/>
      <c r="H9943" s="188"/>
      <c r="I9943" s="90"/>
      <c r="J9943" s="188"/>
    </row>
    <row r="9944" spans="3:10" ht="14.45" customHeight="1" x14ac:dyDescent="0.2">
      <c r="C9944" s="194"/>
      <c r="D9944" s="194"/>
      <c r="E9944" s="90"/>
      <c r="F9944" s="209"/>
      <c r="G9944" s="90"/>
      <c r="H9944" s="188"/>
      <c r="I9944" s="90"/>
      <c r="J9944" s="188"/>
    </row>
    <row r="9945" spans="3:10" ht="14.45" customHeight="1" x14ac:dyDescent="0.2">
      <c r="C9945" s="194"/>
      <c r="D9945" s="194"/>
      <c r="E9945" s="90"/>
      <c r="F9945" s="209"/>
      <c r="G9945" s="90"/>
      <c r="H9945" s="188"/>
      <c r="I9945" s="90"/>
      <c r="J9945" s="188"/>
    </row>
    <row r="9946" spans="3:10" ht="14.45" customHeight="1" x14ac:dyDescent="0.2">
      <c r="C9946" s="194"/>
      <c r="D9946" s="194"/>
      <c r="E9946" s="90"/>
      <c r="F9946" s="209"/>
      <c r="G9946" s="90"/>
      <c r="H9946" s="188"/>
      <c r="I9946" s="90"/>
      <c r="J9946" s="188"/>
    </row>
    <row r="9947" spans="3:10" ht="14.45" customHeight="1" x14ac:dyDescent="0.2">
      <c r="C9947" s="194"/>
      <c r="D9947" s="194"/>
      <c r="E9947" s="90"/>
      <c r="F9947" s="209"/>
      <c r="G9947" s="90"/>
      <c r="H9947" s="188"/>
      <c r="I9947" s="90"/>
      <c r="J9947" s="188"/>
    </row>
    <row r="9948" spans="3:10" ht="14.45" customHeight="1" x14ac:dyDescent="0.2">
      <c r="C9948" s="194"/>
      <c r="D9948" s="194"/>
      <c r="E9948" s="90"/>
      <c r="F9948" s="209"/>
      <c r="G9948" s="90"/>
      <c r="H9948" s="188"/>
      <c r="I9948" s="90"/>
      <c r="J9948" s="188"/>
    </row>
    <row r="9949" spans="3:10" ht="14.45" customHeight="1" x14ac:dyDescent="0.2">
      <c r="C9949" s="194"/>
      <c r="D9949" s="194"/>
      <c r="E9949" s="90"/>
      <c r="F9949" s="209"/>
      <c r="G9949" s="90"/>
      <c r="H9949" s="188"/>
      <c r="I9949" s="90"/>
      <c r="J9949" s="188"/>
    </row>
    <row r="9950" spans="3:10" ht="14.45" customHeight="1" x14ac:dyDescent="0.2">
      <c r="C9950" s="194"/>
      <c r="D9950" s="194"/>
      <c r="E9950" s="90"/>
      <c r="F9950" s="209"/>
      <c r="G9950" s="90"/>
      <c r="H9950" s="188"/>
      <c r="I9950" s="90"/>
      <c r="J9950" s="188"/>
    </row>
    <row r="9951" spans="3:10" ht="14.45" customHeight="1" x14ac:dyDescent="0.2">
      <c r="C9951" s="194"/>
      <c r="D9951" s="194"/>
      <c r="E9951" s="90"/>
      <c r="F9951" s="209"/>
      <c r="G9951" s="90"/>
      <c r="H9951" s="188"/>
      <c r="I9951" s="90"/>
      <c r="J9951" s="188"/>
    </row>
    <row r="9952" spans="3:10" ht="14.45" customHeight="1" x14ac:dyDescent="0.2">
      <c r="C9952" s="194"/>
      <c r="D9952" s="194"/>
      <c r="E9952" s="90"/>
      <c r="F9952" s="209"/>
      <c r="G9952" s="90"/>
      <c r="H9952" s="188"/>
      <c r="I9952" s="90"/>
      <c r="J9952" s="188"/>
    </row>
    <row r="9953" spans="3:10" ht="14.45" customHeight="1" x14ac:dyDescent="0.2">
      <c r="C9953" s="194"/>
      <c r="D9953" s="194"/>
      <c r="E9953" s="90"/>
      <c r="F9953" s="209"/>
      <c r="G9953" s="90"/>
      <c r="H9953" s="188"/>
      <c r="I9953" s="90"/>
      <c r="J9953" s="188"/>
    </row>
    <row r="9954" spans="3:10" ht="14.45" customHeight="1" x14ac:dyDescent="0.2">
      <c r="C9954" s="194"/>
      <c r="D9954" s="194"/>
      <c r="E9954" s="90"/>
      <c r="F9954" s="209"/>
      <c r="G9954" s="90"/>
      <c r="H9954" s="188"/>
      <c r="I9954" s="90"/>
      <c r="J9954" s="188"/>
    </row>
    <row r="9955" spans="3:10" ht="14.45" customHeight="1" x14ac:dyDescent="0.2">
      <c r="C9955" s="194"/>
      <c r="D9955" s="194"/>
      <c r="E9955" s="90"/>
      <c r="F9955" s="209"/>
      <c r="G9955" s="90"/>
      <c r="H9955" s="188"/>
      <c r="I9955" s="90"/>
      <c r="J9955" s="188"/>
    </row>
    <row r="9956" spans="3:10" ht="14.45" customHeight="1" x14ac:dyDescent="0.2">
      <c r="C9956" s="194"/>
      <c r="D9956" s="194"/>
      <c r="E9956" s="90"/>
      <c r="F9956" s="209"/>
      <c r="G9956" s="90"/>
      <c r="H9956" s="188"/>
      <c r="I9956" s="90"/>
      <c r="J9956" s="188"/>
    </row>
    <row r="9957" spans="3:10" ht="14.45" customHeight="1" x14ac:dyDescent="0.2">
      <c r="C9957" s="194"/>
      <c r="D9957" s="194"/>
      <c r="E9957" s="90"/>
      <c r="F9957" s="209"/>
      <c r="G9957" s="90"/>
      <c r="H9957" s="188"/>
      <c r="I9957" s="90"/>
      <c r="J9957" s="188"/>
    </row>
    <row r="9958" spans="3:10" ht="14.45" customHeight="1" x14ac:dyDescent="0.2">
      <c r="C9958" s="194"/>
      <c r="D9958" s="194"/>
      <c r="E9958" s="90"/>
      <c r="F9958" s="209"/>
      <c r="G9958" s="90"/>
      <c r="H9958" s="188"/>
      <c r="I9958" s="90"/>
      <c r="J9958" s="188"/>
    </row>
    <row r="9959" spans="3:10" ht="14.45" customHeight="1" x14ac:dyDescent="0.2">
      <c r="C9959" s="194"/>
      <c r="D9959" s="194"/>
      <c r="E9959" s="90"/>
      <c r="F9959" s="209"/>
      <c r="G9959" s="90"/>
      <c r="H9959" s="188"/>
      <c r="I9959" s="90"/>
      <c r="J9959" s="188"/>
    </row>
    <row r="9960" spans="3:10" ht="14.45" customHeight="1" x14ac:dyDescent="0.2">
      <c r="C9960" s="194"/>
      <c r="D9960" s="194"/>
      <c r="E9960" s="90"/>
      <c r="F9960" s="209"/>
      <c r="G9960" s="90"/>
      <c r="H9960" s="188"/>
      <c r="I9960" s="90"/>
      <c r="J9960" s="188"/>
    </row>
    <row r="9961" spans="3:10" ht="14.45" customHeight="1" x14ac:dyDescent="0.2">
      <c r="C9961" s="194"/>
      <c r="D9961" s="194"/>
      <c r="E9961" s="90"/>
      <c r="F9961" s="209"/>
      <c r="G9961" s="90"/>
      <c r="H9961" s="188"/>
      <c r="I9961" s="90"/>
      <c r="J9961" s="188"/>
    </row>
    <row r="9962" spans="3:10" ht="14.45" customHeight="1" x14ac:dyDescent="0.2">
      <c r="C9962" s="194"/>
      <c r="D9962" s="194"/>
      <c r="E9962" s="90"/>
      <c r="F9962" s="209"/>
      <c r="G9962" s="90"/>
      <c r="H9962" s="188"/>
      <c r="I9962" s="90"/>
      <c r="J9962" s="188"/>
    </row>
    <row r="9963" spans="3:10" ht="14.45" customHeight="1" x14ac:dyDescent="0.2">
      <c r="C9963" s="194"/>
      <c r="D9963" s="194"/>
      <c r="E9963" s="90"/>
      <c r="F9963" s="209"/>
      <c r="G9963" s="90"/>
      <c r="H9963" s="188"/>
      <c r="I9963" s="90"/>
      <c r="J9963" s="188"/>
    </row>
    <row r="9964" spans="3:10" ht="14.45" customHeight="1" x14ac:dyDescent="0.2">
      <c r="C9964" s="194"/>
      <c r="D9964" s="194"/>
      <c r="E9964" s="90"/>
      <c r="F9964" s="209"/>
      <c r="G9964" s="90"/>
      <c r="H9964" s="188"/>
      <c r="I9964" s="90"/>
      <c r="J9964" s="188"/>
    </row>
    <row r="9965" spans="3:10" ht="14.45" customHeight="1" x14ac:dyDescent="0.2">
      <c r="C9965" s="194"/>
      <c r="D9965" s="194"/>
      <c r="E9965" s="90"/>
      <c r="F9965" s="209"/>
      <c r="G9965" s="90"/>
      <c r="H9965" s="188"/>
      <c r="I9965" s="90"/>
      <c r="J9965" s="188"/>
    </row>
    <row r="9966" spans="3:10" ht="14.45" customHeight="1" x14ac:dyDescent="0.2">
      <c r="C9966" s="194"/>
      <c r="D9966" s="194"/>
      <c r="E9966" s="90"/>
      <c r="F9966" s="209"/>
      <c r="G9966" s="90"/>
      <c r="H9966" s="188"/>
      <c r="I9966" s="90"/>
      <c r="J9966" s="188"/>
    </row>
    <row r="9967" spans="3:10" ht="14.45" customHeight="1" x14ac:dyDescent="0.2">
      <c r="C9967" s="194"/>
      <c r="D9967" s="194"/>
      <c r="E9967" s="90"/>
      <c r="F9967" s="209"/>
      <c r="G9967" s="90"/>
      <c r="H9967" s="188"/>
      <c r="I9967" s="90"/>
      <c r="J9967" s="188"/>
    </row>
    <row r="9968" spans="3:10" ht="14.45" customHeight="1" x14ac:dyDescent="0.2">
      <c r="C9968" s="194"/>
      <c r="D9968" s="194"/>
      <c r="E9968" s="90"/>
      <c r="F9968" s="209"/>
      <c r="G9968" s="90"/>
      <c r="H9968" s="188"/>
      <c r="I9968" s="90"/>
      <c r="J9968" s="188"/>
    </row>
    <row r="9969" spans="3:10" ht="14.45" customHeight="1" x14ac:dyDescent="0.2">
      <c r="C9969" s="194"/>
      <c r="D9969" s="194"/>
      <c r="E9969" s="90"/>
      <c r="F9969" s="209"/>
      <c r="G9969" s="90"/>
      <c r="H9969" s="188"/>
      <c r="I9969" s="90"/>
      <c r="J9969" s="188"/>
    </row>
    <row r="9970" spans="3:10" ht="14.45" customHeight="1" x14ac:dyDescent="0.2">
      <c r="C9970" s="194"/>
      <c r="D9970" s="194"/>
      <c r="E9970" s="90"/>
      <c r="F9970" s="209"/>
      <c r="G9970" s="90"/>
      <c r="H9970" s="188"/>
      <c r="I9970" s="90"/>
      <c r="J9970" s="188"/>
    </row>
    <row r="9971" spans="3:10" ht="14.45" customHeight="1" x14ac:dyDescent="0.2">
      <c r="C9971" s="194"/>
      <c r="D9971" s="194"/>
      <c r="E9971" s="90"/>
      <c r="F9971" s="209"/>
      <c r="G9971" s="90"/>
      <c r="H9971" s="188"/>
      <c r="I9971" s="90"/>
      <c r="J9971" s="188"/>
    </row>
    <row r="9972" spans="3:10" ht="14.45" customHeight="1" x14ac:dyDescent="0.2">
      <c r="C9972" s="194"/>
      <c r="D9972" s="194"/>
      <c r="E9972" s="90"/>
      <c r="F9972" s="209"/>
      <c r="G9972" s="90"/>
      <c r="H9972" s="188"/>
      <c r="I9972" s="90"/>
      <c r="J9972" s="188"/>
    </row>
    <row r="9973" spans="3:10" ht="14.45" customHeight="1" x14ac:dyDescent="0.2">
      <c r="C9973" s="194"/>
      <c r="D9973" s="194"/>
      <c r="E9973" s="90"/>
      <c r="F9973" s="209"/>
      <c r="G9973" s="90"/>
      <c r="H9973" s="188"/>
      <c r="I9973" s="90"/>
      <c r="J9973" s="188"/>
    </row>
    <row r="9974" spans="3:10" ht="14.45" customHeight="1" x14ac:dyDescent="0.2">
      <c r="C9974" s="194"/>
      <c r="D9974" s="194"/>
      <c r="E9974" s="90"/>
      <c r="F9974" s="209"/>
      <c r="G9974" s="90"/>
      <c r="H9974" s="188"/>
      <c r="I9974" s="90"/>
      <c r="J9974" s="188"/>
    </row>
    <row r="9975" spans="3:10" ht="14.45" customHeight="1" x14ac:dyDescent="0.2">
      <c r="C9975" s="194"/>
      <c r="D9975" s="194"/>
      <c r="E9975" s="90"/>
      <c r="F9975" s="209"/>
      <c r="G9975" s="90"/>
      <c r="H9975" s="188"/>
      <c r="I9975" s="90"/>
      <c r="J9975" s="188"/>
    </row>
    <row r="9976" spans="3:10" ht="14.45" customHeight="1" x14ac:dyDescent="0.2">
      <c r="C9976" s="194"/>
      <c r="D9976" s="194"/>
      <c r="E9976" s="90"/>
      <c r="F9976" s="209"/>
      <c r="G9976" s="90"/>
      <c r="H9976" s="188"/>
      <c r="I9976" s="90"/>
      <c r="J9976" s="188"/>
    </row>
    <row r="9977" spans="3:10" ht="14.45" customHeight="1" x14ac:dyDescent="0.2">
      <c r="C9977" s="194"/>
      <c r="D9977" s="194"/>
      <c r="E9977" s="90"/>
      <c r="F9977" s="209"/>
      <c r="G9977" s="90"/>
      <c r="H9977" s="188"/>
      <c r="I9977" s="90"/>
      <c r="J9977" s="188"/>
    </row>
    <row r="9978" spans="3:10" ht="14.45" customHeight="1" x14ac:dyDescent="0.2">
      <c r="C9978" s="194"/>
      <c r="D9978" s="194"/>
      <c r="E9978" s="90"/>
      <c r="F9978" s="209"/>
      <c r="G9978" s="90"/>
      <c r="H9978" s="188"/>
      <c r="I9978" s="90"/>
      <c r="J9978" s="188"/>
    </row>
    <row r="9979" spans="3:10" ht="14.45" customHeight="1" x14ac:dyDescent="0.2">
      <c r="C9979" s="194"/>
      <c r="D9979" s="194"/>
      <c r="E9979" s="90"/>
      <c r="F9979" s="209"/>
      <c r="G9979" s="90"/>
      <c r="H9979" s="188"/>
      <c r="I9979" s="90"/>
      <c r="J9979" s="188"/>
    </row>
    <row r="9980" spans="3:10" ht="14.45" customHeight="1" x14ac:dyDescent="0.2">
      <c r="C9980" s="194"/>
      <c r="D9980" s="194"/>
      <c r="E9980" s="90"/>
      <c r="F9980" s="209"/>
      <c r="G9980" s="90"/>
      <c r="H9980" s="188"/>
      <c r="I9980" s="90"/>
      <c r="J9980" s="188"/>
    </row>
    <row r="9981" spans="3:10" ht="14.45" customHeight="1" x14ac:dyDescent="0.2">
      <c r="C9981" s="194"/>
      <c r="D9981" s="194"/>
      <c r="E9981" s="90"/>
      <c r="F9981" s="209"/>
      <c r="G9981" s="90"/>
      <c r="H9981" s="188"/>
      <c r="I9981" s="90"/>
      <c r="J9981" s="188"/>
    </row>
    <row r="9982" spans="3:10" ht="14.45" customHeight="1" x14ac:dyDescent="0.2">
      <c r="C9982" s="194"/>
      <c r="D9982" s="194"/>
      <c r="E9982" s="91"/>
      <c r="F9982" s="209"/>
      <c r="G9982" s="91"/>
      <c r="H9982" s="188"/>
      <c r="I9982" s="91"/>
      <c r="J9982" s="188"/>
    </row>
    <row r="9983" spans="3:10" ht="14.45" customHeight="1" x14ac:dyDescent="0.2">
      <c r="C9983" s="194"/>
      <c r="D9983" s="194"/>
      <c r="E9983" s="90"/>
      <c r="F9983" s="209"/>
      <c r="G9983" s="90"/>
      <c r="H9983" s="188"/>
      <c r="I9983" s="90"/>
      <c r="J9983" s="188"/>
    </row>
    <row r="9984" spans="3:10" ht="14.45" customHeight="1" x14ac:dyDescent="0.2">
      <c r="C9984" s="194"/>
      <c r="D9984" s="194"/>
      <c r="E9984" s="90"/>
      <c r="F9984" s="209"/>
      <c r="G9984" s="90"/>
      <c r="H9984" s="188"/>
      <c r="I9984" s="90"/>
      <c r="J9984" s="188"/>
    </row>
    <row r="9985" spans="3:10" ht="14.45" customHeight="1" x14ac:dyDescent="0.2">
      <c r="C9985" s="194"/>
      <c r="D9985" s="194"/>
      <c r="E9985" s="90"/>
      <c r="F9985" s="209"/>
      <c r="G9985" s="90"/>
      <c r="H9985" s="188"/>
      <c r="I9985" s="90"/>
      <c r="J9985" s="188"/>
    </row>
    <row r="9986" spans="3:10" ht="14.45" customHeight="1" x14ac:dyDescent="0.2">
      <c r="C9986" s="194"/>
      <c r="D9986" s="194"/>
      <c r="E9986" s="90"/>
      <c r="F9986" s="209"/>
      <c r="G9986" s="90"/>
      <c r="H9986" s="188"/>
      <c r="I9986" s="90"/>
      <c r="J9986" s="188"/>
    </row>
    <row r="9987" spans="3:10" ht="14.45" customHeight="1" x14ac:dyDescent="0.2">
      <c r="C9987" s="194"/>
      <c r="D9987" s="194"/>
      <c r="E9987" s="90"/>
      <c r="F9987" s="209"/>
      <c r="G9987" s="90"/>
      <c r="H9987" s="188"/>
      <c r="I9987" s="90"/>
      <c r="J9987" s="188"/>
    </row>
    <row r="9988" spans="3:10" ht="14.45" customHeight="1" x14ac:dyDescent="0.2">
      <c r="C9988" s="194"/>
      <c r="D9988" s="194"/>
      <c r="E9988" s="91"/>
      <c r="F9988" s="209"/>
      <c r="G9988" s="91"/>
      <c r="H9988" s="188"/>
      <c r="I9988" s="91"/>
      <c r="J9988" s="188"/>
    </row>
    <row r="9989" spans="3:10" ht="14.45" customHeight="1" x14ac:dyDescent="0.2">
      <c r="C9989" s="194"/>
      <c r="D9989" s="194"/>
      <c r="E9989" s="90"/>
      <c r="F9989" s="209"/>
      <c r="G9989" s="90"/>
      <c r="H9989" s="188"/>
      <c r="I9989" s="90"/>
      <c r="J9989" s="188"/>
    </row>
    <row r="9990" spans="3:10" ht="14.45" customHeight="1" x14ac:dyDescent="0.2">
      <c r="C9990" s="194"/>
      <c r="D9990" s="194"/>
      <c r="E9990" s="90"/>
      <c r="F9990" s="209"/>
      <c r="G9990" s="90"/>
      <c r="H9990" s="188"/>
      <c r="I9990" s="90"/>
      <c r="J9990" s="188"/>
    </row>
    <row r="9991" spans="3:10" ht="14.45" customHeight="1" x14ac:dyDescent="0.2">
      <c r="C9991" s="194"/>
      <c r="D9991" s="194"/>
      <c r="E9991" s="91"/>
      <c r="F9991" s="209"/>
      <c r="G9991" s="91"/>
      <c r="H9991" s="188"/>
      <c r="I9991" s="91"/>
      <c r="J9991" s="188"/>
    </row>
    <row r="9992" spans="3:10" ht="14.45" customHeight="1" x14ac:dyDescent="0.2">
      <c r="C9992" s="194"/>
      <c r="D9992" s="194"/>
      <c r="E9992" s="90"/>
      <c r="F9992" s="209"/>
      <c r="G9992" s="90"/>
      <c r="H9992" s="188"/>
      <c r="I9992" s="90"/>
      <c r="J9992" s="188"/>
    </row>
    <row r="9993" spans="3:10" ht="14.45" customHeight="1" x14ac:dyDescent="0.2">
      <c r="C9993" s="194"/>
      <c r="D9993" s="194"/>
      <c r="E9993" s="90"/>
      <c r="F9993" s="209"/>
      <c r="G9993" s="90"/>
      <c r="H9993" s="188"/>
      <c r="I9993" s="90"/>
      <c r="J9993" s="188"/>
    </row>
    <row r="9994" spans="3:10" ht="14.45" customHeight="1" x14ac:dyDescent="0.2">
      <c r="C9994" s="194"/>
      <c r="D9994" s="194"/>
      <c r="E9994" s="90"/>
      <c r="F9994" s="209"/>
      <c r="G9994" s="90"/>
      <c r="H9994" s="188"/>
      <c r="I9994" s="90"/>
      <c r="J9994" s="188"/>
    </row>
    <row r="9995" spans="3:10" ht="14.45" customHeight="1" x14ac:dyDescent="0.2">
      <c r="C9995" s="194"/>
      <c r="D9995" s="194"/>
      <c r="E9995" s="90"/>
      <c r="F9995" s="209"/>
      <c r="G9995" s="90"/>
      <c r="H9995" s="188"/>
      <c r="I9995" s="90"/>
      <c r="J9995" s="188"/>
    </row>
    <row r="9996" spans="3:10" ht="14.45" customHeight="1" x14ac:dyDescent="0.2">
      <c r="C9996" s="194"/>
      <c r="D9996" s="194"/>
      <c r="E9996" s="90"/>
      <c r="F9996" s="209"/>
      <c r="G9996" s="90"/>
      <c r="H9996" s="188"/>
      <c r="I9996" s="90"/>
      <c r="J9996" s="188"/>
    </row>
    <row r="9997" spans="3:10" ht="14.45" customHeight="1" x14ac:dyDescent="0.2">
      <c r="C9997" s="194"/>
      <c r="D9997" s="194"/>
      <c r="E9997" s="90"/>
      <c r="F9997" s="209"/>
      <c r="G9997" s="90"/>
      <c r="H9997" s="188"/>
      <c r="I9997" s="90"/>
      <c r="J9997" s="188"/>
    </row>
    <row r="9998" spans="3:10" ht="14.45" customHeight="1" x14ac:dyDescent="0.2">
      <c r="C9998" s="194"/>
      <c r="D9998" s="194"/>
      <c r="E9998" s="90"/>
      <c r="F9998" s="209"/>
      <c r="G9998" s="90"/>
      <c r="H9998" s="188"/>
      <c r="I9998" s="90"/>
      <c r="J9998" s="188"/>
    </row>
    <row r="9999" spans="3:10" ht="14.45" customHeight="1" x14ac:dyDescent="0.2">
      <c r="C9999" s="194"/>
      <c r="D9999" s="194"/>
      <c r="E9999" s="90"/>
      <c r="F9999" s="209"/>
      <c r="G9999" s="90"/>
      <c r="H9999" s="188"/>
      <c r="I9999" s="90"/>
      <c r="J9999" s="188"/>
    </row>
    <row r="10000" spans="3:10" ht="14.45" customHeight="1" x14ac:dyDescent="0.2">
      <c r="C10000" s="194"/>
      <c r="D10000" s="194"/>
      <c r="E10000" s="90"/>
      <c r="F10000" s="209"/>
      <c r="G10000" s="90"/>
      <c r="H10000" s="188"/>
      <c r="I10000" s="90"/>
      <c r="J10000" s="188"/>
    </row>
    <row r="10001" spans="3:10" ht="14.45" customHeight="1" x14ac:dyDescent="0.2">
      <c r="C10001" s="194"/>
      <c r="D10001" s="194"/>
      <c r="E10001" s="90"/>
      <c r="F10001" s="209"/>
      <c r="G10001" s="90"/>
      <c r="H10001" s="188"/>
      <c r="I10001" s="90"/>
      <c r="J10001" s="188"/>
    </row>
    <row r="10002" spans="3:10" ht="14.45" customHeight="1" x14ac:dyDescent="0.2">
      <c r="C10002" s="194"/>
      <c r="D10002" s="194"/>
      <c r="E10002" s="90"/>
      <c r="F10002" s="209"/>
      <c r="G10002" s="90"/>
      <c r="H10002" s="188"/>
      <c r="I10002" s="90"/>
      <c r="J10002" s="188"/>
    </row>
    <row r="10003" spans="3:10" ht="14.45" customHeight="1" x14ac:dyDescent="0.2">
      <c r="C10003" s="194"/>
      <c r="D10003" s="194"/>
      <c r="E10003" s="90"/>
      <c r="F10003" s="209"/>
      <c r="G10003" s="90"/>
      <c r="H10003" s="188"/>
      <c r="I10003" s="90"/>
      <c r="J10003" s="188"/>
    </row>
    <row r="10004" spans="3:10" ht="14.45" customHeight="1" x14ac:dyDescent="0.2">
      <c r="C10004" s="194"/>
      <c r="D10004" s="194"/>
      <c r="E10004" s="90"/>
      <c r="F10004" s="209"/>
      <c r="G10004" s="90"/>
      <c r="H10004" s="188"/>
      <c r="I10004" s="90"/>
      <c r="J10004" s="188"/>
    </row>
    <row r="10005" spans="3:10" ht="14.45" customHeight="1" x14ac:dyDescent="0.2">
      <c r="C10005" s="194"/>
      <c r="D10005" s="194"/>
      <c r="E10005" s="90"/>
      <c r="F10005" s="209"/>
      <c r="G10005" s="90"/>
      <c r="H10005" s="188"/>
      <c r="I10005" s="90"/>
      <c r="J10005" s="188"/>
    </row>
    <row r="10006" spans="3:10" ht="14.45" customHeight="1" x14ac:dyDescent="0.2">
      <c r="C10006" s="194"/>
      <c r="D10006" s="194"/>
      <c r="E10006" s="90"/>
      <c r="F10006" s="209"/>
      <c r="G10006" s="90"/>
      <c r="H10006" s="188"/>
      <c r="I10006" s="90"/>
      <c r="J10006" s="188"/>
    </row>
    <row r="10007" spans="3:10" ht="14.45" customHeight="1" x14ac:dyDescent="0.2">
      <c r="C10007" s="194"/>
      <c r="D10007" s="194"/>
      <c r="E10007" s="90"/>
      <c r="F10007" s="209"/>
      <c r="G10007" s="90"/>
      <c r="H10007" s="188"/>
      <c r="I10007" s="90"/>
      <c r="J10007" s="188"/>
    </row>
    <row r="10008" spans="3:10" ht="14.45" customHeight="1" x14ac:dyDescent="0.2">
      <c r="C10008" s="194"/>
      <c r="D10008" s="194"/>
      <c r="E10008" s="90"/>
      <c r="F10008" s="209"/>
      <c r="G10008" s="90"/>
      <c r="H10008" s="188"/>
      <c r="I10008" s="90"/>
      <c r="J10008" s="188"/>
    </row>
    <row r="10009" spans="3:10" ht="14.45" customHeight="1" x14ac:dyDescent="0.2">
      <c r="C10009" s="194"/>
      <c r="D10009" s="194"/>
      <c r="E10009" s="90"/>
      <c r="F10009" s="209"/>
      <c r="G10009" s="90"/>
      <c r="H10009" s="188"/>
      <c r="I10009" s="90"/>
      <c r="J10009" s="188"/>
    </row>
    <row r="10010" spans="3:10" ht="14.45" customHeight="1" x14ac:dyDescent="0.2">
      <c r="C10010" s="194"/>
      <c r="D10010" s="194"/>
      <c r="E10010" s="90"/>
      <c r="F10010" s="209"/>
      <c r="G10010" s="90"/>
      <c r="H10010" s="188"/>
      <c r="I10010" s="90"/>
      <c r="J10010" s="188"/>
    </row>
    <row r="10011" spans="3:10" ht="14.45" customHeight="1" x14ac:dyDescent="0.2">
      <c r="C10011" s="194"/>
      <c r="D10011" s="194"/>
      <c r="E10011" s="103"/>
      <c r="F10011" s="209"/>
      <c r="G10011" s="103"/>
      <c r="H10011" s="188"/>
      <c r="I10011" s="103"/>
      <c r="J10011" s="188"/>
    </row>
    <row r="10012" spans="3:10" ht="14.45" customHeight="1" x14ac:dyDescent="0.2">
      <c r="C10012" s="201"/>
      <c r="D10012" s="210"/>
      <c r="E10012" s="101"/>
      <c r="F10012" s="210"/>
      <c r="G10012" s="101"/>
      <c r="H10012" s="188"/>
      <c r="I10012" s="101"/>
      <c r="J10012" s="188"/>
    </row>
    <row r="10013" spans="3:10" ht="14.45" customHeight="1" x14ac:dyDescent="0.2">
      <c r="C10013" s="190" t="s">
        <v>1272</v>
      </c>
      <c r="D10013" s="202" t="s">
        <v>1273</v>
      </c>
      <c r="E10013" s="90"/>
      <c r="F10013" s="193" t="s">
        <v>1547</v>
      </c>
      <c r="G10013" s="90"/>
      <c r="H10013" s="133"/>
      <c r="I10013" s="90"/>
      <c r="J10013" s="133"/>
    </row>
    <row r="10014" spans="3:10" ht="14.45" customHeight="1" x14ac:dyDescent="0.2">
      <c r="C10014" s="191"/>
      <c r="D10014" s="191"/>
      <c r="E10014" s="97"/>
      <c r="F10014" s="209"/>
      <c r="G10014" s="97"/>
      <c r="H10014" s="188"/>
      <c r="I10014" s="97"/>
      <c r="J10014" s="188"/>
    </row>
    <row r="10015" spans="3:10" ht="14.45" customHeight="1" x14ac:dyDescent="0.2">
      <c r="C10015" s="191"/>
      <c r="D10015" s="191"/>
      <c r="E10015" s="97"/>
      <c r="F10015" s="209"/>
      <c r="G10015" s="97"/>
      <c r="H10015" s="188"/>
      <c r="I10015" s="97"/>
      <c r="J10015" s="188"/>
    </row>
    <row r="10016" spans="3:10" ht="14.45" customHeight="1" x14ac:dyDescent="0.2">
      <c r="C10016" s="191"/>
      <c r="D10016" s="191"/>
      <c r="E10016" s="97"/>
      <c r="F10016" s="209"/>
      <c r="G10016" s="97"/>
      <c r="H10016" s="188"/>
      <c r="I10016" s="97"/>
      <c r="J10016" s="188"/>
    </row>
    <row r="10017" spans="3:10" ht="14.45" customHeight="1" x14ac:dyDescent="0.2">
      <c r="C10017" s="191"/>
      <c r="D10017" s="191"/>
      <c r="E10017" s="97"/>
      <c r="F10017" s="209"/>
      <c r="G10017" s="97"/>
      <c r="H10017" s="188"/>
      <c r="I10017" s="97"/>
      <c r="J10017" s="188"/>
    </row>
    <row r="10018" spans="3:10" ht="14.45" customHeight="1" x14ac:dyDescent="0.2">
      <c r="C10018" s="191"/>
      <c r="D10018" s="191"/>
      <c r="E10018" s="97"/>
      <c r="F10018" s="209"/>
      <c r="G10018" s="97"/>
      <c r="H10018" s="188"/>
      <c r="I10018" s="97"/>
      <c r="J10018" s="188"/>
    </row>
    <row r="10019" spans="3:10" ht="14.45" customHeight="1" x14ac:dyDescent="0.2">
      <c r="C10019" s="191"/>
      <c r="D10019" s="191"/>
      <c r="E10019" s="97"/>
      <c r="F10019" s="209"/>
      <c r="G10019" s="97"/>
      <c r="H10019" s="188"/>
      <c r="I10019" s="97"/>
      <c r="J10019" s="188"/>
    </row>
    <row r="10020" spans="3:10" ht="14.45" customHeight="1" x14ac:dyDescent="0.2">
      <c r="C10020" s="191"/>
      <c r="D10020" s="191"/>
      <c r="E10020" s="97"/>
      <c r="F10020" s="209"/>
      <c r="G10020" s="97"/>
      <c r="H10020" s="188"/>
      <c r="I10020" s="97"/>
      <c r="J10020" s="188"/>
    </row>
    <row r="10021" spans="3:10" ht="14.45" customHeight="1" x14ac:dyDescent="0.2">
      <c r="C10021" s="191"/>
      <c r="D10021" s="191"/>
      <c r="E10021" s="97"/>
      <c r="F10021" s="209"/>
      <c r="G10021" s="97"/>
      <c r="H10021" s="188"/>
      <c r="I10021" s="97"/>
      <c r="J10021" s="188"/>
    </row>
    <row r="10022" spans="3:10" ht="14.45" customHeight="1" x14ac:dyDescent="0.2">
      <c r="C10022" s="191"/>
      <c r="D10022" s="191"/>
      <c r="E10022" s="97"/>
      <c r="F10022" s="209"/>
      <c r="G10022" s="97"/>
      <c r="H10022" s="188"/>
      <c r="I10022" s="97"/>
      <c r="J10022" s="188"/>
    </row>
    <row r="10023" spans="3:10" ht="14.45" customHeight="1" x14ac:dyDescent="0.2">
      <c r="C10023" s="191"/>
      <c r="D10023" s="191"/>
      <c r="E10023" s="97"/>
      <c r="F10023" s="209"/>
      <c r="G10023" s="97"/>
      <c r="H10023" s="188"/>
      <c r="I10023" s="97"/>
      <c r="J10023" s="188"/>
    </row>
    <row r="10024" spans="3:10" ht="14.45" customHeight="1" x14ac:dyDescent="0.2">
      <c r="C10024" s="191"/>
      <c r="D10024" s="191"/>
      <c r="E10024" s="97"/>
      <c r="F10024" s="209"/>
      <c r="G10024" s="97"/>
      <c r="H10024" s="188"/>
      <c r="I10024" s="97"/>
      <c r="J10024" s="188"/>
    </row>
    <row r="10025" spans="3:10" ht="14.45" customHeight="1" x14ac:dyDescent="0.2">
      <c r="C10025" s="191"/>
      <c r="D10025" s="191"/>
      <c r="E10025" s="97"/>
      <c r="F10025" s="209"/>
      <c r="G10025" s="97"/>
      <c r="H10025" s="188"/>
      <c r="I10025" s="97"/>
      <c r="J10025" s="188"/>
    </row>
    <row r="10026" spans="3:10" ht="14.45" customHeight="1" x14ac:dyDescent="0.2">
      <c r="C10026" s="191"/>
      <c r="D10026" s="191"/>
      <c r="E10026" s="97"/>
      <c r="F10026" s="209"/>
      <c r="G10026" s="97"/>
      <c r="H10026" s="188"/>
      <c r="I10026" s="97"/>
      <c r="J10026" s="188"/>
    </row>
    <row r="10027" spans="3:10" ht="14.45" customHeight="1" x14ac:dyDescent="0.2">
      <c r="C10027" s="191"/>
      <c r="D10027" s="191"/>
      <c r="E10027" s="97"/>
      <c r="F10027" s="209"/>
      <c r="G10027" s="97"/>
      <c r="H10027" s="188"/>
      <c r="I10027" s="97"/>
      <c r="J10027" s="188"/>
    </row>
    <row r="10028" spans="3:10" ht="14.45" customHeight="1" x14ac:dyDescent="0.2">
      <c r="C10028" s="191"/>
      <c r="D10028" s="191"/>
      <c r="E10028" s="97"/>
      <c r="F10028" s="209"/>
      <c r="G10028" s="97"/>
      <c r="H10028" s="188"/>
      <c r="I10028" s="97"/>
      <c r="J10028" s="188"/>
    </row>
    <row r="10029" spans="3:10" ht="14.45" customHeight="1" x14ac:dyDescent="0.2">
      <c r="C10029" s="191"/>
      <c r="D10029" s="191"/>
      <c r="E10029" s="97"/>
      <c r="F10029" s="209"/>
      <c r="G10029" s="97"/>
      <c r="H10029" s="188"/>
      <c r="I10029" s="97"/>
      <c r="J10029" s="188"/>
    </row>
    <row r="10030" spans="3:10" ht="14.45" customHeight="1" x14ac:dyDescent="0.2">
      <c r="C10030" s="191"/>
      <c r="D10030" s="191"/>
      <c r="E10030" s="97"/>
      <c r="F10030" s="209"/>
      <c r="G10030" s="97"/>
      <c r="H10030" s="188"/>
      <c r="I10030" s="97"/>
      <c r="J10030" s="188"/>
    </row>
    <row r="10031" spans="3:10" ht="14.45" customHeight="1" x14ac:dyDescent="0.2">
      <c r="C10031" s="191"/>
      <c r="D10031" s="191"/>
      <c r="E10031" s="97"/>
      <c r="F10031" s="209"/>
      <c r="G10031" s="97"/>
      <c r="H10031" s="188"/>
      <c r="I10031" s="97"/>
      <c r="J10031" s="188"/>
    </row>
    <row r="10032" spans="3:10" ht="14.45" customHeight="1" x14ac:dyDescent="0.2">
      <c r="C10032" s="191"/>
      <c r="D10032" s="191"/>
      <c r="E10032" s="97"/>
      <c r="F10032" s="209"/>
      <c r="G10032" s="97"/>
      <c r="H10032" s="188"/>
      <c r="I10032" s="97"/>
      <c r="J10032" s="188"/>
    </row>
    <row r="10033" spans="3:10" ht="14.45" customHeight="1" x14ac:dyDescent="0.2">
      <c r="C10033" s="191"/>
      <c r="D10033" s="191"/>
      <c r="E10033" s="97"/>
      <c r="F10033" s="209"/>
      <c r="G10033" s="97"/>
      <c r="H10033" s="188"/>
      <c r="I10033" s="97"/>
      <c r="J10033" s="188"/>
    </row>
    <row r="10034" spans="3:10" ht="14.45" customHeight="1" x14ac:dyDescent="0.2">
      <c r="C10034" s="191"/>
      <c r="D10034" s="191"/>
      <c r="E10034" s="97"/>
      <c r="F10034" s="209"/>
      <c r="G10034" s="97"/>
      <c r="H10034" s="188"/>
      <c r="I10034" s="97"/>
      <c r="J10034" s="188"/>
    </row>
    <row r="10035" spans="3:10" ht="14.45" customHeight="1" x14ac:dyDescent="0.2">
      <c r="C10035" s="191"/>
      <c r="D10035" s="191"/>
      <c r="E10035" s="97"/>
      <c r="F10035" s="209"/>
      <c r="G10035" s="97"/>
      <c r="H10035" s="188"/>
      <c r="I10035" s="97"/>
      <c r="J10035" s="188"/>
    </row>
    <row r="10036" spans="3:10" ht="14.45" customHeight="1" x14ac:dyDescent="0.2">
      <c r="C10036" s="191"/>
      <c r="D10036" s="191"/>
      <c r="E10036" s="97"/>
      <c r="F10036" s="209"/>
      <c r="G10036" s="97"/>
      <c r="H10036" s="188"/>
      <c r="I10036" s="97"/>
      <c r="J10036" s="188"/>
    </row>
    <row r="10037" spans="3:10" ht="14.45" customHeight="1" x14ac:dyDescent="0.2">
      <c r="C10037" s="191"/>
      <c r="D10037" s="191"/>
      <c r="E10037" s="97"/>
      <c r="F10037" s="209"/>
      <c r="G10037" s="97"/>
      <c r="H10037" s="188"/>
      <c r="I10037" s="97"/>
      <c r="J10037" s="188"/>
    </row>
    <row r="10038" spans="3:10" ht="14.45" customHeight="1" x14ac:dyDescent="0.2">
      <c r="C10038" s="191"/>
      <c r="D10038" s="191"/>
      <c r="E10038" s="97"/>
      <c r="F10038" s="209"/>
      <c r="G10038" s="97"/>
      <c r="H10038" s="188"/>
      <c r="I10038" s="97"/>
      <c r="J10038" s="188"/>
    </row>
    <row r="10039" spans="3:10" ht="14.45" customHeight="1" x14ac:dyDescent="0.2">
      <c r="C10039" s="191"/>
      <c r="D10039" s="191"/>
      <c r="E10039" s="97"/>
      <c r="F10039" s="209"/>
      <c r="G10039" s="97"/>
      <c r="H10039" s="188"/>
      <c r="I10039" s="97"/>
      <c r="J10039" s="188"/>
    </row>
    <row r="10040" spans="3:10" ht="14.45" customHeight="1" x14ac:dyDescent="0.2">
      <c r="C10040" s="191"/>
      <c r="D10040" s="191"/>
      <c r="E10040" s="97"/>
      <c r="F10040" s="209"/>
      <c r="G10040" s="97"/>
      <c r="H10040" s="188"/>
      <c r="I10040" s="97"/>
      <c r="J10040" s="188"/>
    </row>
    <row r="10041" spans="3:10" ht="14.45" customHeight="1" x14ac:dyDescent="0.2">
      <c r="C10041" s="191"/>
      <c r="D10041" s="191"/>
      <c r="E10041" s="97"/>
      <c r="F10041" s="209"/>
      <c r="G10041" s="97"/>
      <c r="H10041" s="188"/>
      <c r="I10041" s="97"/>
      <c r="J10041" s="188"/>
    </row>
    <row r="10042" spans="3:10" ht="14.45" customHeight="1" x14ac:dyDescent="0.2">
      <c r="C10042" s="191"/>
      <c r="D10042" s="191"/>
      <c r="E10042" s="97"/>
      <c r="F10042" s="209"/>
      <c r="G10042" s="97"/>
      <c r="H10042" s="188"/>
      <c r="I10042" s="97"/>
      <c r="J10042" s="188"/>
    </row>
    <row r="10043" spans="3:10" ht="14.45" customHeight="1" x14ac:dyDescent="0.2">
      <c r="C10043" s="191"/>
      <c r="D10043" s="191"/>
      <c r="E10043" s="97"/>
      <c r="F10043" s="209"/>
      <c r="G10043" s="97"/>
      <c r="H10043" s="188"/>
      <c r="I10043" s="97"/>
      <c r="J10043" s="188"/>
    </row>
    <row r="10044" spans="3:10" ht="14.45" customHeight="1" x14ac:dyDescent="0.2">
      <c r="C10044" s="191"/>
      <c r="D10044" s="191"/>
      <c r="E10044" s="97"/>
      <c r="F10044" s="209"/>
      <c r="G10044" s="97"/>
      <c r="H10044" s="188"/>
      <c r="I10044" s="97"/>
      <c r="J10044" s="188"/>
    </row>
    <row r="10045" spans="3:10" ht="14.45" customHeight="1" x14ac:dyDescent="0.2">
      <c r="C10045" s="191"/>
      <c r="D10045" s="191"/>
      <c r="E10045" s="97"/>
      <c r="F10045" s="209"/>
      <c r="G10045" s="97"/>
      <c r="H10045" s="188"/>
      <c r="I10045" s="97"/>
      <c r="J10045" s="188"/>
    </row>
    <row r="10046" spans="3:10" ht="14.45" customHeight="1" x14ac:dyDescent="0.2">
      <c r="C10046" s="191"/>
      <c r="D10046" s="191"/>
      <c r="E10046" s="97"/>
      <c r="F10046" s="209"/>
      <c r="G10046" s="97"/>
      <c r="H10046" s="188"/>
      <c r="I10046" s="97"/>
      <c r="J10046" s="188"/>
    </row>
    <row r="10047" spans="3:10" ht="14.45" customHeight="1" x14ac:dyDescent="0.2">
      <c r="C10047" s="191"/>
      <c r="D10047" s="191"/>
      <c r="E10047" s="97"/>
      <c r="F10047" s="209"/>
      <c r="G10047" s="97"/>
      <c r="H10047" s="188"/>
      <c r="I10047" s="97"/>
      <c r="J10047" s="188"/>
    </row>
    <row r="10048" spans="3:10" ht="14.45" customHeight="1" x14ac:dyDescent="0.2">
      <c r="C10048" s="191"/>
      <c r="D10048" s="191"/>
      <c r="E10048" s="97"/>
      <c r="F10048" s="209"/>
      <c r="G10048" s="97"/>
      <c r="H10048" s="188"/>
      <c r="I10048" s="97"/>
      <c r="J10048" s="188"/>
    </row>
    <row r="10049" spans="3:10" ht="14.45" customHeight="1" x14ac:dyDescent="0.2">
      <c r="C10049" s="191"/>
      <c r="D10049" s="191"/>
      <c r="E10049" s="97"/>
      <c r="F10049" s="209"/>
      <c r="G10049" s="97"/>
      <c r="H10049" s="188"/>
      <c r="I10049" s="97"/>
      <c r="J10049" s="188"/>
    </row>
    <row r="10050" spans="3:10" ht="14.45" customHeight="1" x14ac:dyDescent="0.2">
      <c r="C10050" s="191"/>
      <c r="D10050" s="191"/>
      <c r="E10050" s="97"/>
      <c r="F10050" s="209"/>
      <c r="G10050" s="97"/>
      <c r="H10050" s="188"/>
      <c r="I10050" s="97"/>
      <c r="J10050" s="188"/>
    </row>
    <row r="10051" spans="3:10" ht="14.45" customHeight="1" x14ac:dyDescent="0.2">
      <c r="C10051" s="191"/>
      <c r="D10051" s="191"/>
      <c r="E10051" s="97"/>
      <c r="F10051" s="209"/>
      <c r="G10051" s="97"/>
      <c r="H10051" s="188"/>
      <c r="I10051" s="97"/>
      <c r="J10051" s="188"/>
    </row>
    <row r="10052" spans="3:10" ht="14.45" customHeight="1" x14ac:dyDescent="0.2">
      <c r="C10052" s="191"/>
      <c r="D10052" s="191"/>
      <c r="E10052" s="97"/>
      <c r="F10052" s="209"/>
      <c r="G10052" s="97"/>
      <c r="H10052" s="188"/>
      <c r="I10052" s="97"/>
      <c r="J10052" s="188"/>
    </row>
    <row r="10053" spans="3:10" ht="14.45" customHeight="1" x14ac:dyDescent="0.2">
      <c r="C10053" s="191"/>
      <c r="D10053" s="191"/>
      <c r="E10053" s="97"/>
      <c r="F10053" s="209"/>
      <c r="G10053" s="97"/>
      <c r="H10053" s="188"/>
      <c r="I10053" s="97"/>
      <c r="J10053" s="188"/>
    </row>
    <row r="10054" spans="3:10" ht="14.45" customHeight="1" x14ac:dyDescent="0.2">
      <c r="C10054" s="191"/>
      <c r="D10054" s="191"/>
      <c r="E10054" s="97"/>
      <c r="F10054" s="209"/>
      <c r="G10054" s="97"/>
      <c r="H10054" s="188"/>
      <c r="I10054" s="97"/>
      <c r="J10054" s="188"/>
    </row>
    <row r="10055" spans="3:10" ht="14.45" customHeight="1" x14ac:dyDescent="0.2">
      <c r="C10055" s="191"/>
      <c r="D10055" s="191"/>
      <c r="E10055" s="97"/>
      <c r="F10055" s="209"/>
      <c r="G10055" s="97"/>
      <c r="H10055" s="188"/>
      <c r="I10055" s="97"/>
      <c r="J10055" s="188"/>
    </row>
    <row r="10056" spans="3:10" ht="14.45" customHeight="1" x14ac:dyDescent="0.2">
      <c r="C10056" s="191"/>
      <c r="D10056" s="191"/>
      <c r="E10056" s="97"/>
      <c r="F10056" s="209"/>
      <c r="G10056" s="97"/>
      <c r="H10056" s="188"/>
      <c r="I10056" s="97"/>
      <c r="J10056" s="188"/>
    </row>
    <row r="10057" spans="3:10" ht="14.45" customHeight="1" x14ac:dyDescent="0.2">
      <c r="C10057" s="191"/>
      <c r="D10057" s="191"/>
      <c r="E10057" s="97"/>
      <c r="F10057" s="209"/>
      <c r="G10057" s="97"/>
      <c r="H10057" s="188"/>
      <c r="I10057" s="97"/>
      <c r="J10057" s="188"/>
    </row>
    <row r="10058" spans="3:10" ht="14.45" customHeight="1" x14ac:dyDescent="0.2">
      <c r="C10058" s="191"/>
      <c r="D10058" s="191"/>
      <c r="E10058" s="98"/>
      <c r="F10058" s="209"/>
      <c r="G10058" s="98"/>
      <c r="H10058" s="188"/>
      <c r="I10058" s="98"/>
      <c r="J10058" s="188"/>
    </row>
    <row r="10059" spans="3:10" ht="14.45" customHeight="1" x14ac:dyDescent="0.2">
      <c r="C10059" s="191"/>
      <c r="D10059" s="191"/>
      <c r="E10059" s="97"/>
      <c r="F10059" s="209"/>
      <c r="G10059" s="97"/>
      <c r="H10059" s="188"/>
      <c r="I10059" s="97"/>
      <c r="J10059" s="188"/>
    </row>
    <row r="10060" spans="3:10" ht="14.45" customHeight="1" x14ac:dyDescent="0.2">
      <c r="C10060" s="191"/>
      <c r="D10060" s="191"/>
      <c r="E10060" s="97"/>
      <c r="F10060" s="209"/>
      <c r="G10060" s="97"/>
      <c r="H10060" s="188"/>
      <c r="I10060" s="97"/>
      <c r="J10060" s="188"/>
    </row>
    <row r="10061" spans="3:10" ht="14.45" customHeight="1" x14ac:dyDescent="0.2">
      <c r="C10061" s="191"/>
      <c r="D10061" s="191"/>
      <c r="E10061" s="97"/>
      <c r="F10061" s="209"/>
      <c r="G10061" s="97"/>
      <c r="H10061" s="188"/>
      <c r="I10061" s="97"/>
      <c r="J10061" s="188"/>
    </row>
    <row r="10062" spans="3:10" ht="14.45" customHeight="1" x14ac:dyDescent="0.2">
      <c r="C10062" s="191"/>
      <c r="D10062" s="191"/>
      <c r="E10062" s="97"/>
      <c r="F10062" s="209"/>
      <c r="G10062" s="97"/>
      <c r="H10062" s="188"/>
      <c r="I10062" s="97"/>
      <c r="J10062" s="188"/>
    </row>
    <row r="10063" spans="3:10" ht="14.45" customHeight="1" x14ac:dyDescent="0.2">
      <c r="C10063" s="191"/>
      <c r="D10063" s="191"/>
      <c r="E10063" s="97"/>
      <c r="F10063" s="209"/>
      <c r="G10063" s="97"/>
      <c r="H10063" s="188"/>
      <c r="I10063" s="97"/>
      <c r="J10063" s="188"/>
    </row>
    <row r="10064" spans="3:10" ht="14.45" customHeight="1" x14ac:dyDescent="0.2">
      <c r="C10064" s="191"/>
      <c r="D10064" s="191"/>
      <c r="E10064" s="97"/>
      <c r="F10064" s="209"/>
      <c r="G10064" s="97"/>
      <c r="H10064" s="188"/>
      <c r="I10064" s="97"/>
      <c r="J10064" s="188"/>
    </row>
    <row r="10065" spans="3:10" ht="14.45" customHeight="1" x14ac:dyDescent="0.2">
      <c r="C10065" s="191"/>
      <c r="D10065" s="191"/>
      <c r="E10065" s="97"/>
      <c r="F10065" s="209"/>
      <c r="G10065" s="97"/>
      <c r="H10065" s="188"/>
      <c r="I10065" s="97"/>
      <c r="J10065" s="188"/>
    </row>
    <row r="10066" spans="3:10" ht="14.45" customHeight="1" x14ac:dyDescent="0.2">
      <c r="C10066" s="191"/>
      <c r="D10066" s="191"/>
      <c r="E10066" s="97"/>
      <c r="F10066" s="209"/>
      <c r="G10066" s="97"/>
      <c r="H10066" s="188"/>
      <c r="I10066" s="97"/>
      <c r="J10066" s="188"/>
    </row>
    <row r="10067" spans="3:10" ht="14.45" customHeight="1" x14ac:dyDescent="0.2">
      <c r="C10067" s="191"/>
      <c r="D10067" s="191"/>
      <c r="E10067" s="97"/>
      <c r="F10067" s="209"/>
      <c r="G10067" s="97"/>
      <c r="H10067" s="188"/>
      <c r="I10067" s="97"/>
      <c r="J10067" s="188"/>
    </row>
    <row r="10068" spans="3:10" ht="14.45" customHeight="1" x14ac:dyDescent="0.2">
      <c r="C10068" s="191"/>
      <c r="D10068" s="191"/>
      <c r="E10068" s="97"/>
      <c r="F10068" s="209"/>
      <c r="G10068" s="97"/>
      <c r="H10068" s="188"/>
      <c r="I10068" s="97"/>
      <c r="J10068" s="188"/>
    </row>
    <row r="10069" spans="3:10" ht="14.45" customHeight="1" x14ac:dyDescent="0.2">
      <c r="C10069" s="191"/>
      <c r="D10069" s="191"/>
      <c r="E10069" s="97"/>
      <c r="F10069" s="209"/>
      <c r="G10069" s="97"/>
      <c r="H10069" s="188"/>
      <c r="I10069" s="97"/>
      <c r="J10069" s="188"/>
    </row>
    <row r="10070" spans="3:10" ht="14.45" customHeight="1" x14ac:dyDescent="0.2">
      <c r="C10070" s="191"/>
      <c r="D10070" s="191"/>
      <c r="E10070" s="97"/>
      <c r="F10070" s="209"/>
      <c r="G10070" s="97"/>
      <c r="H10070" s="188"/>
      <c r="I10070" s="97"/>
      <c r="J10070" s="188"/>
    </row>
    <row r="10071" spans="3:10" ht="14.45" customHeight="1" x14ac:dyDescent="0.2">
      <c r="C10071" s="191"/>
      <c r="D10071" s="191"/>
      <c r="E10071" s="97"/>
      <c r="F10071" s="209"/>
      <c r="G10071" s="97"/>
      <c r="H10071" s="188"/>
      <c r="I10071" s="97"/>
      <c r="J10071" s="188"/>
    </row>
    <row r="10072" spans="3:10" ht="14.45" customHeight="1" x14ac:dyDescent="0.2">
      <c r="C10072" s="191"/>
      <c r="D10072" s="191"/>
      <c r="E10072" s="97"/>
      <c r="F10072" s="209"/>
      <c r="G10072" s="97"/>
      <c r="H10072" s="188"/>
      <c r="I10072" s="97"/>
      <c r="J10072" s="188"/>
    </row>
    <row r="10073" spans="3:10" ht="14.45" customHeight="1" x14ac:dyDescent="0.2">
      <c r="C10073" s="191"/>
      <c r="D10073" s="191"/>
      <c r="E10073" s="97"/>
      <c r="F10073" s="209"/>
      <c r="G10073" s="97"/>
      <c r="H10073" s="188"/>
      <c r="I10073" s="97"/>
      <c r="J10073" s="188"/>
    </row>
    <row r="10074" spans="3:10" ht="14.45" customHeight="1" x14ac:dyDescent="0.2">
      <c r="C10074" s="191"/>
      <c r="D10074" s="191"/>
      <c r="E10074" s="97"/>
      <c r="F10074" s="209"/>
      <c r="G10074" s="97"/>
      <c r="H10074" s="188"/>
      <c r="I10074" s="97"/>
      <c r="J10074" s="188"/>
    </row>
    <row r="10075" spans="3:10" ht="14.45" customHeight="1" x14ac:dyDescent="0.2">
      <c r="C10075" s="191"/>
      <c r="D10075" s="191"/>
      <c r="E10075" s="97"/>
      <c r="F10075" s="209"/>
      <c r="G10075" s="97"/>
      <c r="H10075" s="188"/>
      <c r="I10075" s="97"/>
      <c r="J10075" s="188"/>
    </row>
    <row r="10076" spans="3:10" ht="14.45" customHeight="1" x14ac:dyDescent="0.2">
      <c r="C10076" s="191"/>
      <c r="D10076" s="191"/>
      <c r="E10076" s="97"/>
      <c r="F10076" s="209"/>
      <c r="G10076" s="97"/>
      <c r="H10076" s="188"/>
      <c r="I10076" s="97"/>
      <c r="J10076" s="188"/>
    </row>
    <row r="10077" spans="3:10" ht="14.45" customHeight="1" x14ac:dyDescent="0.2">
      <c r="C10077" s="191"/>
      <c r="D10077" s="191"/>
      <c r="E10077" s="97"/>
      <c r="F10077" s="209"/>
      <c r="G10077" s="97"/>
      <c r="H10077" s="188"/>
      <c r="I10077" s="97"/>
      <c r="J10077" s="188"/>
    </row>
    <row r="10078" spans="3:10" ht="14.45" customHeight="1" x14ac:dyDescent="0.2">
      <c r="C10078" s="191"/>
      <c r="D10078" s="191"/>
      <c r="E10078" s="97"/>
      <c r="F10078" s="209"/>
      <c r="G10078" s="97"/>
      <c r="H10078" s="188"/>
      <c r="I10078" s="97"/>
      <c r="J10078" s="188"/>
    </row>
    <row r="10079" spans="3:10" ht="14.45" customHeight="1" x14ac:dyDescent="0.2">
      <c r="C10079" s="191"/>
      <c r="D10079" s="191"/>
      <c r="E10079" s="97"/>
      <c r="F10079" s="209"/>
      <c r="G10079" s="97"/>
      <c r="H10079" s="188"/>
      <c r="I10079" s="97"/>
      <c r="J10079" s="188"/>
    </row>
    <row r="10080" spans="3:10" ht="14.45" customHeight="1" x14ac:dyDescent="0.2">
      <c r="C10080" s="191"/>
      <c r="D10080" s="191"/>
      <c r="E10080" s="97"/>
      <c r="F10080" s="209"/>
      <c r="G10080" s="97"/>
      <c r="H10080" s="188"/>
      <c r="I10080" s="97"/>
      <c r="J10080" s="188"/>
    </row>
    <row r="10081" spans="3:10" ht="14.45" customHeight="1" x14ac:dyDescent="0.2">
      <c r="C10081" s="191"/>
      <c r="D10081" s="191"/>
      <c r="E10081" s="97"/>
      <c r="F10081" s="209"/>
      <c r="G10081" s="97"/>
      <c r="H10081" s="188"/>
      <c r="I10081" s="97"/>
      <c r="J10081" s="188"/>
    </row>
    <row r="10082" spans="3:10" ht="14.45" customHeight="1" x14ac:dyDescent="0.2">
      <c r="C10082" s="191"/>
      <c r="D10082" s="191"/>
      <c r="E10082" s="97"/>
      <c r="F10082" s="209"/>
      <c r="G10082" s="97"/>
      <c r="H10082" s="188"/>
      <c r="I10082" s="97"/>
      <c r="J10082" s="188"/>
    </row>
    <row r="10083" spans="3:10" ht="14.45" customHeight="1" x14ac:dyDescent="0.2">
      <c r="C10083" s="191"/>
      <c r="D10083" s="191"/>
      <c r="E10083" s="97"/>
      <c r="F10083" s="209"/>
      <c r="G10083" s="97"/>
      <c r="H10083" s="188"/>
      <c r="I10083" s="97"/>
      <c r="J10083" s="188"/>
    </row>
    <row r="10084" spans="3:10" ht="14.45" customHeight="1" x14ac:dyDescent="0.2">
      <c r="C10084" s="191"/>
      <c r="D10084" s="191"/>
      <c r="E10084" s="100"/>
      <c r="F10084" s="209"/>
      <c r="G10084" s="100"/>
      <c r="H10084" s="188"/>
      <c r="I10084" s="100"/>
      <c r="J10084" s="188"/>
    </row>
    <row r="10085" spans="3:10" ht="14.45" customHeight="1" x14ac:dyDescent="0.2">
      <c r="C10085" s="192"/>
      <c r="D10085" s="192"/>
      <c r="E10085" s="101"/>
      <c r="F10085" s="210"/>
      <c r="G10085" s="101"/>
      <c r="H10085" s="188"/>
      <c r="I10085" s="101"/>
      <c r="J10085" s="188"/>
    </row>
    <row r="10086" spans="3:10" ht="14.45" customHeight="1" x14ac:dyDescent="0.2">
      <c r="C10086" s="190" t="s">
        <v>1274</v>
      </c>
      <c r="D10086" s="202" t="s">
        <v>1275</v>
      </c>
      <c r="E10086" s="90"/>
      <c r="F10086" s="193" t="s">
        <v>1548</v>
      </c>
      <c r="G10086" s="90"/>
      <c r="H10086" s="133"/>
      <c r="I10086" s="90"/>
      <c r="J10086" s="133"/>
    </row>
    <row r="10087" spans="3:10" ht="14.45" customHeight="1" x14ac:dyDescent="0.2">
      <c r="C10087" s="191"/>
      <c r="D10087" s="191"/>
      <c r="E10087" s="90"/>
      <c r="F10087" s="209"/>
      <c r="G10087" s="90"/>
      <c r="H10087" s="188"/>
      <c r="I10087" s="90"/>
      <c r="J10087" s="188"/>
    </row>
    <row r="10088" spans="3:10" ht="14.45" customHeight="1" x14ac:dyDescent="0.2">
      <c r="C10088" s="191"/>
      <c r="D10088" s="191"/>
      <c r="E10088" s="90"/>
      <c r="F10088" s="209"/>
      <c r="G10088" s="90"/>
      <c r="H10088" s="188"/>
      <c r="I10088" s="90"/>
      <c r="J10088" s="188"/>
    </row>
    <row r="10089" spans="3:10" ht="14.45" customHeight="1" x14ac:dyDescent="0.2">
      <c r="C10089" s="191"/>
      <c r="D10089" s="191"/>
      <c r="E10089" s="90"/>
      <c r="F10089" s="209"/>
      <c r="G10089" s="90"/>
      <c r="H10089" s="188"/>
      <c r="I10089" s="90"/>
      <c r="J10089" s="188"/>
    </row>
    <row r="10090" spans="3:10" ht="14.45" customHeight="1" x14ac:dyDescent="0.2">
      <c r="C10090" s="191"/>
      <c r="D10090" s="191"/>
      <c r="E10090" s="90"/>
      <c r="F10090" s="209"/>
      <c r="G10090" s="90"/>
      <c r="H10090" s="188"/>
      <c r="I10090" s="90"/>
      <c r="J10090" s="188"/>
    </row>
    <row r="10091" spans="3:10" ht="14.45" customHeight="1" x14ac:dyDescent="0.2">
      <c r="C10091" s="191"/>
      <c r="D10091" s="191"/>
      <c r="E10091" s="90"/>
      <c r="F10091" s="209"/>
      <c r="G10091" s="90"/>
      <c r="H10091" s="188"/>
      <c r="I10091" s="90"/>
      <c r="J10091" s="188"/>
    </row>
    <row r="10092" spans="3:10" ht="14.45" customHeight="1" x14ac:dyDescent="0.2">
      <c r="C10092" s="191"/>
      <c r="D10092" s="191"/>
      <c r="E10092" s="90"/>
      <c r="F10092" s="209"/>
      <c r="G10092" s="90"/>
      <c r="H10092" s="188"/>
      <c r="I10092" s="90"/>
      <c r="J10092" s="188"/>
    </row>
    <row r="10093" spans="3:10" ht="14.45" customHeight="1" x14ac:dyDescent="0.2">
      <c r="C10093" s="191"/>
      <c r="D10093" s="191"/>
      <c r="E10093" s="90"/>
      <c r="F10093" s="209"/>
      <c r="G10093" s="90"/>
      <c r="H10093" s="188"/>
      <c r="I10093" s="90"/>
      <c r="J10093" s="188"/>
    </row>
    <row r="10094" spans="3:10" ht="14.45" customHeight="1" x14ac:dyDescent="0.2">
      <c r="C10094" s="191"/>
      <c r="D10094" s="191"/>
      <c r="E10094" s="90"/>
      <c r="F10094" s="209"/>
      <c r="G10094" s="90"/>
      <c r="H10094" s="188"/>
      <c r="I10094" s="90"/>
      <c r="J10094" s="188"/>
    </row>
    <row r="10095" spans="3:10" ht="14.45" customHeight="1" x14ac:dyDescent="0.2">
      <c r="C10095" s="191"/>
      <c r="D10095" s="191"/>
      <c r="E10095" s="90"/>
      <c r="F10095" s="209"/>
      <c r="G10095" s="90"/>
      <c r="H10095" s="188"/>
      <c r="I10095" s="90"/>
      <c r="J10095" s="188"/>
    </row>
    <row r="10096" spans="3:10" ht="14.45" customHeight="1" x14ac:dyDescent="0.2">
      <c r="C10096" s="191"/>
      <c r="D10096" s="191"/>
      <c r="E10096" s="90"/>
      <c r="F10096" s="209"/>
      <c r="G10096" s="90"/>
      <c r="H10096" s="188"/>
      <c r="I10096" s="90"/>
      <c r="J10096" s="188"/>
    </row>
    <row r="10097" spans="3:10" ht="14.45" customHeight="1" x14ac:dyDescent="0.2">
      <c r="C10097" s="191"/>
      <c r="D10097" s="191"/>
      <c r="E10097" s="90"/>
      <c r="F10097" s="209"/>
      <c r="G10097" s="90"/>
      <c r="H10097" s="188"/>
      <c r="I10097" s="90"/>
      <c r="J10097" s="188"/>
    </row>
    <row r="10098" spans="3:10" ht="14.45" customHeight="1" x14ac:dyDescent="0.2">
      <c r="C10098" s="191"/>
      <c r="D10098" s="191"/>
      <c r="E10098" s="90"/>
      <c r="F10098" s="209"/>
      <c r="G10098" s="90"/>
      <c r="H10098" s="188"/>
      <c r="I10098" s="90"/>
      <c r="J10098" s="188"/>
    </row>
    <row r="10099" spans="3:10" ht="14.45" customHeight="1" x14ac:dyDescent="0.2">
      <c r="C10099" s="191"/>
      <c r="D10099" s="191"/>
      <c r="E10099" s="90"/>
      <c r="F10099" s="209"/>
      <c r="G10099" s="90"/>
      <c r="H10099" s="188"/>
      <c r="I10099" s="90"/>
      <c r="J10099" s="188"/>
    </row>
    <row r="10100" spans="3:10" ht="14.45" customHeight="1" x14ac:dyDescent="0.2">
      <c r="C10100" s="191"/>
      <c r="D10100" s="191"/>
      <c r="E10100" s="90"/>
      <c r="F10100" s="209"/>
      <c r="G10100" s="90"/>
      <c r="H10100" s="188"/>
      <c r="I10100" s="90"/>
      <c r="J10100" s="188"/>
    </row>
    <row r="10101" spans="3:10" ht="14.45" customHeight="1" x14ac:dyDescent="0.2">
      <c r="C10101" s="191"/>
      <c r="D10101" s="191"/>
      <c r="E10101" s="90"/>
      <c r="F10101" s="209"/>
      <c r="G10101" s="90"/>
      <c r="H10101" s="188"/>
      <c r="I10101" s="90"/>
      <c r="J10101" s="188"/>
    </row>
    <row r="10102" spans="3:10" ht="14.45" customHeight="1" x14ac:dyDescent="0.2">
      <c r="C10102" s="191"/>
      <c r="D10102" s="191"/>
      <c r="E10102" s="90"/>
      <c r="F10102" s="209"/>
      <c r="G10102" s="90"/>
      <c r="H10102" s="188"/>
      <c r="I10102" s="90"/>
      <c r="J10102" s="188"/>
    </row>
    <row r="10103" spans="3:10" ht="14.45" customHeight="1" x14ac:dyDescent="0.2">
      <c r="C10103" s="191"/>
      <c r="D10103" s="191"/>
      <c r="E10103" s="90"/>
      <c r="F10103" s="209"/>
      <c r="G10103" s="90"/>
      <c r="H10103" s="188"/>
      <c r="I10103" s="90"/>
      <c r="J10103" s="188"/>
    </row>
    <row r="10104" spans="3:10" ht="14.45" customHeight="1" x14ac:dyDescent="0.2">
      <c r="C10104" s="191"/>
      <c r="D10104" s="191"/>
      <c r="E10104" s="90"/>
      <c r="F10104" s="209"/>
      <c r="G10104" s="90"/>
      <c r="H10104" s="188"/>
      <c r="I10104" s="90"/>
      <c r="J10104" s="188"/>
    </row>
    <row r="10105" spans="3:10" ht="14.45" customHeight="1" x14ac:dyDescent="0.2">
      <c r="C10105" s="191"/>
      <c r="D10105" s="191"/>
      <c r="E10105" s="90"/>
      <c r="F10105" s="209"/>
      <c r="G10105" s="90"/>
      <c r="H10105" s="188"/>
      <c r="I10105" s="90"/>
      <c r="J10105" s="188"/>
    </row>
    <row r="10106" spans="3:10" ht="14.45" customHeight="1" x14ac:dyDescent="0.2">
      <c r="C10106" s="191"/>
      <c r="D10106" s="191"/>
      <c r="E10106" s="90"/>
      <c r="F10106" s="209"/>
      <c r="G10106" s="90"/>
      <c r="H10106" s="188"/>
      <c r="I10106" s="90"/>
      <c r="J10106" s="188"/>
    </row>
    <row r="10107" spans="3:10" ht="14.45" customHeight="1" x14ac:dyDescent="0.2">
      <c r="C10107" s="191"/>
      <c r="D10107" s="191"/>
      <c r="E10107" s="90"/>
      <c r="F10107" s="209"/>
      <c r="G10107" s="90"/>
      <c r="H10107" s="188"/>
      <c r="I10107" s="90"/>
      <c r="J10107" s="188"/>
    </row>
    <row r="10108" spans="3:10" ht="14.45" customHeight="1" x14ac:dyDescent="0.2">
      <c r="C10108" s="191"/>
      <c r="D10108" s="191"/>
      <c r="E10108" s="90"/>
      <c r="F10108" s="209"/>
      <c r="G10108" s="90"/>
      <c r="H10108" s="188"/>
      <c r="I10108" s="90"/>
      <c r="J10108" s="188"/>
    </row>
    <row r="10109" spans="3:10" ht="14.45" customHeight="1" x14ac:dyDescent="0.2">
      <c r="C10109" s="191"/>
      <c r="D10109" s="191"/>
      <c r="E10109" s="90"/>
      <c r="F10109" s="209"/>
      <c r="G10109" s="90"/>
      <c r="H10109" s="188"/>
      <c r="I10109" s="90"/>
      <c r="J10109" s="188"/>
    </row>
    <row r="10110" spans="3:10" ht="14.45" customHeight="1" x14ac:dyDescent="0.2">
      <c r="C10110" s="191"/>
      <c r="D10110" s="191"/>
      <c r="E10110" s="90"/>
      <c r="F10110" s="209"/>
      <c r="G10110" s="90"/>
      <c r="H10110" s="188"/>
      <c r="I10110" s="90"/>
      <c r="J10110" s="188"/>
    </row>
    <row r="10111" spans="3:10" ht="14.45" customHeight="1" x14ac:dyDescent="0.2">
      <c r="C10111" s="191"/>
      <c r="D10111" s="191"/>
      <c r="E10111" s="90"/>
      <c r="F10111" s="209"/>
      <c r="G10111" s="90"/>
      <c r="H10111" s="188"/>
      <c r="I10111" s="90"/>
      <c r="J10111" s="188"/>
    </row>
    <row r="10112" spans="3:10" ht="14.45" customHeight="1" x14ac:dyDescent="0.2">
      <c r="C10112" s="191"/>
      <c r="D10112" s="191"/>
      <c r="E10112" s="90"/>
      <c r="F10112" s="209"/>
      <c r="G10112" s="90"/>
      <c r="H10112" s="188"/>
      <c r="I10112" s="90"/>
      <c r="J10112" s="188"/>
    </row>
    <row r="10113" spans="3:10" ht="14.45" customHeight="1" x14ac:dyDescent="0.2">
      <c r="C10113" s="191"/>
      <c r="D10113" s="191"/>
      <c r="E10113" s="90"/>
      <c r="F10113" s="209"/>
      <c r="G10113" s="90"/>
      <c r="H10113" s="188"/>
      <c r="I10113" s="90"/>
      <c r="J10113" s="188"/>
    </row>
    <row r="10114" spans="3:10" ht="14.45" customHeight="1" x14ac:dyDescent="0.2">
      <c r="C10114" s="191"/>
      <c r="D10114" s="191"/>
      <c r="E10114" s="90"/>
      <c r="F10114" s="209"/>
      <c r="G10114" s="90"/>
      <c r="H10114" s="188"/>
      <c r="I10114" s="90"/>
      <c r="J10114" s="188"/>
    </row>
    <row r="10115" spans="3:10" ht="14.45" customHeight="1" x14ac:dyDescent="0.2">
      <c r="C10115" s="191"/>
      <c r="D10115" s="191"/>
      <c r="E10115" s="90"/>
      <c r="F10115" s="209"/>
      <c r="G10115" s="90"/>
      <c r="H10115" s="188"/>
      <c r="I10115" s="90"/>
      <c r="J10115" s="188"/>
    </row>
    <row r="10116" spans="3:10" ht="14.45" customHeight="1" x14ac:dyDescent="0.2">
      <c r="C10116" s="191"/>
      <c r="D10116" s="191"/>
      <c r="E10116" s="90"/>
      <c r="F10116" s="209"/>
      <c r="G10116" s="90"/>
      <c r="H10116" s="188"/>
      <c r="I10116" s="90"/>
      <c r="J10116" s="188"/>
    </row>
    <row r="10117" spans="3:10" ht="14.45" customHeight="1" x14ac:dyDescent="0.2">
      <c r="C10117" s="191"/>
      <c r="D10117" s="191"/>
      <c r="E10117" s="90"/>
      <c r="F10117" s="209"/>
      <c r="G10117" s="90"/>
      <c r="H10117" s="188"/>
      <c r="I10117" s="90"/>
      <c r="J10117" s="188"/>
    </row>
    <row r="10118" spans="3:10" ht="14.45" customHeight="1" x14ac:dyDescent="0.2">
      <c r="C10118" s="191"/>
      <c r="D10118" s="191"/>
      <c r="E10118" s="90"/>
      <c r="F10118" s="209"/>
      <c r="G10118" s="90"/>
      <c r="H10118" s="188"/>
      <c r="I10118" s="90"/>
      <c r="J10118" s="188"/>
    </row>
    <row r="10119" spans="3:10" ht="14.45" customHeight="1" x14ac:dyDescent="0.2">
      <c r="C10119" s="191"/>
      <c r="D10119" s="191"/>
      <c r="E10119" s="90"/>
      <c r="F10119" s="209"/>
      <c r="G10119" s="90"/>
      <c r="H10119" s="188"/>
      <c r="I10119" s="90"/>
      <c r="J10119" s="188"/>
    </row>
    <row r="10120" spans="3:10" ht="14.45" customHeight="1" x14ac:dyDescent="0.2">
      <c r="C10120" s="191"/>
      <c r="D10120" s="191"/>
      <c r="E10120" s="90"/>
      <c r="F10120" s="209"/>
      <c r="G10120" s="90"/>
      <c r="H10120" s="188"/>
      <c r="I10120" s="90"/>
      <c r="J10120" s="188"/>
    </row>
    <row r="10121" spans="3:10" ht="14.45" customHeight="1" x14ac:dyDescent="0.2">
      <c r="C10121" s="191"/>
      <c r="D10121" s="191"/>
      <c r="E10121" s="90"/>
      <c r="F10121" s="209"/>
      <c r="G10121" s="90"/>
      <c r="H10121" s="188"/>
      <c r="I10121" s="90"/>
      <c r="J10121" s="188"/>
    </row>
    <row r="10122" spans="3:10" ht="14.45" customHeight="1" x14ac:dyDescent="0.2">
      <c r="C10122" s="191"/>
      <c r="D10122" s="191"/>
      <c r="E10122" s="90"/>
      <c r="F10122" s="209"/>
      <c r="G10122" s="90"/>
      <c r="H10122" s="188"/>
      <c r="I10122" s="90"/>
      <c r="J10122" s="188"/>
    </row>
    <row r="10123" spans="3:10" ht="14.45" customHeight="1" x14ac:dyDescent="0.2">
      <c r="C10123" s="191"/>
      <c r="D10123" s="191"/>
      <c r="E10123" s="90"/>
      <c r="F10123" s="209"/>
      <c r="G10123" s="90"/>
      <c r="H10123" s="188"/>
      <c r="I10123" s="90"/>
      <c r="J10123" s="188"/>
    </row>
    <row r="10124" spans="3:10" ht="14.45" customHeight="1" x14ac:dyDescent="0.2">
      <c r="C10124" s="191"/>
      <c r="D10124" s="191"/>
      <c r="E10124" s="90"/>
      <c r="F10124" s="209"/>
      <c r="G10124" s="90"/>
      <c r="H10124" s="188"/>
      <c r="I10124" s="90"/>
      <c r="J10124" s="188"/>
    </row>
    <row r="10125" spans="3:10" ht="14.45" customHeight="1" x14ac:dyDescent="0.2">
      <c r="C10125" s="191"/>
      <c r="D10125" s="191"/>
      <c r="E10125" s="90"/>
      <c r="F10125" s="209"/>
      <c r="G10125" s="90"/>
      <c r="H10125" s="188"/>
      <c r="I10125" s="90"/>
      <c r="J10125" s="188"/>
    </row>
    <row r="10126" spans="3:10" ht="14.45" customHeight="1" x14ac:dyDescent="0.2">
      <c r="C10126" s="191"/>
      <c r="D10126" s="191"/>
      <c r="E10126" s="90"/>
      <c r="F10126" s="209"/>
      <c r="G10126" s="90"/>
      <c r="H10126" s="188"/>
      <c r="I10126" s="90"/>
      <c r="J10126" s="188"/>
    </row>
    <row r="10127" spans="3:10" ht="14.45" customHeight="1" x14ac:dyDescent="0.2">
      <c r="C10127" s="191"/>
      <c r="D10127" s="191"/>
      <c r="E10127" s="90"/>
      <c r="F10127" s="209"/>
      <c r="G10127" s="90"/>
      <c r="H10127" s="188"/>
      <c r="I10127" s="90"/>
      <c r="J10127" s="188"/>
    </row>
    <row r="10128" spans="3:10" ht="14.45" customHeight="1" x14ac:dyDescent="0.2">
      <c r="C10128" s="191"/>
      <c r="D10128" s="191"/>
      <c r="E10128" s="90"/>
      <c r="F10128" s="209"/>
      <c r="G10128" s="90"/>
      <c r="H10128" s="188"/>
      <c r="I10128" s="90"/>
      <c r="J10128" s="188"/>
    </row>
    <row r="10129" spans="3:10" ht="14.45" customHeight="1" x14ac:dyDescent="0.2">
      <c r="C10129" s="191"/>
      <c r="D10129" s="191"/>
      <c r="E10129" s="90"/>
      <c r="F10129" s="209"/>
      <c r="G10129" s="90"/>
      <c r="H10129" s="188"/>
      <c r="I10129" s="90"/>
      <c r="J10129" s="188"/>
    </row>
    <row r="10130" spans="3:10" ht="14.45" customHeight="1" x14ac:dyDescent="0.2">
      <c r="C10130" s="191"/>
      <c r="D10130" s="191"/>
      <c r="E10130" s="90"/>
      <c r="F10130" s="209"/>
      <c r="G10130" s="90"/>
      <c r="H10130" s="188"/>
      <c r="I10130" s="90"/>
      <c r="J10130" s="188"/>
    </row>
    <row r="10131" spans="3:10" ht="14.45" customHeight="1" x14ac:dyDescent="0.2">
      <c r="C10131" s="191"/>
      <c r="D10131" s="191"/>
      <c r="E10131" s="90"/>
      <c r="F10131" s="209"/>
      <c r="G10131" s="90"/>
      <c r="H10131" s="188"/>
      <c r="I10131" s="90"/>
      <c r="J10131" s="188"/>
    </row>
    <row r="10132" spans="3:10" ht="14.45" customHeight="1" x14ac:dyDescent="0.2">
      <c r="C10132" s="191"/>
      <c r="D10132" s="191"/>
      <c r="E10132" s="90"/>
      <c r="F10132" s="209"/>
      <c r="G10132" s="90"/>
      <c r="H10132" s="188"/>
      <c r="I10132" s="90"/>
      <c r="J10132" s="188"/>
    </row>
    <row r="10133" spans="3:10" ht="14.45" customHeight="1" x14ac:dyDescent="0.2">
      <c r="C10133" s="191"/>
      <c r="D10133" s="191"/>
      <c r="E10133" s="90"/>
      <c r="F10133" s="209"/>
      <c r="G10133" s="90"/>
      <c r="H10133" s="188"/>
      <c r="I10133" s="90"/>
      <c r="J10133" s="188"/>
    </row>
    <row r="10134" spans="3:10" ht="14.45" customHeight="1" x14ac:dyDescent="0.2">
      <c r="C10134" s="191"/>
      <c r="D10134" s="191"/>
      <c r="E10134" s="90"/>
      <c r="F10134" s="209"/>
      <c r="G10134" s="90"/>
      <c r="H10134" s="188"/>
      <c r="I10134" s="90"/>
      <c r="J10134" s="188"/>
    </row>
    <row r="10135" spans="3:10" ht="14.45" customHeight="1" x14ac:dyDescent="0.2">
      <c r="C10135" s="191"/>
      <c r="D10135" s="191"/>
      <c r="E10135" s="91"/>
      <c r="F10135" s="209"/>
      <c r="G10135" s="91"/>
      <c r="H10135" s="188"/>
      <c r="I10135" s="91"/>
      <c r="J10135" s="188"/>
    </row>
    <row r="10136" spans="3:10" ht="14.45" customHeight="1" x14ac:dyDescent="0.2">
      <c r="C10136" s="191"/>
      <c r="D10136" s="191"/>
      <c r="E10136" s="90"/>
      <c r="F10136" s="209"/>
      <c r="G10136" s="90"/>
      <c r="H10136" s="188"/>
      <c r="I10136" s="90"/>
      <c r="J10136" s="188"/>
    </row>
    <row r="10137" spans="3:10" ht="14.45" customHeight="1" x14ac:dyDescent="0.2">
      <c r="C10137" s="191"/>
      <c r="D10137" s="191"/>
      <c r="E10137" s="90"/>
      <c r="F10137" s="209"/>
      <c r="G10137" s="90"/>
      <c r="H10137" s="188"/>
      <c r="I10137" s="90"/>
      <c r="J10137" s="188"/>
    </row>
    <row r="10138" spans="3:10" ht="14.45" customHeight="1" x14ac:dyDescent="0.2">
      <c r="C10138" s="191"/>
      <c r="D10138" s="191"/>
      <c r="E10138" s="90"/>
      <c r="F10138" s="209"/>
      <c r="G10138" s="90"/>
      <c r="H10138" s="188"/>
      <c r="I10138" s="90"/>
      <c r="J10138" s="188"/>
    </row>
    <row r="10139" spans="3:10" ht="14.45" customHeight="1" x14ac:dyDescent="0.2">
      <c r="C10139" s="191"/>
      <c r="D10139" s="191"/>
      <c r="E10139" s="90"/>
      <c r="F10139" s="209"/>
      <c r="G10139" s="90"/>
      <c r="H10139" s="188"/>
      <c r="I10139" s="90"/>
      <c r="J10139" s="188"/>
    </row>
    <row r="10140" spans="3:10" ht="14.45" customHeight="1" x14ac:dyDescent="0.2">
      <c r="C10140" s="191"/>
      <c r="D10140" s="191"/>
      <c r="E10140" s="91"/>
      <c r="F10140" s="209"/>
      <c r="G10140" s="91"/>
      <c r="H10140" s="188"/>
      <c r="I10140" s="91"/>
      <c r="J10140" s="188"/>
    </row>
    <row r="10141" spans="3:10" ht="14.45" customHeight="1" x14ac:dyDescent="0.2">
      <c r="C10141" s="191"/>
      <c r="D10141" s="191"/>
      <c r="E10141" s="90"/>
      <c r="F10141" s="209"/>
      <c r="G10141" s="90"/>
      <c r="H10141" s="188"/>
      <c r="I10141" s="90"/>
      <c r="J10141" s="188"/>
    </row>
    <row r="10142" spans="3:10" ht="14.45" customHeight="1" x14ac:dyDescent="0.2">
      <c r="C10142" s="191"/>
      <c r="D10142" s="191"/>
      <c r="E10142" s="90"/>
      <c r="F10142" s="209"/>
      <c r="G10142" s="90"/>
      <c r="H10142" s="188"/>
      <c r="I10142" s="90"/>
      <c r="J10142" s="188"/>
    </row>
    <row r="10143" spans="3:10" ht="14.45" customHeight="1" x14ac:dyDescent="0.2">
      <c r="C10143" s="191"/>
      <c r="D10143" s="191"/>
      <c r="E10143" s="90"/>
      <c r="F10143" s="209"/>
      <c r="G10143" s="90"/>
      <c r="H10143" s="188"/>
      <c r="I10143" s="90"/>
      <c r="J10143" s="188"/>
    </row>
    <row r="10144" spans="3:10" ht="14.45" customHeight="1" x14ac:dyDescent="0.2">
      <c r="C10144" s="191"/>
      <c r="D10144" s="191"/>
      <c r="E10144" s="90"/>
      <c r="F10144" s="209"/>
      <c r="G10144" s="90"/>
      <c r="H10144" s="188"/>
      <c r="I10144" s="90"/>
      <c r="J10144" s="188"/>
    </row>
    <row r="10145" spans="3:10" ht="14.45" customHeight="1" x14ac:dyDescent="0.2">
      <c r="C10145" s="191"/>
      <c r="D10145" s="191"/>
      <c r="E10145" s="90"/>
      <c r="F10145" s="209"/>
      <c r="G10145" s="90"/>
      <c r="H10145" s="188"/>
      <c r="I10145" s="90"/>
      <c r="J10145" s="188"/>
    </row>
    <row r="10146" spans="3:10" ht="14.45" customHeight="1" x14ac:dyDescent="0.2">
      <c r="C10146" s="191"/>
      <c r="D10146" s="191"/>
      <c r="E10146" s="90"/>
      <c r="F10146" s="209"/>
      <c r="G10146" s="90"/>
      <c r="H10146" s="188"/>
      <c r="I10146" s="90"/>
      <c r="J10146" s="188"/>
    </row>
    <row r="10147" spans="3:10" ht="14.45" customHeight="1" x14ac:dyDescent="0.2">
      <c r="C10147" s="191"/>
      <c r="D10147" s="191"/>
      <c r="E10147" s="90"/>
      <c r="F10147" s="209"/>
      <c r="G10147" s="90"/>
      <c r="H10147" s="188"/>
      <c r="I10147" s="90"/>
      <c r="J10147" s="188"/>
    </row>
    <row r="10148" spans="3:10" ht="14.45" customHeight="1" x14ac:dyDescent="0.2">
      <c r="C10148" s="191"/>
      <c r="D10148" s="191"/>
      <c r="E10148" s="90"/>
      <c r="F10148" s="209"/>
      <c r="G10148" s="90"/>
      <c r="H10148" s="188"/>
      <c r="I10148" s="90"/>
      <c r="J10148" s="188"/>
    </row>
    <row r="10149" spans="3:10" ht="14.45" customHeight="1" x14ac:dyDescent="0.2">
      <c r="C10149" s="191"/>
      <c r="D10149" s="191"/>
      <c r="E10149" s="90"/>
      <c r="F10149" s="209"/>
      <c r="G10149" s="90"/>
      <c r="H10149" s="188"/>
      <c r="I10149" s="90"/>
      <c r="J10149" s="188"/>
    </row>
    <row r="10150" spans="3:10" ht="14.45" customHeight="1" x14ac:dyDescent="0.2">
      <c r="C10150" s="191"/>
      <c r="D10150" s="191"/>
      <c r="E10150" s="90"/>
      <c r="F10150" s="209"/>
      <c r="G10150" s="90"/>
      <c r="H10150" s="188"/>
      <c r="I10150" s="90"/>
      <c r="J10150" s="188"/>
    </row>
    <row r="10151" spans="3:10" ht="14.45" customHeight="1" x14ac:dyDescent="0.2">
      <c r="C10151" s="191"/>
      <c r="D10151" s="191"/>
      <c r="E10151" s="90"/>
      <c r="F10151" s="209"/>
      <c r="G10151" s="90"/>
      <c r="H10151" s="188"/>
      <c r="I10151" s="90"/>
      <c r="J10151" s="188"/>
    </row>
    <row r="10152" spans="3:10" ht="14.45" customHeight="1" x14ac:dyDescent="0.2">
      <c r="C10152" s="191"/>
      <c r="D10152" s="191"/>
      <c r="E10152" s="90"/>
      <c r="F10152" s="209"/>
      <c r="G10152" s="90"/>
      <c r="H10152" s="188"/>
      <c r="I10152" s="90"/>
      <c r="J10152" s="188"/>
    </row>
    <row r="10153" spans="3:10" ht="14.45" customHeight="1" x14ac:dyDescent="0.2">
      <c r="C10153" s="191"/>
      <c r="D10153" s="191"/>
      <c r="E10153" s="90"/>
      <c r="F10153" s="209"/>
      <c r="G10153" s="90"/>
      <c r="H10153" s="188"/>
      <c r="I10153" s="90"/>
      <c r="J10153" s="188"/>
    </row>
    <row r="10154" spans="3:10" ht="14.45" customHeight="1" x14ac:dyDescent="0.2">
      <c r="C10154" s="191"/>
      <c r="D10154" s="191"/>
      <c r="E10154" s="103"/>
      <c r="F10154" s="209"/>
      <c r="G10154" s="103"/>
      <c r="H10154" s="188"/>
      <c r="I10154" s="103"/>
      <c r="J10154" s="188"/>
    </row>
    <row r="10155" spans="3:10" ht="14.45" customHeight="1" x14ac:dyDescent="0.2">
      <c r="C10155" s="201"/>
      <c r="D10155" s="201"/>
      <c r="E10155" s="101"/>
      <c r="F10155" s="210"/>
      <c r="G10155" s="101"/>
      <c r="H10155" s="188"/>
      <c r="I10155" s="101"/>
      <c r="J10155" s="188"/>
    </row>
    <row r="10156" spans="3:10" ht="14.45" customHeight="1" x14ac:dyDescent="0.2">
      <c r="C10156" s="190" t="s">
        <v>1220</v>
      </c>
      <c r="D10156" s="202" t="s">
        <v>1276</v>
      </c>
      <c r="E10156" s="90"/>
      <c r="F10156" s="193" t="s">
        <v>1549</v>
      </c>
      <c r="G10156" s="90"/>
      <c r="H10156" s="133"/>
      <c r="I10156" s="90"/>
      <c r="J10156" s="133"/>
    </row>
    <row r="10157" spans="3:10" ht="14.45" customHeight="1" x14ac:dyDescent="0.2">
      <c r="C10157" s="194"/>
      <c r="D10157" s="191"/>
      <c r="E10157" s="97"/>
      <c r="F10157" s="209"/>
      <c r="G10157" s="97"/>
      <c r="H10157" s="188"/>
      <c r="I10157" s="97"/>
      <c r="J10157" s="188"/>
    </row>
    <row r="10158" spans="3:10" ht="14.45" customHeight="1" x14ac:dyDescent="0.2">
      <c r="C10158" s="194"/>
      <c r="D10158" s="191"/>
      <c r="E10158" s="97"/>
      <c r="F10158" s="209"/>
      <c r="G10158" s="97"/>
      <c r="H10158" s="188"/>
      <c r="I10158" s="97"/>
      <c r="J10158" s="188"/>
    </row>
    <row r="10159" spans="3:10" ht="14.45" customHeight="1" x14ac:dyDescent="0.2">
      <c r="C10159" s="194"/>
      <c r="D10159" s="191"/>
      <c r="E10159" s="97"/>
      <c r="F10159" s="209"/>
      <c r="G10159" s="97"/>
      <c r="H10159" s="188"/>
      <c r="I10159" s="97"/>
      <c r="J10159" s="188"/>
    </row>
    <row r="10160" spans="3:10" ht="14.45" customHeight="1" x14ac:dyDescent="0.2">
      <c r="C10160" s="194"/>
      <c r="D10160" s="191"/>
      <c r="E10160" s="97"/>
      <c r="F10160" s="209"/>
      <c r="G10160" s="97"/>
      <c r="H10160" s="188"/>
      <c r="I10160" s="97"/>
      <c r="J10160" s="188"/>
    </row>
    <row r="10161" spans="3:10" ht="14.45" customHeight="1" x14ac:dyDescent="0.2">
      <c r="C10161" s="194"/>
      <c r="D10161" s="191"/>
      <c r="E10161" s="97"/>
      <c r="F10161" s="209"/>
      <c r="G10161" s="97"/>
      <c r="H10161" s="188"/>
      <c r="I10161" s="97"/>
      <c r="J10161" s="188"/>
    </row>
    <row r="10162" spans="3:10" ht="14.45" customHeight="1" x14ac:dyDescent="0.2">
      <c r="C10162" s="194"/>
      <c r="D10162" s="191"/>
      <c r="E10162" s="97"/>
      <c r="F10162" s="209"/>
      <c r="G10162" s="97"/>
      <c r="H10162" s="188"/>
      <c r="I10162" s="97"/>
      <c r="J10162" s="188"/>
    </row>
    <row r="10163" spans="3:10" ht="14.45" customHeight="1" x14ac:dyDescent="0.2">
      <c r="C10163" s="194"/>
      <c r="D10163" s="191"/>
      <c r="E10163" s="97"/>
      <c r="F10163" s="209"/>
      <c r="G10163" s="97"/>
      <c r="H10163" s="188"/>
      <c r="I10163" s="97"/>
      <c r="J10163" s="188"/>
    </row>
    <row r="10164" spans="3:10" ht="14.45" customHeight="1" x14ac:dyDescent="0.2">
      <c r="C10164" s="194"/>
      <c r="D10164" s="191"/>
      <c r="E10164" s="97"/>
      <c r="F10164" s="209"/>
      <c r="G10164" s="97"/>
      <c r="H10164" s="188"/>
      <c r="I10164" s="97"/>
      <c r="J10164" s="188"/>
    </row>
    <row r="10165" spans="3:10" ht="14.45" customHeight="1" x14ac:dyDescent="0.2">
      <c r="C10165" s="194"/>
      <c r="D10165" s="191"/>
      <c r="E10165" s="97"/>
      <c r="F10165" s="209"/>
      <c r="G10165" s="97"/>
      <c r="H10165" s="188"/>
      <c r="I10165" s="97"/>
      <c r="J10165" s="188"/>
    </row>
    <row r="10166" spans="3:10" ht="14.45" customHeight="1" x14ac:dyDescent="0.2">
      <c r="C10166" s="194"/>
      <c r="D10166" s="191"/>
      <c r="E10166" s="97"/>
      <c r="F10166" s="209"/>
      <c r="G10166" s="97"/>
      <c r="H10166" s="188"/>
      <c r="I10166" s="97"/>
      <c r="J10166" s="188"/>
    </row>
    <row r="10167" spans="3:10" ht="14.45" customHeight="1" x14ac:dyDescent="0.2">
      <c r="C10167" s="194"/>
      <c r="D10167" s="191"/>
      <c r="E10167" s="97"/>
      <c r="F10167" s="209"/>
      <c r="G10167" s="97"/>
      <c r="H10167" s="188"/>
      <c r="I10167" s="97"/>
      <c r="J10167" s="188"/>
    </row>
    <row r="10168" spans="3:10" ht="14.45" customHeight="1" x14ac:dyDescent="0.2">
      <c r="C10168" s="194"/>
      <c r="D10168" s="191"/>
      <c r="E10168" s="97"/>
      <c r="F10168" s="209"/>
      <c r="G10168" s="97"/>
      <c r="H10168" s="188"/>
      <c r="I10168" s="97"/>
      <c r="J10168" s="188"/>
    </row>
    <row r="10169" spans="3:10" ht="14.45" customHeight="1" x14ac:dyDescent="0.2">
      <c r="C10169" s="194"/>
      <c r="D10169" s="191"/>
      <c r="E10169" s="97"/>
      <c r="F10169" s="209"/>
      <c r="G10169" s="97"/>
      <c r="H10169" s="188"/>
      <c r="I10169" s="97"/>
      <c r="J10169" s="188"/>
    </row>
    <row r="10170" spans="3:10" ht="14.45" customHeight="1" x14ac:dyDescent="0.2">
      <c r="C10170" s="194"/>
      <c r="D10170" s="191"/>
      <c r="E10170" s="97"/>
      <c r="F10170" s="209"/>
      <c r="G10170" s="97"/>
      <c r="H10170" s="188"/>
      <c r="I10170" s="97"/>
      <c r="J10170" s="188"/>
    </row>
    <row r="10171" spans="3:10" ht="14.45" customHeight="1" x14ac:dyDescent="0.2">
      <c r="C10171" s="194"/>
      <c r="D10171" s="191"/>
      <c r="E10171" s="97"/>
      <c r="F10171" s="209"/>
      <c r="G10171" s="97"/>
      <c r="H10171" s="188"/>
      <c r="I10171" s="97"/>
      <c r="J10171" s="188"/>
    </row>
    <row r="10172" spans="3:10" ht="14.45" customHeight="1" x14ac:dyDescent="0.2">
      <c r="C10172" s="194"/>
      <c r="D10172" s="191"/>
      <c r="E10172" s="97"/>
      <c r="F10172" s="209"/>
      <c r="G10172" s="97"/>
      <c r="H10172" s="188"/>
      <c r="I10172" s="97"/>
      <c r="J10172" s="188"/>
    </row>
    <row r="10173" spans="3:10" ht="14.45" customHeight="1" x14ac:dyDescent="0.2">
      <c r="C10173" s="194"/>
      <c r="D10173" s="191"/>
      <c r="E10173" s="97"/>
      <c r="F10173" s="209"/>
      <c r="G10173" s="97"/>
      <c r="H10173" s="188"/>
      <c r="I10173" s="97"/>
      <c r="J10173" s="188"/>
    </row>
    <row r="10174" spans="3:10" ht="14.45" customHeight="1" x14ac:dyDescent="0.2">
      <c r="C10174" s="194"/>
      <c r="D10174" s="191"/>
      <c r="E10174" s="97"/>
      <c r="F10174" s="209"/>
      <c r="G10174" s="97"/>
      <c r="H10174" s="188"/>
      <c r="I10174" s="97"/>
      <c r="J10174" s="188"/>
    </row>
    <row r="10175" spans="3:10" ht="14.45" customHeight="1" x14ac:dyDescent="0.2">
      <c r="C10175" s="194"/>
      <c r="D10175" s="191"/>
      <c r="E10175" s="97"/>
      <c r="F10175" s="209"/>
      <c r="G10175" s="97"/>
      <c r="H10175" s="188"/>
      <c r="I10175" s="97"/>
      <c r="J10175" s="188"/>
    </row>
    <row r="10176" spans="3:10" ht="14.45" customHeight="1" x14ac:dyDescent="0.2">
      <c r="C10176" s="194"/>
      <c r="D10176" s="191"/>
      <c r="E10176" s="97"/>
      <c r="F10176" s="209"/>
      <c r="G10176" s="97"/>
      <c r="H10176" s="188"/>
      <c r="I10176" s="97"/>
      <c r="J10176" s="188"/>
    </row>
    <row r="10177" spans="3:10" ht="14.45" customHeight="1" x14ac:dyDescent="0.2">
      <c r="C10177" s="194"/>
      <c r="D10177" s="191"/>
      <c r="E10177" s="97"/>
      <c r="F10177" s="209"/>
      <c r="G10177" s="97"/>
      <c r="H10177" s="188"/>
      <c r="I10177" s="97"/>
      <c r="J10177" s="188"/>
    </row>
    <row r="10178" spans="3:10" ht="14.45" customHeight="1" x14ac:dyDescent="0.2">
      <c r="C10178" s="194"/>
      <c r="D10178" s="191"/>
      <c r="E10178" s="97"/>
      <c r="F10178" s="209"/>
      <c r="G10178" s="97"/>
      <c r="H10178" s="188"/>
      <c r="I10178" s="97"/>
      <c r="J10178" s="188"/>
    </row>
    <row r="10179" spans="3:10" ht="14.45" customHeight="1" x14ac:dyDescent="0.2">
      <c r="C10179" s="194"/>
      <c r="D10179" s="191"/>
      <c r="E10179" s="97"/>
      <c r="F10179" s="209"/>
      <c r="G10179" s="97"/>
      <c r="H10179" s="188"/>
      <c r="I10179" s="97"/>
      <c r="J10179" s="188"/>
    </row>
    <row r="10180" spans="3:10" ht="14.45" customHeight="1" x14ac:dyDescent="0.2">
      <c r="C10180" s="194"/>
      <c r="D10180" s="191"/>
      <c r="E10180" s="97"/>
      <c r="F10180" s="209"/>
      <c r="G10180" s="97"/>
      <c r="H10180" s="188"/>
      <c r="I10180" s="97"/>
      <c r="J10180" s="188"/>
    </row>
    <row r="10181" spans="3:10" ht="14.45" customHeight="1" x14ac:dyDescent="0.2">
      <c r="C10181" s="194"/>
      <c r="D10181" s="191"/>
      <c r="E10181" s="97"/>
      <c r="F10181" s="209"/>
      <c r="G10181" s="97"/>
      <c r="H10181" s="188"/>
      <c r="I10181" s="97"/>
      <c r="J10181" s="188"/>
    </row>
    <row r="10182" spans="3:10" ht="14.45" customHeight="1" x14ac:dyDescent="0.2">
      <c r="C10182" s="194"/>
      <c r="D10182" s="191"/>
      <c r="E10182" s="97"/>
      <c r="F10182" s="209"/>
      <c r="G10182" s="97"/>
      <c r="H10182" s="188"/>
      <c r="I10182" s="97"/>
      <c r="J10182" s="188"/>
    </row>
    <row r="10183" spans="3:10" ht="14.45" customHeight="1" x14ac:dyDescent="0.2">
      <c r="C10183" s="194"/>
      <c r="D10183" s="191"/>
      <c r="E10183" s="97"/>
      <c r="F10183" s="209"/>
      <c r="G10183" s="97"/>
      <c r="H10183" s="188"/>
      <c r="I10183" s="97"/>
      <c r="J10183" s="188"/>
    </row>
    <row r="10184" spans="3:10" ht="14.45" customHeight="1" x14ac:dyDescent="0.2">
      <c r="C10184" s="194"/>
      <c r="D10184" s="191"/>
      <c r="E10184" s="97"/>
      <c r="F10184" s="209"/>
      <c r="G10184" s="97"/>
      <c r="H10184" s="188"/>
      <c r="I10184" s="97"/>
      <c r="J10184" s="188"/>
    </row>
    <row r="10185" spans="3:10" ht="14.45" customHeight="1" x14ac:dyDescent="0.2">
      <c r="C10185" s="194"/>
      <c r="D10185" s="191"/>
      <c r="E10185" s="97"/>
      <c r="F10185" s="209"/>
      <c r="G10185" s="97"/>
      <c r="H10185" s="188"/>
      <c r="I10185" s="97"/>
      <c r="J10185" s="188"/>
    </row>
    <row r="10186" spans="3:10" ht="14.45" customHeight="1" x14ac:dyDescent="0.2">
      <c r="C10186" s="194"/>
      <c r="D10186" s="191"/>
      <c r="E10186" s="97"/>
      <c r="F10186" s="209"/>
      <c r="G10186" s="97"/>
      <c r="H10186" s="188"/>
      <c r="I10186" s="97"/>
      <c r="J10186" s="188"/>
    </row>
    <row r="10187" spans="3:10" ht="14.45" customHeight="1" x14ac:dyDescent="0.2">
      <c r="C10187" s="194"/>
      <c r="D10187" s="191"/>
      <c r="E10187" s="97"/>
      <c r="F10187" s="209"/>
      <c r="G10187" s="97"/>
      <c r="H10187" s="188"/>
      <c r="I10187" s="97"/>
      <c r="J10187" s="188"/>
    </row>
    <row r="10188" spans="3:10" ht="14.45" customHeight="1" x14ac:dyDescent="0.2">
      <c r="C10188" s="194"/>
      <c r="D10188" s="191"/>
      <c r="E10188" s="97"/>
      <c r="F10188" s="209"/>
      <c r="G10188" s="97"/>
      <c r="H10188" s="188"/>
      <c r="I10188" s="97"/>
      <c r="J10188" s="188"/>
    </row>
    <row r="10189" spans="3:10" ht="14.45" customHeight="1" x14ac:dyDescent="0.2">
      <c r="C10189" s="194"/>
      <c r="D10189" s="191"/>
      <c r="E10189" s="97"/>
      <c r="F10189" s="209"/>
      <c r="G10189" s="97"/>
      <c r="H10189" s="188"/>
      <c r="I10189" s="97"/>
      <c r="J10189" s="188"/>
    </row>
    <row r="10190" spans="3:10" ht="14.45" customHeight="1" x14ac:dyDescent="0.2">
      <c r="C10190" s="194"/>
      <c r="D10190" s="191"/>
      <c r="E10190" s="97"/>
      <c r="F10190" s="209"/>
      <c r="G10190" s="97"/>
      <c r="H10190" s="188"/>
      <c r="I10190" s="97"/>
      <c r="J10190" s="188"/>
    </row>
    <row r="10191" spans="3:10" ht="14.45" customHeight="1" x14ac:dyDescent="0.2">
      <c r="C10191" s="194"/>
      <c r="D10191" s="191"/>
      <c r="E10191" s="97"/>
      <c r="F10191" s="209"/>
      <c r="G10191" s="97"/>
      <c r="H10191" s="188"/>
      <c r="I10191" s="97"/>
      <c r="J10191" s="188"/>
    </row>
    <row r="10192" spans="3:10" ht="14.45" customHeight="1" x14ac:dyDescent="0.2">
      <c r="C10192" s="194"/>
      <c r="D10192" s="191"/>
      <c r="E10192" s="97"/>
      <c r="F10192" s="209"/>
      <c r="G10192" s="97"/>
      <c r="H10192" s="188"/>
      <c r="I10192" s="97"/>
      <c r="J10192" s="188"/>
    </row>
    <row r="10193" spans="3:10" ht="14.45" customHeight="1" x14ac:dyDescent="0.2">
      <c r="C10193" s="194"/>
      <c r="D10193" s="191"/>
      <c r="E10193" s="97"/>
      <c r="F10193" s="209"/>
      <c r="G10193" s="97"/>
      <c r="H10193" s="188"/>
      <c r="I10193" s="97"/>
      <c r="J10193" s="188"/>
    </row>
    <row r="10194" spans="3:10" ht="14.45" customHeight="1" x14ac:dyDescent="0.2">
      <c r="C10194" s="194"/>
      <c r="D10194" s="191"/>
      <c r="E10194" s="97"/>
      <c r="F10194" s="209"/>
      <c r="G10194" s="97"/>
      <c r="H10194" s="188"/>
      <c r="I10194" s="97"/>
      <c r="J10194" s="188"/>
    </row>
    <row r="10195" spans="3:10" ht="14.45" customHeight="1" x14ac:dyDescent="0.2">
      <c r="C10195" s="194"/>
      <c r="D10195" s="191"/>
      <c r="E10195" s="97"/>
      <c r="F10195" s="209"/>
      <c r="G10195" s="97"/>
      <c r="H10195" s="188"/>
      <c r="I10195" s="97"/>
      <c r="J10195" s="188"/>
    </row>
    <row r="10196" spans="3:10" ht="14.45" customHeight="1" x14ac:dyDescent="0.2">
      <c r="C10196" s="194"/>
      <c r="D10196" s="191"/>
      <c r="E10196" s="97"/>
      <c r="F10196" s="209"/>
      <c r="G10196" s="97"/>
      <c r="H10196" s="188"/>
      <c r="I10196" s="97"/>
      <c r="J10196" s="188"/>
    </row>
    <row r="10197" spans="3:10" ht="14.45" customHeight="1" x14ac:dyDescent="0.2">
      <c r="C10197" s="194"/>
      <c r="D10197" s="191"/>
      <c r="E10197" s="98"/>
      <c r="F10197" s="209"/>
      <c r="G10197" s="98"/>
      <c r="H10197" s="188"/>
      <c r="I10197" s="98"/>
      <c r="J10197" s="188"/>
    </row>
    <row r="10198" spans="3:10" ht="14.45" customHeight="1" x14ac:dyDescent="0.2">
      <c r="C10198" s="194"/>
      <c r="D10198" s="191"/>
      <c r="E10198" s="97"/>
      <c r="F10198" s="209"/>
      <c r="G10198" s="97"/>
      <c r="H10198" s="188"/>
      <c r="I10198" s="97"/>
      <c r="J10198" s="188"/>
    </row>
    <row r="10199" spans="3:10" ht="14.45" customHeight="1" x14ac:dyDescent="0.2">
      <c r="C10199" s="194"/>
      <c r="D10199" s="191"/>
      <c r="E10199" s="97"/>
      <c r="F10199" s="209"/>
      <c r="G10199" s="97"/>
      <c r="H10199" s="188"/>
      <c r="I10199" s="97"/>
      <c r="J10199" s="188"/>
    </row>
    <row r="10200" spans="3:10" ht="14.45" customHeight="1" x14ac:dyDescent="0.2">
      <c r="C10200" s="194"/>
      <c r="D10200" s="191"/>
      <c r="E10200" s="98"/>
      <c r="F10200" s="209"/>
      <c r="G10200" s="98"/>
      <c r="H10200" s="188"/>
      <c r="I10200" s="98"/>
      <c r="J10200" s="188"/>
    </row>
    <row r="10201" spans="3:10" ht="14.45" customHeight="1" x14ac:dyDescent="0.2">
      <c r="C10201" s="194"/>
      <c r="D10201" s="191"/>
      <c r="E10201" s="97"/>
      <c r="F10201" s="209"/>
      <c r="G10201" s="97"/>
      <c r="H10201" s="188"/>
      <c r="I10201" s="97"/>
      <c r="J10201" s="188"/>
    </row>
    <row r="10202" spans="3:10" ht="14.45" customHeight="1" x14ac:dyDescent="0.2">
      <c r="C10202" s="194"/>
      <c r="D10202" s="191"/>
      <c r="E10202" s="98"/>
      <c r="F10202" s="209"/>
      <c r="G10202" s="98"/>
      <c r="H10202" s="188"/>
      <c r="I10202" s="98"/>
      <c r="J10202" s="188"/>
    </row>
    <row r="10203" spans="3:10" ht="14.45" customHeight="1" x14ac:dyDescent="0.2">
      <c r="C10203" s="194"/>
      <c r="D10203" s="191"/>
      <c r="E10203" s="97"/>
      <c r="F10203" s="209"/>
      <c r="G10203" s="97"/>
      <c r="H10203" s="188"/>
      <c r="I10203" s="97"/>
      <c r="J10203" s="188"/>
    </row>
    <row r="10204" spans="3:10" ht="14.45" customHeight="1" x14ac:dyDescent="0.2">
      <c r="C10204" s="194"/>
      <c r="D10204" s="191"/>
      <c r="E10204" s="97"/>
      <c r="F10204" s="209"/>
      <c r="G10204" s="97"/>
      <c r="H10204" s="188"/>
      <c r="I10204" s="97"/>
      <c r="J10204" s="188"/>
    </row>
    <row r="10205" spans="3:10" ht="14.45" customHeight="1" x14ac:dyDescent="0.2">
      <c r="C10205" s="194"/>
      <c r="D10205" s="191"/>
      <c r="E10205" s="97"/>
      <c r="F10205" s="209"/>
      <c r="G10205" s="97"/>
      <c r="H10205" s="188"/>
      <c r="I10205" s="97"/>
      <c r="J10205" s="188"/>
    </row>
    <row r="10206" spans="3:10" ht="14.45" customHeight="1" x14ac:dyDescent="0.2">
      <c r="C10206" s="194"/>
      <c r="D10206" s="191"/>
      <c r="E10206" s="98"/>
      <c r="F10206" s="209"/>
      <c r="G10206" s="98"/>
      <c r="H10206" s="188"/>
      <c r="I10206" s="98"/>
      <c r="J10206" s="188"/>
    </row>
    <row r="10207" spans="3:10" ht="14.45" customHeight="1" x14ac:dyDescent="0.2">
      <c r="C10207" s="194"/>
      <c r="D10207" s="191"/>
      <c r="E10207" s="97"/>
      <c r="F10207" s="209"/>
      <c r="G10207" s="97"/>
      <c r="H10207" s="188"/>
      <c r="I10207" s="97"/>
      <c r="J10207" s="188"/>
    </row>
    <row r="10208" spans="3:10" ht="14.45" customHeight="1" x14ac:dyDescent="0.2">
      <c r="C10208" s="194"/>
      <c r="D10208" s="191"/>
      <c r="E10208" s="97"/>
      <c r="F10208" s="209"/>
      <c r="G10208" s="97"/>
      <c r="H10208" s="188"/>
      <c r="I10208" s="97"/>
      <c r="J10208" s="188"/>
    </row>
    <row r="10209" spans="3:10" ht="14.45" customHeight="1" x14ac:dyDescent="0.2">
      <c r="C10209" s="194"/>
      <c r="D10209" s="191"/>
      <c r="E10209" s="98"/>
      <c r="F10209" s="209"/>
      <c r="G10209" s="98"/>
      <c r="H10209" s="188"/>
      <c r="I10209" s="98"/>
      <c r="J10209" s="188"/>
    </row>
    <row r="10210" spans="3:10" ht="14.45" customHeight="1" x14ac:dyDescent="0.2">
      <c r="C10210" s="194"/>
      <c r="D10210" s="191"/>
      <c r="E10210" s="97"/>
      <c r="F10210" s="209"/>
      <c r="G10210" s="97"/>
      <c r="H10210" s="188"/>
      <c r="I10210" s="97"/>
      <c r="J10210" s="188"/>
    </row>
    <row r="10211" spans="3:10" ht="14.45" customHeight="1" x14ac:dyDescent="0.2">
      <c r="C10211" s="194"/>
      <c r="D10211" s="191"/>
      <c r="E10211" s="98"/>
      <c r="F10211" s="209"/>
      <c r="G10211" s="98"/>
      <c r="H10211" s="188"/>
      <c r="I10211" s="98"/>
      <c r="J10211" s="188"/>
    </row>
    <row r="10212" spans="3:10" ht="14.45" customHeight="1" x14ac:dyDescent="0.2">
      <c r="C10212" s="194"/>
      <c r="D10212" s="191"/>
      <c r="E10212" s="97"/>
      <c r="F10212" s="209"/>
      <c r="G10212" s="97"/>
      <c r="H10212" s="188"/>
      <c r="I10212" s="97"/>
      <c r="J10212" s="188"/>
    </row>
    <row r="10213" spans="3:10" ht="14.45" customHeight="1" x14ac:dyDescent="0.2">
      <c r="C10213" s="194"/>
      <c r="D10213" s="191"/>
      <c r="E10213" s="97"/>
      <c r="F10213" s="209"/>
      <c r="G10213" s="97"/>
      <c r="H10213" s="188"/>
      <c r="I10213" s="97"/>
      <c r="J10213" s="188"/>
    </row>
    <row r="10214" spans="3:10" ht="14.45" customHeight="1" x14ac:dyDescent="0.2">
      <c r="C10214" s="194"/>
      <c r="D10214" s="191"/>
      <c r="E10214" s="98"/>
      <c r="F10214" s="209"/>
      <c r="G10214" s="98"/>
      <c r="H10214" s="188"/>
      <c r="I10214" s="98"/>
      <c r="J10214" s="188"/>
    </row>
    <row r="10215" spans="3:10" ht="14.45" customHeight="1" x14ac:dyDescent="0.2">
      <c r="C10215" s="194"/>
      <c r="D10215" s="191"/>
      <c r="E10215" s="97"/>
      <c r="F10215" s="209"/>
      <c r="G10215" s="97"/>
      <c r="H10215" s="188"/>
      <c r="I10215" s="97"/>
      <c r="J10215" s="188"/>
    </row>
    <row r="10216" spans="3:10" ht="14.45" customHeight="1" x14ac:dyDescent="0.2">
      <c r="C10216" s="194"/>
      <c r="D10216" s="191"/>
      <c r="E10216" s="97"/>
      <c r="F10216" s="209"/>
      <c r="G10216" s="97"/>
      <c r="H10216" s="188"/>
      <c r="I10216" s="97"/>
      <c r="J10216" s="188"/>
    </row>
    <row r="10217" spans="3:10" ht="14.45" customHeight="1" x14ac:dyDescent="0.2">
      <c r="C10217" s="194"/>
      <c r="D10217" s="191"/>
      <c r="E10217" s="98"/>
      <c r="F10217" s="209"/>
      <c r="G10217" s="98"/>
      <c r="H10217" s="188"/>
      <c r="I10217" s="98"/>
      <c r="J10217" s="188"/>
    </row>
    <row r="10218" spans="3:10" ht="14.45" customHeight="1" x14ac:dyDescent="0.2">
      <c r="C10218" s="194"/>
      <c r="D10218" s="191"/>
      <c r="E10218" s="97"/>
      <c r="F10218" s="209"/>
      <c r="G10218" s="97"/>
      <c r="H10218" s="188"/>
      <c r="I10218" s="97"/>
      <c r="J10218" s="188"/>
    </row>
    <row r="10219" spans="3:10" ht="14.45" customHeight="1" x14ac:dyDescent="0.2">
      <c r="C10219" s="194"/>
      <c r="D10219" s="191"/>
      <c r="E10219" s="98"/>
      <c r="F10219" s="209"/>
      <c r="G10219" s="98"/>
      <c r="H10219" s="188"/>
      <c r="I10219" s="98"/>
      <c r="J10219" s="188"/>
    </row>
    <row r="10220" spans="3:10" ht="14.45" customHeight="1" x14ac:dyDescent="0.2">
      <c r="C10220" s="194"/>
      <c r="D10220" s="191"/>
      <c r="E10220" s="97"/>
      <c r="F10220" s="209"/>
      <c r="G10220" s="97"/>
      <c r="H10220" s="188"/>
      <c r="I10220" s="97"/>
      <c r="J10220" s="188"/>
    </row>
    <row r="10221" spans="3:10" ht="14.45" customHeight="1" x14ac:dyDescent="0.2">
      <c r="C10221" s="194"/>
      <c r="D10221" s="191"/>
      <c r="E10221" s="97"/>
      <c r="F10221" s="209"/>
      <c r="G10221" s="97"/>
      <c r="H10221" s="188"/>
      <c r="I10221" s="97"/>
      <c r="J10221" s="188"/>
    </row>
    <row r="10222" spans="3:10" ht="14.45" customHeight="1" x14ac:dyDescent="0.2">
      <c r="C10222" s="194"/>
      <c r="D10222" s="191"/>
      <c r="E10222" s="97"/>
      <c r="F10222" s="209"/>
      <c r="G10222" s="97"/>
      <c r="H10222" s="188"/>
      <c r="I10222" s="97"/>
      <c r="J10222" s="188"/>
    </row>
    <row r="10223" spans="3:10" ht="14.45" customHeight="1" x14ac:dyDescent="0.2">
      <c r="C10223" s="194"/>
      <c r="D10223" s="191"/>
      <c r="E10223" s="105"/>
      <c r="F10223" s="209"/>
      <c r="G10223" s="105"/>
      <c r="H10223" s="188"/>
      <c r="I10223" s="105"/>
      <c r="J10223" s="188"/>
    </row>
    <row r="10224" spans="3:10" ht="14.45" customHeight="1" x14ac:dyDescent="0.2">
      <c r="C10224" s="194"/>
      <c r="D10224" s="201"/>
      <c r="E10224" s="101"/>
      <c r="F10224" s="210"/>
      <c r="G10224" s="101"/>
      <c r="H10224" s="188"/>
      <c r="I10224" s="101"/>
      <c r="J10224" s="188"/>
    </row>
    <row r="10225" spans="3:10" ht="14.45" customHeight="1" x14ac:dyDescent="0.2">
      <c r="C10225" s="190" t="s">
        <v>1277</v>
      </c>
      <c r="D10225" s="202" t="s">
        <v>1278</v>
      </c>
      <c r="E10225" s="90"/>
      <c r="F10225" s="193" t="s">
        <v>1550</v>
      </c>
      <c r="G10225" s="90"/>
      <c r="H10225" s="133"/>
      <c r="I10225" s="90"/>
      <c r="J10225" s="133"/>
    </row>
    <row r="10226" spans="3:10" ht="14.45" customHeight="1" x14ac:dyDescent="0.2">
      <c r="C10226" s="191"/>
      <c r="D10226" s="191"/>
      <c r="E10226" s="97"/>
      <c r="F10226" s="209"/>
      <c r="G10226" s="97"/>
      <c r="H10226" s="188"/>
      <c r="I10226" s="97"/>
      <c r="J10226" s="188"/>
    </row>
    <row r="10227" spans="3:10" ht="14.45" customHeight="1" x14ac:dyDescent="0.2">
      <c r="C10227" s="191"/>
      <c r="D10227" s="191"/>
      <c r="E10227" s="97"/>
      <c r="F10227" s="209"/>
      <c r="G10227" s="97"/>
      <c r="H10227" s="188"/>
      <c r="I10227" s="97"/>
      <c r="J10227" s="188"/>
    </row>
    <row r="10228" spans="3:10" ht="14.45" customHeight="1" x14ac:dyDescent="0.2">
      <c r="C10228" s="191"/>
      <c r="D10228" s="191"/>
      <c r="E10228" s="97"/>
      <c r="F10228" s="209"/>
      <c r="G10228" s="97"/>
      <c r="H10228" s="188"/>
      <c r="I10228" s="97"/>
      <c r="J10228" s="188"/>
    </row>
    <row r="10229" spans="3:10" ht="14.45" customHeight="1" x14ac:dyDescent="0.2">
      <c r="C10229" s="191"/>
      <c r="D10229" s="191"/>
      <c r="E10229" s="97"/>
      <c r="F10229" s="209"/>
      <c r="G10229" s="97"/>
      <c r="H10229" s="188"/>
      <c r="I10229" s="97"/>
      <c r="J10229" s="188"/>
    </row>
    <row r="10230" spans="3:10" ht="14.45" customHeight="1" x14ac:dyDescent="0.2">
      <c r="C10230" s="191"/>
      <c r="D10230" s="191"/>
      <c r="E10230" s="97"/>
      <c r="F10230" s="209"/>
      <c r="G10230" s="97"/>
      <c r="H10230" s="188"/>
      <c r="I10230" s="97"/>
      <c r="J10230" s="188"/>
    </row>
    <row r="10231" spans="3:10" ht="14.45" customHeight="1" x14ac:dyDescent="0.2">
      <c r="C10231" s="191"/>
      <c r="D10231" s="191"/>
      <c r="E10231" s="97"/>
      <c r="F10231" s="209"/>
      <c r="G10231" s="97"/>
      <c r="H10231" s="188"/>
      <c r="I10231" s="97"/>
      <c r="J10231" s="188"/>
    </row>
    <row r="10232" spans="3:10" ht="14.45" customHeight="1" x14ac:dyDescent="0.2">
      <c r="C10232" s="191"/>
      <c r="D10232" s="191"/>
      <c r="E10232" s="97"/>
      <c r="F10232" s="209"/>
      <c r="G10232" s="97"/>
      <c r="H10232" s="188"/>
      <c r="I10232" s="97"/>
      <c r="J10232" s="188"/>
    </row>
    <row r="10233" spans="3:10" ht="14.45" customHeight="1" x14ac:dyDescent="0.2">
      <c r="C10233" s="191"/>
      <c r="D10233" s="191"/>
      <c r="E10233" s="97"/>
      <c r="F10233" s="209"/>
      <c r="G10233" s="97"/>
      <c r="H10233" s="188"/>
      <c r="I10233" s="97"/>
      <c r="J10233" s="188"/>
    </row>
    <row r="10234" spans="3:10" ht="14.45" customHeight="1" x14ac:dyDescent="0.2">
      <c r="C10234" s="191"/>
      <c r="D10234" s="191"/>
      <c r="E10234" s="97"/>
      <c r="F10234" s="209"/>
      <c r="G10234" s="97"/>
      <c r="H10234" s="188"/>
      <c r="I10234" s="97"/>
      <c r="J10234" s="188"/>
    </row>
    <row r="10235" spans="3:10" ht="14.45" customHeight="1" x14ac:dyDescent="0.2">
      <c r="C10235" s="191"/>
      <c r="D10235" s="191"/>
      <c r="E10235" s="97"/>
      <c r="F10235" s="209"/>
      <c r="G10235" s="97"/>
      <c r="H10235" s="188"/>
      <c r="I10235" s="97"/>
      <c r="J10235" s="188"/>
    </row>
    <row r="10236" spans="3:10" ht="14.45" customHeight="1" x14ac:dyDescent="0.2">
      <c r="C10236" s="191"/>
      <c r="D10236" s="191"/>
      <c r="E10236" s="97"/>
      <c r="F10236" s="209"/>
      <c r="G10236" s="97"/>
      <c r="H10236" s="188"/>
      <c r="I10236" s="97"/>
      <c r="J10236" s="188"/>
    </row>
    <row r="10237" spans="3:10" ht="14.45" customHeight="1" x14ac:dyDescent="0.2">
      <c r="C10237" s="191"/>
      <c r="D10237" s="191"/>
      <c r="E10237" s="97"/>
      <c r="F10237" s="209"/>
      <c r="G10237" s="97"/>
      <c r="H10237" s="188"/>
      <c r="I10237" s="97"/>
      <c r="J10237" s="188"/>
    </row>
    <row r="10238" spans="3:10" ht="14.45" customHeight="1" x14ac:dyDescent="0.2">
      <c r="C10238" s="191"/>
      <c r="D10238" s="191"/>
      <c r="E10238" s="97"/>
      <c r="F10238" s="209"/>
      <c r="G10238" s="97"/>
      <c r="H10238" s="188"/>
      <c r="I10238" s="97"/>
      <c r="J10238" s="188"/>
    </row>
    <row r="10239" spans="3:10" ht="14.45" customHeight="1" x14ac:dyDescent="0.2">
      <c r="C10239" s="191"/>
      <c r="D10239" s="191"/>
      <c r="E10239" s="97"/>
      <c r="F10239" s="209"/>
      <c r="G10239" s="97"/>
      <c r="H10239" s="188"/>
      <c r="I10239" s="97"/>
      <c r="J10239" s="188"/>
    </row>
    <row r="10240" spans="3:10" ht="14.45" customHeight="1" x14ac:dyDescent="0.2">
      <c r="C10240" s="191"/>
      <c r="D10240" s="191"/>
      <c r="E10240" s="97"/>
      <c r="F10240" s="209"/>
      <c r="G10240" s="97"/>
      <c r="H10240" s="188"/>
      <c r="I10240" s="97"/>
      <c r="J10240" s="188"/>
    </row>
    <row r="10241" spans="3:10" ht="14.45" customHeight="1" x14ac:dyDescent="0.2">
      <c r="C10241" s="191"/>
      <c r="D10241" s="191"/>
      <c r="E10241" s="97"/>
      <c r="F10241" s="209"/>
      <c r="G10241" s="97"/>
      <c r="H10241" s="188"/>
      <c r="I10241" s="97"/>
      <c r="J10241" s="188"/>
    </row>
    <row r="10242" spans="3:10" ht="14.45" customHeight="1" x14ac:dyDescent="0.2">
      <c r="C10242" s="191"/>
      <c r="D10242" s="191"/>
      <c r="E10242" s="97"/>
      <c r="F10242" s="209"/>
      <c r="G10242" s="97"/>
      <c r="H10242" s="188"/>
      <c r="I10242" s="97"/>
      <c r="J10242" s="188"/>
    </row>
    <row r="10243" spans="3:10" ht="14.45" customHeight="1" x14ac:dyDescent="0.2">
      <c r="C10243" s="191"/>
      <c r="D10243" s="191"/>
      <c r="E10243" s="97"/>
      <c r="F10243" s="209"/>
      <c r="G10243" s="97"/>
      <c r="H10243" s="188"/>
      <c r="I10243" s="97"/>
      <c r="J10243" s="188"/>
    </row>
    <row r="10244" spans="3:10" ht="14.45" customHeight="1" x14ac:dyDescent="0.2">
      <c r="C10244" s="191"/>
      <c r="D10244" s="191"/>
      <c r="E10244" s="97"/>
      <c r="F10244" s="209"/>
      <c r="G10244" s="97"/>
      <c r="H10244" s="188"/>
      <c r="I10244" s="97"/>
      <c r="J10244" s="188"/>
    </row>
    <row r="10245" spans="3:10" ht="14.45" customHeight="1" x14ac:dyDescent="0.2">
      <c r="C10245" s="191"/>
      <c r="D10245" s="191"/>
      <c r="E10245" s="97"/>
      <c r="F10245" s="209"/>
      <c r="G10245" s="97"/>
      <c r="H10245" s="188"/>
      <c r="I10245" s="97"/>
      <c r="J10245" s="188"/>
    </row>
    <row r="10246" spans="3:10" ht="14.45" customHeight="1" x14ac:dyDescent="0.2">
      <c r="C10246" s="191"/>
      <c r="D10246" s="191"/>
      <c r="E10246" s="97"/>
      <c r="F10246" s="209"/>
      <c r="G10246" s="97"/>
      <c r="H10246" s="188"/>
      <c r="I10246" s="97"/>
      <c r="J10246" s="188"/>
    </row>
    <row r="10247" spans="3:10" ht="14.45" customHeight="1" x14ac:dyDescent="0.2">
      <c r="C10247" s="191"/>
      <c r="D10247" s="191"/>
      <c r="E10247" s="97"/>
      <c r="F10247" s="209"/>
      <c r="G10247" s="97"/>
      <c r="H10247" s="188"/>
      <c r="I10247" s="97"/>
      <c r="J10247" s="188"/>
    </row>
    <row r="10248" spans="3:10" ht="14.45" customHeight="1" x14ac:dyDescent="0.2">
      <c r="C10248" s="191"/>
      <c r="D10248" s="191"/>
      <c r="E10248" s="97"/>
      <c r="F10248" s="209"/>
      <c r="G10248" s="97"/>
      <c r="H10248" s="188"/>
      <c r="I10248" s="97"/>
      <c r="J10248" s="188"/>
    </row>
    <row r="10249" spans="3:10" ht="14.45" customHeight="1" x14ac:dyDescent="0.2">
      <c r="C10249" s="191"/>
      <c r="D10249" s="191"/>
      <c r="E10249" s="97"/>
      <c r="F10249" s="209"/>
      <c r="G10249" s="97"/>
      <c r="H10249" s="188"/>
      <c r="I10249" s="97"/>
      <c r="J10249" s="188"/>
    </row>
    <row r="10250" spans="3:10" ht="14.45" customHeight="1" x14ac:dyDescent="0.2">
      <c r="C10250" s="191"/>
      <c r="D10250" s="191"/>
      <c r="E10250" s="97"/>
      <c r="F10250" s="209"/>
      <c r="G10250" s="97"/>
      <c r="H10250" s="188"/>
      <c r="I10250" s="97"/>
      <c r="J10250" s="188"/>
    </row>
    <row r="10251" spans="3:10" ht="14.45" customHeight="1" x14ac:dyDescent="0.2">
      <c r="C10251" s="191"/>
      <c r="D10251" s="191"/>
      <c r="E10251" s="97"/>
      <c r="F10251" s="209"/>
      <c r="G10251" s="97"/>
      <c r="H10251" s="188"/>
      <c r="I10251" s="97"/>
      <c r="J10251" s="188"/>
    </row>
    <row r="10252" spans="3:10" ht="14.45" customHeight="1" x14ac:dyDescent="0.2">
      <c r="C10252" s="191"/>
      <c r="D10252" s="191"/>
      <c r="E10252" s="97"/>
      <c r="F10252" s="209"/>
      <c r="G10252" s="97"/>
      <c r="H10252" s="188"/>
      <c r="I10252" s="97"/>
      <c r="J10252" s="188"/>
    </row>
    <row r="10253" spans="3:10" ht="14.45" customHeight="1" x14ac:dyDescent="0.2">
      <c r="C10253" s="191"/>
      <c r="D10253" s="191"/>
      <c r="E10253" s="97"/>
      <c r="F10253" s="209"/>
      <c r="G10253" s="97"/>
      <c r="H10253" s="188"/>
      <c r="I10253" s="97"/>
      <c r="J10253" s="188"/>
    </row>
    <row r="10254" spans="3:10" ht="14.45" customHeight="1" x14ac:dyDescent="0.2">
      <c r="C10254" s="191"/>
      <c r="D10254" s="191"/>
      <c r="E10254" s="97"/>
      <c r="F10254" s="209"/>
      <c r="G10254" s="97"/>
      <c r="H10254" s="188"/>
      <c r="I10254" s="97"/>
      <c r="J10254" s="188"/>
    </row>
    <row r="10255" spans="3:10" ht="14.45" customHeight="1" x14ac:dyDescent="0.2">
      <c r="C10255" s="191"/>
      <c r="D10255" s="191"/>
      <c r="E10255" s="97"/>
      <c r="F10255" s="209"/>
      <c r="G10255" s="97"/>
      <c r="H10255" s="188"/>
      <c r="I10255" s="97"/>
      <c r="J10255" s="188"/>
    </row>
    <row r="10256" spans="3:10" ht="14.45" customHeight="1" x14ac:dyDescent="0.2">
      <c r="C10256" s="191"/>
      <c r="D10256" s="191"/>
      <c r="E10256" s="97"/>
      <c r="F10256" s="209"/>
      <c r="G10256" s="97"/>
      <c r="H10256" s="188"/>
      <c r="I10256" s="97"/>
      <c r="J10256" s="188"/>
    </row>
    <row r="10257" spans="3:10" ht="14.45" customHeight="1" x14ac:dyDescent="0.2">
      <c r="C10257" s="191"/>
      <c r="D10257" s="191"/>
      <c r="E10257" s="97"/>
      <c r="F10257" s="209"/>
      <c r="G10257" s="97"/>
      <c r="H10257" s="188"/>
      <c r="I10257" s="97"/>
      <c r="J10257" s="188"/>
    </row>
    <row r="10258" spans="3:10" ht="14.45" customHeight="1" x14ac:dyDescent="0.2">
      <c r="C10258" s="191"/>
      <c r="D10258" s="191"/>
      <c r="E10258" s="97"/>
      <c r="F10258" s="209"/>
      <c r="G10258" s="97"/>
      <c r="H10258" s="188"/>
      <c r="I10258" s="97"/>
      <c r="J10258" s="188"/>
    </row>
    <row r="10259" spans="3:10" ht="14.45" customHeight="1" x14ac:dyDescent="0.2">
      <c r="C10259" s="191"/>
      <c r="D10259" s="191"/>
      <c r="E10259" s="97"/>
      <c r="F10259" s="209"/>
      <c r="G10259" s="97"/>
      <c r="H10259" s="188"/>
      <c r="I10259" s="97"/>
      <c r="J10259" s="188"/>
    </row>
    <row r="10260" spans="3:10" ht="14.45" customHeight="1" x14ac:dyDescent="0.2">
      <c r="C10260" s="191"/>
      <c r="D10260" s="191"/>
      <c r="E10260" s="97"/>
      <c r="F10260" s="209"/>
      <c r="G10260" s="97"/>
      <c r="H10260" s="188"/>
      <c r="I10260" s="97"/>
      <c r="J10260" s="188"/>
    </row>
    <row r="10261" spans="3:10" ht="14.45" customHeight="1" x14ac:dyDescent="0.2">
      <c r="C10261" s="191"/>
      <c r="D10261" s="191"/>
      <c r="E10261" s="97"/>
      <c r="F10261" s="209"/>
      <c r="G10261" s="97"/>
      <c r="H10261" s="188"/>
      <c r="I10261" s="97"/>
      <c r="J10261" s="188"/>
    </row>
    <row r="10262" spans="3:10" ht="14.45" customHeight="1" x14ac:dyDescent="0.2">
      <c r="C10262" s="191"/>
      <c r="D10262" s="191"/>
      <c r="E10262" s="97"/>
      <c r="F10262" s="209"/>
      <c r="G10262" s="97"/>
      <c r="H10262" s="188"/>
      <c r="I10262" s="97"/>
      <c r="J10262" s="188"/>
    </row>
    <row r="10263" spans="3:10" ht="14.45" customHeight="1" x14ac:dyDescent="0.2">
      <c r="C10263" s="191"/>
      <c r="D10263" s="191"/>
      <c r="E10263" s="97"/>
      <c r="F10263" s="209"/>
      <c r="G10263" s="97"/>
      <c r="H10263" s="188"/>
      <c r="I10263" s="97"/>
      <c r="J10263" s="188"/>
    </row>
    <row r="10264" spans="3:10" ht="14.45" customHeight="1" x14ac:dyDescent="0.2">
      <c r="C10264" s="191"/>
      <c r="D10264" s="191"/>
      <c r="E10264" s="97"/>
      <c r="F10264" s="209"/>
      <c r="G10264" s="97"/>
      <c r="H10264" s="188"/>
      <c r="I10264" s="97"/>
      <c r="J10264" s="188"/>
    </row>
    <row r="10265" spans="3:10" ht="14.45" customHeight="1" x14ac:dyDescent="0.2">
      <c r="C10265" s="191"/>
      <c r="D10265" s="191"/>
      <c r="E10265" s="97"/>
      <c r="F10265" s="209"/>
      <c r="G10265" s="97"/>
      <c r="H10265" s="188"/>
      <c r="I10265" s="97"/>
      <c r="J10265" s="188"/>
    </row>
    <row r="10266" spans="3:10" ht="14.45" customHeight="1" x14ac:dyDescent="0.2">
      <c r="C10266" s="191"/>
      <c r="D10266" s="191"/>
      <c r="E10266" s="97"/>
      <c r="F10266" s="209"/>
      <c r="G10266" s="97"/>
      <c r="H10266" s="188"/>
      <c r="I10266" s="97"/>
      <c r="J10266" s="188"/>
    </row>
    <row r="10267" spans="3:10" ht="14.45" customHeight="1" x14ac:dyDescent="0.2">
      <c r="C10267" s="191"/>
      <c r="D10267" s="191"/>
      <c r="E10267" s="97"/>
      <c r="F10267" s="209"/>
      <c r="G10267" s="97"/>
      <c r="H10267" s="188"/>
      <c r="I10267" s="97"/>
      <c r="J10267" s="188"/>
    </row>
    <row r="10268" spans="3:10" ht="14.45" customHeight="1" x14ac:dyDescent="0.2">
      <c r="C10268" s="191"/>
      <c r="D10268" s="191"/>
      <c r="E10268" s="97"/>
      <c r="F10268" s="209"/>
      <c r="G10268" s="97"/>
      <c r="H10268" s="188"/>
      <c r="I10268" s="97"/>
      <c r="J10268" s="188"/>
    </row>
    <row r="10269" spans="3:10" ht="14.45" customHeight="1" x14ac:dyDescent="0.2">
      <c r="C10269" s="191"/>
      <c r="D10269" s="191"/>
      <c r="E10269" s="97"/>
      <c r="F10269" s="209"/>
      <c r="G10269" s="97"/>
      <c r="H10269" s="188"/>
      <c r="I10269" s="97"/>
      <c r="J10269" s="188"/>
    </row>
    <row r="10270" spans="3:10" ht="14.45" customHeight="1" x14ac:dyDescent="0.2">
      <c r="C10270" s="191"/>
      <c r="D10270" s="191"/>
      <c r="E10270" s="97"/>
      <c r="F10270" s="209"/>
      <c r="G10270" s="97"/>
      <c r="H10270" s="188"/>
      <c r="I10270" s="97"/>
      <c r="J10270" s="188"/>
    </row>
    <row r="10271" spans="3:10" ht="14.45" customHeight="1" x14ac:dyDescent="0.2">
      <c r="C10271" s="191"/>
      <c r="D10271" s="191"/>
      <c r="E10271" s="98"/>
      <c r="F10271" s="209"/>
      <c r="G10271" s="98"/>
      <c r="H10271" s="188"/>
      <c r="I10271" s="98"/>
      <c r="J10271" s="188"/>
    </row>
    <row r="10272" spans="3:10" ht="14.45" customHeight="1" x14ac:dyDescent="0.2">
      <c r="C10272" s="191"/>
      <c r="D10272" s="191"/>
      <c r="E10272" s="97"/>
      <c r="F10272" s="209"/>
      <c r="G10272" s="97"/>
      <c r="H10272" s="188"/>
      <c r="I10272" s="97"/>
      <c r="J10272" s="188"/>
    </row>
    <row r="10273" spans="3:10" ht="14.45" customHeight="1" x14ac:dyDescent="0.2">
      <c r="C10273" s="191"/>
      <c r="D10273" s="191"/>
      <c r="E10273" s="97"/>
      <c r="F10273" s="209"/>
      <c r="G10273" s="97"/>
      <c r="H10273" s="188"/>
      <c r="I10273" s="97"/>
      <c r="J10273" s="188"/>
    </row>
    <row r="10274" spans="3:10" ht="14.45" customHeight="1" x14ac:dyDescent="0.2">
      <c r="C10274" s="191"/>
      <c r="D10274" s="191"/>
      <c r="E10274" s="98"/>
      <c r="F10274" s="209"/>
      <c r="G10274" s="98"/>
      <c r="H10274" s="188"/>
      <c r="I10274" s="98"/>
      <c r="J10274" s="188"/>
    </row>
    <row r="10275" spans="3:10" ht="14.45" customHeight="1" x14ac:dyDescent="0.2">
      <c r="C10275" s="191"/>
      <c r="D10275" s="191"/>
      <c r="E10275" s="97"/>
      <c r="F10275" s="209"/>
      <c r="G10275" s="97"/>
      <c r="H10275" s="188"/>
      <c r="I10275" s="97"/>
      <c r="J10275" s="188"/>
    </row>
    <row r="10276" spans="3:10" ht="14.45" customHeight="1" x14ac:dyDescent="0.2">
      <c r="C10276" s="191"/>
      <c r="D10276" s="191"/>
      <c r="E10276" s="97"/>
      <c r="F10276" s="209"/>
      <c r="G10276" s="97"/>
      <c r="H10276" s="188"/>
      <c r="I10276" s="97"/>
      <c r="J10276" s="188"/>
    </row>
    <row r="10277" spans="3:10" ht="14.45" customHeight="1" x14ac:dyDescent="0.2">
      <c r="C10277" s="191"/>
      <c r="D10277" s="191"/>
      <c r="E10277" s="98"/>
      <c r="F10277" s="209"/>
      <c r="G10277" s="98"/>
      <c r="H10277" s="188"/>
      <c r="I10277" s="98"/>
      <c r="J10277" s="188"/>
    </row>
    <row r="10278" spans="3:10" ht="14.45" customHeight="1" x14ac:dyDescent="0.2">
      <c r="C10278" s="191"/>
      <c r="D10278" s="191"/>
      <c r="E10278" s="97"/>
      <c r="F10278" s="209"/>
      <c r="G10278" s="97"/>
      <c r="H10278" s="188"/>
      <c r="I10278" s="97"/>
      <c r="J10278" s="188"/>
    </row>
    <row r="10279" spans="3:10" ht="14.45" customHeight="1" x14ac:dyDescent="0.2">
      <c r="C10279" s="191"/>
      <c r="D10279" s="191"/>
      <c r="E10279" s="97"/>
      <c r="F10279" s="209"/>
      <c r="G10279" s="97"/>
      <c r="H10279" s="188"/>
      <c r="I10279" s="97"/>
      <c r="J10279" s="188"/>
    </row>
    <row r="10280" spans="3:10" ht="14.45" customHeight="1" x14ac:dyDescent="0.2">
      <c r="C10280" s="191"/>
      <c r="D10280" s="191"/>
      <c r="E10280" s="98"/>
      <c r="F10280" s="209"/>
      <c r="G10280" s="98"/>
      <c r="H10280" s="188"/>
      <c r="I10280" s="98"/>
      <c r="J10280" s="188"/>
    </row>
    <row r="10281" spans="3:10" ht="14.45" customHeight="1" x14ac:dyDescent="0.2">
      <c r="C10281" s="191"/>
      <c r="D10281" s="191"/>
      <c r="E10281" s="97"/>
      <c r="F10281" s="209"/>
      <c r="G10281" s="97"/>
      <c r="H10281" s="188"/>
      <c r="I10281" s="97"/>
      <c r="J10281" s="188"/>
    </row>
    <row r="10282" spans="3:10" ht="14.45" customHeight="1" x14ac:dyDescent="0.2">
      <c r="C10282" s="191"/>
      <c r="D10282" s="191"/>
      <c r="E10282" s="97"/>
      <c r="F10282" s="209"/>
      <c r="G10282" s="97"/>
      <c r="H10282" s="188"/>
      <c r="I10282" s="97"/>
      <c r="J10282" s="188"/>
    </row>
    <row r="10283" spans="3:10" ht="14.45" customHeight="1" x14ac:dyDescent="0.2">
      <c r="C10283" s="191"/>
      <c r="D10283" s="191"/>
      <c r="E10283" s="97"/>
      <c r="F10283" s="209"/>
      <c r="G10283" s="97"/>
      <c r="H10283" s="188"/>
      <c r="I10283" s="97"/>
      <c r="J10283" s="188"/>
    </row>
    <row r="10284" spans="3:10" ht="14.45" customHeight="1" x14ac:dyDescent="0.2">
      <c r="C10284" s="191"/>
      <c r="D10284" s="191"/>
      <c r="E10284" s="97"/>
      <c r="F10284" s="209"/>
      <c r="G10284" s="97"/>
      <c r="H10284" s="188"/>
      <c r="I10284" s="97"/>
      <c r="J10284" s="188"/>
    </row>
    <row r="10285" spans="3:10" ht="14.45" customHeight="1" x14ac:dyDescent="0.2">
      <c r="C10285" s="191"/>
      <c r="D10285" s="191"/>
      <c r="E10285" s="98"/>
      <c r="F10285" s="209"/>
      <c r="G10285" s="98"/>
      <c r="H10285" s="188"/>
      <c r="I10285" s="98"/>
      <c r="J10285" s="188"/>
    </row>
    <row r="10286" spans="3:10" ht="14.45" customHeight="1" x14ac:dyDescent="0.2">
      <c r="C10286" s="191"/>
      <c r="D10286" s="191"/>
      <c r="E10286" s="97"/>
      <c r="F10286" s="209"/>
      <c r="G10286" s="97"/>
      <c r="H10286" s="188"/>
      <c r="I10286" s="97"/>
      <c r="J10286" s="188"/>
    </row>
    <row r="10287" spans="3:10" ht="14.45" customHeight="1" x14ac:dyDescent="0.2">
      <c r="C10287" s="191"/>
      <c r="D10287" s="191"/>
      <c r="E10287" s="97"/>
      <c r="F10287" s="209"/>
      <c r="G10287" s="97"/>
      <c r="H10287" s="188"/>
      <c r="I10287" s="97"/>
      <c r="J10287" s="188"/>
    </row>
    <row r="10288" spans="3:10" ht="14.45" customHeight="1" x14ac:dyDescent="0.2">
      <c r="C10288" s="191"/>
      <c r="D10288" s="191"/>
      <c r="E10288" s="98"/>
      <c r="F10288" s="209"/>
      <c r="G10288" s="98"/>
      <c r="H10288" s="188"/>
      <c r="I10288" s="98"/>
      <c r="J10288" s="188"/>
    </row>
    <row r="10289" spans="3:10" ht="14.45" customHeight="1" x14ac:dyDescent="0.2">
      <c r="C10289" s="191"/>
      <c r="D10289" s="191"/>
      <c r="E10289" s="105"/>
      <c r="F10289" s="209"/>
      <c r="G10289" s="105"/>
      <c r="H10289" s="188"/>
      <c r="I10289" s="105"/>
      <c r="J10289" s="188"/>
    </row>
    <row r="10290" spans="3:10" ht="14.45" customHeight="1" x14ac:dyDescent="0.2">
      <c r="C10290" s="201"/>
      <c r="D10290" s="201"/>
      <c r="E10290" s="101"/>
      <c r="F10290" s="210"/>
      <c r="G10290" s="101"/>
      <c r="H10290" s="188"/>
      <c r="I10290" s="101"/>
      <c r="J10290" s="188"/>
    </row>
    <row r="10291" spans="3:10" ht="14.45" customHeight="1" x14ac:dyDescent="0.2">
      <c r="C10291" s="190" t="s">
        <v>1279</v>
      </c>
      <c r="D10291" s="202" t="s">
        <v>1280</v>
      </c>
      <c r="E10291" s="90"/>
      <c r="F10291" s="193" t="s">
        <v>1551</v>
      </c>
      <c r="G10291" s="90"/>
      <c r="H10291" s="133"/>
      <c r="I10291" s="90"/>
      <c r="J10291" s="133"/>
    </row>
    <row r="10292" spans="3:10" ht="14.45" customHeight="1" x14ac:dyDescent="0.2">
      <c r="C10292" s="194"/>
      <c r="D10292" s="191"/>
      <c r="E10292" s="90"/>
      <c r="F10292" s="209"/>
      <c r="G10292" s="90"/>
      <c r="H10292" s="188"/>
      <c r="I10292" s="90"/>
      <c r="J10292" s="188"/>
    </row>
    <row r="10293" spans="3:10" ht="14.45" customHeight="1" x14ac:dyDescent="0.2">
      <c r="C10293" s="194"/>
      <c r="D10293" s="191"/>
      <c r="E10293" s="90"/>
      <c r="F10293" s="209"/>
      <c r="G10293" s="90"/>
      <c r="H10293" s="188"/>
      <c r="I10293" s="90"/>
      <c r="J10293" s="188"/>
    </row>
    <row r="10294" spans="3:10" ht="14.45" customHeight="1" x14ac:dyDescent="0.2">
      <c r="C10294" s="194"/>
      <c r="D10294" s="191"/>
      <c r="E10294" s="90"/>
      <c r="F10294" s="209"/>
      <c r="G10294" s="90"/>
      <c r="H10294" s="188"/>
      <c r="I10294" s="90"/>
      <c r="J10294" s="188"/>
    </row>
    <row r="10295" spans="3:10" ht="14.45" customHeight="1" x14ac:dyDescent="0.2">
      <c r="C10295" s="194"/>
      <c r="D10295" s="191"/>
      <c r="E10295" s="90"/>
      <c r="F10295" s="209"/>
      <c r="G10295" s="90"/>
      <c r="H10295" s="188"/>
      <c r="I10295" s="90"/>
      <c r="J10295" s="188"/>
    </row>
    <row r="10296" spans="3:10" ht="14.45" customHeight="1" x14ac:dyDescent="0.2">
      <c r="C10296" s="194"/>
      <c r="D10296" s="191"/>
      <c r="E10296" s="90"/>
      <c r="F10296" s="209"/>
      <c r="G10296" s="90"/>
      <c r="H10296" s="188"/>
      <c r="I10296" s="90"/>
      <c r="J10296" s="188"/>
    </row>
    <row r="10297" spans="3:10" ht="14.45" customHeight="1" x14ac:dyDescent="0.2">
      <c r="C10297" s="194"/>
      <c r="D10297" s="191"/>
      <c r="E10297" s="90"/>
      <c r="F10297" s="209"/>
      <c r="G10297" s="90"/>
      <c r="H10297" s="188"/>
      <c r="I10297" s="90"/>
      <c r="J10297" s="188"/>
    </row>
    <row r="10298" spans="3:10" ht="14.45" customHeight="1" x14ac:dyDescent="0.2">
      <c r="C10298" s="194"/>
      <c r="D10298" s="191"/>
      <c r="E10298" s="90"/>
      <c r="F10298" s="209"/>
      <c r="G10298" s="90"/>
      <c r="H10298" s="188"/>
      <c r="I10298" s="90"/>
      <c r="J10298" s="188"/>
    </row>
    <row r="10299" spans="3:10" ht="14.45" customHeight="1" x14ac:dyDescent="0.2">
      <c r="C10299" s="194"/>
      <c r="D10299" s="191"/>
      <c r="E10299" s="90"/>
      <c r="F10299" s="209"/>
      <c r="G10299" s="90"/>
      <c r="H10299" s="188"/>
      <c r="I10299" s="90"/>
      <c r="J10299" s="188"/>
    </row>
    <row r="10300" spans="3:10" ht="14.45" customHeight="1" x14ac:dyDescent="0.2">
      <c r="C10300" s="194"/>
      <c r="D10300" s="191"/>
      <c r="E10300" s="90"/>
      <c r="F10300" s="209"/>
      <c r="G10300" s="90"/>
      <c r="H10300" s="188"/>
      <c r="I10300" s="90"/>
      <c r="J10300" s="188"/>
    </row>
    <row r="10301" spans="3:10" ht="14.45" customHeight="1" x14ac:dyDescent="0.2">
      <c r="C10301" s="194"/>
      <c r="D10301" s="191"/>
      <c r="E10301" s="90"/>
      <c r="F10301" s="209"/>
      <c r="G10301" s="90"/>
      <c r="H10301" s="188"/>
      <c r="I10301" s="90"/>
      <c r="J10301" s="188"/>
    </row>
    <row r="10302" spans="3:10" ht="14.45" customHeight="1" x14ac:dyDescent="0.2">
      <c r="C10302" s="194"/>
      <c r="D10302" s="191"/>
      <c r="E10302" s="90"/>
      <c r="F10302" s="209"/>
      <c r="G10302" s="90"/>
      <c r="H10302" s="188"/>
      <c r="I10302" s="90"/>
      <c r="J10302" s="188"/>
    </row>
    <row r="10303" spans="3:10" ht="14.45" customHeight="1" x14ac:dyDescent="0.2">
      <c r="C10303" s="194"/>
      <c r="D10303" s="191"/>
      <c r="E10303" s="90"/>
      <c r="F10303" s="209"/>
      <c r="G10303" s="90"/>
      <c r="H10303" s="188"/>
      <c r="I10303" s="90"/>
      <c r="J10303" s="188"/>
    </row>
    <row r="10304" spans="3:10" ht="14.45" customHeight="1" x14ac:dyDescent="0.2">
      <c r="C10304" s="194"/>
      <c r="D10304" s="191"/>
      <c r="E10304" s="90"/>
      <c r="F10304" s="209"/>
      <c r="G10304" s="90"/>
      <c r="H10304" s="188"/>
      <c r="I10304" s="90"/>
      <c r="J10304" s="188"/>
    </row>
    <row r="10305" spans="3:10" ht="14.45" customHeight="1" x14ac:dyDescent="0.2">
      <c r="C10305" s="194"/>
      <c r="D10305" s="191"/>
      <c r="E10305" s="90"/>
      <c r="F10305" s="209"/>
      <c r="G10305" s="90"/>
      <c r="H10305" s="188"/>
      <c r="I10305" s="90"/>
      <c r="J10305" s="188"/>
    </row>
    <row r="10306" spans="3:10" ht="14.45" customHeight="1" x14ac:dyDescent="0.2">
      <c r="C10306" s="194"/>
      <c r="D10306" s="191"/>
      <c r="E10306" s="90"/>
      <c r="F10306" s="209"/>
      <c r="G10306" s="90"/>
      <c r="H10306" s="188"/>
      <c r="I10306" s="90"/>
      <c r="J10306" s="188"/>
    </row>
    <row r="10307" spans="3:10" ht="14.45" customHeight="1" x14ac:dyDescent="0.2">
      <c r="C10307" s="194"/>
      <c r="D10307" s="191"/>
      <c r="E10307" s="90"/>
      <c r="F10307" s="209"/>
      <c r="G10307" s="90"/>
      <c r="H10307" s="188"/>
      <c r="I10307" s="90"/>
      <c r="J10307" s="188"/>
    </row>
    <row r="10308" spans="3:10" ht="14.45" customHeight="1" x14ac:dyDescent="0.2">
      <c r="C10308" s="194"/>
      <c r="D10308" s="191"/>
      <c r="E10308" s="90"/>
      <c r="F10308" s="209"/>
      <c r="G10308" s="90"/>
      <c r="H10308" s="188"/>
      <c r="I10308" s="90"/>
      <c r="J10308" s="188"/>
    </row>
    <row r="10309" spans="3:10" ht="14.45" customHeight="1" x14ac:dyDescent="0.2">
      <c r="C10309" s="194"/>
      <c r="D10309" s="191"/>
      <c r="E10309" s="90"/>
      <c r="F10309" s="209"/>
      <c r="G10309" s="90"/>
      <c r="H10309" s="188"/>
      <c r="I10309" s="90"/>
      <c r="J10309" s="188"/>
    </row>
    <row r="10310" spans="3:10" ht="14.45" customHeight="1" x14ac:dyDescent="0.2">
      <c r="C10310" s="194"/>
      <c r="D10310" s="191"/>
      <c r="E10310" s="90"/>
      <c r="F10310" s="209"/>
      <c r="G10310" s="90"/>
      <c r="H10310" s="188"/>
      <c r="I10310" s="90"/>
      <c r="J10310" s="188"/>
    </row>
    <row r="10311" spans="3:10" ht="14.45" customHeight="1" x14ac:dyDescent="0.2">
      <c r="C10311" s="194"/>
      <c r="D10311" s="191"/>
      <c r="E10311" s="90"/>
      <c r="F10311" s="209"/>
      <c r="G10311" s="90"/>
      <c r="H10311" s="188"/>
      <c r="I10311" s="90"/>
      <c r="J10311" s="188"/>
    </row>
    <row r="10312" spans="3:10" ht="14.45" customHeight="1" x14ac:dyDescent="0.2">
      <c r="C10312" s="194"/>
      <c r="D10312" s="191"/>
      <c r="E10312" s="90"/>
      <c r="F10312" s="209"/>
      <c r="G10312" s="90"/>
      <c r="H10312" s="188"/>
      <c r="I10312" s="90"/>
      <c r="J10312" s="188"/>
    </row>
    <row r="10313" spans="3:10" ht="14.45" customHeight="1" x14ac:dyDescent="0.2">
      <c r="C10313" s="194"/>
      <c r="D10313" s="191"/>
      <c r="E10313" s="90"/>
      <c r="F10313" s="209"/>
      <c r="G10313" s="90"/>
      <c r="H10313" s="188"/>
      <c r="I10313" s="90"/>
      <c r="J10313" s="188"/>
    </row>
    <row r="10314" spans="3:10" ht="14.45" customHeight="1" x14ac:dyDescent="0.2">
      <c r="C10314" s="194"/>
      <c r="D10314" s="191"/>
      <c r="E10314" s="90"/>
      <c r="F10314" s="209"/>
      <c r="G10314" s="90"/>
      <c r="H10314" s="188"/>
      <c r="I10314" s="90"/>
      <c r="J10314" s="188"/>
    </row>
    <row r="10315" spans="3:10" ht="14.45" customHeight="1" x14ac:dyDescent="0.2">
      <c r="C10315" s="194"/>
      <c r="D10315" s="191"/>
      <c r="E10315" s="90"/>
      <c r="F10315" s="209"/>
      <c r="G10315" s="90"/>
      <c r="H10315" s="188"/>
      <c r="I10315" s="90"/>
      <c r="J10315" s="188"/>
    </row>
    <row r="10316" spans="3:10" ht="14.45" customHeight="1" x14ac:dyDescent="0.2">
      <c r="C10316" s="194"/>
      <c r="D10316" s="191"/>
      <c r="E10316" s="90"/>
      <c r="F10316" s="209"/>
      <c r="G10316" s="90"/>
      <c r="H10316" s="188"/>
      <c r="I10316" s="90"/>
      <c r="J10316" s="188"/>
    </row>
    <row r="10317" spans="3:10" ht="14.45" customHeight="1" x14ac:dyDescent="0.2">
      <c r="C10317" s="194"/>
      <c r="D10317" s="191"/>
      <c r="E10317" s="90"/>
      <c r="F10317" s="209"/>
      <c r="G10317" s="90"/>
      <c r="H10317" s="188"/>
      <c r="I10317" s="90"/>
      <c r="J10317" s="188"/>
    </row>
    <row r="10318" spans="3:10" ht="14.45" customHeight="1" x14ac:dyDescent="0.2">
      <c r="C10318" s="194"/>
      <c r="D10318" s="191"/>
      <c r="E10318" s="90"/>
      <c r="F10318" s="209"/>
      <c r="G10318" s="90"/>
      <c r="H10318" s="188"/>
      <c r="I10318" s="90"/>
      <c r="J10318" s="188"/>
    </row>
    <row r="10319" spans="3:10" ht="14.45" customHeight="1" x14ac:dyDescent="0.2">
      <c r="C10319" s="194"/>
      <c r="D10319" s="191"/>
      <c r="E10319" s="90"/>
      <c r="F10319" s="209"/>
      <c r="G10319" s="90"/>
      <c r="H10319" s="188"/>
      <c r="I10319" s="90"/>
      <c r="J10319" s="188"/>
    </row>
    <row r="10320" spans="3:10" ht="14.45" customHeight="1" x14ac:dyDescent="0.2">
      <c r="C10320" s="194"/>
      <c r="D10320" s="191"/>
      <c r="E10320" s="90"/>
      <c r="F10320" s="209"/>
      <c r="G10320" s="90"/>
      <c r="H10320" s="188"/>
      <c r="I10320" s="90"/>
      <c r="J10320" s="188"/>
    </row>
    <row r="10321" spans="3:10" ht="14.45" customHeight="1" x14ac:dyDescent="0.2">
      <c r="C10321" s="194"/>
      <c r="D10321" s="191"/>
      <c r="E10321" s="90"/>
      <c r="F10321" s="209"/>
      <c r="G10321" s="90"/>
      <c r="H10321" s="188"/>
      <c r="I10321" s="90"/>
      <c r="J10321" s="188"/>
    </row>
    <row r="10322" spans="3:10" ht="14.45" customHeight="1" x14ac:dyDescent="0.2">
      <c r="C10322" s="194"/>
      <c r="D10322" s="191"/>
      <c r="E10322" s="90"/>
      <c r="F10322" s="209"/>
      <c r="G10322" s="90"/>
      <c r="H10322" s="188"/>
      <c r="I10322" s="90"/>
      <c r="J10322" s="188"/>
    </row>
    <row r="10323" spans="3:10" ht="14.45" customHeight="1" x14ac:dyDescent="0.2">
      <c r="C10323" s="194"/>
      <c r="D10323" s="191"/>
      <c r="E10323" s="90"/>
      <c r="F10323" s="209"/>
      <c r="G10323" s="90"/>
      <c r="H10323" s="188"/>
      <c r="I10323" s="90"/>
      <c r="J10323" s="188"/>
    </row>
    <row r="10324" spans="3:10" ht="14.45" customHeight="1" x14ac:dyDescent="0.2">
      <c r="C10324" s="194"/>
      <c r="D10324" s="191"/>
      <c r="E10324" s="90"/>
      <c r="F10324" s="209"/>
      <c r="G10324" s="90"/>
      <c r="H10324" s="188"/>
      <c r="I10324" s="90"/>
      <c r="J10324" s="188"/>
    </row>
    <row r="10325" spans="3:10" ht="14.45" customHeight="1" x14ac:dyDescent="0.2">
      <c r="C10325" s="194"/>
      <c r="D10325" s="191"/>
      <c r="E10325" s="90"/>
      <c r="F10325" s="209"/>
      <c r="G10325" s="90"/>
      <c r="H10325" s="188"/>
      <c r="I10325" s="90"/>
      <c r="J10325" s="188"/>
    </row>
    <row r="10326" spans="3:10" ht="14.45" customHeight="1" x14ac:dyDescent="0.2">
      <c r="C10326" s="194"/>
      <c r="D10326" s="191"/>
      <c r="E10326" s="90"/>
      <c r="F10326" s="209"/>
      <c r="G10326" s="90"/>
      <c r="H10326" s="188"/>
      <c r="I10326" s="90"/>
      <c r="J10326" s="188"/>
    </row>
    <row r="10327" spans="3:10" ht="14.45" customHeight="1" x14ac:dyDescent="0.2">
      <c r="C10327" s="194"/>
      <c r="D10327" s="191"/>
      <c r="E10327" s="90"/>
      <c r="F10327" s="209"/>
      <c r="G10327" s="90"/>
      <c r="H10327" s="188"/>
      <c r="I10327" s="90"/>
      <c r="J10327" s="188"/>
    </row>
    <row r="10328" spans="3:10" ht="14.45" customHeight="1" x14ac:dyDescent="0.2">
      <c r="C10328" s="194"/>
      <c r="D10328" s="191"/>
      <c r="E10328" s="90"/>
      <c r="F10328" s="209"/>
      <c r="G10328" s="90"/>
      <c r="H10328" s="188"/>
      <c r="I10328" s="90"/>
      <c r="J10328" s="188"/>
    </row>
    <row r="10329" spans="3:10" ht="14.45" customHeight="1" x14ac:dyDescent="0.2">
      <c r="C10329" s="194"/>
      <c r="D10329" s="191"/>
      <c r="E10329" s="90"/>
      <c r="F10329" s="209"/>
      <c r="G10329" s="90"/>
      <c r="H10329" s="188"/>
      <c r="I10329" s="90"/>
      <c r="J10329" s="188"/>
    </row>
    <row r="10330" spans="3:10" ht="14.45" customHeight="1" x14ac:dyDescent="0.2">
      <c r="C10330" s="194"/>
      <c r="D10330" s="191"/>
      <c r="E10330" s="90"/>
      <c r="F10330" s="209"/>
      <c r="G10330" s="90"/>
      <c r="H10330" s="188"/>
      <c r="I10330" s="90"/>
      <c r="J10330" s="188"/>
    </row>
    <row r="10331" spans="3:10" ht="14.45" customHeight="1" x14ac:dyDescent="0.2">
      <c r="C10331" s="194"/>
      <c r="D10331" s="191"/>
      <c r="E10331" s="90"/>
      <c r="F10331" s="209"/>
      <c r="G10331" s="90"/>
      <c r="H10331" s="188"/>
      <c r="I10331" s="90"/>
      <c r="J10331" s="188"/>
    </row>
    <row r="10332" spans="3:10" ht="14.45" customHeight="1" x14ac:dyDescent="0.2">
      <c r="C10332" s="194"/>
      <c r="D10332" s="191"/>
      <c r="E10332" s="90"/>
      <c r="F10332" s="209"/>
      <c r="G10332" s="90"/>
      <c r="H10332" s="188"/>
      <c r="I10332" s="90"/>
      <c r="J10332" s="188"/>
    </row>
    <row r="10333" spans="3:10" ht="14.45" customHeight="1" x14ac:dyDescent="0.2">
      <c r="C10333" s="194"/>
      <c r="D10333" s="191"/>
      <c r="E10333" s="90"/>
      <c r="F10333" s="209"/>
      <c r="G10333" s="90"/>
      <c r="H10333" s="188"/>
      <c r="I10333" s="90"/>
      <c r="J10333" s="188"/>
    </row>
    <row r="10334" spans="3:10" ht="14.45" customHeight="1" x14ac:dyDescent="0.2">
      <c r="C10334" s="194"/>
      <c r="D10334" s="191"/>
      <c r="E10334" s="90"/>
      <c r="F10334" s="209"/>
      <c r="G10334" s="90"/>
      <c r="H10334" s="188"/>
      <c r="I10334" s="90"/>
      <c r="J10334" s="188"/>
    </row>
    <row r="10335" spans="3:10" ht="14.45" customHeight="1" x14ac:dyDescent="0.2">
      <c r="C10335" s="194"/>
      <c r="D10335" s="191"/>
      <c r="E10335" s="90"/>
      <c r="F10335" s="209"/>
      <c r="G10335" s="90"/>
      <c r="H10335" s="188"/>
      <c r="I10335" s="90"/>
      <c r="J10335" s="188"/>
    </row>
    <row r="10336" spans="3:10" ht="14.45" customHeight="1" x14ac:dyDescent="0.2">
      <c r="C10336" s="194"/>
      <c r="D10336" s="191"/>
      <c r="E10336" s="90"/>
      <c r="F10336" s="209"/>
      <c r="G10336" s="90"/>
      <c r="H10336" s="188"/>
      <c r="I10336" s="90"/>
      <c r="J10336" s="188"/>
    </row>
    <row r="10337" spans="3:10" ht="14.45" customHeight="1" x14ac:dyDescent="0.2">
      <c r="C10337" s="194"/>
      <c r="D10337" s="191"/>
      <c r="E10337" s="90"/>
      <c r="F10337" s="209"/>
      <c r="G10337" s="90"/>
      <c r="H10337" s="188"/>
      <c r="I10337" s="90"/>
      <c r="J10337" s="188"/>
    </row>
    <row r="10338" spans="3:10" ht="14.45" customHeight="1" x14ac:dyDescent="0.2">
      <c r="C10338" s="194"/>
      <c r="D10338" s="191"/>
      <c r="E10338" s="90"/>
      <c r="F10338" s="209"/>
      <c r="G10338" s="90"/>
      <c r="H10338" s="188"/>
      <c r="I10338" s="90"/>
      <c r="J10338" s="188"/>
    </row>
    <row r="10339" spans="3:10" ht="14.45" customHeight="1" x14ac:dyDescent="0.2">
      <c r="C10339" s="194"/>
      <c r="D10339" s="191"/>
      <c r="E10339" s="90"/>
      <c r="F10339" s="209"/>
      <c r="G10339" s="90"/>
      <c r="H10339" s="188"/>
      <c r="I10339" s="90"/>
      <c r="J10339" s="188"/>
    </row>
    <row r="10340" spans="3:10" ht="14.45" customHeight="1" x14ac:dyDescent="0.2">
      <c r="C10340" s="194"/>
      <c r="D10340" s="191"/>
      <c r="E10340" s="90"/>
      <c r="F10340" s="209"/>
      <c r="G10340" s="90"/>
      <c r="H10340" s="188"/>
      <c r="I10340" s="90"/>
      <c r="J10340" s="188"/>
    </row>
    <row r="10341" spans="3:10" ht="14.45" customHeight="1" x14ac:dyDescent="0.2">
      <c r="C10341" s="194"/>
      <c r="D10341" s="191"/>
      <c r="E10341" s="91"/>
      <c r="F10341" s="209"/>
      <c r="G10341" s="91"/>
      <c r="H10341" s="188"/>
      <c r="I10341" s="91"/>
      <c r="J10341" s="188"/>
    </row>
    <row r="10342" spans="3:10" ht="14.45" customHeight="1" x14ac:dyDescent="0.2">
      <c r="C10342" s="194"/>
      <c r="D10342" s="191"/>
      <c r="E10342" s="90"/>
      <c r="F10342" s="209"/>
      <c r="G10342" s="90"/>
      <c r="H10342" s="188"/>
      <c r="I10342" s="90"/>
      <c r="J10342" s="188"/>
    </row>
    <row r="10343" spans="3:10" ht="14.45" customHeight="1" x14ac:dyDescent="0.2">
      <c r="C10343" s="194"/>
      <c r="D10343" s="191"/>
      <c r="E10343" s="90"/>
      <c r="F10343" s="209"/>
      <c r="G10343" s="90"/>
      <c r="H10343" s="188"/>
      <c r="I10343" s="90"/>
      <c r="J10343" s="188"/>
    </row>
    <row r="10344" spans="3:10" ht="14.45" customHeight="1" x14ac:dyDescent="0.2">
      <c r="C10344" s="194"/>
      <c r="D10344" s="191"/>
      <c r="E10344" s="90"/>
      <c r="F10344" s="209"/>
      <c r="G10344" s="90"/>
      <c r="H10344" s="188"/>
      <c r="I10344" s="90"/>
      <c r="J10344" s="188"/>
    </row>
    <row r="10345" spans="3:10" ht="14.45" customHeight="1" x14ac:dyDescent="0.2">
      <c r="C10345" s="194"/>
      <c r="D10345" s="191"/>
      <c r="E10345" s="91"/>
      <c r="F10345" s="209"/>
      <c r="G10345" s="91"/>
      <c r="H10345" s="188"/>
      <c r="I10345" s="91"/>
      <c r="J10345" s="188"/>
    </row>
    <row r="10346" spans="3:10" ht="14.45" customHeight="1" x14ac:dyDescent="0.2">
      <c r="C10346" s="194"/>
      <c r="D10346" s="191"/>
      <c r="E10346" s="90"/>
      <c r="F10346" s="209"/>
      <c r="G10346" s="90"/>
      <c r="H10346" s="188"/>
      <c r="I10346" s="90"/>
      <c r="J10346" s="188"/>
    </row>
    <row r="10347" spans="3:10" ht="14.45" customHeight="1" x14ac:dyDescent="0.2">
      <c r="C10347" s="194"/>
      <c r="D10347" s="191"/>
      <c r="E10347" s="90"/>
      <c r="F10347" s="209"/>
      <c r="G10347" s="90"/>
      <c r="H10347" s="188"/>
      <c r="I10347" s="90"/>
      <c r="J10347" s="188"/>
    </row>
    <row r="10348" spans="3:10" ht="14.45" customHeight="1" x14ac:dyDescent="0.2">
      <c r="C10348" s="194"/>
      <c r="D10348" s="191"/>
      <c r="E10348" s="90"/>
      <c r="F10348" s="209"/>
      <c r="G10348" s="90"/>
      <c r="H10348" s="188"/>
      <c r="I10348" s="90"/>
      <c r="J10348" s="188"/>
    </row>
    <row r="10349" spans="3:10" ht="14.45" customHeight="1" x14ac:dyDescent="0.2">
      <c r="C10349" s="194"/>
      <c r="D10349" s="191"/>
      <c r="E10349" s="91"/>
      <c r="F10349" s="209"/>
      <c r="G10349" s="91"/>
      <c r="H10349" s="188"/>
      <c r="I10349" s="91"/>
      <c r="J10349" s="188"/>
    </row>
    <row r="10350" spans="3:10" ht="14.45" customHeight="1" x14ac:dyDescent="0.2">
      <c r="C10350" s="194"/>
      <c r="D10350" s="191"/>
      <c r="E10350" s="90"/>
      <c r="F10350" s="209"/>
      <c r="G10350" s="90"/>
      <c r="H10350" s="188"/>
      <c r="I10350" s="90"/>
      <c r="J10350" s="188"/>
    </row>
    <row r="10351" spans="3:10" ht="14.45" customHeight="1" x14ac:dyDescent="0.2">
      <c r="C10351" s="194"/>
      <c r="D10351" s="191"/>
      <c r="E10351" s="90"/>
      <c r="F10351" s="209"/>
      <c r="G10351" s="90"/>
      <c r="H10351" s="188"/>
      <c r="I10351" s="90"/>
      <c r="J10351" s="188"/>
    </row>
    <row r="10352" spans="3:10" ht="14.45" customHeight="1" x14ac:dyDescent="0.2">
      <c r="C10352" s="194"/>
      <c r="D10352" s="191"/>
      <c r="E10352" s="90"/>
      <c r="F10352" s="209"/>
      <c r="G10352" s="90"/>
      <c r="H10352" s="188"/>
      <c r="I10352" s="90"/>
      <c r="J10352" s="188"/>
    </row>
    <row r="10353" spans="3:10" ht="14.45" customHeight="1" x14ac:dyDescent="0.2">
      <c r="C10353" s="194"/>
      <c r="D10353" s="191"/>
      <c r="E10353" s="90"/>
      <c r="F10353" s="209"/>
      <c r="G10353" s="90"/>
      <c r="H10353" s="188"/>
      <c r="I10353" s="90"/>
      <c r="J10353" s="188"/>
    </row>
    <row r="10354" spans="3:10" ht="14.45" customHeight="1" x14ac:dyDescent="0.2">
      <c r="C10354" s="194"/>
      <c r="D10354" s="191"/>
      <c r="E10354" s="90"/>
      <c r="F10354" s="209"/>
      <c r="G10354" s="90"/>
      <c r="H10354" s="188"/>
      <c r="I10354" s="90"/>
      <c r="J10354" s="188"/>
    </row>
    <row r="10355" spans="3:10" ht="14.45" customHeight="1" x14ac:dyDescent="0.2">
      <c r="C10355" s="194"/>
      <c r="D10355" s="191"/>
      <c r="E10355" s="103"/>
      <c r="F10355" s="209"/>
      <c r="G10355" s="103"/>
      <c r="H10355" s="188"/>
      <c r="I10355" s="103"/>
      <c r="J10355" s="188"/>
    </row>
    <row r="10356" spans="3:10" ht="14.45" customHeight="1" x14ac:dyDescent="0.2">
      <c r="C10356" s="201"/>
      <c r="D10356" s="201"/>
      <c r="E10356" s="101"/>
      <c r="F10356" s="210"/>
      <c r="G10356" s="101"/>
      <c r="H10356" s="188"/>
      <c r="I10356" s="101"/>
      <c r="J10356" s="188"/>
    </row>
    <row r="10357" spans="3:10" ht="14.45" customHeight="1" x14ac:dyDescent="0.2">
      <c r="C10357" s="190" t="s">
        <v>1281</v>
      </c>
      <c r="D10357" s="202" t="s">
        <v>1282</v>
      </c>
      <c r="E10357" s="90"/>
      <c r="F10357" s="193" t="s">
        <v>1552</v>
      </c>
      <c r="G10357" s="90"/>
      <c r="H10357" s="133"/>
      <c r="I10357" s="90"/>
      <c r="J10357" s="133"/>
    </row>
    <row r="10358" spans="3:10" ht="14.45" customHeight="1" x14ac:dyDescent="0.2">
      <c r="C10358" s="191"/>
      <c r="D10358" s="191"/>
      <c r="E10358" s="97"/>
      <c r="F10358" s="209"/>
      <c r="G10358" s="97"/>
      <c r="H10358" s="188"/>
      <c r="I10358" s="97"/>
      <c r="J10358" s="188"/>
    </row>
    <row r="10359" spans="3:10" ht="14.45" customHeight="1" x14ac:dyDescent="0.2">
      <c r="C10359" s="191"/>
      <c r="D10359" s="191"/>
      <c r="E10359" s="97"/>
      <c r="F10359" s="209"/>
      <c r="G10359" s="97"/>
      <c r="H10359" s="188"/>
      <c r="I10359" s="97"/>
      <c r="J10359" s="188"/>
    </row>
    <row r="10360" spans="3:10" ht="14.45" customHeight="1" x14ac:dyDescent="0.2">
      <c r="C10360" s="191"/>
      <c r="D10360" s="191"/>
      <c r="E10360" s="97"/>
      <c r="F10360" s="209"/>
      <c r="G10360" s="97"/>
      <c r="H10360" s="188"/>
      <c r="I10360" s="97"/>
      <c r="J10360" s="188"/>
    </row>
    <row r="10361" spans="3:10" ht="14.45" customHeight="1" x14ac:dyDescent="0.2">
      <c r="C10361" s="191"/>
      <c r="D10361" s="191"/>
      <c r="E10361" s="97"/>
      <c r="F10361" s="209"/>
      <c r="G10361" s="97"/>
      <c r="H10361" s="188"/>
      <c r="I10361" s="97"/>
      <c r="J10361" s="188"/>
    </row>
    <row r="10362" spans="3:10" ht="14.45" customHeight="1" x14ac:dyDescent="0.2">
      <c r="C10362" s="191"/>
      <c r="D10362" s="191"/>
      <c r="E10362" s="97"/>
      <c r="F10362" s="209"/>
      <c r="G10362" s="97"/>
      <c r="H10362" s="188"/>
      <c r="I10362" s="97"/>
      <c r="J10362" s="188"/>
    </row>
    <row r="10363" spans="3:10" ht="14.45" customHeight="1" x14ac:dyDescent="0.2">
      <c r="C10363" s="191"/>
      <c r="D10363" s="191"/>
      <c r="E10363" s="97"/>
      <c r="F10363" s="209"/>
      <c r="G10363" s="97"/>
      <c r="H10363" s="188"/>
      <c r="I10363" s="97"/>
      <c r="J10363" s="188"/>
    </row>
    <row r="10364" spans="3:10" ht="14.45" customHeight="1" x14ac:dyDescent="0.2">
      <c r="C10364" s="191"/>
      <c r="D10364" s="191"/>
      <c r="E10364" s="97"/>
      <c r="F10364" s="209"/>
      <c r="G10364" s="97"/>
      <c r="H10364" s="188"/>
      <c r="I10364" s="97"/>
      <c r="J10364" s="188"/>
    </row>
    <row r="10365" spans="3:10" ht="14.45" customHeight="1" x14ac:dyDescent="0.2">
      <c r="C10365" s="191"/>
      <c r="D10365" s="191"/>
      <c r="E10365" s="97"/>
      <c r="F10365" s="209"/>
      <c r="G10365" s="97"/>
      <c r="H10365" s="188"/>
      <c r="I10365" s="97"/>
      <c r="J10365" s="188"/>
    </row>
    <row r="10366" spans="3:10" ht="14.45" customHeight="1" x14ac:dyDescent="0.2">
      <c r="C10366" s="191"/>
      <c r="D10366" s="191"/>
      <c r="E10366" s="97"/>
      <c r="F10366" s="209"/>
      <c r="G10366" s="97"/>
      <c r="H10366" s="188"/>
      <c r="I10366" s="97"/>
      <c r="J10366" s="188"/>
    </row>
    <row r="10367" spans="3:10" ht="14.45" customHeight="1" x14ac:dyDescent="0.2">
      <c r="C10367" s="191"/>
      <c r="D10367" s="191"/>
      <c r="E10367" s="97"/>
      <c r="F10367" s="209"/>
      <c r="G10367" s="97"/>
      <c r="H10367" s="188"/>
      <c r="I10367" s="97"/>
      <c r="J10367" s="188"/>
    </row>
    <row r="10368" spans="3:10" ht="14.45" customHeight="1" x14ac:dyDescent="0.2">
      <c r="C10368" s="191"/>
      <c r="D10368" s="191"/>
      <c r="E10368" s="97"/>
      <c r="F10368" s="209"/>
      <c r="G10368" s="97"/>
      <c r="H10368" s="188"/>
      <c r="I10368" s="97"/>
      <c r="J10368" s="188"/>
    </row>
    <row r="10369" spans="3:10" ht="14.45" customHeight="1" x14ac:dyDescent="0.2">
      <c r="C10369" s="191"/>
      <c r="D10369" s="191"/>
      <c r="E10369" s="97"/>
      <c r="F10369" s="209"/>
      <c r="G10369" s="97"/>
      <c r="H10369" s="188"/>
      <c r="I10369" s="97"/>
      <c r="J10369" s="188"/>
    </row>
    <row r="10370" spans="3:10" ht="14.45" customHeight="1" x14ac:dyDescent="0.2">
      <c r="C10370" s="191"/>
      <c r="D10370" s="191"/>
      <c r="E10370" s="97"/>
      <c r="F10370" s="209"/>
      <c r="G10370" s="97"/>
      <c r="H10370" s="188"/>
      <c r="I10370" s="97"/>
      <c r="J10370" s="188"/>
    </row>
    <row r="10371" spans="3:10" ht="14.45" customHeight="1" x14ac:dyDescent="0.2">
      <c r="C10371" s="191"/>
      <c r="D10371" s="191"/>
      <c r="E10371" s="97"/>
      <c r="F10371" s="209"/>
      <c r="G10371" s="97"/>
      <c r="H10371" s="188"/>
      <c r="I10371" s="97"/>
      <c r="J10371" s="188"/>
    </row>
    <row r="10372" spans="3:10" ht="14.45" customHeight="1" x14ac:dyDescent="0.2">
      <c r="C10372" s="191"/>
      <c r="D10372" s="191"/>
      <c r="E10372" s="97"/>
      <c r="F10372" s="209"/>
      <c r="G10372" s="97"/>
      <c r="H10372" s="188"/>
      <c r="I10372" s="97"/>
      <c r="J10372" s="188"/>
    </row>
    <row r="10373" spans="3:10" ht="14.45" customHeight="1" x14ac:dyDescent="0.2">
      <c r="C10373" s="191"/>
      <c r="D10373" s="191"/>
      <c r="E10373" s="97"/>
      <c r="F10373" s="209"/>
      <c r="G10373" s="97"/>
      <c r="H10373" s="188"/>
      <c r="I10373" s="97"/>
      <c r="J10373" s="188"/>
    </row>
    <row r="10374" spans="3:10" ht="14.45" customHeight="1" x14ac:dyDescent="0.2">
      <c r="C10374" s="191"/>
      <c r="D10374" s="191"/>
      <c r="E10374" s="97"/>
      <c r="F10374" s="209"/>
      <c r="G10374" s="97"/>
      <c r="H10374" s="188"/>
      <c r="I10374" s="97"/>
      <c r="J10374" s="188"/>
    </row>
    <row r="10375" spans="3:10" ht="14.45" customHeight="1" x14ac:dyDescent="0.2">
      <c r="C10375" s="191"/>
      <c r="D10375" s="191"/>
      <c r="E10375" s="97"/>
      <c r="F10375" s="209"/>
      <c r="G10375" s="97"/>
      <c r="H10375" s="188"/>
      <c r="I10375" s="97"/>
      <c r="J10375" s="188"/>
    </row>
    <row r="10376" spans="3:10" ht="14.45" customHeight="1" x14ac:dyDescent="0.2">
      <c r="C10376" s="191"/>
      <c r="D10376" s="191"/>
      <c r="E10376" s="97"/>
      <c r="F10376" s="209"/>
      <c r="G10376" s="97"/>
      <c r="H10376" s="188"/>
      <c r="I10376" s="97"/>
      <c r="J10376" s="188"/>
    </row>
    <row r="10377" spans="3:10" ht="14.45" customHeight="1" x14ac:dyDescent="0.2">
      <c r="C10377" s="191"/>
      <c r="D10377" s="191"/>
      <c r="E10377" s="97"/>
      <c r="F10377" s="209"/>
      <c r="G10377" s="97"/>
      <c r="H10377" s="188"/>
      <c r="I10377" s="97"/>
      <c r="J10377" s="188"/>
    </row>
    <row r="10378" spans="3:10" ht="14.45" customHeight="1" x14ac:dyDescent="0.2">
      <c r="C10378" s="191"/>
      <c r="D10378" s="191"/>
      <c r="E10378" s="97"/>
      <c r="F10378" s="209"/>
      <c r="G10378" s="97"/>
      <c r="H10378" s="188"/>
      <c r="I10378" s="97"/>
      <c r="J10378" s="188"/>
    </row>
    <row r="10379" spans="3:10" ht="14.45" customHeight="1" x14ac:dyDescent="0.2">
      <c r="C10379" s="191"/>
      <c r="D10379" s="191"/>
      <c r="E10379" s="97"/>
      <c r="F10379" s="209"/>
      <c r="G10379" s="97"/>
      <c r="H10379" s="188"/>
      <c r="I10379" s="97"/>
      <c r="J10379" s="188"/>
    </row>
    <row r="10380" spans="3:10" ht="14.45" customHeight="1" x14ac:dyDescent="0.2">
      <c r="C10380" s="191"/>
      <c r="D10380" s="191"/>
      <c r="E10380" s="97"/>
      <c r="F10380" s="209"/>
      <c r="G10380" s="97"/>
      <c r="H10380" s="188"/>
      <c r="I10380" s="97"/>
      <c r="J10380" s="188"/>
    </row>
    <row r="10381" spans="3:10" ht="14.45" customHeight="1" x14ac:dyDescent="0.2">
      <c r="C10381" s="191"/>
      <c r="D10381" s="191"/>
      <c r="E10381" s="97"/>
      <c r="F10381" s="209"/>
      <c r="G10381" s="97"/>
      <c r="H10381" s="188"/>
      <c r="I10381" s="97"/>
      <c r="J10381" s="188"/>
    </row>
    <row r="10382" spans="3:10" ht="14.45" customHeight="1" x14ac:dyDescent="0.2">
      <c r="C10382" s="191"/>
      <c r="D10382" s="191"/>
      <c r="E10382" s="97"/>
      <c r="F10382" s="209"/>
      <c r="G10382" s="97"/>
      <c r="H10382" s="188"/>
      <c r="I10382" s="97"/>
      <c r="J10382" s="188"/>
    </row>
    <row r="10383" spans="3:10" ht="14.45" customHeight="1" x14ac:dyDescent="0.2">
      <c r="C10383" s="191"/>
      <c r="D10383" s="191"/>
      <c r="E10383" s="97"/>
      <c r="F10383" s="209"/>
      <c r="G10383" s="97"/>
      <c r="H10383" s="188"/>
      <c r="I10383" s="97"/>
      <c r="J10383" s="188"/>
    </row>
    <row r="10384" spans="3:10" ht="14.45" customHeight="1" x14ac:dyDescent="0.2">
      <c r="C10384" s="191"/>
      <c r="D10384" s="191"/>
      <c r="E10384" s="97"/>
      <c r="F10384" s="209"/>
      <c r="G10384" s="97"/>
      <c r="H10384" s="188"/>
      <c r="I10384" s="97"/>
      <c r="J10384" s="188"/>
    </row>
    <row r="10385" spans="3:10" ht="14.45" customHeight="1" x14ac:dyDescent="0.2">
      <c r="C10385" s="191"/>
      <c r="D10385" s="191"/>
      <c r="E10385" s="97"/>
      <c r="F10385" s="209"/>
      <c r="G10385" s="97"/>
      <c r="H10385" s="188"/>
      <c r="I10385" s="97"/>
      <c r="J10385" s="188"/>
    </row>
    <row r="10386" spans="3:10" ht="14.45" customHeight="1" x14ac:dyDescent="0.2">
      <c r="C10386" s="191"/>
      <c r="D10386" s="191"/>
      <c r="E10386" s="97"/>
      <c r="F10386" s="209"/>
      <c r="G10386" s="97"/>
      <c r="H10386" s="188"/>
      <c r="I10386" s="97"/>
      <c r="J10386" s="188"/>
    </row>
    <row r="10387" spans="3:10" ht="14.45" customHeight="1" x14ac:dyDescent="0.2">
      <c r="C10387" s="191"/>
      <c r="D10387" s="191"/>
      <c r="E10387" s="97"/>
      <c r="F10387" s="209"/>
      <c r="G10387" s="97"/>
      <c r="H10387" s="188"/>
      <c r="I10387" s="97"/>
      <c r="J10387" s="188"/>
    </row>
    <row r="10388" spans="3:10" ht="14.45" customHeight="1" x14ac:dyDescent="0.2">
      <c r="C10388" s="191"/>
      <c r="D10388" s="191"/>
      <c r="E10388" s="97"/>
      <c r="F10388" s="209"/>
      <c r="G10388" s="97"/>
      <c r="H10388" s="188"/>
      <c r="I10388" s="97"/>
      <c r="J10388" s="188"/>
    </row>
    <row r="10389" spans="3:10" ht="14.45" customHeight="1" x14ac:dyDescent="0.2">
      <c r="C10389" s="191"/>
      <c r="D10389" s="191"/>
      <c r="E10389" s="97"/>
      <c r="F10389" s="209"/>
      <c r="G10389" s="97"/>
      <c r="H10389" s="188"/>
      <c r="I10389" s="97"/>
      <c r="J10389" s="188"/>
    </row>
    <row r="10390" spans="3:10" ht="14.45" customHeight="1" x14ac:dyDescent="0.2">
      <c r="C10390" s="191"/>
      <c r="D10390" s="191"/>
      <c r="E10390" s="97"/>
      <c r="F10390" s="209"/>
      <c r="G10390" s="97"/>
      <c r="H10390" s="188"/>
      <c r="I10390" s="97"/>
      <c r="J10390" s="188"/>
    </row>
    <row r="10391" spans="3:10" ht="14.45" customHeight="1" x14ac:dyDescent="0.2">
      <c r="C10391" s="191"/>
      <c r="D10391" s="191"/>
      <c r="E10391" s="97"/>
      <c r="F10391" s="209"/>
      <c r="G10391" s="97"/>
      <c r="H10391" s="188"/>
      <c r="I10391" s="97"/>
      <c r="J10391" s="188"/>
    </row>
    <row r="10392" spans="3:10" ht="14.45" customHeight="1" x14ac:dyDescent="0.2">
      <c r="C10392" s="191"/>
      <c r="D10392" s="191"/>
      <c r="E10392" s="97"/>
      <c r="F10392" s="209"/>
      <c r="G10392" s="97"/>
      <c r="H10392" s="188"/>
      <c r="I10392" s="97"/>
      <c r="J10392" s="188"/>
    </row>
    <row r="10393" spans="3:10" ht="14.45" customHeight="1" x14ac:dyDescent="0.2">
      <c r="C10393" s="191"/>
      <c r="D10393" s="191"/>
      <c r="E10393" s="97"/>
      <c r="F10393" s="209"/>
      <c r="G10393" s="97"/>
      <c r="H10393" s="188"/>
      <c r="I10393" s="97"/>
      <c r="J10393" s="188"/>
    </row>
    <row r="10394" spans="3:10" ht="14.45" customHeight="1" x14ac:dyDescent="0.2">
      <c r="C10394" s="191"/>
      <c r="D10394" s="191"/>
      <c r="E10394" s="97"/>
      <c r="F10394" s="209"/>
      <c r="G10394" s="97"/>
      <c r="H10394" s="188"/>
      <c r="I10394" s="97"/>
      <c r="J10394" s="188"/>
    </row>
    <row r="10395" spans="3:10" ht="14.45" customHeight="1" x14ac:dyDescent="0.2">
      <c r="C10395" s="191"/>
      <c r="D10395" s="191"/>
      <c r="E10395" s="97"/>
      <c r="F10395" s="209"/>
      <c r="G10395" s="97"/>
      <c r="H10395" s="188"/>
      <c r="I10395" s="97"/>
      <c r="J10395" s="188"/>
    </row>
    <row r="10396" spans="3:10" ht="14.45" customHeight="1" x14ac:dyDescent="0.2">
      <c r="C10396" s="191"/>
      <c r="D10396" s="191"/>
      <c r="E10396" s="97"/>
      <c r="F10396" s="209"/>
      <c r="G10396" s="97"/>
      <c r="H10396" s="188"/>
      <c r="I10396" s="97"/>
      <c r="J10396" s="188"/>
    </row>
    <row r="10397" spans="3:10" ht="14.45" customHeight="1" x14ac:dyDescent="0.2">
      <c r="C10397" s="191"/>
      <c r="D10397" s="191"/>
      <c r="E10397" s="97"/>
      <c r="F10397" s="209"/>
      <c r="G10397" s="97"/>
      <c r="H10397" s="188"/>
      <c r="I10397" s="97"/>
      <c r="J10397" s="188"/>
    </row>
    <row r="10398" spans="3:10" ht="14.45" customHeight="1" x14ac:dyDescent="0.2">
      <c r="C10398" s="191"/>
      <c r="D10398" s="191"/>
      <c r="E10398" s="98"/>
      <c r="F10398" s="209"/>
      <c r="G10398" s="98"/>
      <c r="H10398" s="188"/>
      <c r="I10398" s="98"/>
      <c r="J10398" s="188"/>
    </row>
    <row r="10399" spans="3:10" ht="14.45" customHeight="1" x14ac:dyDescent="0.2">
      <c r="C10399" s="191"/>
      <c r="D10399" s="191"/>
      <c r="E10399" s="97"/>
      <c r="F10399" s="209"/>
      <c r="G10399" s="97"/>
      <c r="H10399" s="188"/>
      <c r="I10399" s="97"/>
      <c r="J10399" s="188"/>
    </row>
    <row r="10400" spans="3:10" ht="14.45" customHeight="1" x14ac:dyDescent="0.2">
      <c r="C10400" s="191"/>
      <c r="D10400" s="191"/>
      <c r="E10400" s="97"/>
      <c r="F10400" s="209"/>
      <c r="G10400" s="97"/>
      <c r="H10400" s="188"/>
      <c r="I10400" s="97"/>
      <c r="J10400" s="188"/>
    </row>
    <row r="10401" spans="3:10" ht="14.45" customHeight="1" x14ac:dyDescent="0.2">
      <c r="C10401" s="191"/>
      <c r="D10401" s="191"/>
      <c r="E10401" s="97"/>
      <c r="F10401" s="209"/>
      <c r="G10401" s="97"/>
      <c r="H10401" s="188"/>
      <c r="I10401" s="97"/>
      <c r="J10401" s="188"/>
    </row>
    <row r="10402" spans="3:10" ht="14.45" customHeight="1" x14ac:dyDescent="0.2">
      <c r="C10402" s="191"/>
      <c r="D10402" s="191"/>
      <c r="E10402" s="97"/>
      <c r="F10402" s="209"/>
      <c r="G10402" s="97"/>
      <c r="H10402" s="188"/>
      <c r="I10402" s="97"/>
      <c r="J10402" s="188"/>
    </row>
    <row r="10403" spans="3:10" ht="14.45" customHeight="1" x14ac:dyDescent="0.2">
      <c r="C10403" s="191"/>
      <c r="D10403" s="191"/>
      <c r="E10403" s="97"/>
      <c r="F10403" s="209"/>
      <c r="G10403" s="97"/>
      <c r="H10403" s="188"/>
      <c r="I10403" s="97"/>
      <c r="J10403" s="188"/>
    </row>
    <row r="10404" spans="3:10" ht="14.45" customHeight="1" x14ac:dyDescent="0.2">
      <c r="C10404" s="191"/>
      <c r="D10404" s="191"/>
      <c r="E10404" s="97"/>
      <c r="F10404" s="209"/>
      <c r="G10404" s="97"/>
      <c r="H10404" s="188"/>
      <c r="I10404" s="97"/>
      <c r="J10404" s="188"/>
    </row>
    <row r="10405" spans="3:10" ht="14.45" customHeight="1" x14ac:dyDescent="0.2">
      <c r="C10405" s="191"/>
      <c r="D10405" s="191"/>
      <c r="E10405" s="98"/>
      <c r="F10405" s="209"/>
      <c r="G10405" s="98"/>
      <c r="H10405" s="188"/>
      <c r="I10405" s="98"/>
      <c r="J10405" s="188"/>
    </row>
    <row r="10406" spans="3:10" ht="14.45" customHeight="1" x14ac:dyDescent="0.2">
      <c r="C10406" s="191"/>
      <c r="D10406" s="191"/>
      <c r="E10406" s="97"/>
      <c r="F10406" s="209"/>
      <c r="G10406" s="97"/>
      <c r="H10406" s="188"/>
      <c r="I10406" s="97"/>
      <c r="J10406" s="188"/>
    </row>
    <row r="10407" spans="3:10" ht="14.45" customHeight="1" x14ac:dyDescent="0.2">
      <c r="C10407" s="191"/>
      <c r="D10407" s="191"/>
      <c r="E10407" s="97"/>
      <c r="F10407" s="209"/>
      <c r="G10407" s="97"/>
      <c r="H10407" s="188"/>
      <c r="I10407" s="97"/>
      <c r="J10407" s="188"/>
    </row>
    <row r="10408" spans="3:10" ht="14.45" customHeight="1" x14ac:dyDescent="0.2">
      <c r="C10408" s="191"/>
      <c r="D10408" s="191"/>
      <c r="E10408" s="97"/>
      <c r="F10408" s="209"/>
      <c r="G10408" s="97"/>
      <c r="H10408" s="188"/>
      <c r="I10408" s="97"/>
      <c r="J10408" s="188"/>
    </row>
    <row r="10409" spans="3:10" ht="14.45" customHeight="1" x14ac:dyDescent="0.2">
      <c r="C10409" s="191"/>
      <c r="D10409" s="191"/>
      <c r="E10409" s="97"/>
      <c r="F10409" s="209"/>
      <c r="G10409" s="97"/>
      <c r="H10409" s="188"/>
      <c r="I10409" s="97"/>
      <c r="J10409" s="188"/>
    </row>
    <row r="10410" spans="3:10" ht="14.45" customHeight="1" x14ac:dyDescent="0.2">
      <c r="C10410" s="191"/>
      <c r="D10410" s="191"/>
      <c r="E10410" s="97"/>
      <c r="F10410" s="209"/>
      <c r="G10410" s="97"/>
      <c r="H10410" s="188"/>
      <c r="I10410" s="97"/>
      <c r="J10410" s="188"/>
    </row>
    <row r="10411" spans="3:10" ht="14.45" customHeight="1" x14ac:dyDescent="0.2">
      <c r="C10411" s="191"/>
      <c r="D10411" s="191"/>
      <c r="E10411" s="97"/>
      <c r="F10411" s="209"/>
      <c r="G10411" s="97"/>
      <c r="H10411" s="188"/>
      <c r="I10411" s="97"/>
      <c r="J10411" s="188"/>
    </row>
    <row r="10412" spans="3:10" ht="14.45" customHeight="1" x14ac:dyDescent="0.2">
      <c r="C10412" s="191"/>
      <c r="D10412" s="191"/>
      <c r="E10412" s="97"/>
      <c r="F10412" s="209"/>
      <c r="G10412" s="97"/>
      <c r="H10412" s="188"/>
      <c r="I10412" s="97"/>
      <c r="J10412" s="188"/>
    </row>
    <row r="10413" spans="3:10" ht="14.45" customHeight="1" x14ac:dyDescent="0.2">
      <c r="C10413" s="191"/>
      <c r="D10413" s="191"/>
      <c r="E10413" s="97"/>
      <c r="F10413" s="209"/>
      <c r="G10413" s="97"/>
      <c r="H10413" s="188"/>
      <c r="I10413" s="97"/>
      <c r="J10413" s="188"/>
    </row>
    <row r="10414" spans="3:10" ht="14.45" customHeight="1" x14ac:dyDescent="0.2">
      <c r="C10414" s="191"/>
      <c r="D10414" s="191"/>
      <c r="E10414" s="98"/>
      <c r="F10414" s="209"/>
      <c r="G10414" s="98"/>
      <c r="H10414" s="188"/>
      <c r="I10414" s="98"/>
      <c r="J10414" s="188"/>
    </row>
    <row r="10415" spans="3:10" ht="14.45" customHeight="1" x14ac:dyDescent="0.2">
      <c r="C10415" s="191"/>
      <c r="D10415" s="191"/>
      <c r="E10415" s="97"/>
      <c r="F10415" s="209"/>
      <c r="G10415" s="97"/>
      <c r="H10415" s="188"/>
      <c r="I10415" s="97"/>
      <c r="J10415" s="188"/>
    </row>
    <row r="10416" spans="3:10" ht="14.45" customHeight="1" x14ac:dyDescent="0.2">
      <c r="C10416" s="191"/>
      <c r="D10416" s="191"/>
      <c r="E10416" s="97"/>
      <c r="F10416" s="209"/>
      <c r="G10416" s="97"/>
      <c r="H10416" s="188"/>
      <c r="I10416" s="97"/>
      <c r="J10416" s="188"/>
    </row>
    <row r="10417" spans="3:10" ht="14.45" customHeight="1" x14ac:dyDescent="0.2">
      <c r="C10417" s="191"/>
      <c r="D10417" s="191"/>
      <c r="E10417" s="97"/>
      <c r="F10417" s="209"/>
      <c r="G10417" s="97"/>
      <c r="H10417" s="188"/>
      <c r="I10417" s="97"/>
      <c r="J10417" s="188"/>
    </row>
    <row r="10418" spans="3:10" ht="14.45" customHeight="1" x14ac:dyDescent="0.2">
      <c r="C10418" s="191"/>
      <c r="D10418" s="191"/>
      <c r="E10418" s="97"/>
      <c r="F10418" s="209"/>
      <c r="G10418" s="97"/>
      <c r="H10418" s="188"/>
      <c r="I10418" s="97"/>
      <c r="J10418" s="188"/>
    </row>
    <row r="10419" spans="3:10" ht="14.45" customHeight="1" x14ac:dyDescent="0.2">
      <c r="C10419" s="191"/>
      <c r="D10419" s="191"/>
      <c r="E10419" s="97"/>
      <c r="F10419" s="209"/>
      <c r="G10419" s="97"/>
      <c r="H10419" s="188"/>
      <c r="I10419" s="97"/>
      <c r="J10419" s="188"/>
    </row>
    <row r="10420" spans="3:10" ht="14.45" customHeight="1" x14ac:dyDescent="0.2">
      <c r="C10420" s="191"/>
      <c r="D10420" s="191"/>
      <c r="E10420" s="98"/>
      <c r="F10420" s="209"/>
      <c r="G10420" s="98"/>
      <c r="H10420" s="188"/>
      <c r="I10420" s="98"/>
      <c r="J10420" s="188"/>
    </row>
    <row r="10421" spans="3:10" ht="14.45" customHeight="1" x14ac:dyDescent="0.2">
      <c r="C10421" s="191"/>
      <c r="D10421" s="191"/>
      <c r="E10421" s="97"/>
      <c r="F10421" s="209"/>
      <c r="G10421" s="97"/>
      <c r="H10421" s="188"/>
      <c r="I10421" s="97"/>
      <c r="J10421" s="188"/>
    </row>
    <row r="10422" spans="3:10" ht="14.45" customHeight="1" x14ac:dyDescent="0.2">
      <c r="C10422" s="191"/>
      <c r="D10422" s="191"/>
      <c r="E10422" s="97"/>
      <c r="F10422" s="209"/>
      <c r="G10422" s="97"/>
      <c r="H10422" s="188"/>
      <c r="I10422" s="97"/>
      <c r="J10422" s="188"/>
    </row>
    <row r="10423" spans="3:10" ht="14.45" customHeight="1" x14ac:dyDescent="0.2">
      <c r="C10423" s="191"/>
      <c r="D10423" s="191"/>
      <c r="E10423" s="97"/>
      <c r="F10423" s="209"/>
      <c r="G10423" s="97"/>
      <c r="H10423" s="188"/>
      <c r="I10423" s="97"/>
      <c r="J10423" s="188"/>
    </row>
    <row r="10424" spans="3:10" ht="14.45" customHeight="1" x14ac:dyDescent="0.2">
      <c r="C10424" s="191"/>
      <c r="D10424" s="191"/>
      <c r="E10424" s="100"/>
      <c r="F10424" s="209"/>
      <c r="G10424" s="100"/>
      <c r="H10424" s="188"/>
      <c r="I10424" s="100"/>
      <c r="J10424" s="188"/>
    </row>
    <row r="10425" spans="3:10" ht="14.45" customHeight="1" x14ac:dyDescent="0.2">
      <c r="C10425" s="201"/>
      <c r="D10425" s="201"/>
      <c r="E10425" s="101"/>
      <c r="F10425" s="210"/>
      <c r="G10425" s="101"/>
      <c r="H10425" s="188"/>
      <c r="I10425" s="101"/>
      <c r="J10425" s="188"/>
    </row>
    <row r="10426" spans="3:10" ht="14.45" customHeight="1" x14ac:dyDescent="0.2">
      <c r="C10426" s="190" t="s">
        <v>1283</v>
      </c>
      <c r="D10426" s="190" t="s">
        <v>1284</v>
      </c>
      <c r="E10426" s="90"/>
      <c r="F10426" s="193" t="s">
        <v>1553</v>
      </c>
      <c r="G10426" s="90"/>
      <c r="H10426" s="133"/>
      <c r="I10426" s="90"/>
      <c r="J10426" s="133"/>
    </row>
    <row r="10427" spans="3:10" ht="14.45" customHeight="1" x14ac:dyDescent="0.2">
      <c r="C10427" s="194"/>
      <c r="D10427" s="191"/>
      <c r="E10427" s="90"/>
      <c r="F10427" s="209"/>
      <c r="G10427" s="90"/>
      <c r="H10427" s="188"/>
      <c r="I10427" s="90"/>
      <c r="J10427" s="188"/>
    </row>
    <row r="10428" spans="3:10" ht="14.45" customHeight="1" x14ac:dyDescent="0.2">
      <c r="C10428" s="194"/>
      <c r="D10428" s="191"/>
      <c r="E10428" s="90"/>
      <c r="F10428" s="209"/>
      <c r="G10428" s="90"/>
      <c r="H10428" s="188"/>
      <c r="I10428" s="90"/>
      <c r="J10428" s="188"/>
    </row>
    <row r="10429" spans="3:10" ht="14.45" customHeight="1" x14ac:dyDescent="0.2">
      <c r="C10429" s="194"/>
      <c r="D10429" s="191"/>
      <c r="E10429" s="90"/>
      <c r="F10429" s="209"/>
      <c r="G10429" s="90"/>
      <c r="H10429" s="188"/>
      <c r="I10429" s="90"/>
      <c r="J10429" s="188"/>
    </row>
    <row r="10430" spans="3:10" ht="14.45" customHeight="1" x14ac:dyDescent="0.2">
      <c r="C10430" s="194"/>
      <c r="D10430" s="191"/>
      <c r="E10430" s="90"/>
      <c r="F10430" s="209"/>
      <c r="G10430" s="90"/>
      <c r="H10430" s="188"/>
      <c r="I10430" s="90"/>
      <c r="J10430" s="188"/>
    </row>
    <row r="10431" spans="3:10" ht="14.45" customHeight="1" x14ac:dyDescent="0.2">
      <c r="C10431" s="194"/>
      <c r="D10431" s="191"/>
      <c r="E10431" s="90"/>
      <c r="F10431" s="209"/>
      <c r="G10431" s="90"/>
      <c r="H10431" s="188"/>
      <c r="I10431" s="90"/>
      <c r="J10431" s="188"/>
    </row>
    <row r="10432" spans="3:10" ht="14.45" customHeight="1" x14ac:dyDescent="0.2">
      <c r="C10432" s="194"/>
      <c r="D10432" s="191"/>
      <c r="E10432" s="90"/>
      <c r="F10432" s="209"/>
      <c r="G10432" s="90"/>
      <c r="H10432" s="188"/>
      <c r="I10432" s="90"/>
      <c r="J10432" s="188"/>
    </row>
    <row r="10433" spans="3:10" ht="14.45" customHeight="1" x14ac:dyDescent="0.2">
      <c r="C10433" s="194"/>
      <c r="D10433" s="191"/>
      <c r="E10433" s="90"/>
      <c r="F10433" s="209"/>
      <c r="G10433" s="90"/>
      <c r="H10433" s="188"/>
      <c r="I10433" s="90"/>
      <c r="J10433" s="188"/>
    </row>
    <row r="10434" spans="3:10" ht="14.45" customHeight="1" x14ac:dyDescent="0.2">
      <c r="C10434" s="194"/>
      <c r="D10434" s="191"/>
      <c r="E10434" s="90"/>
      <c r="F10434" s="209"/>
      <c r="G10434" s="90"/>
      <c r="H10434" s="188"/>
      <c r="I10434" s="90"/>
      <c r="J10434" s="188"/>
    </row>
    <row r="10435" spans="3:10" ht="14.45" customHeight="1" x14ac:dyDescent="0.2">
      <c r="C10435" s="194"/>
      <c r="D10435" s="191"/>
      <c r="E10435" s="90"/>
      <c r="F10435" s="209"/>
      <c r="G10435" s="90"/>
      <c r="H10435" s="188"/>
      <c r="I10435" s="90"/>
      <c r="J10435" s="188"/>
    </row>
    <row r="10436" spans="3:10" ht="14.45" customHeight="1" x14ac:dyDescent="0.2">
      <c r="C10436" s="194"/>
      <c r="D10436" s="191"/>
      <c r="E10436" s="90"/>
      <c r="F10436" s="209"/>
      <c r="G10436" s="90"/>
      <c r="H10436" s="188"/>
      <c r="I10436" s="90"/>
      <c r="J10436" s="188"/>
    </row>
    <row r="10437" spans="3:10" ht="14.45" customHeight="1" x14ac:dyDescent="0.2">
      <c r="C10437" s="194"/>
      <c r="D10437" s="191"/>
      <c r="E10437" s="90"/>
      <c r="F10437" s="209"/>
      <c r="G10437" s="90"/>
      <c r="H10437" s="188"/>
      <c r="I10437" s="90"/>
      <c r="J10437" s="188"/>
    </row>
    <row r="10438" spans="3:10" ht="14.45" customHeight="1" x14ac:dyDescent="0.2">
      <c r="C10438" s="194"/>
      <c r="D10438" s="191"/>
      <c r="E10438" s="91"/>
      <c r="F10438" s="209"/>
      <c r="G10438" s="91"/>
      <c r="H10438" s="188"/>
      <c r="I10438" s="91"/>
      <c r="J10438" s="188"/>
    </row>
    <row r="10439" spans="3:10" ht="14.45" customHeight="1" x14ac:dyDescent="0.2">
      <c r="C10439" s="194"/>
      <c r="D10439" s="191"/>
      <c r="E10439" s="90"/>
      <c r="F10439" s="209"/>
      <c r="G10439" s="90"/>
      <c r="H10439" s="188"/>
      <c r="I10439" s="90"/>
      <c r="J10439" s="188"/>
    </row>
    <row r="10440" spans="3:10" ht="14.45" customHeight="1" x14ac:dyDescent="0.2">
      <c r="C10440" s="194"/>
      <c r="D10440" s="191"/>
      <c r="E10440" s="91"/>
      <c r="F10440" s="209"/>
      <c r="G10440" s="91"/>
      <c r="H10440" s="188"/>
      <c r="I10440" s="91"/>
      <c r="J10440" s="188"/>
    </row>
    <row r="10441" spans="3:10" ht="14.45" customHeight="1" x14ac:dyDescent="0.2">
      <c r="C10441" s="194"/>
      <c r="D10441" s="191"/>
      <c r="E10441" s="90"/>
      <c r="F10441" s="209"/>
      <c r="G10441" s="90"/>
      <c r="H10441" s="188"/>
      <c r="I10441" s="90"/>
      <c r="J10441" s="188"/>
    </row>
    <row r="10442" spans="3:10" ht="14.45" customHeight="1" x14ac:dyDescent="0.2">
      <c r="C10442" s="194"/>
      <c r="D10442" s="191"/>
      <c r="E10442" s="91"/>
      <c r="F10442" s="209"/>
      <c r="G10442" s="91"/>
      <c r="H10442" s="188"/>
      <c r="I10442" s="91"/>
      <c r="J10442" s="188"/>
    </row>
    <row r="10443" spans="3:10" ht="14.45" customHeight="1" x14ac:dyDescent="0.2">
      <c r="C10443" s="194"/>
      <c r="D10443" s="191"/>
      <c r="E10443" s="90"/>
      <c r="F10443" s="209"/>
      <c r="G10443" s="90"/>
      <c r="H10443" s="188"/>
      <c r="I10443" s="90"/>
      <c r="J10443" s="188"/>
    </row>
    <row r="10444" spans="3:10" ht="14.45" customHeight="1" x14ac:dyDescent="0.2">
      <c r="C10444" s="194"/>
      <c r="D10444" s="191"/>
      <c r="E10444" s="90"/>
      <c r="F10444" s="209"/>
      <c r="G10444" s="90"/>
      <c r="H10444" s="188"/>
      <c r="I10444" s="90"/>
      <c r="J10444" s="188"/>
    </row>
    <row r="10445" spans="3:10" ht="14.45" customHeight="1" x14ac:dyDescent="0.2">
      <c r="C10445" s="194"/>
      <c r="D10445" s="191"/>
      <c r="E10445" s="90"/>
      <c r="F10445" s="209"/>
      <c r="G10445" s="90"/>
      <c r="H10445" s="188"/>
      <c r="I10445" s="90"/>
      <c r="J10445" s="188"/>
    </row>
    <row r="10446" spans="3:10" ht="14.45" customHeight="1" x14ac:dyDescent="0.2">
      <c r="C10446" s="194"/>
      <c r="D10446" s="191"/>
      <c r="E10446" s="90"/>
      <c r="F10446" s="209"/>
      <c r="G10446" s="90"/>
      <c r="H10446" s="188"/>
      <c r="I10446" s="90"/>
      <c r="J10446" s="188"/>
    </row>
    <row r="10447" spans="3:10" ht="14.45" customHeight="1" x14ac:dyDescent="0.2">
      <c r="C10447" s="194"/>
      <c r="D10447" s="191"/>
      <c r="E10447" s="90"/>
      <c r="F10447" s="209"/>
      <c r="G10447" s="90"/>
      <c r="H10447" s="188"/>
      <c r="I10447" s="90"/>
      <c r="J10447" s="188"/>
    </row>
    <row r="10448" spans="3:10" ht="14.45" customHeight="1" x14ac:dyDescent="0.2">
      <c r="C10448" s="194"/>
      <c r="D10448" s="191"/>
      <c r="E10448" s="90"/>
      <c r="F10448" s="209"/>
      <c r="G10448" s="90"/>
      <c r="H10448" s="188"/>
      <c r="I10448" s="90"/>
      <c r="J10448" s="188"/>
    </row>
    <row r="10449" spans="3:10" ht="14.45" customHeight="1" x14ac:dyDescent="0.2">
      <c r="C10449" s="194"/>
      <c r="D10449" s="191"/>
      <c r="E10449" s="90"/>
      <c r="F10449" s="209"/>
      <c r="G10449" s="90"/>
      <c r="H10449" s="188"/>
      <c r="I10449" s="90"/>
      <c r="J10449" s="188"/>
    </row>
    <row r="10450" spans="3:10" ht="14.45" customHeight="1" x14ac:dyDescent="0.2">
      <c r="C10450" s="194"/>
      <c r="D10450" s="191"/>
      <c r="E10450" s="90"/>
      <c r="F10450" s="209"/>
      <c r="G10450" s="90"/>
      <c r="H10450" s="188"/>
      <c r="I10450" s="90"/>
      <c r="J10450" s="188"/>
    </row>
    <row r="10451" spans="3:10" ht="14.45" customHeight="1" x14ac:dyDescent="0.2">
      <c r="C10451" s="194"/>
      <c r="D10451" s="191"/>
      <c r="E10451" s="90"/>
      <c r="F10451" s="209"/>
      <c r="G10451" s="90"/>
      <c r="H10451" s="188"/>
      <c r="I10451" s="90"/>
      <c r="J10451" s="188"/>
    </row>
    <row r="10452" spans="3:10" ht="14.45" customHeight="1" x14ac:dyDescent="0.2">
      <c r="C10452" s="194"/>
      <c r="D10452" s="191"/>
      <c r="E10452" s="90"/>
      <c r="F10452" s="209"/>
      <c r="G10452" s="90"/>
      <c r="H10452" s="188"/>
      <c r="I10452" s="90"/>
      <c r="J10452" s="188"/>
    </row>
    <row r="10453" spans="3:10" ht="14.45" customHeight="1" x14ac:dyDescent="0.2">
      <c r="C10453" s="194"/>
      <c r="D10453" s="191"/>
      <c r="E10453" s="90"/>
      <c r="F10453" s="209"/>
      <c r="G10453" s="90"/>
      <c r="H10453" s="188"/>
      <c r="I10453" s="90"/>
      <c r="J10453" s="188"/>
    </row>
    <row r="10454" spans="3:10" ht="14.45" customHeight="1" x14ac:dyDescent="0.2">
      <c r="C10454" s="194"/>
      <c r="D10454" s="191"/>
      <c r="E10454" s="90"/>
      <c r="F10454" s="209"/>
      <c r="G10454" s="90"/>
      <c r="H10454" s="188"/>
      <c r="I10454" s="90"/>
      <c r="J10454" s="188"/>
    </row>
    <row r="10455" spans="3:10" ht="14.45" customHeight="1" x14ac:dyDescent="0.2">
      <c r="C10455" s="194"/>
      <c r="D10455" s="191"/>
      <c r="E10455" s="90"/>
      <c r="F10455" s="209"/>
      <c r="G10455" s="90"/>
      <c r="H10455" s="188"/>
      <c r="I10455" s="90"/>
      <c r="J10455" s="188"/>
    </row>
    <row r="10456" spans="3:10" ht="14.45" customHeight="1" x14ac:dyDescent="0.2">
      <c r="C10456" s="194"/>
      <c r="D10456" s="191"/>
      <c r="E10456" s="90"/>
      <c r="F10456" s="209"/>
      <c r="G10456" s="90"/>
      <c r="H10456" s="188"/>
      <c r="I10456" s="90"/>
      <c r="J10456" s="188"/>
    </row>
    <row r="10457" spans="3:10" ht="14.45" customHeight="1" x14ac:dyDescent="0.2">
      <c r="C10457" s="194"/>
      <c r="D10457" s="191"/>
      <c r="E10457" s="90"/>
      <c r="F10457" s="209"/>
      <c r="G10457" s="90"/>
      <c r="H10457" s="188"/>
      <c r="I10457" s="90"/>
      <c r="J10457" s="188"/>
    </row>
    <row r="10458" spans="3:10" ht="14.45" customHeight="1" x14ac:dyDescent="0.2">
      <c r="C10458" s="194"/>
      <c r="D10458" s="191"/>
      <c r="E10458" s="90"/>
      <c r="F10458" s="209"/>
      <c r="G10458" s="90"/>
      <c r="H10458" s="188"/>
      <c r="I10458" s="90"/>
      <c r="J10458" s="188"/>
    </row>
    <row r="10459" spans="3:10" ht="14.45" customHeight="1" x14ac:dyDescent="0.2">
      <c r="C10459" s="194"/>
      <c r="D10459" s="191"/>
      <c r="E10459" s="90"/>
      <c r="F10459" s="209"/>
      <c r="G10459" s="90"/>
      <c r="H10459" s="188"/>
      <c r="I10459" s="90"/>
      <c r="J10459" s="188"/>
    </row>
    <row r="10460" spans="3:10" ht="14.45" customHeight="1" x14ac:dyDescent="0.2">
      <c r="C10460" s="194"/>
      <c r="D10460" s="191"/>
      <c r="E10460" s="90"/>
      <c r="F10460" s="209"/>
      <c r="G10460" s="90"/>
      <c r="H10460" s="188"/>
      <c r="I10460" s="90"/>
      <c r="J10460" s="188"/>
    </row>
    <row r="10461" spans="3:10" ht="14.45" customHeight="1" x14ac:dyDescent="0.2">
      <c r="C10461" s="194"/>
      <c r="D10461" s="191"/>
      <c r="E10461" s="90"/>
      <c r="F10461" s="209"/>
      <c r="G10461" s="90"/>
      <c r="H10461" s="188"/>
      <c r="I10461" s="90"/>
      <c r="J10461" s="188"/>
    </row>
    <row r="10462" spans="3:10" ht="14.45" customHeight="1" x14ac:dyDescent="0.2">
      <c r="C10462" s="194"/>
      <c r="D10462" s="191"/>
      <c r="E10462" s="90"/>
      <c r="F10462" s="209"/>
      <c r="G10462" s="90"/>
      <c r="H10462" s="188"/>
      <c r="I10462" s="90"/>
      <c r="J10462" s="188"/>
    </row>
    <row r="10463" spans="3:10" ht="14.45" customHeight="1" x14ac:dyDescent="0.2">
      <c r="C10463" s="194"/>
      <c r="D10463" s="191"/>
      <c r="E10463" s="90"/>
      <c r="F10463" s="209"/>
      <c r="G10463" s="90"/>
      <c r="H10463" s="188"/>
      <c r="I10463" s="90"/>
      <c r="J10463" s="188"/>
    </row>
    <row r="10464" spans="3:10" ht="14.45" customHeight="1" x14ac:dyDescent="0.2">
      <c r="C10464" s="194"/>
      <c r="D10464" s="191"/>
      <c r="E10464" s="90"/>
      <c r="F10464" s="209"/>
      <c r="G10464" s="90"/>
      <c r="H10464" s="188"/>
      <c r="I10464" s="90"/>
      <c r="J10464" s="188"/>
    </row>
    <row r="10465" spans="3:10" ht="14.45" customHeight="1" x14ac:dyDescent="0.2">
      <c r="C10465" s="194"/>
      <c r="D10465" s="191"/>
      <c r="E10465" s="90"/>
      <c r="F10465" s="209"/>
      <c r="G10465" s="90"/>
      <c r="H10465" s="188"/>
      <c r="I10465" s="90"/>
      <c r="J10465" s="188"/>
    </row>
    <row r="10466" spans="3:10" ht="14.45" customHeight="1" x14ac:dyDescent="0.2">
      <c r="C10466" s="194"/>
      <c r="D10466" s="191"/>
      <c r="E10466" s="90"/>
      <c r="F10466" s="209"/>
      <c r="G10466" s="90"/>
      <c r="H10466" s="188"/>
      <c r="I10466" s="90"/>
      <c r="J10466" s="188"/>
    </row>
    <row r="10467" spans="3:10" ht="14.45" customHeight="1" x14ac:dyDescent="0.2">
      <c r="C10467" s="194"/>
      <c r="D10467" s="191"/>
      <c r="E10467" s="90"/>
      <c r="F10467" s="209"/>
      <c r="G10467" s="90"/>
      <c r="H10467" s="188"/>
      <c r="I10467" s="90"/>
      <c r="J10467" s="188"/>
    </row>
    <row r="10468" spans="3:10" ht="14.45" customHeight="1" x14ac:dyDescent="0.2">
      <c r="C10468" s="194"/>
      <c r="D10468" s="191"/>
      <c r="E10468" s="90"/>
      <c r="F10468" s="209"/>
      <c r="G10468" s="90"/>
      <c r="H10468" s="188"/>
      <c r="I10468" s="90"/>
      <c r="J10468" s="188"/>
    </row>
    <row r="10469" spans="3:10" ht="14.45" customHeight="1" x14ac:dyDescent="0.2">
      <c r="C10469" s="194"/>
      <c r="D10469" s="191"/>
      <c r="E10469" s="90"/>
      <c r="F10469" s="209"/>
      <c r="G10469" s="90"/>
      <c r="H10469" s="188"/>
      <c r="I10469" s="90"/>
      <c r="J10469" s="188"/>
    </row>
    <row r="10470" spans="3:10" ht="14.45" customHeight="1" x14ac:dyDescent="0.2">
      <c r="C10470" s="194"/>
      <c r="D10470" s="191"/>
      <c r="E10470" s="90"/>
      <c r="F10470" s="209"/>
      <c r="G10470" s="90"/>
      <c r="H10470" s="188"/>
      <c r="I10470" s="90"/>
      <c r="J10470" s="188"/>
    </row>
    <row r="10471" spans="3:10" ht="14.45" customHeight="1" x14ac:dyDescent="0.2">
      <c r="C10471" s="194"/>
      <c r="D10471" s="191"/>
      <c r="E10471" s="90"/>
      <c r="F10471" s="209"/>
      <c r="G10471" s="90"/>
      <c r="H10471" s="188"/>
      <c r="I10471" s="90"/>
      <c r="J10471" s="188"/>
    </row>
    <row r="10472" spans="3:10" ht="14.45" customHeight="1" x14ac:dyDescent="0.2">
      <c r="C10472" s="194"/>
      <c r="D10472" s="191"/>
      <c r="E10472" s="90"/>
      <c r="F10472" s="209"/>
      <c r="G10472" s="90"/>
      <c r="H10472" s="188"/>
      <c r="I10472" s="90"/>
      <c r="J10472" s="188"/>
    </row>
    <row r="10473" spans="3:10" ht="14.45" customHeight="1" x14ac:dyDescent="0.2">
      <c r="C10473" s="194"/>
      <c r="D10473" s="191"/>
      <c r="E10473" s="90"/>
      <c r="F10473" s="209"/>
      <c r="G10473" s="90"/>
      <c r="H10473" s="188"/>
      <c r="I10473" s="90"/>
      <c r="J10473" s="188"/>
    </row>
    <row r="10474" spans="3:10" ht="14.45" customHeight="1" x14ac:dyDescent="0.2">
      <c r="C10474" s="194"/>
      <c r="D10474" s="191"/>
      <c r="E10474" s="90"/>
      <c r="F10474" s="209"/>
      <c r="G10474" s="90"/>
      <c r="H10474" s="188"/>
      <c r="I10474" s="90"/>
      <c r="J10474" s="188"/>
    </row>
    <row r="10475" spans="3:10" ht="14.45" customHeight="1" x14ac:dyDescent="0.2">
      <c r="C10475" s="194"/>
      <c r="D10475" s="191"/>
      <c r="E10475" s="90"/>
      <c r="F10475" s="209"/>
      <c r="G10475" s="90"/>
      <c r="H10475" s="188"/>
      <c r="I10475" s="90"/>
      <c r="J10475" s="188"/>
    </row>
    <row r="10476" spans="3:10" ht="14.45" customHeight="1" x14ac:dyDescent="0.2">
      <c r="C10476" s="194"/>
      <c r="D10476" s="191"/>
      <c r="E10476" s="90"/>
      <c r="F10476" s="209"/>
      <c r="G10476" s="90"/>
      <c r="H10476" s="188"/>
      <c r="I10476" s="90"/>
      <c r="J10476" s="188"/>
    </row>
    <row r="10477" spans="3:10" ht="14.45" customHeight="1" x14ac:dyDescent="0.2">
      <c r="C10477" s="194"/>
      <c r="D10477" s="191"/>
      <c r="E10477" s="90"/>
      <c r="F10477" s="209"/>
      <c r="G10477" s="90"/>
      <c r="H10477" s="188"/>
      <c r="I10477" s="90"/>
      <c r="J10477" s="188"/>
    </row>
    <row r="10478" spans="3:10" ht="14.45" customHeight="1" x14ac:dyDescent="0.2">
      <c r="C10478" s="194"/>
      <c r="D10478" s="191"/>
      <c r="E10478" s="90"/>
      <c r="F10478" s="209"/>
      <c r="G10478" s="90"/>
      <c r="H10478" s="188"/>
      <c r="I10478" s="90"/>
      <c r="J10478" s="188"/>
    </row>
    <row r="10479" spans="3:10" ht="14.45" customHeight="1" x14ac:dyDescent="0.2">
      <c r="C10479" s="194"/>
      <c r="D10479" s="191"/>
      <c r="E10479" s="90"/>
      <c r="F10479" s="209"/>
      <c r="G10479" s="90"/>
      <c r="H10479" s="188"/>
      <c r="I10479" s="90"/>
      <c r="J10479" s="188"/>
    </row>
    <row r="10480" spans="3:10" ht="14.45" customHeight="1" x14ac:dyDescent="0.2">
      <c r="C10480" s="194"/>
      <c r="D10480" s="191"/>
      <c r="E10480" s="90"/>
      <c r="F10480" s="209"/>
      <c r="G10480" s="90"/>
      <c r="H10480" s="188"/>
      <c r="I10480" s="90"/>
      <c r="J10480" s="188"/>
    </row>
    <row r="10481" spans="3:10" ht="14.45" customHeight="1" x14ac:dyDescent="0.2">
      <c r="C10481" s="194"/>
      <c r="D10481" s="191"/>
      <c r="E10481" s="90"/>
      <c r="F10481" s="209"/>
      <c r="G10481" s="90"/>
      <c r="H10481" s="188"/>
      <c r="I10481" s="90"/>
      <c r="J10481" s="188"/>
    </row>
    <row r="10482" spans="3:10" ht="14.45" customHeight="1" x14ac:dyDescent="0.2">
      <c r="C10482" s="194"/>
      <c r="D10482" s="191"/>
      <c r="E10482" s="90"/>
      <c r="F10482" s="209"/>
      <c r="G10482" s="90"/>
      <c r="H10482" s="188"/>
      <c r="I10482" s="90"/>
      <c r="J10482" s="188"/>
    </row>
    <row r="10483" spans="3:10" ht="14.45" customHeight="1" x14ac:dyDescent="0.2">
      <c r="C10483" s="194"/>
      <c r="D10483" s="191"/>
      <c r="E10483" s="90"/>
      <c r="F10483" s="209"/>
      <c r="G10483" s="90"/>
      <c r="H10483" s="188"/>
      <c r="I10483" s="90"/>
      <c r="J10483" s="188"/>
    </row>
    <row r="10484" spans="3:10" ht="14.45" customHeight="1" x14ac:dyDescent="0.2">
      <c r="C10484" s="194"/>
      <c r="D10484" s="191"/>
      <c r="E10484" s="90"/>
      <c r="F10484" s="209"/>
      <c r="G10484" s="90"/>
      <c r="H10484" s="188"/>
      <c r="I10484" s="90"/>
      <c r="J10484" s="188"/>
    </row>
    <row r="10485" spans="3:10" ht="14.45" customHeight="1" x14ac:dyDescent="0.2">
      <c r="C10485" s="194"/>
      <c r="D10485" s="191"/>
      <c r="E10485" s="90"/>
      <c r="F10485" s="209"/>
      <c r="G10485" s="90"/>
      <c r="H10485" s="188"/>
      <c r="I10485" s="90"/>
      <c r="J10485" s="188"/>
    </row>
    <row r="10486" spans="3:10" ht="14.45" customHeight="1" x14ac:dyDescent="0.2">
      <c r="C10486" s="194"/>
      <c r="D10486" s="191"/>
      <c r="E10486" s="90"/>
      <c r="F10486" s="209"/>
      <c r="G10486" s="90"/>
      <c r="H10486" s="188"/>
      <c r="I10486" s="90"/>
      <c r="J10486" s="188"/>
    </row>
    <row r="10487" spans="3:10" ht="14.45" customHeight="1" x14ac:dyDescent="0.2">
      <c r="C10487" s="194"/>
      <c r="D10487" s="191"/>
      <c r="E10487" s="90"/>
      <c r="F10487" s="209"/>
      <c r="G10487" s="90"/>
      <c r="H10487" s="188"/>
      <c r="I10487" s="90"/>
      <c r="J10487" s="188"/>
    </row>
    <row r="10488" spans="3:10" ht="14.45" customHeight="1" x14ac:dyDescent="0.2">
      <c r="C10488" s="194"/>
      <c r="D10488" s="191"/>
      <c r="E10488" s="90"/>
      <c r="F10488" s="209"/>
      <c r="G10488" s="90"/>
      <c r="H10488" s="188"/>
      <c r="I10488" s="90"/>
      <c r="J10488" s="188"/>
    </row>
    <row r="10489" spans="3:10" ht="14.45" customHeight="1" x14ac:dyDescent="0.2">
      <c r="C10489" s="194"/>
      <c r="D10489" s="191"/>
      <c r="E10489" s="90"/>
      <c r="F10489" s="209"/>
      <c r="G10489" s="90"/>
      <c r="H10489" s="188"/>
      <c r="I10489" s="90"/>
      <c r="J10489" s="188"/>
    </row>
    <row r="10490" spans="3:10" ht="14.45" customHeight="1" x14ac:dyDescent="0.2">
      <c r="C10490" s="194"/>
      <c r="D10490" s="191"/>
      <c r="E10490" s="90"/>
      <c r="F10490" s="209"/>
      <c r="G10490" s="90"/>
      <c r="H10490" s="188"/>
      <c r="I10490" s="90"/>
      <c r="J10490" s="188"/>
    </row>
    <row r="10491" spans="3:10" ht="14.45" customHeight="1" x14ac:dyDescent="0.2">
      <c r="C10491" s="194"/>
      <c r="D10491" s="191"/>
      <c r="E10491" s="90"/>
      <c r="F10491" s="209"/>
      <c r="G10491" s="90"/>
      <c r="H10491" s="188"/>
      <c r="I10491" s="90"/>
      <c r="J10491" s="188"/>
    </row>
    <row r="10492" spans="3:10" ht="14.45" customHeight="1" x14ac:dyDescent="0.2">
      <c r="C10492" s="194"/>
      <c r="D10492" s="191"/>
      <c r="E10492" s="90"/>
      <c r="F10492" s="209"/>
      <c r="G10492" s="90"/>
      <c r="H10492" s="188"/>
      <c r="I10492" s="90"/>
      <c r="J10492" s="188"/>
    </row>
    <row r="10493" spans="3:10" ht="14.45" customHeight="1" x14ac:dyDescent="0.2">
      <c r="C10493" s="194"/>
      <c r="D10493" s="191"/>
      <c r="E10493" s="103"/>
      <c r="F10493" s="209"/>
      <c r="G10493" s="103"/>
      <c r="H10493" s="188"/>
      <c r="I10493" s="103"/>
      <c r="J10493" s="188"/>
    </row>
    <row r="10494" spans="3:10" ht="14.45" customHeight="1" x14ac:dyDescent="0.2">
      <c r="C10494" s="201"/>
      <c r="D10494" s="210"/>
      <c r="E10494" s="101"/>
      <c r="F10494" s="210"/>
      <c r="G10494" s="101"/>
      <c r="H10494" s="188"/>
      <c r="I10494" s="101"/>
      <c r="J10494" s="188"/>
    </row>
    <row r="10495" spans="3:10" ht="14.45" customHeight="1" x14ac:dyDescent="0.2">
      <c r="C10495" s="190" t="s">
        <v>1285</v>
      </c>
      <c r="D10495" s="202" t="s">
        <v>1286</v>
      </c>
      <c r="E10495" s="90"/>
      <c r="F10495" s="193" t="s">
        <v>1554</v>
      </c>
      <c r="G10495" s="90"/>
      <c r="H10495" s="133"/>
      <c r="I10495" s="90"/>
      <c r="J10495" s="133"/>
    </row>
    <row r="10496" spans="3:10" ht="14.45" customHeight="1" x14ac:dyDescent="0.2">
      <c r="C10496" s="191"/>
      <c r="D10496" s="191"/>
      <c r="E10496" s="90"/>
      <c r="F10496" s="209"/>
      <c r="G10496" s="90"/>
      <c r="H10496" s="188"/>
      <c r="I10496" s="90"/>
      <c r="J10496" s="188"/>
    </row>
    <row r="10497" spans="3:10" ht="14.45" customHeight="1" x14ac:dyDescent="0.2">
      <c r="C10497" s="191"/>
      <c r="D10497" s="191"/>
      <c r="E10497" s="90"/>
      <c r="F10497" s="209"/>
      <c r="G10497" s="90"/>
      <c r="H10497" s="188"/>
      <c r="I10497" s="90"/>
      <c r="J10497" s="188"/>
    </row>
    <row r="10498" spans="3:10" ht="14.45" customHeight="1" x14ac:dyDescent="0.2">
      <c r="C10498" s="191"/>
      <c r="D10498" s="191"/>
      <c r="E10498" s="90"/>
      <c r="F10498" s="209"/>
      <c r="G10498" s="90"/>
      <c r="H10498" s="188"/>
      <c r="I10498" s="90"/>
      <c r="J10498" s="188"/>
    </row>
    <row r="10499" spans="3:10" ht="14.45" customHeight="1" x14ac:dyDescent="0.2">
      <c r="C10499" s="191"/>
      <c r="D10499" s="191"/>
      <c r="E10499" s="90"/>
      <c r="F10499" s="209"/>
      <c r="G10499" s="90"/>
      <c r="H10499" s="188"/>
      <c r="I10499" s="90"/>
      <c r="J10499" s="188"/>
    </row>
    <row r="10500" spans="3:10" ht="14.45" customHeight="1" x14ac:dyDescent="0.2">
      <c r="C10500" s="191"/>
      <c r="D10500" s="191"/>
      <c r="E10500" s="90"/>
      <c r="F10500" s="209"/>
      <c r="G10500" s="90"/>
      <c r="H10500" s="188"/>
      <c r="I10500" s="90"/>
      <c r="J10500" s="188"/>
    </row>
    <row r="10501" spans="3:10" ht="14.45" customHeight="1" x14ac:dyDescent="0.2">
      <c r="C10501" s="191"/>
      <c r="D10501" s="191"/>
      <c r="E10501" s="90"/>
      <c r="F10501" s="209"/>
      <c r="G10501" s="90"/>
      <c r="H10501" s="188"/>
      <c r="I10501" s="90"/>
      <c r="J10501" s="188"/>
    </row>
    <row r="10502" spans="3:10" ht="14.45" customHeight="1" x14ac:dyDescent="0.2">
      <c r="C10502" s="191"/>
      <c r="D10502" s="191"/>
      <c r="E10502" s="90"/>
      <c r="F10502" s="209"/>
      <c r="G10502" s="90"/>
      <c r="H10502" s="188"/>
      <c r="I10502" s="90"/>
      <c r="J10502" s="188"/>
    </row>
    <row r="10503" spans="3:10" ht="14.45" customHeight="1" x14ac:dyDescent="0.2">
      <c r="C10503" s="191"/>
      <c r="D10503" s="191"/>
      <c r="E10503" s="90"/>
      <c r="F10503" s="209"/>
      <c r="G10503" s="90"/>
      <c r="H10503" s="188"/>
      <c r="I10503" s="90"/>
      <c r="J10503" s="188"/>
    </row>
    <row r="10504" spans="3:10" ht="14.45" customHeight="1" x14ac:dyDescent="0.2">
      <c r="C10504" s="191"/>
      <c r="D10504" s="191"/>
      <c r="E10504" s="90"/>
      <c r="F10504" s="209"/>
      <c r="G10504" s="90"/>
      <c r="H10504" s="188"/>
      <c r="I10504" s="90"/>
      <c r="J10504" s="188"/>
    </row>
    <row r="10505" spans="3:10" ht="14.45" customHeight="1" x14ac:dyDescent="0.2">
      <c r="C10505" s="191"/>
      <c r="D10505" s="191"/>
      <c r="E10505" s="90"/>
      <c r="F10505" s="209"/>
      <c r="G10505" s="90"/>
      <c r="H10505" s="188"/>
      <c r="I10505" s="90"/>
      <c r="J10505" s="188"/>
    </row>
    <row r="10506" spans="3:10" ht="14.45" customHeight="1" x14ac:dyDescent="0.2">
      <c r="C10506" s="191"/>
      <c r="D10506" s="191"/>
      <c r="E10506" s="90"/>
      <c r="F10506" s="209"/>
      <c r="G10506" s="90"/>
      <c r="H10506" s="188"/>
      <c r="I10506" s="90"/>
      <c r="J10506" s="188"/>
    </row>
    <row r="10507" spans="3:10" ht="14.45" customHeight="1" x14ac:dyDescent="0.2">
      <c r="C10507" s="191"/>
      <c r="D10507" s="191"/>
      <c r="E10507" s="90"/>
      <c r="F10507" s="209"/>
      <c r="G10507" s="90"/>
      <c r="H10507" s="188"/>
      <c r="I10507" s="90"/>
      <c r="J10507" s="188"/>
    </row>
    <row r="10508" spans="3:10" ht="14.45" customHeight="1" x14ac:dyDescent="0.2">
      <c r="C10508" s="191"/>
      <c r="D10508" s="191"/>
      <c r="E10508" s="90"/>
      <c r="F10508" s="209"/>
      <c r="G10508" s="90"/>
      <c r="H10508" s="188"/>
      <c r="I10508" s="90"/>
      <c r="J10508" s="188"/>
    </row>
    <row r="10509" spans="3:10" ht="14.45" customHeight="1" x14ac:dyDescent="0.2">
      <c r="C10509" s="191"/>
      <c r="D10509" s="191"/>
      <c r="E10509" s="90"/>
      <c r="F10509" s="209"/>
      <c r="G10509" s="90"/>
      <c r="H10509" s="188"/>
      <c r="I10509" s="90"/>
      <c r="J10509" s="188"/>
    </row>
    <row r="10510" spans="3:10" ht="14.45" customHeight="1" x14ac:dyDescent="0.2">
      <c r="C10510" s="191"/>
      <c r="D10510" s="191"/>
      <c r="E10510" s="90"/>
      <c r="F10510" s="209"/>
      <c r="G10510" s="90"/>
      <c r="H10510" s="188"/>
      <c r="I10510" s="90"/>
      <c r="J10510" s="188"/>
    </row>
    <row r="10511" spans="3:10" ht="14.45" customHeight="1" x14ac:dyDescent="0.2">
      <c r="C10511" s="191"/>
      <c r="D10511" s="191"/>
      <c r="E10511" s="90"/>
      <c r="F10511" s="209"/>
      <c r="G10511" s="90"/>
      <c r="H10511" s="188"/>
      <c r="I10511" s="90"/>
      <c r="J10511" s="188"/>
    </row>
    <row r="10512" spans="3:10" ht="14.45" customHeight="1" x14ac:dyDescent="0.2">
      <c r="C10512" s="191"/>
      <c r="D10512" s="191"/>
      <c r="E10512" s="90"/>
      <c r="F10512" s="209"/>
      <c r="G10512" s="90"/>
      <c r="H10512" s="188"/>
      <c r="I10512" s="90"/>
      <c r="J10512" s="188"/>
    </row>
    <row r="10513" spans="3:10" ht="14.45" customHeight="1" x14ac:dyDescent="0.2">
      <c r="C10513" s="191"/>
      <c r="D10513" s="191"/>
      <c r="E10513" s="90"/>
      <c r="F10513" s="209"/>
      <c r="G10513" s="90"/>
      <c r="H10513" s="188"/>
      <c r="I10513" s="90"/>
      <c r="J10513" s="188"/>
    </row>
    <row r="10514" spans="3:10" ht="14.45" customHeight="1" x14ac:dyDescent="0.2">
      <c r="C10514" s="191"/>
      <c r="D10514" s="191"/>
      <c r="E10514" s="90"/>
      <c r="F10514" s="209"/>
      <c r="G10514" s="90"/>
      <c r="H10514" s="188"/>
      <c r="I10514" s="90"/>
      <c r="J10514" s="188"/>
    </row>
    <row r="10515" spans="3:10" ht="14.45" customHeight="1" x14ac:dyDescent="0.2">
      <c r="C10515" s="191"/>
      <c r="D10515" s="191"/>
      <c r="E10515" s="90"/>
      <c r="F10515" s="209"/>
      <c r="G10515" s="90"/>
      <c r="H10515" s="188"/>
      <c r="I10515" s="90"/>
      <c r="J10515" s="188"/>
    </row>
    <row r="10516" spans="3:10" ht="14.45" customHeight="1" x14ac:dyDescent="0.2">
      <c r="C10516" s="191"/>
      <c r="D10516" s="191"/>
      <c r="E10516" s="90"/>
      <c r="F10516" s="209"/>
      <c r="G10516" s="90"/>
      <c r="H10516" s="188"/>
      <c r="I10516" s="90"/>
      <c r="J10516" s="188"/>
    </row>
    <row r="10517" spans="3:10" ht="14.45" customHeight="1" x14ac:dyDescent="0.2">
      <c r="C10517" s="191"/>
      <c r="D10517" s="191"/>
      <c r="E10517" s="90"/>
      <c r="F10517" s="209"/>
      <c r="G10517" s="90"/>
      <c r="H10517" s="188"/>
      <c r="I10517" s="90"/>
      <c r="J10517" s="188"/>
    </row>
    <row r="10518" spans="3:10" ht="14.45" customHeight="1" x14ac:dyDescent="0.2">
      <c r="C10518" s="191"/>
      <c r="D10518" s="191"/>
      <c r="E10518" s="90"/>
      <c r="F10518" s="209"/>
      <c r="G10518" s="90"/>
      <c r="H10518" s="188"/>
      <c r="I10518" s="90"/>
      <c r="J10518" s="188"/>
    </row>
    <row r="10519" spans="3:10" ht="14.45" customHeight="1" x14ac:dyDescent="0.2">
      <c r="C10519" s="191"/>
      <c r="D10519" s="191"/>
      <c r="E10519" s="90"/>
      <c r="F10519" s="209"/>
      <c r="G10519" s="90"/>
      <c r="H10519" s="188"/>
      <c r="I10519" s="90"/>
      <c r="J10519" s="188"/>
    </row>
    <row r="10520" spans="3:10" ht="14.45" customHeight="1" x14ac:dyDescent="0.2">
      <c r="C10520" s="191"/>
      <c r="D10520" s="191"/>
      <c r="E10520" s="90"/>
      <c r="F10520" s="209"/>
      <c r="G10520" s="90"/>
      <c r="H10520" s="188"/>
      <c r="I10520" s="90"/>
      <c r="J10520" s="188"/>
    </row>
    <row r="10521" spans="3:10" ht="14.45" customHeight="1" x14ac:dyDescent="0.2">
      <c r="C10521" s="191"/>
      <c r="D10521" s="191"/>
      <c r="E10521" s="90"/>
      <c r="F10521" s="209"/>
      <c r="G10521" s="90"/>
      <c r="H10521" s="188"/>
      <c r="I10521" s="90"/>
      <c r="J10521" s="188"/>
    </row>
    <row r="10522" spans="3:10" ht="14.45" customHeight="1" x14ac:dyDescent="0.2">
      <c r="C10522" s="191"/>
      <c r="D10522" s="191"/>
      <c r="E10522" s="90"/>
      <c r="F10522" s="209"/>
      <c r="G10522" s="90"/>
      <c r="H10522" s="188"/>
      <c r="I10522" s="90"/>
      <c r="J10522" s="188"/>
    </row>
    <row r="10523" spans="3:10" ht="14.45" customHeight="1" x14ac:dyDescent="0.2">
      <c r="C10523" s="191"/>
      <c r="D10523" s="191"/>
      <c r="E10523" s="90"/>
      <c r="F10523" s="209"/>
      <c r="G10523" s="90"/>
      <c r="H10523" s="188"/>
      <c r="I10523" s="90"/>
      <c r="J10523" s="188"/>
    </row>
    <row r="10524" spans="3:10" ht="14.45" customHeight="1" x14ac:dyDescent="0.2">
      <c r="C10524" s="191"/>
      <c r="D10524" s="191"/>
      <c r="E10524" s="90"/>
      <c r="F10524" s="209"/>
      <c r="G10524" s="90"/>
      <c r="H10524" s="188"/>
      <c r="I10524" s="90"/>
      <c r="J10524" s="188"/>
    </row>
    <row r="10525" spans="3:10" ht="14.45" customHeight="1" x14ac:dyDescent="0.2">
      <c r="C10525" s="191"/>
      <c r="D10525" s="191"/>
      <c r="E10525" s="90"/>
      <c r="F10525" s="209"/>
      <c r="G10525" s="90"/>
      <c r="H10525" s="188"/>
      <c r="I10525" s="90"/>
      <c r="J10525" s="188"/>
    </row>
    <row r="10526" spans="3:10" ht="14.45" customHeight="1" x14ac:dyDescent="0.2">
      <c r="C10526" s="191"/>
      <c r="D10526" s="191"/>
      <c r="E10526" s="90"/>
      <c r="F10526" s="209"/>
      <c r="G10526" s="90"/>
      <c r="H10526" s="188"/>
      <c r="I10526" s="90"/>
      <c r="J10526" s="188"/>
    </row>
    <row r="10527" spans="3:10" ht="14.45" customHeight="1" x14ac:dyDescent="0.2">
      <c r="C10527" s="191"/>
      <c r="D10527" s="191"/>
      <c r="E10527" s="90"/>
      <c r="F10527" s="209"/>
      <c r="G10527" s="90"/>
      <c r="H10527" s="188"/>
      <c r="I10527" s="90"/>
      <c r="J10527" s="188"/>
    </row>
    <row r="10528" spans="3:10" ht="14.45" customHeight="1" x14ac:dyDescent="0.2">
      <c r="C10528" s="191"/>
      <c r="D10528" s="191"/>
      <c r="E10528" s="90"/>
      <c r="F10528" s="209"/>
      <c r="G10528" s="90"/>
      <c r="H10528" s="188"/>
      <c r="I10528" s="90"/>
      <c r="J10528" s="188"/>
    </row>
    <row r="10529" spans="3:10" ht="14.45" customHeight="1" x14ac:dyDescent="0.2">
      <c r="C10529" s="191"/>
      <c r="D10529" s="191"/>
      <c r="E10529" s="90"/>
      <c r="F10529" s="209"/>
      <c r="G10529" s="90"/>
      <c r="H10529" s="188"/>
      <c r="I10529" s="90"/>
      <c r="J10529" s="188"/>
    </row>
    <row r="10530" spans="3:10" ht="14.45" customHeight="1" x14ac:dyDescent="0.2">
      <c r="C10530" s="191"/>
      <c r="D10530" s="191"/>
      <c r="E10530" s="90"/>
      <c r="F10530" s="209"/>
      <c r="G10530" s="90"/>
      <c r="H10530" s="188"/>
      <c r="I10530" s="90"/>
      <c r="J10530" s="188"/>
    </row>
    <row r="10531" spans="3:10" ht="14.45" customHeight="1" x14ac:dyDescent="0.2">
      <c r="C10531" s="191"/>
      <c r="D10531" s="191"/>
      <c r="E10531" s="90"/>
      <c r="F10531" s="209"/>
      <c r="G10531" s="90"/>
      <c r="H10531" s="188"/>
      <c r="I10531" s="90"/>
      <c r="J10531" s="188"/>
    </row>
    <row r="10532" spans="3:10" ht="14.45" customHeight="1" x14ac:dyDescent="0.2">
      <c r="C10532" s="191"/>
      <c r="D10532" s="191"/>
      <c r="E10532" s="90"/>
      <c r="F10532" s="209"/>
      <c r="G10532" s="90"/>
      <c r="H10532" s="188"/>
      <c r="I10532" s="90"/>
      <c r="J10532" s="188"/>
    </row>
    <row r="10533" spans="3:10" ht="14.45" customHeight="1" x14ac:dyDescent="0.2">
      <c r="C10533" s="191"/>
      <c r="D10533" s="191"/>
      <c r="E10533" s="90"/>
      <c r="F10533" s="209"/>
      <c r="G10533" s="90"/>
      <c r="H10533" s="188"/>
      <c r="I10533" s="90"/>
      <c r="J10533" s="188"/>
    </row>
    <row r="10534" spans="3:10" ht="14.45" customHeight="1" x14ac:dyDescent="0.2">
      <c r="C10534" s="191"/>
      <c r="D10534" s="191"/>
      <c r="E10534" s="90"/>
      <c r="F10534" s="209"/>
      <c r="G10534" s="90"/>
      <c r="H10534" s="188"/>
      <c r="I10534" s="90"/>
      <c r="J10534" s="188"/>
    </row>
    <row r="10535" spans="3:10" ht="14.45" customHeight="1" x14ac:dyDescent="0.2">
      <c r="C10535" s="191"/>
      <c r="D10535" s="191"/>
      <c r="E10535" s="90"/>
      <c r="F10535" s="209"/>
      <c r="G10535" s="90"/>
      <c r="H10535" s="188"/>
      <c r="I10535" s="90"/>
      <c r="J10535" s="188"/>
    </row>
    <row r="10536" spans="3:10" ht="14.45" customHeight="1" x14ac:dyDescent="0.2">
      <c r="C10536" s="191"/>
      <c r="D10536" s="191"/>
      <c r="E10536" s="90"/>
      <c r="F10536" s="209"/>
      <c r="G10536" s="90"/>
      <c r="H10536" s="188"/>
      <c r="I10536" s="90"/>
      <c r="J10536" s="188"/>
    </row>
    <row r="10537" spans="3:10" ht="14.45" customHeight="1" x14ac:dyDescent="0.2">
      <c r="C10537" s="191"/>
      <c r="D10537" s="191"/>
      <c r="E10537" s="90"/>
      <c r="F10537" s="209"/>
      <c r="G10537" s="90"/>
      <c r="H10537" s="188"/>
      <c r="I10537" s="90"/>
      <c r="J10537" s="188"/>
    </row>
    <row r="10538" spans="3:10" ht="14.45" customHeight="1" x14ac:dyDescent="0.2">
      <c r="C10538" s="191"/>
      <c r="D10538" s="191"/>
      <c r="E10538" s="90"/>
      <c r="F10538" s="209"/>
      <c r="G10538" s="90"/>
      <c r="H10538" s="188"/>
      <c r="I10538" s="90"/>
      <c r="J10538" s="188"/>
    </row>
    <row r="10539" spans="3:10" ht="14.45" customHeight="1" x14ac:dyDescent="0.2">
      <c r="C10539" s="191"/>
      <c r="D10539" s="191"/>
      <c r="E10539" s="90"/>
      <c r="F10539" s="209"/>
      <c r="G10539" s="90"/>
      <c r="H10539" s="188"/>
      <c r="I10539" s="90"/>
      <c r="J10539" s="188"/>
    </row>
    <row r="10540" spans="3:10" ht="14.45" customHeight="1" x14ac:dyDescent="0.2">
      <c r="C10540" s="191"/>
      <c r="D10540" s="191"/>
      <c r="E10540" s="90"/>
      <c r="F10540" s="209"/>
      <c r="G10540" s="90"/>
      <c r="H10540" s="188"/>
      <c r="I10540" s="90"/>
      <c r="J10540" s="188"/>
    </row>
    <row r="10541" spans="3:10" ht="14.45" customHeight="1" x14ac:dyDescent="0.2">
      <c r="C10541" s="191"/>
      <c r="D10541" s="191"/>
      <c r="E10541" s="90"/>
      <c r="F10541" s="209"/>
      <c r="G10541" s="90"/>
      <c r="H10541" s="188"/>
      <c r="I10541" s="90"/>
      <c r="J10541" s="188"/>
    </row>
    <row r="10542" spans="3:10" ht="14.45" customHeight="1" x14ac:dyDescent="0.2">
      <c r="C10542" s="191"/>
      <c r="D10542" s="191"/>
      <c r="E10542" s="90"/>
      <c r="F10542" s="209"/>
      <c r="G10542" s="90"/>
      <c r="H10542" s="188"/>
      <c r="I10542" s="90"/>
      <c r="J10542" s="188"/>
    </row>
    <row r="10543" spans="3:10" ht="14.45" customHeight="1" x14ac:dyDescent="0.2">
      <c r="C10543" s="191"/>
      <c r="D10543" s="191"/>
      <c r="E10543" s="90"/>
      <c r="F10543" s="209"/>
      <c r="G10543" s="90"/>
      <c r="H10543" s="188"/>
      <c r="I10543" s="90"/>
      <c r="J10543" s="188"/>
    </row>
    <row r="10544" spans="3:10" ht="14.45" customHeight="1" x14ac:dyDescent="0.2">
      <c r="C10544" s="191"/>
      <c r="D10544" s="191"/>
      <c r="E10544" s="91"/>
      <c r="F10544" s="209"/>
      <c r="G10544" s="91"/>
      <c r="H10544" s="188"/>
      <c r="I10544" s="91"/>
      <c r="J10544" s="188"/>
    </row>
    <row r="10545" spans="3:10" ht="14.45" customHeight="1" x14ac:dyDescent="0.2">
      <c r="C10545" s="191"/>
      <c r="D10545" s="191"/>
      <c r="E10545" s="90"/>
      <c r="F10545" s="209"/>
      <c r="G10545" s="90"/>
      <c r="H10545" s="188"/>
      <c r="I10545" s="90"/>
      <c r="J10545" s="188"/>
    </row>
    <row r="10546" spans="3:10" ht="14.45" customHeight="1" x14ac:dyDescent="0.2">
      <c r="C10546" s="191"/>
      <c r="D10546" s="191"/>
      <c r="E10546" s="91"/>
      <c r="F10546" s="209"/>
      <c r="G10546" s="91"/>
      <c r="H10546" s="188"/>
      <c r="I10546" s="91"/>
      <c r="J10546" s="188"/>
    </row>
    <row r="10547" spans="3:10" ht="14.45" customHeight="1" x14ac:dyDescent="0.2">
      <c r="C10547" s="191"/>
      <c r="D10547" s="191"/>
      <c r="E10547" s="90"/>
      <c r="F10547" s="209"/>
      <c r="G10547" s="90"/>
      <c r="H10547" s="188"/>
      <c r="I10547" s="90"/>
      <c r="J10547" s="188"/>
    </row>
    <row r="10548" spans="3:10" ht="14.45" customHeight="1" x14ac:dyDescent="0.2">
      <c r="C10548" s="191"/>
      <c r="D10548" s="191"/>
      <c r="E10548" s="91"/>
      <c r="F10548" s="209"/>
      <c r="G10548" s="91"/>
      <c r="H10548" s="188"/>
      <c r="I10548" s="91"/>
      <c r="J10548" s="188"/>
    </row>
    <row r="10549" spans="3:10" ht="14.45" customHeight="1" x14ac:dyDescent="0.2">
      <c r="C10549" s="191"/>
      <c r="D10549" s="191"/>
      <c r="E10549" s="90"/>
      <c r="F10549" s="209"/>
      <c r="G10549" s="90"/>
      <c r="H10549" s="188"/>
      <c r="I10549" s="90"/>
      <c r="J10549" s="188"/>
    </row>
    <row r="10550" spans="3:10" ht="14.45" customHeight="1" x14ac:dyDescent="0.2">
      <c r="C10550" s="191"/>
      <c r="D10550" s="191"/>
      <c r="E10550" s="90"/>
      <c r="F10550" s="209"/>
      <c r="G10550" s="90"/>
      <c r="H10550" s="188"/>
      <c r="I10550" s="90"/>
      <c r="J10550" s="188"/>
    </row>
    <row r="10551" spans="3:10" ht="14.45" customHeight="1" x14ac:dyDescent="0.2">
      <c r="C10551" s="191"/>
      <c r="D10551" s="191"/>
      <c r="E10551" s="90"/>
      <c r="F10551" s="209"/>
      <c r="G10551" s="90"/>
      <c r="H10551" s="188"/>
      <c r="I10551" s="90"/>
      <c r="J10551" s="188"/>
    </row>
    <row r="10552" spans="3:10" ht="14.45" customHeight="1" x14ac:dyDescent="0.2">
      <c r="C10552" s="191"/>
      <c r="D10552" s="191"/>
      <c r="E10552" s="90"/>
      <c r="F10552" s="209"/>
      <c r="G10552" s="90"/>
      <c r="H10552" s="188"/>
      <c r="I10552" s="90"/>
      <c r="J10552" s="188"/>
    </row>
    <row r="10553" spans="3:10" ht="14.45" customHeight="1" x14ac:dyDescent="0.2">
      <c r="C10553" s="191"/>
      <c r="D10553" s="191"/>
      <c r="E10553" s="90"/>
      <c r="F10553" s="209"/>
      <c r="G10553" s="90"/>
      <c r="H10553" s="188"/>
      <c r="I10553" s="90"/>
      <c r="J10553" s="188"/>
    </row>
    <row r="10554" spans="3:10" ht="14.45" customHeight="1" x14ac:dyDescent="0.2">
      <c r="C10554" s="191"/>
      <c r="D10554" s="191"/>
      <c r="E10554" s="90"/>
      <c r="F10554" s="209"/>
      <c r="G10554" s="90"/>
      <c r="H10554" s="188"/>
      <c r="I10554" s="90"/>
      <c r="J10554" s="188"/>
    </row>
    <row r="10555" spans="3:10" ht="14.45" customHeight="1" x14ac:dyDescent="0.2">
      <c r="C10555" s="191"/>
      <c r="D10555" s="191"/>
      <c r="E10555" s="103"/>
      <c r="F10555" s="209"/>
      <c r="G10555" s="103"/>
      <c r="H10555" s="188"/>
      <c r="I10555" s="103"/>
      <c r="J10555" s="188"/>
    </row>
    <row r="10556" spans="3:10" ht="14.45" customHeight="1" x14ac:dyDescent="0.2">
      <c r="C10556" s="201"/>
      <c r="D10556" s="201"/>
      <c r="E10556" s="101" t="s">
        <v>427</v>
      </c>
      <c r="F10556" s="210"/>
      <c r="G10556" s="101"/>
      <c r="H10556" s="188"/>
      <c r="I10556" s="101"/>
      <c r="J10556" s="188"/>
    </row>
    <row r="10557" spans="3:10" ht="14.45" customHeight="1" x14ac:dyDescent="0.2">
      <c r="C10557" s="190" t="s">
        <v>1287</v>
      </c>
      <c r="D10557" s="202" t="s">
        <v>1288</v>
      </c>
      <c r="E10557" s="90"/>
      <c r="F10557" s="193" t="s">
        <v>1555</v>
      </c>
      <c r="G10557" s="90"/>
      <c r="H10557" s="133"/>
      <c r="I10557" s="90"/>
      <c r="J10557" s="133"/>
    </row>
    <row r="10558" spans="3:10" ht="14.45" customHeight="1" x14ac:dyDescent="0.2">
      <c r="C10558" s="194"/>
      <c r="D10558" s="191"/>
      <c r="E10558" s="90"/>
      <c r="F10558" s="209"/>
      <c r="G10558" s="90"/>
      <c r="H10558" s="188"/>
      <c r="I10558" s="90"/>
      <c r="J10558" s="188"/>
    </row>
    <row r="10559" spans="3:10" ht="14.45" customHeight="1" x14ac:dyDescent="0.2">
      <c r="C10559" s="194"/>
      <c r="D10559" s="191"/>
      <c r="E10559" s="90"/>
      <c r="F10559" s="209"/>
      <c r="G10559" s="90"/>
      <c r="H10559" s="188"/>
      <c r="I10559" s="90"/>
      <c r="J10559" s="188"/>
    </row>
    <row r="10560" spans="3:10" ht="14.45" customHeight="1" x14ac:dyDescent="0.2">
      <c r="C10560" s="194"/>
      <c r="D10560" s="191"/>
      <c r="E10560" s="90"/>
      <c r="F10560" s="209"/>
      <c r="G10560" s="90"/>
      <c r="H10560" s="188"/>
      <c r="I10560" s="90"/>
      <c r="J10560" s="188"/>
    </row>
    <row r="10561" spans="3:10" ht="14.45" customHeight="1" x14ac:dyDescent="0.2">
      <c r="C10561" s="194"/>
      <c r="D10561" s="191"/>
      <c r="E10561" s="90"/>
      <c r="F10561" s="209"/>
      <c r="G10561" s="90"/>
      <c r="H10561" s="188"/>
      <c r="I10561" s="90"/>
      <c r="J10561" s="188"/>
    </row>
    <row r="10562" spans="3:10" ht="14.45" customHeight="1" x14ac:dyDescent="0.2">
      <c r="C10562" s="194"/>
      <c r="D10562" s="191"/>
      <c r="E10562" s="90"/>
      <c r="F10562" s="209"/>
      <c r="G10562" s="90"/>
      <c r="H10562" s="188"/>
      <c r="I10562" s="90"/>
      <c r="J10562" s="188"/>
    </row>
    <row r="10563" spans="3:10" ht="14.45" customHeight="1" x14ac:dyDescent="0.2">
      <c r="C10563" s="194"/>
      <c r="D10563" s="191"/>
      <c r="E10563" s="90"/>
      <c r="F10563" s="209"/>
      <c r="G10563" s="90"/>
      <c r="H10563" s="188"/>
      <c r="I10563" s="90"/>
      <c r="J10563" s="188"/>
    </row>
    <row r="10564" spans="3:10" ht="14.45" customHeight="1" x14ac:dyDescent="0.2">
      <c r="C10564" s="194"/>
      <c r="D10564" s="191"/>
      <c r="E10564" s="90"/>
      <c r="F10564" s="209"/>
      <c r="G10564" s="90"/>
      <c r="H10564" s="188"/>
      <c r="I10564" s="90"/>
      <c r="J10564" s="188"/>
    </row>
    <row r="10565" spans="3:10" ht="14.45" customHeight="1" x14ac:dyDescent="0.2">
      <c r="C10565" s="194"/>
      <c r="D10565" s="191"/>
      <c r="E10565" s="90"/>
      <c r="F10565" s="209"/>
      <c r="G10565" s="90"/>
      <c r="H10565" s="188"/>
      <c r="I10565" s="90"/>
      <c r="J10565" s="188"/>
    </row>
    <row r="10566" spans="3:10" ht="14.45" customHeight="1" x14ac:dyDescent="0.2">
      <c r="C10566" s="194"/>
      <c r="D10566" s="191"/>
      <c r="E10566" s="90"/>
      <c r="F10566" s="209"/>
      <c r="G10566" s="90"/>
      <c r="H10566" s="188"/>
      <c r="I10566" s="90"/>
      <c r="J10566" s="188"/>
    </row>
    <row r="10567" spans="3:10" ht="14.45" customHeight="1" x14ac:dyDescent="0.2">
      <c r="C10567" s="194"/>
      <c r="D10567" s="191"/>
      <c r="E10567" s="90"/>
      <c r="F10567" s="209"/>
      <c r="G10567" s="90"/>
      <c r="H10567" s="188"/>
      <c r="I10567" s="90"/>
      <c r="J10567" s="188"/>
    </row>
    <row r="10568" spans="3:10" ht="14.45" customHeight="1" x14ac:dyDescent="0.2">
      <c r="C10568" s="194"/>
      <c r="D10568" s="191"/>
      <c r="E10568" s="90"/>
      <c r="F10568" s="209"/>
      <c r="G10568" s="90"/>
      <c r="H10568" s="188"/>
      <c r="I10568" s="90"/>
      <c r="J10568" s="188"/>
    </row>
    <row r="10569" spans="3:10" ht="14.45" customHeight="1" x14ac:dyDescent="0.2">
      <c r="C10569" s="194"/>
      <c r="D10569" s="191"/>
      <c r="E10569" s="90"/>
      <c r="F10569" s="209"/>
      <c r="G10569" s="90"/>
      <c r="H10569" s="188"/>
      <c r="I10569" s="90"/>
      <c r="J10569" s="188"/>
    </row>
    <row r="10570" spans="3:10" ht="14.45" customHeight="1" x14ac:dyDescent="0.2">
      <c r="C10570" s="194"/>
      <c r="D10570" s="191"/>
      <c r="E10570" s="90"/>
      <c r="F10570" s="209"/>
      <c r="G10570" s="90"/>
      <c r="H10570" s="188"/>
      <c r="I10570" s="90"/>
      <c r="J10570" s="188"/>
    </row>
    <row r="10571" spans="3:10" ht="14.45" customHeight="1" x14ac:dyDescent="0.2">
      <c r="C10571" s="194"/>
      <c r="D10571" s="191"/>
      <c r="E10571" s="90"/>
      <c r="F10571" s="209"/>
      <c r="G10571" s="90"/>
      <c r="H10571" s="188"/>
      <c r="I10571" s="90"/>
      <c r="J10571" s="188"/>
    </row>
    <row r="10572" spans="3:10" ht="14.45" customHeight="1" x14ac:dyDescent="0.2">
      <c r="C10572" s="194"/>
      <c r="D10572" s="191"/>
      <c r="E10572" s="90"/>
      <c r="F10572" s="209"/>
      <c r="G10572" s="90"/>
      <c r="H10572" s="188"/>
      <c r="I10572" s="90"/>
      <c r="J10572" s="188"/>
    </row>
    <row r="10573" spans="3:10" ht="14.45" customHeight="1" x14ac:dyDescent="0.2">
      <c r="C10573" s="194"/>
      <c r="D10573" s="191"/>
      <c r="E10573" s="90"/>
      <c r="F10573" s="209"/>
      <c r="G10573" s="90"/>
      <c r="H10573" s="188"/>
      <c r="I10573" s="90"/>
      <c r="J10573" s="188"/>
    </row>
    <row r="10574" spans="3:10" ht="14.45" customHeight="1" x14ac:dyDescent="0.2">
      <c r="C10574" s="194"/>
      <c r="D10574" s="191"/>
      <c r="E10574" s="90"/>
      <c r="F10574" s="209"/>
      <c r="G10574" s="90"/>
      <c r="H10574" s="188"/>
      <c r="I10574" s="90"/>
      <c r="J10574" s="188"/>
    </row>
    <row r="10575" spans="3:10" ht="14.45" customHeight="1" x14ac:dyDescent="0.2">
      <c r="C10575" s="194"/>
      <c r="D10575" s="191"/>
      <c r="E10575" s="90"/>
      <c r="F10575" s="209"/>
      <c r="G10575" s="90"/>
      <c r="H10575" s="188"/>
      <c r="I10575" s="90"/>
      <c r="J10575" s="188"/>
    </row>
    <row r="10576" spans="3:10" ht="14.45" customHeight="1" x14ac:dyDescent="0.2">
      <c r="C10576" s="194"/>
      <c r="D10576" s="191"/>
      <c r="E10576" s="90"/>
      <c r="F10576" s="209"/>
      <c r="G10576" s="90"/>
      <c r="H10576" s="188"/>
      <c r="I10576" s="90"/>
      <c r="J10576" s="188"/>
    </row>
    <row r="10577" spans="3:10" ht="14.45" customHeight="1" x14ac:dyDescent="0.2">
      <c r="C10577" s="194"/>
      <c r="D10577" s="191"/>
      <c r="E10577" s="90"/>
      <c r="F10577" s="209"/>
      <c r="G10577" s="90"/>
      <c r="H10577" s="188"/>
      <c r="I10577" s="90"/>
      <c r="J10577" s="188"/>
    </row>
    <row r="10578" spans="3:10" ht="14.45" customHeight="1" x14ac:dyDescent="0.2">
      <c r="C10578" s="194"/>
      <c r="D10578" s="191"/>
      <c r="E10578" s="90"/>
      <c r="F10578" s="209"/>
      <c r="G10578" s="90"/>
      <c r="H10578" s="188"/>
      <c r="I10578" s="90"/>
      <c r="J10578" s="188"/>
    </row>
    <row r="10579" spans="3:10" ht="14.45" customHeight="1" x14ac:dyDescent="0.2">
      <c r="C10579" s="194"/>
      <c r="D10579" s="191"/>
      <c r="E10579" s="90"/>
      <c r="F10579" s="209"/>
      <c r="G10579" s="90"/>
      <c r="H10579" s="188"/>
      <c r="I10579" s="90"/>
      <c r="J10579" s="188"/>
    </row>
    <row r="10580" spans="3:10" ht="14.45" customHeight="1" x14ac:dyDescent="0.2">
      <c r="C10580" s="194"/>
      <c r="D10580" s="191"/>
      <c r="E10580" s="90"/>
      <c r="F10580" s="209"/>
      <c r="G10580" s="90"/>
      <c r="H10580" s="188"/>
      <c r="I10580" s="90"/>
      <c r="J10580" s="188"/>
    </row>
    <row r="10581" spans="3:10" ht="14.45" customHeight="1" x14ac:dyDescent="0.2">
      <c r="C10581" s="194"/>
      <c r="D10581" s="191"/>
      <c r="E10581" s="90"/>
      <c r="F10581" s="209"/>
      <c r="G10581" s="90"/>
      <c r="H10581" s="188"/>
      <c r="I10581" s="90"/>
      <c r="J10581" s="188"/>
    </row>
    <row r="10582" spans="3:10" ht="14.45" customHeight="1" x14ac:dyDescent="0.2">
      <c r="C10582" s="194"/>
      <c r="D10582" s="191"/>
      <c r="E10582" s="90"/>
      <c r="F10582" s="209"/>
      <c r="G10582" s="90"/>
      <c r="H10582" s="188"/>
      <c r="I10582" s="90"/>
      <c r="J10582" s="188"/>
    </row>
    <row r="10583" spans="3:10" ht="14.45" customHeight="1" x14ac:dyDescent="0.2">
      <c r="C10583" s="194"/>
      <c r="D10583" s="191"/>
      <c r="E10583" s="90"/>
      <c r="F10583" s="209"/>
      <c r="G10583" s="90"/>
      <c r="H10583" s="188"/>
      <c r="I10583" s="90"/>
      <c r="J10583" s="188"/>
    </row>
    <row r="10584" spans="3:10" ht="14.45" customHeight="1" x14ac:dyDescent="0.2">
      <c r="C10584" s="194"/>
      <c r="D10584" s="191"/>
      <c r="E10584" s="90"/>
      <c r="F10584" s="209"/>
      <c r="G10584" s="90"/>
      <c r="H10584" s="188"/>
      <c r="I10584" s="90"/>
      <c r="J10584" s="188"/>
    </row>
    <row r="10585" spans="3:10" ht="14.45" customHeight="1" x14ac:dyDescent="0.2">
      <c r="C10585" s="194"/>
      <c r="D10585" s="191"/>
      <c r="E10585" s="90"/>
      <c r="F10585" s="209"/>
      <c r="G10585" s="90"/>
      <c r="H10585" s="188"/>
      <c r="I10585" s="90"/>
      <c r="J10585" s="188"/>
    </row>
    <row r="10586" spans="3:10" ht="14.45" customHeight="1" x14ac:dyDescent="0.2">
      <c r="C10586" s="194"/>
      <c r="D10586" s="191"/>
      <c r="E10586" s="90"/>
      <c r="F10586" s="209"/>
      <c r="G10586" s="90"/>
      <c r="H10586" s="188"/>
      <c r="I10586" s="90"/>
      <c r="J10586" s="188"/>
    </row>
    <row r="10587" spans="3:10" ht="14.45" customHeight="1" x14ac:dyDescent="0.2">
      <c r="C10587" s="194"/>
      <c r="D10587" s="191"/>
      <c r="E10587" s="90"/>
      <c r="F10587" s="209"/>
      <c r="G10587" s="90"/>
      <c r="H10587" s="188"/>
      <c r="I10587" s="90"/>
      <c r="J10587" s="188"/>
    </row>
    <row r="10588" spans="3:10" ht="14.45" customHeight="1" x14ac:dyDescent="0.2">
      <c r="C10588" s="194"/>
      <c r="D10588" s="191"/>
      <c r="E10588" s="90"/>
      <c r="F10588" s="209"/>
      <c r="G10588" s="90"/>
      <c r="H10588" s="188"/>
      <c r="I10588" s="90"/>
      <c r="J10588" s="188"/>
    </row>
    <row r="10589" spans="3:10" ht="14.45" customHeight="1" x14ac:dyDescent="0.2">
      <c r="C10589" s="194"/>
      <c r="D10589" s="191"/>
      <c r="E10589" s="90"/>
      <c r="F10589" s="209"/>
      <c r="G10589" s="90"/>
      <c r="H10589" s="188"/>
      <c r="I10589" s="90"/>
      <c r="J10589" s="188"/>
    </row>
    <row r="10590" spans="3:10" ht="14.45" customHeight="1" x14ac:dyDescent="0.2">
      <c r="C10590" s="194"/>
      <c r="D10590" s="191"/>
      <c r="E10590" s="90"/>
      <c r="F10590" s="209"/>
      <c r="G10590" s="90"/>
      <c r="H10590" s="188"/>
      <c r="I10590" s="90"/>
      <c r="J10590" s="188"/>
    </row>
    <row r="10591" spans="3:10" ht="14.45" customHeight="1" x14ac:dyDescent="0.2">
      <c r="C10591" s="194"/>
      <c r="D10591" s="191"/>
      <c r="E10591" s="90"/>
      <c r="F10591" s="209"/>
      <c r="G10591" s="90"/>
      <c r="H10591" s="188"/>
      <c r="I10591" s="90"/>
      <c r="J10591" s="188"/>
    </row>
    <row r="10592" spans="3:10" ht="14.45" customHeight="1" x14ac:dyDescent="0.2">
      <c r="C10592" s="194"/>
      <c r="D10592" s="191"/>
      <c r="E10592" s="90"/>
      <c r="F10592" s="209"/>
      <c r="G10592" s="90"/>
      <c r="H10592" s="188"/>
      <c r="I10592" s="90"/>
      <c r="J10592" s="188"/>
    </row>
    <row r="10593" spans="3:10" ht="14.45" customHeight="1" x14ac:dyDescent="0.2">
      <c r="C10593" s="194"/>
      <c r="D10593" s="191"/>
      <c r="E10593" s="90"/>
      <c r="F10593" s="209"/>
      <c r="G10593" s="90"/>
      <c r="H10593" s="188"/>
      <c r="I10593" s="90"/>
      <c r="J10593" s="188"/>
    </row>
    <row r="10594" spans="3:10" ht="14.45" customHeight="1" x14ac:dyDescent="0.2">
      <c r="C10594" s="194"/>
      <c r="D10594" s="191"/>
      <c r="E10594" s="90"/>
      <c r="F10594" s="209"/>
      <c r="G10594" s="90"/>
      <c r="H10594" s="188"/>
      <c r="I10594" s="90"/>
      <c r="J10594" s="188"/>
    </row>
    <row r="10595" spans="3:10" ht="14.45" customHeight="1" x14ac:dyDescent="0.2">
      <c r="C10595" s="194"/>
      <c r="D10595" s="191"/>
      <c r="E10595" s="90"/>
      <c r="F10595" s="209"/>
      <c r="G10595" s="90"/>
      <c r="H10595" s="188"/>
      <c r="I10595" s="90"/>
      <c r="J10595" s="188"/>
    </row>
    <row r="10596" spans="3:10" ht="14.45" customHeight="1" x14ac:dyDescent="0.2">
      <c r="C10596" s="194"/>
      <c r="D10596" s="191"/>
      <c r="E10596" s="90"/>
      <c r="F10596" s="209"/>
      <c r="G10596" s="90"/>
      <c r="H10596" s="188"/>
      <c r="I10596" s="90"/>
      <c r="J10596" s="188"/>
    </row>
    <row r="10597" spans="3:10" ht="14.45" customHeight="1" x14ac:dyDescent="0.2">
      <c r="C10597" s="194"/>
      <c r="D10597" s="191"/>
      <c r="E10597" s="90"/>
      <c r="F10597" s="209"/>
      <c r="G10597" s="90"/>
      <c r="H10597" s="188"/>
      <c r="I10597" s="90"/>
      <c r="J10597" s="188"/>
    </row>
    <row r="10598" spans="3:10" ht="14.45" customHeight="1" x14ac:dyDescent="0.2">
      <c r="C10598" s="194"/>
      <c r="D10598" s="191"/>
      <c r="E10598" s="90"/>
      <c r="F10598" s="209"/>
      <c r="G10598" s="90"/>
      <c r="H10598" s="188"/>
      <c r="I10598" s="90"/>
      <c r="J10598" s="188"/>
    </row>
    <row r="10599" spans="3:10" ht="14.45" customHeight="1" x14ac:dyDescent="0.2">
      <c r="C10599" s="194"/>
      <c r="D10599" s="191"/>
      <c r="E10599" s="90"/>
      <c r="F10599" s="209"/>
      <c r="G10599" s="90"/>
      <c r="H10599" s="188"/>
      <c r="I10599" s="90"/>
      <c r="J10599" s="188"/>
    </row>
    <row r="10600" spans="3:10" ht="14.45" customHeight="1" x14ac:dyDescent="0.2">
      <c r="C10600" s="194"/>
      <c r="D10600" s="191"/>
      <c r="E10600" s="90"/>
      <c r="F10600" s="209"/>
      <c r="G10600" s="90"/>
      <c r="H10600" s="188"/>
      <c r="I10600" s="90"/>
      <c r="J10600" s="188"/>
    </row>
    <row r="10601" spans="3:10" ht="14.45" customHeight="1" x14ac:dyDescent="0.2">
      <c r="C10601" s="194"/>
      <c r="D10601" s="191"/>
      <c r="E10601" s="90"/>
      <c r="F10601" s="209"/>
      <c r="G10601" s="90"/>
      <c r="H10601" s="188"/>
      <c r="I10601" s="90"/>
      <c r="J10601" s="188"/>
    </row>
    <row r="10602" spans="3:10" ht="14.45" customHeight="1" x14ac:dyDescent="0.2">
      <c r="C10602" s="194"/>
      <c r="D10602" s="191"/>
      <c r="E10602" s="90"/>
      <c r="F10602" s="209"/>
      <c r="G10602" s="90"/>
      <c r="H10602" s="188"/>
      <c r="I10602" s="90"/>
      <c r="J10602" s="188"/>
    </row>
    <row r="10603" spans="3:10" ht="14.45" customHeight="1" x14ac:dyDescent="0.2">
      <c r="C10603" s="194"/>
      <c r="D10603" s="191"/>
      <c r="E10603" s="90"/>
      <c r="F10603" s="209"/>
      <c r="G10603" s="90"/>
      <c r="H10603" s="188"/>
      <c r="I10603" s="90"/>
      <c r="J10603" s="188"/>
    </row>
    <row r="10604" spans="3:10" ht="14.45" customHeight="1" x14ac:dyDescent="0.2">
      <c r="C10604" s="194"/>
      <c r="D10604" s="191"/>
      <c r="E10604" s="91"/>
      <c r="F10604" s="209"/>
      <c r="G10604" s="91"/>
      <c r="H10604" s="188"/>
      <c r="I10604" s="91"/>
      <c r="J10604" s="188"/>
    </row>
    <row r="10605" spans="3:10" ht="14.45" customHeight="1" x14ac:dyDescent="0.2">
      <c r="C10605" s="194"/>
      <c r="D10605" s="191"/>
      <c r="E10605" s="90"/>
      <c r="F10605" s="209"/>
      <c r="G10605" s="90"/>
      <c r="H10605" s="188"/>
      <c r="I10605" s="90"/>
      <c r="J10605" s="188"/>
    </row>
    <row r="10606" spans="3:10" ht="14.45" customHeight="1" x14ac:dyDescent="0.2">
      <c r="C10606" s="194"/>
      <c r="D10606" s="191"/>
      <c r="E10606" s="90"/>
      <c r="F10606" s="209"/>
      <c r="G10606" s="90"/>
      <c r="H10606" s="188"/>
      <c r="I10606" s="90"/>
      <c r="J10606" s="188"/>
    </row>
    <row r="10607" spans="3:10" ht="14.45" customHeight="1" x14ac:dyDescent="0.2">
      <c r="C10607" s="194"/>
      <c r="D10607" s="191"/>
      <c r="E10607" s="90"/>
      <c r="F10607" s="209"/>
      <c r="G10607" s="90"/>
      <c r="H10607" s="188"/>
      <c r="I10607" s="90"/>
      <c r="J10607" s="188"/>
    </row>
    <row r="10608" spans="3:10" ht="14.45" customHeight="1" x14ac:dyDescent="0.2">
      <c r="C10608" s="194"/>
      <c r="D10608" s="191"/>
      <c r="E10608" s="90"/>
      <c r="F10608" s="209"/>
      <c r="G10608" s="90"/>
      <c r="H10608" s="188"/>
      <c r="I10608" s="90"/>
      <c r="J10608" s="188"/>
    </row>
    <row r="10609" spans="3:10" ht="14.45" customHeight="1" x14ac:dyDescent="0.2">
      <c r="C10609" s="194"/>
      <c r="D10609" s="191"/>
      <c r="E10609" s="90"/>
      <c r="F10609" s="209"/>
      <c r="G10609" s="90"/>
      <c r="H10609" s="188"/>
      <c r="I10609" s="90"/>
      <c r="J10609" s="188"/>
    </row>
    <row r="10610" spans="3:10" ht="14.45" customHeight="1" x14ac:dyDescent="0.2">
      <c r="C10610" s="194"/>
      <c r="D10610" s="191"/>
      <c r="E10610" s="90"/>
      <c r="F10610" s="209"/>
      <c r="G10610" s="90"/>
      <c r="H10610" s="188"/>
      <c r="I10610" s="90"/>
      <c r="J10610" s="188"/>
    </row>
    <row r="10611" spans="3:10" ht="14.45" customHeight="1" x14ac:dyDescent="0.2">
      <c r="C10611" s="194"/>
      <c r="D10611" s="191"/>
      <c r="E10611" s="90"/>
      <c r="F10611" s="209"/>
      <c r="G10611" s="90"/>
      <c r="H10611" s="188"/>
      <c r="I10611" s="90"/>
      <c r="J10611" s="188"/>
    </row>
    <row r="10612" spans="3:10" ht="14.45" customHeight="1" x14ac:dyDescent="0.2">
      <c r="C10612" s="194"/>
      <c r="D10612" s="191"/>
      <c r="E10612" s="90"/>
      <c r="F10612" s="209"/>
      <c r="G10612" s="90"/>
      <c r="H10612" s="188"/>
      <c r="I10612" s="90"/>
      <c r="J10612" s="188"/>
    </row>
    <row r="10613" spans="3:10" ht="14.45" customHeight="1" x14ac:dyDescent="0.2">
      <c r="C10613" s="194"/>
      <c r="D10613" s="191"/>
      <c r="E10613" s="90"/>
      <c r="F10613" s="209"/>
      <c r="G10613" s="90"/>
      <c r="H10613" s="188"/>
      <c r="I10613" s="90"/>
      <c r="J10613" s="188"/>
    </row>
    <row r="10614" spans="3:10" ht="14.45" customHeight="1" x14ac:dyDescent="0.2">
      <c r="C10614" s="194"/>
      <c r="D10614" s="191"/>
      <c r="E10614" s="91"/>
      <c r="F10614" s="209"/>
      <c r="G10614" s="91"/>
      <c r="H10614" s="188"/>
      <c r="I10614" s="91"/>
      <c r="J10614" s="188"/>
    </row>
    <row r="10615" spans="3:10" ht="14.45" customHeight="1" x14ac:dyDescent="0.2">
      <c r="C10615" s="194"/>
      <c r="D10615" s="191"/>
      <c r="E10615" s="90"/>
      <c r="F10615" s="209"/>
      <c r="G10615" s="90"/>
      <c r="H10615" s="188"/>
      <c r="I10615" s="90"/>
      <c r="J10615" s="188"/>
    </row>
    <row r="10616" spans="3:10" ht="14.45" customHeight="1" x14ac:dyDescent="0.2">
      <c r="C10616" s="194"/>
      <c r="D10616" s="191"/>
      <c r="E10616" s="90"/>
      <c r="F10616" s="209"/>
      <c r="G10616" s="90"/>
      <c r="H10616" s="188"/>
      <c r="I10616" s="90"/>
      <c r="J10616" s="188"/>
    </row>
    <row r="10617" spans="3:10" ht="14.45" customHeight="1" x14ac:dyDescent="0.2">
      <c r="C10617" s="194"/>
      <c r="D10617" s="191"/>
      <c r="E10617" s="90"/>
      <c r="F10617" s="209"/>
      <c r="G10617" s="90"/>
      <c r="H10617" s="188"/>
      <c r="I10617" s="90"/>
      <c r="J10617" s="188"/>
    </row>
    <row r="10618" spans="3:10" ht="14.45" customHeight="1" x14ac:dyDescent="0.2">
      <c r="C10618" s="194"/>
      <c r="D10618" s="191"/>
      <c r="E10618" s="103"/>
      <c r="F10618" s="209"/>
      <c r="G10618" s="103"/>
      <c r="H10618" s="188"/>
      <c r="I10618" s="103"/>
      <c r="J10618" s="188"/>
    </row>
    <row r="10619" spans="3:10" ht="14.45" customHeight="1" x14ac:dyDescent="0.2">
      <c r="C10619" s="201"/>
      <c r="D10619" s="201"/>
      <c r="E10619" s="101" t="s">
        <v>427</v>
      </c>
      <c r="F10619" s="210"/>
      <c r="G10619" s="101"/>
      <c r="H10619" s="188"/>
      <c r="I10619" s="101"/>
      <c r="J10619" s="188"/>
    </row>
    <row r="10620" spans="3:10" ht="14.45" customHeight="1" x14ac:dyDescent="0.2">
      <c r="C10620" s="208" t="s">
        <v>1289</v>
      </c>
      <c r="D10620" s="202" t="s">
        <v>1290</v>
      </c>
      <c r="E10620" s="90"/>
      <c r="F10620" s="231" t="s">
        <v>1556</v>
      </c>
      <c r="G10620" s="90"/>
      <c r="H10620" s="218"/>
      <c r="I10620" s="90"/>
      <c r="J10620" s="218"/>
    </row>
    <row r="10621" spans="3:10" ht="14.45" customHeight="1" x14ac:dyDescent="0.2">
      <c r="C10621" s="223"/>
      <c r="D10621" s="191"/>
      <c r="E10621" s="97"/>
      <c r="F10621" s="209"/>
      <c r="G10621" s="97"/>
      <c r="H10621" s="188"/>
      <c r="I10621" s="97"/>
      <c r="J10621" s="188"/>
    </row>
    <row r="10622" spans="3:10" ht="14.45" customHeight="1" x14ac:dyDescent="0.2">
      <c r="C10622" s="223"/>
      <c r="D10622" s="191"/>
      <c r="E10622" s="97"/>
      <c r="F10622" s="209"/>
      <c r="G10622" s="97"/>
      <c r="H10622" s="188"/>
      <c r="I10622" s="97"/>
      <c r="J10622" s="188"/>
    </row>
    <row r="10623" spans="3:10" ht="14.45" customHeight="1" x14ac:dyDescent="0.2">
      <c r="C10623" s="223"/>
      <c r="D10623" s="191"/>
      <c r="E10623" s="97"/>
      <c r="F10623" s="209"/>
      <c r="G10623" s="97"/>
      <c r="H10623" s="188"/>
      <c r="I10623" s="97"/>
      <c r="J10623" s="188"/>
    </row>
    <row r="10624" spans="3:10" ht="14.45" customHeight="1" x14ac:dyDescent="0.2">
      <c r="C10624" s="223"/>
      <c r="D10624" s="191"/>
      <c r="E10624" s="97"/>
      <c r="F10624" s="209"/>
      <c r="G10624" s="97"/>
      <c r="H10624" s="188"/>
      <c r="I10624" s="97"/>
      <c r="J10624" s="188"/>
    </row>
    <row r="10625" spans="3:10" ht="14.45" customHeight="1" x14ac:dyDescent="0.2">
      <c r="C10625" s="223"/>
      <c r="D10625" s="191"/>
      <c r="E10625" s="97"/>
      <c r="F10625" s="209"/>
      <c r="G10625" s="97"/>
      <c r="H10625" s="188"/>
      <c r="I10625" s="97"/>
      <c r="J10625" s="188"/>
    </row>
    <row r="10626" spans="3:10" ht="14.45" customHeight="1" x14ac:dyDescent="0.2">
      <c r="C10626" s="223"/>
      <c r="D10626" s="191"/>
      <c r="E10626" s="97"/>
      <c r="F10626" s="209"/>
      <c r="G10626" s="97"/>
      <c r="H10626" s="188"/>
      <c r="I10626" s="97"/>
      <c r="J10626" s="188"/>
    </row>
    <row r="10627" spans="3:10" ht="14.45" customHeight="1" x14ac:dyDescent="0.2">
      <c r="C10627" s="223"/>
      <c r="D10627" s="191"/>
      <c r="E10627" s="97"/>
      <c r="F10627" s="209"/>
      <c r="G10627" s="97"/>
      <c r="H10627" s="188"/>
      <c r="I10627" s="97"/>
      <c r="J10627" s="188"/>
    </row>
    <row r="10628" spans="3:10" ht="14.45" customHeight="1" x14ac:dyDescent="0.2">
      <c r="C10628" s="223"/>
      <c r="D10628" s="191"/>
      <c r="E10628" s="97"/>
      <c r="F10628" s="209"/>
      <c r="G10628" s="97"/>
      <c r="H10628" s="188"/>
      <c r="I10628" s="97"/>
      <c r="J10628" s="188"/>
    </row>
    <row r="10629" spans="3:10" ht="14.45" customHeight="1" x14ac:dyDescent="0.2">
      <c r="C10629" s="223"/>
      <c r="D10629" s="191"/>
      <c r="E10629" s="97"/>
      <c r="F10629" s="209"/>
      <c r="G10629" s="97"/>
      <c r="H10629" s="188"/>
      <c r="I10629" s="97"/>
      <c r="J10629" s="188"/>
    </row>
    <row r="10630" spans="3:10" ht="14.45" customHeight="1" x14ac:dyDescent="0.2">
      <c r="C10630" s="223"/>
      <c r="D10630" s="191"/>
      <c r="E10630" s="97"/>
      <c r="F10630" s="209"/>
      <c r="G10630" s="97"/>
      <c r="H10630" s="188"/>
      <c r="I10630" s="97"/>
      <c r="J10630" s="188"/>
    </row>
    <row r="10631" spans="3:10" ht="14.45" customHeight="1" x14ac:dyDescent="0.2">
      <c r="C10631" s="223"/>
      <c r="D10631" s="191"/>
      <c r="E10631" s="97"/>
      <c r="F10631" s="209"/>
      <c r="G10631" s="97"/>
      <c r="H10631" s="188"/>
      <c r="I10631" s="97"/>
      <c r="J10631" s="188"/>
    </row>
    <row r="10632" spans="3:10" ht="14.45" customHeight="1" x14ac:dyDescent="0.2">
      <c r="C10632" s="223"/>
      <c r="D10632" s="191"/>
      <c r="E10632" s="97"/>
      <c r="F10632" s="209"/>
      <c r="G10632" s="97"/>
      <c r="H10632" s="188"/>
      <c r="I10632" s="97"/>
      <c r="J10632" s="188"/>
    </row>
    <row r="10633" spans="3:10" ht="14.45" customHeight="1" x14ac:dyDescent="0.2">
      <c r="C10633" s="223"/>
      <c r="D10633" s="191"/>
      <c r="E10633" s="97"/>
      <c r="F10633" s="209"/>
      <c r="G10633" s="97"/>
      <c r="H10633" s="188"/>
      <c r="I10633" s="97"/>
      <c r="J10633" s="188"/>
    </row>
    <row r="10634" spans="3:10" ht="14.45" customHeight="1" x14ac:dyDescent="0.2">
      <c r="C10634" s="223"/>
      <c r="D10634" s="191"/>
      <c r="E10634" s="97"/>
      <c r="F10634" s="209"/>
      <c r="G10634" s="97"/>
      <c r="H10634" s="188"/>
      <c r="I10634" s="97"/>
      <c r="J10634" s="188"/>
    </row>
    <row r="10635" spans="3:10" ht="14.45" customHeight="1" x14ac:dyDescent="0.2">
      <c r="C10635" s="223"/>
      <c r="D10635" s="191"/>
      <c r="E10635" s="97"/>
      <c r="F10635" s="209"/>
      <c r="G10635" s="97"/>
      <c r="H10635" s="188"/>
      <c r="I10635" s="97"/>
      <c r="J10635" s="188"/>
    </row>
    <row r="10636" spans="3:10" ht="14.45" customHeight="1" x14ac:dyDescent="0.2">
      <c r="C10636" s="223"/>
      <c r="D10636" s="191"/>
      <c r="E10636" s="97"/>
      <c r="F10636" s="209"/>
      <c r="G10636" s="97"/>
      <c r="H10636" s="188"/>
      <c r="I10636" s="97"/>
      <c r="J10636" s="188"/>
    </row>
    <row r="10637" spans="3:10" ht="14.45" customHeight="1" x14ac:dyDescent="0.2">
      <c r="C10637" s="223"/>
      <c r="D10637" s="191"/>
      <c r="E10637" s="97"/>
      <c r="F10637" s="209"/>
      <c r="G10637" s="97"/>
      <c r="H10637" s="188"/>
      <c r="I10637" s="97"/>
      <c r="J10637" s="188"/>
    </row>
    <row r="10638" spans="3:10" ht="14.45" customHeight="1" x14ac:dyDescent="0.2">
      <c r="C10638" s="223"/>
      <c r="D10638" s="191"/>
      <c r="E10638" s="97"/>
      <c r="F10638" s="209"/>
      <c r="G10638" s="97"/>
      <c r="H10638" s="188"/>
      <c r="I10638" s="97"/>
      <c r="J10638" s="188"/>
    </row>
    <row r="10639" spans="3:10" ht="14.45" customHeight="1" x14ac:dyDescent="0.2">
      <c r="C10639" s="223"/>
      <c r="D10639" s="191"/>
      <c r="E10639" s="97"/>
      <c r="F10639" s="209"/>
      <c r="G10639" s="97"/>
      <c r="H10639" s="188"/>
      <c r="I10639" s="97"/>
      <c r="J10639" s="188"/>
    </row>
    <row r="10640" spans="3:10" ht="14.45" customHeight="1" x14ac:dyDescent="0.2">
      <c r="C10640" s="223"/>
      <c r="D10640" s="191"/>
      <c r="E10640" s="97"/>
      <c r="F10640" s="209"/>
      <c r="G10640" s="97"/>
      <c r="H10640" s="188"/>
      <c r="I10640" s="97"/>
      <c r="J10640" s="188"/>
    </row>
    <row r="10641" spans="3:10" ht="14.45" customHeight="1" x14ac:dyDescent="0.2">
      <c r="C10641" s="223"/>
      <c r="D10641" s="191"/>
      <c r="E10641" s="97"/>
      <c r="F10641" s="209"/>
      <c r="G10641" s="97"/>
      <c r="H10641" s="188"/>
      <c r="I10641" s="97"/>
      <c r="J10641" s="188"/>
    </row>
    <row r="10642" spans="3:10" ht="14.45" customHeight="1" x14ac:dyDescent="0.2">
      <c r="C10642" s="223"/>
      <c r="D10642" s="191"/>
      <c r="E10642" s="97"/>
      <c r="F10642" s="209"/>
      <c r="G10642" s="97"/>
      <c r="H10642" s="188"/>
      <c r="I10642" s="97"/>
      <c r="J10642" s="188"/>
    </row>
    <row r="10643" spans="3:10" ht="14.45" customHeight="1" x14ac:dyDescent="0.2">
      <c r="C10643" s="223"/>
      <c r="D10643" s="191"/>
      <c r="E10643" s="97"/>
      <c r="F10643" s="209"/>
      <c r="G10643" s="97"/>
      <c r="H10643" s="188"/>
      <c r="I10643" s="97"/>
      <c r="J10643" s="188"/>
    </row>
    <row r="10644" spans="3:10" ht="14.45" customHeight="1" x14ac:dyDescent="0.2">
      <c r="C10644" s="223"/>
      <c r="D10644" s="191"/>
      <c r="E10644" s="97"/>
      <c r="F10644" s="209"/>
      <c r="G10644" s="97"/>
      <c r="H10644" s="188"/>
      <c r="I10644" s="97"/>
      <c r="J10644" s="188"/>
    </row>
    <row r="10645" spans="3:10" ht="14.45" customHeight="1" x14ac:dyDescent="0.2">
      <c r="C10645" s="223"/>
      <c r="D10645" s="191"/>
      <c r="E10645" s="97"/>
      <c r="F10645" s="209"/>
      <c r="G10645" s="97"/>
      <c r="H10645" s="188"/>
      <c r="I10645" s="97"/>
      <c r="J10645" s="188"/>
    </row>
    <row r="10646" spans="3:10" ht="14.45" customHeight="1" x14ac:dyDescent="0.2">
      <c r="C10646" s="223"/>
      <c r="D10646" s="191"/>
      <c r="E10646" s="97"/>
      <c r="F10646" s="209"/>
      <c r="G10646" s="97"/>
      <c r="H10646" s="188"/>
      <c r="I10646" s="97"/>
      <c r="J10646" s="188"/>
    </row>
    <row r="10647" spans="3:10" ht="14.45" customHeight="1" x14ac:dyDescent="0.2">
      <c r="C10647" s="223"/>
      <c r="D10647" s="191"/>
      <c r="E10647" s="97"/>
      <c r="F10647" s="209"/>
      <c r="G10647" s="97"/>
      <c r="H10647" s="188"/>
      <c r="I10647" s="97"/>
      <c r="J10647" s="188"/>
    </row>
    <row r="10648" spans="3:10" ht="14.45" customHeight="1" x14ac:dyDescent="0.2">
      <c r="C10648" s="223"/>
      <c r="D10648" s="191"/>
      <c r="E10648" s="97"/>
      <c r="F10648" s="209"/>
      <c r="G10648" s="97"/>
      <c r="H10648" s="188"/>
      <c r="I10648" s="97"/>
      <c r="J10648" s="188"/>
    </row>
    <row r="10649" spans="3:10" ht="14.45" customHeight="1" x14ac:dyDescent="0.2">
      <c r="C10649" s="223"/>
      <c r="D10649" s="191"/>
      <c r="E10649" s="97"/>
      <c r="F10649" s="209"/>
      <c r="G10649" s="97"/>
      <c r="H10649" s="188"/>
      <c r="I10649" s="97"/>
      <c r="J10649" s="188"/>
    </row>
    <row r="10650" spans="3:10" ht="14.45" customHeight="1" x14ac:dyDescent="0.2">
      <c r="C10650" s="223"/>
      <c r="D10650" s="191"/>
      <c r="E10650" s="97"/>
      <c r="F10650" s="209"/>
      <c r="G10650" s="97"/>
      <c r="H10650" s="188"/>
      <c r="I10650" s="97"/>
      <c r="J10650" s="188"/>
    </row>
    <row r="10651" spans="3:10" ht="14.45" customHeight="1" x14ac:dyDescent="0.2">
      <c r="C10651" s="223"/>
      <c r="D10651" s="191"/>
      <c r="E10651" s="97"/>
      <c r="F10651" s="209"/>
      <c r="G10651" s="97"/>
      <c r="H10651" s="188"/>
      <c r="I10651" s="97"/>
      <c r="J10651" s="188"/>
    </row>
    <row r="10652" spans="3:10" ht="14.45" customHeight="1" x14ac:dyDescent="0.2">
      <c r="C10652" s="223"/>
      <c r="D10652" s="191"/>
      <c r="E10652" s="97"/>
      <c r="F10652" s="209"/>
      <c r="G10652" s="97"/>
      <c r="H10652" s="188"/>
      <c r="I10652" s="97"/>
      <c r="J10652" s="188"/>
    </row>
    <row r="10653" spans="3:10" ht="14.45" customHeight="1" x14ac:dyDescent="0.2">
      <c r="C10653" s="223"/>
      <c r="D10653" s="191"/>
      <c r="E10653" s="98"/>
      <c r="F10653" s="209"/>
      <c r="G10653" s="98"/>
      <c r="H10653" s="188"/>
      <c r="I10653" s="98"/>
      <c r="J10653" s="188"/>
    </row>
    <row r="10654" spans="3:10" ht="14.45" customHeight="1" x14ac:dyDescent="0.2">
      <c r="C10654" s="223"/>
      <c r="D10654" s="191"/>
      <c r="E10654" s="97"/>
      <c r="F10654" s="209"/>
      <c r="G10654" s="97"/>
      <c r="H10654" s="188"/>
      <c r="I10654" s="97"/>
      <c r="J10654" s="188"/>
    </row>
    <row r="10655" spans="3:10" ht="14.45" customHeight="1" x14ac:dyDescent="0.2">
      <c r="C10655" s="223"/>
      <c r="D10655" s="191"/>
      <c r="E10655" s="97"/>
      <c r="F10655" s="209"/>
      <c r="G10655" s="97"/>
      <c r="H10655" s="188"/>
      <c r="I10655" s="97"/>
      <c r="J10655" s="188"/>
    </row>
    <row r="10656" spans="3:10" ht="14.45" customHeight="1" x14ac:dyDescent="0.2">
      <c r="C10656" s="223"/>
      <c r="D10656" s="191"/>
      <c r="E10656" s="98"/>
      <c r="F10656" s="209"/>
      <c r="G10656" s="98"/>
      <c r="H10656" s="188"/>
      <c r="I10656" s="98"/>
      <c r="J10656" s="188"/>
    </row>
    <row r="10657" spans="3:10" ht="14.45" customHeight="1" x14ac:dyDescent="0.2">
      <c r="C10657" s="223"/>
      <c r="D10657" s="191"/>
      <c r="E10657" s="97"/>
      <c r="F10657" s="209"/>
      <c r="G10657" s="97"/>
      <c r="H10657" s="188"/>
      <c r="I10657" s="97"/>
      <c r="J10657" s="188"/>
    </row>
    <row r="10658" spans="3:10" ht="14.45" customHeight="1" x14ac:dyDescent="0.2">
      <c r="C10658" s="223"/>
      <c r="D10658" s="191"/>
      <c r="E10658" s="97"/>
      <c r="F10658" s="209"/>
      <c r="G10658" s="97"/>
      <c r="H10658" s="188"/>
      <c r="I10658" s="97"/>
      <c r="J10658" s="188"/>
    </row>
    <row r="10659" spans="3:10" ht="14.45" customHeight="1" x14ac:dyDescent="0.2">
      <c r="C10659" s="223"/>
      <c r="D10659" s="191"/>
      <c r="E10659" s="97"/>
      <c r="F10659" s="209"/>
      <c r="G10659" s="97"/>
      <c r="H10659" s="188"/>
      <c r="I10659" s="97"/>
      <c r="J10659" s="188"/>
    </row>
    <row r="10660" spans="3:10" ht="14.45" customHeight="1" x14ac:dyDescent="0.2">
      <c r="C10660" s="223"/>
      <c r="D10660" s="191"/>
      <c r="E10660" s="97"/>
      <c r="F10660" s="209"/>
      <c r="G10660" s="97"/>
      <c r="H10660" s="188"/>
      <c r="I10660" s="97"/>
      <c r="J10660" s="188"/>
    </row>
    <row r="10661" spans="3:10" ht="14.45" customHeight="1" x14ac:dyDescent="0.2">
      <c r="C10661" s="223"/>
      <c r="D10661" s="191"/>
      <c r="E10661" s="97"/>
      <c r="F10661" s="209"/>
      <c r="G10661" s="97"/>
      <c r="H10661" s="188"/>
      <c r="I10661" s="97"/>
      <c r="J10661" s="188"/>
    </row>
    <row r="10662" spans="3:10" ht="14.45" customHeight="1" x14ac:dyDescent="0.2">
      <c r="C10662" s="223"/>
      <c r="D10662" s="191"/>
      <c r="E10662" s="97"/>
      <c r="F10662" s="209"/>
      <c r="G10662" s="97"/>
      <c r="H10662" s="188"/>
      <c r="I10662" s="97"/>
      <c r="J10662" s="188"/>
    </row>
    <row r="10663" spans="3:10" ht="14.45" customHeight="1" x14ac:dyDescent="0.2">
      <c r="C10663" s="223"/>
      <c r="D10663" s="191"/>
      <c r="E10663" s="97"/>
      <c r="F10663" s="209"/>
      <c r="G10663" s="97"/>
      <c r="H10663" s="188"/>
      <c r="I10663" s="97"/>
      <c r="J10663" s="188"/>
    </row>
    <row r="10664" spans="3:10" ht="14.45" customHeight="1" x14ac:dyDescent="0.2">
      <c r="C10664" s="223"/>
      <c r="D10664" s="191"/>
      <c r="E10664" s="97"/>
      <c r="F10664" s="209"/>
      <c r="G10664" s="97"/>
      <c r="H10664" s="188"/>
      <c r="I10664" s="97"/>
      <c r="J10664" s="188"/>
    </row>
    <row r="10665" spans="3:10" ht="14.45" customHeight="1" x14ac:dyDescent="0.2">
      <c r="C10665" s="223"/>
      <c r="D10665" s="191"/>
      <c r="E10665" s="97"/>
      <c r="F10665" s="209"/>
      <c r="G10665" s="97"/>
      <c r="H10665" s="188"/>
      <c r="I10665" s="97"/>
      <c r="J10665" s="188"/>
    </row>
    <row r="10666" spans="3:10" ht="14.45" customHeight="1" x14ac:dyDescent="0.2">
      <c r="C10666" s="223"/>
      <c r="D10666" s="191"/>
      <c r="E10666" s="97"/>
      <c r="F10666" s="209"/>
      <c r="G10666" s="97"/>
      <c r="H10666" s="188"/>
      <c r="I10666" s="97"/>
      <c r="J10666" s="188"/>
    </row>
    <row r="10667" spans="3:10" ht="14.45" customHeight="1" x14ac:dyDescent="0.2">
      <c r="C10667" s="223"/>
      <c r="D10667" s="191"/>
      <c r="E10667" s="97"/>
      <c r="F10667" s="209"/>
      <c r="G10667" s="97"/>
      <c r="H10667" s="188"/>
      <c r="I10667" s="97"/>
      <c r="J10667" s="188"/>
    </row>
    <row r="10668" spans="3:10" ht="14.45" customHeight="1" x14ac:dyDescent="0.2">
      <c r="C10668" s="223"/>
      <c r="D10668" s="191"/>
      <c r="E10668" s="98"/>
      <c r="F10668" s="209"/>
      <c r="G10668" s="98"/>
      <c r="H10668" s="188"/>
      <c r="I10668" s="98"/>
      <c r="J10668" s="188"/>
    </row>
    <row r="10669" spans="3:10" ht="14.45" customHeight="1" x14ac:dyDescent="0.2">
      <c r="C10669" s="223"/>
      <c r="D10669" s="191"/>
      <c r="E10669" s="97"/>
      <c r="F10669" s="209"/>
      <c r="G10669" s="97"/>
      <c r="H10669" s="188"/>
      <c r="I10669" s="97"/>
      <c r="J10669" s="188"/>
    </row>
    <row r="10670" spans="3:10" ht="14.45" customHeight="1" x14ac:dyDescent="0.2">
      <c r="C10670" s="223"/>
      <c r="D10670" s="191"/>
      <c r="E10670" s="97"/>
      <c r="F10670" s="209"/>
      <c r="G10670" s="97"/>
      <c r="H10670" s="188"/>
      <c r="I10670" s="97"/>
      <c r="J10670" s="188"/>
    </row>
    <row r="10671" spans="3:10" ht="14.45" customHeight="1" x14ac:dyDescent="0.2">
      <c r="C10671" s="223"/>
      <c r="D10671" s="191"/>
      <c r="E10671" s="98"/>
      <c r="F10671" s="209"/>
      <c r="G10671" s="98"/>
      <c r="H10671" s="188"/>
      <c r="I10671" s="98"/>
      <c r="J10671" s="188"/>
    </row>
    <row r="10672" spans="3:10" ht="14.45" customHeight="1" x14ac:dyDescent="0.2">
      <c r="C10672" s="223"/>
      <c r="D10672" s="191"/>
      <c r="E10672" s="97"/>
      <c r="F10672" s="209"/>
      <c r="G10672" s="97"/>
      <c r="H10672" s="188"/>
      <c r="I10672" s="97"/>
      <c r="J10672" s="188"/>
    </row>
    <row r="10673" spans="3:10" ht="14.45" customHeight="1" x14ac:dyDescent="0.2">
      <c r="C10673" s="223"/>
      <c r="D10673" s="191"/>
      <c r="E10673" s="97"/>
      <c r="F10673" s="209"/>
      <c r="G10673" s="97"/>
      <c r="H10673" s="188"/>
      <c r="I10673" s="97"/>
      <c r="J10673" s="188"/>
    </row>
    <row r="10674" spans="3:10" ht="14.45" customHeight="1" x14ac:dyDescent="0.2">
      <c r="C10674" s="223"/>
      <c r="D10674" s="191"/>
      <c r="E10674" s="97"/>
      <c r="F10674" s="209"/>
      <c r="G10674" s="97"/>
      <c r="H10674" s="188"/>
      <c r="I10674" s="97"/>
      <c r="J10674" s="188"/>
    </row>
    <row r="10675" spans="3:10" ht="14.45" customHeight="1" x14ac:dyDescent="0.2">
      <c r="C10675" s="223"/>
      <c r="D10675" s="191"/>
      <c r="E10675" s="97"/>
      <c r="F10675" s="209"/>
      <c r="G10675" s="97"/>
      <c r="H10675" s="188"/>
      <c r="I10675" s="97"/>
      <c r="J10675" s="188"/>
    </row>
    <row r="10676" spans="3:10" ht="14.45" customHeight="1" x14ac:dyDescent="0.2">
      <c r="C10676" s="223"/>
      <c r="D10676" s="191"/>
      <c r="E10676" s="97"/>
      <c r="F10676" s="209"/>
      <c r="G10676" s="97"/>
      <c r="H10676" s="188"/>
      <c r="I10676" s="97"/>
      <c r="J10676" s="188"/>
    </row>
    <row r="10677" spans="3:10" ht="14.45" customHeight="1" x14ac:dyDescent="0.2">
      <c r="C10677" s="223"/>
      <c r="D10677" s="191"/>
      <c r="E10677" s="97"/>
      <c r="F10677" s="209"/>
      <c r="G10677" s="97"/>
      <c r="H10677" s="188"/>
      <c r="I10677" s="97"/>
      <c r="J10677" s="188"/>
    </row>
    <row r="10678" spans="3:10" ht="14.45" customHeight="1" x14ac:dyDescent="0.2">
      <c r="C10678" s="223"/>
      <c r="D10678" s="191"/>
      <c r="E10678" s="97"/>
      <c r="F10678" s="209"/>
      <c r="G10678" s="97"/>
      <c r="H10678" s="188"/>
      <c r="I10678" s="97"/>
      <c r="J10678" s="188"/>
    </row>
    <row r="10679" spans="3:10" ht="14.45" customHeight="1" x14ac:dyDescent="0.2">
      <c r="C10679" s="223"/>
      <c r="D10679" s="191"/>
      <c r="E10679" s="97"/>
      <c r="F10679" s="209"/>
      <c r="G10679" s="97"/>
      <c r="H10679" s="188"/>
      <c r="I10679" s="97"/>
      <c r="J10679" s="188"/>
    </row>
    <row r="10680" spans="3:10" ht="14.45" customHeight="1" x14ac:dyDescent="0.2">
      <c r="C10680" s="223"/>
      <c r="D10680" s="191"/>
      <c r="E10680" s="98"/>
      <c r="F10680" s="209"/>
      <c r="G10680" s="98"/>
      <c r="H10680" s="188"/>
      <c r="I10680" s="98"/>
      <c r="J10680" s="188"/>
    </row>
    <row r="10681" spans="3:10" ht="14.45" customHeight="1" x14ac:dyDescent="0.2">
      <c r="C10681" s="223"/>
      <c r="D10681" s="191"/>
      <c r="E10681" s="105"/>
      <c r="F10681" s="209"/>
      <c r="G10681" s="105"/>
      <c r="H10681" s="188"/>
      <c r="I10681" s="105"/>
      <c r="J10681" s="188"/>
    </row>
    <row r="10682" spans="3:10" ht="14.45" customHeight="1" x14ac:dyDescent="0.2">
      <c r="C10682" s="223"/>
      <c r="D10682" s="191"/>
      <c r="E10682" s="105"/>
      <c r="F10682" s="209"/>
      <c r="G10682" s="105"/>
      <c r="H10682" s="188"/>
      <c r="I10682" s="105"/>
      <c r="J10682" s="188"/>
    </row>
    <row r="10683" spans="3:10" ht="14.45" customHeight="1" x14ac:dyDescent="0.2">
      <c r="C10683" s="223"/>
      <c r="D10683" s="201"/>
      <c r="E10683" s="101" t="s">
        <v>427</v>
      </c>
      <c r="F10683" s="210"/>
      <c r="G10683" s="101"/>
      <c r="H10683" s="188"/>
      <c r="I10683" s="101"/>
      <c r="J10683" s="188"/>
    </row>
    <row r="10684" spans="3:10" ht="14.45" customHeight="1" x14ac:dyDescent="0.2">
      <c r="C10684" s="208" t="s">
        <v>1291</v>
      </c>
      <c r="D10684" s="202" t="s">
        <v>1292</v>
      </c>
      <c r="E10684" s="90"/>
      <c r="F10684" s="231" t="s">
        <v>1557</v>
      </c>
      <c r="G10684" s="90"/>
      <c r="H10684" s="218"/>
      <c r="I10684" s="90"/>
      <c r="J10684" s="218"/>
    </row>
    <row r="10685" spans="3:10" ht="14.45" customHeight="1" x14ac:dyDescent="0.2">
      <c r="C10685" s="223"/>
      <c r="D10685" s="191"/>
      <c r="E10685" s="97"/>
      <c r="F10685" s="209"/>
      <c r="G10685" s="97"/>
      <c r="H10685" s="188"/>
      <c r="I10685" s="97"/>
      <c r="J10685" s="188"/>
    </row>
    <row r="10686" spans="3:10" ht="14.45" customHeight="1" x14ac:dyDescent="0.2">
      <c r="C10686" s="223"/>
      <c r="D10686" s="191"/>
      <c r="E10686" s="97"/>
      <c r="F10686" s="209"/>
      <c r="G10686" s="97"/>
      <c r="H10686" s="188"/>
      <c r="I10686" s="97"/>
      <c r="J10686" s="188"/>
    </row>
    <row r="10687" spans="3:10" ht="14.45" customHeight="1" x14ac:dyDescent="0.2">
      <c r="C10687" s="223"/>
      <c r="D10687" s="191"/>
      <c r="E10687" s="97"/>
      <c r="F10687" s="209"/>
      <c r="G10687" s="97"/>
      <c r="H10687" s="188"/>
      <c r="I10687" s="97"/>
      <c r="J10687" s="188"/>
    </row>
    <row r="10688" spans="3:10" ht="14.45" customHeight="1" x14ac:dyDescent="0.2">
      <c r="C10688" s="223"/>
      <c r="D10688" s="191"/>
      <c r="E10688" s="97"/>
      <c r="F10688" s="209"/>
      <c r="G10688" s="97"/>
      <c r="H10688" s="188"/>
      <c r="I10688" s="97"/>
      <c r="J10688" s="188"/>
    </row>
    <row r="10689" spans="3:10" ht="14.45" customHeight="1" x14ac:dyDescent="0.2">
      <c r="C10689" s="223"/>
      <c r="D10689" s="191"/>
      <c r="E10689" s="97"/>
      <c r="F10689" s="209"/>
      <c r="G10689" s="97"/>
      <c r="H10689" s="188"/>
      <c r="I10689" s="97"/>
      <c r="J10689" s="188"/>
    </row>
    <row r="10690" spans="3:10" ht="14.45" customHeight="1" x14ac:dyDescent="0.2">
      <c r="C10690" s="223"/>
      <c r="D10690" s="191"/>
      <c r="E10690" s="97"/>
      <c r="F10690" s="209"/>
      <c r="G10690" s="97"/>
      <c r="H10690" s="188"/>
      <c r="I10690" s="97"/>
      <c r="J10690" s="188"/>
    </row>
    <row r="10691" spans="3:10" ht="14.45" customHeight="1" x14ac:dyDescent="0.2">
      <c r="C10691" s="223"/>
      <c r="D10691" s="191"/>
      <c r="E10691" s="97"/>
      <c r="F10691" s="209"/>
      <c r="G10691" s="97"/>
      <c r="H10691" s="188"/>
      <c r="I10691" s="97"/>
      <c r="J10691" s="188"/>
    </row>
    <row r="10692" spans="3:10" ht="14.45" customHeight="1" x14ac:dyDescent="0.2">
      <c r="C10692" s="223"/>
      <c r="D10692" s="191"/>
      <c r="E10692" s="97"/>
      <c r="F10692" s="209"/>
      <c r="G10692" s="97"/>
      <c r="H10692" s="188"/>
      <c r="I10692" s="97"/>
      <c r="J10692" s="188"/>
    </row>
    <row r="10693" spans="3:10" ht="14.45" customHeight="1" x14ac:dyDescent="0.2">
      <c r="C10693" s="223"/>
      <c r="D10693" s="191"/>
      <c r="E10693" s="97"/>
      <c r="F10693" s="209"/>
      <c r="G10693" s="97"/>
      <c r="H10693" s="188"/>
      <c r="I10693" s="97"/>
      <c r="J10693" s="188"/>
    </row>
    <row r="10694" spans="3:10" ht="14.45" customHeight="1" x14ac:dyDescent="0.2">
      <c r="C10694" s="223"/>
      <c r="D10694" s="191"/>
      <c r="E10694" s="97"/>
      <c r="F10694" s="209"/>
      <c r="G10694" s="97"/>
      <c r="H10694" s="188"/>
      <c r="I10694" s="97"/>
      <c r="J10694" s="188"/>
    </row>
    <row r="10695" spans="3:10" ht="14.45" customHeight="1" x14ac:dyDescent="0.2">
      <c r="C10695" s="223"/>
      <c r="D10695" s="191"/>
      <c r="E10695" s="97"/>
      <c r="F10695" s="209"/>
      <c r="G10695" s="97"/>
      <c r="H10695" s="188"/>
      <c r="I10695" s="97"/>
      <c r="J10695" s="188"/>
    </row>
    <row r="10696" spans="3:10" ht="14.45" customHeight="1" x14ac:dyDescent="0.2">
      <c r="C10696" s="223"/>
      <c r="D10696" s="191"/>
      <c r="E10696" s="97"/>
      <c r="F10696" s="209"/>
      <c r="G10696" s="97"/>
      <c r="H10696" s="188"/>
      <c r="I10696" s="97"/>
      <c r="J10696" s="188"/>
    </row>
    <row r="10697" spans="3:10" ht="14.45" customHeight="1" x14ac:dyDescent="0.2">
      <c r="C10697" s="223"/>
      <c r="D10697" s="191"/>
      <c r="E10697" s="97"/>
      <c r="F10697" s="209"/>
      <c r="G10697" s="97"/>
      <c r="H10697" s="188"/>
      <c r="I10697" s="97"/>
      <c r="J10697" s="188"/>
    </row>
    <row r="10698" spans="3:10" ht="14.45" customHeight="1" x14ac:dyDescent="0.2">
      <c r="C10698" s="223"/>
      <c r="D10698" s="191"/>
      <c r="E10698" s="97"/>
      <c r="F10698" s="209"/>
      <c r="G10698" s="97"/>
      <c r="H10698" s="188"/>
      <c r="I10698" s="97"/>
      <c r="J10698" s="188"/>
    </row>
    <row r="10699" spans="3:10" ht="14.45" customHeight="1" x14ac:dyDescent="0.2">
      <c r="C10699" s="223"/>
      <c r="D10699" s="191"/>
      <c r="E10699" s="97"/>
      <c r="F10699" s="209"/>
      <c r="G10699" s="97"/>
      <c r="H10699" s="188"/>
      <c r="I10699" s="97"/>
      <c r="J10699" s="188"/>
    </row>
    <row r="10700" spans="3:10" ht="14.45" customHeight="1" x14ac:dyDescent="0.2">
      <c r="C10700" s="223"/>
      <c r="D10700" s="191"/>
      <c r="E10700" s="97"/>
      <c r="F10700" s="209"/>
      <c r="G10700" s="97"/>
      <c r="H10700" s="188"/>
      <c r="I10700" s="97"/>
      <c r="J10700" s="188"/>
    </row>
    <row r="10701" spans="3:10" ht="14.45" customHeight="1" x14ac:dyDescent="0.2">
      <c r="C10701" s="223"/>
      <c r="D10701" s="191"/>
      <c r="E10701" s="97"/>
      <c r="F10701" s="209"/>
      <c r="G10701" s="97"/>
      <c r="H10701" s="188"/>
      <c r="I10701" s="97"/>
      <c r="J10701" s="188"/>
    </row>
    <row r="10702" spans="3:10" ht="14.45" customHeight="1" x14ac:dyDescent="0.2">
      <c r="C10702" s="223"/>
      <c r="D10702" s="191"/>
      <c r="E10702" s="97"/>
      <c r="F10702" s="209"/>
      <c r="G10702" s="97"/>
      <c r="H10702" s="188"/>
      <c r="I10702" s="97"/>
      <c r="J10702" s="188"/>
    </row>
    <row r="10703" spans="3:10" ht="14.45" customHeight="1" x14ac:dyDescent="0.2">
      <c r="C10703" s="223"/>
      <c r="D10703" s="191"/>
      <c r="E10703" s="97"/>
      <c r="F10703" s="209"/>
      <c r="G10703" s="97"/>
      <c r="H10703" s="188"/>
      <c r="I10703" s="97"/>
      <c r="J10703" s="188"/>
    </row>
    <row r="10704" spans="3:10" ht="14.45" customHeight="1" x14ac:dyDescent="0.2">
      <c r="C10704" s="223"/>
      <c r="D10704" s="191"/>
      <c r="E10704" s="97"/>
      <c r="F10704" s="209"/>
      <c r="G10704" s="97"/>
      <c r="H10704" s="188"/>
      <c r="I10704" s="97"/>
      <c r="J10704" s="188"/>
    </row>
    <row r="10705" spans="3:10" ht="14.45" customHeight="1" x14ac:dyDescent="0.2">
      <c r="C10705" s="223"/>
      <c r="D10705" s="191"/>
      <c r="E10705" s="97"/>
      <c r="F10705" s="209"/>
      <c r="G10705" s="97"/>
      <c r="H10705" s="188"/>
      <c r="I10705" s="97"/>
      <c r="J10705" s="188"/>
    </row>
    <row r="10706" spans="3:10" ht="14.45" customHeight="1" x14ac:dyDescent="0.2">
      <c r="C10706" s="223"/>
      <c r="D10706" s="191"/>
      <c r="E10706" s="97"/>
      <c r="F10706" s="209"/>
      <c r="G10706" s="97"/>
      <c r="H10706" s="188"/>
      <c r="I10706" s="97"/>
      <c r="J10706" s="188"/>
    </row>
    <row r="10707" spans="3:10" ht="14.45" customHeight="1" x14ac:dyDescent="0.2">
      <c r="C10707" s="223"/>
      <c r="D10707" s="191"/>
      <c r="E10707" s="97"/>
      <c r="F10707" s="209"/>
      <c r="G10707" s="97"/>
      <c r="H10707" s="188"/>
      <c r="I10707" s="97"/>
      <c r="J10707" s="188"/>
    </row>
    <row r="10708" spans="3:10" ht="14.45" customHeight="1" x14ac:dyDescent="0.2">
      <c r="C10708" s="223"/>
      <c r="D10708" s="191"/>
      <c r="E10708" s="97"/>
      <c r="F10708" s="209"/>
      <c r="G10708" s="97"/>
      <c r="H10708" s="188"/>
      <c r="I10708" s="97"/>
      <c r="J10708" s="188"/>
    </row>
    <row r="10709" spans="3:10" ht="14.45" customHeight="1" x14ac:dyDescent="0.2">
      <c r="C10709" s="223"/>
      <c r="D10709" s="191"/>
      <c r="E10709" s="97"/>
      <c r="F10709" s="209"/>
      <c r="G10709" s="97"/>
      <c r="H10709" s="188"/>
      <c r="I10709" s="97"/>
      <c r="J10709" s="188"/>
    </row>
    <row r="10710" spans="3:10" ht="14.45" customHeight="1" x14ac:dyDescent="0.2">
      <c r="C10710" s="223"/>
      <c r="D10710" s="191"/>
      <c r="E10710" s="97"/>
      <c r="F10710" s="209"/>
      <c r="G10710" s="97"/>
      <c r="H10710" s="188"/>
      <c r="I10710" s="97"/>
      <c r="J10710" s="188"/>
    </row>
    <row r="10711" spans="3:10" ht="14.45" customHeight="1" x14ac:dyDescent="0.2">
      <c r="C10711" s="223"/>
      <c r="D10711" s="191"/>
      <c r="E10711" s="97"/>
      <c r="F10711" s="209"/>
      <c r="G10711" s="97"/>
      <c r="H10711" s="188"/>
      <c r="I10711" s="97"/>
      <c r="J10711" s="188"/>
    </row>
    <row r="10712" spans="3:10" ht="14.45" customHeight="1" x14ac:dyDescent="0.2">
      <c r="C10712" s="223"/>
      <c r="D10712" s="191"/>
      <c r="E10712" s="97"/>
      <c r="F10712" s="209"/>
      <c r="G10712" s="97"/>
      <c r="H10712" s="188"/>
      <c r="I10712" s="97"/>
      <c r="J10712" s="188"/>
    </row>
    <row r="10713" spans="3:10" ht="14.45" customHeight="1" x14ac:dyDescent="0.2">
      <c r="C10713" s="223"/>
      <c r="D10713" s="191"/>
      <c r="E10713" s="97"/>
      <c r="F10713" s="209"/>
      <c r="G10713" s="97"/>
      <c r="H10713" s="188"/>
      <c r="I10713" s="97"/>
      <c r="J10713" s="188"/>
    </row>
    <row r="10714" spans="3:10" ht="14.45" customHeight="1" x14ac:dyDescent="0.2">
      <c r="C10714" s="223"/>
      <c r="D10714" s="191"/>
      <c r="E10714" s="97"/>
      <c r="F10714" s="209"/>
      <c r="G10714" s="97"/>
      <c r="H10714" s="188"/>
      <c r="I10714" s="97"/>
      <c r="J10714" s="188"/>
    </row>
    <row r="10715" spans="3:10" ht="14.45" customHeight="1" x14ac:dyDescent="0.2">
      <c r="C10715" s="223"/>
      <c r="D10715" s="191"/>
      <c r="E10715" s="97"/>
      <c r="F10715" s="209"/>
      <c r="G10715" s="97"/>
      <c r="H10715" s="188"/>
      <c r="I10715" s="97"/>
      <c r="J10715" s="188"/>
    </row>
    <row r="10716" spans="3:10" ht="14.45" customHeight="1" x14ac:dyDescent="0.2">
      <c r="C10716" s="223"/>
      <c r="D10716" s="191"/>
      <c r="E10716" s="97"/>
      <c r="F10716" s="209"/>
      <c r="G10716" s="97"/>
      <c r="H10716" s="188"/>
      <c r="I10716" s="97"/>
      <c r="J10716" s="188"/>
    </row>
    <row r="10717" spans="3:10" ht="14.45" customHeight="1" x14ac:dyDescent="0.2">
      <c r="C10717" s="223"/>
      <c r="D10717" s="191"/>
      <c r="E10717" s="98"/>
      <c r="F10717" s="209"/>
      <c r="G10717" s="98"/>
      <c r="H10717" s="188"/>
      <c r="I10717" s="98"/>
      <c r="J10717" s="188"/>
    </row>
    <row r="10718" spans="3:10" ht="14.45" customHeight="1" x14ac:dyDescent="0.2">
      <c r="C10718" s="223"/>
      <c r="D10718" s="191"/>
      <c r="E10718" s="97"/>
      <c r="F10718" s="209"/>
      <c r="G10718" s="97"/>
      <c r="H10718" s="188"/>
      <c r="I10718" s="97"/>
      <c r="J10718" s="188"/>
    </row>
    <row r="10719" spans="3:10" ht="14.45" customHeight="1" x14ac:dyDescent="0.2">
      <c r="C10719" s="223"/>
      <c r="D10719" s="191"/>
      <c r="E10719" s="97"/>
      <c r="F10719" s="209"/>
      <c r="G10719" s="97"/>
      <c r="H10719" s="188"/>
      <c r="I10719" s="97"/>
      <c r="J10719" s="188"/>
    </row>
    <row r="10720" spans="3:10" ht="14.45" customHeight="1" x14ac:dyDescent="0.2">
      <c r="C10720" s="223"/>
      <c r="D10720" s="191"/>
      <c r="E10720" s="98"/>
      <c r="F10720" s="209"/>
      <c r="G10720" s="98"/>
      <c r="H10720" s="188"/>
      <c r="I10720" s="98"/>
      <c r="J10720" s="188"/>
    </row>
    <row r="10721" spans="3:10" ht="14.45" customHeight="1" x14ac:dyDescent="0.2">
      <c r="C10721" s="223"/>
      <c r="D10721" s="191"/>
      <c r="E10721" s="97"/>
      <c r="F10721" s="209"/>
      <c r="G10721" s="97"/>
      <c r="H10721" s="188"/>
      <c r="I10721" s="97"/>
      <c r="J10721" s="188"/>
    </row>
    <row r="10722" spans="3:10" ht="14.45" customHeight="1" x14ac:dyDescent="0.2">
      <c r="C10722" s="223"/>
      <c r="D10722" s="191"/>
      <c r="E10722" s="97"/>
      <c r="F10722" s="209"/>
      <c r="G10722" s="97"/>
      <c r="H10722" s="188"/>
      <c r="I10722" s="97"/>
      <c r="J10722" s="188"/>
    </row>
    <row r="10723" spans="3:10" ht="14.45" customHeight="1" x14ac:dyDescent="0.2">
      <c r="C10723" s="223"/>
      <c r="D10723" s="191"/>
      <c r="E10723" s="97"/>
      <c r="F10723" s="209"/>
      <c r="G10723" s="97"/>
      <c r="H10723" s="188"/>
      <c r="I10723" s="97"/>
      <c r="J10723" s="188"/>
    </row>
    <row r="10724" spans="3:10" ht="14.45" customHeight="1" x14ac:dyDescent="0.2">
      <c r="C10724" s="223"/>
      <c r="D10724" s="191"/>
      <c r="E10724" s="97"/>
      <c r="F10724" s="209"/>
      <c r="G10724" s="97"/>
      <c r="H10724" s="188"/>
      <c r="I10724" s="97"/>
      <c r="J10724" s="188"/>
    </row>
    <row r="10725" spans="3:10" ht="14.45" customHeight="1" x14ac:dyDescent="0.2">
      <c r="C10725" s="223"/>
      <c r="D10725" s="191"/>
      <c r="E10725" s="97"/>
      <c r="F10725" s="209"/>
      <c r="G10725" s="97"/>
      <c r="H10725" s="188"/>
      <c r="I10725" s="97"/>
      <c r="J10725" s="188"/>
    </row>
    <row r="10726" spans="3:10" ht="14.45" customHeight="1" x14ac:dyDescent="0.2">
      <c r="C10726" s="223"/>
      <c r="D10726" s="191"/>
      <c r="E10726" s="97"/>
      <c r="F10726" s="209"/>
      <c r="G10726" s="97"/>
      <c r="H10726" s="188"/>
      <c r="I10726" s="97"/>
      <c r="J10726" s="188"/>
    </row>
    <row r="10727" spans="3:10" ht="14.45" customHeight="1" x14ac:dyDescent="0.2">
      <c r="C10727" s="223"/>
      <c r="D10727" s="191"/>
      <c r="E10727" s="97"/>
      <c r="F10727" s="209"/>
      <c r="G10727" s="97"/>
      <c r="H10727" s="188"/>
      <c r="I10727" s="97"/>
      <c r="J10727" s="188"/>
    </row>
    <row r="10728" spans="3:10" ht="14.45" customHeight="1" x14ac:dyDescent="0.2">
      <c r="C10728" s="223"/>
      <c r="D10728" s="191"/>
      <c r="E10728" s="97"/>
      <c r="F10728" s="209"/>
      <c r="G10728" s="97"/>
      <c r="H10728" s="188"/>
      <c r="I10728" s="97"/>
      <c r="J10728" s="188"/>
    </row>
    <row r="10729" spans="3:10" ht="14.45" customHeight="1" x14ac:dyDescent="0.2">
      <c r="C10729" s="223"/>
      <c r="D10729" s="191"/>
      <c r="E10729" s="97"/>
      <c r="F10729" s="209"/>
      <c r="G10729" s="97"/>
      <c r="H10729" s="188"/>
      <c r="I10729" s="97"/>
      <c r="J10729" s="188"/>
    </row>
    <row r="10730" spans="3:10" ht="14.45" customHeight="1" x14ac:dyDescent="0.2">
      <c r="C10730" s="223"/>
      <c r="D10730" s="191"/>
      <c r="E10730" s="97"/>
      <c r="F10730" s="209"/>
      <c r="G10730" s="97"/>
      <c r="H10730" s="188"/>
      <c r="I10730" s="97"/>
      <c r="J10730" s="188"/>
    </row>
    <row r="10731" spans="3:10" ht="14.45" customHeight="1" x14ac:dyDescent="0.2">
      <c r="C10731" s="223"/>
      <c r="D10731" s="191"/>
      <c r="E10731" s="97"/>
      <c r="F10731" s="209"/>
      <c r="G10731" s="97"/>
      <c r="H10731" s="188"/>
      <c r="I10731" s="97"/>
      <c r="J10731" s="188"/>
    </row>
    <row r="10732" spans="3:10" ht="14.45" customHeight="1" x14ac:dyDescent="0.2">
      <c r="C10732" s="223"/>
      <c r="D10732" s="191"/>
      <c r="E10732" s="98"/>
      <c r="F10732" s="209"/>
      <c r="G10732" s="98"/>
      <c r="H10732" s="188"/>
      <c r="I10732" s="98"/>
      <c r="J10732" s="188"/>
    </row>
    <row r="10733" spans="3:10" ht="14.45" customHeight="1" x14ac:dyDescent="0.2">
      <c r="C10733" s="223"/>
      <c r="D10733" s="191"/>
      <c r="E10733" s="97"/>
      <c r="F10733" s="209"/>
      <c r="G10733" s="97"/>
      <c r="H10733" s="188"/>
      <c r="I10733" s="97"/>
      <c r="J10733" s="188"/>
    </row>
    <row r="10734" spans="3:10" ht="14.45" customHeight="1" x14ac:dyDescent="0.2">
      <c r="C10734" s="223"/>
      <c r="D10734" s="191"/>
      <c r="E10734" s="97"/>
      <c r="F10734" s="209"/>
      <c r="G10734" s="97"/>
      <c r="H10734" s="188"/>
      <c r="I10734" s="97"/>
      <c r="J10734" s="188"/>
    </row>
    <row r="10735" spans="3:10" ht="14.45" customHeight="1" x14ac:dyDescent="0.2">
      <c r="C10735" s="223"/>
      <c r="D10735" s="191"/>
      <c r="E10735" s="98"/>
      <c r="F10735" s="209"/>
      <c r="G10735" s="98"/>
      <c r="H10735" s="188"/>
      <c r="I10735" s="98"/>
      <c r="J10735" s="188"/>
    </row>
    <row r="10736" spans="3:10" ht="14.45" customHeight="1" x14ac:dyDescent="0.2">
      <c r="C10736" s="223"/>
      <c r="D10736" s="191"/>
      <c r="E10736" s="97"/>
      <c r="F10736" s="209"/>
      <c r="G10736" s="97"/>
      <c r="H10736" s="188"/>
      <c r="I10736" s="97"/>
      <c r="J10736" s="188"/>
    </row>
    <row r="10737" spans="3:10" ht="14.45" customHeight="1" x14ac:dyDescent="0.2">
      <c r="C10737" s="223"/>
      <c r="D10737" s="191"/>
      <c r="E10737" s="97"/>
      <c r="F10737" s="209"/>
      <c r="G10737" s="97"/>
      <c r="H10737" s="188"/>
      <c r="I10737" s="97"/>
      <c r="J10737" s="188"/>
    </row>
    <row r="10738" spans="3:10" ht="14.45" customHeight="1" x14ac:dyDescent="0.2">
      <c r="C10738" s="223"/>
      <c r="D10738" s="191"/>
      <c r="E10738" s="100"/>
      <c r="F10738" s="209"/>
      <c r="G10738" s="100"/>
      <c r="H10738" s="188"/>
      <c r="I10738" s="100"/>
      <c r="J10738" s="188"/>
    </row>
    <row r="10739" spans="3:10" ht="14.45" customHeight="1" x14ac:dyDescent="0.2">
      <c r="C10739" s="223"/>
      <c r="D10739" s="191"/>
      <c r="E10739" s="100"/>
      <c r="F10739" s="209"/>
      <c r="G10739" s="100"/>
      <c r="H10739" s="188"/>
      <c r="I10739" s="100"/>
      <c r="J10739" s="188"/>
    </row>
    <row r="10740" spans="3:10" ht="14.45" customHeight="1" x14ac:dyDescent="0.2">
      <c r="C10740" s="223"/>
      <c r="D10740" s="191"/>
      <c r="E10740" s="100"/>
      <c r="F10740" s="209"/>
      <c r="G10740" s="100"/>
      <c r="H10740" s="188"/>
      <c r="I10740" s="100"/>
      <c r="J10740" s="188"/>
    </row>
    <row r="10741" spans="3:10" ht="14.45" customHeight="1" x14ac:dyDescent="0.2">
      <c r="C10741" s="223"/>
      <c r="D10741" s="191"/>
      <c r="E10741" s="100"/>
      <c r="F10741" s="209"/>
      <c r="G10741" s="100"/>
      <c r="H10741" s="188"/>
      <c r="I10741" s="100"/>
      <c r="J10741" s="188"/>
    </row>
    <row r="10742" spans="3:10" ht="14.45" customHeight="1" x14ac:dyDescent="0.2">
      <c r="C10742" s="223"/>
      <c r="D10742" s="191"/>
      <c r="E10742" s="100"/>
      <c r="F10742" s="209"/>
      <c r="G10742" s="100"/>
      <c r="H10742" s="188"/>
      <c r="I10742" s="100"/>
      <c r="J10742" s="188"/>
    </row>
    <row r="10743" spans="3:10" ht="14.45" customHeight="1" x14ac:dyDescent="0.2">
      <c r="C10743" s="223"/>
      <c r="D10743" s="191"/>
      <c r="E10743" s="100"/>
      <c r="F10743" s="209"/>
      <c r="G10743" s="100"/>
      <c r="H10743" s="188"/>
      <c r="I10743" s="100"/>
      <c r="J10743" s="188"/>
    </row>
    <row r="10744" spans="3:10" ht="14.45" customHeight="1" x14ac:dyDescent="0.2">
      <c r="C10744" s="223"/>
      <c r="D10744" s="191"/>
      <c r="E10744" s="100"/>
      <c r="F10744" s="209"/>
      <c r="G10744" s="100"/>
      <c r="H10744" s="188"/>
      <c r="I10744" s="100"/>
      <c r="J10744" s="188"/>
    </row>
    <row r="10745" spans="3:10" ht="14.45" customHeight="1" x14ac:dyDescent="0.2">
      <c r="C10745" s="223"/>
      <c r="D10745" s="191"/>
      <c r="E10745" s="105"/>
      <c r="F10745" s="209"/>
      <c r="G10745" s="105"/>
      <c r="H10745" s="188"/>
      <c r="I10745" s="105"/>
      <c r="J10745" s="188"/>
    </row>
    <row r="10746" spans="3:10" ht="14.45" customHeight="1" x14ac:dyDescent="0.2">
      <c r="C10746" s="223"/>
      <c r="D10746" s="201"/>
      <c r="E10746" s="101" t="s">
        <v>427</v>
      </c>
      <c r="F10746" s="210"/>
      <c r="G10746" s="101"/>
      <c r="H10746" s="188"/>
      <c r="I10746" s="101"/>
      <c r="J10746" s="188"/>
    </row>
    <row r="10747" spans="3:10" ht="14.45" customHeight="1" x14ac:dyDescent="0.2">
      <c r="C10747" s="190" t="s">
        <v>1293</v>
      </c>
      <c r="D10747" s="202" t="s">
        <v>1294</v>
      </c>
      <c r="E10747" s="90"/>
      <c r="F10747" s="193" t="s">
        <v>1558</v>
      </c>
      <c r="G10747" s="90"/>
      <c r="H10747" s="133"/>
      <c r="I10747" s="90"/>
      <c r="J10747" s="133"/>
    </row>
    <row r="10748" spans="3:10" ht="14.45" customHeight="1" x14ac:dyDescent="0.2">
      <c r="C10748" s="191"/>
      <c r="D10748" s="191"/>
      <c r="E10748" s="90"/>
      <c r="F10748" s="209"/>
      <c r="G10748" s="90"/>
      <c r="H10748" s="188"/>
      <c r="I10748" s="90"/>
      <c r="J10748" s="188"/>
    </row>
    <row r="10749" spans="3:10" ht="14.45" customHeight="1" x14ac:dyDescent="0.2">
      <c r="C10749" s="191"/>
      <c r="D10749" s="191"/>
      <c r="E10749" s="90"/>
      <c r="F10749" s="209"/>
      <c r="G10749" s="90"/>
      <c r="H10749" s="188"/>
      <c r="I10749" s="90"/>
      <c r="J10749" s="188"/>
    </row>
    <row r="10750" spans="3:10" ht="14.45" customHeight="1" x14ac:dyDescent="0.2">
      <c r="C10750" s="191"/>
      <c r="D10750" s="191"/>
      <c r="E10750" s="90"/>
      <c r="F10750" s="209"/>
      <c r="G10750" s="90"/>
      <c r="H10750" s="188"/>
      <c r="I10750" s="90"/>
      <c r="J10750" s="188"/>
    </row>
    <row r="10751" spans="3:10" ht="14.45" customHeight="1" x14ac:dyDescent="0.2">
      <c r="C10751" s="191"/>
      <c r="D10751" s="191"/>
      <c r="E10751" s="90"/>
      <c r="F10751" s="209"/>
      <c r="G10751" s="90"/>
      <c r="H10751" s="188"/>
      <c r="I10751" s="90"/>
      <c r="J10751" s="188"/>
    </row>
    <row r="10752" spans="3:10" ht="14.45" customHeight="1" x14ac:dyDescent="0.2">
      <c r="C10752" s="191"/>
      <c r="D10752" s="191"/>
      <c r="E10752" s="90"/>
      <c r="F10752" s="209"/>
      <c r="G10752" s="90"/>
      <c r="H10752" s="188"/>
      <c r="I10752" s="90"/>
      <c r="J10752" s="188"/>
    </row>
    <row r="10753" spans="3:10" ht="14.45" customHeight="1" x14ac:dyDescent="0.2">
      <c r="C10753" s="191"/>
      <c r="D10753" s="191"/>
      <c r="E10753" s="90"/>
      <c r="F10753" s="209"/>
      <c r="G10753" s="90"/>
      <c r="H10753" s="188"/>
      <c r="I10753" s="90"/>
      <c r="J10753" s="188"/>
    </row>
    <row r="10754" spans="3:10" ht="14.45" customHeight="1" x14ac:dyDescent="0.2">
      <c r="C10754" s="191"/>
      <c r="D10754" s="191"/>
      <c r="E10754" s="90"/>
      <c r="F10754" s="209"/>
      <c r="G10754" s="90"/>
      <c r="H10754" s="188"/>
      <c r="I10754" s="90"/>
      <c r="J10754" s="188"/>
    </row>
    <row r="10755" spans="3:10" ht="14.45" customHeight="1" x14ac:dyDescent="0.2">
      <c r="C10755" s="191"/>
      <c r="D10755" s="191"/>
      <c r="E10755" s="90"/>
      <c r="F10755" s="209"/>
      <c r="G10755" s="90"/>
      <c r="H10755" s="188"/>
      <c r="I10755" s="90"/>
      <c r="J10755" s="188"/>
    </row>
    <row r="10756" spans="3:10" ht="14.45" customHeight="1" x14ac:dyDescent="0.2">
      <c r="C10756" s="191"/>
      <c r="D10756" s="191"/>
      <c r="E10756" s="90"/>
      <c r="F10756" s="209"/>
      <c r="G10756" s="90"/>
      <c r="H10756" s="188"/>
      <c r="I10756" s="90"/>
      <c r="J10756" s="188"/>
    </row>
    <row r="10757" spans="3:10" ht="14.45" customHeight="1" x14ac:dyDescent="0.2">
      <c r="C10757" s="191"/>
      <c r="D10757" s="191"/>
      <c r="E10757" s="90"/>
      <c r="F10757" s="209"/>
      <c r="G10757" s="90"/>
      <c r="H10757" s="188"/>
      <c r="I10757" s="90"/>
      <c r="J10757" s="188"/>
    </row>
    <row r="10758" spans="3:10" ht="14.45" customHeight="1" x14ac:dyDescent="0.2">
      <c r="C10758" s="191"/>
      <c r="D10758" s="191"/>
      <c r="E10758" s="90"/>
      <c r="F10758" s="209"/>
      <c r="G10758" s="90"/>
      <c r="H10758" s="188"/>
      <c r="I10758" s="90"/>
      <c r="J10758" s="188"/>
    </row>
    <row r="10759" spans="3:10" ht="14.45" customHeight="1" x14ac:dyDescent="0.2">
      <c r="C10759" s="191"/>
      <c r="D10759" s="191"/>
      <c r="E10759" s="90"/>
      <c r="F10759" s="209"/>
      <c r="G10759" s="90"/>
      <c r="H10759" s="188"/>
      <c r="I10759" s="90"/>
      <c r="J10759" s="188"/>
    </row>
    <row r="10760" spans="3:10" ht="14.45" customHeight="1" x14ac:dyDescent="0.2">
      <c r="C10760" s="191"/>
      <c r="D10760" s="191"/>
      <c r="E10760" s="90"/>
      <c r="F10760" s="209"/>
      <c r="G10760" s="90"/>
      <c r="H10760" s="188"/>
      <c r="I10760" s="90"/>
      <c r="J10760" s="188"/>
    </row>
    <row r="10761" spans="3:10" ht="14.45" customHeight="1" x14ac:dyDescent="0.2">
      <c r="C10761" s="191"/>
      <c r="D10761" s="191"/>
      <c r="E10761" s="90"/>
      <c r="F10761" s="209"/>
      <c r="G10761" s="90"/>
      <c r="H10761" s="188"/>
      <c r="I10761" s="90"/>
      <c r="J10761" s="188"/>
    </row>
    <row r="10762" spans="3:10" ht="14.45" customHeight="1" x14ac:dyDescent="0.2">
      <c r="C10762" s="191"/>
      <c r="D10762" s="191"/>
      <c r="E10762" s="90"/>
      <c r="F10762" s="209"/>
      <c r="G10762" s="90"/>
      <c r="H10762" s="188"/>
      <c r="I10762" s="90"/>
      <c r="J10762" s="188"/>
    </row>
    <row r="10763" spans="3:10" ht="14.45" customHeight="1" x14ac:dyDescent="0.2">
      <c r="C10763" s="191"/>
      <c r="D10763" s="191"/>
      <c r="E10763" s="90"/>
      <c r="F10763" s="209"/>
      <c r="G10763" s="90"/>
      <c r="H10763" s="188"/>
      <c r="I10763" s="90"/>
      <c r="J10763" s="188"/>
    </row>
    <row r="10764" spans="3:10" ht="14.45" customHeight="1" x14ac:dyDescent="0.2">
      <c r="C10764" s="191"/>
      <c r="D10764" s="191"/>
      <c r="E10764" s="90"/>
      <c r="F10764" s="209"/>
      <c r="G10764" s="90"/>
      <c r="H10764" s="188"/>
      <c r="I10764" s="90"/>
      <c r="J10764" s="188"/>
    </row>
    <row r="10765" spans="3:10" ht="14.45" customHeight="1" x14ac:dyDescent="0.2">
      <c r="C10765" s="191"/>
      <c r="D10765" s="191"/>
      <c r="E10765" s="90"/>
      <c r="F10765" s="209"/>
      <c r="G10765" s="90"/>
      <c r="H10765" s="188"/>
      <c r="I10765" s="90"/>
      <c r="J10765" s="188"/>
    </row>
    <row r="10766" spans="3:10" ht="14.45" customHeight="1" x14ac:dyDescent="0.2">
      <c r="C10766" s="191"/>
      <c r="D10766" s="191"/>
      <c r="E10766" s="90"/>
      <c r="F10766" s="209"/>
      <c r="G10766" s="90"/>
      <c r="H10766" s="188"/>
      <c r="I10766" s="90"/>
      <c r="J10766" s="188"/>
    </row>
    <row r="10767" spans="3:10" ht="14.45" customHeight="1" x14ac:dyDescent="0.2">
      <c r="C10767" s="191"/>
      <c r="D10767" s="191"/>
      <c r="E10767" s="90"/>
      <c r="F10767" s="209"/>
      <c r="G10767" s="90"/>
      <c r="H10767" s="188"/>
      <c r="I10767" s="90"/>
      <c r="J10767" s="188"/>
    </row>
    <row r="10768" spans="3:10" ht="14.45" customHeight="1" x14ac:dyDescent="0.2">
      <c r="C10768" s="191"/>
      <c r="D10768" s="191"/>
      <c r="E10768" s="90"/>
      <c r="F10768" s="209"/>
      <c r="G10768" s="90"/>
      <c r="H10768" s="188"/>
      <c r="I10768" s="90"/>
      <c r="J10768" s="188"/>
    </row>
    <row r="10769" spans="3:10" ht="14.45" customHeight="1" x14ac:dyDescent="0.2">
      <c r="C10769" s="191"/>
      <c r="D10769" s="191"/>
      <c r="E10769" s="90"/>
      <c r="F10769" s="209"/>
      <c r="G10769" s="90"/>
      <c r="H10769" s="188"/>
      <c r="I10769" s="90"/>
      <c r="J10769" s="188"/>
    </row>
    <row r="10770" spans="3:10" ht="14.45" customHeight="1" x14ac:dyDescent="0.2">
      <c r="C10770" s="191"/>
      <c r="D10770" s="191"/>
      <c r="E10770" s="90"/>
      <c r="F10770" s="209"/>
      <c r="G10770" s="90"/>
      <c r="H10770" s="188"/>
      <c r="I10770" s="90"/>
      <c r="J10770" s="188"/>
    </row>
    <row r="10771" spans="3:10" ht="14.45" customHeight="1" x14ac:dyDescent="0.2">
      <c r="C10771" s="191"/>
      <c r="D10771" s="191"/>
      <c r="E10771" s="90"/>
      <c r="F10771" s="209"/>
      <c r="G10771" s="90"/>
      <c r="H10771" s="188"/>
      <c r="I10771" s="90"/>
      <c r="J10771" s="188"/>
    </row>
    <row r="10772" spans="3:10" ht="14.45" customHeight="1" x14ac:dyDescent="0.2">
      <c r="C10772" s="191"/>
      <c r="D10772" s="191"/>
      <c r="E10772" s="90"/>
      <c r="F10772" s="209"/>
      <c r="G10772" s="90"/>
      <c r="H10772" s="188"/>
      <c r="I10772" s="90"/>
      <c r="J10772" s="188"/>
    </row>
    <row r="10773" spans="3:10" ht="14.45" customHeight="1" x14ac:dyDescent="0.2">
      <c r="C10773" s="191"/>
      <c r="D10773" s="191"/>
      <c r="E10773" s="90"/>
      <c r="F10773" s="209"/>
      <c r="G10773" s="90"/>
      <c r="H10773" s="188"/>
      <c r="I10773" s="90"/>
      <c r="J10773" s="188"/>
    </row>
    <row r="10774" spans="3:10" ht="14.45" customHeight="1" x14ac:dyDescent="0.2">
      <c r="C10774" s="191"/>
      <c r="D10774" s="191"/>
      <c r="E10774" s="90"/>
      <c r="F10774" s="209"/>
      <c r="G10774" s="90"/>
      <c r="H10774" s="188"/>
      <c r="I10774" s="90"/>
      <c r="J10774" s="188"/>
    </row>
    <row r="10775" spans="3:10" ht="14.45" customHeight="1" x14ac:dyDescent="0.2">
      <c r="C10775" s="191"/>
      <c r="D10775" s="191"/>
      <c r="E10775" s="90"/>
      <c r="F10775" s="209"/>
      <c r="G10775" s="90"/>
      <c r="H10775" s="188"/>
      <c r="I10775" s="90"/>
      <c r="J10775" s="188"/>
    </row>
    <row r="10776" spans="3:10" ht="14.45" customHeight="1" x14ac:dyDescent="0.2">
      <c r="C10776" s="191"/>
      <c r="D10776" s="191"/>
      <c r="E10776" s="90"/>
      <c r="F10776" s="209"/>
      <c r="G10776" s="90"/>
      <c r="H10776" s="188"/>
      <c r="I10776" s="90"/>
      <c r="J10776" s="188"/>
    </row>
    <row r="10777" spans="3:10" ht="14.45" customHeight="1" x14ac:dyDescent="0.2">
      <c r="C10777" s="191"/>
      <c r="D10777" s="191"/>
      <c r="E10777" s="90"/>
      <c r="F10777" s="209"/>
      <c r="G10777" s="90"/>
      <c r="H10777" s="188"/>
      <c r="I10777" s="90"/>
      <c r="J10777" s="188"/>
    </row>
    <row r="10778" spans="3:10" ht="14.45" customHeight="1" x14ac:dyDescent="0.2">
      <c r="C10778" s="191"/>
      <c r="D10778" s="191"/>
      <c r="E10778" s="90"/>
      <c r="F10778" s="209"/>
      <c r="G10778" s="90"/>
      <c r="H10778" s="188"/>
      <c r="I10778" s="90"/>
      <c r="J10778" s="188"/>
    </row>
    <row r="10779" spans="3:10" ht="14.45" customHeight="1" x14ac:dyDescent="0.2">
      <c r="C10779" s="191"/>
      <c r="D10779" s="191"/>
      <c r="E10779" s="90"/>
      <c r="F10779" s="209"/>
      <c r="G10779" s="90"/>
      <c r="H10779" s="188"/>
      <c r="I10779" s="90"/>
      <c r="J10779" s="188"/>
    </row>
    <row r="10780" spans="3:10" ht="14.45" customHeight="1" x14ac:dyDescent="0.2">
      <c r="C10780" s="191"/>
      <c r="D10780" s="191"/>
      <c r="E10780" s="90"/>
      <c r="F10780" s="209"/>
      <c r="G10780" s="90"/>
      <c r="H10780" s="188"/>
      <c r="I10780" s="90"/>
      <c r="J10780" s="188"/>
    </row>
    <row r="10781" spans="3:10" ht="14.45" customHeight="1" x14ac:dyDescent="0.2">
      <c r="C10781" s="191"/>
      <c r="D10781" s="191"/>
      <c r="E10781" s="90"/>
      <c r="F10781" s="209"/>
      <c r="G10781" s="90"/>
      <c r="H10781" s="188"/>
      <c r="I10781" s="90"/>
      <c r="J10781" s="188"/>
    </row>
    <row r="10782" spans="3:10" ht="14.45" customHeight="1" x14ac:dyDescent="0.2">
      <c r="C10782" s="191"/>
      <c r="D10782" s="191"/>
      <c r="E10782" s="90"/>
      <c r="F10782" s="209"/>
      <c r="G10782" s="90"/>
      <c r="H10782" s="188"/>
      <c r="I10782" s="90"/>
      <c r="J10782" s="188"/>
    </row>
    <row r="10783" spans="3:10" ht="14.45" customHeight="1" x14ac:dyDescent="0.2">
      <c r="C10783" s="191"/>
      <c r="D10783" s="191"/>
      <c r="E10783" s="90"/>
      <c r="F10783" s="209"/>
      <c r="G10783" s="90"/>
      <c r="H10783" s="188"/>
      <c r="I10783" s="90"/>
      <c r="J10783" s="188"/>
    </row>
    <row r="10784" spans="3:10" ht="14.45" customHeight="1" x14ac:dyDescent="0.2">
      <c r="C10784" s="191"/>
      <c r="D10784" s="191"/>
      <c r="E10784" s="90"/>
      <c r="F10784" s="209"/>
      <c r="G10784" s="90"/>
      <c r="H10784" s="188"/>
      <c r="I10784" s="90"/>
      <c r="J10784" s="188"/>
    </row>
    <row r="10785" spans="3:10" ht="14.45" customHeight="1" x14ac:dyDescent="0.2">
      <c r="C10785" s="191"/>
      <c r="D10785" s="191"/>
      <c r="E10785" s="90"/>
      <c r="F10785" s="209"/>
      <c r="G10785" s="90"/>
      <c r="H10785" s="188"/>
      <c r="I10785" s="90"/>
      <c r="J10785" s="188"/>
    </row>
    <row r="10786" spans="3:10" ht="14.45" customHeight="1" x14ac:dyDescent="0.2">
      <c r="C10786" s="191"/>
      <c r="D10786" s="191"/>
      <c r="E10786" s="90"/>
      <c r="F10786" s="209"/>
      <c r="G10786" s="90"/>
      <c r="H10786" s="188"/>
      <c r="I10786" s="90"/>
      <c r="J10786" s="188"/>
    </row>
    <row r="10787" spans="3:10" ht="14.45" customHeight="1" x14ac:dyDescent="0.2">
      <c r="C10787" s="191"/>
      <c r="D10787" s="191"/>
      <c r="E10787" s="90"/>
      <c r="F10787" s="209"/>
      <c r="G10787" s="90"/>
      <c r="H10787" s="188"/>
      <c r="I10787" s="90"/>
      <c r="J10787" s="188"/>
    </row>
    <row r="10788" spans="3:10" ht="14.45" customHeight="1" x14ac:dyDescent="0.2">
      <c r="C10788" s="191"/>
      <c r="D10788" s="191"/>
      <c r="E10788" s="90"/>
      <c r="F10788" s="209"/>
      <c r="G10788" s="90"/>
      <c r="H10788" s="188"/>
      <c r="I10788" s="90"/>
      <c r="J10788" s="188"/>
    </row>
    <row r="10789" spans="3:10" ht="14.45" customHeight="1" x14ac:dyDescent="0.2">
      <c r="C10789" s="191"/>
      <c r="D10789" s="191"/>
      <c r="E10789" s="90"/>
      <c r="F10789" s="209"/>
      <c r="G10789" s="90"/>
      <c r="H10789" s="188"/>
      <c r="I10789" s="90"/>
      <c r="J10789" s="188"/>
    </row>
    <row r="10790" spans="3:10" ht="14.45" customHeight="1" x14ac:dyDescent="0.2">
      <c r="C10790" s="191"/>
      <c r="D10790" s="191"/>
      <c r="E10790" s="90"/>
      <c r="F10790" s="209"/>
      <c r="G10790" s="90"/>
      <c r="H10790" s="188"/>
      <c r="I10790" s="90"/>
      <c r="J10790" s="188"/>
    </row>
    <row r="10791" spans="3:10" ht="14.45" customHeight="1" x14ac:dyDescent="0.2">
      <c r="C10791" s="191"/>
      <c r="D10791" s="191"/>
      <c r="E10791" s="90"/>
      <c r="F10791" s="209"/>
      <c r="G10791" s="90"/>
      <c r="H10791" s="188"/>
      <c r="I10791" s="90"/>
      <c r="J10791" s="188"/>
    </row>
    <row r="10792" spans="3:10" ht="14.45" customHeight="1" x14ac:dyDescent="0.2">
      <c r="C10792" s="191"/>
      <c r="D10792" s="191"/>
      <c r="E10792" s="91"/>
      <c r="F10792" s="209"/>
      <c r="G10792" s="91"/>
      <c r="H10792" s="188"/>
      <c r="I10792" s="91"/>
      <c r="J10792" s="188"/>
    </row>
    <row r="10793" spans="3:10" ht="14.45" customHeight="1" x14ac:dyDescent="0.2">
      <c r="C10793" s="191"/>
      <c r="D10793" s="191"/>
      <c r="E10793" s="90"/>
      <c r="F10793" s="209"/>
      <c r="G10793" s="90"/>
      <c r="H10793" s="188"/>
      <c r="I10793" s="90"/>
      <c r="J10793" s="188"/>
    </row>
    <row r="10794" spans="3:10" ht="14.45" customHeight="1" x14ac:dyDescent="0.2">
      <c r="C10794" s="191"/>
      <c r="D10794" s="191"/>
      <c r="E10794" s="91"/>
      <c r="F10794" s="209"/>
      <c r="G10794" s="91"/>
      <c r="H10794" s="188"/>
      <c r="I10794" s="91"/>
      <c r="J10794" s="188"/>
    </row>
    <row r="10795" spans="3:10" ht="14.45" customHeight="1" x14ac:dyDescent="0.2">
      <c r="C10795" s="191"/>
      <c r="D10795" s="191"/>
      <c r="E10795" s="90"/>
      <c r="F10795" s="209"/>
      <c r="G10795" s="90"/>
      <c r="H10795" s="188"/>
      <c r="I10795" s="90"/>
      <c r="J10795" s="188"/>
    </row>
    <row r="10796" spans="3:10" ht="14.45" customHeight="1" x14ac:dyDescent="0.2">
      <c r="C10796" s="191"/>
      <c r="D10796" s="191"/>
      <c r="E10796" s="90"/>
      <c r="F10796" s="209"/>
      <c r="G10796" s="90"/>
      <c r="H10796" s="188"/>
      <c r="I10796" s="90"/>
      <c r="J10796" s="188"/>
    </row>
    <row r="10797" spans="3:10" ht="14.45" customHeight="1" x14ac:dyDescent="0.2">
      <c r="C10797" s="191"/>
      <c r="D10797" s="191"/>
      <c r="E10797" s="90"/>
      <c r="F10797" s="209"/>
      <c r="G10797" s="90"/>
      <c r="H10797" s="188"/>
      <c r="I10797" s="90"/>
      <c r="J10797" s="188"/>
    </row>
    <row r="10798" spans="3:10" ht="14.45" customHeight="1" x14ac:dyDescent="0.2">
      <c r="C10798" s="191"/>
      <c r="D10798" s="191"/>
      <c r="E10798" s="90"/>
      <c r="F10798" s="209"/>
      <c r="G10798" s="90"/>
      <c r="H10798" s="188"/>
      <c r="I10798" s="90"/>
      <c r="J10798" s="188"/>
    </row>
    <row r="10799" spans="3:10" ht="14.45" customHeight="1" x14ac:dyDescent="0.2">
      <c r="C10799" s="191"/>
      <c r="D10799" s="191"/>
      <c r="E10799" s="90"/>
      <c r="F10799" s="209"/>
      <c r="G10799" s="90"/>
      <c r="H10799" s="188"/>
      <c r="I10799" s="90"/>
      <c r="J10799" s="188"/>
    </row>
    <row r="10800" spans="3:10" ht="14.45" customHeight="1" x14ac:dyDescent="0.2">
      <c r="C10800" s="191"/>
      <c r="D10800" s="191"/>
      <c r="E10800" s="90"/>
      <c r="F10800" s="209"/>
      <c r="G10800" s="90"/>
      <c r="H10800" s="188"/>
      <c r="I10800" s="90"/>
      <c r="J10800" s="188"/>
    </row>
    <row r="10801" spans="3:10" ht="14.45" customHeight="1" x14ac:dyDescent="0.2">
      <c r="C10801" s="191"/>
      <c r="D10801" s="191"/>
      <c r="E10801" s="90"/>
      <c r="F10801" s="209"/>
      <c r="G10801" s="90"/>
      <c r="H10801" s="188"/>
      <c r="I10801" s="90"/>
      <c r="J10801" s="188"/>
    </row>
    <row r="10802" spans="3:10" ht="14.45" customHeight="1" x14ac:dyDescent="0.2">
      <c r="C10802" s="191"/>
      <c r="D10802" s="191"/>
      <c r="E10802" s="90"/>
      <c r="F10802" s="209"/>
      <c r="G10802" s="90"/>
      <c r="H10802" s="188"/>
      <c r="I10802" s="90"/>
      <c r="J10802" s="188"/>
    </row>
    <row r="10803" spans="3:10" ht="14.45" customHeight="1" x14ac:dyDescent="0.2">
      <c r="C10803" s="191"/>
      <c r="D10803" s="191"/>
      <c r="E10803" s="91"/>
      <c r="F10803" s="209"/>
      <c r="G10803" s="91"/>
      <c r="H10803" s="188"/>
      <c r="I10803" s="91"/>
      <c r="J10803" s="188"/>
    </row>
    <row r="10804" spans="3:10" ht="14.45" customHeight="1" x14ac:dyDescent="0.2">
      <c r="C10804" s="191"/>
      <c r="D10804" s="191"/>
      <c r="E10804" s="90"/>
      <c r="F10804" s="209"/>
      <c r="G10804" s="90"/>
      <c r="H10804" s="188"/>
      <c r="I10804" s="90"/>
      <c r="J10804" s="188"/>
    </row>
    <row r="10805" spans="3:10" ht="14.45" customHeight="1" x14ac:dyDescent="0.2">
      <c r="C10805" s="191"/>
      <c r="D10805" s="191"/>
      <c r="E10805" s="90"/>
      <c r="F10805" s="209"/>
      <c r="G10805" s="90"/>
      <c r="H10805" s="188"/>
      <c r="I10805" s="90"/>
      <c r="J10805" s="188"/>
    </row>
    <row r="10806" spans="3:10" ht="14.45" customHeight="1" x14ac:dyDescent="0.2">
      <c r="C10806" s="191"/>
      <c r="D10806" s="191"/>
      <c r="E10806" s="90"/>
      <c r="F10806" s="209"/>
      <c r="G10806" s="90"/>
      <c r="H10806" s="188"/>
      <c r="I10806" s="90"/>
      <c r="J10806" s="188"/>
    </row>
    <row r="10807" spans="3:10" ht="14.45" customHeight="1" x14ac:dyDescent="0.2">
      <c r="C10807" s="191"/>
      <c r="D10807" s="191"/>
      <c r="E10807" s="90"/>
      <c r="F10807" s="209"/>
      <c r="G10807" s="90"/>
      <c r="H10807" s="188"/>
      <c r="I10807" s="90"/>
      <c r="J10807" s="188"/>
    </row>
    <row r="10808" spans="3:10" ht="14.45" customHeight="1" x14ac:dyDescent="0.2">
      <c r="C10808" s="191"/>
      <c r="D10808" s="191"/>
      <c r="E10808" s="90"/>
      <c r="F10808" s="209"/>
      <c r="G10808" s="90"/>
      <c r="H10808" s="188"/>
      <c r="I10808" s="90"/>
      <c r="J10808" s="188"/>
    </row>
    <row r="10809" spans="3:10" ht="14.45" customHeight="1" x14ac:dyDescent="0.2">
      <c r="C10809" s="191"/>
      <c r="D10809" s="191"/>
      <c r="E10809" s="90"/>
      <c r="F10809" s="209"/>
      <c r="G10809" s="90"/>
      <c r="H10809" s="188"/>
      <c r="I10809" s="90"/>
      <c r="J10809" s="188"/>
    </row>
    <row r="10810" spans="3:10" ht="14.45" customHeight="1" x14ac:dyDescent="0.2">
      <c r="C10810" s="191"/>
      <c r="D10810" s="191"/>
      <c r="E10810" s="90"/>
      <c r="F10810" s="209"/>
      <c r="G10810" s="90"/>
      <c r="H10810" s="188"/>
      <c r="I10810" s="90"/>
      <c r="J10810" s="188"/>
    </row>
    <row r="10811" spans="3:10" ht="14.45" customHeight="1" x14ac:dyDescent="0.2">
      <c r="C10811" s="191"/>
      <c r="D10811" s="191"/>
      <c r="E10811" s="90"/>
      <c r="F10811" s="209"/>
      <c r="G10811" s="90"/>
      <c r="H10811" s="188"/>
      <c r="I10811" s="90"/>
      <c r="J10811" s="188"/>
    </row>
    <row r="10812" spans="3:10" ht="14.45" customHeight="1" x14ac:dyDescent="0.2">
      <c r="C10812" s="191"/>
      <c r="D10812" s="191"/>
      <c r="E10812" s="90"/>
      <c r="F10812" s="209"/>
      <c r="G10812" s="90"/>
      <c r="H10812" s="188"/>
      <c r="I10812" s="90"/>
      <c r="J10812" s="188"/>
    </row>
    <row r="10813" spans="3:10" ht="14.45" customHeight="1" x14ac:dyDescent="0.2">
      <c r="C10813" s="191"/>
      <c r="D10813" s="191"/>
      <c r="E10813" s="90"/>
      <c r="F10813" s="209"/>
      <c r="G10813" s="90"/>
      <c r="H10813" s="188"/>
      <c r="I10813" s="90"/>
      <c r="J10813" s="188"/>
    </row>
    <row r="10814" spans="3:10" ht="14.45" customHeight="1" x14ac:dyDescent="0.2">
      <c r="C10814" s="191"/>
      <c r="D10814" s="191"/>
      <c r="E10814" s="90"/>
      <c r="F10814" s="209"/>
      <c r="G10814" s="90"/>
      <c r="H10814" s="188"/>
      <c r="I10814" s="90"/>
      <c r="J10814" s="188"/>
    </row>
    <row r="10815" spans="3:10" ht="14.45" customHeight="1" x14ac:dyDescent="0.2">
      <c r="C10815" s="191"/>
      <c r="D10815" s="191"/>
      <c r="E10815" s="90"/>
      <c r="F10815" s="209"/>
      <c r="G10815" s="90"/>
      <c r="H10815" s="188"/>
      <c r="I10815" s="90"/>
      <c r="J10815" s="188"/>
    </row>
    <row r="10816" spans="3:10" ht="14.45" customHeight="1" x14ac:dyDescent="0.2">
      <c r="C10816" s="191"/>
      <c r="D10816" s="191"/>
      <c r="E10816" s="90"/>
      <c r="F10816" s="209"/>
      <c r="G10816" s="90"/>
      <c r="H10816" s="188"/>
      <c r="I10816" s="90"/>
      <c r="J10816" s="188"/>
    </row>
    <row r="10817" spans="3:10" ht="14.45" customHeight="1" x14ac:dyDescent="0.2">
      <c r="C10817" s="191"/>
      <c r="D10817" s="191"/>
      <c r="E10817" s="103"/>
      <c r="F10817" s="209"/>
      <c r="G10817" s="103"/>
      <c r="H10817" s="188"/>
      <c r="I10817" s="103"/>
      <c r="J10817" s="188"/>
    </row>
    <row r="10818" spans="3:10" ht="14.45" customHeight="1" x14ac:dyDescent="0.2">
      <c r="C10818" s="201"/>
      <c r="D10818" s="201"/>
      <c r="E10818" s="101"/>
      <c r="F10818" s="210"/>
      <c r="G10818" s="101"/>
      <c r="H10818" s="188"/>
      <c r="I10818" s="101"/>
      <c r="J10818" s="188"/>
    </row>
    <row r="10819" spans="3:10" ht="14.45" customHeight="1" x14ac:dyDescent="0.2">
      <c r="C10819" s="190" t="s">
        <v>1295</v>
      </c>
      <c r="D10819" s="202" t="s">
        <v>1296</v>
      </c>
      <c r="E10819" s="90"/>
      <c r="F10819" s="193" t="s">
        <v>1559</v>
      </c>
      <c r="G10819" s="90"/>
      <c r="H10819" s="133"/>
      <c r="I10819" s="90"/>
      <c r="J10819" s="133"/>
    </row>
    <row r="10820" spans="3:10" ht="14.45" customHeight="1" x14ac:dyDescent="0.2">
      <c r="C10820" s="191"/>
      <c r="D10820" s="191"/>
      <c r="E10820" s="97"/>
      <c r="F10820" s="209"/>
      <c r="G10820" s="97"/>
      <c r="H10820" s="188"/>
      <c r="I10820" s="97"/>
      <c r="J10820" s="188"/>
    </row>
    <row r="10821" spans="3:10" ht="14.45" customHeight="1" x14ac:dyDescent="0.2">
      <c r="C10821" s="191"/>
      <c r="D10821" s="191"/>
      <c r="E10821" s="97"/>
      <c r="F10821" s="209"/>
      <c r="G10821" s="97"/>
      <c r="H10821" s="188"/>
      <c r="I10821" s="97"/>
      <c r="J10821" s="188"/>
    </row>
    <row r="10822" spans="3:10" ht="14.45" customHeight="1" x14ac:dyDescent="0.2">
      <c r="C10822" s="191"/>
      <c r="D10822" s="191"/>
      <c r="E10822" s="97"/>
      <c r="F10822" s="209"/>
      <c r="G10822" s="97"/>
      <c r="H10822" s="188"/>
      <c r="I10822" s="97"/>
      <c r="J10822" s="188"/>
    </row>
    <row r="10823" spans="3:10" ht="14.45" customHeight="1" x14ac:dyDescent="0.2">
      <c r="C10823" s="191"/>
      <c r="D10823" s="191"/>
      <c r="E10823" s="97"/>
      <c r="F10823" s="209"/>
      <c r="G10823" s="97"/>
      <c r="H10823" s="188"/>
      <c r="I10823" s="97"/>
      <c r="J10823" s="188"/>
    </row>
    <row r="10824" spans="3:10" ht="14.45" customHeight="1" x14ac:dyDescent="0.2">
      <c r="C10824" s="191"/>
      <c r="D10824" s="191"/>
      <c r="E10824" s="97"/>
      <c r="F10824" s="209"/>
      <c r="G10824" s="97"/>
      <c r="H10824" s="188"/>
      <c r="I10824" s="97"/>
      <c r="J10824" s="188"/>
    </row>
    <row r="10825" spans="3:10" ht="14.45" customHeight="1" x14ac:dyDescent="0.2">
      <c r="C10825" s="191"/>
      <c r="D10825" s="191"/>
      <c r="E10825" s="97"/>
      <c r="F10825" s="209"/>
      <c r="G10825" s="97"/>
      <c r="H10825" s="188"/>
      <c r="I10825" s="97"/>
      <c r="J10825" s="188"/>
    </row>
    <row r="10826" spans="3:10" ht="14.45" customHeight="1" x14ac:dyDescent="0.2">
      <c r="C10826" s="191"/>
      <c r="D10826" s="191"/>
      <c r="E10826" s="97"/>
      <c r="F10826" s="209"/>
      <c r="G10826" s="97"/>
      <c r="H10826" s="188"/>
      <c r="I10826" s="97"/>
      <c r="J10826" s="188"/>
    </row>
    <row r="10827" spans="3:10" ht="14.45" customHeight="1" x14ac:dyDescent="0.2">
      <c r="C10827" s="191"/>
      <c r="D10827" s="191"/>
      <c r="E10827" s="97"/>
      <c r="F10827" s="209"/>
      <c r="G10827" s="97"/>
      <c r="H10827" s="188"/>
      <c r="I10827" s="97"/>
      <c r="J10827" s="188"/>
    </row>
    <row r="10828" spans="3:10" ht="14.45" customHeight="1" x14ac:dyDescent="0.2">
      <c r="C10828" s="191"/>
      <c r="D10828" s="191"/>
      <c r="E10828" s="97"/>
      <c r="F10828" s="209"/>
      <c r="G10828" s="97"/>
      <c r="H10828" s="188"/>
      <c r="I10828" s="97"/>
      <c r="J10828" s="188"/>
    </row>
    <row r="10829" spans="3:10" ht="14.45" customHeight="1" x14ac:dyDescent="0.2">
      <c r="C10829" s="191"/>
      <c r="D10829" s="191"/>
      <c r="E10829" s="97"/>
      <c r="F10829" s="209"/>
      <c r="G10829" s="97"/>
      <c r="H10829" s="188"/>
      <c r="I10829" s="97"/>
      <c r="J10829" s="188"/>
    </row>
    <row r="10830" spans="3:10" ht="14.45" customHeight="1" x14ac:dyDescent="0.2">
      <c r="C10830" s="191"/>
      <c r="D10830" s="191"/>
      <c r="E10830" s="97"/>
      <c r="F10830" s="209"/>
      <c r="G10830" s="97"/>
      <c r="H10830" s="188"/>
      <c r="I10830" s="97"/>
      <c r="J10830" s="188"/>
    </row>
    <row r="10831" spans="3:10" ht="14.45" customHeight="1" x14ac:dyDescent="0.2">
      <c r="C10831" s="191"/>
      <c r="D10831" s="191"/>
      <c r="E10831" s="97"/>
      <c r="F10831" s="209"/>
      <c r="G10831" s="97"/>
      <c r="H10831" s="188"/>
      <c r="I10831" s="97"/>
      <c r="J10831" s="188"/>
    </row>
    <row r="10832" spans="3:10" ht="14.45" customHeight="1" x14ac:dyDescent="0.2">
      <c r="C10832" s="191"/>
      <c r="D10832" s="191"/>
      <c r="E10832" s="97"/>
      <c r="F10832" s="209"/>
      <c r="G10832" s="97"/>
      <c r="H10832" s="188"/>
      <c r="I10832" s="97"/>
      <c r="J10832" s="188"/>
    </row>
    <row r="10833" spans="3:10" ht="14.45" customHeight="1" x14ac:dyDescent="0.2">
      <c r="C10833" s="191"/>
      <c r="D10833" s="191"/>
      <c r="E10833" s="97"/>
      <c r="F10833" s="209"/>
      <c r="G10833" s="97"/>
      <c r="H10833" s="188"/>
      <c r="I10833" s="97"/>
      <c r="J10833" s="188"/>
    </row>
    <row r="10834" spans="3:10" ht="14.45" customHeight="1" x14ac:dyDescent="0.2">
      <c r="C10834" s="191"/>
      <c r="D10834" s="191"/>
      <c r="E10834" s="97"/>
      <c r="F10834" s="209"/>
      <c r="G10834" s="97"/>
      <c r="H10834" s="188"/>
      <c r="I10834" s="97"/>
      <c r="J10834" s="188"/>
    </row>
    <row r="10835" spans="3:10" ht="14.45" customHeight="1" x14ac:dyDescent="0.2">
      <c r="C10835" s="191"/>
      <c r="D10835" s="191"/>
      <c r="E10835" s="97"/>
      <c r="F10835" s="209"/>
      <c r="G10835" s="97"/>
      <c r="H10835" s="188"/>
      <c r="I10835" s="97"/>
      <c r="J10835" s="188"/>
    </row>
    <row r="10836" spans="3:10" ht="14.45" customHeight="1" x14ac:dyDescent="0.2">
      <c r="C10836" s="191"/>
      <c r="D10836" s="191"/>
      <c r="E10836" s="97"/>
      <c r="F10836" s="209"/>
      <c r="G10836" s="97"/>
      <c r="H10836" s="188"/>
      <c r="I10836" s="97"/>
      <c r="J10836" s="188"/>
    </row>
    <row r="10837" spans="3:10" ht="14.45" customHeight="1" x14ac:dyDescent="0.2">
      <c r="C10837" s="191"/>
      <c r="D10837" s="191"/>
      <c r="E10837" s="97"/>
      <c r="F10837" s="209"/>
      <c r="G10837" s="97"/>
      <c r="H10837" s="188"/>
      <c r="I10837" s="97"/>
      <c r="J10837" s="188"/>
    </row>
    <row r="10838" spans="3:10" ht="14.45" customHeight="1" x14ac:dyDescent="0.2">
      <c r="C10838" s="191"/>
      <c r="D10838" s="191"/>
      <c r="E10838" s="97"/>
      <c r="F10838" s="209"/>
      <c r="G10838" s="97"/>
      <c r="H10838" s="188"/>
      <c r="I10838" s="97"/>
      <c r="J10838" s="188"/>
    </row>
    <row r="10839" spans="3:10" ht="14.45" customHeight="1" x14ac:dyDescent="0.2">
      <c r="C10839" s="191"/>
      <c r="D10839" s="191"/>
      <c r="E10839" s="97"/>
      <c r="F10839" s="209"/>
      <c r="G10839" s="97"/>
      <c r="H10839" s="188"/>
      <c r="I10839" s="97"/>
      <c r="J10839" s="188"/>
    </row>
    <row r="10840" spans="3:10" ht="14.45" customHeight="1" x14ac:dyDescent="0.2">
      <c r="C10840" s="191"/>
      <c r="D10840" s="191"/>
      <c r="E10840" s="97"/>
      <c r="F10840" s="209"/>
      <c r="G10840" s="97"/>
      <c r="H10840" s="188"/>
      <c r="I10840" s="97"/>
      <c r="J10840" s="188"/>
    </row>
    <row r="10841" spans="3:10" ht="14.45" customHeight="1" x14ac:dyDescent="0.2">
      <c r="C10841" s="191"/>
      <c r="D10841" s="191"/>
      <c r="E10841" s="97"/>
      <c r="F10841" s="209"/>
      <c r="G10841" s="97"/>
      <c r="H10841" s="188"/>
      <c r="I10841" s="97"/>
      <c r="J10841" s="188"/>
    </row>
    <row r="10842" spans="3:10" ht="14.45" customHeight="1" x14ac:dyDescent="0.2">
      <c r="C10842" s="191"/>
      <c r="D10842" s="191"/>
      <c r="E10842" s="97"/>
      <c r="F10842" s="209"/>
      <c r="G10842" s="97"/>
      <c r="H10842" s="188"/>
      <c r="I10842" s="97"/>
      <c r="J10842" s="188"/>
    </row>
    <row r="10843" spans="3:10" ht="14.45" customHeight="1" x14ac:dyDescent="0.2">
      <c r="C10843" s="191"/>
      <c r="D10843" s="191"/>
      <c r="E10843" s="97"/>
      <c r="F10843" s="209"/>
      <c r="G10843" s="97"/>
      <c r="H10843" s="188"/>
      <c r="I10843" s="97"/>
      <c r="J10843" s="188"/>
    </row>
    <row r="10844" spans="3:10" ht="14.45" customHeight="1" x14ac:dyDescent="0.2">
      <c r="C10844" s="191"/>
      <c r="D10844" s="191"/>
      <c r="E10844" s="97"/>
      <c r="F10844" s="209"/>
      <c r="G10844" s="97"/>
      <c r="H10844" s="188"/>
      <c r="I10844" s="97"/>
      <c r="J10844" s="188"/>
    </row>
    <row r="10845" spans="3:10" ht="14.45" customHeight="1" x14ac:dyDescent="0.2">
      <c r="C10845" s="191"/>
      <c r="D10845" s="191"/>
      <c r="E10845" s="97"/>
      <c r="F10845" s="209"/>
      <c r="G10845" s="97"/>
      <c r="H10845" s="188"/>
      <c r="I10845" s="97"/>
      <c r="J10845" s="188"/>
    </row>
    <row r="10846" spans="3:10" ht="14.45" customHeight="1" x14ac:dyDescent="0.2">
      <c r="C10846" s="191"/>
      <c r="D10846" s="191"/>
      <c r="E10846" s="97"/>
      <c r="F10846" s="209"/>
      <c r="G10846" s="97"/>
      <c r="H10846" s="188"/>
      <c r="I10846" s="97"/>
      <c r="J10846" s="188"/>
    </row>
    <row r="10847" spans="3:10" ht="14.45" customHeight="1" x14ac:dyDescent="0.2">
      <c r="C10847" s="191"/>
      <c r="D10847" s="191"/>
      <c r="E10847" s="97"/>
      <c r="F10847" s="209"/>
      <c r="G10847" s="97"/>
      <c r="H10847" s="188"/>
      <c r="I10847" s="97"/>
      <c r="J10847" s="188"/>
    </row>
    <row r="10848" spans="3:10" ht="14.45" customHeight="1" x14ac:dyDescent="0.2">
      <c r="C10848" s="191"/>
      <c r="D10848" s="191"/>
      <c r="E10848" s="97"/>
      <c r="F10848" s="209"/>
      <c r="G10848" s="97"/>
      <c r="H10848" s="188"/>
      <c r="I10848" s="97"/>
      <c r="J10848" s="188"/>
    </row>
    <row r="10849" spans="3:10" ht="14.45" customHeight="1" x14ac:dyDescent="0.2">
      <c r="C10849" s="191"/>
      <c r="D10849" s="191"/>
      <c r="E10849" s="97"/>
      <c r="F10849" s="209"/>
      <c r="G10849" s="97"/>
      <c r="H10849" s="188"/>
      <c r="I10849" s="97"/>
      <c r="J10849" s="188"/>
    </row>
    <row r="10850" spans="3:10" ht="14.45" customHeight="1" x14ac:dyDescent="0.2">
      <c r="C10850" s="191"/>
      <c r="D10850" s="191"/>
      <c r="E10850" s="97"/>
      <c r="F10850" s="209"/>
      <c r="G10850" s="97"/>
      <c r="H10850" s="188"/>
      <c r="I10850" s="97"/>
      <c r="J10850" s="188"/>
    </row>
    <row r="10851" spans="3:10" ht="14.45" customHeight="1" x14ac:dyDescent="0.2">
      <c r="C10851" s="191"/>
      <c r="D10851" s="191"/>
      <c r="E10851" s="97"/>
      <c r="F10851" s="209"/>
      <c r="G10851" s="97"/>
      <c r="H10851" s="188"/>
      <c r="I10851" s="97"/>
      <c r="J10851" s="188"/>
    </row>
    <row r="10852" spans="3:10" ht="14.45" customHeight="1" x14ac:dyDescent="0.2">
      <c r="C10852" s="191"/>
      <c r="D10852" s="191"/>
      <c r="E10852" s="97"/>
      <c r="F10852" s="209"/>
      <c r="G10852" s="97"/>
      <c r="H10852" s="188"/>
      <c r="I10852" s="97"/>
      <c r="J10852" s="188"/>
    </row>
    <row r="10853" spans="3:10" ht="14.45" customHeight="1" x14ac:dyDescent="0.2">
      <c r="C10853" s="191"/>
      <c r="D10853" s="191"/>
      <c r="E10853" s="97"/>
      <c r="F10853" s="209"/>
      <c r="G10853" s="97"/>
      <c r="H10853" s="188"/>
      <c r="I10853" s="97"/>
      <c r="J10853" s="188"/>
    </row>
    <row r="10854" spans="3:10" ht="14.45" customHeight="1" x14ac:dyDescent="0.2">
      <c r="C10854" s="191"/>
      <c r="D10854" s="191"/>
      <c r="E10854" s="97"/>
      <c r="F10854" s="209"/>
      <c r="G10854" s="97"/>
      <c r="H10854" s="188"/>
      <c r="I10854" s="97"/>
      <c r="J10854" s="188"/>
    </row>
    <row r="10855" spans="3:10" ht="14.45" customHeight="1" x14ac:dyDescent="0.2">
      <c r="C10855" s="191"/>
      <c r="D10855" s="191"/>
      <c r="E10855" s="97"/>
      <c r="F10855" s="209"/>
      <c r="G10855" s="97"/>
      <c r="H10855" s="188"/>
      <c r="I10855" s="97"/>
      <c r="J10855" s="188"/>
    </row>
    <row r="10856" spans="3:10" ht="14.45" customHeight="1" x14ac:dyDescent="0.2">
      <c r="C10856" s="191"/>
      <c r="D10856" s="191"/>
      <c r="E10856" s="97"/>
      <c r="F10856" s="209"/>
      <c r="G10856" s="97"/>
      <c r="H10856" s="188"/>
      <c r="I10856" s="97"/>
      <c r="J10856" s="188"/>
    </row>
    <row r="10857" spans="3:10" ht="14.45" customHeight="1" x14ac:dyDescent="0.2">
      <c r="C10857" s="191"/>
      <c r="D10857" s="191"/>
      <c r="E10857" s="97"/>
      <c r="F10857" s="209"/>
      <c r="G10857" s="97"/>
      <c r="H10857" s="188"/>
      <c r="I10857" s="97"/>
      <c r="J10857" s="188"/>
    </row>
    <row r="10858" spans="3:10" ht="14.45" customHeight="1" x14ac:dyDescent="0.2">
      <c r="C10858" s="191"/>
      <c r="D10858" s="191"/>
      <c r="E10858" s="97"/>
      <c r="F10858" s="209"/>
      <c r="G10858" s="97"/>
      <c r="H10858" s="188"/>
      <c r="I10858" s="97"/>
      <c r="J10858" s="188"/>
    </row>
    <row r="10859" spans="3:10" ht="14.45" customHeight="1" x14ac:dyDescent="0.2">
      <c r="C10859" s="191"/>
      <c r="D10859" s="191"/>
      <c r="E10859" s="97"/>
      <c r="F10859" s="209"/>
      <c r="G10859" s="97"/>
      <c r="H10859" s="188"/>
      <c r="I10859" s="97"/>
      <c r="J10859" s="188"/>
    </row>
    <row r="10860" spans="3:10" ht="14.45" customHeight="1" x14ac:dyDescent="0.2">
      <c r="C10860" s="191"/>
      <c r="D10860" s="191"/>
      <c r="E10860" s="97"/>
      <c r="F10860" s="209"/>
      <c r="G10860" s="97"/>
      <c r="H10860" s="188"/>
      <c r="I10860" s="97"/>
      <c r="J10860" s="188"/>
    </row>
    <row r="10861" spans="3:10" ht="14.45" customHeight="1" x14ac:dyDescent="0.2">
      <c r="C10861" s="191"/>
      <c r="D10861" s="191"/>
      <c r="E10861" s="97"/>
      <c r="F10861" s="209"/>
      <c r="G10861" s="97"/>
      <c r="H10861" s="188"/>
      <c r="I10861" s="97"/>
      <c r="J10861" s="188"/>
    </row>
    <row r="10862" spans="3:10" ht="14.45" customHeight="1" x14ac:dyDescent="0.2">
      <c r="C10862" s="191"/>
      <c r="D10862" s="191"/>
      <c r="E10862" s="97"/>
      <c r="F10862" s="209"/>
      <c r="G10862" s="97"/>
      <c r="H10862" s="188"/>
      <c r="I10862" s="97"/>
      <c r="J10862" s="188"/>
    </row>
    <row r="10863" spans="3:10" ht="14.45" customHeight="1" x14ac:dyDescent="0.2">
      <c r="C10863" s="191"/>
      <c r="D10863" s="191"/>
      <c r="E10863" s="98"/>
      <c r="F10863" s="209"/>
      <c r="G10863" s="98"/>
      <c r="H10863" s="188"/>
      <c r="I10863" s="98"/>
      <c r="J10863" s="188"/>
    </row>
    <row r="10864" spans="3:10" ht="14.45" customHeight="1" x14ac:dyDescent="0.2">
      <c r="C10864" s="191"/>
      <c r="D10864" s="191"/>
      <c r="E10864" s="97"/>
      <c r="F10864" s="209"/>
      <c r="G10864" s="97"/>
      <c r="H10864" s="188"/>
      <c r="I10864" s="97"/>
      <c r="J10864" s="188"/>
    </row>
    <row r="10865" spans="3:10" ht="14.45" customHeight="1" x14ac:dyDescent="0.2">
      <c r="C10865" s="191"/>
      <c r="D10865" s="191"/>
      <c r="E10865" s="97"/>
      <c r="F10865" s="209"/>
      <c r="G10865" s="97"/>
      <c r="H10865" s="188"/>
      <c r="I10865" s="97"/>
      <c r="J10865" s="188"/>
    </row>
    <row r="10866" spans="3:10" ht="14.45" customHeight="1" x14ac:dyDescent="0.2">
      <c r="C10866" s="191"/>
      <c r="D10866" s="191"/>
      <c r="E10866" s="98"/>
      <c r="F10866" s="209"/>
      <c r="G10866" s="98"/>
      <c r="H10866" s="188"/>
      <c r="I10866" s="98"/>
      <c r="J10866" s="188"/>
    </row>
    <row r="10867" spans="3:10" ht="14.45" customHeight="1" x14ac:dyDescent="0.2">
      <c r="C10867" s="191"/>
      <c r="D10867" s="191"/>
      <c r="E10867" s="97"/>
      <c r="F10867" s="209"/>
      <c r="G10867" s="97"/>
      <c r="H10867" s="188"/>
      <c r="I10867" s="97"/>
      <c r="J10867" s="188"/>
    </row>
    <row r="10868" spans="3:10" ht="14.45" customHeight="1" x14ac:dyDescent="0.2">
      <c r="C10868" s="191"/>
      <c r="D10868" s="191"/>
      <c r="E10868" s="97"/>
      <c r="F10868" s="209"/>
      <c r="G10868" s="97"/>
      <c r="H10868" s="188"/>
      <c r="I10868" s="97"/>
      <c r="J10868" s="188"/>
    </row>
    <row r="10869" spans="3:10" ht="14.45" customHeight="1" x14ac:dyDescent="0.2">
      <c r="C10869" s="191"/>
      <c r="D10869" s="191"/>
      <c r="E10869" s="97"/>
      <c r="F10869" s="209"/>
      <c r="G10869" s="97"/>
      <c r="H10869" s="188"/>
      <c r="I10869" s="97"/>
      <c r="J10869" s="188"/>
    </row>
    <row r="10870" spans="3:10" ht="14.45" customHeight="1" x14ac:dyDescent="0.2">
      <c r="C10870" s="191"/>
      <c r="D10870" s="191"/>
      <c r="E10870" s="98"/>
      <c r="F10870" s="209"/>
      <c r="G10870" s="98"/>
      <c r="H10870" s="188"/>
      <c r="I10870" s="98"/>
      <c r="J10870" s="188"/>
    </row>
    <row r="10871" spans="3:10" ht="14.45" customHeight="1" x14ac:dyDescent="0.2">
      <c r="C10871" s="191"/>
      <c r="D10871" s="191"/>
      <c r="E10871" s="97"/>
      <c r="F10871" s="209"/>
      <c r="G10871" s="97"/>
      <c r="H10871" s="188"/>
      <c r="I10871" s="97"/>
      <c r="J10871" s="188"/>
    </row>
    <row r="10872" spans="3:10" ht="14.45" customHeight="1" x14ac:dyDescent="0.2">
      <c r="C10872" s="191"/>
      <c r="D10872" s="191"/>
      <c r="E10872" s="97"/>
      <c r="F10872" s="209"/>
      <c r="G10872" s="97"/>
      <c r="H10872" s="188"/>
      <c r="I10872" s="97"/>
      <c r="J10872" s="188"/>
    </row>
    <row r="10873" spans="3:10" ht="14.45" customHeight="1" x14ac:dyDescent="0.2">
      <c r="C10873" s="191"/>
      <c r="D10873" s="191"/>
      <c r="E10873" s="98"/>
      <c r="F10873" s="209"/>
      <c r="G10873" s="98"/>
      <c r="H10873" s="188"/>
      <c r="I10873" s="98"/>
      <c r="J10873" s="188"/>
    </row>
    <row r="10874" spans="3:10" ht="14.45" customHeight="1" x14ac:dyDescent="0.2">
      <c r="C10874" s="191"/>
      <c r="D10874" s="191"/>
      <c r="E10874" s="97"/>
      <c r="F10874" s="209"/>
      <c r="G10874" s="97"/>
      <c r="H10874" s="188"/>
      <c r="I10874" s="97"/>
      <c r="J10874" s="188"/>
    </row>
    <row r="10875" spans="3:10" ht="14.45" customHeight="1" x14ac:dyDescent="0.2">
      <c r="C10875" s="191"/>
      <c r="D10875" s="191"/>
      <c r="E10875" s="97"/>
      <c r="F10875" s="209"/>
      <c r="G10875" s="97"/>
      <c r="H10875" s="188"/>
      <c r="I10875" s="97"/>
      <c r="J10875" s="188"/>
    </row>
    <row r="10876" spans="3:10" ht="14.45" customHeight="1" x14ac:dyDescent="0.2">
      <c r="C10876" s="191"/>
      <c r="D10876" s="191"/>
      <c r="E10876" s="98"/>
      <c r="F10876" s="209"/>
      <c r="G10876" s="98"/>
      <c r="H10876" s="188"/>
      <c r="I10876" s="98"/>
      <c r="J10876" s="188"/>
    </row>
    <row r="10877" spans="3:10" ht="14.45" customHeight="1" x14ac:dyDescent="0.2">
      <c r="C10877" s="191"/>
      <c r="D10877" s="191"/>
      <c r="E10877" s="100"/>
      <c r="F10877" s="209"/>
      <c r="G10877" s="100"/>
      <c r="H10877" s="188"/>
      <c r="I10877" s="100"/>
      <c r="J10877" s="188"/>
    </row>
    <row r="10878" spans="3:10" ht="14.45" customHeight="1" x14ac:dyDescent="0.2">
      <c r="C10878" s="201"/>
      <c r="D10878" s="201"/>
      <c r="E10878" s="101"/>
      <c r="F10878" s="210"/>
      <c r="G10878" s="101"/>
      <c r="H10878" s="188"/>
      <c r="I10878" s="101"/>
      <c r="J10878" s="188"/>
    </row>
    <row r="10879" spans="3:10" ht="14.45" customHeight="1" x14ac:dyDescent="0.2">
      <c r="C10879" s="190" t="s">
        <v>1297</v>
      </c>
      <c r="D10879" s="202" t="s">
        <v>1298</v>
      </c>
      <c r="E10879" s="90"/>
      <c r="F10879" s="193" t="s">
        <v>1560</v>
      </c>
      <c r="G10879" s="90"/>
      <c r="H10879" s="218"/>
      <c r="I10879" s="90"/>
      <c r="J10879" s="218"/>
    </row>
    <row r="10880" spans="3:10" ht="14.45" customHeight="1" x14ac:dyDescent="0.2">
      <c r="C10880" s="194"/>
      <c r="D10880" s="191"/>
      <c r="E10880" s="90"/>
      <c r="F10880" s="209"/>
      <c r="G10880" s="90"/>
      <c r="H10880" s="188"/>
      <c r="I10880" s="90"/>
      <c r="J10880" s="188"/>
    </row>
    <row r="10881" spans="3:10" ht="14.45" customHeight="1" x14ac:dyDescent="0.2">
      <c r="C10881" s="194"/>
      <c r="D10881" s="191"/>
      <c r="E10881" s="90"/>
      <c r="F10881" s="209"/>
      <c r="G10881" s="90"/>
      <c r="H10881" s="188"/>
      <c r="I10881" s="90"/>
      <c r="J10881" s="188"/>
    </row>
    <row r="10882" spans="3:10" ht="14.45" customHeight="1" x14ac:dyDescent="0.2">
      <c r="C10882" s="194"/>
      <c r="D10882" s="191"/>
      <c r="E10882" s="90"/>
      <c r="F10882" s="209"/>
      <c r="G10882" s="90"/>
      <c r="H10882" s="188"/>
      <c r="I10882" s="90"/>
      <c r="J10882" s="188"/>
    </row>
    <row r="10883" spans="3:10" ht="14.45" customHeight="1" x14ac:dyDescent="0.2">
      <c r="C10883" s="194"/>
      <c r="D10883" s="191"/>
      <c r="E10883" s="90"/>
      <c r="F10883" s="209"/>
      <c r="G10883" s="90"/>
      <c r="H10883" s="188"/>
      <c r="I10883" s="90"/>
      <c r="J10883" s="188"/>
    </row>
    <row r="10884" spans="3:10" ht="14.45" customHeight="1" x14ac:dyDescent="0.2">
      <c r="C10884" s="194"/>
      <c r="D10884" s="191"/>
      <c r="E10884" s="90"/>
      <c r="F10884" s="209"/>
      <c r="G10884" s="90"/>
      <c r="H10884" s="188"/>
      <c r="I10884" s="90"/>
      <c r="J10884" s="188"/>
    </row>
    <row r="10885" spans="3:10" ht="14.45" customHeight="1" x14ac:dyDescent="0.2">
      <c r="C10885" s="194"/>
      <c r="D10885" s="191"/>
      <c r="E10885" s="90"/>
      <c r="F10885" s="209"/>
      <c r="G10885" s="90"/>
      <c r="H10885" s="188"/>
      <c r="I10885" s="90"/>
      <c r="J10885" s="188"/>
    </row>
    <row r="10886" spans="3:10" ht="14.45" customHeight="1" x14ac:dyDescent="0.2">
      <c r="C10886" s="194"/>
      <c r="D10886" s="191"/>
      <c r="E10886" s="90"/>
      <c r="F10886" s="209"/>
      <c r="G10886" s="90"/>
      <c r="H10886" s="188"/>
      <c r="I10886" s="90"/>
      <c r="J10886" s="188"/>
    </row>
    <row r="10887" spans="3:10" ht="14.45" customHeight="1" x14ac:dyDescent="0.2">
      <c r="C10887" s="194"/>
      <c r="D10887" s="191"/>
      <c r="E10887" s="90"/>
      <c r="F10887" s="209"/>
      <c r="G10887" s="90"/>
      <c r="H10887" s="188"/>
      <c r="I10887" s="90"/>
      <c r="J10887" s="188"/>
    </row>
    <row r="10888" spans="3:10" ht="14.45" customHeight="1" x14ac:dyDescent="0.2">
      <c r="C10888" s="194"/>
      <c r="D10888" s="191"/>
      <c r="E10888" s="90"/>
      <c r="F10888" s="209"/>
      <c r="G10888" s="90"/>
      <c r="H10888" s="188"/>
      <c r="I10888" s="90"/>
      <c r="J10888" s="188"/>
    </row>
    <row r="10889" spans="3:10" ht="14.45" customHeight="1" x14ac:dyDescent="0.2">
      <c r="C10889" s="194"/>
      <c r="D10889" s="191"/>
      <c r="E10889" s="90"/>
      <c r="F10889" s="209"/>
      <c r="G10889" s="90"/>
      <c r="H10889" s="188"/>
      <c r="I10889" s="90"/>
      <c r="J10889" s="188"/>
    </row>
    <row r="10890" spans="3:10" ht="14.45" customHeight="1" x14ac:dyDescent="0.2">
      <c r="C10890" s="194"/>
      <c r="D10890" s="191"/>
      <c r="E10890" s="90"/>
      <c r="F10890" s="209"/>
      <c r="G10890" s="90"/>
      <c r="H10890" s="188"/>
      <c r="I10890" s="90"/>
      <c r="J10890" s="188"/>
    </row>
    <row r="10891" spans="3:10" ht="14.45" customHeight="1" x14ac:dyDescent="0.2">
      <c r="C10891" s="194"/>
      <c r="D10891" s="191"/>
      <c r="E10891" s="90"/>
      <c r="F10891" s="209"/>
      <c r="G10891" s="90"/>
      <c r="H10891" s="188"/>
      <c r="I10891" s="90"/>
      <c r="J10891" s="188"/>
    </row>
    <row r="10892" spans="3:10" ht="14.45" customHeight="1" x14ac:dyDescent="0.2">
      <c r="C10892" s="194"/>
      <c r="D10892" s="191"/>
      <c r="E10892" s="90"/>
      <c r="F10892" s="209"/>
      <c r="G10892" s="90"/>
      <c r="H10892" s="188"/>
      <c r="I10892" s="90"/>
      <c r="J10892" s="188"/>
    </row>
    <row r="10893" spans="3:10" ht="14.45" customHeight="1" x14ac:dyDescent="0.2">
      <c r="C10893" s="194"/>
      <c r="D10893" s="191"/>
      <c r="E10893" s="90"/>
      <c r="F10893" s="209"/>
      <c r="G10893" s="90"/>
      <c r="H10893" s="188"/>
      <c r="I10893" s="90"/>
      <c r="J10893" s="188"/>
    </row>
    <row r="10894" spans="3:10" ht="14.45" customHeight="1" x14ac:dyDescent="0.2">
      <c r="C10894" s="194"/>
      <c r="D10894" s="191"/>
      <c r="E10894" s="90"/>
      <c r="F10894" s="209"/>
      <c r="G10894" s="90"/>
      <c r="H10894" s="188"/>
      <c r="I10894" s="90"/>
      <c r="J10894" s="188"/>
    </row>
    <row r="10895" spans="3:10" ht="14.45" customHeight="1" x14ac:dyDescent="0.2">
      <c r="C10895" s="194"/>
      <c r="D10895" s="191"/>
      <c r="E10895" s="90"/>
      <c r="F10895" s="209"/>
      <c r="G10895" s="90"/>
      <c r="H10895" s="188"/>
      <c r="I10895" s="90"/>
      <c r="J10895" s="188"/>
    </row>
    <row r="10896" spans="3:10" ht="14.45" customHeight="1" x14ac:dyDescent="0.2">
      <c r="C10896" s="194"/>
      <c r="D10896" s="191"/>
      <c r="E10896" s="90"/>
      <c r="F10896" s="209"/>
      <c r="G10896" s="90"/>
      <c r="H10896" s="188"/>
      <c r="I10896" s="90"/>
      <c r="J10896" s="188"/>
    </row>
    <row r="10897" spans="3:10" ht="14.45" customHeight="1" x14ac:dyDescent="0.2">
      <c r="C10897" s="194"/>
      <c r="D10897" s="191"/>
      <c r="E10897" s="90"/>
      <c r="F10897" s="209"/>
      <c r="G10897" s="90"/>
      <c r="H10897" s="188"/>
      <c r="I10897" s="90"/>
      <c r="J10897" s="188"/>
    </row>
    <row r="10898" spans="3:10" ht="14.45" customHeight="1" x14ac:dyDescent="0.2">
      <c r="C10898" s="194"/>
      <c r="D10898" s="191"/>
      <c r="E10898" s="90"/>
      <c r="F10898" s="209"/>
      <c r="G10898" s="90"/>
      <c r="H10898" s="188"/>
      <c r="I10898" s="90"/>
      <c r="J10898" s="188"/>
    </row>
    <row r="10899" spans="3:10" ht="14.45" customHeight="1" x14ac:dyDescent="0.2">
      <c r="C10899" s="194"/>
      <c r="D10899" s="191"/>
      <c r="E10899" s="90"/>
      <c r="F10899" s="209"/>
      <c r="G10899" s="90"/>
      <c r="H10899" s="188"/>
      <c r="I10899" s="90"/>
      <c r="J10899" s="188"/>
    </row>
    <row r="10900" spans="3:10" ht="14.45" customHeight="1" x14ac:dyDescent="0.2">
      <c r="C10900" s="194"/>
      <c r="D10900" s="191"/>
      <c r="E10900" s="90"/>
      <c r="F10900" s="209"/>
      <c r="G10900" s="90"/>
      <c r="H10900" s="188"/>
      <c r="I10900" s="90"/>
      <c r="J10900" s="188"/>
    </row>
    <row r="10901" spans="3:10" ht="14.45" customHeight="1" x14ac:dyDescent="0.2">
      <c r="C10901" s="194"/>
      <c r="D10901" s="191"/>
      <c r="E10901" s="90"/>
      <c r="F10901" s="209"/>
      <c r="G10901" s="90"/>
      <c r="H10901" s="188"/>
      <c r="I10901" s="90"/>
      <c r="J10901" s="188"/>
    </row>
    <row r="10902" spans="3:10" ht="14.45" customHeight="1" x14ac:dyDescent="0.2">
      <c r="C10902" s="194"/>
      <c r="D10902" s="191"/>
      <c r="E10902" s="90"/>
      <c r="F10902" s="209"/>
      <c r="G10902" s="90"/>
      <c r="H10902" s="188"/>
      <c r="I10902" s="90"/>
      <c r="J10902" s="188"/>
    </row>
    <row r="10903" spans="3:10" ht="14.45" customHeight="1" x14ac:dyDescent="0.2">
      <c r="C10903" s="194"/>
      <c r="D10903" s="191"/>
      <c r="E10903" s="90"/>
      <c r="F10903" s="209"/>
      <c r="G10903" s="90"/>
      <c r="H10903" s="188"/>
      <c r="I10903" s="90"/>
      <c r="J10903" s="188"/>
    </row>
    <row r="10904" spans="3:10" ht="14.45" customHeight="1" x14ac:dyDescent="0.2">
      <c r="C10904" s="194"/>
      <c r="D10904" s="191"/>
      <c r="E10904" s="90"/>
      <c r="F10904" s="209"/>
      <c r="G10904" s="90"/>
      <c r="H10904" s="188"/>
      <c r="I10904" s="90"/>
      <c r="J10904" s="188"/>
    </row>
    <row r="10905" spans="3:10" ht="14.45" customHeight="1" x14ac:dyDescent="0.2">
      <c r="C10905" s="194"/>
      <c r="D10905" s="191"/>
      <c r="E10905" s="90"/>
      <c r="F10905" s="209"/>
      <c r="G10905" s="90"/>
      <c r="H10905" s="188"/>
      <c r="I10905" s="90"/>
      <c r="J10905" s="188"/>
    </row>
    <row r="10906" spans="3:10" ht="14.45" customHeight="1" x14ac:dyDescent="0.2">
      <c r="C10906" s="194"/>
      <c r="D10906" s="191"/>
      <c r="E10906" s="90"/>
      <c r="F10906" s="209"/>
      <c r="G10906" s="90"/>
      <c r="H10906" s="188"/>
      <c r="I10906" s="90"/>
      <c r="J10906" s="188"/>
    </row>
    <row r="10907" spans="3:10" ht="14.45" customHeight="1" x14ac:dyDescent="0.2">
      <c r="C10907" s="194"/>
      <c r="D10907" s="191"/>
      <c r="E10907" s="90"/>
      <c r="F10907" s="209"/>
      <c r="G10907" s="90"/>
      <c r="H10907" s="188"/>
      <c r="I10907" s="90"/>
      <c r="J10907" s="188"/>
    </row>
    <row r="10908" spans="3:10" ht="14.45" customHeight="1" x14ac:dyDescent="0.2">
      <c r="C10908" s="194"/>
      <c r="D10908" s="191"/>
      <c r="E10908" s="90"/>
      <c r="F10908" s="209"/>
      <c r="G10908" s="90"/>
      <c r="H10908" s="188"/>
      <c r="I10908" s="90"/>
      <c r="J10908" s="188"/>
    </row>
    <row r="10909" spans="3:10" ht="14.45" customHeight="1" x14ac:dyDescent="0.2">
      <c r="C10909" s="194"/>
      <c r="D10909" s="191"/>
      <c r="E10909" s="90"/>
      <c r="F10909" s="209"/>
      <c r="G10909" s="90"/>
      <c r="H10909" s="188"/>
      <c r="I10909" s="90"/>
      <c r="J10909" s="188"/>
    </row>
    <row r="10910" spans="3:10" ht="14.45" customHeight="1" x14ac:dyDescent="0.2">
      <c r="C10910" s="194"/>
      <c r="D10910" s="191"/>
      <c r="E10910" s="90"/>
      <c r="F10910" s="209"/>
      <c r="G10910" s="90"/>
      <c r="H10910" s="188"/>
      <c r="I10910" s="90"/>
      <c r="J10910" s="188"/>
    </row>
    <row r="10911" spans="3:10" ht="14.45" customHeight="1" x14ac:dyDescent="0.2">
      <c r="C10911" s="194"/>
      <c r="D10911" s="191"/>
      <c r="E10911" s="90"/>
      <c r="F10911" s="209"/>
      <c r="G10911" s="90"/>
      <c r="H10911" s="188"/>
      <c r="I10911" s="90"/>
      <c r="J10911" s="188"/>
    </row>
    <row r="10912" spans="3:10" ht="14.45" customHeight="1" x14ac:dyDescent="0.2">
      <c r="C10912" s="194"/>
      <c r="D10912" s="191"/>
      <c r="E10912" s="90"/>
      <c r="F10912" s="209"/>
      <c r="G10912" s="90"/>
      <c r="H10912" s="188"/>
      <c r="I10912" s="90"/>
      <c r="J10912" s="188"/>
    </row>
    <row r="10913" spans="3:10" ht="14.45" customHeight="1" x14ac:dyDescent="0.2">
      <c r="C10913" s="194"/>
      <c r="D10913" s="191"/>
      <c r="E10913" s="90"/>
      <c r="F10913" s="209"/>
      <c r="G10913" s="90"/>
      <c r="H10913" s="188"/>
      <c r="I10913" s="90"/>
      <c r="J10913" s="188"/>
    </row>
    <row r="10914" spans="3:10" ht="14.45" customHeight="1" x14ac:dyDescent="0.2">
      <c r="C10914" s="194"/>
      <c r="D10914" s="191"/>
      <c r="E10914" s="90"/>
      <c r="F10914" s="209"/>
      <c r="G10914" s="90"/>
      <c r="H10914" s="188"/>
      <c r="I10914" s="90"/>
      <c r="J10914" s="188"/>
    </row>
    <row r="10915" spans="3:10" ht="14.45" customHeight="1" x14ac:dyDescent="0.2">
      <c r="C10915" s="194"/>
      <c r="D10915" s="191"/>
      <c r="E10915" s="90"/>
      <c r="F10915" s="209"/>
      <c r="G10915" s="90"/>
      <c r="H10915" s="188"/>
      <c r="I10915" s="90"/>
      <c r="J10915" s="188"/>
    </row>
    <row r="10916" spans="3:10" ht="14.45" customHeight="1" x14ac:dyDescent="0.2">
      <c r="C10916" s="194"/>
      <c r="D10916" s="191"/>
      <c r="E10916" s="90"/>
      <c r="F10916" s="209"/>
      <c r="G10916" s="90"/>
      <c r="H10916" s="188"/>
      <c r="I10916" s="90"/>
      <c r="J10916" s="188"/>
    </row>
    <row r="10917" spans="3:10" ht="14.45" customHeight="1" x14ac:dyDescent="0.2">
      <c r="C10917" s="194"/>
      <c r="D10917" s="191"/>
      <c r="E10917" s="90"/>
      <c r="F10917" s="209"/>
      <c r="G10917" s="90"/>
      <c r="H10917" s="188"/>
      <c r="I10917" s="90"/>
      <c r="J10917" s="188"/>
    </row>
    <row r="10918" spans="3:10" ht="14.45" customHeight="1" x14ac:dyDescent="0.2">
      <c r="C10918" s="194"/>
      <c r="D10918" s="191"/>
      <c r="E10918" s="90"/>
      <c r="F10918" s="209"/>
      <c r="G10918" s="90"/>
      <c r="H10918" s="188"/>
      <c r="I10918" s="90"/>
      <c r="J10918" s="188"/>
    </row>
    <row r="10919" spans="3:10" ht="14.45" customHeight="1" x14ac:dyDescent="0.2">
      <c r="C10919" s="194"/>
      <c r="D10919" s="191"/>
      <c r="E10919" s="90"/>
      <c r="F10919" s="209"/>
      <c r="G10919" s="90"/>
      <c r="H10919" s="188"/>
      <c r="I10919" s="90"/>
      <c r="J10919" s="188"/>
    </row>
    <row r="10920" spans="3:10" ht="14.45" customHeight="1" x14ac:dyDescent="0.2">
      <c r="C10920" s="194"/>
      <c r="D10920" s="191"/>
      <c r="E10920" s="90"/>
      <c r="F10920" s="209"/>
      <c r="G10920" s="90"/>
      <c r="H10920" s="188"/>
      <c r="I10920" s="90"/>
      <c r="J10920" s="188"/>
    </row>
    <row r="10921" spans="3:10" ht="14.45" customHeight="1" x14ac:dyDescent="0.2">
      <c r="C10921" s="194"/>
      <c r="D10921" s="191"/>
      <c r="E10921" s="90"/>
      <c r="F10921" s="209"/>
      <c r="G10921" s="90"/>
      <c r="H10921" s="188"/>
      <c r="I10921" s="90"/>
      <c r="J10921" s="188"/>
    </row>
    <row r="10922" spans="3:10" ht="14.45" customHeight="1" x14ac:dyDescent="0.2">
      <c r="C10922" s="194"/>
      <c r="D10922" s="191"/>
      <c r="E10922" s="90"/>
      <c r="F10922" s="209"/>
      <c r="G10922" s="90"/>
      <c r="H10922" s="188"/>
      <c r="I10922" s="90"/>
      <c r="J10922" s="188"/>
    </row>
    <row r="10923" spans="3:10" ht="14.45" customHeight="1" x14ac:dyDescent="0.2">
      <c r="C10923" s="194"/>
      <c r="D10923" s="191"/>
      <c r="E10923" s="90"/>
      <c r="F10923" s="209"/>
      <c r="G10923" s="90"/>
      <c r="H10923" s="188"/>
      <c r="I10923" s="90"/>
      <c r="J10923" s="188"/>
    </row>
    <row r="10924" spans="3:10" ht="14.45" customHeight="1" x14ac:dyDescent="0.2">
      <c r="C10924" s="194"/>
      <c r="D10924" s="191"/>
      <c r="E10924" s="91"/>
      <c r="F10924" s="209"/>
      <c r="G10924" s="91"/>
      <c r="H10924" s="188"/>
      <c r="I10924" s="91"/>
      <c r="J10924" s="188"/>
    </row>
    <row r="10925" spans="3:10" ht="14.45" customHeight="1" x14ac:dyDescent="0.2">
      <c r="C10925" s="194"/>
      <c r="D10925" s="191"/>
      <c r="E10925" s="90"/>
      <c r="F10925" s="209"/>
      <c r="G10925" s="90"/>
      <c r="H10925" s="188"/>
      <c r="I10925" s="90"/>
      <c r="J10925" s="188"/>
    </row>
    <row r="10926" spans="3:10" ht="14.45" customHeight="1" x14ac:dyDescent="0.2">
      <c r="C10926" s="194"/>
      <c r="D10926" s="191"/>
      <c r="E10926" s="90"/>
      <c r="F10926" s="209"/>
      <c r="G10926" s="90"/>
      <c r="H10926" s="188"/>
      <c r="I10926" s="90"/>
      <c r="J10926" s="188"/>
    </row>
    <row r="10927" spans="3:10" ht="14.45" customHeight="1" x14ac:dyDescent="0.2">
      <c r="C10927" s="194"/>
      <c r="D10927" s="191"/>
      <c r="E10927" s="80"/>
      <c r="F10927" s="209"/>
      <c r="G10927" s="91"/>
      <c r="H10927" s="188"/>
      <c r="I10927" s="91"/>
      <c r="J10927" s="188"/>
    </row>
    <row r="10928" spans="3:10" ht="14.45" customHeight="1" x14ac:dyDescent="0.2">
      <c r="C10928" s="194"/>
      <c r="D10928" s="191"/>
      <c r="E10928" s="80"/>
      <c r="F10928" s="209"/>
      <c r="G10928" s="80"/>
      <c r="H10928" s="188"/>
      <c r="I10928" s="80"/>
      <c r="J10928" s="188"/>
    </row>
    <row r="10929" spans="3:10" ht="14.45" customHeight="1" x14ac:dyDescent="0.2">
      <c r="C10929" s="194"/>
      <c r="D10929" s="191"/>
      <c r="E10929" s="80"/>
      <c r="F10929" s="209"/>
      <c r="G10929" s="80"/>
      <c r="H10929" s="188"/>
      <c r="I10929" s="80"/>
      <c r="J10929" s="188"/>
    </row>
    <row r="10930" spans="3:10" ht="14.45" customHeight="1" x14ac:dyDescent="0.2">
      <c r="C10930" s="194"/>
      <c r="D10930" s="191"/>
      <c r="E10930" s="80"/>
      <c r="F10930" s="209"/>
      <c r="G10930" s="80"/>
      <c r="H10930" s="188"/>
      <c r="I10930" s="80"/>
      <c r="J10930" s="188"/>
    </row>
    <row r="10931" spans="3:10" ht="14.45" customHeight="1" x14ac:dyDescent="0.2">
      <c r="C10931" s="194"/>
      <c r="D10931" s="191"/>
      <c r="E10931" s="80"/>
      <c r="F10931" s="209"/>
      <c r="G10931" s="80"/>
      <c r="H10931" s="188"/>
      <c r="I10931" s="80"/>
      <c r="J10931" s="188"/>
    </row>
    <row r="10932" spans="3:10" ht="14.45" customHeight="1" x14ac:dyDescent="0.2">
      <c r="C10932" s="194"/>
      <c r="D10932" s="191"/>
      <c r="E10932" s="80"/>
      <c r="F10932" s="209"/>
      <c r="G10932" s="80"/>
      <c r="H10932" s="188"/>
      <c r="I10932" s="80"/>
      <c r="J10932" s="188"/>
    </row>
    <row r="10933" spans="3:10" ht="14.45" customHeight="1" x14ac:dyDescent="0.2">
      <c r="C10933" s="194"/>
      <c r="D10933" s="191"/>
      <c r="E10933" s="80"/>
      <c r="F10933" s="209"/>
      <c r="G10933" s="80"/>
      <c r="H10933" s="188"/>
      <c r="I10933" s="80"/>
      <c r="J10933" s="188"/>
    </row>
    <row r="10934" spans="3:10" ht="14.45" customHeight="1" x14ac:dyDescent="0.2">
      <c r="C10934" s="194"/>
      <c r="D10934" s="191"/>
      <c r="E10934" s="80"/>
      <c r="F10934" s="209"/>
      <c r="G10934" s="80"/>
      <c r="H10934" s="188"/>
      <c r="I10934" s="80"/>
      <c r="J10934" s="188"/>
    </row>
    <row r="10935" spans="3:10" ht="14.45" customHeight="1" x14ac:dyDescent="0.2">
      <c r="C10935" s="194"/>
      <c r="D10935" s="191"/>
      <c r="E10935" s="80"/>
      <c r="F10935" s="209"/>
      <c r="G10935" s="80"/>
      <c r="H10935" s="188"/>
      <c r="I10935" s="80"/>
      <c r="J10935" s="188"/>
    </row>
    <row r="10936" spans="3:10" ht="14.45" customHeight="1" x14ac:dyDescent="0.2">
      <c r="C10936" s="194"/>
      <c r="D10936" s="191"/>
      <c r="E10936" s="80"/>
      <c r="F10936" s="209"/>
      <c r="G10936" s="80"/>
      <c r="H10936" s="188"/>
      <c r="I10936" s="80"/>
      <c r="J10936" s="188"/>
    </row>
    <row r="10937" spans="3:10" ht="14.45" customHeight="1" x14ac:dyDescent="0.2">
      <c r="C10937" s="194"/>
      <c r="D10937" s="191"/>
      <c r="E10937" s="80"/>
      <c r="F10937" s="209"/>
      <c r="G10937" s="80"/>
      <c r="H10937" s="188"/>
      <c r="I10937" s="80"/>
      <c r="J10937" s="188"/>
    </row>
    <row r="10938" spans="3:10" ht="14.45" customHeight="1" x14ac:dyDescent="0.2">
      <c r="C10938" s="201"/>
      <c r="D10938" s="201"/>
      <c r="E10938" s="101" t="s">
        <v>427</v>
      </c>
      <c r="F10938" s="210"/>
      <c r="G10938" s="101"/>
      <c r="H10938" s="188"/>
      <c r="I10938" s="101"/>
      <c r="J10938" s="188"/>
    </row>
    <row r="10939" spans="3:10" ht="14.45" customHeight="1" x14ac:dyDescent="0.2">
      <c r="C10939" s="190" t="s">
        <v>1299</v>
      </c>
      <c r="D10939" s="202" t="s">
        <v>1300</v>
      </c>
      <c r="E10939" s="90"/>
      <c r="F10939" s="193" t="s">
        <v>1561</v>
      </c>
      <c r="G10939" s="90"/>
      <c r="H10939" s="133"/>
      <c r="I10939" s="90"/>
      <c r="J10939" s="133"/>
    </row>
    <row r="10940" spans="3:10" ht="14.45" customHeight="1" x14ac:dyDescent="0.2">
      <c r="C10940" s="194"/>
      <c r="D10940" s="191"/>
      <c r="E10940" s="90"/>
      <c r="F10940" s="209"/>
      <c r="G10940" s="90"/>
      <c r="H10940" s="188"/>
      <c r="I10940" s="90"/>
      <c r="J10940" s="188"/>
    </row>
    <row r="10941" spans="3:10" ht="14.45" customHeight="1" x14ac:dyDescent="0.2">
      <c r="C10941" s="194"/>
      <c r="D10941" s="191"/>
      <c r="E10941" s="90"/>
      <c r="F10941" s="209"/>
      <c r="G10941" s="90"/>
      <c r="H10941" s="188"/>
      <c r="I10941" s="90"/>
      <c r="J10941" s="188"/>
    </row>
    <row r="10942" spans="3:10" ht="14.45" customHeight="1" x14ac:dyDescent="0.2">
      <c r="C10942" s="194"/>
      <c r="D10942" s="191"/>
      <c r="E10942" s="90"/>
      <c r="F10942" s="209"/>
      <c r="G10942" s="90"/>
      <c r="H10942" s="188"/>
      <c r="I10942" s="90"/>
      <c r="J10942" s="188"/>
    </row>
    <row r="10943" spans="3:10" ht="14.45" customHeight="1" x14ac:dyDescent="0.2">
      <c r="C10943" s="194"/>
      <c r="D10943" s="191"/>
      <c r="E10943" s="90"/>
      <c r="F10943" s="209"/>
      <c r="G10943" s="90"/>
      <c r="H10943" s="188"/>
      <c r="I10943" s="90"/>
      <c r="J10943" s="188"/>
    </row>
    <row r="10944" spans="3:10" ht="14.45" customHeight="1" x14ac:dyDescent="0.2">
      <c r="C10944" s="194"/>
      <c r="D10944" s="191"/>
      <c r="E10944" s="90"/>
      <c r="F10944" s="209"/>
      <c r="G10944" s="90"/>
      <c r="H10944" s="188"/>
      <c r="I10944" s="90"/>
      <c r="J10944" s="188"/>
    </row>
    <row r="10945" spans="3:10" ht="14.45" customHeight="1" x14ac:dyDescent="0.2">
      <c r="C10945" s="194"/>
      <c r="D10945" s="191"/>
      <c r="E10945" s="90"/>
      <c r="F10945" s="209"/>
      <c r="G10945" s="90"/>
      <c r="H10945" s="188"/>
      <c r="I10945" s="90"/>
      <c r="J10945" s="188"/>
    </row>
    <row r="10946" spans="3:10" ht="14.45" customHeight="1" x14ac:dyDescent="0.2">
      <c r="C10946" s="194"/>
      <c r="D10946" s="191"/>
      <c r="E10946" s="90"/>
      <c r="F10946" s="209"/>
      <c r="G10946" s="90"/>
      <c r="H10946" s="188"/>
      <c r="I10946" s="90"/>
      <c r="J10946" s="188"/>
    </row>
    <row r="10947" spans="3:10" ht="14.45" customHeight="1" x14ac:dyDescent="0.2">
      <c r="C10947" s="194"/>
      <c r="D10947" s="191"/>
      <c r="E10947" s="90"/>
      <c r="F10947" s="209"/>
      <c r="G10947" s="90"/>
      <c r="H10947" s="188"/>
      <c r="I10947" s="90"/>
      <c r="J10947" s="188"/>
    </row>
    <row r="10948" spans="3:10" ht="14.45" customHeight="1" x14ac:dyDescent="0.2">
      <c r="C10948" s="194"/>
      <c r="D10948" s="191"/>
      <c r="E10948" s="90"/>
      <c r="F10948" s="209"/>
      <c r="G10948" s="90"/>
      <c r="H10948" s="188"/>
      <c r="I10948" s="90"/>
      <c r="J10948" s="188"/>
    </row>
    <row r="10949" spans="3:10" ht="14.45" customHeight="1" x14ac:dyDescent="0.2">
      <c r="C10949" s="194"/>
      <c r="D10949" s="191"/>
      <c r="E10949" s="90"/>
      <c r="F10949" s="209"/>
      <c r="G10949" s="90"/>
      <c r="H10949" s="188"/>
      <c r="I10949" s="90"/>
      <c r="J10949" s="188"/>
    </row>
    <row r="10950" spans="3:10" ht="14.45" customHeight="1" x14ac:dyDescent="0.2">
      <c r="C10950" s="194"/>
      <c r="D10950" s="191"/>
      <c r="E10950" s="90"/>
      <c r="F10950" s="209"/>
      <c r="G10950" s="90"/>
      <c r="H10950" s="188"/>
      <c r="I10950" s="90"/>
      <c r="J10950" s="188"/>
    </row>
    <row r="10951" spans="3:10" ht="14.45" customHeight="1" x14ac:dyDescent="0.2">
      <c r="C10951" s="194"/>
      <c r="D10951" s="191"/>
      <c r="E10951" s="90"/>
      <c r="F10951" s="209"/>
      <c r="G10951" s="90"/>
      <c r="H10951" s="188"/>
      <c r="I10951" s="90"/>
      <c r="J10951" s="188"/>
    </row>
    <row r="10952" spans="3:10" ht="14.45" customHeight="1" x14ac:dyDescent="0.2">
      <c r="C10952" s="194"/>
      <c r="D10952" s="191"/>
      <c r="E10952" s="90"/>
      <c r="F10952" s="209"/>
      <c r="G10952" s="90"/>
      <c r="H10952" s="188"/>
      <c r="I10952" s="90"/>
      <c r="J10952" s="188"/>
    </row>
    <row r="10953" spans="3:10" ht="14.45" customHeight="1" x14ac:dyDescent="0.2">
      <c r="C10953" s="194"/>
      <c r="D10953" s="191"/>
      <c r="E10953" s="90"/>
      <c r="F10953" s="209"/>
      <c r="G10953" s="90"/>
      <c r="H10953" s="188"/>
      <c r="I10953" s="90"/>
      <c r="J10953" s="188"/>
    </row>
    <row r="10954" spans="3:10" ht="14.45" customHeight="1" x14ac:dyDescent="0.2">
      <c r="C10954" s="194"/>
      <c r="D10954" s="191"/>
      <c r="E10954" s="90"/>
      <c r="F10954" s="209"/>
      <c r="G10954" s="90"/>
      <c r="H10954" s="188"/>
      <c r="I10954" s="90"/>
      <c r="J10954" s="188"/>
    </row>
    <row r="10955" spans="3:10" ht="14.45" customHeight="1" x14ac:dyDescent="0.2">
      <c r="C10955" s="194"/>
      <c r="D10955" s="191"/>
      <c r="E10955" s="90"/>
      <c r="F10955" s="209"/>
      <c r="G10955" s="90"/>
      <c r="H10955" s="188"/>
      <c r="I10955" s="90"/>
      <c r="J10955" s="188"/>
    </row>
    <row r="10956" spans="3:10" ht="14.45" customHeight="1" x14ac:dyDescent="0.2">
      <c r="C10956" s="194"/>
      <c r="D10956" s="191"/>
      <c r="E10956" s="90"/>
      <c r="F10956" s="209"/>
      <c r="G10956" s="90"/>
      <c r="H10956" s="188"/>
      <c r="I10956" s="90"/>
      <c r="J10956" s="188"/>
    </row>
    <row r="10957" spans="3:10" ht="14.45" customHeight="1" x14ac:dyDescent="0.2">
      <c r="C10957" s="194"/>
      <c r="D10957" s="191"/>
      <c r="E10957" s="90"/>
      <c r="F10957" s="209"/>
      <c r="G10957" s="90"/>
      <c r="H10957" s="188"/>
      <c r="I10957" s="90"/>
      <c r="J10957" s="188"/>
    </row>
    <row r="10958" spans="3:10" ht="14.45" customHeight="1" x14ac:dyDescent="0.2">
      <c r="C10958" s="194"/>
      <c r="D10958" s="191"/>
      <c r="E10958" s="90"/>
      <c r="F10958" s="209"/>
      <c r="G10958" s="90"/>
      <c r="H10958" s="188"/>
      <c r="I10958" s="90"/>
      <c r="J10958" s="188"/>
    </row>
    <row r="10959" spans="3:10" ht="14.45" customHeight="1" x14ac:dyDescent="0.2">
      <c r="C10959" s="194"/>
      <c r="D10959" s="191"/>
      <c r="E10959" s="90"/>
      <c r="F10959" s="209"/>
      <c r="G10959" s="90"/>
      <c r="H10959" s="188"/>
      <c r="I10959" s="90"/>
      <c r="J10959" s="188"/>
    </row>
    <row r="10960" spans="3:10" ht="14.45" customHeight="1" x14ac:dyDescent="0.2">
      <c r="C10960" s="194"/>
      <c r="D10960" s="191"/>
      <c r="E10960" s="90"/>
      <c r="F10960" s="209"/>
      <c r="G10960" s="90"/>
      <c r="H10960" s="188"/>
      <c r="I10960" s="90"/>
      <c r="J10960" s="188"/>
    </row>
    <row r="10961" spans="3:10" ht="14.45" customHeight="1" x14ac:dyDescent="0.2">
      <c r="C10961" s="194"/>
      <c r="D10961" s="191"/>
      <c r="E10961" s="90"/>
      <c r="F10961" s="209"/>
      <c r="G10961" s="90"/>
      <c r="H10961" s="188"/>
      <c r="I10961" s="90"/>
      <c r="J10961" s="188"/>
    </row>
    <row r="10962" spans="3:10" ht="14.45" customHeight="1" x14ac:dyDescent="0.2">
      <c r="C10962" s="194"/>
      <c r="D10962" s="191"/>
      <c r="E10962" s="90"/>
      <c r="F10962" s="209"/>
      <c r="G10962" s="90"/>
      <c r="H10962" s="188"/>
      <c r="I10962" s="90"/>
      <c r="J10962" s="188"/>
    </row>
    <row r="10963" spans="3:10" ht="14.45" customHeight="1" x14ac:dyDescent="0.2">
      <c r="C10963" s="194"/>
      <c r="D10963" s="191"/>
      <c r="E10963" s="90"/>
      <c r="F10963" s="209"/>
      <c r="G10963" s="90"/>
      <c r="H10963" s="188"/>
      <c r="I10963" s="90"/>
      <c r="J10963" s="188"/>
    </row>
    <row r="10964" spans="3:10" ht="14.45" customHeight="1" x14ac:dyDescent="0.2">
      <c r="C10964" s="194"/>
      <c r="D10964" s="191"/>
      <c r="E10964" s="90"/>
      <c r="F10964" s="209"/>
      <c r="G10964" s="90"/>
      <c r="H10964" s="188"/>
      <c r="I10964" s="90"/>
      <c r="J10964" s="188"/>
    </row>
    <row r="10965" spans="3:10" ht="14.45" customHeight="1" x14ac:dyDescent="0.2">
      <c r="C10965" s="194"/>
      <c r="D10965" s="191"/>
      <c r="E10965" s="90"/>
      <c r="F10965" s="209"/>
      <c r="G10965" s="90"/>
      <c r="H10965" s="188"/>
      <c r="I10965" s="90"/>
      <c r="J10965" s="188"/>
    </row>
    <row r="10966" spans="3:10" ht="14.45" customHeight="1" x14ac:dyDescent="0.2">
      <c r="C10966" s="194"/>
      <c r="D10966" s="191"/>
      <c r="E10966" s="90"/>
      <c r="F10966" s="209"/>
      <c r="G10966" s="90"/>
      <c r="H10966" s="188"/>
      <c r="I10966" s="90"/>
      <c r="J10966" s="188"/>
    </row>
    <row r="10967" spans="3:10" ht="14.45" customHeight="1" x14ac:dyDescent="0.2">
      <c r="C10967" s="194"/>
      <c r="D10967" s="191"/>
      <c r="E10967" s="90"/>
      <c r="F10967" s="209"/>
      <c r="G10967" s="90"/>
      <c r="H10967" s="188"/>
      <c r="I10967" s="90"/>
      <c r="J10967" s="188"/>
    </row>
    <row r="10968" spans="3:10" ht="14.45" customHeight="1" x14ac:dyDescent="0.2">
      <c r="C10968" s="194"/>
      <c r="D10968" s="191"/>
      <c r="E10968" s="90"/>
      <c r="F10968" s="209"/>
      <c r="G10968" s="90"/>
      <c r="H10968" s="188"/>
      <c r="I10968" s="90"/>
      <c r="J10968" s="188"/>
    </row>
    <row r="10969" spans="3:10" ht="14.45" customHeight="1" x14ac:dyDescent="0.2">
      <c r="C10969" s="194"/>
      <c r="D10969" s="191"/>
      <c r="E10969" s="90"/>
      <c r="F10969" s="209"/>
      <c r="G10969" s="90"/>
      <c r="H10969" s="188"/>
      <c r="I10969" s="90"/>
      <c r="J10969" s="188"/>
    </row>
    <row r="10970" spans="3:10" ht="14.45" customHeight="1" x14ac:dyDescent="0.2">
      <c r="C10970" s="194"/>
      <c r="D10970" s="191"/>
      <c r="E10970" s="90"/>
      <c r="F10970" s="209"/>
      <c r="G10970" s="90"/>
      <c r="H10970" s="188"/>
      <c r="I10970" s="90"/>
      <c r="J10970" s="188"/>
    </row>
    <row r="10971" spans="3:10" ht="14.45" customHeight="1" x14ac:dyDescent="0.2">
      <c r="C10971" s="194"/>
      <c r="D10971" s="191"/>
      <c r="E10971" s="90"/>
      <c r="F10971" s="209"/>
      <c r="G10971" s="90"/>
      <c r="H10971" s="188"/>
      <c r="I10971" s="90"/>
      <c r="J10971" s="188"/>
    </row>
    <row r="10972" spans="3:10" ht="14.45" customHeight="1" x14ac:dyDescent="0.2">
      <c r="C10972" s="194"/>
      <c r="D10972" s="191"/>
      <c r="E10972" s="90"/>
      <c r="F10972" s="209"/>
      <c r="G10972" s="90"/>
      <c r="H10972" s="188"/>
      <c r="I10972" s="90"/>
      <c r="J10972" s="188"/>
    </row>
    <row r="10973" spans="3:10" ht="14.45" customHeight="1" x14ac:dyDescent="0.2">
      <c r="C10973" s="194"/>
      <c r="D10973" s="191"/>
      <c r="E10973" s="90"/>
      <c r="F10973" s="209"/>
      <c r="G10973" s="90"/>
      <c r="H10973" s="188"/>
      <c r="I10973" s="90"/>
      <c r="J10973" s="188"/>
    </row>
    <row r="10974" spans="3:10" ht="14.45" customHeight="1" x14ac:dyDescent="0.2">
      <c r="C10974" s="194"/>
      <c r="D10974" s="191"/>
      <c r="E10974" s="90"/>
      <c r="F10974" s="209"/>
      <c r="G10974" s="90"/>
      <c r="H10974" s="188"/>
      <c r="I10974" s="90"/>
      <c r="J10974" s="188"/>
    </row>
    <row r="10975" spans="3:10" ht="14.45" customHeight="1" x14ac:dyDescent="0.2">
      <c r="C10975" s="194"/>
      <c r="D10975" s="191"/>
      <c r="E10975" s="90"/>
      <c r="F10975" s="209"/>
      <c r="G10975" s="90"/>
      <c r="H10975" s="188"/>
      <c r="I10975" s="90"/>
      <c r="J10975" s="188"/>
    </row>
    <row r="10976" spans="3:10" ht="14.45" customHeight="1" x14ac:dyDescent="0.2">
      <c r="C10976" s="194"/>
      <c r="D10976" s="191"/>
      <c r="E10976" s="90"/>
      <c r="F10976" s="209"/>
      <c r="G10976" s="90"/>
      <c r="H10976" s="188"/>
      <c r="I10976" s="90"/>
      <c r="J10976" s="188"/>
    </row>
    <row r="10977" spans="3:10" ht="14.45" customHeight="1" x14ac:dyDescent="0.2">
      <c r="C10977" s="194"/>
      <c r="D10977" s="191"/>
      <c r="E10977" s="90"/>
      <c r="F10977" s="209"/>
      <c r="G10977" s="90"/>
      <c r="H10977" s="188"/>
      <c r="I10977" s="90"/>
      <c r="J10977" s="188"/>
    </row>
    <row r="10978" spans="3:10" ht="14.45" customHeight="1" x14ac:dyDescent="0.2">
      <c r="C10978" s="194"/>
      <c r="D10978" s="191"/>
      <c r="E10978" s="90"/>
      <c r="F10978" s="209"/>
      <c r="G10978" s="90"/>
      <c r="H10978" s="188"/>
      <c r="I10978" s="90"/>
      <c r="J10978" s="188"/>
    </row>
    <row r="10979" spans="3:10" ht="14.45" customHeight="1" x14ac:dyDescent="0.2">
      <c r="C10979" s="194"/>
      <c r="D10979" s="191"/>
      <c r="E10979" s="90"/>
      <c r="F10979" s="209"/>
      <c r="G10979" s="90"/>
      <c r="H10979" s="188"/>
      <c r="I10979" s="90"/>
      <c r="J10979" s="188"/>
    </row>
    <row r="10980" spans="3:10" ht="14.45" customHeight="1" x14ac:dyDescent="0.2">
      <c r="C10980" s="194"/>
      <c r="D10980" s="191"/>
      <c r="E10980" s="90"/>
      <c r="F10980" s="209"/>
      <c r="G10980" s="90"/>
      <c r="H10980" s="188"/>
      <c r="I10980" s="90"/>
      <c r="J10980" s="188"/>
    </row>
    <row r="10981" spans="3:10" ht="14.45" customHeight="1" x14ac:dyDescent="0.2">
      <c r="C10981" s="194"/>
      <c r="D10981" s="191"/>
      <c r="E10981" s="90"/>
      <c r="F10981" s="209"/>
      <c r="G10981" s="90"/>
      <c r="H10981" s="188"/>
      <c r="I10981" s="90"/>
      <c r="J10981" s="188"/>
    </row>
    <row r="10982" spans="3:10" ht="14.45" customHeight="1" x14ac:dyDescent="0.2">
      <c r="C10982" s="194"/>
      <c r="D10982" s="191"/>
      <c r="E10982" s="90"/>
      <c r="F10982" s="209"/>
      <c r="G10982" s="90"/>
      <c r="H10982" s="188"/>
      <c r="I10982" s="90"/>
      <c r="J10982" s="188"/>
    </row>
    <row r="10983" spans="3:10" ht="14.45" customHeight="1" x14ac:dyDescent="0.2">
      <c r="C10983" s="194"/>
      <c r="D10983" s="191"/>
      <c r="E10983" s="90"/>
      <c r="F10983" s="209"/>
      <c r="G10983" s="90"/>
      <c r="H10983" s="188"/>
      <c r="I10983" s="90"/>
      <c r="J10983" s="188"/>
    </row>
    <row r="10984" spans="3:10" ht="14.45" customHeight="1" x14ac:dyDescent="0.2">
      <c r="C10984" s="194"/>
      <c r="D10984" s="191"/>
      <c r="E10984" s="90"/>
      <c r="F10984" s="209"/>
      <c r="G10984" s="90"/>
      <c r="H10984" s="188"/>
      <c r="I10984" s="90"/>
      <c r="J10984" s="188"/>
    </row>
    <row r="10985" spans="3:10" ht="14.45" customHeight="1" x14ac:dyDescent="0.2">
      <c r="C10985" s="194"/>
      <c r="D10985" s="191"/>
      <c r="E10985" s="90"/>
      <c r="F10985" s="209"/>
      <c r="G10985" s="90"/>
      <c r="H10985" s="188"/>
      <c r="I10985" s="90"/>
      <c r="J10985" s="188"/>
    </row>
    <row r="10986" spans="3:10" ht="14.45" customHeight="1" x14ac:dyDescent="0.2">
      <c r="C10986" s="194"/>
      <c r="D10986" s="191"/>
      <c r="E10986" s="90"/>
      <c r="F10986" s="209"/>
      <c r="G10986" s="90"/>
      <c r="H10986" s="188"/>
      <c r="I10986" s="90"/>
      <c r="J10986" s="188"/>
    </row>
    <row r="10987" spans="3:10" ht="14.45" customHeight="1" x14ac:dyDescent="0.2">
      <c r="C10987" s="194"/>
      <c r="D10987" s="191"/>
      <c r="E10987" s="90"/>
      <c r="F10987" s="209"/>
      <c r="G10987" s="90"/>
      <c r="H10987" s="188"/>
      <c r="I10987" s="90"/>
      <c r="J10987" s="188"/>
    </row>
    <row r="10988" spans="3:10" ht="14.45" customHeight="1" x14ac:dyDescent="0.2">
      <c r="C10988" s="194"/>
      <c r="D10988" s="191"/>
      <c r="E10988" s="90"/>
      <c r="F10988" s="209"/>
      <c r="G10988" s="90"/>
      <c r="H10988" s="188"/>
      <c r="I10988" s="90"/>
      <c r="J10988" s="188"/>
    </row>
    <row r="10989" spans="3:10" ht="14.45" customHeight="1" x14ac:dyDescent="0.2">
      <c r="C10989" s="194"/>
      <c r="D10989" s="191"/>
      <c r="E10989" s="90"/>
      <c r="F10989" s="209"/>
      <c r="G10989" s="90"/>
      <c r="H10989" s="188"/>
      <c r="I10989" s="90"/>
      <c r="J10989" s="188"/>
    </row>
    <row r="10990" spans="3:10" ht="14.45" customHeight="1" x14ac:dyDescent="0.2">
      <c r="C10990" s="194"/>
      <c r="D10990" s="191"/>
      <c r="E10990" s="90"/>
      <c r="F10990" s="209"/>
      <c r="G10990" s="90"/>
      <c r="H10990" s="188"/>
      <c r="I10990" s="90"/>
      <c r="J10990" s="188"/>
    </row>
    <row r="10991" spans="3:10" ht="14.45" customHeight="1" x14ac:dyDescent="0.2">
      <c r="C10991" s="194"/>
      <c r="D10991" s="191"/>
      <c r="E10991" s="90"/>
      <c r="F10991" s="209"/>
      <c r="G10991" s="90"/>
      <c r="H10991" s="188"/>
      <c r="I10991" s="90"/>
      <c r="J10991" s="188"/>
    </row>
    <row r="10992" spans="3:10" ht="14.45" customHeight="1" x14ac:dyDescent="0.2">
      <c r="C10992" s="194"/>
      <c r="D10992" s="191"/>
      <c r="E10992" s="90"/>
      <c r="F10992" s="209"/>
      <c r="G10992" s="90"/>
      <c r="H10992" s="188"/>
      <c r="I10992" s="90"/>
      <c r="J10992" s="188"/>
    </row>
    <row r="10993" spans="3:10" ht="14.45" customHeight="1" x14ac:dyDescent="0.2">
      <c r="C10993" s="194"/>
      <c r="D10993" s="191"/>
      <c r="E10993" s="90"/>
      <c r="F10993" s="209"/>
      <c r="G10993" s="90"/>
      <c r="H10993" s="188"/>
      <c r="I10993" s="90"/>
      <c r="J10993" s="188"/>
    </row>
    <row r="10994" spans="3:10" ht="14.45" customHeight="1" x14ac:dyDescent="0.2">
      <c r="C10994" s="194"/>
      <c r="D10994" s="191"/>
      <c r="E10994" s="90"/>
      <c r="F10994" s="209"/>
      <c r="G10994" s="90"/>
      <c r="H10994" s="188"/>
      <c r="I10994" s="90"/>
      <c r="J10994" s="188"/>
    </row>
    <row r="10995" spans="3:10" ht="14.45" customHeight="1" x14ac:dyDescent="0.2">
      <c r="C10995" s="194"/>
      <c r="D10995" s="191"/>
      <c r="E10995" s="90"/>
      <c r="F10995" s="209"/>
      <c r="G10995" s="90"/>
      <c r="H10995" s="188"/>
      <c r="I10995" s="90"/>
      <c r="J10995" s="188"/>
    </row>
    <row r="10996" spans="3:10" ht="14.45" customHeight="1" x14ac:dyDescent="0.2">
      <c r="C10996" s="194"/>
      <c r="D10996" s="191"/>
      <c r="E10996" s="90"/>
      <c r="F10996" s="209"/>
      <c r="G10996" s="90"/>
      <c r="H10996" s="188"/>
      <c r="I10996" s="90"/>
      <c r="J10996" s="188"/>
    </row>
    <row r="10997" spans="3:10" ht="14.45" customHeight="1" x14ac:dyDescent="0.2">
      <c r="C10997" s="194"/>
      <c r="D10997" s="191"/>
      <c r="E10997" s="90"/>
      <c r="F10997" s="209"/>
      <c r="G10997" s="90"/>
      <c r="H10997" s="188"/>
      <c r="I10997" s="90"/>
      <c r="J10997" s="188"/>
    </row>
    <row r="10998" spans="3:10" ht="14.45" customHeight="1" x14ac:dyDescent="0.2">
      <c r="C10998" s="194"/>
      <c r="D10998" s="191"/>
      <c r="E10998" s="90"/>
      <c r="F10998" s="209"/>
      <c r="G10998" s="90"/>
      <c r="H10998" s="188"/>
      <c r="I10998" s="90"/>
      <c r="J10998" s="188"/>
    </row>
    <row r="10999" spans="3:10" ht="14.45" customHeight="1" x14ac:dyDescent="0.2">
      <c r="C10999" s="194"/>
      <c r="D10999" s="191"/>
      <c r="E10999" s="90"/>
      <c r="F10999" s="209"/>
      <c r="G10999" s="90"/>
      <c r="H10999" s="188"/>
      <c r="I10999" s="90"/>
      <c r="J10999" s="188"/>
    </row>
    <row r="11000" spans="3:10" ht="14.45" customHeight="1" x14ac:dyDescent="0.2">
      <c r="C11000" s="194"/>
      <c r="D11000" s="191"/>
      <c r="E11000" s="90"/>
      <c r="F11000" s="209"/>
      <c r="G11000" s="90"/>
      <c r="H11000" s="188"/>
      <c r="I11000" s="90"/>
      <c r="J11000" s="188"/>
    </row>
    <row r="11001" spans="3:10" ht="14.45" customHeight="1" x14ac:dyDescent="0.2">
      <c r="C11001" s="194"/>
      <c r="D11001" s="191"/>
      <c r="E11001" s="90"/>
      <c r="F11001" s="209"/>
      <c r="G11001" s="90"/>
      <c r="H11001" s="188"/>
      <c r="I11001" s="90"/>
      <c r="J11001" s="188"/>
    </row>
    <row r="11002" spans="3:10" ht="14.45" customHeight="1" x14ac:dyDescent="0.2">
      <c r="C11002" s="194"/>
      <c r="D11002" s="191"/>
      <c r="E11002" s="90"/>
      <c r="F11002" s="209"/>
      <c r="G11002" s="90"/>
      <c r="H11002" s="188"/>
      <c r="I11002" s="90"/>
      <c r="J11002" s="188"/>
    </row>
    <row r="11003" spans="3:10" ht="14.45" customHeight="1" x14ac:dyDescent="0.2">
      <c r="C11003" s="194"/>
      <c r="D11003" s="191"/>
      <c r="E11003" s="90"/>
      <c r="F11003" s="209"/>
      <c r="G11003" s="90"/>
      <c r="H11003" s="188"/>
      <c r="I11003" s="90"/>
      <c r="J11003" s="188"/>
    </row>
    <row r="11004" spans="3:10" ht="14.45" customHeight="1" x14ac:dyDescent="0.2">
      <c r="C11004" s="194"/>
      <c r="D11004" s="191"/>
      <c r="E11004" s="90"/>
      <c r="F11004" s="209"/>
      <c r="G11004" s="90"/>
      <c r="H11004" s="188"/>
      <c r="I11004" s="90"/>
      <c r="J11004" s="188"/>
    </row>
    <row r="11005" spans="3:10" ht="14.45" customHeight="1" x14ac:dyDescent="0.2">
      <c r="C11005" s="194"/>
      <c r="D11005" s="191"/>
      <c r="E11005" s="90"/>
      <c r="F11005" s="209"/>
      <c r="G11005" s="90"/>
      <c r="H11005" s="188"/>
      <c r="I11005" s="90"/>
      <c r="J11005" s="188"/>
    </row>
    <row r="11006" spans="3:10" ht="14.45" customHeight="1" x14ac:dyDescent="0.2">
      <c r="C11006" s="194"/>
      <c r="D11006" s="191"/>
      <c r="E11006" s="90"/>
      <c r="F11006" s="209"/>
      <c r="G11006" s="90"/>
      <c r="H11006" s="188"/>
      <c r="I11006" s="90"/>
      <c r="J11006" s="188"/>
    </row>
    <row r="11007" spans="3:10" ht="14.45" customHeight="1" x14ac:dyDescent="0.2">
      <c r="C11007" s="194"/>
      <c r="D11007" s="191"/>
      <c r="E11007" s="90"/>
      <c r="F11007" s="209"/>
      <c r="G11007" s="90"/>
      <c r="H11007" s="188"/>
      <c r="I11007" s="90"/>
      <c r="J11007" s="188"/>
    </row>
    <row r="11008" spans="3:10" ht="14.45" customHeight="1" x14ac:dyDescent="0.2">
      <c r="C11008" s="195"/>
      <c r="D11008" s="201"/>
      <c r="E11008" s="101" t="s">
        <v>427</v>
      </c>
      <c r="F11008" s="210"/>
      <c r="G11008" s="101"/>
      <c r="H11008" s="188"/>
      <c r="I11008" s="101"/>
      <c r="J11008" s="188"/>
    </row>
    <row r="11009" spans="3:10" ht="14.45" customHeight="1" x14ac:dyDescent="0.2">
      <c r="C11009" s="190" t="s">
        <v>1299</v>
      </c>
      <c r="D11009" s="202" t="s">
        <v>1301</v>
      </c>
      <c r="E11009" s="78"/>
      <c r="F11009" s="193" t="s">
        <v>1562</v>
      </c>
      <c r="G11009" s="78"/>
      <c r="H11009" s="208"/>
      <c r="I11009" s="78"/>
      <c r="J11009" s="208"/>
    </row>
    <row r="11010" spans="3:10" ht="14.45" customHeight="1" x14ac:dyDescent="0.2">
      <c r="C11010" s="191"/>
      <c r="D11010" s="191"/>
      <c r="E11010" s="78"/>
      <c r="F11010" s="228"/>
      <c r="G11010" s="78"/>
      <c r="H11010" s="232"/>
      <c r="I11010" s="78"/>
      <c r="J11010" s="232"/>
    </row>
    <row r="11011" spans="3:10" ht="14.45" customHeight="1" x14ac:dyDescent="0.2">
      <c r="C11011" s="191"/>
      <c r="D11011" s="191"/>
      <c r="E11011" s="78"/>
      <c r="F11011" s="228"/>
      <c r="G11011" s="78"/>
      <c r="H11011" s="232"/>
      <c r="I11011" s="78"/>
      <c r="J11011" s="232"/>
    </row>
    <row r="11012" spans="3:10" ht="14.45" customHeight="1" x14ac:dyDescent="0.2">
      <c r="C11012" s="191"/>
      <c r="D11012" s="191"/>
      <c r="E11012" s="78"/>
      <c r="F11012" s="228"/>
      <c r="G11012" s="78"/>
      <c r="H11012" s="232"/>
      <c r="I11012" s="78"/>
      <c r="J11012" s="232"/>
    </row>
    <row r="11013" spans="3:10" ht="14.45" customHeight="1" x14ac:dyDescent="0.2">
      <c r="C11013" s="191"/>
      <c r="D11013" s="191"/>
      <c r="E11013" s="78"/>
      <c r="F11013" s="228"/>
      <c r="G11013" s="78"/>
      <c r="H11013" s="232"/>
      <c r="I11013" s="78"/>
      <c r="J11013" s="232"/>
    </row>
    <row r="11014" spans="3:10" ht="14.45" customHeight="1" x14ac:dyDescent="0.2">
      <c r="C11014" s="191"/>
      <c r="D11014" s="191"/>
      <c r="E11014" s="78"/>
      <c r="F11014" s="228"/>
      <c r="G11014" s="78"/>
      <c r="H11014" s="232"/>
      <c r="I11014" s="78"/>
      <c r="J11014" s="232"/>
    </row>
    <row r="11015" spans="3:10" ht="14.45" customHeight="1" x14ac:dyDescent="0.2">
      <c r="C11015" s="191"/>
      <c r="D11015" s="191"/>
      <c r="E11015" s="78"/>
      <c r="F11015" s="228"/>
      <c r="G11015" s="78"/>
      <c r="H11015" s="232"/>
      <c r="I11015" s="78"/>
      <c r="J11015" s="232"/>
    </row>
    <row r="11016" spans="3:10" ht="14.45" customHeight="1" x14ac:dyDescent="0.2">
      <c r="C11016" s="191"/>
      <c r="D11016" s="191"/>
      <c r="E11016" s="78"/>
      <c r="F11016" s="228"/>
      <c r="G11016" s="78"/>
      <c r="H11016" s="232"/>
      <c r="I11016" s="78"/>
      <c r="J11016" s="232"/>
    </row>
    <row r="11017" spans="3:10" ht="14.45" customHeight="1" x14ac:dyDescent="0.2">
      <c r="C11017" s="191"/>
      <c r="D11017" s="191"/>
      <c r="E11017" s="78"/>
      <c r="F11017" s="228"/>
      <c r="G11017" s="78"/>
      <c r="H11017" s="232"/>
      <c r="I11017" s="78"/>
      <c r="J11017" s="232"/>
    </row>
    <row r="11018" spans="3:10" ht="14.45" customHeight="1" x14ac:dyDescent="0.2">
      <c r="C11018" s="191"/>
      <c r="D11018" s="191"/>
      <c r="E11018" s="78"/>
      <c r="F11018" s="228"/>
      <c r="G11018" s="78"/>
      <c r="H11018" s="232"/>
      <c r="I11018" s="78"/>
      <c r="J11018" s="232"/>
    </row>
    <row r="11019" spans="3:10" ht="14.45" customHeight="1" x14ac:dyDescent="0.2">
      <c r="C11019" s="191"/>
      <c r="D11019" s="191"/>
      <c r="E11019" s="78"/>
      <c r="F11019" s="228"/>
      <c r="G11019" s="78"/>
      <c r="H11019" s="232"/>
      <c r="I11019" s="78"/>
      <c r="J11019" s="232"/>
    </row>
    <row r="11020" spans="3:10" ht="14.45" customHeight="1" x14ac:dyDescent="0.2">
      <c r="C11020" s="191"/>
      <c r="D11020" s="191"/>
      <c r="E11020" s="78"/>
      <c r="F11020" s="228"/>
      <c r="G11020" s="78"/>
      <c r="H11020" s="232"/>
      <c r="I11020" s="78"/>
      <c r="J11020" s="232"/>
    </row>
    <row r="11021" spans="3:10" ht="14.45" customHeight="1" x14ac:dyDescent="0.2">
      <c r="C11021" s="191"/>
      <c r="D11021" s="191"/>
      <c r="E11021" s="78"/>
      <c r="F11021" s="228"/>
      <c r="G11021" s="78"/>
      <c r="H11021" s="232"/>
      <c r="I11021" s="78"/>
      <c r="J11021" s="232"/>
    </row>
    <row r="11022" spans="3:10" ht="14.45" customHeight="1" x14ac:dyDescent="0.2">
      <c r="C11022" s="191"/>
      <c r="D11022" s="191"/>
      <c r="E11022" s="78"/>
      <c r="F11022" s="228"/>
      <c r="G11022" s="78"/>
      <c r="H11022" s="232"/>
      <c r="I11022" s="78"/>
      <c r="J11022" s="232"/>
    </row>
    <row r="11023" spans="3:10" ht="14.45" customHeight="1" x14ac:dyDescent="0.2">
      <c r="C11023" s="191"/>
      <c r="D11023" s="191"/>
      <c r="E11023" s="78"/>
      <c r="F11023" s="228"/>
      <c r="G11023" s="78"/>
      <c r="H11023" s="232"/>
      <c r="I11023" s="78"/>
      <c r="J11023" s="232"/>
    </row>
    <row r="11024" spans="3:10" ht="14.45" customHeight="1" x14ac:dyDescent="0.2">
      <c r="C11024" s="191"/>
      <c r="D11024" s="191"/>
      <c r="E11024" s="78"/>
      <c r="F11024" s="228"/>
      <c r="G11024" s="78"/>
      <c r="H11024" s="232"/>
      <c r="I11024" s="78"/>
      <c r="J11024" s="232"/>
    </row>
    <row r="11025" spans="3:10" ht="14.45" customHeight="1" x14ac:dyDescent="0.2">
      <c r="C11025" s="191"/>
      <c r="D11025" s="191"/>
      <c r="E11025" s="78"/>
      <c r="F11025" s="228"/>
      <c r="G11025" s="78"/>
      <c r="H11025" s="232"/>
      <c r="I11025" s="78"/>
      <c r="J11025" s="232"/>
    </row>
    <row r="11026" spans="3:10" ht="14.45" customHeight="1" x14ac:dyDescent="0.2">
      <c r="C11026" s="191"/>
      <c r="D11026" s="191"/>
      <c r="E11026" s="78"/>
      <c r="F11026" s="228"/>
      <c r="G11026" s="78"/>
      <c r="H11026" s="232"/>
      <c r="I11026" s="78"/>
      <c r="J11026" s="232"/>
    </row>
    <row r="11027" spans="3:10" ht="14.45" customHeight="1" x14ac:dyDescent="0.2">
      <c r="C11027" s="191"/>
      <c r="D11027" s="191"/>
      <c r="E11027" s="78"/>
      <c r="F11027" s="228"/>
      <c r="G11027" s="78"/>
      <c r="H11027" s="232"/>
      <c r="I11027" s="78"/>
      <c r="J11027" s="232"/>
    </row>
    <row r="11028" spans="3:10" ht="14.45" customHeight="1" x14ac:dyDescent="0.2">
      <c r="C11028" s="191"/>
      <c r="D11028" s="191"/>
      <c r="E11028" s="78"/>
      <c r="F11028" s="228"/>
      <c r="G11028" s="78"/>
      <c r="H11028" s="232"/>
      <c r="I11028" s="78"/>
      <c r="J11028" s="232"/>
    </row>
    <row r="11029" spans="3:10" ht="14.45" customHeight="1" x14ac:dyDescent="0.2">
      <c r="C11029" s="191"/>
      <c r="D11029" s="191"/>
      <c r="E11029" s="78"/>
      <c r="F11029" s="228"/>
      <c r="G11029" s="78"/>
      <c r="H11029" s="232"/>
      <c r="I11029" s="78"/>
      <c r="J11029" s="232"/>
    </row>
    <row r="11030" spans="3:10" ht="14.45" customHeight="1" x14ac:dyDescent="0.2">
      <c r="C11030" s="191"/>
      <c r="D11030" s="191"/>
      <c r="E11030" s="78"/>
      <c r="F11030" s="228"/>
      <c r="G11030" s="78"/>
      <c r="H11030" s="232"/>
      <c r="I11030" s="78"/>
      <c r="J11030" s="232"/>
    </row>
    <row r="11031" spans="3:10" ht="14.45" customHeight="1" x14ac:dyDescent="0.2">
      <c r="C11031" s="191"/>
      <c r="D11031" s="191"/>
      <c r="E11031" s="78"/>
      <c r="F11031" s="228"/>
      <c r="G11031" s="78"/>
      <c r="H11031" s="232"/>
      <c r="I11031" s="78"/>
      <c r="J11031" s="232"/>
    </row>
    <row r="11032" spans="3:10" ht="14.45" customHeight="1" x14ac:dyDescent="0.2">
      <c r="C11032" s="191"/>
      <c r="D11032" s="191"/>
      <c r="E11032" s="78"/>
      <c r="F11032" s="228"/>
      <c r="G11032" s="78"/>
      <c r="H11032" s="232"/>
      <c r="I11032" s="78"/>
      <c r="J11032" s="232"/>
    </row>
    <row r="11033" spans="3:10" ht="14.45" customHeight="1" x14ac:dyDescent="0.2">
      <c r="C11033" s="191"/>
      <c r="D11033" s="191"/>
      <c r="E11033" s="78"/>
      <c r="F11033" s="228"/>
      <c r="G11033" s="78"/>
      <c r="H11033" s="232"/>
      <c r="I11033" s="78"/>
      <c r="J11033" s="232"/>
    </row>
    <row r="11034" spans="3:10" ht="14.45" customHeight="1" x14ac:dyDescent="0.2">
      <c r="C11034" s="191"/>
      <c r="D11034" s="191"/>
      <c r="E11034" s="78"/>
      <c r="F11034" s="228"/>
      <c r="G11034" s="78"/>
      <c r="H11034" s="232"/>
      <c r="I11034" s="78"/>
      <c r="J11034" s="232"/>
    </row>
    <row r="11035" spans="3:10" ht="14.45" customHeight="1" x14ac:dyDescent="0.2">
      <c r="C11035" s="191"/>
      <c r="D11035" s="191"/>
      <c r="E11035" s="78"/>
      <c r="F11035" s="228"/>
      <c r="G11035" s="78"/>
      <c r="H11035" s="232"/>
      <c r="I11035" s="78"/>
      <c r="J11035" s="232"/>
    </row>
    <row r="11036" spans="3:10" ht="14.45" customHeight="1" x14ac:dyDescent="0.2">
      <c r="C11036" s="191"/>
      <c r="D11036" s="191"/>
      <c r="E11036" s="78"/>
      <c r="F11036" s="228"/>
      <c r="G11036" s="78"/>
      <c r="H11036" s="232"/>
      <c r="I11036" s="78"/>
      <c r="J11036" s="232"/>
    </row>
    <row r="11037" spans="3:10" ht="14.45" customHeight="1" x14ac:dyDescent="0.2">
      <c r="C11037" s="191"/>
      <c r="D11037" s="191"/>
      <c r="E11037" s="78"/>
      <c r="F11037" s="228"/>
      <c r="G11037" s="78"/>
      <c r="H11037" s="232"/>
      <c r="I11037" s="78"/>
      <c r="J11037" s="232"/>
    </row>
    <row r="11038" spans="3:10" ht="14.45" customHeight="1" x14ac:dyDescent="0.2">
      <c r="C11038" s="191"/>
      <c r="D11038" s="191"/>
      <c r="E11038" s="78"/>
      <c r="F11038" s="228"/>
      <c r="G11038" s="78"/>
      <c r="H11038" s="232"/>
      <c r="I11038" s="78"/>
      <c r="J11038" s="232"/>
    </row>
    <row r="11039" spans="3:10" ht="14.45" customHeight="1" x14ac:dyDescent="0.2">
      <c r="C11039" s="191"/>
      <c r="D11039" s="191"/>
      <c r="E11039" s="78"/>
      <c r="F11039" s="228"/>
      <c r="G11039" s="78"/>
      <c r="H11039" s="232"/>
      <c r="I11039" s="78"/>
      <c r="J11039" s="232"/>
    </row>
    <row r="11040" spans="3:10" ht="14.45" customHeight="1" x14ac:dyDescent="0.2">
      <c r="C11040" s="191"/>
      <c r="D11040" s="191"/>
      <c r="E11040" s="78"/>
      <c r="F11040" s="228"/>
      <c r="G11040" s="78"/>
      <c r="H11040" s="232"/>
      <c r="I11040" s="78"/>
      <c r="J11040" s="232"/>
    </row>
    <row r="11041" spans="3:10" ht="14.45" customHeight="1" x14ac:dyDescent="0.2">
      <c r="C11041" s="191"/>
      <c r="D11041" s="191"/>
      <c r="E11041" s="78"/>
      <c r="F11041" s="228"/>
      <c r="G11041" s="78"/>
      <c r="H11041" s="232"/>
      <c r="I11041" s="78"/>
      <c r="J11041" s="232"/>
    </row>
    <row r="11042" spans="3:10" ht="14.45" customHeight="1" x14ac:dyDescent="0.2">
      <c r="C11042" s="191"/>
      <c r="D11042" s="191"/>
      <c r="E11042" s="78"/>
      <c r="F11042" s="228"/>
      <c r="G11042" s="78"/>
      <c r="H11042" s="232"/>
      <c r="I11042" s="78"/>
      <c r="J11042" s="232"/>
    </row>
    <row r="11043" spans="3:10" ht="14.45" customHeight="1" x14ac:dyDescent="0.2">
      <c r="C11043" s="191"/>
      <c r="D11043" s="191"/>
      <c r="E11043" s="78"/>
      <c r="F11043" s="228"/>
      <c r="G11043" s="78"/>
      <c r="H11043" s="232"/>
      <c r="I11043" s="78"/>
      <c r="J11043" s="232"/>
    </row>
    <row r="11044" spans="3:10" ht="14.45" customHeight="1" x14ac:dyDescent="0.2">
      <c r="C11044" s="191"/>
      <c r="D11044" s="191"/>
      <c r="E11044" s="78"/>
      <c r="F11044" s="228"/>
      <c r="G11044" s="78"/>
      <c r="H11044" s="232"/>
      <c r="I11044" s="78"/>
      <c r="J11044" s="232"/>
    </row>
    <row r="11045" spans="3:10" ht="14.45" customHeight="1" x14ac:dyDescent="0.2">
      <c r="C11045" s="191"/>
      <c r="D11045" s="191"/>
      <c r="E11045" s="78"/>
      <c r="F11045" s="228"/>
      <c r="G11045" s="78"/>
      <c r="H11045" s="232"/>
      <c r="I11045" s="78"/>
      <c r="J11045" s="232"/>
    </row>
    <row r="11046" spans="3:10" ht="14.45" customHeight="1" x14ac:dyDescent="0.2">
      <c r="C11046" s="191"/>
      <c r="D11046" s="191"/>
      <c r="E11046" s="78"/>
      <c r="F11046" s="228"/>
      <c r="G11046" s="78"/>
      <c r="H11046" s="232"/>
      <c r="I11046" s="78"/>
      <c r="J11046" s="232"/>
    </row>
    <row r="11047" spans="3:10" ht="14.45" customHeight="1" x14ac:dyDescent="0.2">
      <c r="C11047" s="191"/>
      <c r="D11047" s="191"/>
      <c r="E11047" s="78"/>
      <c r="F11047" s="228"/>
      <c r="G11047" s="78"/>
      <c r="H11047" s="232"/>
      <c r="I11047" s="78"/>
      <c r="J11047" s="232"/>
    </row>
    <row r="11048" spans="3:10" ht="14.45" customHeight="1" x14ac:dyDescent="0.2">
      <c r="C11048" s="191"/>
      <c r="D11048" s="191"/>
      <c r="E11048" s="78"/>
      <c r="F11048" s="228"/>
      <c r="G11048" s="78"/>
      <c r="H11048" s="232"/>
      <c r="I11048" s="78"/>
      <c r="J11048" s="232"/>
    </row>
    <row r="11049" spans="3:10" ht="14.45" customHeight="1" x14ac:dyDescent="0.2">
      <c r="C11049" s="191"/>
      <c r="D11049" s="191"/>
      <c r="E11049" s="78"/>
      <c r="F11049" s="228"/>
      <c r="G11049" s="78"/>
      <c r="H11049" s="232"/>
      <c r="I11049" s="78"/>
      <c r="J11049" s="232"/>
    </row>
    <row r="11050" spans="3:10" ht="14.45" customHeight="1" x14ac:dyDescent="0.2">
      <c r="C11050" s="191"/>
      <c r="D11050" s="191"/>
      <c r="E11050" s="78"/>
      <c r="F11050" s="228"/>
      <c r="G11050" s="78"/>
      <c r="H11050" s="232"/>
      <c r="I11050" s="78"/>
      <c r="J11050" s="232"/>
    </row>
    <row r="11051" spans="3:10" ht="14.45" customHeight="1" x14ac:dyDescent="0.2">
      <c r="C11051" s="191"/>
      <c r="D11051" s="191"/>
      <c r="E11051" s="78"/>
      <c r="F11051" s="228"/>
      <c r="G11051" s="78"/>
      <c r="H11051" s="232"/>
      <c r="I11051" s="78"/>
      <c r="J11051" s="232"/>
    </row>
    <row r="11052" spans="3:10" ht="14.45" customHeight="1" x14ac:dyDescent="0.2">
      <c r="C11052" s="191"/>
      <c r="D11052" s="191"/>
      <c r="E11052" s="78"/>
      <c r="F11052" s="228"/>
      <c r="G11052" s="78"/>
      <c r="H11052" s="232"/>
      <c r="I11052" s="78"/>
      <c r="J11052" s="232"/>
    </row>
    <row r="11053" spans="3:10" ht="14.45" customHeight="1" x14ac:dyDescent="0.2">
      <c r="C11053" s="191"/>
      <c r="D11053" s="191"/>
      <c r="E11053" s="78"/>
      <c r="F11053" s="228"/>
      <c r="G11053" s="78"/>
      <c r="H11053" s="232"/>
      <c r="I11053" s="78"/>
      <c r="J11053" s="232"/>
    </row>
    <row r="11054" spans="3:10" ht="14.45" customHeight="1" x14ac:dyDescent="0.2">
      <c r="C11054" s="191"/>
      <c r="D11054" s="191"/>
      <c r="E11054" s="78"/>
      <c r="F11054" s="228"/>
      <c r="G11054" s="78"/>
      <c r="H11054" s="232"/>
      <c r="I11054" s="78"/>
      <c r="J11054" s="232"/>
    </row>
    <row r="11055" spans="3:10" ht="14.45" customHeight="1" x14ac:dyDescent="0.2">
      <c r="C11055" s="191"/>
      <c r="D11055" s="191"/>
      <c r="E11055" s="78"/>
      <c r="F11055" s="228"/>
      <c r="G11055" s="78"/>
      <c r="H11055" s="232"/>
      <c r="I11055" s="78"/>
      <c r="J11055" s="232"/>
    </row>
    <row r="11056" spans="3:10" ht="14.45" customHeight="1" x14ac:dyDescent="0.2">
      <c r="C11056" s="191"/>
      <c r="D11056" s="191"/>
      <c r="E11056" s="78"/>
      <c r="F11056" s="228"/>
      <c r="G11056" s="78"/>
      <c r="H11056" s="232"/>
      <c r="I11056" s="78"/>
      <c r="J11056" s="232"/>
    </row>
    <row r="11057" spans="3:10" ht="14.45" customHeight="1" x14ac:dyDescent="0.2">
      <c r="C11057" s="191"/>
      <c r="D11057" s="191"/>
      <c r="E11057" s="111"/>
      <c r="F11057" s="228"/>
      <c r="G11057" s="78"/>
      <c r="H11057" s="232"/>
      <c r="I11057" s="78"/>
      <c r="J11057" s="232"/>
    </row>
    <row r="11058" spans="3:10" ht="14.45" customHeight="1" x14ac:dyDescent="0.2">
      <c r="C11058" s="191"/>
      <c r="D11058" s="191"/>
      <c r="E11058" s="79"/>
      <c r="F11058" s="228"/>
      <c r="G11058" s="79"/>
      <c r="H11058" s="232"/>
      <c r="I11058" s="79"/>
      <c r="J11058" s="232"/>
    </row>
    <row r="11059" spans="3:10" ht="14.45" customHeight="1" x14ac:dyDescent="0.2">
      <c r="C11059" s="191"/>
      <c r="D11059" s="191"/>
      <c r="E11059" s="78"/>
      <c r="F11059" s="228"/>
      <c r="G11059" s="78"/>
      <c r="H11059" s="232"/>
      <c r="I11059" s="78"/>
      <c r="J11059" s="232"/>
    </row>
    <row r="11060" spans="3:10" ht="14.45" customHeight="1" x14ac:dyDescent="0.2">
      <c r="C11060" s="191"/>
      <c r="D11060" s="191"/>
      <c r="E11060" s="78"/>
      <c r="F11060" s="228"/>
      <c r="G11060" s="78"/>
      <c r="H11060" s="232"/>
      <c r="I11060" s="78"/>
      <c r="J11060" s="232"/>
    </row>
    <row r="11061" spans="3:10" ht="14.45" customHeight="1" x14ac:dyDescent="0.2">
      <c r="C11061" s="191"/>
      <c r="D11061" s="191"/>
      <c r="E11061" s="79"/>
      <c r="F11061" s="228"/>
      <c r="G11061" s="79"/>
      <c r="H11061" s="232"/>
      <c r="I11061" s="79"/>
      <c r="J11061" s="232"/>
    </row>
    <row r="11062" spans="3:10" ht="14.45" customHeight="1" x14ac:dyDescent="0.2">
      <c r="C11062" s="191"/>
      <c r="D11062" s="191"/>
      <c r="E11062" s="78"/>
      <c r="F11062" s="228"/>
      <c r="G11062" s="78"/>
      <c r="H11062" s="232"/>
      <c r="I11062" s="78"/>
      <c r="J11062" s="232"/>
    </row>
    <row r="11063" spans="3:10" ht="14.45" customHeight="1" x14ac:dyDescent="0.2">
      <c r="C11063" s="191"/>
      <c r="D11063" s="191"/>
      <c r="E11063" s="78"/>
      <c r="F11063" s="228"/>
      <c r="G11063" s="78"/>
      <c r="H11063" s="232"/>
      <c r="I11063" s="78"/>
      <c r="J11063" s="232"/>
    </row>
    <row r="11064" spans="3:10" ht="14.45" customHeight="1" x14ac:dyDescent="0.2">
      <c r="C11064" s="191"/>
      <c r="D11064" s="191"/>
      <c r="E11064" s="79"/>
      <c r="F11064" s="228"/>
      <c r="G11064" s="79"/>
      <c r="H11064" s="232"/>
      <c r="I11064" s="79"/>
      <c r="J11064" s="232"/>
    </row>
    <row r="11065" spans="3:10" ht="14.45" customHeight="1" x14ac:dyDescent="0.2">
      <c r="C11065" s="191"/>
      <c r="D11065" s="191"/>
      <c r="E11065" s="78"/>
      <c r="F11065" s="228"/>
      <c r="G11065" s="78"/>
      <c r="H11065" s="232"/>
      <c r="I11065" s="78"/>
      <c r="J11065" s="232"/>
    </row>
    <row r="11066" spans="3:10" ht="14.45" customHeight="1" x14ac:dyDescent="0.2">
      <c r="C11066" s="191"/>
      <c r="D11066" s="191"/>
      <c r="E11066" s="78"/>
      <c r="F11066" s="228"/>
      <c r="G11066" s="78"/>
      <c r="H11066" s="232"/>
      <c r="I11066" s="78"/>
      <c r="J11066" s="232"/>
    </row>
    <row r="11067" spans="3:10" ht="14.45" customHeight="1" x14ac:dyDescent="0.2">
      <c r="C11067" s="191"/>
      <c r="D11067" s="191"/>
      <c r="E11067" s="79"/>
      <c r="F11067" s="228"/>
      <c r="G11067" s="79"/>
      <c r="H11067" s="232"/>
      <c r="I11067" s="79"/>
      <c r="J11067" s="232"/>
    </row>
    <row r="11068" spans="3:10" ht="14.45" customHeight="1" x14ac:dyDescent="0.2">
      <c r="C11068" s="191"/>
      <c r="D11068" s="191"/>
      <c r="E11068" s="78"/>
      <c r="F11068" s="228"/>
      <c r="G11068" s="78"/>
      <c r="H11068" s="232"/>
      <c r="I11068" s="78"/>
      <c r="J11068" s="232"/>
    </row>
    <row r="11069" spans="3:10" ht="14.45" customHeight="1" x14ac:dyDescent="0.2">
      <c r="C11069" s="191"/>
      <c r="D11069" s="191"/>
      <c r="E11069" s="78"/>
      <c r="F11069" s="228"/>
      <c r="G11069" s="78"/>
      <c r="H11069" s="232"/>
      <c r="I11069" s="78"/>
      <c r="J11069" s="232"/>
    </row>
    <row r="11070" spans="3:10" ht="14.45" customHeight="1" x14ac:dyDescent="0.2">
      <c r="C11070" s="191"/>
      <c r="D11070" s="191"/>
      <c r="E11070" s="78"/>
      <c r="F11070" s="228"/>
      <c r="G11070" s="78"/>
      <c r="H11070" s="232"/>
      <c r="I11070" s="78"/>
      <c r="J11070" s="232"/>
    </row>
    <row r="11071" spans="3:10" ht="14.45" customHeight="1" x14ac:dyDescent="0.2">
      <c r="C11071" s="191"/>
      <c r="D11071" s="191"/>
      <c r="E11071" s="79"/>
      <c r="F11071" s="228"/>
      <c r="G11071" s="79"/>
      <c r="H11071" s="232"/>
      <c r="I11071" s="79"/>
      <c r="J11071" s="232"/>
    </row>
    <row r="11072" spans="3:10" ht="14.45" customHeight="1" x14ac:dyDescent="0.2">
      <c r="C11072" s="191"/>
      <c r="D11072" s="191"/>
      <c r="E11072" s="78"/>
      <c r="F11072" s="228"/>
      <c r="G11072" s="78"/>
      <c r="H11072" s="232"/>
      <c r="I11072" s="78"/>
      <c r="J11072" s="232"/>
    </row>
    <row r="11073" spans="3:10" ht="14.45" customHeight="1" x14ac:dyDescent="0.2">
      <c r="C11073" s="191"/>
      <c r="D11073" s="191"/>
      <c r="E11073" s="78"/>
      <c r="F11073" s="228"/>
      <c r="G11073" s="78"/>
      <c r="H11073" s="232"/>
      <c r="I11073" s="78"/>
      <c r="J11073" s="232"/>
    </row>
    <row r="11074" spans="3:10" ht="14.45" customHeight="1" x14ac:dyDescent="0.2">
      <c r="C11074" s="191"/>
      <c r="D11074" s="191"/>
      <c r="E11074" s="78"/>
      <c r="F11074" s="228"/>
      <c r="G11074" s="78"/>
      <c r="H11074" s="232"/>
      <c r="I11074" s="78"/>
      <c r="J11074" s="232"/>
    </row>
    <row r="11075" spans="3:10" ht="14.45" customHeight="1" x14ac:dyDescent="0.2">
      <c r="C11075" s="191"/>
      <c r="D11075" s="191"/>
      <c r="E11075" s="78"/>
      <c r="F11075" s="228"/>
      <c r="G11075" s="78"/>
      <c r="H11075" s="232"/>
      <c r="I11075" s="78"/>
      <c r="J11075" s="232"/>
    </row>
    <row r="11076" spans="3:10" ht="14.45" customHeight="1" x14ac:dyDescent="0.2">
      <c r="C11076" s="191"/>
      <c r="D11076" s="191"/>
      <c r="E11076" s="79"/>
      <c r="F11076" s="228"/>
      <c r="G11076" s="79"/>
      <c r="H11076" s="232"/>
      <c r="I11076" s="79"/>
      <c r="J11076" s="232"/>
    </row>
    <row r="11077" spans="3:10" ht="14.45" customHeight="1" x14ac:dyDescent="0.2">
      <c r="C11077" s="191"/>
      <c r="D11077" s="191"/>
      <c r="E11077" s="78"/>
      <c r="F11077" s="228"/>
      <c r="G11077" s="78"/>
      <c r="H11077" s="232"/>
      <c r="I11077" s="78"/>
      <c r="J11077" s="232"/>
    </row>
    <row r="11078" spans="3:10" ht="14.45" customHeight="1" x14ac:dyDescent="0.2">
      <c r="C11078" s="191"/>
      <c r="D11078" s="191"/>
      <c r="E11078" s="79"/>
      <c r="F11078" s="228"/>
      <c r="G11078" s="79"/>
      <c r="H11078" s="232"/>
      <c r="I11078" s="79"/>
      <c r="J11078" s="232"/>
    </row>
    <row r="11079" spans="3:10" ht="14.45" customHeight="1" x14ac:dyDescent="0.2">
      <c r="C11079" s="191"/>
      <c r="D11079" s="191"/>
      <c r="E11079" s="79"/>
      <c r="F11079" s="228"/>
      <c r="G11079" s="79"/>
      <c r="H11079" s="232"/>
      <c r="I11079" s="79"/>
      <c r="J11079" s="232"/>
    </row>
    <row r="11080" spans="3:10" ht="14.45" customHeight="1" x14ac:dyDescent="0.2">
      <c r="C11080" s="191"/>
      <c r="D11080" s="191"/>
      <c r="E11080" s="79"/>
      <c r="F11080" s="228"/>
      <c r="G11080" s="79"/>
      <c r="H11080" s="232"/>
      <c r="I11080" s="79"/>
      <c r="J11080" s="232"/>
    </row>
    <row r="11081" spans="3:10" ht="14.45" customHeight="1" x14ac:dyDescent="0.2">
      <c r="C11081" s="191"/>
      <c r="D11081" s="191"/>
      <c r="E11081" s="79"/>
      <c r="F11081" s="228"/>
      <c r="G11081" s="79"/>
      <c r="H11081" s="232"/>
      <c r="I11081" s="79"/>
      <c r="J11081" s="232"/>
    </row>
    <row r="11082" spans="3:10" ht="14.45" customHeight="1" x14ac:dyDescent="0.2">
      <c r="C11082" s="191"/>
      <c r="D11082" s="191"/>
      <c r="E11082" s="79"/>
      <c r="F11082" s="228"/>
      <c r="G11082" s="79"/>
      <c r="H11082" s="232"/>
      <c r="I11082" s="79"/>
      <c r="J11082" s="232"/>
    </row>
    <row r="11083" spans="3:10" ht="14.45" customHeight="1" x14ac:dyDescent="0.2">
      <c r="C11083" s="191"/>
      <c r="D11083" s="191"/>
      <c r="E11083" s="95"/>
      <c r="F11083" s="228"/>
      <c r="G11083" s="95"/>
      <c r="H11083" s="232"/>
      <c r="I11083" s="95"/>
      <c r="J11083" s="232"/>
    </row>
    <row r="11084" spans="3:10" ht="14.45" customHeight="1" x14ac:dyDescent="0.2">
      <c r="C11084" s="191"/>
      <c r="D11084" s="201"/>
      <c r="E11084" s="88"/>
      <c r="F11084" s="201"/>
      <c r="G11084" s="88"/>
      <c r="H11084" s="233"/>
      <c r="I11084" s="88"/>
      <c r="J11084" s="233"/>
    </row>
    <row r="11085" spans="3:10" ht="14.45" customHeight="1" x14ac:dyDescent="0.2">
      <c r="C11085" s="190" t="s">
        <v>1302</v>
      </c>
      <c r="D11085" s="202" t="s">
        <v>1303</v>
      </c>
      <c r="E11085" s="77"/>
      <c r="F11085" s="193" t="s">
        <v>1563</v>
      </c>
      <c r="G11085" s="77"/>
      <c r="H11085" s="208"/>
      <c r="I11085" s="77"/>
      <c r="J11085" s="208"/>
    </row>
    <row r="11086" spans="3:10" ht="14.45" customHeight="1" x14ac:dyDescent="0.2">
      <c r="C11086" s="191"/>
      <c r="D11086" s="191"/>
      <c r="E11086" s="83"/>
      <c r="F11086" s="228"/>
      <c r="G11086" s="83"/>
      <c r="H11086" s="232"/>
      <c r="I11086" s="83"/>
      <c r="J11086" s="232"/>
    </row>
    <row r="11087" spans="3:10" ht="14.45" customHeight="1" x14ac:dyDescent="0.2">
      <c r="C11087" s="191"/>
      <c r="D11087" s="191"/>
      <c r="E11087" s="83"/>
      <c r="F11087" s="228"/>
      <c r="G11087" s="83"/>
      <c r="H11087" s="232"/>
      <c r="I11087" s="83"/>
      <c r="J11087" s="232"/>
    </row>
    <row r="11088" spans="3:10" ht="14.45" customHeight="1" x14ac:dyDescent="0.2">
      <c r="C11088" s="191"/>
      <c r="D11088" s="191"/>
      <c r="E11088" s="83"/>
      <c r="F11088" s="228"/>
      <c r="G11088" s="83"/>
      <c r="H11088" s="232"/>
      <c r="I11088" s="83"/>
      <c r="J11088" s="232"/>
    </row>
    <row r="11089" spans="3:10" ht="14.45" customHeight="1" x14ac:dyDescent="0.2">
      <c r="C11089" s="191"/>
      <c r="D11089" s="191"/>
      <c r="E11089" s="83"/>
      <c r="F11089" s="228"/>
      <c r="G11089" s="83"/>
      <c r="H11089" s="232"/>
      <c r="I11089" s="83"/>
      <c r="J11089" s="232"/>
    </row>
    <row r="11090" spans="3:10" ht="14.45" customHeight="1" x14ac:dyDescent="0.2">
      <c r="C11090" s="191"/>
      <c r="D11090" s="191"/>
      <c r="E11090" s="83"/>
      <c r="F11090" s="228"/>
      <c r="G11090" s="83"/>
      <c r="H11090" s="232"/>
      <c r="I11090" s="83"/>
      <c r="J11090" s="232"/>
    </row>
    <row r="11091" spans="3:10" ht="14.45" customHeight="1" x14ac:dyDescent="0.2">
      <c r="C11091" s="191"/>
      <c r="D11091" s="191"/>
      <c r="E11091" s="83"/>
      <c r="F11091" s="228"/>
      <c r="G11091" s="83"/>
      <c r="H11091" s="232"/>
      <c r="I11091" s="83"/>
      <c r="J11091" s="232"/>
    </row>
    <row r="11092" spans="3:10" ht="14.45" customHeight="1" x14ac:dyDescent="0.2">
      <c r="C11092" s="191"/>
      <c r="D11092" s="191"/>
      <c r="E11092" s="83"/>
      <c r="F11092" s="228"/>
      <c r="G11092" s="83"/>
      <c r="H11092" s="232"/>
      <c r="I11092" s="83"/>
      <c r="J11092" s="232"/>
    </row>
    <row r="11093" spans="3:10" ht="14.45" customHeight="1" x14ac:dyDescent="0.2">
      <c r="C11093" s="191"/>
      <c r="D11093" s="191"/>
      <c r="E11093" s="83"/>
      <c r="F11093" s="228"/>
      <c r="G11093" s="83"/>
      <c r="H11093" s="232"/>
      <c r="I11093" s="83"/>
      <c r="J11093" s="232"/>
    </row>
    <row r="11094" spans="3:10" ht="14.45" customHeight="1" x14ac:dyDescent="0.2">
      <c r="C11094" s="191"/>
      <c r="D11094" s="191"/>
      <c r="E11094" s="83"/>
      <c r="F11094" s="228"/>
      <c r="G11094" s="83"/>
      <c r="H11094" s="232"/>
      <c r="I11094" s="83"/>
      <c r="J11094" s="232"/>
    </row>
    <row r="11095" spans="3:10" ht="14.45" customHeight="1" x14ac:dyDescent="0.2">
      <c r="C11095" s="191"/>
      <c r="D11095" s="191"/>
      <c r="E11095" s="83"/>
      <c r="F11095" s="228"/>
      <c r="G11095" s="83"/>
      <c r="H11095" s="232"/>
      <c r="I11095" s="83"/>
      <c r="J11095" s="232"/>
    </row>
    <row r="11096" spans="3:10" ht="14.45" customHeight="1" x14ac:dyDescent="0.2">
      <c r="C11096" s="191"/>
      <c r="D11096" s="191"/>
      <c r="E11096" s="83"/>
      <c r="F11096" s="228"/>
      <c r="G11096" s="83"/>
      <c r="H11096" s="232"/>
      <c r="I11096" s="83"/>
      <c r="J11096" s="232"/>
    </row>
    <row r="11097" spans="3:10" ht="14.45" customHeight="1" x14ac:dyDescent="0.2">
      <c r="C11097" s="191"/>
      <c r="D11097" s="191"/>
      <c r="E11097" s="83"/>
      <c r="F11097" s="228"/>
      <c r="G11097" s="83"/>
      <c r="H11097" s="232"/>
      <c r="I11097" s="83"/>
      <c r="J11097" s="232"/>
    </row>
    <row r="11098" spans="3:10" ht="14.45" customHeight="1" x14ac:dyDescent="0.2">
      <c r="C11098" s="191"/>
      <c r="D11098" s="191"/>
      <c r="E11098" s="83"/>
      <c r="F11098" s="228"/>
      <c r="G11098" s="83"/>
      <c r="H11098" s="232"/>
      <c r="I11098" s="83"/>
      <c r="J11098" s="232"/>
    </row>
    <row r="11099" spans="3:10" ht="14.45" customHeight="1" x14ac:dyDescent="0.2">
      <c r="C11099" s="191"/>
      <c r="D11099" s="191"/>
      <c r="E11099" s="83"/>
      <c r="F11099" s="228"/>
      <c r="G11099" s="83"/>
      <c r="H11099" s="232"/>
      <c r="I11099" s="83"/>
      <c r="J11099" s="232"/>
    </row>
    <row r="11100" spans="3:10" ht="14.45" customHeight="1" x14ac:dyDescent="0.2">
      <c r="C11100" s="191"/>
      <c r="D11100" s="191"/>
      <c r="E11100" s="83"/>
      <c r="F11100" s="228"/>
      <c r="G11100" s="83"/>
      <c r="H11100" s="232"/>
      <c r="I11100" s="83"/>
      <c r="J11100" s="232"/>
    </row>
    <row r="11101" spans="3:10" ht="14.45" customHeight="1" x14ac:dyDescent="0.2">
      <c r="C11101" s="191"/>
      <c r="D11101" s="191"/>
      <c r="E11101" s="83"/>
      <c r="F11101" s="228"/>
      <c r="G11101" s="83"/>
      <c r="H11101" s="232"/>
      <c r="I11101" s="83"/>
      <c r="J11101" s="232"/>
    </row>
    <row r="11102" spans="3:10" ht="14.45" customHeight="1" x14ac:dyDescent="0.2">
      <c r="C11102" s="191"/>
      <c r="D11102" s="191"/>
      <c r="E11102" s="83"/>
      <c r="F11102" s="228"/>
      <c r="G11102" s="83"/>
      <c r="H11102" s="232"/>
      <c r="I11102" s="83"/>
      <c r="J11102" s="232"/>
    </row>
    <row r="11103" spans="3:10" ht="14.45" customHeight="1" x14ac:dyDescent="0.2">
      <c r="C11103" s="191"/>
      <c r="D11103" s="191"/>
      <c r="E11103" s="83"/>
      <c r="F11103" s="228"/>
      <c r="G11103" s="83"/>
      <c r="H11103" s="232"/>
      <c r="I11103" s="83"/>
      <c r="J11103" s="232"/>
    </row>
    <row r="11104" spans="3:10" ht="14.45" customHeight="1" x14ac:dyDescent="0.2">
      <c r="C11104" s="191"/>
      <c r="D11104" s="191"/>
      <c r="E11104" s="83"/>
      <c r="F11104" s="228"/>
      <c r="G11104" s="83"/>
      <c r="H11104" s="232"/>
      <c r="I11104" s="83"/>
      <c r="J11104" s="232"/>
    </row>
    <row r="11105" spans="3:10" ht="14.45" customHeight="1" x14ac:dyDescent="0.2">
      <c r="C11105" s="191"/>
      <c r="D11105" s="191"/>
      <c r="E11105" s="83"/>
      <c r="F11105" s="228"/>
      <c r="G11105" s="83"/>
      <c r="H11105" s="232"/>
      <c r="I11105" s="83"/>
      <c r="J11105" s="232"/>
    </row>
    <row r="11106" spans="3:10" ht="14.45" customHeight="1" x14ac:dyDescent="0.2">
      <c r="C11106" s="191"/>
      <c r="D11106" s="191"/>
      <c r="E11106" s="83"/>
      <c r="F11106" s="228"/>
      <c r="G11106" s="83"/>
      <c r="H11106" s="232"/>
      <c r="I11106" s="83"/>
      <c r="J11106" s="232"/>
    </row>
    <row r="11107" spans="3:10" ht="14.45" customHeight="1" x14ac:dyDescent="0.2">
      <c r="C11107" s="191"/>
      <c r="D11107" s="191"/>
      <c r="E11107" s="83"/>
      <c r="F11107" s="228"/>
      <c r="G11107" s="83"/>
      <c r="H11107" s="232"/>
      <c r="I11107" s="83"/>
      <c r="J11107" s="232"/>
    </row>
    <row r="11108" spans="3:10" ht="14.45" customHeight="1" x14ac:dyDescent="0.2">
      <c r="C11108" s="191"/>
      <c r="D11108" s="191"/>
      <c r="E11108" s="83"/>
      <c r="F11108" s="228"/>
      <c r="G11108" s="83"/>
      <c r="H11108" s="232"/>
      <c r="I11108" s="83"/>
      <c r="J11108" s="232"/>
    </row>
    <row r="11109" spans="3:10" ht="14.45" customHeight="1" x14ac:dyDescent="0.2">
      <c r="C11109" s="191"/>
      <c r="D11109" s="191"/>
      <c r="E11109" s="83"/>
      <c r="F11109" s="228"/>
      <c r="G11109" s="83"/>
      <c r="H11109" s="232"/>
      <c r="I11109" s="83"/>
      <c r="J11109" s="232"/>
    </row>
    <row r="11110" spans="3:10" ht="14.45" customHeight="1" x14ac:dyDescent="0.2">
      <c r="C11110" s="191"/>
      <c r="D11110" s="191"/>
      <c r="E11110" s="83"/>
      <c r="F11110" s="228"/>
      <c r="G11110" s="83"/>
      <c r="H11110" s="232"/>
      <c r="I11110" s="83"/>
      <c r="J11110" s="232"/>
    </row>
    <row r="11111" spans="3:10" ht="14.45" customHeight="1" x14ac:dyDescent="0.2">
      <c r="C11111" s="191"/>
      <c r="D11111" s="191"/>
      <c r="E11111" s="83"/>
      <c r="F11111" s="228"/>
      <c r="G11111" s="83"/>
      <c r="H11111" s="232"/>
      <c r="I11111" s="83"/>
      <c r="J11111" s="232"/>
    </row>
    <row r="11112" spans="3:10" ht="14.45" customHeight="1" x14ac:dyDescent="0.2">
      <c r="C11112" s="191"/>
      <c r="D11112" s="191"/>
      <c r="E11112" s="83"/>
      <c r="F11112" s="228"/>
      <c r="G11112" s="83"/>
      <c r="H11112" s="232"/>
      <c r="I11112" s="83"/>
      <c r="J11112" s="232"/>
    </row>
    <row r="11113" spans="3:10" ht="14.45" customHeight="1" x14ac:dyDescent="0.2">
      <c r="C11113" s="191"/>
      <c r="D11113" s="191"/>
      <c r="E11113" s="83"/>
      <c r="F11113" s="228"/>
      <c r="G11113" s="83"/>
      <c r="H11113" s="232"/>
      <c r="I11113" s="83"/>
      <c r="J11113" s="232"/>
    </row>
    <row r="11114" spans="3:10" ht="14.45" customHeight="1" x14ac:dyDescent="0.2">
      <c r="C11114" s="191"/>
      <c r="D11114" s="191"/>
      <c r="E11114" s="83"/>
      <c r="F11114" s="228"/>
      <c r="G11114" s="83"/>
      <c r="H11114" s="232"/>
      <c r="I11114" s="83"/>
      <c r="J11114" s="232"/>
    </row>
    <row r="11115" spans="3:10" ht="14.45" customHeight="1" x14ac:dyDescent="0.2">
      <c r="C11115" s="191"/>
      <c r="D11115" s="191"/>
      <c r="E11115" s="83"/>
      <c r="F11115" s="228"/>
      <c r="G11115" s="83"/>
      <c r="H11115" s="232"/>
      <c r="I11115" s="83"/>
      <c r="J11115" s="232"/>
    </row>
    <row r="11116" spans="3:10" ht="14.45" customHeight="1" x14ac:dyDescent="0.2">
      <c r="C11116" s="191"/>
      <c r="D11116" s="191"/>
      <c r="E11116" s="83"/>
      <c r="F11116" s="228"/>
      <c r="G11116" s="83"/>
      <c r="H11116" s="232"/>
      <c r="I11116" s="83"/>
      <c r="J11116" s="232"/>
    </row>
    <row r="11117" spans="3:10" ht="14.45" customHeight="1" x14ac:dyDescent="0.2">
      <c r="C11117" s="191"/>
      <c r="D11117" s="191"/>
      <c r="E11117" s="83"/>
      <c r="F11117" s="228"/>
      <c r="G11117" s="83"/>
      <c r="H11117" s="232"/>
      <c r="I11117" s="83"/>
      <c r="J11117" s="232"/>
    </row>
    <row r="11118" spans="3:10" ht="14.45" customHeight="1" x14ac:dyDescent="0.2">
      <c r="C11118" s="191"/>
      <c r="D11118" s="191"/>
      <c r="E11118" s="83"/>
      <c r="F11118" s="228"/>
      <c r="G11118" s="83"/>
      <c r="H11118" s="232"/>
      <c r="I11118" s="83"/>
      <c r="J11118" s="232"/>
    </row>
    <row r="11119" spans="3:10" ht="14.45" customHeight="1" x14ac:dyDescent="0.2">
      <c r="C11119" s="191"/>
      <c r="D11119" s="191"/>
      <c r="E11119" s="83"/>
      <c r="F11119" s="228"/>
      <c r="G11119" s="83"/>
      <c r="H11119" s="232"/>
      <c r="I11119" s="83"/>
      <c r="J11119" s="232"/>
    </row>
    <row r="11120" spans="3:10" ht="14.45" customHeight="1" x14ac:dyDescent="0.2">
      <c r="C11120" s="191"/>
      <c r="D11120" s="191"/>
      <c r="E11120" s="83"/>
      <c r="F11120" s="228"/>
      <c r="G11120" s="83"/>
      <c r="H11120" s="232"/>
      <c r="I11120" s="83"/>
      <c r="J11120" s="232"/>
    </row>
    <row r="11121" spans="3:10" ht="14.45" customHeight="1" x14ac:dyDescent="0.2">
      <c r="C11121" s="191"/>
      <c r="D11121" s="191"/>
      <c r="E11121" s="83"/>
      <c r="F11121" s="228"/>
      <c r="G11121" s="83"/>
      <c r="H11121" s="232"/>
      <c r="I11121" s="83"/>
      <c r="J11121" s="232"/>
    </row>
    <row r="11122" spans="3:10" ht="14.45" customHeight="1" x14ac:dyDescent="0.2">
      <c r="C11122" s="191"/>
      <c r="D11122" s="191"/>
      <c r="E11122" s="83"/>
      <c r="F11122" s="228"/>
      <c r="G11122" s="83"/>
      <c r="H11122" s="232"/>
      <c r="I11122" s="83"/>
      <c r="J11122" s="232"/>
    </row>
    <row r="11123" spans="3:10" ht="14.45" customHeight="1" x14ac:dyDescent="0.2">
      <c r="C11123" s="191"/>
      <c r="D11123" s="191"/>
      <c r="E11123" s="83"/>
      <c r="F11123" s="228"/>
      <c r="G11123" s="83"/>
      <c r="H11123" s="232"/>
      <c r="I11123" s="83"/>
      <c r="J11123" s="232"/>
    </row>
    <row r="11124" spans="3:10" ht="14.45" customHeight="1" x14ac:dyDescent="0.2">
      <c r="C11124" s="191"/>
      <c r="D11124" s="191"/>
      <c r="E11124" s="83"/>
      <c r="F11124" s="228"/>
      <c r="G11124" s="83"/>
      <c r="H11124" s="232"/>
      <c r="I11124" s="83"/>
      <c r="J11124" s="232"/>
    </row>
    <row r="11125" spans="3:10" ht="14.45" customHeight="1" x14ac:dyDescent="0.2">
      <c r="C11125" s="191"/>
      <c r="D11125" s="191"/>
      <c r="E11125" s="83"/>
      <c r="F11125" s="228"/>
      <c r="G11125" s="83"/>
      <c r="H11125" s="232"/>
      <c r="I11125" s="83"/>
      <c r="J11125" s="232"/>
    </row>
    <row r="11126" spans="3:10" ht="14.45" customHeight="1" x14ac:dyDescent="0.2">
      <c r="C11126" s="191"/>
      <c r="D11126" s="191"/>
      <c r="E11126" s="83"/>
      <c r="F11126" s="228"/>
      <c r="G11126" s="83"/>
      <c r="H11126" s="232"/>
      <c r="I11126" s="83"/>
      <c r="J11126" s="232"/>
    </row>
    <row r="11127" spans="3:10" ht="14.45" customHeight="1" x14ac:dyDescent="0.2">
      <c r="C11127" s="191"/>
      <c r="D11127" s="191"/>
      <c r="E11127" s="83"/>
      <c r="F11127" s="228"/>
      <c r="G11127" s="83"/>
      <c r="H11127" s="232"/>
      <c r="I11127" s="83"/>
      <c r="J11127" s="232"/>
    </row>
    <row r="11128" spans="3:10" ht="14.45" customHeight="1" x14ac:dyDescent="0.2">
      <c r="C11128" s="191"/>
      <c r="D11128" s="191"/>
      <c r="E11128" s="83"/>
      <c r="F11128" s="228"/>
      <c r="G11128" s="83"/>
      <c r="H11128" s="232"/>
      <c r="I11128" s="83"/>
      <c r="J11128" s="232"/>
    </row>
    <row r="11129" spans="3:10" ht="14.45" customHeight="1" x14ac:dyDescent="0.2">
      <c r="C11129" s="191"/>
      <c r="D11129" s="191"/>
      <c r="E11129" s="83"/>
      <c r="F11129" s="228"/>
      <c r="G11129" s="83"/>
      <c r="H11129" s="232"/>
      <c r="I11129" s="83"/>
      <c r="J11129" s="232"/>
    </row>
    <row r="11130" spans="3:10" ht="14.45" customHeight="1" x14ac:dyDescent="0.2">
      <c r="C11130" s="191"/>
      <c r="D11130" s="191"/>
      <c r="E11130" s="83"/>
      <c r="F11130" s="228"/>
      <c r="G11130" s="83"/>
      <c r="H11130" s="232"/>
      <c r="I11130" s="83"/>
      <c r="J11130" s="232"/>
    </row>
    <row r="11131" spans="3:10" ht="14.45" customHeight="1" x14ac:dyDescent="0.2">
      <c r="C11131" s="191"/>
      <c r="D11131" s="191"/>
      <c r="E11131" s="83"/>
      <c r="F11131" s="228"/>
      <c r="G11131" s="83"/>
      <c r="H11131" s="232"/>
      <c r="I11131" s="83"/>
      <c r="J11131" s="232"/>
    </row>
    <row r="11132" spans="3:10" ht="14.45" customHeight="1" x14ac:dyDescent="0.2">
      <c r="C11132" s="191"/>
      <c r="D11132" s="191"/>
      <c r="E11132" s="83"/>
      <c r="F11132" s="228"/>
      <c r="G11132" s="83"/>
      <c r="H11132" s="232"/>
      <c r="I11132" s="83"/>
      <c r="J11132" s="232"/>
    </row>
    <row r="11133" spans="3:10" ht="14.45" customHeight="1" x14ac:dyDescent="0.2">
      <c r="C11133" s="191"/>
      <c r="D11133" s="191"/>
      <c r="E11133" s="83"/>
      <c r="F11133" s="228"/>
      <c r="G11133" s="83"/>
      <c r="H11133" s="232"/>
      <c r="I11133" s="83"/>
      <c r="J11133" s="232"/>
    </row>
    <row r="11134" spans="3:10" ht="14.45" customHeight="1" x14ac:dyDescent="0.2">
      <c r="C11134" s="191"/>
      <c r="D11134" s="191"/>
      <c r="E11134" s="83"/>
      <c r="F11134" s="228"/>
      <c r="G11134" s="83"/>
      <c r="H11134" s="232"/>
      <c r="I11134" s="83"/>
      <c r="J11134" s="232"/>
    </row>
    <row r="11135" spans="3:10" ht="14.45" customHeight="1" x14ac:dyDescent="0.2">
      <c r="C11135" s="191"/>
      <c r="D11135" s="191"/>
      <c r="E11135" s="84"/>
      <c r="F11135" s="228"/>
      <c r="G11135" s="84"/>
      <c r="H11135" s="232"/>
      <c r="I11135" s="84"/>
      <c r="J11135" s="232"/>
    </row>
    <row r="11136" spans="3:10" ht="14.45" customHeight="1" x14ac:dyDescent="0.2">
      <c r="C11136" s="191"/>
      <c r="D11136" s="191"/>
      <c r="E11136" s="83"/>
      <c r="F11136" s="228"/>
      <c r="G11136" s="83"/>
      <c r="H11136" s="232"/>
      <c r="I11136" s="83"/>
      <c r="J11136" s="232"/>
    </row>
    <row r="11137" spans="3:10" ht="14.45" customHeight="1" x14ac:dyDescent="0.2">
      <c r="C11137" s="191"/>
      <c r="D11137" s="191"/>
      <c r="E11137" s="83"/>
      <c r="F11137" s="228"/>
      <c r="G11137" s="83"/>
      <c r="H11137" s="232"/>
      <c r="I11137" s="83"/>
      <c r="J11137" s="232"/>
    </row>
    <row r="11138" spans="3:10" ht="14.45" customHeight="1" x14ac:dyDescent="0.2">
      <c r="C11138" s="191"/>
      <c r="D11138" s="191"/>
      <c r="E11138" s="84"/>
      <c r="F11138" s="228"/>
      <c r="G11138" s="84"/>
      <c r="H11138" s="232"/>
      <c r="I11138" s="84"/>
      <c r="J11138" s="232"/>
    </row>
    <row r="11139" spans="3:10" ht="14.45" customHeight="1" x14ac:dyDescent="0.2">
      <c r="C11139" s="191"/>
      <c r="D11139" s="191"/>
      <c r="E11139" s="83"/>
      <c r="F11139" s="228"/>
      <c r="G11139" s="83"/>
      <c r="H11139" s="232"/>
      <c r="I11139" s="83"/>
      <c r="J11139" s="232"/>
    </row>
    <row r="11140" spans="3:10" ht="14.45" customHeight="1" x14ac:dyDescent="0.2">
      <c r="C11140" s="191"/>
      <c r="D11140" s="191"/>
      <c r="E11140" s="83"/>
      <c r="F11140" s="228"/>
      <c r="G11140" s="83"/>
      <c r="H11140" s="232"/>
      <c r="I11140" s="83"/>
      <c r="J11140" s="232"/>
    </row>
    <row r="11141" spans="3:10" ht="14.45" customHeight="1" x14ac:dyDescent="0.2">
      <c r="C11141" s="191"/>
      <c r="D11141" s="191"/>
      <c r="E11141" s="83"/>
      <c r="F11141" s="228"/>
      <c r="G11141" s="83"/>
      <c r="H11141" s="232"/>
      <c r="I11141" s="83"/>
      <c r="J11141" s="232"/>
    </row>
    <row r="11142" spans="3:10" ht="14.45" customHeight="1" x14ac:dyDescent="0.2">
      <c r="C11142" s="191"/>
      <c r="D11142" s="191"/>
      <c r="E11142" s="84"/>
      <c r="F11142" s="228"/>
      <c r="G11142" s="84"/>
      <c r="H11142" s="232"/>
      <c r="I11142" s="84"/>
      <c r="J11142" s="232"/>
    </row>
    <row r="11143" spans="3:10" ht="14.45" customHeight="1" x14ac:dyDescent="0.2">
      <c r="C11143" s="191"/>
      <c r="D11143" s="191"/>
      <c r="E11143" s="84"/>
      <c r="F11143" s="228"/>
      <c r="G11143" s="84"/>
      <c r="H11143" s="232"/>
      <c r="I11143" s="84"/>
      <c r="J11143" s="232"/>
    </row>
    <row r="11144" spans="3:10" ht="14.45" customHeight="1" x14ac:dyDescent="0.2">
      <c r="C11144" s="191"/>
      <c r="D11144" s="191"/>
      <c r="E11144" s="84"/>
      <c r="F11144" s="228"/>
      <c r="G11144" s="84"/>
      <c r="H11144" s="232"/>
      <c r="I11144" s="84"/>
      <c r="J11144" s="232"/>
    </row>
    <row r="11145" spans="3:10" ht="14.45" customHeight="1" x14ac:dyDescent="0.2">
      <c r="C11145" s="191"/>
      <c r="D11145" s="191"/>
      <c r="E11145" s="84"/>
      <c r="F11145" s="228"/>
      <c r="G11145" s="84"/>
      <c r="H11145" s="232"/>
      <c r="I11145" s="84"/>
      <c r="J11145" s="232"/>
    </row>
    <row r="11146" spans="3:10" ht="14.45" customHeight="1" x14ac:dyDescent="0.2">
      <c r="C11146" s="191"/>
      <c r="D11146" s="191"/>
      <c r="E11146" s="84"/>
      <c r="F11146" s="228"/>
      <c r="G11146" s="84"/>
      <c r="H11146" s="232"/>
      <c r="I11146" s="84"/>
      <c r="J11146" s="232"/>
    </row>
    <row r="11147" spans="3:10" ht="14.45" customHeight="1" x14ac:dyDescent="0.2">
      <c r="C11147" s="191"/>
      <c r="D11147" s="191"/>
      <c r="E11147" s="84"/>
      <c r="F11147" s="228"/>
      <c r="G11147" s="84"/>
      <c r="H11147" s="232"/>
      <c r="I11147" s="84"/>
      <c r="J11147" s="232"/>
    </row>
    <row r="11148" spans="3:10" ht="14.45" customHeight="1" x14ac:dyDescent="0.2">
      <c r="C11148" s="191"/>
      <c r="D11148" s="191"/>
      <c r="E11148" s="84"/>
      <c r="F11148" s="228"/>
      <c r="G11148" s="84"/>
      <c r="H11148" s="232"/>
      <c r="I11148" s="84"/>
      <c r="J11148" s="232"/>
    </row>
    <row r="11149" spans="3:10" ht="14.45" customHeight="1" x14ac:dyDescent="0.2">
      <c r="C11149" s="191"/>
      <c r="D11149" s="191"/>
      <c r="E11149" s="84"/>
      <c r="F11149" s="228"/>
      <c r="G11149" s="84"/>
      <c r="H11149" s="232"/>
      <c r="I11149" s="84"/>
      <c r="J11149" s="232"/>
    </row>
    <row r="11150" spans="3:10" ht="14.45" customHeight="1" x14ac:dyDescent="0.2">
      <c r="C11150" s="191"/>
      <c r="D11150" s="191"/>
      <c r="E11150" s="84"/>
      <c r="F11150" s="228"/>
      <c r="G11150" s="84"/>
      <c r="H11150" s="232"/>
      <c r="I11150" s="84"/>
      <c r="J11150" s="232"/>
    </row>
    <row r="11151" spans="3:10" ht="14.45" customHeight="1" x14ac:dyDescent="0.2">
      <c r="C11151" s="191"/>
      <c r="D11151" s="191"/>
      <c r="E11151" s="84"/>
      <c r="F11151" s="228"/>
      <c r="G11151" s="84"/>
      <c r="H11151" s="232"/>
      <c r="I11151" s="84"/>
      <c r="J11151" s="232"/>
    </row>
    <row r="11152" spans="3:10" ht="14.45" customHeight="1" x14ac:dyDescent="0.2">
      <c r="C11152" s="191"/>
      <c r="D11152" s="191"/>
      <c r="E11152" s="84"/>
      <c r="F11152" s="228"/>
      <c r="G11152" s="84"/>
      <c r="H11152" s="232"/>
      <c r="I11152" s="84"/>
      <c r="J11152" s="232"/>
    </row>
    <row r="11153" spans="3:10" ht="14.45" customHeight="1" x14ac:dyDescent="0.2">
      <c r="C11153" s="191"/>
      <c r="D11153" s="191"/>
      <c r="E11153" s="84"/>
      <c r="F11153" s="228"/>
      <c r="G11153" s="84"/>
      <c r="H11153" s="232"/>
      <c r="I11153" s="84"/>
      <c r="J11153" s="232"/>
    </row>
    <row r="11154" spans="3:10" ht="14.45" customHeight="1" x14ac:dyDescent="0.2">
      <c r="C11154" s="191"/>
      <c r="D11154" s="191"/>
      <c r="E11154" s="83"/>
      <c r="F11154" s="228"/>
      <c r="G11154" s="83"/>
      <c r="H11154" s="232"/>
      <c r="I11154" s="83"/>
      <c r="J11154" s="232"/>
    </row>
    <row r="11155" spans="3:10" ht="14.45" customHeight="1" x14ac:dyDescent="0.2">
      <c r="C11155" s="191"/>
      <c r="D11155" s="191"/>
      <c r="E11155" s="83"/>
      <c r="F11155" s="228"/>
      <c r="G11155" s="83"/>
      <c r="H11155" s="232"/>
      <c r="I11155" s="83"/>
      <c r="J11155" s="232"/>
    </row>
    <row r="11156" spans="3:10" ht="14.45" customHeight="1" x14ac:dyDescent="0.2">
      <c r="C11156" s="192"/>
      <c r="D11156" s="192"/>
      <c r="E11156" s="88"/>
      <c r="F11156" s="201"/>
      <c r="G11156" s="88"/>
      <c r="H11156" s="233"/>
      <c r="I11156" s="88"/>
      <c r="J11156" s="233"/>
    </row>
    <row r="11157" spans="3:10" ht="14.45" customHeight="1" x14ac:dyDescent="0.2">
      <c r="C11157" s="194" t="s">
        <v>1304</v>
      </c>
      <c r="D11157" s="185" t="s">
        <v>1305</v>
      </c>
      <c r="E11157" s="78"/>
      <c r="F11157" s="184" t="s">
        <v>1564</v>
      </c>
      <c r="G11157" s="78"/>
      <c r="H11157" s="223"/>
      <c r="I11157" s="78"/>
      <c r="J11157" s="223"/>
    </row>
    <row r="11158" spans="3:10" ht="14.45" customHeight="1" x14ac:dyDescent="0.2">
      <c r="C11158" s="191"/>
      <c r="D11158" s="191"/>
      <c r="E11158" s="83"/>
      <c r="F11158" s="228"/>
      <c r="G11158" s="83"/>
      <c r="H11158" s="232"/>
      <c r="I11158" s="83"/>
      <c r="J11158" s="232"/>
    </row>
    <row r="11159" spans="3:10" ht="14.45" customHeight="1" x14ac:dyDescent="0.2">
      <c r="C11159" s="191"/>
      <c r="D11159" s="191"/>
      <c r="E11159" s="83"/>
      <c r="F11159" s="228"/>
      <c r="G11159" s="83"/>
      <c r="H11159" s="232"/>
      <c r="I11159" s="83"/>
      <c r="J11159" s="232"/>
    </row>
    <row r="11160" spans="3:10" ht="14.45" customHeight="1" x14ac:dyDescent="0.2">
      <c r="C11160" s="191"/>
      <c r="D11160" s="191"/>
      <c r="E11160" s="83"/>
      <c r="F11160" s="228"/>
      <c r="G11160" s="83"/>
      <c r="H11160" s="232"/>
      <c r="I11160" s="83"/>
      <c r="J11160" s="232"/>
    </row>
    <row r="11161" spans="3:10" ht="14.45" customHeight="1" x14ac:dyDescent="0.2">
      <c r="C11161" s="191"/>
      <c r="D11161" s="191"/>
      <c r="E11161" s="83"/>
      <c r="F11161" s="228"/>
      <c r="G11161" s="83"/>
      <c r="H11161" s="232"/>
      <c r="I11161" s="83"/>
      <c r="J11161" s="232"/>
    </row>
    <row r="11162" spans="3:10" ht="14.45" customHeight="1" x14ac:dyDescent="0.2">
      <c r="C11162" s="191"/>
      <c r="D11162" s="191"/>
      <c r="E11162" s="83"/>
      <c r="F11162" s="228"/>
      <c r="G11162" s="83"/>
      <c r="H11162" s="232"/>
      <c r="I11162" s="83"/>
      <c r="J11162" s="232"/>
    </row>
    <row r="11163" spans="3:10" ht="14.45" customHeight="1" x14ac:dyDescent="0.2">
      <c r="C11163" s="191"/>
      <c r="D11163" s="191"/>
      <c r="E11163" s="83"/>
      <c r="F11163" s="228"/>
      <c r="G11163" s="83"/>
      <c r="H11163" s="232"/>
      <c r="I11163" s="83"/>
      <c r="J11163" s="232"/>
    </row>
    <row r="11164" spans="3:10" ht="14.45" customHeight="1" x14ac:dyDescent="0.2">
      <c r="C11164" s="191"/>
      <c r="D11164" s="191"/>
      <c r="E11164" s="83"/>
      <c r="F11164" s="228"/>
      <c r="G11164" s="83"/>
      <c r="H11164" s="232"/>
      <c r="I11164" s="83"/>
      <c r="J11164" s="232"/>
    </row>
    <row r="11165" spans="3:10" ht="14.45" customHeight="1" x14ac:dyDescent="0.2">
      <c r="C11165" s="191"/>
      <c r="D11165" s="191"/>
      <c r="E11165" s="83"/>
      <c r="F11165" s="228"/>
      <c r="G11165" s="83"/>
      <c r="H11165" s="232"/>
      <c r="I11165" s="83"/>
      <c r="J11165" s="232"/>
    </row>
    <row r="11166" spans="3:10" ht="14.45" customHeight="1" x14ac:dyDescent="0.2">
      <c r="C11166" s="191"/>
      <c r="D11166" s="191"/>
      <c r="E11166" s="83"/>
      <c r="F11166" s="228"/>
      <c r="G11166" s="83"/>
      <c r="H11166" s="232"/>
      <c r="I11166" s="83"/>
      <c r="J11166" s="232"/>
    </row>
    <row r="11167" spans="3:10" ht="14.45" customHeight="1" x14ac:dyDescent="0.2">
      <c r="C11167" s="191"/>
      <c r="D11167" s="191"/>
      <c r="E11167" s="83"/>
      <c r="F11167" s="228"/>
      <c r="G11167" s="83"/>
      <c r="H11167" s="232"/>
      <c r="I11167" s="83"/>
      <c r="J11167" s="232"/>
    </row>
    <row r="11168" spans="3:10" ht="14.45" customHeight="1" x14ac:dyDescent="0.2">
      <c r="C11168" s="191"/>
      <c r="D11168" s="191"/>
      <c r="E11168" s="83"/>
      <c r="F11168" s="228"/>
      <c r="G11168" s="83"/>
      <c r="H11168" s="232"/>
      <c r="I11168" s="83"/>
      <c r="J11168" s="232"/>
    </row>
    <row r="11169" spans="3:10" ht="14.45" customHeight="1" x14ac:dyDescent="0.2">
      <c r="C11169" s="191"/>
      <c r="D11169" s="191"/>
      <c r="E11169" s="83"/>
      <c r="F11169" s="228"/>
      <c r="G11169" s="83"/>
      <c r="H11169" s="232"/>
      <c r="I11169" s="83"/>
      <c r="J11169" s="232"/>
    </row>
    <row r="11170" spans="3:10" ht="14.45" customHeight="1" x14ac:dyDescent="0.2">
      <c r="C11170" s="191"/>
      <c r="D11170" s="191"/>
      <c r="E11170" s="83"/>
      <c r="F11170" s="228"/>
      <c r="G11170" s="83"/>
      <c r="H11170" s="232"/>
      <c r="I11170" s="83"/>
      <c r="J11170" s="232"/>
    </row>
    <row r="11171" spans="3:10" ht="14.45" customHeight="1" x14ac:dyDescent="0.2">
      <c r="C11171" s="191"/>
      <c r="D11171" s="191"/>
      <c r="E11171" s="83"/>
      <c r="F11171" s="228"/>
      <c r="G11171" s="83"/>
      <c r="H11171" s="232"/>
      <c r="I11171" s="83"/>
      <c r="J11171" s="232"/>
    </row>
    <row r="11172" spans="3:10" ht="14.45" customHeight="1" x14ac:dyDescent="0.2">
      <c r="C11172" s="191"/>
      <c r="D11172" s="191"/>
      <c r="E11172" s="83"/>
      <c r="F11172" s="228"/>
      <c r="G11172" s="83"/>
      <c r="H11172" s="232"/>
      <c r="I11172" s="83"/>
      <c r="J11172" s="232"/>
    </row>
    <row r="11173" spans="3:10" ht="14.45" customHeight="1" x14ac:dyDescent="0.2">
      <c r="C11173" s="191"/>
      <c r="D11173" s="191"/>
      <c r="E11173" s="83"/>
      <c r="F11173" s="228"/>
      <c r="G11173" s="83"/>
      <c r="H11173" s="232"/>
      <c r="I11173" s="83"/>
      <c r="J11173" s="232"/>
    </row>
    <row r="11174" spans="3:10" ht="14.45" customHeight="1" x14ac:dyDescent="0.2">
      <c r="C11174" s="191"/>
      <c r="D11174" s="191"/>
      <c r="E11174" s="83"/>
      <c r="F11174" s="228"/>
      <c r="G11174" s="83"/>
      <c r="H11174" s="232"/>
      <c r="I11174" s="83"/>
      <c r="J11174" s="232"/>
    </row>
    <row r="11175" spans="3:10" ht="14.45" customHeight="1" x14ac:dyDescent="0.2">
      <c r="C11175" s="191"/>
      <c r="D11175" s="191"/>
      <c r="E11175" s="83"/>
      <c r="F11175" s="228"/>
      <c r="G11175" s="83"/>
      <c r="H11175" s="232"/>
      <c r="I11175" s="83"/>
      <c r="J11175" s="232"/>
    </row>
    <row r="11176" spans="3:10" ht="14.45" customHeight="1" x14ac:dyDescent="0.2">
      <c r="C11176" s="191"/>
      <c r="D11176" s="191"/>
      <c r="E11176" s="83"/>
      <c r="F11176" s="228"/>
      <c r="G11176" s="83"/>
      <c r="H11176" s="232"/>
      <c r="I11176" s="83"/>
      <c r="J11176" s="232"/>
    </row>
    <row r="11177" spans="3:10" ht="14.45" customHeight="1" x14ac:dyDescent="0.2">
      <c r="C11177" s="191"/>
      <c r="D11177" s="191"/>
      <c r="E11177" s="83"/>
      <c r="F11177" s="228"/>
      <c r="G11177" s="83"/>
      <c r="H11177" s="232"/>
      <c r="I11177" s="83"/>
      <c r="J11177" s="232"/>
    </row>
    <row r="11178" spans="3:10" ht="14.45" customHeight="1" x14ac:dyDescent="0.2">
      <c r="C11178" s="191"/>
      <c r="D11178" s="191"/>
      <c r="E11178" s="83"/>
      <c r="F11178" s="228"/>
      <c r="G11178" s="83"/>
      <c r="H11178" s="232"/>
      <c r="I11178" s="83"/>
      <c r="J11178" s="232"/>
    </row>
    <row r="11179" spans="3:10" ht="14.45" customHeight="1" x14ac:dyDescent="0.2">
      <c r="C11179" s="191"/>
      <c r="D11179" s="191"/>
      <c r="E11179" s="83"/>
      <c r="F11179" s="228"/>
      <c r="G11179" s="83"/>
      <c r="H11179" s="232"/>
      <c r="I11179" s="83"/>
      <c r="J11179" s="232"/>
    </row>
    <row r="11180" spans="3:10" ht="14.45" customHeight="1" x14ac:dyDescent="0.2">
      <c r="C11180" s="191"/>
      <c r="D11180" s="191"/>
      <c r="E11180" s="83"/>
      <c r="F11180" s="228"/>
      <c r="G11180" s="83"/>
      <c r="H11180" s="232"/>
      <c r="I11180" s="83"/>
      <c r="J11180" s="232"/>
    </row>
    <row r="11181" spans="3:10" ht="14.45" customHeight="1" x14ac:dyDescent="0.2">
      <c r="C11181" s="191"/>
      <c r="D11181" s="191"/>
      <c r="E11181" s="83"/>
      <c r="F11181" s="228"/>
      <c r="G11181" s="83"/>
      <c r="H11181" s="232"/>
      <c r="I11181" s="83"/>
      <c r="J11181" s="232"/>
    </row>
    <row r="11182" spans="3:10" ht="14.45" customHeight="1" x14ac:dyDescent="0.2">
      <c r="C11182" s="191"/>
      <c r="D11182" s="191"/>
      <c r="E11182" s="83"/>
      <c r="F11182" s="228"/>
      <c r="G11182" s="83"/>
      <c r="H11182" s="232"/>
      <c r="I11182" s="83"/>
      <c r="J11182" s="232"/>
    </row>
    <row r="11183" spans="3:10" ht="14.45" customHeight="1" x14ac:dyDescent="0.2">
      <c r="C11183" s="191"/>
      <c r="D11183" s="191"/>
      <c r="E11183" s="83"/>
      <c r="F11183" s="228"/>
      <c r="G11183" s="83"/>
      <c r="H11183" s="232"/>
      <c r="I11183" s="83"/>
      <c r="J11183" s="232"/>
    </row>
    <row r="11184" spans="3:10" ht="14.45" customHeight="1" x14ac:dyDescent="0.2">
      <c r="C11184" s="191"/>
      <c r="D11184" s="191"/>
      <c r="E11184" s="83"/>
      <c r="F11184" s="228"/>
      <c r="G11184" s="83"/>
      <c r="H11184" s="232"/>
      <c r="I11184" s="83"/>
      <c r="J11184" s="232"/>
    </row>
    <row r="11185" spans="3:10" ht="14.45" customHeight="1" x14ac:dyDescent="0.2">
      <c r="C11185" s="191"/>
      <c r="D11185" s="191"/>
      <c r="E11185" s="83"/>
      <c r="F11185" s="228"/>
      <c r="G11185" s="83"/>
      <c r="H11185" s="232"/>
      <c r="I11185" s="83"/>
      <c r="J11185" s="232"/>
    </row>
    <row r="11186" spans="3:10" ht="14.45" customHeight="1" x14ac:dyDescent="0.2">
      <c r="C11186" s="191"/>
      <c r="D11186" s="191"/>
      <c r="E11186" s="83"/>
      <c r="F11186" s="228"/>
      <c r="G11186" s="83"/>
      <c r="H11186" s="232"/>
      <c r="I11186" s="83"/>
      <c r="J11186" s="232"/>
    </row>
    <row r="11187" spans="3:10" ht="14.45" customHeight="1" x14ac:dyDescent="0.2">
      <c r="C11187" s="191"/>
      <c r="D11187" s="191"/>
      <c r="E11187" s="83"/>
      <c r="F11187" s="228"/>
      <c r="G11187" s="83"/>
      <c r="H11187" s="232"/>
      <c r="I11187" s="83"/>
      <c r="J11187" s="232"/>
    </row>
    <row r="11188" spans="3:10" ht="14.45" customHeight="1" x14ac:dyDescent="0.2">
      <c r="C11188" s="191"/>
      <c r="D11188" s="191"/>
      <c r="E11188" s="83"/>
      <c r="F11188" s="228"/>
      <c r="G11188" s="83"/>
      <c r="H11188" s="232"/>
      <c r="I11188" s="83"/>
      <c r="J11188" s="232"/>
    </row>
    <row r="11189" spans="3:10" ht="14.45" customHeight="1" x14ac:dyDescent="0.2">
      <c r="C11189" s="191"/>
      <c r="D11189" s="191"/>
      <c r="E11189" s="83"/>
      <c r="F11189" s="228"/>
      <c r="G11189" s="83"/>
      <c r="H11189" s="232"/>
      <c r="I11189" s="83"/>
      <c r="J11189" s="232"/>
    </row>
    <row r="11190" spans="3:10" ht="14.45" customHeight="1" x14ac:dyDescent="0.2">
      <c r="C11190" s="191"/>
      <c r="D11190" s="191"/>
      <c r="E11190" s="83"/>
      <c r="F11190" s="228"/>
      <c r="G11190" s="83"/>
      <c r="H11190" s="232"/>
      <c r="I11190" s="83"/>
      <c r="J11190" s="232"/>
    </row>
    <row r="11191" spans="3:10" ht="14.45" customHeight="1" x14ac:dyDescent="0.2">
      <c r="C11191" s="191"/>
      <c r="D11191" s="191"/>
      <c r="E11191" s="83"/>
      <c r="F11191" s="228"/>
      <c r="G11191" s="83"/>
      <c r="H11191" s="232"/>
      <c r="I11191" s="83"/>
      <c r="J11191" s="232"/>
    </row>
    <row r="11192" spans="3:10" ht="14.45" customHeight="1" x14ac:dyDescent="0.2">
      <c r="C11192" s="191"/>
      <c r="D11192" s="191"/>
      <c r="E11192" s="83"/>
      <c r="F11192" s="228"/>
      <c r="G11192" s="83"/>
      <c r="H11192" s="232"/>
      <c r="I11192" s="83"/>
      <c r="J11192" s="232"/>
    </row>
    <row r="11193" spans="3:10" ht="14.45" customHeight="1" x14ac:dyDescent="0.2">
      <c r="C11193" s="191"/>
      <c r="D11193" s="191"/>
      <c r="E11193" s="83"/>
      <c r="F11193" s="228"/>
      <c r="G11193" s="83"/>
      <c r="H11193" s="232"/>
      <c r="I11193" s="83"/>
      <c r="J11193" s="232"/>
    </row>
    <row r="11194" spans="3:10" ht="14.45" customHeight="1" x14ac:dyDescent="0.2">
      <c r="C11194" s="191"/>
      <c r="D11194" s="191"/>
      <c r="E11194" s="83"/>
      <c r="F11194" s="228"/>
      <c r="G11194" s="83"/>
      <c r="H11194" s="232"/>
      <c r="I11194" s="83"/>
      <c r="J11194" s="232"/>
    </row>
    <row r="11195" spans="3:10" ht="14.45" customHeight="1" x14ac:dyDescent="0.2">
      <c r="C11195" s="191"/>
      <c r="D11195" s="191"/>
      <c r="E11195" s="83"/>
      <c r="F11195" s="228"/>
      <c r="G11195" s="83"/>
      <c r="H11195" s="232"/>
      <c r="I11195" s="83"/>
      <c r="J11195" s="232"/>
    </row>
    <row r="11196" spans="3:10" ht="14.45" customHeight="1" x14ac:dyDescent="0.2">
      <c r="C11196" s="191"/>
      <c r="D11196" s="191"/>
      <c r="E11196" s="83"/>
      <c r="F11196" s="228"/>
      <c r="G11196" s="83"/>
      <c r="H11196" s="232"/>
      <c r="I11196" s="83"/>
      <c r="J11196" s="232"/>
    </row>
    <row r="11197" spans="3:10" ht="14.45" customHeight="1" x14ac:dyDescent="0.2">
      <c r="C11197" s="191"/>
      <c r="D11197" s="191"/>
      <c r="E11197" s="83"/>
      <c r="F11197" s="228"/>
      <c r="G11197" s="83"/>
      <c r="H11197" s="232"/>
      <c r="I11197" s="83"/>
      <c r="J11197" s="232"/>
    </row>
    <row r="11198" spans="3:10" ht="14.45" customHeight="1" x14ac:dyDescent="0.2">
      <c r="C11198" s="191"/>
      <c r="D11198" s="191"/>
      <c r="E11198" s="83"/>
      <c r="F11198" s="228"/>
      <c r="G11198" s="83"/>
      <c r="H11198" s="232"/>
      <c r="I11198" s="83"/>
      <c r="J11198" s="232"/>
    </row>
    <row r="11199" spans="3:10" ht="14.45" customHeight="1" x14ac:dyDescent="0.2">
      <c r="C11199" s="191"/>
      <c r="D11199" s="191"/>
      <c r="E11199" s="83"/>
      <c r="F11199" s="228"/>
      <c r="G11199" s="83"/>
      <c r="H11199" s="232"/>
      <c r="I11199" s="83"/>
      <c r="J11199" s="232"/>
    </row>
    <row r="11200" spans="3:10" ht="14.45" customHeight="1" x14ac:dyDescent="0.2">
      <c r="C11200" s="191"/>
      <c r="D11200" s="191"/>
      <c r="E11200" s="83"/>
      <c r="F11200" s="228"/>
      <c r="G11200" s="83"/>
      <c r="H11200" s="232"/>
      <c r="I11200" s="83"/>
      <c r="J11200" s="232"/>
    </row>
    <row r="11201" spans="3:10" ht="14.45" customHeight="1" x14ac:dyDescent="0.2">
      <c r="C11201" s="191"/>
      <c r="D11201" s="191"/>
      <c r="E11201" s="83"/>
      <c r="F11201" s="228"/>
      <c r="G11201" s="83"/>
      <c r="H11201" s="232"/>
      <c r="I11201" s="83"/>
      <c r="J11201" s="232"/>
    </row>
    <row r="11202" spans="3:10" ht="14.45" customHeight="1" x14ac:dyDescent="0.2">
      <c r="C11202" s="191"/>
      <c r="D11202" s="191"/>
      <c r="E11202" s="83"/>
      <c r="F11202" s="228"/>
      <c r="G11202" s="83"/>
      <c r="H11202" s="232"/>
      <c r="I11202" s="83"/>
      <c r="J11202" s="232"/>
    </row>
    <row r="11203" spans="3:10" ht="14.45" customHeight="1" x14ac:dyDescent="0.2">
      <c r="C11203" s="191"/>
      <c r="D11203" s="191"/>
      <c r="E11203" s="84"/>
      <c r="F11203" s="228"/>
      <c r="G11203" s="84"/>
      <c r="H11203" s="232"/>
      <c r="I11203" s="84"/>
      <c r="J11203" s="232"/>
    </row>
    <row r="11204" spans="3:10" ht="14.45" customHeight="1" x14ac:dyDescent="0.2">
      <c r="C11204" s="191"/>
      <c r="D11204" s="191"/>
      <c r="E11204" s="83"/>
      <c r="F11204" s="228"/>
      <c r="G11204" s="83"/>
      <c r="H11204" s="232"/>
      <c r="I11204" s="83"/>
      <c r="J11204" s="232"/>
    </row>
    <row r="11205" spans="3:10" ht="14.45" customHeight="1" x14ac:dyDescent="0.2">
      <c r="C11205" s="191"/>
      <c r="D11205" s="191"/>
      <c r="E11205" s="83"/>
      <c r="F11205" s="228"/>
      <c r="G11205" s="83"/>
      <c r="H11205" s="232"/>
      <c r="I11205" s="83"/>
      <c r="J11205" s="232"/>
    </row>
    <row r="11206" spans="3:10" ht="14.45" customHeight="1" x14ac:dyDescent="0.2">
      <c r="C11206" s="191"/>
      <c r="D11206" s="191"/>
      <c r="E11206" s="84"/>
      <c r="F11206" s="228"/>
      <c r="G11206" s="84"/>
      <c r="H11206" s="232"/>
      <c r="I11206" s="84"/>
      <c r="J11206" s="232"/>
    </row>
    <row r="11207" spans="3:10" ht="14.45" customHeight="1" x14ac:dyDescent="0.2">
      <c r="C11207" s="191"/>
      <c r="D11207" s="191"/>
      <c r="E11207" s="84"/>
      <c r="F11207" s="228"/>
      <c r="G11207" s="84"/>
      <c r="H11207" s="232"/>
      <c r="I11207" s="84"/>
      <c r="J11207" s="232"/>
    </row>
    <row r="11208" spans="3:10" ht="14.45" customHeight="1" x14ac:dyDescent="0.2">
      <c r="C11208" s="191"/>
      <c r="D11208" s="191"/>
      <c r="E11208" s="84"/>
      <c r="F11208" s="228"/>
      <c r="G11208" s="84"/>
      <c r="H11208" s="232"/>
      <c r="I11208" s="84"/>
      <c r="J11208" s="232"/>
    </row>
    <row r="11209" spans="3:10" ht="14.45" customHeight="1" x14ac:dyDescent="0.2">
      <c r="C11209" s="191"/>
      <c r="D11209" s="191"/>
      <c r="E11209" s="84"/>
      <c r="F11209" s="228"/>
      <c r="G11209" s="84"/>
      <c r="H11209" s="232"/>
      <c r="I11209" s="84"/>
      <c r="J11209" s="232"/>
    </row>
    <row r="11210" spans="3:10" ht="14.45" customHeight="1" x14ac:dyDescent="0.2">
      <c r="C11210" s="191"/>
      <c r="D11210" s="191"/>
      <c r="E11210" s="84"/>
      <c r="F11210" s="228"/>
      <c r="G11210" s="84"/>
      <c r="H11210" s="232"/>
      <c r="I11210" s="84"/>
      <c r="J11210" s="232"/>
    </row>
    <row r="11211" spans="3:10" ht="14.45" customHeight="1" x14ac:dyDescent="0.2">
      <c r="C11211" s="191"/>
      <c r="D11211" s="191"/>
      <c r="E11211" s="84"/>
      <c r="F11211" s="228"/>
      <c r="G11211" s="84"/>
      <c r="H11211" s="232"/>
      <c r="I11211" s="84"/>
      <c r="J11211" s="232"/>
    </row>
    <row r="11212" spans="3:10" ht="14.45" customHeight="1" x14ac:dyDescent="0.2">
      <c r="C11212" s="191"/>
      <c r="D11212" s="191"/>
      <c r="E11212" s="84"/>
      <c r="F11212" s="228"/>
      <c r="G11212" s="84"/>
      <c r="H11212" s="232"/>
      <c r="I11212" s="84"/>
      <c r="J11212" s="232"/>
    </row>
    <row r="11213" spans="3:10" ht="14.45" customHeight="1" x14ac:dyDescent="0.2">
      <c r="C11213" s="191"/>
      <c r="D11213" s="191"/>
      <c r="E11213" s="84"/>
      <c r="F11213" s="228"/>
      <c r="G11213" s="84"/>
      <c r="H11213" s="232"/>
      <c r="I11213" s="84"/>
      <c r="J11213" s="232"/>
    </row>
    <row r="11214" spans="3:10" ht="14.45" customHeight="1" x14ac:dyDescent="0.2">
      <c r="C11214" s="191"/>
      <c r="D11214" s="191"/>
      <c r="E11214" s="84"/>
      <c r="F11214" s="228"/>
      <c r="G11214" s="84"/>
      <c r="H11214" s="232"/>
      <c r="I11214" s="84"/>
      <c r="J11214" s="232"/>
    </row>
    <row r="11215" spans="3:10" ht="14.45" customHeight="1" x14ac:dyDescent="0.2">
      <c r="C11215" s="191"/>
      <c r="D11215" s="191"/>
      <c r="E11215" s="84"/>
      <c r="F11215" s="228"/>
      <c r="G11215" s="84"/>
      <c r="H11215" s="232"/>
      <c r="I11215" s="84"/>
      <c r="J11215" s="232"/>
    </row>
    <row r="11216" spans="3:10" ht="14.45" customHeight="1" x14ac:dyDescent="0.2">
      <c r="C11216" s="191"/>
      <c r="D11216" s="191"/>
      <c r="E11216" s="84"/>
      <c r="F11216" s="228"/>
      <c r="G11216" s="84"/>
      <c r="H11216" s="232"/>
      <c r="I11216" s="84"/>
      <c r="J11216" s="232"/>
    </row>
    <row r="11217" spans="3:10" ht="14.45" customHeight="1" x14ac:dyDescent="0.2">
      <c r="C11217" s="191"/>
      <c r="D11217" s="191"/>
      <c r="E11217" s="84"/>
      <c r="F11217" s="228"/>
      <c r="G11217" s="84"/>
      <c r="H11217" s="232"/>
      <c r="I11217" s="84"/>
      <c r="J11217" s="232"/>
    </row>
    <row r="11218" spans="3:10" ht="14.45" customHeight="1" x14ac:dyDescent="0.2">
      <c r="C11218" s="191"/>
      <c r="D11218" s="191"/>
      <c r="E11218" s="84"/>
      <c r="F11218" s="228"/>
      <c r="G11218" s="84"/>
      <c r="H11218" s="232"/>
      <c r="I11218" s="84"/>
      <c r="J11218" s="232"/>
    </row>
    <row r="11219" spans="3:10" ht="14.45" customHeight="1" x14ac:dyDescent="0.2">
      <c r="C11219" s="191"/>
      <c r="D11219" s="191"/>
      <c r="E11219" s="84"/>
      <c r="F11219" s="228"/>
      <c r="G11219" s="84"/>
      <c r="H11219" s="232"/>
      <c r="I11219" s="84"/>
      <c r="J11219" s="232"/>
    </row>
    <row r="11220" spans="3:10" ht="14.45" customHeight="1" x14ac:dyDescent="0.2">
      <c r="C11220" s="191"/>
      <c r="D11220" s="191"/>
      <c r="E11220" s="84"/>
      <c r="F11220" s="228"/>
      <c r="G11220" s="84"/>
      <c r="H11220" s="232"/>
      <c r="I11220" s="84"/>
      <c r="J11220" s="232"/>
    </row>
    <row r="11221" spans="3:10" ht="14.45" customHeight="1" x14ac:dyDescent="0.2">
      <c r="C11221" s="191"/>
      <c r="D11221" s="191"/>
      <c r="E11221" s="84"/>
      <c r="F11221" s="228"/>
      <c r="G11221" s="84"/>
      <c r="H11221" s="232"/>
      <c r="I11221" s="84"/>
      <c r="J11221" s="232"/>
    </row>
    <row r="11222" spans="3:10" ht="14.45" customHeight="1" x14ac:dyDescent="0.2">
      <c r="C11222" s="191"/>
      <c r="D11222" s="191"/>
      <c r="E11222" s="83"/>
      <c r="F11222" s="228"/>
      <c r="G11222" s="83"/>
      <c r="H11222" s="232"/>
      <c r="I11222" s="83"/>
      <c r="J11222" s="232"/>
    </row>
    <row r="11223" spans="3:10" ht="14.45" customHeight="1" x14ac:dyDescent="0.2">
      <c r="C11223" s="191"/>
      <c r="D11223" s="191"/>
      <c r="E11223" s="86"/>
      <c r="F11223" s="228"/>
      <c r="G11223" s="86"/>
      <c r="H11223" s="232"/>
      <c r="I11223" s="86"/>
      <c r="J11223" s="232"/>
    </row>
    <row r="11224" spans="3:10" ht="14.45" customHeight="1" x14ac:dyDescent="0.2">
      <c r="C11224" s="201"/>
      <c r="D11224" s="201"/>
      <c r="E11224" s="88"/>
      <c r="F11224" s="201"/>
      <c r="G11224" s="88"/>
      <c r="H11224" s="233"/>
      <c r="I11224" s="88"/>
      <c r="J11224" s="233"/>
    </row>
    <row r="11225" spans="3:10" ht="14.45" customHeight="1" x14ac:dyDescent="0.2">
      <c r="C11225" s="190" t="s">
        <v>1306</v>
      </c>
      <c r="D11225" s="202" t="s">
        <v>1307</v>
      </c>
      <c r="E11225" s="78"/>
      <c r="F11225" s="193" t="s">
        <v>1565</v>
      </c>
      <c r="G11225" s="78"/>
      <c r="H11225" s="208" t="s">
        <v>1308</v>
      </c>
      <c r="I11225" s="78"/>
      <c r="J11225" s="208"/>
    </row>
    <row r="11226" spans="3:10" ht="14.45" customHeight="1" x14ac:dyDescent="0.2">
      <c r="C11226" s="191"/>
      <c r="D11226" s="191"/>
      <c r="E11226" s="78"/>
      <c r="F11226" s="228"/>
      <c r="G11226" s="78"/>
      <c r="H11226" s="232"/>
      <c r="I11226" s="78"/>
      <c r="J11226" s="232"/>
    </row>
    <row r="11227" spans="3:10" ht="14.45" customHeight="1" x14ac:dyDescent="0.2">
      <c r="C11227" s="191"/>
      <c r="D11227" s="191"/>
      <c r="E11227" s="78"/>
      <c r="F11227" s="228"/>
      <c r="G11227" s="78"/>
      <c r="H11227" s="232"/>
      <c r="I11227" s="78"/>
      <c r="J11227" s="232"/>
    </row>
    <row r="11228" spans="3:10" ht="14.45" customHeight="1" x14ac:dyDescent="0.2">
      <c r="C11228" s="191"/>
      <c r="D11228" s="191"/>
      <c r="E11228" s="78"/>
      <c r="F11228" s="228"/>
      <c r="G11228" s="78"/>
      <c r="H11228" s="232"/>
      <c r="I11228" s="78"/>
      <c r="J11228" s="232"/>
    </row>
    <row r="11229" spans="3:10" ht="14.45" customHeight="1" x14ac:dyDescent="0.2">
      <c r="C11229" s="191"/>
      <c r="D11229" s="191"/>
      <c r="E11229" s="78"/>
      <c r="F11229" s="228"/>
      <c r="G11229" s="78"/>
      <c r="H11229" s="232"/>
      <c r="I11229" s="78"/>
      <c r="J11229" s="232"/>
    </row>
    <row r="11230" spans="3:10" ht="14.45" customHeight="1" x14ac:dyDescent="0.2">
      <c r="C11230" s="191"/>
      <c r="D11230" s="191"/>
      <c r="E11230" s="78"/>
      <c r="F11230" s="228"/>
      <c r="G11230" s="78"/>
      <c r="H11230" s="232"/>
      <c r="I11230" s="78"/>
      <c r="J11230" s="232"/>
    </row>
    <row r="11231" spans="3:10" ht="14.45" customHeight="1" x14ac:dyDescent="0.2">
      <c r="C11231" s="191"/>
      <c r="D11231" s="191"/>
      <c r="E11231" s="78"/>
      <c r="F11231" s="228"/>
      <c r="G11231" s="78"/>
      <c r="H11231" s="232"/>
      <c r="I11231" s="78"/>
      <c r="J11231" s="232"/>
    </row>
    <row r="11232" spans="3:10" ht="14.45" customHeight="1" x14ac:dyDescent="0.2">
      <c r="C11232" s="191"/>
      <c r="D11232" s="191"/>
      <c r="E11232" s="78"/>
      <c r="F11232" s="228"/>
      <c r="G11232" s="78"/>
      <c r="H11232" s="232"/>
      <c r="I11232" s="78"/>
      <c r="J11232" s="232"/>
    </row>
    <row r="11233" spans="3:10" ht="14.45" customHeight="1" x14ac:dyDescent="0.2">
      <c r="C11233" s="191"/>
      <c r="D11233" s="191"/>
      <c r="E11233" s="78"/>
      <c r="F11233" s="228"/>
      <c r="G11233" s="78"/>
      <c r="H11233" s="232"/>
      <c r="I11233" s="78"/>
      <c r="J11233" s="232"/>
    </row>
    <row r="11234" spans="3:10" ht="14.45" customHeight="1" x14ac:dyDescent="0.2">
      <c r="C11234" s="191"/>
      <c r="D11234" s="191"/>
      <c r="E11234" s="78"/>
      <c r="F11234" s="228"/>
      <c r="G11234" s="78"/>
      <c r="H11234" s="232"/>
      <c r="I11234" s="78"/>
      <c r="J11234" s="232"/>
    </row>
    <row r="11235" spans="3:10" ht="14.45" customHeight="1" x14ac:dyDescent="0.2">
      <c r="C11235" s="191"/>
      <c r="D11235" s="191"/>
      <c r="E11235" s="78"/>
      <c r="F11235" s="228"/>
      <c r="G11235" s="78"/>
      <c r="H11235" s="232"/>
      <c r="I11235" s="78"/>
      <c r="J11235" s="232"/>
    </row>
    <row r="11236" spans="3:10" ht="14.45" customHeight="1" x14ac:dyDescent="0.2">
      <c r="C11236" s="191"/>
      <c r="D11236" s="191"/>
      <c r="E11236" s="78"/>
      <c r="F11236" s="228"/>
      <c r="G11236" s="78"/>
      <c r="H11236" s="232"/>
      <c r="I11236" s="78"/>
      <c r="J11236" s="232"/>
    </row>
    <row r="11237" spans="3:10" ht="14.45" customHeight="1" x14ac:dyDescent="0.2">
      <c r="C11237" s="191"/>
      <c r="D11237" s="191"/>
      <c r="E11237" s="78"/>
      <c r="F11237" s="228"/>
      <c r="G11237" s="78"/>
      <c r="H11237" s="232"/>
      <c r="I11237" s="78"/>
      <c r="J11237" s="232"/>
    </row>
    <row r="11238" spans="3:10" ht="14.45" customHeight="1" x14ac:dyDescent="0.2">
      <c r="C11238" s="191"/>
      <c r="D11238" s="191"/>
      <c r="E11238" s="78"/>
      <c r="F11238" s="228"/>
      <c r="G11238" s="78"/>
      <c r="H11238" s="232"/>
      <c r="I11238" s="78"/>
      <c r="J11238" s="232"/>
    </row>
    <row r="11239" spans="3:10" ht="14.45" customHeight="1" x14ac:dyDescent="0.2">
      <c r="C11239" s="191"/>
      <c r="D11239" s="191"/>
      <c r="E11239" s="78"/>
      <c r="F11239" s="228"/>
      <c r="G11239" s="78"/>
      <c r="H11239" s="232"/>
      <c r="I11239" s="78"/>
      <c r="J11239" s="232"/>
    </row>
    <row r="11240" spans="3:10" ht="14.45" customHeight="1" x14ac:dyDescent="0.2">
      <c r="C11240" s="191"/>
      <c r="D11240" s="191"/>
      <c r="E11240" s="78"/>
      <c r="F11240" s="228"/>
      <c r="G11240" s="78"/>
      <c r="H11240" s="232"/>
      <c r="I11240" s="78"/>
      <c r="J11240" s="232"/>
    </row>
    <row r="11241" spans="3:10" ht="14.45" customHeight="1" x14ac:dyDescent="0.2">
      <c r="C11241" s="191"/>
      <c r="D11241" s="191"/>
      <c r="E11241" s="78"/>
      <c r="F11241" s="228"/>
      <c r="G11241" s="78"/>
      <c r="H11241" s="232"/>
      <c r="I11241" s="78"/>
      <c r="J11241" s="232"/>
    </row>
    <row r="11242" spans="3:10" ht="14.45" customHeight="1" x14ac:dyDescent="0.2">
      <c r="C11242" s="191"/>
      <c r="D11242" s="191"/>
      <c r="E11242" s="78"/>
      <c r="F11242" s="228"/>
      <c r="G11242" s="78"/>
      <c r="H11242" s="232"/>
      <c r="I11242" s="78"/>
      <c r="J11242" s="232"/>
    </row>
    <row r="11243" spans="3:10" ht="14.45" customHeight="1" x14ac:dyDescent="0.2">
      <c r="C11243" s="191"/>
      <c r="D11243" s="191"/>
      <c r="E11243" s="78"/>
      <c r="F11243" s="228"/>
      <c r="G11243" s="78"/>
      <c r="H11243" s="232"/>
      <c r="I11243" s="78"/>
      <c r="J11243" s="232"/>
    </row>
    <row r="11244" spans="3:10" ht="14.45" customHeight="1" x14ac:dyDescent="0.2">
      <c r="C11244" s="191"/>
      <c r="D11244" s="191"/>
      <c r="E11244" s="78"/>
      <c r="F11244" s="228"/>
      <c r="G11244" s="78"/>
      <c r="H11244" s="232"/>
      <c r="I11244" s="78"/>
      <c r="J11244" s="232"/>
    </row>
    <row r="11245" spans="3:10" ht="14.45" customHeight="1" x14ac:dyDescent="0.2">
      <c r="C11245" s="191"/>
      <c r="D11245" s="191"/>
      <c r="E11245" s="78"/>
      <c r="F11245" s="228"/>
      <c r="G11245" s="78"/>
      <c r="H11245" s="232"/>
      <c r="I11245" s="78"/>
      <c r="J11245" s="232"/>
    </row>
    <row r="11246" spans="3:10" ht="14.45" customHeight="1" x14ac:dyDescent="0.2">
      <c r="C11246" s="191"/>
      <c r="D11246" s="191"/>
      <c r="E11246" s="78"/>
      <c r="F11246" s="228"/>
      <c r="G11246" s="78"/>
      <c r="H11246" s="232"/>
      <c r="I11246" s="78"/>
      <c r="J11246" s="232"/>
    </row>
    <row r="11247" spans="3:10" ht="14.45" customHeight="1" x14ac:dyDescent="0.2">
      <c r="C11247" s="191"/>
      <c r="D11247" s="191"/>
      <c r="E11247" s="78"/>
      <c r="F11247" s="228"/>
      <c r="G11247" s="78"/>
      <c r="H11247" s="232"/>
      <c r="I11247" s="78"/>
      <c r="J11247" s="232"/>
    </row>
    <row r="11248" spans="3:10" ht="14.45" customHeight="1" x14ac:dyDescent="0.2">
      <c r="C11248" s="191"/>
      <c r="D11248" s="191"/>
      <c r="E11248" s="78"/>
      <c r="F11248" s="228"/>
      <c r="G11248" s="78"/>
      <c r="H11248" s="232"/>
      <c r="I11248" s="78"/>
      <c r="J11248" s="232"/>
    </row>
    <row r="11249" spans="3:10" ht="14.45" customHeight="1" x14ac:dyDescent="0.2">
      <c r="C11249" s="191"/>
      <c r="D11249" s="191"/>
      <c r="E11249" s="78"/>
      <c r="F11249" s="228"/>
      <c r="G11249" s="78"/>
      <c r="H11249" s="232"/>
      <c r="I11249" s="78"/>
      <c r="J11249" s="232"/>
    </row>
    <row r="11250" spans="3:10" ht="14.45" customHeight="1" x14ac:dyDescent="0.2">
      <c r="C11250" s="191"/>
      <c r="D11250" s="191"/>
      <c r="E11250" s="78"/>
      <c r="F11250" s="228"/>
      <c r="G11250" s="78"/>
      <c r="H11250" s="232"/>
      <c r="I11250" s="78"/>
      <c r="J11250" s="232"/>
    </row>
    <row r="11251" spans="3:10" ht="14.45" customHeight="1" x14ac:dyDescent="0.2">
      <c r="C11251" s="191"/>
      <c r="D11251" s="191"/>
      <c r="E11251" s="78"/>
      <c r="F11251" s="228"/>
      <c r="G11251" s="78"/>
      <c r="H11251" s="232"/>
      <c r="I11251" s="78"/>
      <c r="J11251" s="232"/>
    </row>
    <row r="11252" spans="3:10" ht="14.45" customHeight="1" x14ac:dyDescent="0.2">
      <c r="C11252" s="191"/>
      <c r="D11252" s="191"/>
      <c r="E11252" s="78"/>
      <c r="F11252" s="228"/>
      <c r="G11252" s="78"/>
      <c r="H11252" s="232"/>
      <c r="I11252" s="78"/>
      <c r="J11252" s="232"/>
    </row>
    <row r="11253" spans="3:10" ht="14.45" customHeight="1" x14ac:dyDescent="0.2">
      <c r="C11253" s="191"/>
      <c r="D11253" s="191"/>
      <c r="E11253" s="78"/>
      <c r="F11253" s="228"/>
      <c r="G11253" s="78"/>
      <c r="H11253" s="232"/>
      <c r="I11253" s="78"/>
      <c r="J11253" s="232"/>
    </row>
    <row r="11254" spans="3:10" ht="14.45" customHeight="1" x14ac:dyDescent="0.2">
      <c r="C11254" s="191"/>
      <c r="D11254" s="191"/>
      <c r="E11254" s="78"/>
      <c r="F11254" s="228"/>
      <c r="G11254" s="78"/>
      <c r="H11254" s="232"/>
      <c r="I11254" s="78"/>
      <c r="J11254" s="232"/>
    </row>
    <row r="11255" spans="3:10" ht="14.45" customHeight="1" x14ac:dyDescent="0.2">
      <c r="C11255" s="191"/>
      <c r="D11255" s="191"/>
      <c r="E11255" s="78"/>
      <c r="F11255" s="228"/>
      <c r="G11255" s="78"/>
      <c r="H11255" s="232"/>
      <c r="I11255" s="78"/>
      <c r="J11255" s="232"/>
    </row>
    <row r="11256" spans="3:10" ht="14.45" customHeight="1" x14ac:dyDescent="0.2">
      <c r="C11256" s="191"/>
      <c r="D11256" s="191"/>
      <c r="E11256" s="78"/>
      <c r="F11256" s="228"/>
      <c r="G11256" s="78"/>
      <c r="H11256" s="232"/>
      <c r="I11256" s="78"/>
      <c r="J11256" s="232"/>
    </row>
    <row r="11257" spans="3:10" ht="14.45" customHeight="1" x14ac:dyDescent="0.2">
      <c r="C11257" s="191"/>
      <c r="D11257" s="191"/>
      <c r="E11257" s="78"/>
      <c r="F11257" s="228"/>
      <c r="G11257" s="78"/>
      <c r="H11257" s="232"/>
      <c r="I11257" s="78"/>
      <c r="J11257" s="232"/>
    </row>
    <row r="11258" spans="3:10" ht="14.45" customHeight="1" x14ac:dyDescent="0.2">
      <c r="C11258" s="191"/>
      <c r="D11258" s="191"/>
      <c r="E11258" s="78"/>
      <c r="F11258" s="228"/>
      <c r="G11258" s="78"/>
      <c r="H11258" s="232"/>
      <c r="I11258" s="78"/>
      <c r="J11258" s="232"/>
    </row>
    <row r="11259" spans="3:10" ht="14.45" customHeight="1" x14ac:dyDescent="0.2">
      <c r="C11259" s="191"/>
      <c r="D11259" s="191"/>
      <c r="E11259" s="78"/>
      <c r="F11259" s="228"/>
      <c r="G11259" s="78"/>
      <c r="H11259" s="232"/>
      <c r="I11259" s="78"/>
      <c r="J11259" s="232"/>
    </row>
    <row r="11260" spans="3:10" ht="14.45" customHeight="1" x14ac:dyDescent="0.2">
      <c r="C11260" s="191"/>
      <c r="D11260" s="191"/>
      <c r="E11260" s="78"/>
      <c r="F11260" s="228"/>
      <c r="G11260" s="78"/>
      <c r="H11260" s="232"/>
      <c r="I11260" s="78"/>
      <c r="J11260" s="232"/>
    </row>
    <row r="11261" spans="3:10" ht="14.45" customHeight="1" x14ac:dyDescent="0.2">
      <c r="C11261" s="191"/>
      <c r="D11261" s="191"/>
      <c r="E11261" s="78"/>
      <c r="F11261" s="228"/>
      <c r="G11261" s="78"/>
      <c r="H11261" s="232"/>
      <c r="I11261" s="78"/>
      <c r="J11261" s="232"/>
    </row>
    <row r="11262" spans="3:10" ht="14.45" customHeight="1" x14ac:dyDescent="0.2">
      <c r="C11262" s="191"/>
      <c r="D11262" s="191"/>
      <c r="E11262" s="78"/>
      <c r="F11262" s="228"/>
      <c r="G11262" s="78"/>
      <c r="H11262" s="232"/>
      <c r="I11262" s="78"/>
      <c r="J11262" s="232"/>
    </row>
    <row r="11263" spans="3:10" ht="14.45" customHeight="1" x14ac:dyDescent="0.2">
      <c r="C11263" s="191"/>
      <c r="D11263" s="191"/>
      <c r="E11263" s="78"/>
      <c r="F11263" s="228"/>
      <c r="G11263" s="78"/>
      <c r="H11263" s="232"/>
      <c r="I11263" s="78"/>
      <c r="J11263" s="232"/>
    </row>
    <row r="11264" spans="3:10" ht="14.45" customHeight="1" x14ac:dyDescent="0.2">
      <c r="C11264" s="191"/>
      <c r="D11264" s="191"/>
      <c r="E11264" s="78"/>
      <c r="F11264" s="228"/>
      <c r="G11264" s="78"/>
      <c r="H11264" s="232"/>
      <c r="I11264" s="78"/>
      <c r="J11264" s="232"/>
    </row>
    <row r="11265" spans="3:10" ht="14.45" customHeight="1" x14ac:dyDescent="0.2">
      <c r="C11265" s="191"/>
      <c r="D11265" s="191"/>
      <c r="E11265" s="78"/>
      <c r="F11265" s="228"/>
      <c r="G11265" s="78"/>
      <c r="H11265" s="232"/>
      <c r="I11265" s="78"/>
      <c r="J11265" s="232"/>
    </row>
    <row r="11266" spans="3:10" ht="14.45" customHeight="1" x14ac:dyDescent="0.2">
      <c r="C11266" s="191"/>
      <c r="D11266" s="191"/>
      <c r="E11266" s="78"/>
      <c r="F11266" s="228"/>
      <c r="G11266" s="78"/>
      <c r="H11266" s="232"/>
      <c r="I11266" s="78"/>
      <c r="J11266" s="232"/>
    </row>
    <row r="11267" spans="3:10" ht="14.45" customHeight="1" x14ac:dyDescent="0.2">
      <c r="C11267" s="191"/>
      <c r="D11267" s="191"/>
      <c r="E11267" s="78"/>
      <c r="F11267" s="228"/>
      <c r="G11267" s="78"/>
      <c r="H11267" s="232"/>
      <c r="I11267" s="78"/>
      <c r="J11267" s="232"/>
    </row>
    <row r="11268" spans="3:10" ht="14.45" customHeight="1" x14ac:dyDescent="0.2">
      <c r="C11268" s="191"/>
      <c r="D11268" s="191"/>
      <c r="E11268" s="78"/>
      <c r="F11268" s="228"/>
      <c r="G11268" s="78"/>
      <c r="H11268" s="232"/>
      <c r="I11268" s="78"/>
      <c r="J11268" s="232"/>
    </row>
    <row r="11269" spans="3:10" ht="14.45" customHeight="1" x14ac:dyDescent="0.2">
      <c r="C11269" s="191"/>
      <c r="D11269" s="191"/>
      <c r="E11269" s="78"/>
      <c r="F11269" s="228"/>
      <c r="G11269" s="78"/>
      <c r="H11269" s="232"/>
      <c r="I11269" s="78"/>
      <c r="J11269" s="232"/>
    </row>
    <row r="11270" spans="3:10" ht="14.45" customHeight="1" x14ac:dyDescent="0.2">
      <c r="C11270" s="191"/>
      <c r="D11270" s="191"/>
      <c r="E11270" s="78"/>
      <c r="F11270" s="228"/>
      <c r="G11270" s="78"/>
      <c r="H11270" s="232"/>
      <c r="I11270" s="78"/>
      <c r="J11270" s="232"/>
    </row>
    <row r="11271" spans="3:10" ht="14.45" customHeight="1" x14ac:dyDescent="0.2">
      <c r="C11271" s="191"/>
      <c r="D11271" s="191"/>
      <c r="E11271" s="78"/>
      <c r="F11271" s="228"/>
      <c r="G11271" s="78"/>
      <c r="H11271" s="232"/>
      <c r="I11271" s="78"/>
      <c r="J11271" s="232"/>
    </row>
    <row r="11272" spans="3:10" ht="14.45" customHeight="1" x14ac:dyDescent="0.2">
      <c r="C11272" s="191"/>
      <c r="D11272" s="191"/>
      <c r="E11272" s="78"/>
      <c r="F11272" s="228"/>
      <c r="G11272" s="78"/>
      <c r="H11272" s="232"/>
      <c r="I11272" s="78"/>
      <c r="J11272" s="232"/>
    </row>
    <row r="11273" spans="3:10" ht="14.45" customHeight="1" x14ac:dyDescent="0.2">
      <c r="C11273" s="191"/>
      <c r="D11273" s="191"/>
      <c r="E11273" s="78"/>
      <c r="F11273" s="228"/>
      <c r="G11273" s="78"/>
      <c r="H11273" s="232"/>
      <c r="I11273" s="78"/>
      <c r="J11273" s="232"/>
    </row>
    <row r="11274" spans="3:10" ht="14.45" customHeight="1" x14ac:dyDescent="0.2">
      <c r="C11274" s="191"/>
      <c r="D11274" s="191"/>
      <c r="E11274" s="78"/>
      <c r="F11274" s="228"/>
      <c r="G11274" s="78"/>
      <c r="H11274" s="232"/>
      <c r="I11274" s="78"/>
      <c r="J11274" s="232"/>
    </row>
    <row r="11275" spans="3:10" ht="14.45" customHeight="1" x14ac:dyDescent="0.2">
      <c r="C11275" s="191"/>
      <c r="D11275" s="191"/>
      <c r="E11275" s="79"/>
      <c r="F11275" s="228"/>
      <c r="G11275" s="79"/>
      <c r="H11275" s="232"/>
      <c r="I11275" s="79"/>
      <c r="J11275" s="232"/>
    </row>
    <row r="11276" spans="3:10" ht="14.45" customHeight="1" x14ac:dyDescent="0.2">
      <c r="C11276" s="191"/>
      <c r="D11276" s="191"/>
      <c r="E11276" s="78"/>
      <c r="F11276" s="228"/>
      <c r="G11276" s="78"/>
      <c r="H11276" s="232"/>
      <c r="I11276" s="78"/>
      <c r="J11276" s="232"/>
    </row>
    <row r="11277" spans="3:10" ht="14.45" customHeight="1" x14ac:dyDescent="0.2">
      <c r="C11277" s="191"/>
      <c r="D11277" s="191"/>
      <c r="E11277" s="78"/>
      <c r="F11277" s="228"/>
      <c r="G11277" s="78"/>
      <c r="H11277" s="232"/>
      <c r="I11277" s="78"/>
      <c r="J11277" s="232"/>
    </row>
    <row r="11278" spans="3:10" ht="14.45" customHeight="1" x14ac:dyDescent="0.2">
      <c r="C11278" s="191"/>
      <c r="D11278" s="191"/>
      <c r="E11278" s="78"/>
      <c r="F11278" s="228"/>
      <c r="G11278" s="78"/>
      <c r="H11278" s="232"/>
      <c r="I11278" s="78"/>
      <c r="J11278" s="232"/>
    </row>
    <row r="11279" spans="3:10" ht="14.45" customHeight="1" x14ac:dyDescent="0.2">
      <c r="C11279" s="191"/>
      <c r="D11279" s="191"/>
      <c r="E11279" s="78"/>
      <c r="F11279" s="228"/>
      <c r="G11279" s="78"/>
      <c r="H11279" s="232"/>
      <c r="I11279" s="78"/>
      <c r="J11279" s="232"/>
    </row>
    <row r="11280" spans="3:10" ht="14.45" customHeight="1" x14ac:dyDescent="0.2">
      <c r="C11280" s="191"/>
      <c r="D11280" s="191"/>
      <c r="E11280" s="78"/>
      <c r="F11280" s="228"/>
      <c r="G11280" s="78"/>
      <c r="H11280" s="232"/>
      <c r="I11280" s="78"/>
      <c r="J11280" s="232"/>
    </row>
    <row r="11281" spans="3:10" ht="14.45" customHeight="1" x14ac:dyDescent="0.2">
      <c r="C11281" s="191"/>
      <c r="D11281" s="191"/>
      <c r="E11281" s="79"/>
      <c r="F11281" s="228"/>
      <c r="G11281" s="79"/>
      <c r="H11281" s="232"/>
      <c r="I11281" s="79"/>
      <c r="J11281" s="232"/>
    </row>
    <row r="11282" spans="3:10" ht="14.45" customHeight="1" x14ac:dyDescent="0.2">
      <c r="C11282" s="191"/>
      <c r="D11282" s="191"/>
      <c r="E11282" s="78"/>
      <c r="F11282" s="228"/>
      <c r="G11282" s="78"/>
      <c r="H11282" s="232"/>
      <c r="I11282" s="78"/>
      <c r="J11282" s="232"/>
    </row>
    <row r="11283" spans="3:10" ht="14.45" customHeight="1" x14ac:dyDescent="0.2">
      <c r="C11283" s="191"/>
      <c r="D11283" s="191"/>
      <c r="E11283" s="78"/>
      <c r="F11283" s="228"/>
      <c r="G11283" s="78"/>
      <c r="H11283" s="232"/>
      <c r="I11283" s="78"/>
      <c r="J11283" s="232"/>
    </row>
    <row r="11284" spans="3:10" ht="14.45" customHeight="1" x14ac:dyDescent="0.2">
      <c r="C11284" s="191"/>
      <c r="D11284" s="191"/>
      <c r="E11284" s="78"/>
      <c r="F11284" s="228"/>
      <c r="G11284" s="78"/>
      <c r="H11284" s="232"/>
      <c r="I11284" s="78"/>
      <c r="J11284" s="232"/>
    </row>
    <row r="11285" spans="3:10" ht="14.45" customHeight="1" x14ac:dyDescent="0.2">
      <c r="C11285" s="191"/>
      <c r="D11285" s="191"/>
      <c r="E11285" s="78"/>
      <c r="F11285" s="228"/>
      <c r="G11285" s="78"/>
      <c r="H11285" s="232"/>
      <c r="I11285" s="78"/>
      <c r="J11285" s="232"/>
    </row>
    <row r="11286" spans="3:10" ht="14.45" customHeight="1" x14ac:dyDescent="0.2">
      <c r="C11286" s="191"/>
      <c r="D11286" s="191"/>
      <c r="E11286" s="78"/>
      <c r="F11286" s="228"/>
      <c r="G11286" s="78"/>
      <c r="H11286" s="232"/>
      <c r="I11286" s="78"/>
      <c r="J11286" s="232"/>
    </row>
    <row r="11287" spans="3:10" ht="14.45" customHeight="1" x14ac:dyDescent="0.2">
      <c r="C11287" s="191"/>
      <c r="D11287" s="191"/>
      <c r="E11287" s="78"/>
      <c r="F11287" s="228"/>
      <c r="G11287" s="78"/>
      <c r="H11287" s="232"/>
      <c r="I11287" s="78"/>
      <c r="J11287" s="232"/>
    </row>
    <row r="11288" spans="3:10" ht="14.45" customHeight="1" x14ac:dyDescent="0.2">
      <c r="C11288" s="191"/>
      <c r="D11288" s="191"/>
      <c r="E11288" s="78"/>
      <c r="F11288" s="228"/>
      <c r="G11288" s="78"/>
      <c r="H11288" s="232"/>
      <c r="I11288" s="78"/>
      <c r="J11288" s="232"/>
    </row>
    <row r="11289" spans="3:10" ht="14.45" customHeight="1" x14ac:dyDescent="0.2">
      <c r="C11289" s="191"/>
      <c r="D11289" s="191"/>
      <c r="E11289" s="78"/>
      <c r="F11289" s="228"/>
      <c r="G11289" s="78"/>
      <c r="H11289" s="232"/>
      <c r="I11289" s="78"/>
      <c r="J11289" s="232"/>
    </row>
    <row r="11290" spans="3:10" ht="14.45" customHeight="1" x14ac:dyDescent="0.2">
      <c r="C11290" s="191"/>
      <c r="D11290" s="191"/>
      <c r="E11290" s="78"/>
      <c r="F11290" s="228"/>
      <c r="G11290" s="78"/>
      <c r="H11290" s="232"/>
      <c r="I11290" s="78"/>
      <c r="J11290" s="232"/>
    </row>
    <row r="11291" spans="3:10" ht="14.45" customHeight="1" x14ac:dyDescent="0.2">
      <c r="C11291" s="191"/>
      <c r="D11291" s="191"/>
      <c r="E11291" s="78"/>
      <c r="F11291" s="228"/>
      <c r="G11291" s="78"/>
      <c r="H11291" s="232"/>
      <c r="I11291" s="78"/>
      <c r="J11291" s="232"/>
    </row>
    <row r="11292" spans="3:10" ht="14.45" customHeight="1" x14ac:dyDescent="0.2">
      <c r="C11292" s="191"/>
      <c r="D11292" s="191"/>
      <c r="E11292" s="78"/>
      <c r="F11292" s="228"/>
      <c r="G11292" s="78"/>
      <c r="H11292" s="232"/>
      <c r="I11292" s="78"/>
      <c r="J11292" s="232"/>
    </row>
    <row r="11293" spans="3:10" ht="14.45" customHeight="1" x14ac:dyDescent="0.2">
      <c r="C11293" s="191"/>
      <c r="D11293" s="191"/>
      <c r="E11293" s="78"/>
      <c r="F11293" s="228"/>
      <c r="G11293" s="78"/>
      <c r="H11293" s="232"/>
      <c r="I11293" s="78"/>
      <c r="J11293" s="232"/>
    </row>
    <row r="11294" spans="3:10" ht="14.45" customHeight="1" x14ac:dyDescent="0.2">
      <c r="C11294" s="191"/>
      <c r="D11294" s="191"/>
      <c r="E11294" s="78"/>
      <c r="F11294" s="228"/>
      <c r="G11294" s="78"/>
      <c r="H11294" s="232"/>
      <c r="I11294" s="78"/>
      <c r="J11294" s="232"/>
    </row>
    <row r="11295" spans="3:10" ht="14.45" customHeight="1" x14ac:dyDescent="0.2">
      <c r="C11295" s="191"/>
      <c r="D11295" s="191"/>
      <c r="E11295" s="78"/>
      <c r="F11295" s="228"/>
      <c r="G11295" s="78"/>
      <c r="H11295" s="232"/>
      <c r="I11295" s="78"/>
      <c r="J11295" s="232"/>
    </row>
    <row r="11296" spans="3:10" ht="14.45" customHeight="1" x14ac:dyDescent="0.2">
      <c r="C11296" s="191"/>
      <c r="D11296" s="191"/>
      <c r="E11296" s="78"/>
      <c r="F11296" s="228"/>
      <c r="G11296" s="78"/>
      <c r="H11296" s="232"/>
      <c r="I11296" s="78"/>
      <c r="J11296" s="232"/>
    </row>
    <row r="11297" spans="3:10" ht="14.45" customHeight="1" x14ac:dyDescent="0.2">
      <c r="C11297" s="191"/>
      <c r="D11297" s="191"/>
      <c r="E11297" s="78"/>
      <c r="F11297" s="228"/>
      <c r="G11297" s="78"/>
      <c r="H11297" s="232"/>
      <c r="I11297" s="78"/>
      <c r="J11297" s="232"/>
    </row>
    <row r="11298" spans="3:10" ht="14.45" customHeight="1" x14ac:dyDescent="0.2">
      <c r="C11298" s="191"/>
      <c r="D11298" s="191"/>
      <c r="E11298" s="78"/>
      <c r="F11298" s="228"/>
      <c r="G11298" s="78"/>
      <c r="H11298" s="232"/>
      <c r="I11298" s="78"/>
      <c r="J11298" s="232"/>
    </row>
    <row r="11299" spans="3:10" ht="14.45" customHeight="1" x14ac:dyDescent="0.2">
      <c r="C11299" s="191"/>
      <c r="D11299" s="191"/>
      <c r="E11299" s="93"/>
      <c r="F11299" s="228"/>
      <c r="G11299" s="93"/>
      <c r="H11299" s="232"/>
      <c r="I11299" s="93"/>
      <c r="J11299" s="232"/>
    </row>
    <row r="11300" spans="3:10" ht="14.45" customHeight="1" x14ac:dyDescent="0.2">
      <c r="C11300" s="201"/>
      <c r="D11300" s="201"/>
      <c r="E11300" s="88"/>
      <c r="F11300" s="201"/>
      <c r="G11300" s="88"/>
      <c r="H11300" s="233"/>
      <c r="I11300" s="88"/>
      <c r="J11300" s="233"/>
    </row>
    <row r="11301" spans="3:10" ht="14.45" customHeight="1" x14ac:dyDescent="0.2">
      <c r="C11301" s="190" t="s">
        <v>1309</v>
      </c>
      <c r="D11301" s="202" t="s">
        <v>1310</v>
      </c>
      <c r="E11301" s="78"/>
      <c r="F11301" s="193" t="s">
        <v>1566</v>
      </c>
      <c r="G11301" s="78"/>
      <c r="H11301" s="208"/>
      <c r="I11301" s="78"/>
      <c r="J11301" s="208"/>
    </row>
    <row r="11302" spans="3:10" ht="14.45" customHeight="1" x14ac:dyDescent="0.2">
      <c r="C11302" s="191"/>
      <c r="D11302" s="191"/>
      <c r="E11302" s="83"/>
      <c r="F11302" s="228"/>
      <c r="G11302" s="83"/>
      <c r="H11302" s="232"/>
      <c r="I11302" s="83"/>
      <c r="J11302" s="232"/>
    </row>
    <row r="11303" spans="3:10" ht="14.45" customHeight="1" x14ac:dyDescent="0.2">
      <c r="C11303" s="191"/>
      <c r="D11303" s="191"/>
      <c r="E11303" s="83"/>
      <c r="F11303" s="228"/>
      <c r="G11303" s="83"/>
      <c r="H11303" s="232"/>
      <c r="I11303" s="83"/>
      <c r="J11303" s="232"/>
    </row>
    <row r="11304" spans="3:10" ht="14.45" customHeight="1" x14ac:dyDescent="0.2">
      <c r="C11304" s="191"/>
      <c r="D11304" s="191"/>
      <c r="E11304" s="83"/>
      <c r="F11304" s="228"/>
      <c r="G11304" s="83"/>
      <c r="H11304" s="232"/>
      <c r="I11304" s="83"/>
      <c r="J11304" s="232"/>
    </row>
    <row r="11305" spans="3:10" ht="14.45" customHeight="1" x14ac:dyDescent="0.2">
      <c r="C11305" s="191"/>
      <c r="D11305" s="191"/>
      <c r="E11305" s="83"/>
      <c r="F11305" s="228"/>
      <c r="G11305" s="83"/>
      <c r="H11305" s="232"/>
      <c r="I11305" s="83"/>
      <c r="J11305" s="232"/>
    </row>
    <row r="11306" spans="3:10" ht="14.45" customHeight="1" x14ac:dyDescent="0.2">
      <c r="C11306" s="191"/>
      <c r="D11306" s="191"/>
      <c r="E11306" s="83"/>
      <c r="F11306" s="228"/>
      <c r="G11306" s="83"/>
      <c r="H11306" s="232"/>
      <c r="I11306" s="83"/>
      <c r="J11306" s="232"/>
    </row>
    <row r="11307" spans="3:10" ht="14.45" customHeight="1" x14ac:dyDescent="0.2">
      <c r="C11307" s="191"/>
      <c r="D11307" s="191"/>
      <c r="E11307" s="83"/>
      <c r="F11307" s="228"/>
      <c r="G11307" s="83"/>
      <c r="H11307" s="232"/>
      <c r="I11307" s="83"/>
      <c r="J11307" s="232"/>
    </row>
    <row r="11308" spans="3:10" ht="14.45" customHeight="1" x14ac:dyDescent="0.2">
      <c r="C11308" s="191"/>
      <c r="D11308" s="191"/>
      <c r="E11308" s="83"/>
      <c r="F11308" s="228"/>
      <c r="G11308" s="83"/>
      <c r="H11308" s="232"/>
      <c r="I11308" s="83"/>
      <c r="J11308" s="232"/>
    </row>
    <row r="11309" spans="3:10" ht="14.45" customHeight="1" x14ac:dyDescent="0.2">
      <c r="C11309" s="191"/>
      <c r="D11309" s="191"/>
      <c r="E11309" s="83"/>
      <c r="F11309" s="228"/>
      <c r="G11309" s="83"/>
      <c r="H11309" s="232"/>
      <c r="I11309" s="83"/>
      <c r="J11309" s="232"/>
    </row>
    <row r="11310" spans="3:10" ht="14.45" customHeight="1" x14ac:dyDescent="0.2">
      <c r="C11310" s="191"/>
      <c r="D11310" s="191"/>
      <c r="E11310" s="83"/>
      <c r="F11310" s="228"/>
      <c r="G11310" s="83"/>
      <c r="H11310" s="232"/>
      <c r="I11310" s="83"/>
      <c r="J11310" s="232"/>
    </row>
    <row r="11311" spans="3:10" ht="14.45" customHeight="1" x14ac:dyDescent="0.2">
      <c r="C11311" s="191"/>
      <c r="D11311" s="191"/>
      <c r="E11311" s="83"/>
      <c r="F11311" s="228"/>
      <c r="G11311" s="83"/>
      <c r="H11311" s="232"/>
      <c r="I11311" s="83"/>
      <c r="J11311" s="232"/>
    </row>
    <row r="11312" spans="3:10" ht="14.45" customHeight="1" x14ac:dyDescent="0.2">
      <c r="C11312" s="191"/>
      <c r="D11312" s="191"/>
      <c r="E11312" s="83"/>
      <c r="F11312" s="228"/>
      <c r="G11312" s="83"/>
      <c r="H11312" s="232"/>
      <c r="I11312" s="83"/>
      <c r="J11312" s="232"/>
    </row>
    <row r="11313" spans="3:10" ht="14.45" customHeight="1" x14ac:dyDescent="0.2">
      <c r="C11313" s="191"/>
      <c r="D11313" s="191"/>
      <c r="E11313" s="83"/>
      <c r="F11313" s="228"/>
      <c r="G11313" s="83"/>
      <c r="H11313" s="232"/>
      <c r="I11313" s="83"/>
      <c r="J11313" s="232"/>
    </row>
    <row r="11314" spans="3:10" ht="14.45" customHeight="1" x14ac:dyDescent="0.2">
      <c r="C11314" s="191"/>
      <c r="D11314" s="191"/>
      <c r="E11314" s="83"/>
      <c r="F11314" s="228"/>
      <c r="G11314" s="83"/>
      <c r="H11314" s="232"/>
      <c r="I11314" s="83"/>
      <c r="J11314" s="232"/>
    </row>
    <row r="11315" spans="3:10" ht="14.45" customHeight="1" x14ac:dyDescent="0.2">
      <c r="C11315" s="191"/>
      <c r="D11315" s="191"/>
      <c r="E11315" s="83"/>
      <c r="F11315" s="228"/>
      <c r="G11315" s="83"/>
      <c r="H11315" s="232"/>
      <c r="I11315" s="83"/>
      <c r="J11315" s="232"/>
    </row>
    <row r="11316" spans="3:10" ht="14.45" customHeight="1" x14ac:dyDescent="0.2">
      <c r="C11316" s="191"/>
      <c r="D11316" s="191"/>
      <c r="E11316" s="83"/>
      <c r="F11316" s="228"/>
      <c r="G11316" s="83"/>
      <c r="H11316" s="232"/>
      <c r="I11316" s="83"/>
      <c r="J11316" s="232"/>
    </row>
    <row r="11317" spans="3:10" ht="14.45" customHeight="1" x14ac:dyDescent="0.2">
      <c r="C11317" s="191"/>
      <c r="D11317" s="191"/>
      <c r="E11317" s="83"/>
      <c r="F11317" s="228"/>
      <c r="G11317" s="83"/>
      <c r="H11317" s="232"/>
      <c r="I11317" s="83"/>
      <c r="J11317" s="232"/>
    </row>
    <row r="11318" spans="3:10" ht="14.45" customHeight="1" x14ac:dyDescent="0.2">
      <c r="C11318" s="191"/>
      <c r="D11318" s="191"/>
      <c r="E11318" s="83"/>
      <c r="F11318" s="228"/>
      <c r="G11318" s="83"/>
      <c r="H11318" s="232"/>
      <c r="I11318" s="83"/>
      <c r="J11318" s="232"/>
    </row>
    <row r="11319" spans="3:10" ht="14.45" customHeight="1" x14ac:dyDescent="0.2">
      <c r="C11319" s="191"/>
      <c r="D11319" s="191"/>
      <c r="E11319" s="83"/>
      <c r="F11319" s="228"/>
      <c r="G11319" s="83"/>
      <c r="H11319" s="232"/>
      <c r="I11319" s="83"/>
      <c r="J11319" s="232"/>
    </row>
    <row r="11320" spans="3:10" ht="14.45" customHeight="1" x14ac:dyDescent="0.2">
      <c r="C11320" s="191"/>
      <c r="D11320" s="191"/>
      <c r="E11320" s="83"/>
      <c r="F11320" s="228"/>
      <c r="G11320" s="83"/>
      <c r="H11320" s="232"/>
      <c r="I11320" s="83"/>
      <c r="J11320" s="232"/>
    </row>
    <row r="11321" spans="3:10" ht="14.45" customHeight="1" x14ac:dyDescent="0.2">
      <c r="C11321" s="191"/>
      <c r="D11321" s="191"/>
      <c r="E11321" s="83"/>
      <c r="F11321" s="228"/>
      <c r="G11321" s="83"/>
      <c r="H11321" s="232"/>
      <c r="I11321" s="83"/>
      <c r="J11321" s="232"/>
    </row>
    <row r="11322" spans="3:10" ht="14.45" customHeight="1" x14ac:dyDescent="0.2">
      <c r="C11322" s="191"/>
      <c r="D11322" s="191"/>
      <c r="E11322" s="83"/>
      <c r="F11322" s="228"/>
      <c r="G11322" s="83"/>
      <c r="H11322" s="232"/>
      <c r="I11322" s="83"/>
      <c r="J11322" s="232"/>
    </row>
    <row r="11323" spans="3:10" ht="14.45" customHeight="1" x14ac:dyDescent="0.2">
      <c r="C11323" s="191"/>
      <c r="D11323" s="191"/>
      <c r="E11323" s="83"/>
      <c r="F11323" s="228"/>
      <c r="G11323" s="83"/>
      <c r="H11323" s="232"/>
      <c r="I11323" s="83"/>
      <c r="J11323" s="232"/>
    </row>
    <row r="11324" spans="3:10" ht="14.45" customHeight="1" x14ac:dyDescent="0.2">
      <c r="C11324" s="191"/>
      <c r="D11324" s="191"/>
      <c r="E11324" s="83"/>
      <c r="F11324" s="228"/>
      <c r="G11324" s="83"/>
      <c r="H11324" s="232"/>
      <c r="I11324" s="83"/>
      <c r="J11324" s="232"/>
    </row>
    <row r="11325" spans="3:10" ht="14.45" customHeight="1" x14ac:dyDescent="0.2">
      <c r="C11325" s="191"/>
      <c r="D11325" s="191"/>
      <c r="E11325" s="83"/>
      <c r="F11325" s="228"/>
      <c r="G11325" s="83"/>
      <c r="H11325" s="232"/>
      <c r="I11325" s="83"/>
      <c r="J11325" s="232"/>
    </row>
    <row r="11326" spans="3:10" ht="14.45" customHeight="1" x14ac:dyDescent="0.2">
      <c r="C11326" s="191"/>
      <c r="D11326" s="191"/>
      <c r="E11326" s="83"/>
      <c r="F11326" s="228"/>
      <c r="G11326" s="83"/>
      <c r="H11326" s="232"/>
      <c r="I11326" s="83"/>
      <c r="J11326" s="232"/>
    </row>
    <row r="11327" spans="3:10" ht="14.45" customHeight="1" x14ac:dyDescent="0.2">
      <c r="C11327" s="191"/>
      <c r="D11327" s="191"/>
      <c r="E11327" s="83"/>
      <c r="F11327" s="228"/>
      <c r="G11327" s="83"/>
      <c r="H11327" s="232"/>
      <c r="I11327" s="83"/>
      <c r="J11327" s="232"/>
    </row>
    <row r="11328" spans="3:10" ht="14.45" customHeight="1" x14ac:dyDescent="0.2">
      <c r="C11328" s="191"/>
      <c r="D11328" s="191"/>
      <c r="E11328" s="83"/>
      <c r="F11328" s="228"/>
      <c r="G11328" s="83"/>
      <c r="H11328" s="232"/>
      <c r="I11328" s="83"/>
      <c r="J11328" s="232"/>
    </row>
    <row r="11329" spans="3:10" ht="14.45" customHeight="1" x14ac:dyDescent="0.2">
      <c r="C11329" s="191"/>
      <c r="D11329" s="191"/>
      <c r="E11329" s="83"/>
      <c r="F11329" s="228"/>
      <c r="G11329" s="83"/>
      <c r="H11329" s="232"/>
      <c r="I11329" s="83"/>
      <c r="J11329" s="232"/>
    </row>
    <row r="11330" spans="3:10" ht="14.45" customHeight="1" x14ac:dyDescent="0.2">
      <c r="C11330" s="191"/>
      <c r="D11330" s="191"/>
      <c r="E11330" s="83"/>
      <c r="F11330" s="228"/>
      <c r="G11330" s="83"/>
      <c r="H11330" s="232"/>
      <c r="I11330" s="83"/>
      <c r="J11330" s="232"/>
    </row>
    <row r="11331" spans="3:10" ht="14.45" customHeight="1" x14ac:dyDescent="0.2">
      <c r="C11331" s="191"/>
      <c r="D11331" s="191"/>
      <c r="E11331" s="83"/>
      <c r="F11331" s="228"/>
      <c r="G11331" s="83"/>
      <c r="H11331" s="232"/>
      <c r="I11331" s="83"/>
      <c r="J11331" s="232"/>
    </row>
    <row r="11332" spans="3:10" ht="14.45" customHeight="1" x14ac:dyDescent="0.2">
      <c r="C11332" s="191"/>
      <c r="D11332" s="191"/>
      <c r="E11332" s="83"/>
      <c r="F11332" s="228"/>
      <c r="G11332" s="83"/>
      <c r="H11332" s="232"/>
      <c r="I11332" s="83"/>
      <c r="J11332" s="232"/>
    </row>
    <row r="11333" spans="3:10" ht="14.45" customHeight="1" x14ac:dyDescent="0.2">
      <c r="C11333" s="191"/>
      <c r="D11333" s="191"/>
      <c r="E11333" s="83"/>
      <c r="F11333" s="228"/>
      <c r="G11333" s="83"/>
      <c r="H11333" s="232"/>
      <c r="I11333" s="83"/>
      <c r="J11333" s="232"/>
    </row>
    <row r="11334" spans="3:10" ht="14.45" customHeight="1" x14ac:dyDescent="0.2">
      <c r="C11334" s="191"/>
      <c r="D11334" s="191"/>
      <c r="E11334" s="83"/>
      <c r="F11334" s="228"/>
      <c r="G11334" s="83"/>
      <c r="H11334" s="232"/>
      <c r="I11334" s="83"/>
      <c r="J11334" s="232"/>
    </row>
    <row r="11335" spans="3:10" ht="14.45" customHeight="1" x14ac:dyDescent="0.2">
      <c r="C11335" s="191"/>
      <c r="D11335" s="191"/>
      <c r="E11335" s="83"/>
      <c r="F11335" s="228"/>
      <c r="G11335" s="83"/>
      <c r="H11335" s="232"/>
      <c r="I11335" s="83"/>
      <c r="J11335" s="232"/>
    </row>
    <row r="11336" spans="3:10" ht="14.45" customHeight="1" x14ac:dyDescent="0.2">
      <c r="C11336" s="191"/>
      <c r="D11336" s="191"/>
      <c r="E11336" s="83"/>
      <c r="F11336" s="228"/>
      <c r="G11336" s="83"/>
      <c r="H11336" s="232"/>
      <c r="I11336" s="83"/>
      <c r="J11336" s="232"/>
    </row>
    <row r="11337" spans="3:10" ht="14.45" customHeight="1" x14ac:dyDescent="0.2">
      <c r="C11337" s="191"/>
      <c r="D11337" s="191"/>
      <c r="E11337" s="83"/>
      <c r="F11337" s="228"/>
      <c r="G11337" s="83"/>
      <c r="H11337" s="232"/>
      <c r="I11337" s="83"/>
      <c r="J11337" s="232"/>
    </row>
    <row r="11338" spans="3:10" ht="14.45" customHeight="1" x14ac:dyDescent="0.2">
      <c r="C11338" s="191"/>
      <c r="D11338" s="191"/>
      <c r="E11338" s="83"/>
      <c r="F11338" s="228"/>
      <c r="G11338" s="83"/>
      <c r="H11338" s="232"/>
      <c r="I11338" s="83"/>
      <c r="J11338" s="232"/>
    </row>
    <row r="11339" spans="3:10" ht="14.45" customHeight="1" x14ac:dyDescent="0.2">
      <c r="C11339" s="191"/>
      <c r="D11339" s="191"/>
      <c r="E11339" s="83"/>
      <c r="F11339" s="228"/>
      <c r="G11339" s="83"/>
      <c r="H11339" s="232"/>
      <c r="I11339" s="83"/>
      <c r="J11339" s="232"/>
    </row>
    <row r="11340" spans="3:10" ht="14.45" customHeight="1" x14ac:dyDescent="0.2">
      <c r="C11340" s="191"/>
      <c r="D11340" s="191"/>
      <c r="E11340" s="83"/>
      <c r="F11340" s="228"/>
      <c r="G11340" s="83"/>
      <c r="H11340" s="232"/>
      <c r="I11340" s="83"/>
      <c r="J11340" s="232"/>
    </row>
    <row r="11341" spans="3:10" ht="14.45" customHeight="1" x14ac:dyDescent="0.2">
      <c r="C11341" s="191"/>
      <c r="D11341" s="191"/>
      <c r="E11341" s="83"/>
      <c r="F11341" s="228"/>
      <c r="G11341" s="83"/>
      <c r="H11341" s="232"/>
      <c r="I11341" s="83"/>
      <c r="J11341" s="232"/>
    </row>
    <row r="11342" spans="3:10" ht="14.45" customHeight="1" x14ac:dyDescent="0.2">
      <c r="C11342" s="191"/>
      <c r="D11342" s="191"/>
      <c r="E11342" s="83"/>
      <c r="F11342" s="228"/>
      <c r="G11342" s="83"/>
      <c r="H11342" s="232"/>
      <c r="I11342" s="83"/>
      <c r="J11342" s="232"/>
    </row>
    <row r="11343" spans="3:10" ht="14.45" customHeight="1" x14ac:dyDescent="0.2">
      <c r="C11343" s="191"/>
      <c r="D11343" s="191"/>
      <c r="E11343" s="83"/>
      <c r="F11343" s="228"/>
      <c r="G11343" s="83"/>
      <c r="H11343" s="232"/>
      <c r="I11343" s="83"/>
      <c r="J11343" s="232"/>
    </row>
    <row r="11344" spans="3:10" ht="14.45" customHeight="1" x14ac:dyDescent="0.2">
      <c r="C11344" s="191"/>
      <c r="D11344" s="191"/>
      <c r="E11344" s="83"/>
      <c r="F11344" s="228"/>
      <c r="G11344" s="83"/>
      <c r="H11344" s="232"/>
      <c r="I11344" s="83"/>
      <c r="J11344" s="232"/>
    </row>
    <row r="11345" spans="3:10" ht="14.45" customHeight="1" x14ac:dyDescent="0.2">
      <c r="C11345" s="191"/>
      <c r="D11345" s="191"/>
      <c r="E11345" s="84"/>
      <c r="F11345" s="228"/>
      <c r="G11345" s="84"/>
      <c r="H11345" s="232"/>
      <c r="I11345" s="84"/>
      <c r="J11345" s="232"/>
    </row>
    <row r="11346" spans="3:10" ht="14.45" customHeight="1" x14ac:dyDescent="0.2">
      <c r="C11346" s="191"/>
      <c r="D11346" s="191"/>
      <c r="E11346" s="83"/>
      <c r="F11346" s="228"/>
      <c r="G11346" s="83"/>
      <c r="H11346" s="232"/>
      <c r="I11346" s="83"/>
      <c r="J11346" s="232"/>
    </row>
    <row r="11347" spans="3:10" ht="14.45" customHeight="1" x14ac:dyDescent="0.2">
      <c r="C11347" s="191"/>
      <c r="D11347" s="191"/>
      <c r="E11347" s="84"/>
      <c r="F11347" s="228"/>
      <c r="G11347" s="84"/>
      <c r="H11347" s="232"/>
      <c r="I11347" s="84"/>
      <c r="J11347" s="232"/>
    </row>
    <row r="11348" spans="3:10" ht="14.45" customHeight="1" x14ac:dyDescent="0.2">
      <c r="C11348" s="191"/>
      <c r="D11348" s="191"/>
      <c r="E11348" s="83"/>
      <c r="F11348" s="228"/>
      <c r="G11348" s="83"/>
      <c r="H11348" s="232"/>
      <c r="I11348" s="83"/>
      <c r="J11348" s="232"/>
    </row>
    <row r="11349" spans="3:10" ht="14.45" customHeight="1" x14ac:dyDescent="0.2">
      <c r="C11349" s="191"/>
      <c r="D11349" s="191"/>
      <c r="E11349" s="83"/>
      <c r="F11349" s="228"/>
      <c r="G11349" s="83"/>
      <c r="H11349" s="232"/>
      <c r="I11349" s="83"/>
      <c r="J11349" s="232"/>
    </row>
    <row r="11350" spans="3:10" ht="14.45" customHeight="1" x14ac:dyDescent="0.2">
      <c r="C11350" s="191"/>
      <c r="D11350" s="191"/>
      <c r="E11350" s="83"/>
      <c r="F11350" s="228"/>
      <c r="G11350" s="83"/>
      <c r="H11350" s="232"/>
      <c r="I11350" s="83"/>
      <c r="J11350" s="232"/>
    </row>
    <row r="11351" spans="3:10" ht="14.45" customHeight="1" x14ac:dyDescent="0.2">
      <c r="C11351" s="191"/>
      <c r="D11351" s="191"/>
      <c r="E11351" s="83"/>
      <c r="F11351" s="228"/>
      <c r="G11351" s="83"/>
      <c r="H11351" s="232"/>
      <c r="I11351" s="83"/>
      <c r="J11351" s="232"/>
    </row>
    <row r="11352" spans="3:10" ht="14.45" customHeight="1" x14ac:dyDescent="0.2">
      <c r="C11352" s="191"/>
      <c r="D11352" s="191"/>
      <c r="E11352" s="83"/>
      <c r="F11352" s="228"/>
      <c r="G11352" s="83"/>
      <c r="H11352" s="232"/>
      <c r="I11352" s="83"/>
      <c r="J11352" s="232"/>
    </row>
    <row r="11353" spans="3:10" ht="14.45" customHeight="1" x14ac:dyDescent="0.2">
      <c r="C11353" s="191"/>
      <c r="D11353" s="191"/>
      <c r="E11353" s="83"/>
      <c r="F11353" s="228"/>
      <c r="G11353" s="83"/>
      <c r="H11353" s="232"/>
      <c r="I11353" s="83"/>
      <c r="J11353" s="232"/>
    </row>
    <row r="11354" spans="3:10" ht="14.45" customHeight="1" x14ac:dyDescent="0.2">
      <c r="C11354" s="191"/>
      <c r="D11354" s="191"/>
      <c r="E11354" s="83"/>
      <c r="F11354" s="228"/>
      <c r="G11354" s="83"/>
      <c r="H11354" s="232"/>
      <c r="I11354" s="83"/>
      <c r="J11354" s="232"/>
    </row>
    <row r="11355" spans="3:10" ht="14.45" customHeight="1" x14ac:dyDescent="0.2">
      <c r="C11355" s="191"/>
      <c r="D11355" s="191"/>
      <c r="E11355" s="83"/>
      <c r="F11355" s="228"/>
      <c r="G11355" s="83"/>
      <c r="H11355" s="232"/>
      <c r="I11355" s="83"/>
      <c r="J11355" s="232"/>
    </row>
    <row r="11356" spans="3:10" ht="14.45" customHeight="1" x14ac:dyDescent="0.2">
      <c r="C11356" s="191"/>
      <c r="D11356" s="191"/>
      <c r="E11356" s="84"/>
      <c r="F11356" s="228"/>
      <c r="G11356" s="84"/>
      <c r="H11356" s="232"/>
      <c r="I11356" s="84"/>
      <c r="J11356" s="232"/>
    </row>
    <row r="11357" spans="3:10" ht="14.45" customHeight="1" x14ac:dyDescent="0.2">
      <c r="C11357" s="191"/>
      <c r="D11357" s="191"/>
      <c r="E11357" s="83"/>
      <c r="F11357" s="228"/>
      <c r="G11357" s="83"/>
      <c r="H11357" s="232"/>
      <c r="I11357" s="83"/>
      <c r="J11357" s="232"/>
    </row>
    <row r="11358" spans="3:10" ht="14.45" customHeight="1" x14ac:dyDescent="0.2">
      <c r="C11358" s="191"/>
      <c r="D11358" s="191"/>
      <c r="E11358" s="83"/>
      <c r="F11358" s="228"/>
      <c r="G11358" s="83"/>
      <c r="H11358" s="232"/>
      <c r="I11358" s="83"/>
      <c r="J11358" s="232"/>
    </row>
    <row r="11359" spans="3:10" ht="14.45" customHeight="1" x14ac:dyDescent="0.2">
      <c r="C11359" s="191"/>
      <c r="D11359" s="191"/>
      <c r="E11359" s="83"/>
      <c r="F11359" s="228"/>
      <c r="G11359" s="83"/>
      <c r="H11359" s="232"/>
      <c r="I11359" s="83"/>
      <c r="J11359" s="232"/>
    </row>
    <row r="11360" spans="3:10" ht="14.45" customHeight="1" x14ac:dyDescent="0.2">
      <c r="C11360" s="191"/>
      <c r="D11360" s="191"/>
      <c r="E11360" s="83"/>
      <c r="F11360" s="228"/>
      <c r="G11360" s="83"/>
      <c r="H11360" s="232"/>
      <c r="I11360" s="83"/>
      <c r="J11360" s="232"/>
    </row>
    <row r="11361" spans="3:10" ht="14.45" customHeight="1" x14ac:dyDescent="0.2">
      <c r="C11361" s="191"/>
      <c r="D11361" s="191"/>
      <c r="E11361" s="83"/>
      <c r="F11361" s="228"/>
      <c r="G11361" s="83"/>
      <c r="H11361" s="232"/>
      <c r="I11361" s="83"/>
      <c r="J11361" s="232"/>
    </row>
    <row r="11362" spans="3:10" ht="14.45" customHeight="1" x14ac:dyDescent="0.2">
      <c r="C11362" s="191"/>
      <c r="D11362" s="191"/>
      <c r="E11362" s="83"/>
      <c r="F11362" s="228"/>
      <c r="G11362" s="83"/>
      <c r="H11362" s="232"/>
      <c r="I11362" s="83"/>
      <c r="J11362" s="232"/>
    </row>
    <row r="11363" spans="3:10" ht="14.45" customHeight="1" x14ac:dyDescent="0.2">
      <c r="C11363" s="191"/>
      <c r="D11363" s="191"/>
      <c r="E11363" s="83"/>
      <c r="F11363" s="228"/>
      <c r="G11363" s="83"/>
      <c r="H11363" s="232"/>
      <c r="I11363" s="83"/>
      <c r="J11363" s="232"/>
    </row>
    <row r="11364" spans="3:10" ht="14.45" customHeight="1" x14ac:dyDescent="0.2">
      <c r="C11364" s="191"/>
      <c r="D11364" s="191"/>
      <c r="E11364" s="83"/>
      <c r="F11364" s="228"/>
      <c r="G11364" s="83"/>
      <c r="H11364" s="232"/>
      <c r="I11364" s="83"/>
      <c r="J11364" s="232"/>
    </row>
    <row r="11365" spans="3:10" ht="14.45" customHeight="1" x14ac:dyDescent="0.2">
      <c r="C11365" s="191"/>
      <c r="D11365" s="191"/>
      <c r="E11365" s="83"/>
      <c r="F11365" s="228"/>
      <c r="G11365" s="83"/>
      <c r="H11365" s="232"/>
      <c r="I11365" s="83"/>
      <c r="J11365" s="232"/>
    </row>
    <row r="11366" spans="3:10" ht="14.45" customHeight="1" x14ac:dyDescent="0.2">
      <c r="C11366" s="191"/>
      <c r="D11366" s="191"/>
      <c r="E11366" s="84"/>
      <c r="F11366" s="228"/>
      <c r="G11366" s="84"/>
      <c r="H11366" s="232"/>
      <c r="I11366" s="84"/>
      <c r="J11366" s="232"/>
    </row>
    <row r="11367" spans="3:10" ht="14.45" customHeight="1" x14ac:dyDescent="0.2">
      <c r="C11367" s="191"/>
      <c r="D11367" s="191"/>
      <c r="E11367" s="84"/>
      <c r="F11367" s="228"/>
      <c r="G11367" s="84"/>
      <c r="H11367" s="232"/>
      <c r="I11367" s="84"/>
      <c r="J11367" s="232"/>
    </row>
    <row r="11368" spans="3:10" ht="14.45" customHeight="1" x14ac:dyDescent="0.2">
      <c r="C11368" s="191"/>
      <c r="D11368" s="191"/>
      <c r="E11368" s="84"/>
      <c r="F11368" s="228"/>
      <c r="G11368" s="84"/>
      <c r="H11368" s="232"/>
      <c r="I11368" s="84"/>
      <c r="J11368" s="232"/>
    </row>
    <row r="11369" spans="3:10" ht="14.45" customHeight="1" x14ac:dyDescent="0.2">
      <c r="C11369" s="191"/>
      <c r="D11369" s="191"/>
      <c r="E11369" s="84"/>
      <c r="F11369" s="228"/>
      <c r="G11369" s="84"/>
      <c r="H11369" s="232"/>
      <c r="I11369" s="84"/>
      <c r="J11369" s="232"/>
    </row>
    <row r="11370" spans="3:10" ht="14.45" customHeight="1" x14ac:dyDescent="0.2">
      <c r="C11370" s="191"/>
      <c r="D11370" s="191"/>
      <c r="E11370" s="84"/>
      <c r="F11370" s="228"/>
      <c r="G11370" s="84"/>
      <c r="H11370" s="232"/>
      <c r="I11370" s="84"/>
      <c r="J11370" s="232"/>
    </row>
    <row r="11371" spans="3:10" ht="14.45" customHeight="1" x14ac:dyDescent="0.2">
      <c r="C11371" s="191"/>
      <c r="D11371" s="191"/>
      <c r="E11371" s="84"/>
      <c r="F11371" s="228"/>
      <c r="G11371" s="84"/>
      <c r="H11371" s="232"/>
      <c r="I11371" s="84"/>
      <c r="J11371" s="232"/>
    </row>
    <row r="11372" spans="3:10" ht="14.45" customHeight="1" x14ac:dyDescent="0.2">
      <c r="C11372" s="191"/>
      <c r="D11372" s="191"/>
      <c r="E11372" s="83"/>
      <c r="F11372" s="228"/>
      <c r="G11372" s="83"/>
      <c r="H11372" s="232"/>
      <c r="I11372" s="83"/>
      <c r="J11372" s="232"/>
    </row>
    <row r="11373" spans="3:10" ht="14.45" customHeight="1" x14ac:dyDescent="0.2">
      <c r="C11373" s="191"/>
      <c r="D11373" s="191"/>
      <c r="E11373" s="86"/>
      <c r="F11373" s="228"/>
      <c r="G11373" s="86"/>
      <c r="H11373" s="232"/>
      <c r="I11373" s="86"/>
      <c r="J11373" s="232"/>
    </row>
    <row r="11374" spans="3:10" ht="14.45" customHeight="1" x14ac:dyDescent="0.2">
      <c r="C11374" s="201"/>
      <c r="D11374" s="201"/>
      <c r="E11374" s="88"/>
      <c r="F11374" s="201"/>
      <c r="G11374" s="88"/>
      <c r="H11374" s="233"/>
      <c r="I11374" s="88"/>
      <c r="J11374" s="233"/>
    </row>
    <row r="11375" spans="3:10" ht="14.45" customHeight="1" x14ac:dyDescent="0.2">
      <c r="C11375" s="190" t="s">
        <v>1311</v>
      </c>
      <c r="D11375" s="202" t="s">
        <v>1312</v>
      </c>
      <c r="E11375" s="78"/>
      <c r="F11375" s="193" t="s">
        <v>1567</v>
      </c>
      <c r="G11375" s="78"/>
      <c r="H11375" s="196"/>
      <c r="I11375" s="78"/>
      <c r="J11375" s="196"/>
    </row>
    <row r="11376" spans="3:10" ht="14.45" customHeight="1" x14ac:dyDescent="0.2">
      <c r="C11376" s="191"/>
      <c r="D11376" s="191"/>
      <c r="E11376" s="83"/>
      <c r="F11376" s="228"/>
      <c r="G11376" s="83"/>
      <c r="H11376" s="232"/>
      <c r="I11376" s="83"/>
      <c r="J11376" s="232"/>
    </row>
    <row r="11377" spans="3:10" ht="14.45" customHeight="1" x14ac:dyDescent="0.2">
      <c r="C11377" s="191"/>
      <c r="D11377" s="191"/>
      <c r="E11377" s="83"/>
      <c r="F11377" s="228"/>
      <c r="G11377" s="83"/>
      <c r="H11377" s="232"/>
      <c r="I11377" s="83"/>
      <c r="J11377" s="232"/>
    </row>
    <row r="11378" spans="3:10" ht="14.45" customHeight="1" x14ac:dyDescent="0.2">
      <c r="C11378" s="191"/>
      <c r="D11378" s="191"/>
      <c r="E11378" s="83"/>
      <c r="F11378" s="228"/>
      <c r="G11378" s="83"/>
      <c r="H11378" s="232"/>
      <c r="I11378" s="83"/>
      <c r="J11378" s="232"/>
    </row>
    <row r="11379" spans="3:10" ht="14.45" customHeight="1" x14ac:dyDescent="0.2">
      <c r="C11379" s="191"/>
      <c r="D11379" s="191"/>
      <c r="E11379" s="83"/>
      <c r="F11379" s="228"/>
      <c r="G11379" s="83"/>
      <c r="H11379" s="232"/>
      <c r="I11379" s="83"/>
      <c r="J11379" s="232"/>
    </row>
    <row r="11380" spans="3:10" ht="14.45" customHeight="1" x14ac:dyDescent="0.2">
      <c r="C11380" s="191"/>
      <c r="D11380" s="191"/>
      <c r="E11380" s="83"/>
      <c r="F11380" s="228"/>
      <c r="G11380" s="83"/>
      <c r="H11380" s="232"/>
      <c r="I11380" s="83"/>
      <c r="J11380" s="232"/>
    </row>
    <row r="11381" spans="3:10" ht="14.45" customHeight="1" x14ac:dyDescent="0.2">
      <c r="C11381" s="191"/>
      <c r="D11381" s="191"/>
      <c r="E11381" s="83"/>
      <c r="F11381" s="228"/>
      <c r="G11381" s="83"/>
      <c r="H11381" s="232"/>
      <c r="I11381" s="83"/>
      <c r="J11381" s="232"/>
    </row>
    <row r="11382" spans="3:10" ht="14.45" customHeight="1" x14ac:dyDescent="0.2">
      <c r="C11382" s="191"/>
      <c r="D11382" s="191"/>
      <c r="E11382" s="83"/>
      <c r="F11382" s="228"/>
      <c r="G11382" s="83"/>
      <c r="H11382" s="232"/>
      <c r="I11382" s="83"/>
      <c r="J11382" s="232"/>
    </row>
    <row r="11383" spans="3:10" ht="14.45" customHeight="1" x14ac:dyDescent="0.2">
      <c r="C11383" s="191"/>
      <c r="D11383" s="191"/>
      <c r="E11383" s="83"/>
      <c r="F11383" s="228"/>
      <c r="G11383" s="83"/>
      <c r="H11383" s="232"/>
      <c r="I11383" s="83"/>
      <c r="J11383" s="232"/>
    </row>
    <row r="11384" spans="3:10" ht="14.45" customHeight="1" x14ac:dyDescent="0.2">
      <c r="C11384" s="191"/>
      <c r="D11384" s="191"/>
      <c r="E11384" s="83"/>
      <c r="F11384" s="228"/>
      <c r="G11384" s="83"/>
      <c r="H11384" s="232"/>
      <c r="I11384" s="83"/>
      <c r="J11384" s="232"/>
    </row>
    <row r="11385" spans="3:10" ht="14.45" customHeight="1" x14ac:dyDescent="0.2">
      <c r="C11385" s="191"/>
      <c r="D11385" s="191"/>
      <c r="E11385" s="83"/>
      <c r="F11385" s="228"/>
      <c r="G11385" s="83"/>
      <c r="H11385" s="232"/>
      <c r="I11385" s="83"/>
      <c r="J11385" s="232"/>
    </row>
    <row r="11386" spans="3:10" ht="14.45" customHeight="1" x14ac:dyDescent="0.2">
      <c r="C11386" s="191"/>
      <c r="D11386" s="191"/>
      <c r="E11386" s="83"/>
      <c r="F11386" s="228"/>
      <c r="G11386" s="83"/>
      <c r="H11386" s="232"/>
      <c r="I11386" s="83"/>
      <c r="J11386" s="232"/>
    </row>
    <row r="11387" spans="3:10" ht="14.45" customHeight="1" x14ac:dyDescent="0.2">
      <c r="C11387" s="191"/>
      <c r="D11387" s="191"/>
      <c r="E11387" s="83"/>
      <c r="F11387" s="228"/>
      <c r="G11387" s="83"/>
      <c r="H11387" s="232"/>
      <c r="I11387" s="83"/>
      <c r="J11387" s="232"/>
    </row>
    <row r="11388" spans="3:10" ht="14.45" customHeight="1" x14ac:dyDescent="0.2">
      <c r="C11388" s="191"/>
      <c r="D11388" s="191"/>
      <c r="E11388" s="83"/>
      <c r="F11388" s="228"/>
      <c r="G11388" s="83"/>
      <c r="H11388" s="232"/>
      <c r="I11388" s="83"/>
      <c r="J11388" s="232"/>
    </row>
    <row r="11389" spans="3:10" ht="14.45" customHeight="1" x14ac:dyDescent="0.2">
      <c r="C11389" s="191"/>
      <c r="D11389" s="191"/>
      <c r="E11389" s="83"/>
      <c r="F11389" s="228"/>
      <c r="G11389" s="83"/>
      <c r="H11389" s="232"/>
      <c r="I11389" s="83"/>
      <c r="J11389" s="232"/>
    </row>
    <row r="11390" spans="3:10" ht="14.45" customHeight="1" x14ac:dyDescent="0.2">
      <c r="C11390" s="191"/>
      <c r="D11390" s="191"/>
      <c r="E11390" s="83"/>
      <c r="F11390" s="228"/>
      <c r="G11390" s="83"/>
      <c r="H11390" s="232"/>
      <c r="I11390" s="83"/>
      <c r="J11390" s="232"/>
    </row>
    <row r="11391" spans="3:10" ht="14.45" customHeight="1" x14ac:dyDescent="0.2">
      <c r="C11391" s="191"/>
      <c r="D11391" s="191"/>
      <c r="E11391" s="83"/>
      <c r="F11391" s="228"/>
      <c r="G11391" s="83"/>
      <c r="H11391" s="232"/>
      <c r="I11391" s="83"/>
      <c r="J11391" s="232"/>
    </row>
    <row r="11392" spans="3:10" ht="14.45" customHeight="1" x14ac:dyDescent="0.2">
      <c r="C11392" s="191"/>
      <c r="D11392" s="191"/>
      <c r="E11392" s="83"/>
      <c r="F11392" s="228"/>
      <c r="G11392" s="83"/>
      <c r="H11392" s="232"/>
      <c r="I11392" s="83"/>
      <c r="J11392" s="232"/>
    </row>
    <row r="11393" spans="3:10" ht="14.45" customHeight="1" x14ac:dyDescent="0.2">
      <c r="C11393" s="191"/>
      <c r="D11393" s="191"/>
      <c r="E11393" s="83"/>
      <c r="F11393" s="228"/>
      <c r="G11393" s="83"/>
      <c r="H11393" s="232"/>
      <c r="I11393" s="83"/>
      <c r="J11393" s="232"/>
    </row>
    <row r="11394" spans="3:10" ht="14.45" customHeight="1" x14ac:dyDescent="0.2">
      <c r="C11394" s="191"/>
      <c r="D11394" s="191"/>
      <c r="E11394" s="83"/>
      <c r="F11394" s="228"/>
      <c r="G11394" s="83"/>
      <c r="H11394" s="232"/>
      <c r="I11394" s="83"/>
      <c r="J11394" s="232"/>
    </row>
    <row r="11395" spans="3:10" ht="14.45" customHeight="1" x14ac:dyDescent="0.2">
      <c r="C11395" s="191"/>
      <c r="D11395" s="191"/>
      <c r="E11395" s="83"/>
      <c r="F11395" s="228"/>
      <c r="G11395" s="83"/>
      <c r="H11395" s="232"/>
      <c r="I11395" s="83"/>
      <c r="J11395" s="232"/>
    </row>
    <row r="11396" spans="3:10" ht="14.45" customHeight="1" x14ac:dyDescent="0.2">
      <c r="C11396" s="191"/>
      <c r="D11396" s="191"/>
      <c r="E11396" s="83"/>
      <c r="F11396" s="228"/>
      <c r="G11396" s="83"/>
      <c r="H11396" s="232"/>
      <c r="I11396" s="83"/>
      <c r="J11396" s="232"/>
    </row>
    <row r="11397" spans="3:10" ht="14.45" customHeight="1" x14ac:dyDescent="0.2">
      <c r="C11397" s="191"/>
      <c r="D11397" s="191"/>
      <c r="E11397" s="83"/>
      <c r="F11397" s="228"/>
      <c r="G11397" s="83"/>
      <c r="H11397" s="232"/>
      <c r="I11397" s="83"/>
      <c r="J11397" s="232"/>
    </row>
    <row r="11398" spans="3:10" ht="14.45" customHeight="1" x14ac:dyDescent="0.2">
      <c r="C11398" s="191"/>
      <c r="D11398" s="191"/>
      <c r="E11398" s="83"/>
      <c r="F11398" s="228"/>
      <c r="G11398" s="83"/>
      <c r="H11398" s="232"/>
      <c r="I11398" s="83"/>
      <c r="J11398" s="232"/>
    </row>
    <row r="11399" spans="3:10" ht="14.45" customHeight="1" x14ac:dyDescent="0.2">
      <c r="C11399" s="191"/>
      <c r="D11399" s="191"/>
      <c r="E11399" s="83"/>
      <c r="F11399" s="228"/>
      <c r="G11399" s="83"/>
      <c r="H11399" s="232"/>
      <c r="I11399" s="83"/>
      <c r="J11399" s="232"/>
    </row>
    <row r="11400" spans="3:10" ht="14.45" customHeight="1" x14ac:dyDescent="0.2">
      <c r="C11400" s="191"/>
      <c r="D11400" s="191"/>
      <c r="E11400" s="83"/>
      <c r="F11400" s="228"/>
      <c r="G11400" s="83"/>
      <c r="H11400" s="232"/>
      <c r="I11400" s="83"/>
      <c r="J11400" s="232"/>
    </row>
    <row r="11401" spans="3:10" ht="14.45" customHeight="1" x14ac:dyDescent="0.2">
      <c r="C11401" s="191"/>
      <c r="D11401" s="191"/>
      <c r="E11401" s="83"/>
      <c r="F11401" s="228"/>
      <c r="G11401" s="83"/>
      <c r="H11401" s="232"/>
      <c r="I11401" s="83"/>
      <c r="J11401" s="232"/>
    </row>
    <row r="11402" spans="3:10" ht="14.45" customHeight="1" x14ac:dyDescent="0.2">
      <c r="C11402" s="191"/>
      <c r="D11402" s="191"/>
      <c r="E11402" s="83"/>
      <c r="F11402" s="228"/>
      <c r="G11402" s="83"/>
      <c r="H11402" s="232"/>
      <c r="I11402" s="83"/>
      <c r="J11402" s="232"/>
    </row>
    <row r="11403" spans="3:10" ht="14.45" customHeight="1" x14ac:dyDescent="0.2">
      <c r="C11403" s="191"/>
      <c r="D11403" s="191"/>
      <c r="E11403" s="83"/>
      <c r="F11403" s="228"/>
      <c r="G11403" s="83"/>
      <c r="H11403" s="232"/>
      <c r="I11403" s="83"/>
      <c r="J11403" s="232"/>
    </row>
    <row r="11404" spans="3:10" ht="14.45" customHeight="1" x14ac:dyDescent="0.2">
      <c r="C11404" s="191"/>
      <c r="D11404" s="191"/>
      <c r="E11404" s="83"/>
      <c r="F11404" s="228"/>
      <c r="G11404" s="83"/>
      <c r="H11404" s="232"/>
      <c r="I11404" s="83"/>
      <c r="J11404" s="232"/>
    </row>
    <row r="11405" spans="3:10" ht="14.45" customHeight="1" x14ac:dyDescent="0.2">
      <c r="C11405" s="191"/>
      <c r="D11405" s="191"/>
      <c r="E11405" s="83"/>
      <c r="F11405" s="228"/>
      <c r="G11405" s="83"/>
      <c r="H11405" s="232"/>
      <c r="I11405" s="83"/>
      <c r="J11405" s="232"/>
    </row>
    <row r="11406" spans="3:10" ht="14.45" customHeight="1" x14ac:dyDescent="0.2">
      <c r="C11406" s="191"/>
      <c r="D11406" s="191"/>
      <c r="E11406" s="83"/>
      <c r="F11406" s="228"/>
      <c r="G11406" s="83"/>
      <c r="H11406" s="232"/>
      <c r="I11406" s="83"/>
      <c r="J11406" s="232"/>
    </row>
    <row r="11407" spans="3:10" ht="14.45" customHeight="1" x14ac:dyDescent="0.2">
      <c r="C11407" s="191"/>
      <c r="D11407" s="191"/>
      <c r="E11407" s="83"/>
      <c r="F11407" s="228"/>
      <c r="G11407" s="83"/>
      <c r="H11407" s="232"/>
      <c r="I11407" s="83"/>
      <c r="J11407" s="232"/>
    </row>
    <row r="11408" spans="3:10" ht="14.45" customHeight="1" x14ac:dyDescent="0.2">
      <c r="C11408" s="191"/>
      <c r="D11408" s="191"/>
      <c r="E11408" s="83"/>
      <c r="F11408" s="228"/>
      <c r="G11408" s="83"/>
      <c r="H11408" s="232"/>
      <c r="I11408" s="83"/>
      <c r="J11408" s="232"/>
    </row>
    <row r="11409" spans="3:10" ht="14.45" customHeight="1" x14ac:dyDescent="0.2">
      <c r="C11409" s="191"/>
      <c r="D11409" s="191"/>
      <c r="E11409" s="83"/>
      <c r="F11409" s="228"/>
      <c r="G11409" s="83"/>
      <c r="H11409" s="232"/>
      <c r="I11409" s="83"/>
      <c r="J11409" s="232"/>
    </row>
    <row r="11410" spans="3:10" ht="14.45" customHeight="1" x14ac:dyDescent="0.2">
      <c r="C11410" s="191"/>
      <c r="D11410" s="191"/>
      <c r="E11410" s="83"/>
      <c r="F11410" s="228"/>
      <c r="G11410" s="83"/>
      <c r="H11410" s="232"/>
      <c r="I11410" s="83"/>
      <c r="J11410" s="232"/>
    </row>
    <row r="11411" spans="3:10" ht="14.45" customHeight="1" x14ac:dyDescent="0.2">
      <c r="C11411" s="191"/>
      <c r="D11411" s="191"/>
      <c r="E11411" s="83"/>
      <c r="F11411" s="228"/>
      <c r="G11411" s="83"/>
      <c r="H11411" s="232"/>
      <c r="I11411" s="83"/>
      <c r="J11411" s="232"/>
    </row>
    <row r="11412" spans="3:10" ht="14.45" customHeight="1" x14ac:dyDescent="0.2">
      <c r="C11412" s="191"/>
      <c r="D11412" s="191"/>
      <c r="E11412" s="83"/>
      <c r="F11412" s="228"/>
      <c r="G11412" s="83"/>
      <c r="H11412" s="232"/>
      <c r="I11412" s="83"/>
      <c r="J11412" s="232"/>
    </row>
    <row r="11413" spans="3:10" ht="14.45" customHeight="1" x14ac:dyDescent="0.2">
      <c r="C11413" s="191"/>
      <c r="D11413" s="191"/>
      <c r="E11413" s="83"/>
      <c r="F11413" s="228"/>
      <c r="G11413" s="83"/>
      <c r="H11413" s="232"/>
      <c r="I11413" s="83"/>
      <c r="J11413" s="232"/>
    </row>
    <row r="11414" spans="3:10" ht="14.45" customHeight="1" x14ac:dyDescent="0.2">
      <c r="C11414" s="191"/>
      <c r="D11414" s="191"/>
      <c r="E11414" s="83"/>
      <c r="F11414" s="228"/>
      <c r="G11414" s="83"/>
      <c r="H11414" s="232"/>
      <c r="I11414" s="83"/>
      <c r="J11414" s="232"/>
    </row>
    <row r="11415" spans="3:10" ht="14.45" customHeight="1" x14ac:dyDescent="0.2">
      <c r="C11415" s="191"/>
      <c r="D11415" s="191"/>
      <c r="E11415" s="83"/>
      <c r="F11415" s="228"/>
      <c r="G11415" s="83"/>
      <c r="H11415" s="232"/>
      <c r="I11415" s="83"/>
      <c r="J11415" s="232"/>
    </row>
    <row r="11416" spans="3:10" ht="14.45" customHeight="1" x14ac:dyDescent="0.2">
      <c r="C11416" s="191"/>
      <c r="D11416" s="191"/>
      <c r="E11416" s="83"/>
      <c r="F11416" s="228"/>
      <c r="G11416" s="83"/>
      <c r="H11416" s="232"/>
      <c r="I11416" s="83"/>
      <c r="J11416" s="232"/>
    </row>
    <row r="11417" spans="3:10" ht="14.45" customHeight="1" x14ac:dyDescent="0.2">
      <c r="C11417" s="191"/>
      <c r="D11417" s="191"/>
      <c r="E11417" s="83"/>
      <c r="F11417" s="228"/>
      <c r="G11417" s="83"/>
      <c r="H11417" s="232"/>
      <c r="I11417" s="83"/>
      <c r="J11417" s="232"/>
    </row>
    <row r="11418" spans="3:10" ht="14.45" customHeight="1" x14ac:dyDescent="0.2">
      <c r="C11418" s="191"/>
      <c r="D11418" s="191"/>
      <c r="E11418" s="83"/>
      <c r="F11418" s="228"/>
      <c r="G11418" s="83"/>
      <c r="H11418" s="232"/>
      <c r="I11418" s="83"/>
      <c r="J11418" s="232"/>
    </row>
    <row r="11419" spans="3:10" ht="14.45" customHeight="1" x14ac:dyDescent="0.2">
      <c r="C11419" s="191"/>
      <c r="D11419" s="191"/>
      <c r="E11419" s="83"/>
      <c r="F11419" s="228"/>
      <c r="G11419" s="83"/>
      <c r="H11419" s="232"/>
      <c r="I11419" s="83"/>
      <c r="J11419" s="232"/>
    </row>
    <row r="11420" spans="3:10" ht="14.45" customHeight="1" x14ac:dyDescent="0.2">
      <c r="C11420" s="191"/>
      <c r="D11420" s="191"/>
      <c r="E11420" s="83"/>
      <c r="F11420" s="228"/>
      <c r="G11420" s="83"/>
      <c r="H11420" s="232"/>
      <c r="I11420" s="83"/>
      <c r="J11420" s="232"/>
    </row>
    <row r="11421" spans="3:10" ht="14.45" customHeight="1" x14ac:dyDescent="0.2">
      <c r="C11421" s="191"/>
      <c r="D11421" s="191"/>
      <c r="E11421" s="83"/>
      <c r="F11421" s="228"/>
      <c r="G11421" s="83"/>
      <c r="H11421" s="232"/>
      <c r="I11421" s="83"/>
      <c r="J11421" s="232"/>
    </row>
    <row r="11422" spans="3:10" ht="14.45" customHeight="1" x14ac:dyDescent="0.2">
      <c r="C11422" s="191"/>
      <c r="D11422" s="191"/>
      <c r="E11422" s="83"/>
      <c r="F11422" s="228"/>
      <c r="G11422" s="83"/>
      <c r="H11422" s="232"/>
      <c r="I11422" s="83"/>
      <c r="J11422" s="232"/>
    </row>
    <row r="11423" spans="3:10" ht="14.45" customHeight="1" x14ac:dyDescent="0.2">
      <c r="C11423" s="191"/>
      <c r="D11423" s="191"/>
      <c r="E11423" s="84"/>
      <c r="F11423" s="228"/>
      <c r="G11423" s="84"/>
      <c r="H11423" s="232"/>
      <c r="I11423" s="84"/>
      <c r="J11423" s="232"/>
    </row>
    <row r="11424" spans="3:10" ht="14.45" customHeight="1" x14ac:dyDescent="0.2">
      <c r="C11424" s="191"/>
      <c r="D11424" s="191"/>
      <c r="E11424" s="83"/>
      <c r="F11424" s="228"/>
      <c r="G11424" s="83"/>
      <c r="H11424" s="232"/>
      <c r="I11424" s="83"/>
      <c r="J11424" s="232"/>
    </row>
    <row r="11425" spans="3:10" ht="14.45" customHeight="1" x14ac:dyDescent="0.2">
      <c r="C11425" s="191"/>
      <c r="D11425" s="191"/>
      <c r="E11425" s="83"/>
      <c r="F11425" s="228"/>
      <c r="G11425" s="83"/>
      <c r="H11425" s="232"/>
      <c r="I11425" s="83"/>
      <c r="J11425" s="232"/>
    </row>
    <row r="11426" spans="3:10" ht="14.45" customHeight="1" x14ac:dyDescent="0.2">
      <c r="C11426" s="191"/>
      <c r="D11426" s="191"/>
      <c r="E11426" s="84"/>
      <c r="F11426" s="228"/>
      <c r="G11426" s="84"/>
      <c r="H11426" s="232"/>
      <c r="I11426" s="84"/>
      <c r="J11426" s="232"/>
    </row>
    <row r="11427" spans="3:10" ht="14.45" customHeight="1" x14ac:dyDescent="0.2">
      <c r="C11427" s="191"/>
      <c r="D11427" s="191"/>
      <c r="E11427" s="83"/>
      <c r="F11427" s="228"/>
      <c r="G11427" s="83"/>
      <c r="H11427" s="232"/>
      <c r="I11427" s="83"/>
      <c r="J11427" s="232"/>
    </row>
    <row r="11428" spans="3:10" ht="14.45" customHeight="1" x14ac:dyDescent="0.2">
      <c r="C11428" s="191"/>
      <c r="D11428" s="191"/>
      <c r="E11428" s="83"/>
      <c r="F11428" s="228"/>
      <c r="G11428" s="83"/>
      <c r="H11428" s="232"/>
      <c r="I11428" s="83"/>
      <c r="J11428" s="232"/>
    </row>
    <row r="11429" spans="3:10" ht="14.45" customHeight="1" x14ac:dyDescent="0.2">
      <c r="C11429" s="191"/>
      <c r="D11429" s="191"/>
      <c r="E11429" s="83"/>
      <c r="F11429" s="228"/>
      <c r="G11429" s="83"/>
      <c r="H11429" s="232"/>
      <c r="I11429" s="83"/>
      <c r="J11429" s="232"/>
    </row>
    <row r="11430" spans="3:10" ht="14.45" customHeight="1" x14ac:dyDescent="0.2">
      <c r="C11430" s="191"/>
      <c r="D11430" s="191"/>
      <c r="E11430" s="84"/>
      <c r="F11430" s="228"/>
      <c r="G11430" s="84"/>
      <c r="H11430" s="232"/>
      <c r="I11430" s="84"/>
      <c r="J11430" s="232"/>
    </row>
    <row r="11431" spans="3:10" ht="14.45" customHeight="1" x14ac:dyDescent="0.2">
      <c r="C11431" s="191"/>
      <c r="D11431" s="191"/>
      <c r="E11431" s="83"/>
      <c r="F11431" s="228"/>
      <c r="G11431" s="83"/>
      <c r="H11431" s="232"/>
      <c r="I11431" s="83"/>
      <c r="J11431" s="232"/>
    </row>
    <row r="11432" spans="3:10" ht="14.45" customHeight="1" x14ac:dyDescent="0.2">
      <c r="C11432" s="191"/>
      <c r="D11432" s="191"/>
      <c r="E11432" s="83"/>
      <c r="F11432" s="228"/>
      <c r="G11432" s="83"/>
      <c r="H11432" s="232"/>
      <c r="I11432" s="83"/>
      <c r="J11432" s="232"/>
    </row>
    <row r="11433" spans="3:10" ht="14.45" customHeight="1" x14ac:dyDescent="0.2">
      <c r="C11433" s="191"/>
      <c r="D11433" s="191"/>
      <c r="E11433" s="84"/>
      <c r="F11433" s="228"/>
      <c r="G11433" s="84"/>
      <c r="H11433" s="232"/>
      <c r="I11433" s="84"/>
      <c r="J11433" s="232"/>
    </row>
    <row r="11434" spans="3:10" ht="14.45" customHeight="1" x14ac:dyDescent="0.2">
      <c r="C11434" s="191"/>
      <c r="D11434" s="191"/>
      <c r="E11434" s="83"/>
      <c r="F11434" s="228"/>
      <c r="G11434" s="83"/>
      <c r="H11434" s="232"/>
      <c r="I11434" s="83"/>
      <c r="J11434" s="232"/>
    </row>
    <row r="11435" spans="3:10" ht="14.45" customHeight="1" x14ac:dyDescent="0.2">
      <c r="C11435" s="191"/>
      <c r="D11435" s="191"/>
      <c r="E11435" s="83"/>
      <c r="F11435" s="228"/>
      <c r="G11435" s="83"/>
      <c r="H11435" s="232"/>
      <c r="I11435" s="83"/>
      <c r="J11435" s="232"/>
    </row>
    <row r="11436" spans="3:10" ht="14.45" customHeight="1" x14ac:dyDescent="0.2">
      <c r="C11436" s="191"/>
      <c r="D11436" s="191"/>
      <c r="E11436" s="83"/>
      <c r="F11436" s="228"/>
      <c r="G11436" s="83"/>
      <c r="H11436" s="232"/>
      <c r="I11436" s="83"/>
      <c r="J11436" s="232"/>
    </row>
    <row r="11437" spans="3:10" ht="14.45" customHeight="1" x14ac:dyDescent="0.2">
      <c r="C11437" s="191"/>
      <c r="D11437" s="191"/>
      <c r="E11437" s="83"/>
      <c r="F11437" s="228"/>
      <c r="G11437" s="83"/>
      <c r="H11437" s="232"/>
      <c r="I11437" s="83"/>
      <c r="J11437" s="232"/>
    </row>
    <row r="11438" spans="3:10" ht="14.45" customHeight="1" x14ac:dyDescent="0.2">
      <c r="C11438" s="191"/>
      <c r="D11438" s="191"/>
      <c r="E11438" s="83"/>
      <c r="F11438" s="228"/>
      <c r="G11438" s="83"/>
      <c r="H11438" s="232"/>
      <c r="I11438" s="83"/>
      <c r="J11438" s="232"/>
    </row>
    <row r="11439" spans="3:10" ht="14.45" customHeight="1" x14ac:dyDescent="0.2">
      <c r="C11439" s="191"/>
      <c r="D11439" s="191"/>
      <c r="E11439" s="83"/>
      <c r="F11439" s="228"/>
      <c r="G11439" s="83"/>
      <c r="H11439" s="232"/>
      <c r="I11439" s="83"/>
      <c r="J11439" s="232"/>
    </row>
    <row r="11440" spans="3:10" ht="14.45" customHeight="1" x14ac:dyDescent="0.2">
      <c r="C11440" s="191"/>
      <c r="D11440" s="191"/>
      <c r="E11440" s="83"/>
      <c r="F11440" s="228"/>
      <c r="G11440" s="83"/>
      <c r="H11440" s="232"/>
      <c r="I11440" s="83"/>
      <c r="J11440" s="232"/>
    </row>
    <row r="11441" spans="3:10" ht="14.45" customHeight="1" x14ac:dyDescent="0.2">
      <c r="C11441" s="191"/>
      <c r="D11441" s="191"/>
      <c r="E11441" s="83"/>
      <c r="F11441" s="228"/>
      <c r="G11441" s="83"/>
      <c r="H11441" s="232"/>
      <c r="I11441" s="83"/>
      <c r="J11441" s="232"/>
    </row>
    <row r="11442" spans="3:10" ht="14.45" customHeight="1" x14ac:dyDescent="0.2">
      <c r="C11442" s="191"/>
      <c r="D11442" s="191"/>
      <c r="E11442" s="83"/>
      <c r="F11442" s="228"/>
      <c r="G11442" s="83"/>
      <c r="H11442" s="232"/>
      <c r="I11442" s="83"/>
      <c r="J11442" s="232"/>
    </row>
    <row r="11443" spans="3:10" ht="14.45" customHeight="1" x14ac:dyDescent="0.2">
      <c r="C11443" s="191"/>
      <c r="D11443" s="191"/>
      <c r="E11443" s="83"/>
      <c r="F11443" s="228"/>
      <c r="G11443" s="83"/>
      <c r="H11443" s="232"/>
      <c r="I11443" s="83"/>
      <c r="J11443" s="232"/>
    </row>
    <row r="11444" spans="3:10" ht="14.45" customHeight="1" x14ac:dyDescent="0.2">
      <c r="C11444" s="191"/>
      <c r="D11444" s="191"/>
      <c r="E11444" s="83"/>
      <c r="F11444" s="228"/>
      <c r="G11444" s="83"/>
      <c r="H11444" s="232"/>
      <c r="I11444" s="83"/>
      <c r="J11444" s="232"/>
    </row>
    <row r="11445" spans="3:10" ht="14.45" customHeight="1" x14ac:dyDescent="0.2">
      <c r="C11445" s="191"/>
      <c r="D11445" s="191"/>
      <c r="E11445" s="86"/>
      <c r="F11445" s="228"/>
      <c r="G11445" s="86"/>
      <c r="H11445" s="232"/>
      <c r="I11445" s="86"/>
      <c r="J11445" s="232"/>
    </row>
    <row r="11446" spans="3:10" ht="14.45" customHeight="1" x14ac:dyDescent="0.2">
      <c r="C11446" s="201"/>
      <c r="D11446" s="201"/>
      <c r="E11446" s="88"/>
      <c r="F11446" s="201"/>
      <c r="G11446" s="88"/>
      <c r="H11446" s="233"/>
      <c r="I11446" s="88"/>
      <c r="J11446" s="233"/>
    </row>
    <row r="11447" spans="3:10" ht="14.45" customHeight="1" x14ac:dyDescent="0.2">
      <c r="C11447" s="190" t="s">
        <v>1313</v>
      </c>
      <c r="D11447" s="202" t="s">
        <v>1314</v>
      </c>
      <c r="E11447" s="78"/>
      <c r="F11447" s="193" t="s">
        <v>1568</v>
      </c>
      <c r="G11447" s="78"/>
      <c r="H11447" s="208"/>
      <c r="I11447" s="78"/>
      <c r="J11447" s="208"/>
    </row>
    <row r="11448" spans="3:10" ht="14.45" customHeight="1" x14ac:dyDescent="0.2">
      <c r="C11448" s="191"/>
      <c r="D11448" s="191"/>
      <c r="E11448" s="83"/>
      <c r="F11448" s="228"/>
      <c r="G11448" s="83"/>
      <c r="H11448" s="232"/>
      <c r="I11448" s="83"/>
      <c r="J11448" s="232"/>
    </row>
    <row r="11449" spans="3:10" ht="14.45" customHeight="1" x14ac:dyDescent="0.2">
      <c r="C11449" s="191"/>
      <c r="D11449" s="191"/>
      <c r="E11449" s="83"/>
      <c r="F11449" s="228"/>
      <c r="G11449" s="83"/>
      <c r="H11449" s="232"/>
      <c r="I11449" s="83"/>
      <c r="J11449" s="232"/>
    </row>
    <row r="11450" spans="3:10" ht="14.45" customHeight="1" x14ac:dyDescent="0.2">
      <c r="C11450" s="191"/>
      <c r="D11450" s="191"/>
      <c r="E11450" s="83"/>
      <c r="F11450" s="228"/>
      <c r="G11450" s="83"/>
      <c r="H11450" s="232"/>
      <c r="I11450" s="83"/>
      <c r="J11450" s="232"/>
    </row>
    <row r="11451" spans="3:10" ht="14.45" customHeight="1" x14ac:dyDescent="0.2">
      <c r="C11451" s="191"/>
      <c r="D11451" s="191"/>
      <c r="E11451" s="83"/>
      <c r="F11451" s="228"/>
      <c r="G11451" s="83"/>
      <c r="H11451" s="232"/>
      <c r="I11451" s="83"/>
      <c r="J11451" s="232"/>
    </row>
    <row r="11452" spans="3:10" ht="14.45" customHeight="1" x14ac:dyDescent="0.2">
      <c r="C11452" s="191"/>
      <c r="D11452" s="191"/>
      <c r="E11452" s="83"/>
      <c r="F11452" s="228"/>
      <c r="G11452" s="83"/>
      <c r="H11452" s="232"/>
      <c r="I11452" s="83"/>
      <c r="J11452" s="232"/>
    </row>
    <row r="11453" spans="3:10" ht="14.45" customHeight="1" x14ac:dyDescent="0.2">
      <c r="C11453" s="191"/>
      <c r="D11453" s="191"/>
      <c r="E11453" s="83"/>
      <c r="F11453" s="228"/>
      <c r="G11453" s="83"/>
      <c r="H11453" s="232"/>
      <c r="I11453" s="83"/>
      <c r="J11453" s="232"/>
    </row>
    <row r="11454" spans="3:10" ht="14.45" customHeight="1" x14ac:dyDescent="0.2">
      <c r="C11454" s="191"/>
      <c r="D11454" s="191"/>
      <c r="E11454" s="83"/>
      <c r="F11454" s="228"/>
      <c r="G11454" s="83"/>
      <c r="H11454" s="232"/>
      <c r="I11454" s="83"/>
      <c r="J11454" s="232"/>
    </row>
    <row r="11455" spans="3:10" ht="14.45" customHeight="1" x14ac:dyDescent="0.2">
      <c r="C11455" s="191"/>
      <c r="D11455" s="191"/>
      <c r="E11455" s="83"/>
      <c r="F11455" s="228"/>
      <c r="G11455" s="83"/>
      <c r="H11455" s="232"/>
      <c r="I11455" s="83"/>
      <c r="J11455" s="232"/>
    </row>
    <row r="11456" spans="3:10" ht="14.45" customHeight="1" x14ac:dyDescent="0.2">
      <c r="C11456" s="191"/>
      <c r="D11456" s="191"/>
      <c r="E11456" s="83"/>
      <c r="F11456" s="228"/>
      <c r="G11456" s="83"/>
      <c r="H11456" s="232"/>
      <c r="I11456" s="83"/>
      <c r="J11456" s="232"/>
    </row>
    <row r="11457" spans="3:10" ht="14.45" customHeight="1" x14ac:dyDescent="0.2">
      <c r="C11457" s="191"/>
      <c r="D11457" s="191"/>
      <c r="E11457" s="83"/>
      <c r="F11457" s="228"/>
      <c r="G11457" s="83"/>
      <c r="H11457" s="232"/>
      <c r="I11457" s="83"/>
      <c r="J11457" s="232"/>
    </row>
    <row r="11458" spans="3:10" ht="14.45" customHeight="1" x14ac:dyDescent="0.2">
      <c r="C11458" s="191"/>
      <c r="D11458" s="191"/>
      <c r="E11458" s="83"/>
      <c r="F11458" s="228"/>
      <c r="G11458" s="83"/>
      <c r="H11458" s="232"/>
      <c r="I11458" s="83"/>
      <c r="J11458" s="232"/>
    </row>
    <row r="11459" spans="3:10" ht="14.45" customHeight="1" x14ac:dyDescent="0.2">
      <c r="C11459" s="191"/>
      <c r="D11459" s="191"/>
      <c r="E11459" s="83"/>
      <c r="F11459" s="228"/>
      <c r="G11459" s="83"/>
      <c r="H11459" s="232"/>
      <c r="I11459" s="83"/>
      <c r="J11459" s="232"/>
    </row>
    <row r="11460" spans="3:10" ht="14.45" customHeight="1" x14ac:dyDescent="0.2">
      <c r="C11460" s="191"/>
      <c r="D11460" s="191"/>
      <c r="E11460" s="83"/>
      <c r="F11460" s="228"/>
      <c r="G11460" s="83"/>
      <c r="H11460" s="232"/>
      <c r="I11460" s="83"/>
      <c r="J11460" s="232"/>
    </row>
    <row r="11461" spans="3:10" ht="14.45" customHeight="1" x14ac:dyDescent="0.2">
      <c r="C11461" s="191"/>
      <c r="D11461" s="191"/>
      <c r="E11461" s="83"/>
      <c r="F11461" s="228"/>
      <c r="G11461" s="83"/>
      <c r="H11461" s="232"/>
      <c r="I11461" s="83"/>
      <c r="J11461" s="232"/>
    </row>
    <row r="11462" spans="3:10" ht="14.45" customHeight="1" x14ac:dyDescent="0.2">
      <c r="C11462" s="191"/>
      <c r="D11462" s="191"/>
      <c r="E11462" s="83"/>
      <c r="F11462" s="228"/>
      <c r="G11462" s="83"/>
      <c r="H11462" s="232"/>
      <c r="I11462" s="83"/>
      <c r="J11462" s="232"/>
    </row>
    <row r="11463" spans="3:10" ht="14.45" customHeight="1" x14ac:dyDescent="0.2">
      <c r="C11463" s="191"/>
      <c r="D11463" s="191"/>
      <c r="E11463" s="83"/>
      <c r="F11463" s="228"/>
      <c r="G11463" s="83"/>
      <c r="H11463" s="232"/>
      <c r="I11463" s="83"/>
      <c r="J11463" s="232"/>
    </row>
    <row r="11464" spans="3:10" ht="14.45" customHeight="1" x14ac:dyDescent="0.2">
      <c r="C11464" s="191"/>
      <c r="D11464" s="191"/>
      <c r="E11464" s="83"/>
      <c r="F11464" s="228"/>
      <c r="G11464" s="83"/>
      <c r="H11464" s="232"/>
      <c r="I11464" s="83"/>
      <c r="J11464" s="232"/>
    </row>
    <row r="11465" spans="3:10" ht="14.45" customHeight="1" x14ac:dyDescent="0.2">
      <c r="C11465" s="191"/>
      <c r="D11465" s="191"/>
      <c r="E11465" s="83"/>
      <c r="F11465" s="228"/>
      <c r="G11465" s="83"/>
      <c r="H11465" s="232"/>
      <c r="I11465" s="83"/>
      <c r="J11465" s="232"/>
    </row>
    <row r="11466" spans="3:10" ht="14.45" customHeight="1" x14ac:dyDescent="0.2">
      <c r="C11466" s="191"/>
      <c r="D11466" s="191"/>
      <c r="E11466" s="83"/>
      <c r="F11466" s="228"/>
      <c r="G11466" s="83"/>
      <c r="H11466" s="232"/>
      <c r="I11466" s="83"/>
      <c r="J11466" s="232"/>
    </row>
    <row r="11467" spans="3:10" ht="14.45" customHeight="1" x14ac:dyDescent="0.2">
      <c r="C11467" s="191"/>
      <c r="D11467" s="191"/>
      <c r="E11467" s="83"/>
      <c r="F11467" s="228"/>
      <c r="G11467" s="83"/>
      <c r="H11467" s="232"/>
      <c r="I11467" s="83"/>
      <c r="J11467" s="232"/>
    </row>
    <row r="11468" spans="3:10" ht="14.45" customHeight="1" x14ac:dyDescent="0.2">
      <c r="C11468" s="191"/>
      <c r="D11468" s="191"/>
      <c r="E11468" s="83"/>
      <c r="F11468" s="228"/>
      <c r="G11468" s="83"/>
      <c r="H11468" s="232"/>
      <c r="I11468" s="83"/>
      <c r="J11468" s="232"/>
    </row>
    <row r="11469" spans="3:10" ht="14.45" customHeight="1" x14ac:dyDescent="0.2">
      <c r="C11469" s="191"/>
      <c r="D11469" s="191"/>
      <c r="E11469" s="83"/>
      <c r="F11469" s="228"/>
      <c r="G11469" s="83"/>
      <c r="H11469" s="232"/>
      <c r="I11469" s="83"/>
      <c r="J11469" s="232"/>
    </row>
    <row r="11470" spans="3:10" ht="14.45" customHeight="1" x14ac:dyDescent="0.2">
      <c r="C11470" s="191"/>
      <c r="D11470" s="191"/>
      <c r="E11470" s="83"/>
      <c r="F11470" s="228"/>
      <c r="G11470" s="83"/>
      <c r="H11470" s="232"/>
      <c r="I11470" s="83"/>
      <c r="J11470" s="232"/>
    </row>
    <row r="11471" spans="3:10" ht="14.45" customHeight="1" x14ac:dyDescent="0.2">
      <c r="C11471" s="191"/>
      <c r="D11471" s="191"/>
      <c r="E11471" s="83"/>
      <c r="F11471" s="228"/>
      <c r="G11471" s="83"/>
      <c r="H11471" s="232"/>
      <c r="I11471" s="83"/>
      <c r="J11471" s="232"/>
    </row>
    <row r="11472" spans="3:10" ht="14.45" customHeight="1" x14ac:dyDescent="0.2">
      <c r="C11472" s="191"/>
      <c r="D11472" s="191"/>
      <c r="E11472" s="83"/>
      <c r="F11472" s="228"/>
      <c r="G11472" s="83"/>
      <c r="H11472" s="232"/>
      <c r="I11472" s="83"/>
      <c r="J11472" s="232"/>
    </row>
    <row r="11473" spans="3:10" ht="14.45" customHeight="1" x14ac:dyDescent="0.2">
      <c r="C11473" s="191"/>
      <c r="D11473" s="191"/>
      <c r="E11473" s="83"/>
      <c r="F11473" s="228"/>
      <c r="G11473" s="83"/>
      <c r="H11473" s="232"/>
      <c r="I11473" s="83"/>
      <c r="J11473" s="232"/>
    </row>
    <row r="11474" spans="3:10" ht="14.45" customHeight="1" x14ac:dyDescent="0.2">
      <c r="C11474" s="191"/>
      <c r="D11474" s="191"/>
      <c r="E11474" s="83"/>
      <c r="F11474" s="228"/>
      <c r="G11474" s="83"/>
      <c r="H11474" s="232"/>
      <c r="I11474" s="83"/>
      <c r="J11474" s="232"/>
    </row>
    <row r="11475" spans="3:10" ht="14.45" customHeight="1" x14ac:dyDescent="0.2">
      <c r="C11475" s="191"/>
      <c r="D11475" s="191"/>
      <c r="E11475" s="83"/>
      <c r="F11475" s="228"/>
      <c r="G11475" s="83"/>
      <c r="H11475" s="232"/>
      <c r="I11475" s="83"/>
      <c r="J11475" s="232"/>
    </row>
    <row r="11476" spans="3:10" ht="14.45" customHeight="1" x14ac:dyDescent="0.2">
      <c r="C11476" s="191"/>
      <c r="D11476" s="191"/>
      <c r="E11476" s="83"/>
      <c r="F11476" s="228"/>
      <c r="G11476" s="83"/>
      <c r="H11476" s="232"/>
      <c r="I11476" s="83"/>
      <c r="J11476" s="232"/>
    </row>
    <row r="11477" spans="3:10" ht="14.45" customHeight="1" x14ac:dyDescent="0.2">
      <c r="C11477" s="191"/>
      <c r="D11477" s="191"/>
      <c r="E11477" s="83"/>
      <c r="F11477" s="228"/>
      <c r="G11477" s="83"/>
      <c r="H11477" s="232"/>
      <c r="I11477" s="83"/>
      <c r="J11477" s="232"/>
    </row>
    <row r="11478" spans="3:10" ht="14.45" customHeight="1" x14ac:dyDescent="0.2">
      <c r="C11478" s="191"/>
      <c r="D11478" s="191"/>
      <c r="E11478" s="83"/>
      <c r="F11478" s="228"/>
      <c r="G11478" s="83"/>
      <c r="H11478" s="232"/>
      <c r="I11478" s="83"/>
      <c r="J11478" s="232"/>
    </row>
    <row r="11479" spans="3:10" ht="14.45" customHeight="1" x14ac:dyDescent="0.2">
      <c r="C11479" s="191"/>
      <c r="D11479" s="191"/>
      <c r="E11479" s="83"/>
      <c r="F11479" s="228"/>
      <c r="G11479" s="83"/>
      <c r="H11479" s="232"/>
      <c r="I11479" s="83"/>
      <c r="J11479" s="232"/>
    </row>
    <row r="11480" spans="3:10" ht="14.45" customHeight="1" x14ac:dyDescent="0.2">
      <c r="C11480" s="191"/>
      <c r="D11480" s="191"/>
      <c r="E11480" s="83"/>
      <c r="F11480" s="228"/>
      <c r="G11480" s="83"/>
      <c r="H11480" s="232"/>
      <c r="I11480" s="83"/>
      <c r="J11480" s="232"/>
    </row>
    <row r="11481" spans="3:10" ht="14.45" customHeight="1" x14ac:dyDescent="0.2">
      <c r="C11481" s="191"/>
      <c r="D11481" s="191"/>
      <c r="E11481" s="83"/>
      <c r="F11481" s="228"/>
      <c r="G11481" s="83"/>
      <c r="H11481" s="232"/>
      <c r="I11481" s="83"/>
      <c r="J11481" s="232"/>
    </row>
    <row r="11482" spans="3:10" ht="14.45" customHeight="1" x14ac:dyDescent="0.2">
      <c r="C11482" s="191"/>
      <c r="D11482" s="191"/>
      <c r="E11482" s="83"/>
      <c r="F11482" s="228"/>
      <c r="G11482" s="83"/>
      <c r="H11482" s="232"/>
      <c r="I11482" s="83"/>
      <c r="J11482" s="232"/>
    </row>
    <row r="11483" spans="3:10" ht="14.45" customHeight="1" x14ac:dyDescent="0.2">
      <c r="C11483" s="191"/>
      <c r="D11483" s="191"/>
      <c r="E11483" s="83"/>
      <c r="F11483" s="228"/>
      <c r="G11483" s="83"/>
      <c r="H11483" s="232"/>
      <c r="I11483" s="83"/>
      <c r="J11483" s="232"/>
    </row>
    <row r="11484" spans="3:10" ht="14.45" customHeight="1" x14ac:dyDescent="0.2">
      <c r="C11484" s="191"/>
      <c r="D11484" s="191"/>
      <c r="E11484" s="83"/>
      <c r="F11484" s="228"/>
      <c r="G11484" s="83"/>
      <c r="H11484" s="232"/>
      <c r="I11484" s="83"/>
      <c r="J11484" s="232"/>
    </row>
    <row r="11485" spans="3:10" ht="14.45" customHeight="1" x14ac:dyDescent="0.2">
      <c r="C11485" s="191"/>
      <c r="D11485" s="191"/>
      <c r="E11485" s="83"/>
      <c r="F11485" s="228"/>
      <c r="G11485" s="83"/>
      <c r="H11485" s="232"/>
      <c r="I11485" s="83"/>
      <c r="J11485" s="232"/>
    </row>
    <row r="11486" spans="3:10" ht="14.45" customHeight="1" x14ac:dyDescent="0.2">
      <c r="C11486" s="191"/>
      <c r="D11486" s="191"/>
      <c r="E11486" s="83"/>
      <c r="F11486" s="228"/>
      <c r="G11486" s="83"/>
      <c r="H11486" s="232"/>
      <c r="I11486" s="83"/>
      <c r="J11486" s="232"/>
    </row>
    <row r="11487" spans="3:10" ht="14.45" customHeight="1" x14ac:dyDescent="0.2">
      <c r="C11487" s="191"/>
      <c r="D11487" s="191"/>
      <c r="E11487" s="83"/>
      <c r="F11487" s="228"/>
      <c r="G11487" s="83"/>
      <c r="H11487" s="232"/>
      <c r="I11487" s="83"/>
      <c r="J11487" s="232"/>
    </row>
    <row r="11488" spans="3:10" ht="14.45" customHeight="1" x14ac:dyDescent="0.2">
      <c r="C11488" s="191"/>
      <c r="D11488" s="191"/>
      <c r="E11488" s="83"/>
      <c r="F11488" s="228"/>
      <c r="G11488" s="83"/>
      <c r="H11488" s="232"/>
      <c r="I11488" s="83"/>
      <c r="J11488" s="232"/>
    </row>
    <row r="11489" spans="3:10" ht="14.45" customHeight="1" x14ac:dyDescent="0.2">
      <c r="C11489" s="191"/>
      <c r="D11489" s="191"/>
      <c r="E11489" s="83"/>
      <c r="F11489" s="228"/>
      <c r="G11489" s="83"/>
      <c r="H11489" s="232"/>
      <c r="I11489" s="83"/>
      <c r="J11489" s="232"/>
    </row>
    <row r="11490" spans="3:10" ht="14.45" customHeight="1" x14ac:dyDescent="0.2">
      <c r="C11490" s="191"/>
      <c r="D11490" s="191"/>
      <c r="E11490" s="83"/>
      <c r="F11490" s="228"/>
      <c r="G11490" s="83"/>
      <c r="H11490" s="232"/>
      <c r="I11490" s="83"/>
      <c r="J11490" s="232"/>
    </row>
    <row r="11491" spans="3:10" ht="14.45" customHeight="1" x14ac:dyDescent="0.2">
      <c r="C11491" s="191"/>
      <c r="D11491" s="191"/>
      <c r="E11491" s="83"/>
      <c r="F11491" s="228"/>
      <c r="G11491" s="83"/>
      <c r="H11491" s="232"/>
      <c r="I11491" s="83"/>
      <c r="J11491" s="232"/>
    </row>
    <row r="11492" spans="3:10" ht="14.45" customHeight="1" x14ac:dyDescent="0.2">
      <c r="C11492" s="191"/>
      <c r="D11492" s="191"/>
      <c r="E11492" s="83"/>
      <c r="F11492" s="228"/>
      <c r="G11492" s="83"/>
      <c r="H11492" s="232"/>
      <c r="I11492" s="83"/>
      <c r="J11492" s="232"/>
    </row>
    <row r="11493" spans="3:10" ht="14.45" customHeight="1" x14ac:dyDescent="0.2">
      <c r="C11493" s="191"/>
      <c r="D11493" s="191"/>
      <c r="E11493" s="83"/>
      <c r="F11493" s="228"/>
      <c r="G11493" s="83"/>
      <c r="H11493" s="232"/>
      <c r="I11493" s="83"/>
      <c r="J11493" s="232"/>
    </row>
    <row r="11494" spans="3:10" ht="14.45" customHeight="1" x14ac:dyDescent="0.2">
      <c r="C11494" s="191"/>
      <c r="D11494" s="191"/>
      <c r="E11494" s="83"/>
      <c r="F11494" s="228"/>
      <c r="G11494" s="83"/>
      <c r="H11494" s="232"/>
      <c r="I11494" s="83"/>
      <c r="J11494" s="232"/>
    </row>
    <row r="11495" spans="3:10" ht="14.45" customHeight="1" x14ac:dyDescent="0.2">
      <c r="C11495" s="191"/>
      <c r="D11495" s="191"/>
      <c r="E11495" s="83"/>
      <c r="F11495" s="228"/>
      <c r="G11495" s="83"/>
      <c r="H11495" s="232"/>
      <c r="I11495" s="83"/>
      <c r="J11495" s="232"/>
    </row>
    <row r="11496" spans="3:10" ht="14.45" customHeight="1" x14ac:dyDescent="0.2">
      <c r="C11496" s="191"/>
      <c r="D11496" s="191"/>
      <c r="E11496" s="83"/>
      <c r="F11496" s="228"/>
      <c r="G11496" s="83"/>
      <c r="H11496" s="232"/>
      <c r="I11496" s="83"/>
      <c r="J11496" s="232"/>
    </row>
    <row r="11497" spans="3:10" ht="14.45" customHeight="1" x14ac:dyDescent="0.2">
      <c r="C11497" s="191"/>
      <c r="D11497" s="191"/>
      <c r="E11497" s="83"/>
      <c r="F11497" s="228"/>
      <c r="G11497" s="83"/>
      <c r="H11497" s="232"/>
      <c r="I11497" s="83"/>
      <c r="J11497" s="232"/>
    </row>
    <row r="11498" spans="3:10" ht="14.45" customHeight="1" x14ac:dyDescent="0.2">
      <c r="C11498" s="191"/>
      <c r="D11498" s="191"/>
      <c r="E11498" s="83"/>
      <c r="F11498" s="228"/>
      <c r="G11498" s="83"/>
      <c r="H11498" s="232"/>
      <c r="I11498" s="83"/>
      <c r="J11498" s="232"/>
    </row>
    <row r="11499" spans="3:10" ht="14.45" customHeight="1" x14ac:dyDescent="0.2">
      <c r="C11499" s="191"/>
      <c r="D11499" s="191"/>
      <c r="E11499" s="83"/>
      <c r="F11499" s="228"/>
      <c r="G11499" s="83"/>
      <c r="H11499" s="232"/>
      <c r="I11499" s="83"/>
      <c r="J11499" s="232"/>
    </row>
    <row r="11500" spans="3:10" ht="14.45" customHeight="1" x14ac:dyDescent="0.2">
      <c r="C11500" s="191"/>
      <c r="D11500" s="191"/>
      <c r="E11500" s="83"/>
      <c r="F11500" s="228"/>
      <c r="G11500" s="83"/>
      <c r="H11500" s="232"/>
      <c r="I11500" s="83"/>
      <c r="J11500" s="232"/>
    </row>
    <row r="11501" spans="3:10" ht="14.45" customHeight="1" x14ac:dyDescent="0.2">
      <c r="C11501" s="191"/>
      <c r="D11501" s="191"/>
      <c r="E11501" s="84"/>
      <c r="F11501" s="228"/>
      <c r="G11501" s="84"/>
      <c r="H11501" s="232"/>
      <c r="I11501" s="84"/>
      <c r="J11501" s="232"/>
    </row>
    <row r="11502" spans="3:10" ht="14.45" customHeight="1" x14ac:dyDescent="0.2">
      <c r="C11502" s="191"/>
      <c r="D11502" s="191"/>
      <c r="E11502" s="83"/>
      <c r="F11502" s="228"/>
      <c r="G11502" s="83"/>
      <c r="H11502" s="232"/>
      <c r="I11502" s="83"/>
      <c r="J11502" s="232"/>
    </row>
    <row r="11503" spans="3:10" ht="14.45" customHeight="1" x14ac:dyDescent="0.2">
      <c r="C11503" s="191"/>
      <c r="D11503" s="191"/>
      <c r="E11503" s="83"/>
      <c r="F11503" s="228"/>
      <c r="G11503" s="83"/>
      <c r="H11503" s="232"/>
      <c r="I11503" s="83"/>
      <c r="J11503" s="232"/>
    </row>
    <row r="11504" spans="3:10" ht="14.45" customHeight="1" x14ac:dyDescent="0.2">
      <c r="C11504" s="191"/>
      <c r="D11504" s="191"/>
      <c r="E11504" s="83"/>
      <c r="F11504" s="228"/>
      <c r="G11504" s="83"/>
      <c r="H11504" s="232"/>
      <c r="I11504" s="83"/>
      <c r="J11504" s="232"/>
    </row>
    <row r="11505" spans="3:10" ht="14.45" customHeight="1" x14ac:dyDescent="0.2">
      <c r="C11505" s="191"/>
      <c r="D11505" s="191"/>
      <c r="E11505" s="84"/>
      <c r="F11505" s="228"/>
      <c r="G11505" s="84"/>
      <c r="H11505" s="232"/>
      <c r="I11505" s="84"/>
      <c r="J11505" s="232"/>
    </row>
    <row r="11506" spans="3:10" ht="14.45" customHeight="1" x14ac:dyDescent="0.2">
      <c r="C11506" s="191"/>
      <c r="D11506" s="191"/>
      <c r="E11506" s="83"/>
      <c r="F11506" s="228"/>
      <c r="G11506" s="83"/>
      <c r="H11506" s="232"/>
      <c r="I11506" s="83"/>
      <c r="J11506" s="232"/>
    </row>
    <row r="11507" spans="3:10" ht="14.45" customHeight="1" x14ac:dyDescent="0.2">
      <c r="C11507" s="191"/>
      <c r="D11507" s="191"/>
      <c r="E11507" s="83"/>
      <c r="F11507" s="228"/>
      <c r="G11507" s="83"/>
      <c r="H11507" s="232"/>
      <c r="I11507" s="83"/>
      <c r="J11507" s="232"/>
    </row>
    <row r="11508" spans="3:10" ht="14.45" customHeight="1" x14ac:dyDescent="0.2">
      <c r="C11508" s="191"/>
      <c r="D11508" s="191"/>
      <c r="E11508" s="83"/>
      <c r="F11508" s="228"/>
      <c r="G11508" s="83"/>
      <c r="H11508" s="232"/>
      <c r="I11508" s="83"/>
      <c r="J11508" s="232"/>
    </row>
    <row r="11509" spans="3:10" ht="14.45" customHeight="1" x14ac:dyDescent="0.2">
      <c r="C11509" s="191"/>
      <c r="D11509" s="191"/>
      <c r="E11509" s="84"/>
      <c r="F11509" s="228"/>
      <c r="G11509" s="84"/>
      <c r="H11509" s="232"/>
      <c r="I11509" s="84"/>
      <c r="J11509" s="232"/>
    </row>
    <row r="11510" spans="3:10" ht="14.45" customHeight="1" x14ac:dyDescent="0.2">
      <c r="C11510" s="191"/>
      <c r="D11510" s="191"/>
      <c r="E11510" s="84"/>
      <c r="F11510" s="228"/>
      <c r="G11510" s="84"/>
      <c r="H11510" s="232"/>
      <c r="I11510" s="84"/>
      <c r="J11510" s="232"/>
    </row>
    <row r="11511" spans="3:10" ht="14.45" customHeight="1" x14ac:dyDescent="0.2">
      <c r="C11511" s="191"/>
      <c r="D11511" s="191"/>
      <c r="E11511" s="84"/>
      <c r="F11511" s="228"/>
      <c r="G11511" s="84"/>
      <c r="H11511" s="232"/>
      <c r="I11511" s="84"/>
      <c r="J11511" s="232"/>
    </row>
    <row r="11512" spans="3:10" ht="14.45" customHeight="1" x14ac:dyDescent="0.2">
      <c r="C11512" s="191"/>
      <c r="D11512" s="191"/>
      <c r="E11512" s="83"/>
      <c r="F11512" s="228"/>
      <c r="G11512" s="83"/>
      <c r="H11512" s="232"/>
      <c r="I11512" s="83"/>
      <c r="J11512" s="232"/>
    </row>
    <row r="11513" spans="3:10" ht="14.45" customHeight="1" x14ac:dyDescent="0.2">
      <c r="C11513" s="191"/>
      <c r="D11513" s="191"/>
      <c r="E11513" s="83"/>
      <c r="F11513" s="228"/>
      <c r="G11513" s="83"/>
      <c r="H11513" s="232"/>
      <c r="I11513" s="83"/>
      <c r="J11513" s="232"/>
    </row>
    <row r="11514" spans="3:10" ht="14.45" customHeight="1" x14ac:dyDescent="0.2">
      <c r="C11514" s="191"/>
      <c r="D11514" s="191"/>
      <c r="E11514" s="86"/>
      <c r="F11514" s="228"/>
      <c r="G11514" s="86"/>
      <c r="H11514" s="232"/>
      <c r="I11514" s="86"/>
      <c r="J11514" s="232"/>
    </row>
    <row r="11515" spans="3:10" ht="14.45" customHeight="1" x14ac:dyDescent="0.2">
      <c r="C11515" s="201"/>
      <c r="D11515" s="201"/>
      <c r="E11515" s="88"/>
      <c r="F11515" s="201"/>
      <c r="G11515" s="88"/>
      <c r="H11515" s="233"/>
      <c r="I11515" s="88"/>
      <c r="J11515" s="233"/>
    </row>
    <row r="11516" spans="3:10" ht="14.45" customHeight="1" x14ac:dyDescent="0.2">
      <c r="C11516" s="190" t="s">
        <v>1315</v>
      </c>
      <c r="D11516" s="202" t="s">
        <v>1316</v>
      </c>
      <c r="E11516" s="78"/>
      <c r="F11516" s="193" t="s">
        <v>1569</v>
      </c>
      <c r="G11516" s="78"/>
      <c r="H11516" s="208"/>
      <c r="I11516" s="78"/>
      <c r="J11516" s="208"/>
    </row>
    <row r="11517" spans="3:10" ht="14.45" customHeight="1" x14ac:dyDescent="0.2">
      <c r="C11517" s="191"/>
      <c r="D11517" s="191"/>
      <c r="E11517" s="83"/>
      <c r="F11517" s="228"/>
      <c r="G11517" s="83"/>
      <c r="H11517" s="232"/>
      <c r="I11517" s="83"/>
      <c r="J11517" s="232"/>
    </row>
    <row r="11518" spans="3:10" ht="14.45" customHeight="1" x14ac:dyDescent="0.2">
      <c r="C11518" s="191"/>
      <c r="D11518" s="191"/>
      <c r="E11518" s="83"/>
      <c r="F11518" s="228"/>
      <c r="G11518" s="83"/>
      <c r="H11518" s="232"/>
      <c r="I11518" s="83"/>
      <c r="J11518" s="232"/>
    </row>
    <row r="11519" spans="3:10" ht="14.45" customHeight="1" x14ac:dyDescent="0.2">
      <c r="C11519" s="191"/>
      <c r="D11519" s="191"/>
      <c r="E11519" s="83"/>
      <c r="F11519" s="228"/>
      <c r="G11519" s="83"/>
      <c r="H11519" s="232"/>
      <c r="I11519" s="83"/>
      <c r="J11519" s="232"/>
    </row>
    <row r="11520" spans="3:10" ht="14.45" customHeight="1" x14ac:dyDescent="0.2">
      <c r="C11520" s="191"/>
      <c r="D11520" s="191"/>
      <c r="E11520" s="83"/>
      <c r="F11520" s="228"/>
      <c r="G11520" s="83"/>
      <c r="H11520" s="232"/>
      <c r="I11520" s="83"/>
      <c r="J11520" s="232"/>
    </row>
    <row r="11521" spans="3:10" ht="14.45" customHeight="1" x14ac:dyDescent="0.2">
      <c r="C11521" s="191"/>
      <c r="D11521" s="191"/>
      <c r="E11521" s="83"/>
      <c r="F11521" s="228"/>
      <c r="G11521" s="83"/>
      <c r="H11521" s="232"/>
      <c r="I11521" s="83"/>
      <c r="J11521" s="232"/>
    </row>
    <row r="11522" spans="3:10" ht="14.45" customHeight="1" x14ac:dyDescent="0.2">
      <c r="C11522" s="191"/>
      <c r="D11522" s="191"/>
      <c r="E11522" s="83"/>
      <c r="F11522" s="228"/>
      <c r="G11522" s="83"/>
      <c r="H11522" s="232"/>
      <c r="I11522" s="83"/>
      <c r="J11522" s="232"/>
    </row>
    <row r="11523" spans="3:10" ht="14.45" customHeight="1" x14ac:dyDescent="0.2">
      <c r="C11523" s="191"/>
      <c r="D11523" s="191"/>
      <c r="E11523" s="83"/>
      <c r="F11523" s="228"/>
      <c r="G11523" s="83"/>
      <c r="H11523" s="232"/>
      <c r="I11523" s="83"/>
      <c r="J11523" s="232"/>
    </row>
    <row r="11524" spans="3:10" ht="14.45" customHeight="1" x14ac:dyDescent="0.2">
      <c r="C11524" s="191"/>
      <c r="D11524" s="191"/>
      <c r="E11524" s="83"/>
      <c r="F11524" s="228"/>
      <c r="G11524" s="83"/>
      <c r="H11524" s="232"/>
      <c r="I11524" s="83"/>
      <c r="J11524" s="232"/>
    </row>
    <row r="11525" spans="3:10" ht="14.45" customHeight="1" x14ac:dyDescent="0.2">
      <c r="C11525" s="191"/>
      <c r="D11525" s="191"/>
      <c r="E11525" s="83"/>
      <c r="F11525" s="228"/>
      <c r="G11525" s="83"/>
      <c r="H11525" s="232"/>
      <c r="I11525" s="83"/>
      <c r="J11525" s="232"/>
    </row>
    <row r="11526" spans="3:10" ht="14.45" customHeight="1" x14ac:dyDescent="0.2">
      <c r="C11526" s="191"/>
      <c r="D11526" s="191"/>
      <c r="E11526" s="83"/>
      <c r="F11526" s="228"/>
      <c r="G11526" s="83"/>
      <c r="H11526" s="232"/>
      <c r="I11526" s="83"/>
      <c r="J11526" s="232"/>
    </row>
    <row r="11527" spans="3:10" ht="14.45" customHeight="1" x14ac:dyDescent="0.2">
      <c r="C11527" s="191"/>
      <c r="D11527" s="191"/>
      <c r="E11527" s="83"/>
      <c r="F11527" s="228"/>
      <c r="G11527" s="83"/>
      <c r="H11527" s="232"/>
      <c r="I11527" s="83"/>
      <c r="J11527" s="232"/>
    </row>
    <row r="11528" spans="3:10" ht="14.45" customHeight="1" x14ac:dyDescent="0.2">
      <c r="C11528" s="191"/>
      <c r="D11528" s="191"/>
      <c r="E11528" s="83"/>
      <c r="F11528" s="228"/>
      <c r="G11528" s="83"/>
      <c r="H11528" s="232"/>
      <c r="I11528" s="83"/>
      <c r="J11528" s="232"/>
    </row>
    <row r="11529" spans="3:10" ht="14.45" customHeight="1" x14ac:dyDescent="0.2">
      <c r="C11529" s="191"/>
      <c r="D11529" s="191"/>
      <c r="E11529" s="83"/>
      <c r="F11529" s="228"/>
      <c r="G11529" s="83"/>
      <c r="H11529" s="232"/>
      <c r="I11529" s="83"/>
      <c r="J11529" s="232"/>
    </row>
    <row r="11530" spans="3:10" ht="14.45" customHeight="1" x14ac:dyDescent="0.2">
      <c r="C11530" s="191"/>
      <c r="D11530" s="191"/>
      <c r="E11530" s="83"/>
      <c r="F11530" s="228"/>
      <c r="G11530" s="83"/>
      <c r="H11530" s="232"/>
      <c r="I11530" s="83"/>
      <c r="J11530" s="232"/>
    </row>
    <row r="11531" spans="3:10" ht="14.45" customHeight="1" x14ac:dyDescent="0.2">
      <c r="C11531" s="191"/>
      <c r="D11531" s="191"/>
      <c r="E11531" s="83"/>
      <c r="F11531" s="228"/>
      <c r="G11531" s="83"/>
      <c r="H11531" s="232"/>
      <c r="I11531" s="83"/>
      <c r="J11531" s="232"/>
    </row>
    <row r="11532" spans="3:10" ht="14.45" customHeight="1" x14ac:dyDescent="0.2">
      <c r="C11532" s="191"/>
      <c r="D11532" s="191"/>
      <c r="E11532" s="83"/>
      <c r="F11532" s="228"/>
      <c r="G11532" s="83"/>
      <c r="H11532" s="232"/>
      <c r="I11532" s="83"/>
      <c r="J11532" s="232"/>
    </row>
    <row r="11533" spans="3:10" ht="14.45" customHeight="1" x14ac:dyDescent="0.2">
      <c r="C11533" s="191"/>
      <c r="D11533" s="191"/>
      <c r="E11533" s="83"/>
      <c r="F11533" s="228"/>
      <c r="G11533" s="83"/>
      <c r="H11533" s="232"/>
      <c r="I11533" s="83"/>
      <c r="J11533" s="232"/>
    </row>
    <row r="11534" spans="3:10" ht="14.45" customHeight="1" x14ac:dyDescent="0.2">
      <c r="C11534" s="191"/>
      <c r="D11534" s="191"/>
      <c r="E11534" s="83"/>
      <c r="F11534" s="228"/>
      <c r="G11534" s="83"/>
      <c r="H11534" s="232"/>
      <c r="I11534" s="83"/>
      <c r="J11534" s="232"/>
    </row>
    <row r="11535" spans="3:10" ht="14.45" customHeight="1" x14ac:dyDescent="0.2">
      <c r="C11535" s="191"/>
      <c r="D11535" s="191"/>
      <c r="E11535" s="83"/>
      <c r="F11535" s="228"/>
      <c r="G11535" s="83"/>
      <c r="H11535" s="232"/>
      <c r="I11535" s="83"/>
      <c r="J11535" s="232"/>
    </row>
    <row r="11536" spans="3:10" ht="14.45" customHeight="1" x14ac:dyDescent="0.2">
      <c r="C11536" s="191"/>
      <c r="D11536" s="191"/>
      <c r="E11536" s="83"/>
      <c r="F11536" s="228"/>
      <c r="G11536" s="83"/>
      <c r="H11536" s="232"/>
      <c r="I11536" s="83"/>
      <c r="J11536" s="232"/>
    </row>
    <row r="11537" spans="3:10" ht="14.45" customHeight="1" x14ac:dyDescent="0.2">
      <c r="C11537" s="191"/>
      <c r="D11537" s="191"/>
      <c r="E11537" s="83"/>
      <c r="F11537" s="228"/>
      <c r="G11537" s="83"/>
      <c r="H11537" s="232"/>
      <c r="I11537" s="83"/>
      <c r="J11537" s="232"/>
    </row>
    <row r="11538" spans="3:10" ht="14.45" customHeight="1" x14ac:dyDescent="0.2">
      <c r="C11538" s="191"/>
      <c r="D11538" s="191"/>
      <c r="E11538" s="83"/>
      <c r="F11538" s="228"/>
      <c r="G11538" s="83"/>
      <c r="H11538" s="232"/>
      <c r="I11538" s="83"/>
      <c r="J11538" s="232"/>
    </row>
    <row r="11539" spans="3:10" ht="14.45" customHeight="1" x14ac:dyDescent="0.2">
      <c r="C11539" s="191"/>
      <c r="D11539" s="191"/>
      <c r="E11539" s="83"/>
      <c r="F11539" s="228"/>
      <c r="G11539" s="83"/>
      <c r="H11539" s="232"/>
      <c r="I11539" s="83"/>
      <c r="J11539" s="232"/>
    </row>
    <row r="11540" spans="3:10" ht="14.45" customHeight="1" x14ac:dyDescent="0.2">
      <c r="C11540" s="191"/>
      <c r="D11540" s="191"/>
      <c r="E11540" s="83"/>
      <c r="F11540" s="228"/>
      <c r="G11540" s="83"/>
      <c r="H11540" s="232"/>
      <c r="I11540" s="83"/>
      <c r="J11540" s="232"/>
    </row>
    <row r="11541" spans="3:10" ht="14.45" customHeight="1" x14ac:dyDescent="0.2">
      <c r="C11541" s="191"/>
      <c r="D11541" s="191"/>
      <c r="E11541" s="83"/>
      <c r="F11541" s="228"/>
      <c r="G11541" s="83"/>
      <c r="H11541" s="232"/>
      <c r="I11541" s="83"/>
      <c r="J11541" s="232"/>
    </row>
    <row r="11542" spans="3:10" ht="14.45" customHeight="1" x14ac:dyDescent="0.2">
      <c r="C11542" s="191"/>
      <c r="D11542" s="191"/>
      <c r="E11542" s="83"/>
      <c r="F11542" s="228"/>
      <c r="G11542" s="83"/>
      <c r="H11542" s="232"/>
      <c r="I11542" s="83"/>
      <c r="J11542" s="232"/>
    </row>
    <row r="11543" spans="3:10" ht="14.45" customHeight="1" x14ac:dyDescent="0.2">
      <c r="C11543" s="191"/>
      <c r="D11543" s="191"/>
      <c r="E11543" s="83"/>
      <c r="F11543" s="228"/>
      <c r="G11543" s="83"/>
      <c r="H11543" s="232"/>
      <c r="I11543" s="83"/>
      <c r="J11543" s="232"/>
    </row>
    <row r="11544" spans="3:10" ht="14.45" customHeight="1" x14ac:dyDescent="0.2">
      <c r="C11544" s="191"/>
      <c r="D11544" s="191"/>
      <c r="E11544" s="83"/>
      <c r="F11544" s="228"/>
      <c r="G11544" s="83"/>
      <c r="H11544" s="232"/>
      <c r="I11544" s="83"/>
      <c r="J11544" s="232"/>
    </row>
    <row r="11545" spans="3:10" ht="14.45" customHeight="1" x14ac:dyDescent="0.2">
      <c r="C11545" s="191"/>
      <c r="D11545" s="191"/>
      <c r="E11545" s="83"/>
      <c r="F11545" s="228"/>
      <c r="G11545" s="83"/>
      <c r="H11545" s="232"/>
      <c r="I11545" s="83"/>
      <c r="J11545" s="232"/>
    </row>
    <row r="11546" spans="3:10" ht="14.45" customHeight="1" x14ac:dyDescent="0.2">
      <c r="C11546" s="191"/>
      <c r="D11546" s="191"/>
      <c r="E11546" s="83"/>
      <c r="F11546" s="228"/>
      <c r="G11546" s="83"/>
      <c r="H11546" s="232"/>
      <c r="I11546" s="83"/>
      <c r="J11546" s="232"/>
    </row>
    <row r="11547" spans="3:10" ht="14.45" customHeight="1" x14ac:dyDescent="0.2">
      <c r="C11547" s="191"/>
      <c r="D11547" s="191"/>
      <c r="E11547" s="83"/>
      <c r="F11547" s="228"/>
      <c r="G11547" s="83"/>
      <c r="H11547" s="232"/>
      <c r="I11547" s="83"/>
      <c r="J11547" s="232"/>
    </row>
    <row r="11548" spans="3:10" ht="14.45" customHeight="1" x14ac:dyDescent="0.2">
      <c r="C11548" s="191"/>
      <c r="D11548" s="191"/>
      <c r="E11548" s="83"/>
      <c r="F11548" s="228"/>
      <c r="G11548" s="83"/>
      <c r="H11548" s="232"/>
      <c r="I11548" s="83"/>
      <c r="J11548" s="232"/>
    </row>
    <row r="11549" spans="3:10" ht="14.45" customHeight="1" x14ac:dyDescent="0.2">
      <c r="C11549" s="191"/>
      <c r="D11549" s="191"/>
      <c r="E11549" s="83"/>
      <c r="F11549" s="228"/>
      <c r="G11549" s="83"/>
      <c r="H11549" s="232"/>
      <c r="I11549" s="83"/>
      <c r="J11549" s="232"/>
    </row>
    <row r="11550" spans="3:10" ht="14.45" customHeight="1" x14ac:dyDescent="0.2">
      <c r="C11550" s="191"/>
      <c r="D11550" s="191"/>
      <c r="E11550" s="83"/>
      <c r="F11550" s="228"/>
      <c r="G11550" s="83"/>
      <c r="H11550" s="232"/>
      <c r="I11550" s="83"/>
      <c r="J11550" s="232"/>
    </row>
    <row r="11551" spans="3:10" ht="14.45" customHeight="1" x14ac:dyDescent="0.2">
      <c r="C11551" s="191"/>
      <c r="D11551" s="191"/>
      <c r="E11551" s="83"/>
      <c r="F11551" s="228"/>
      <c r="G11551" s="83"/>
      <c r="H11551" s="232"/>
      <c r="I11551" s="83"/>
      <c r="J11551" s="232"/>
    </row>
    <row r="11552" spans="3:10" ht="14.45" customHeight="1" x14ac:dyDescent="0.2">
      <c r="C11552" s="191"/>
      <c r="D11552" s="191"/>
      <c r="E11552" s="83"/>
      <c r="F11552" s="228"/>
      <c r="G11552" s="83"/>
      <c r="H11552" s="232"/>
      <c r="I11552" s="83"/>
      <c r="J11552" s="232"/>
    </row>
    <row r="11553" spans="3:10" ht="14.45" customHeight="1" x14ac:dyDescent="0.2">
      <c r="C11553" s="191"/>
      <c r="D11553" s="191"/>
      <c r="E11553" s="83"/>
      <c r="F11553" s="228"/>
      <c r="G11553" s="83"/>
      <c r="H11553" s="232"/>
      <c r="I11553" s="83"/>
      <c r="J11553" s="232"/>
    </row>
    <row r="11554" spans="3:10" ht="14.45" customHeight="1" x14ac:dyDescent="0.2">
      <c r="C11554" s="191"/>
      <c r="D11554" s="191"/>
      <c r="E11554" s="83"/>
      <c r="F11554" s="228"/>
      <c r="G11554" s="83"/>
      <c r="H11554" s="232"/>
      <c r="I11554" s="83"/>
      <c r="J11554" s="232"/>
    </row>
    <row r="11555" spans="3:10" ht="14.45" customHeight="1" x14ac:dyDescent="0.2">
      <c r="C11555" s="191"/>
      <c r="D11555" s="191"/>
      <c r="E11555" s="83"/>
      <c r="F11555" s="228"/>
      <c r="G11555" s="83"/>
      <c r="H11555" s="232"/>
      <c r="I11555" s="83"/>
      <c r="J11555" s="232"/>
    </row>
    <row r="11556" spans="3:10" ht="14.45" customHeight="1" x14ac:dyDescent="0.2">
      <c r="C11556" s="191"/>
      <c r="D11556" s="191"/>
      <c r="E11556" s="83"/>
      <c r="F11556" s="228"/>
      <c r="G11556" s="83"/>
      <c r="H11556" s="232"/>
      <c r="I11556" s="83"/>
      <c r="J11556" s="232"/>
    </row>
    <row r="11557" spans="3:10" ht="14.45" customHeight="1" x14ac:dyDescent="0.2">
      <c r="C11557" s="191"/>
      <c r="D11557" s="191"/>
      <c r="E11557" s="84"/>
      <c r="F11557" s="228"/>
      <c r="G11557" s="84"/>
      <c r="H11557" s="232"/>
      <c r="I11557" s="84"/>
      <c r="J11557" s="232"/>
    </row>
    <row r="11558" spans="3:10" ht="14.45" customHeight="1" x14ac:dyDescent="0.2">
      <c r="C11558" s="191"/>
      <c r="D11558" s="191"/>
      <c r="E11558" s="83"/>
      <c r="F11558" s="228"/>
      <c r="G11558" s="83"/>
      <c r="H11558" s="232"/>
      <c r="I11558" s="83"/>
      <c r="J11558" s="232"/>
    </row>
    <row r="11559" spans="3:10" ht="14.45" customHeight="1" x14ac:dyDescent="0.2">
      <c r="C11559" s="191"/>
      <c r="D11559" s="191"/>
      <c r="E11559" s="83"/>
      <c r="F11559" s="228"/>
      <c r="G11559" s="83"/>
      <c r="H11559" s="232"/>
      <c r="I11559" s="83"/>
      <c r="J11559" s="232"/>
    </row>
    <row r="11560" spans="3:10" ht="14.45" customHeight="1" x14ac:dyDescent="0.2">
      <c r="C11560" s="191"/>
      <c r="D11560" s="191"/>
      <c r="E11560" s="83"/>
      <c r="F11560" s="228"/>
      <c r="G11560" s="83"/>
      <c r="H11560" s="232"/>
      <c r="I11560" s="83"/>
      <c r="J11560" s="232"/>
    </row>
    <row r="11561" spans="3:10" ht="14.45" customHeight="1" x14ac:dyDescent="0.2">
      <c r="C11561" s="191"/>
      <c r="D11561" s="191"/>
      <c r="E11561" s="83"/>
      <c r="F11561" s="228"/>
      <c r="G11561" s="83"/>
      <c r="H11561" s="232"/>
      <c r="I11561" s="83"/>
      <c r="J11561" s="232"/>
    </row>
    <row r="11562" spans="3:10" ht="14.45" customHeight="1" x14ac:dyDescent="0.2">
      <c r="C11562" s="191"/>
      <c r="D11562" s="191"/>
      <c r="E11562" s="83"/>
      <c r="F11562" s="228"/>
      <c r="G11562" s="83"/>
      <c r="H11562" s="232"/>
      <c r="I11562" s="83"/>
      <c r="J11562" s="232"/>
    </row>
    <row r="11563" spans="3:10" ht="14.45" customHeight="1" x14ac:dyDescent="0.2">
      <c r="C11563" s="191"/>
      <c r="D11563" s="191"/>
      <c r="E11563" s="83"/>
      <c r="F11563" s="228"/>
      <c r="G11563" s="83"/>
      <c r="H11563" s="232"/>
      <c r="I11563" s="83"/>
      <c r="J11563" s="232"/>
    </row>
    <row r="11564" spans="3:10" ht="14.45" customHeight="1" x14ac:dyDescent="0.2">
      <c r="C11564" s="191"/>
      <c r="D11564" s="191"/>
      <c r="E11564" s="83"/>
      <c r="F11564" s="228"/>
      <c r="G11564" s="83"/>
      <c r="H11564" s="232"/>
      <c r="I11564" s="83"/>
      <c r="J11564" s="232"/>
    </row>
    <row r="11565" spans="3:10" ht="14.45" customHeight="1" x14ac:dyDescent="0.2">
      <c r="C11565" s="191"/>
      <c r="D11565" s="191"/>
      <c r="E11565" s="83"/>
      <c r="F11565" s="228"/>
      <c r="G11565" s="83"/>
      <c r="H11565" s="232"/>
      <c r="I11565" s="83"/>
      <c r="J11565" s="232"/>
    </row>
    <row r="11566" spans="3:10" ht="14.45" customHeight="1" x14ac:dyDescent="0.2">
      <c r="C11566" s="191"/>
      <c r="D11566" s="191"/>
      <c r="E11566" s="84"/>
      <c r="F11566" s="228"/>
      <c r="G11566" s="84"/>
      <c r="H11566" s="232"/>
      <c r="I11566" s="84"/>
      <c r="J11566" s="232"/>
    </row>
    <row r="11567" spans="3:10" ht="14.45" customHeight="1" x14ac:dyDescent="0.2">
      <c r="C11567" s="191"/>
      <c r="D11567" s="191"/>
      <c r="E11567" s="83"/>
      <c r="F11567" s="228"/>
      <c r="G11567" s="83"/>
      <c r="H11567" s="232"/>
      <c r="I11567" s="83"/>
      <c r="J11567" s="232"/>
    </row>
    <row r="11568" spans="3:10" ht="14.45" customHeight="1" x14ac:dyDescent="0.2">
      <c r="C11568" s="191"/>
      <c r="D11568" s="191"/>
      <c r="E11568" s="83"/>
      <c r="F11568" s="228"/>
      <c r="G11568" s="83"/>
      <c r="H11568" s="232"/>
      <c r="I11568" s="83"/>
      <c r="J11568" s="232"/>
    </row>
    <row r="11569" spans="3:10" ht="14.45" customHeight="1" x14ac:dyDescent="0.2">
      <c r="C11569" s="191"/>
      <c r="D11569" s="191"/>
      <c r="E11569" s="83"/>
      <c r="F11569" s="228"/>
      <c r="G11569" s="83"/>
      <c r="H11569" s="232"/>
      <c r="I11569" s="83"/>
      <c r="J11569" s="232"/>
    </row>
    <row r="11570" spans="3:10" ht="14.45" customHeight="1" x14ac:dyDescent="0.2">
      <c r="C11570" s="191"/>
      <c r="D11570" s="191"/>
      <c r="E11570" s="83"/>
      <c r="F11570" s="228"/>
      <c r="G11570" s="83"/>
      <c r="H11570" s="232"/>
      <c r="I11570" s="83"/>
      <c r="J11570" s="232"/>
    </row>
    <row r="11571" spans="3:10" ht="14.45" customHeight="1" x14ac:dyDescent="0.2">
      <c r="C11571" s="191"/>
      <c r="D11571" s="191"/>
      <c r="E11571" s="83"/>
      <c r="F11571" s="228"/>
      <c r="G11571" s="83"/>
      <c r="H11571" s="232"/>
      <c r="I11571" s="83"/>
      <c r="J11571" s="232"/>
    </row>
    <row r="11572" spans="3:10" ht="14.45" customHeight="1" x14ac:dyDescent="0.2">
      <c r="C11572" s="191"/>
      <c r="D11572" s="191"/>
      <c r="E11572" s="83"/>
      <c r="F11572" s="228"/>
      <c r="G11572" s="83"/>
      <c r="H11572" s="232"/>
      <c r="I11572" s="83"/>
      <c r="J11572" s="232"/>
    </row>
    <row r="11573" spans="3:10" ht="14.45" customHeight="1" x14ac:dyDescent="0.2">
      <c r="C11573" s="191"/>
      <c r="D11573" s="191"/>
      <c r="E11573" s="83"/>
      <c r="F11573" s="228"/>
      <c r="G11573" s="83"/>
      <c r="H11573" s="232"/>
      <c r="I11573" s="83"/>
      <c r="J11573" s="232"/>
    </row>
    <row r="11574" spans="3:10" ht="14.45" customHeight="1" x14ac:dyDescent="0.2">
      <c r="C11574" s="191"/>
      <c r="D11574" s="191"/>
      <c r="E11574" s="83"/>
      <c r="F11574" s="228"/>
      <c r="G11574" s="83"/>
      <c r="H11574" s="232"/>
      <c r="I11574" s="83"/>
      <c r="J11574" s="232"/>
    </row>
    <row r="11575" spans="3:10" ht="14.45" customHeight="1" x14ac:dyDescent="0.2">
      <c r="C11575" s="191"/>
      <c r="D11575" s="191"/>
      <c r="E11575" s="83"/>
      <c r="F11575" s="228"/>
      <c r="G11575" s="83"/>
      <c r="H11575" s="232"/>
      <c r="I11575" s="83"/>
      <c r="J11575" s="232"/>
    </row>
    <row r="11576" spans="3:10" ht="14.45" customHeight="1" x14ac:dyDescent="0.2">
      <c r="C11576" s="191"/>
      <c r="D11576" s="191"/>
      <c r="E11576" s="83"/>
      <c r="F11576" s="228"/>
      <c r="G11576" s="83"/>
      <c r="H11576" s="232"/>
      <c r="I11576" s="83"/>
      <c r="J11576" s="232"/>
    </row>
    <row r="11577" spans="3:10" ht="14.45" customHeight="1" x14ac:dyDescent="0.2">
      <c r="C11577" s="191"/>
      <c r="D11577" s="191"/>
      <c r="E11577" s="84"/>
      <c r="F11577" s="228"/>
      <c r="G11577" s="84"/>
      <c r="H11577" s="232"/>
      <c r="I11577" s="84"/>
      <c r="J11577" s="232"/>
    </row>
    <row r="11578" spans="3:10" ht="14.45" customHeight="1" x14ac:dyDescent="0.2">
      <c r="C11578" s="191"/>
      <c r="D11578" s="191"/>
      <c r="E11578" s="83"/>
      <c r="F11578" s="228"/>
      <c r="G11578" s="83"/>
      <c r="H11578" s="232"/>
      <c r="I11578" s="83"/>
      <c r="J11578" s="232"/>
    </row>
    <row r="11579" spans="3:10" ht="14.45" customHeight="1" x14ac:dyDescent="0.2">
      <c r="C11579" s="191"/>
      <c r="D11579" s="191"/>
      <c r="E11579" s="83"/>
      <c r="F11579" s="228"/>
      <c r="G11579" s="83"/>
      <c r="H11579" s="232"/>
      <c r="I11579" s="83"/>
      <c r="J11579" s="232"/>
    </row>
    <row r="11580" spans="3:10" ht="14.45" customHeight="1" x14ac:dyDescent="0.2">
      <c r="C11580" s="191"/>
      <c r="D11580" s="191"/>
      <c r="E11580" s="83"/>
      <c r="F11580" s="228"/>
      <c r="G11580" s="83"/>
      <c r="H11580" s="232"/>
      <c r="I11580" s="83"/>
      <c r="J11580" s="232"/>
    </row>
    <row r="11581" spans="3:10" ht="14.45" customHeight="1" x14ac:dyDescent="0.2">
      <c r="C11581" s="191"/>
      <c r="D11581" s="191"/>
      <c r="E11581" s="84"/>
      <c r="F11581" s="228"/>
      <c r="G11581" s="84"/>
      <c r="H11581" s="232"/>
      <c r="I11581" s="84"/>
      <c r="J11581" s="232"/>
    </row>
    <row r="11582" spans="3:10" ht="14.45" customHeight="1" x14ac:dyDescent="0.2">
      <c r="C11582" s="191"/>
      <c r="D11582" s="191"/>
      <c r="E11582" s="83"/>
      <c r="F11582" s="228"/>
      <c r="G11582" s="83"/>
      <c r="H11582" s="232"/>
      <c r="I11582" s="83"/>
      <c r="J11582" s="232"/>
    </row>
    <row r="11583" spans="3:10" ht="14.45" customHeight="1" x14ac:dyDescent="0.2">
      <c r="C11583" s="191"/>
      <c r="D11583" s="191"/>
      <c r="E11583" s="86"/>
      <c r="F11583" s="228"/>
      <c r="G11583" s="86"/>
      <c r="H11583" s="232"/>
      <c r="I11583" s="86"/>
      <c r="J11583" s="232"/>
    </row>
    <row r="11584" spans="3:10" ht="14.45" customHeight="1" x14ac:dyDescent="0.2">
      <c r="C11584" s="201"/>
      <c r="D11584" s="201"/>
      <c r="E11584" s="88"/>
      <c r="F11584" s="201"/>
      <c r="G11584" s="88"/>
      <c r="H11584" s="233"/>
      <c r="I11584" s="88"/>
      <c r="J11584" s="233"/>
    </row>
    <row r="11585" spans="3:10" ht="14.45" customHeight="1" x14ac:dyDescent="0.2">
      <c r="C11585" s="190" t="s">
        <v>1317</v>
      </c>
      <c r="D11585" s="202" t="s">
        <v>1318</v>
      </c>
      <c r="E11585" s="78"/>
      <c r="F11585" s="193" t="s">
        <v>1570</v>
      </c>
      <c r="G11585" s="78"/>
      <c r="H11585" s="208"/>
      <c r="I11585" s="78"/>
      <c r="J11585" s="208"/>
    </row>
    <row r="11586" spans="3:10" ht="14.45" customHeight="1" x14ac:dyDescent="0.2">
      <c r="C11586" s="194"/>
      <c r="D11586" s="191"/>
      <c r="E11586" s="78"/>
      <c r="F11586" s="228"/>
      <c r="G11586" s="78"/>
      <c r="H11586" s="232"/>
      <c r="I11586" s="78"/>
      <c r="J11586" s="232"/>
    </row>
    <row r="11587" spans="3:10" ht="14.45" customHeight="1" x14ac:dyDescent="0.2">
      <c r="C11587" s="194"/>
      <c r="D11587" s="191"/>
      <c r="E11587" s="78"/>
      <c r="F11587" s="228"/>
      <c r="G11587" s="78"/>
      <c r="H11587" s="232"/>
      <c r="I11587" s="78"/>
      <c r="J11587" s="232"/>
    </row>
    <row r="11588" spans="3:10" ht="14.45" customHeight="1" x14ac:dyDescent="0.2">
      <c r="C11588" s="194"/>
      <c r="D11588" s="191"/>
      <c r="E11588" s="78"/>
      <c r="F11588" s="228"/>
      <c r="G11588" s="78"/>
      <c r="H11588" s="232"/>
      <c r="I11588" s="78"/>
      <c r="J11588" s="232"/>
    </row>
    <row r="11589" spans="3:10" ht="14.45" customHeight="1" x14ac:dyDescent="0.2">
      <c r="C11589" s="194"/>
      <c r="D11589" s="191"/>
      <c r="E11589" s="78"/>
      <c r="F11589" s="228"/>
      <c r="G11589" s="78"/>
      <c r="H11589" s="232"/>
      <c r="I11589" s="78"/>
      <c r="J11589" s="232"/>
    </row>
    <row r="11590" spans="3:10" ht="14.45" customHeight="1" x14ac:dyDescent="0.2">
      <c r="C11590" s="194"/>
      <c r="D11590" s="191"/>
      <c r="E11590" s="78"/>
      <c r="F11590" s="228"/>
      <c r="G11590" s="78"/>
      <c r="H11590" s="232"/>
      <c r="I11590" s="78"/>
      <c r="J11590" s="232"/>
    </row>
    <row r="11591" spans="3:10" ht="14.45" customHeight="1" x14ac:dyDescent="0.2">
      <c r="C11591" s="194"/>
      <c r="D11591" s="191"/>
      <c r="E11591" s="78"/>
      <c r="F11591" s="228"/>
      <c r="G11591" s="78"/>
      <c r="H11591" s="232"/>
      <c r="I11591" s="78"/>
      <c r="J11591" s="232"/>
    </row>
    <row r="11592" spans="3:10" ht="14.45" customHeight="1" x14ac:dyDescent="0.2">
      <c r="C11592" s="194"/>
      <c r="D11592" s="191"/>
      <c r="E11592" s="78"/>
      <c r="F11592" s="228"/>
      <c r="G11592" s="78"/>
      <c r="H11592" s="232"/>
      <c r="I11592" s="78"/>
      <c r="J11592" s="232"/>
    </row>
    <row r="11593" spans="3:10" ht="14.45" customHeight="1" x14ac:dyDescent="0.2">
      <c r="C11593" s="194"/>
      <c r="D11593" s="191"/>
      <c r="E11593" s="78"/>
      <c r="F11593" s="228"/>
      <c r="G11593" s="78"/>
      <c r="H11593" s="232"/>
      <c r="I11593" s="78"/>
      <c r="J11593" s="232"/>
    </row>
    <row r="11594" spans="3:10" ht="14.45" customHeight="1" x14ac:dyDescent="0.2">
      <c r="C11594" s="194"/>
      <c r="D11594" s="191"/>
      <c r="E11594" s="78"/>
      <c r="F11594" s="228"/>
      <c r="G11594" s="78"/>
      <c r="H11594" s="232"/>
      <c r="I11594" s="78"/>
      <c r="J11594" s="232"/>
    </row>
    <row r="11595" spans="3:10" ht="14.45" customHeight="1" x14ac:dyDescent="0.2">
      <c r="C11595" s="194"/>
      <c r="D11595" s="191"/>
      <c r="E11595" s="78"/>
      <c r="F11595" s="228"/>
      <c r="G11595" s="78"/>
      <c r="H11595" s="232"/>
      <c r="I11595" s="78"/>
      <c r="J11595" s="232"/>
    </row>
    <row r="11596" spans="3:10" ht="14.45" customHeight="1" x14ac:dyDescent="0.2">
      <c r="C11596" s="194"/>
      <c r="D11596" s="191"/>
      <c r="E11596" s="78"/>
      <c r="F11596" s="228"/>
      <c r="G11596" s="78"/>
      <c r="H11596" s="232"/>
      <c r="I11596" s="78"/>
      <c r="J11596" s="232"/>
    </row>
    <row r="11597" spans="3:10" ht="14.45" customHeight="1" x14ac:dyDescent="0.2">
      <c r="C11597" s="194"/>
      <c r="D11597" s="191"/>
      <c r="E11597" s="78"/>
      <c r="F11597" s="228"/>
      <c r="G11597" s="78"/>
      <c r="H11597" s="232"/>
      <c r="I11597" s="78"/>
      <c r="J11597" s="232"/>
    </row>
    <row r="11598" spans="3:10" ht="14.45" customHeight="1" x14ac:dyDescent="0.2">
      <c r="C11598" s="194"/>
      <c r="D11598" s="191"/>
      <c r="E11598" s="78"/>
      <c r="F11598" s="228"/>
      <c r="G11598" s="78"/>
      <c r="H11598" s="232"/>
      <c r="I11598" s="78"/>
      <c r="J11598" s="232"/>
    </row>
    <row r="11599" spans="3:10" ht="14.45" customHeight="1" x14ac:dyDescent="0.2">
      <c r="C11599" s="194"/>
      <c r="D11599" s="191"/>
      <c r="E11599" s="78"/>
      <c r="F11599" s="228"/>
      <c r="G11599" s="78"/>
      <c r="H11599" s="232"/>
      <c r="I11599" s="78"/>
      <c r="J11599" s="232"/>
    </row>
    <row r="11600" spans="3:10" ht="14.45" customHeight="1" x14ac:dyDescent="0.2">
      <c r="C11600" s="194"/>
      <c r="D11600" s="191"/>
      <c r="E11600" s="78"/>
      <c r="F11600" s="228"/>
      <c r="G11600" s="78"/>
      <c r="H11600" s="232"/>
      <c r="I11600" s="78"/>
      <c r="J11600" s="232"/>
    </row>
    <row r="11601" spans="3:10" ht="14.45" customHeight="1" x14ac:dyDescent="0.2">
      <c r="C11601" s="194"/>
      <c r="D11601" s="191"/>
      <c r="E11601" s="78"/>
      <c r="F11601" s="228"/>
      <c r="G11601" s="78"/>
      <c r="H11601" s="232"/>
      <c r="I11601" s="78"/>
      <c r="J11601" s="232"/>
    </row>
    <row r="11602" spans="3:10" ht="14.45" customHeight="1" x14ac:dyDescent="0.2">
      <c r="C11602" s="194"/>
      <c r="D11602" s="191"/>
      <c r="E11602" s="78"/>
      <c r="F11602" s="228"/>
      <c r="G11602" s="78"/>
      <c r="H11602" s="232"/>
      <c r="I11602" s="78"/>
      <c r="J11602" s="232"/>
    </row>
    <row r="11603" spans="3:10" ht="14.45" customHeight="1" x14ac:dyDescent="0.2">
      <c r="C11603" s="194"/>
      <c r="D11603" s="191"/>
      <c r="E11603" s="78"/>
      <c r="F11603" s="228"/>
      <c r="G11603" s="78"/>
      <c r="H11603" s="232"/>
      <c r="I11603" s="78"/>
      <c r="J11603" s="232"/>
    </row>
    <row r="11604" spans="3:10" ht="14.45" customHeight="1" x14ac:dyDescent="0.2">
      <c r="C11604" s="194"/>
      <c r="D11604" s="191"/>
      <c r="E11604" s="78"/>
      <c r="F11604" s="228"/>
      <c r="G11604" s="78"/>
      <c r="H11604" s="232"/>
      <c r="I11604" s="78"/>
      <c r="J11604" s="232"/>
    </row>
    <row r="11605" spans="3:10" ht="14.45" customHeight="1" x14ac:dyDescent="0.2">
      <c r="C11605" s="194"/>
      <c r="D11605" s="191"/>
      <c r="E11605" s="78"/>
      <c r="F11605" s="228"/>
      <c r="G11605" s="78"/>
      <c r="H11605" s="232"/>
      <c r="I11605" s="78"/>
      <c r="J11605" s="232"/>
    </row>
    <row r="11606" spans="3:10" ht="14.45" customHeight="1" x14ac:dyDescent="0.2">
      <c r="C11606" s="194"/>
      <c r="D11606" s="191"/>
      <c r="E11606" s="78"/>
      <c r="F11606" s="228"/>
      <c r="G11606" s="78"/>
      <c r="H11606" s="232"/>
      <c r="I11606" s="78"/>
      <c r="J11606" s="232"/>
    </row>
    <row r="11607" spans="3:10" ht="14.45" customHeight="1" x14ac:dyDescent="0.2">
      <c r="C11607" s="194"/>
      <c r="D11607" s="191"/>
      <c r="E11607" s="78"/>
      <c r="F11607" s="228"/>
      <c r="G11607" s="78"/>
      <c r="H11607" s="232"/>
      <c r="I11607" s="78"/>
      <c r="J11607" s="232"/>
    </row>
    <row r="11608" spans="3:10" ht="14.45" customHeight="1" x14ac:dyDescent="0.2">
      <c r="C11608" s="194"/>
      <c r="D11608" s="191"/>
      <c r="E11608" s="78"/>
      <c r="F11608" s="228"/>
      <c r="G11608" s="78"/>
      <c r="H11608" s="232"/>
      <c r="I11608" s="78"/>
      <c r="J11608" s="232"/>
    </row>
    <row r="11609" spans="3:10" ht="14.45" customHeight="1" x14ac:dyDescent="0.2">
      <c r="C11609" s="194"/>
      <c r="D11609" s="191"/>
      <c r="E11609" s="78"/>
      <c r="F11609" s="228"/>
      <c r="G11609" s="78"/>
      <c r="H11609" s="232"/>
      <c r="I11609" s="78"/>
      <c r="J11609" s="232"/>
    </row>
    <row r="11610" spans="3:10" ht="14.45" customHeight="1" x14ac:dyDescent="0.2">
      <c r="C11610" s="194"/>
      <c r="D11610" s="191"/>
      <c r="E11610" s="78"/>
      <c r="F11610" s="228"/>
      <c r="G11610" s="78"/>
      <c r="H11610" s="232"/>
      <c r="I11610" s="78"/>
      <c r="J11610" s="232"/>
    </row>
    <row r="11611" spans="3:10" ht="14.45" customHeight="1" x14ac:dyDescent="0.2">
      <c r="C11611" s="194"/>
      <c r="D11611" s="191"/>
      <c r="E11611" s="78"/>
      <c r="F11611" s="228"/>
      <c r="G11611" s="78"/>
      <c r="H11611" s="232"/>
      <c r="I11611" s="78"/>
      <c r="J11611" s="232"/>
    </row>
    <row r="11612" spans="3:10" ht="14.45" customHeight="1" x14ac:dyDescent="0.2">
      <c r="C11612" s="194"/>
      <c r="D11612" s="191"/>
      <c r="E11612" s="78"/>
      <c r="F11612" s="228"/>
      <c r="G11612" s="78"/>
      <c r="H11612" s="232"/>
      <c r="I11612" s="78"/>
      <c r="J11612" s="232"/>
    </row>
    <row r="11613" spans="3:10" ht="14.45" customHeight="1" x14ac:dyDescent="0.2">
      <c r="C11613" s="194"/>
      <c r="D11613" s="191"/>
      <c r="E11613" s="78"/>
      <c r="F11613" s="228"/>
      <c r="G11613" s="78"/>
      <c r="H11613" s="232"/>
      <c r="I11613" s="78"/>
      <c r="J11613" s="232"/>
    </row>
    <row r="11614" spans="3:10" ht="14.45" customHeight="1" x14ac:dyDescent="0.2">
      <c r="C11614" s="194"/>
      <c r="D11614" s="191"/>
      <c r="E11614" s="78"/>
      <c r="F11614" s="228"/>
      <c r="G11614" s="78"/>
      <c r="H11614" s="232"/>
      <c r="I11614" s="78"/>
      <c r="J11614" s="232"/>
    </row>
    <row r="11615" spans="3:10" ht="14.45" customHeight="1" x14ac:dyDescent="0.2">
      <c r="C11615" s="194"/>
      <c r="D11615" s="191"/>
      <c r="E11615" s="78"/>
      <c r="F11615" s="228"/>
      <c r="G11615" s="78"/>
      <c r="H11615" s="232"/>
      <c r="I11615" s="78"/>
      <c r="J11615" s="232"/>
    </row>
    <row r="11616" spans="3:10" ht="14.45" customHeight="1" x14ac:dyDescent="0.2">
      <c r="C11616" s="194"/>
      <c r="D11616" s="191"/>
      <c r="E11616" s="78"/>
      <c r="F11616" s="228"/>
      <c r="G11616" s="78"/>
      <c r="H11616" s="232"/>
      <c r="I11616" s="78"/>
      <c r="J11616" s="232"/>
    </row>
    <row r="11617" spans="3:10" ht="14.45" customHeight="1" x14ac:dyDescent="0.2">
      <c r="C11617" s="194"/>
      <c r="D11617" s="191"/>
      <c r="E11617" s="78"/>
      <c r="F11617" s="228"/>
      <c r="G11617" s="78"/>
      <c r="H11617" s="232"/>
      <c r="I11617" s="78"/>
      <c r="J11617" s="232"/>
    </row>
    <row r="11618" spans="3:10" ht="14.45" customHeight="1" x14ac:dyDescent="0.2">
      <c r="C11618" s="194"/>
      <c r="D11618" s="191"/>
      <c r="E11618" s="78"/>
      <c r="F11618" s="228"/>
      <c r="G11618" s="78"/>
      <c r="H11618" s="232"/>
      <c r="I11618" s="78"/>
      <c r="J11618" s="232"/>
    </row>
    <row r="11619" spans="3:10" ht="14.45" customHeight="1" x14ac:dyDescent="0.2">
      <c r="C11619" s="194"/>
      <c r="D11619" s="191"/>
      <c r="E11619" s="78"/>
      <c r="F11619" s="228"/>
      <c r="G11619" s="78"/>
      <c r="H11619" s="232"/>
      <c r="I11619" s="78"/>
      <c r="J11619" s="232"/>
    </row>
    <row r="11620" spans="3:10" ht="14.45" customHeight="1" x14ac:dyDescent="0.2">
      <c r="C11620" s="194"/>
      <c r="D11620" s="191"/>
      <c r="E11620" s="78"/>
      <c r="F11620" s="228"/>
      <c r="G11620" s="78"/>
      <c r="H11620" s="232"/>
      <c r="I11620" s="78"/>
      <c r="J11620" s="232"/>
    </row>
    <row r="11621" spans="3:10" ht="14.45" customHeight="1" x14ac:dyDescent="0.2">
      <c r="C11621" s="194"/>
      <c r="D11621" s="191"/>
      <c r="E11621" s="78"/>
      <c r="F11621" s="228"/>
      <c r="G11621" s="78"/>
      <c r="H11621" s="232"/>
      <c r="I11621" s="78"/>
      <c r="J11621" s="232"/>
    </row>
    <row r="11622" spans="3:10" ht="14.45" customHeight="1" x14ac:dyDescent="0.2">
      <c r="C11622" s="194"/>
      <c r="D11622" s="191"/>
      <c r="E11622" s="78"/>
      <c r="F11622" s="228"/>
      <c r="G11622" s="78"/>
      <c r="H11622" s="232"/>
      <c r="I11622" s="78"/>
      <c r="J11622" s="232"/>
    </row>
    <row r="11623" spans="3:10" ht="14.45" customHeight="1" x14ac:dyDescent="0.2">
      <c r="C11623" s="194"/>
      <c r="D11623" s="191"/>
      <c r="E11623" s="78"/>
      <c r="F11623" s="228"/>
      <c r="G11623" s="78"/>
      <c r="H11623" s="232"/>
      <c r="I11623" s="78"/>
      <c r="J11623" s="232"/>
    </row>
    <row r="11624" spans="3:10" ht="14.45" customHeight="1" x14ac:dyDescent="0.2">
      <c r="C11624" s="194"/>
      <c r="D11624" s="191"/>
      <c r="E11624" s="78"/>
      <c r="F11624" s="228"/>
      <c r="G11624" s="78"/>
      <c r="H11624" s="232"/>
      <c r="I11624" s="78"/>
      <c r="J11624" s="232"/>
    </row>
    <row r="11625" spans="3:10" ht="14.45" customHeight="1" x14ac:dyDescent="0.2">
      <c r="C11625" s="194"/>
      <c r="D11625" s="191"/>
      <c r="E11625" s="78"/>
      <c r="F11625" s="228"/>
      <c r="G11625" s="78"/>
      <c r="H11625" s="232"/>
      <c r="I11625" s="78"/>
      <c r="J11625" s="232"/>
    </row>
    <row r="11626" spans="3:10" ht="14.45" customHeight="1" x14ac:dyDescent="0.2">
      <c r="C11626" s="194"/>
      <c r="D11626" s="191"/>
      <c r="E11626" s="78"/>
      <c r="F11626" s="228"/>
      <c r="G11626" s="78"/>
      <c r="H11626" s="232"/>
      <c r="I11626" s="78"/>
      <c r="J11626" s="232"/>
    </row>
    <row r="11627" spans="3:10" ht="14.45" customHeight="1" x14ac:dyDescent="0.2">
      <c r="C11627" s="194"/>
      <c r="D11627" s="191"/>
      <c r="E11627" s="78"/>
      <c r="F11627" s="228"/>
      <c r="G11627" s="78"/>
      <c r="H11627" s="232"/>
      <c r="I11627" s="78"/>
      <c r="J11627" s="232"/>
    </row>
    <row r="11628" spans="3:10" ht="14.45" customHeight="1" x14ac:dyDescent="0.2">
      <c r="C11628" s="194"/>
      <c r="D11628" s="191"/>
      <c r="E11628" s="78"/>
      <c r="F11628" s="228"/>
      <c r="G11628" s="78"/>
      <c r="H11628" s="232"/>
      <c r="I11628" s="78"/>
      <c r="J11628" s="232"/>
    </row>
    <row r="11629" spans="3:10" ht="14.45" customHeight="1" x14ac:dyDescent="0.2">
      <c r="C11629" s="194"/>
      <c r="D11629" s="191"/>
      <c r="E11629" s="78"/>
      <c r="F11629" s="228"/>
      <c r="G11629" s="78"/>
      <c r="H11629" s="232"/>
      <c r="I11629" s="78"/>
      <c r="J11629" s="232"/>
    </row>
    <row r="11630" spans="3:10" ht="14.45" customHeight="1" x14ac:dyDescent="0.2">
      <c r="C11630" s="194"/>
      <c r="D11630" s="191"/>
      <c r="E11630" s="78"/>
      <c r="F11630" s="228"/>
      <c r="G11630" s="78"/>
      <c r="H11630" s="232"/>
      <c r="I11630" s="78"/>
      <c r="J11630" s="232"/>
    </row>
    <row r="11631" spans="3:10" ht="14.45" customHeight="1" x14ac:dyDescent="0.2">
      <c r="C11631" s="194"/>
      <c r="D11631" s="191"/>
      <c r="E11631" s="78"/>
      <c r="F11631" s="228"/>
      <c r="G11631" s="78"/>
      <c r="H11631" s="232"/>
      <c r="I11631" s="78"/>
      <c r="J11631" s="232"/>
    </row>
    <row r="11632" spans="3:10" ht="14.45" customHeight="1" x14ac:dyDescent="0.2">
      <c r="C11632" s="194"/>
      <c r="D11632" s="191"/>
      <c r="E11632" s="78"/>
      <c r="F11632" s="228"/>
      <c r="G11632" s="78"/>
      <c r="H11632" s="232"/>
      <c r="I11632" s="78"/>
      <c r="J11632" s="232"/>
    </row>
    <row r="11633" spans="3:10" ht="14.45" customHeight="1" x14ac:dyDescent="0.2">
      <c r="C11633" s="194"/>
      <c r="D11633" s="191"/>
      <c r="E11633" s="79"/>
      <c r="F11633" s="228"/>
      <c r="G11633" s="79"/>
      <c r="H11633" s="232"/>
      <c r="I11633" s="79"/>
      <c r="J11633" s="232"/>
    </row>
    <row r="11634" spans="3:10" ht="14.45" customHeight="1" x14ac:dyDescent="0.2">
      <c r="C11634" s="194"/>
      <c r="D11634" s="191"/>
      <c r="E11634" s="78"/>
      <c r="F11634" s="228"/>
      <c r="G11634" s="78"/>
      <c r="H11634" s="232"/>
      <c r="I11634" s="78"/>
      <c r="J11634" s="232"/>
    </row>
    <row r="11635" spans="3:10" ht="14.45" customHeight="1" x14ac:dyDescent="0.2">
      <c r="C11635" s="194"/>
      <c r="D11635" s="191"/>
      <c r="E11635" s="78"/>
      <c r="F11635" s="228"/>
      <c r="G11635" s="78"/>
      <c r="H11635" s="232"/>
      <c r="I11635" s="78"/>
      <c r="J11635" s="232"/>
    </row>
    <row r="11636" spans="3:10" ht="14.45" customHeight="1" x14ac:dyDescent="0.2">
      <c r="C11636" s="194"/>
      <c r="D11636" s="191"/>
      <c r="E11636" s="78"/>
      <c r="F11636" s="228"/>
      <c r="G11636" s="78"/>
      <c r="H11636" s="232"/>
      <c r="I11636" s="78"/>
      <c r="J11636" s="232"/>
    </row>
    <row r="11637" spans="3:10" ht="14.45" customHeight="1" x14ac:dyDescent="0.2">
      <c r="C11637" s="194"/>
      <c r="D11637" s="191"/>
      <c r="E11637" s="78"/>
      <c r="F11637" s="228"/>
      <c r="G11637" s="78"/>
      <c r="H11637" s="232"/>
      <c r="I11637" s="78"/>
      <c r="J11637" s="232"/>
    </row>
    <row r="11638" spans="3:10" ht="14.45" customHeight="1" x14ac:dyDescent="0.2">
      <c r="C11638" s="194"/>
      <c r="D11638" s="191"/>
      <c r="E11638" s="79"/>
      <c r="F11638" s="228"/>
      <c r="G11638" s="79"/>
      <c r="H11638" s="232"/>
      <c r="I11638" s="79"/>
      <c r="J11638" s="232"/>
    </row>
    <row r="11639" spans="3:10" ht="14.45" customHeight="1" x14ac:dyDescent="0.2">
      <c r="C11639" s="194"/>
      <c r="D11639" s="191"/>
      <c r="E11639" s="78"/>
      <c r="F11639" s="228"/>
      <c r="G11639" s="78"/>
      <c r="H11639" s="232"/>
      <c r="I11639" s="78"/>
      <c r="J11639" s="232"/>
    </row>
    <row r="11640" spans="3:10" ht="14.45" customHeight="1" x14ac:dyDescent="0.2">
      <c r="C11640" s="194"/>
      <c r="D11640" s="191"/>
      <c r="E11640" s="78"/>
      <c r="F11640" s="228"/>
      <c r="G11640" s="78"/>
      <c r="H11640" s="232"/>
      <c r="I11640" s="78"/>
      <c r="J11640" s="232"/>
    </row>
    <row r="11641" spans="3:10" ht="14.45" customHeight="1" x14ac:dyDescent="0.2">
      <c r="C11641" s="194"/>
      <c r="D11641" s="191"/>
      <c r="E11641" s="78"/>
      <c r="F11641" s="228"/>
      <c r="G11641" s="78"/>
      <c r="H11641" s="232"/>
      <c r="I11641" s="78"/>
      <c r="J11641" s="232"/>
    </row>
    <row r="11642" spans="3:10" ht="14.45" customHeight="1" x14ac:dyDescent="0.2">
      <c r="C11642" s="194"/>
      <c r="D11642" s="191"/>
      <c r="E11642" s="79"/>
      <c r="F11642" s="228"/>
      <c r="G11642" s="79"/>
      <c r="H11642" s="232"/>
      <c r="I11642" s="79"/>
      <c r="J11642" s="232"/>
    </row>
    <row r="11643" spans="3:10" ht="14.45" customHeight="1" x14ac:dyDescent="0.2">
      <c r="C11643" s="194"/>
      <c r="D11643" s="191"/>
      <c r="E11643" s="78"/>
      <c r="F11643" s="228"/>
      <c r="G11643" s="78"/>
      <c r="H11643" s="232"/>
      <c r="I11643" s="78"/>
      <c r="J11643" s="232"/>
    </row>
    <row r="11644" spans="3:10" ht="14.45" customHeight="1" x14ac:dyDescent="0.2">
      <c r="C11644" s="194"/>
      <c r="D11644" s="191"/>
      <c r="E11644" s="78"/>
      <c r="F11644" s="228"/>
      <c r="G11644" s="78"/>
      <c r="H11644" s="232"/>
      <c r="I11644" s="78"/>
      <c r="J11644" s="232"/>
    </row>
    <row r="11645" spans="3:10" ht="14.45" customHeight="1" x14ac:dyDescent="0.2">
      <c r="C11645" s="194"/>
      <c r="D11645" s="191"/>
      <c r="E11645" s="78"/>
      <c r="F11645" s="228"/>
      <c r="G11645" s="78"/>
      <c r="H11645" s="232"/>
      <c r="I11645" s="78"/>
      <c r="J11645" s="232"/>
    </row>
    <row r="11646" spans="3:10" ht="14.45" customHeight="1" x14ac:dyDescent="0.2">
      <c r="C11646" s="194"/>
      <c r="D11646" s="191"/>
      <c r="E11646" s="78"/>
      <c r="F11646" s="228"/>
      <c r="G11646" s="78"/>
      <c r="H11646" s="232"/>
      <c r="I11646" s="78"/>
      <c r="J11646" s="232"/>
    </row>
    <row r="11647" spans="3:10" ht="14.45" customHeight="1" x14ac:dyDescent="0.2">
      <c r="C11647" s="194"/>
      <c r="D11647" s="191"/>
      <c r="E11647" s="78"/>
      <c r="F11647" s="228"/>
      <c r="G11647" s="78"/>
      <c r="H11647" s="232"/>
      <c r="I11647" s="78"/>
      <c r="J11647" s="232"/>
    </row>
    <row r="11648" spans="3:10" ht="14.45" customHeight="1" x14ac:dyDescent="0.2">
      <c r="C11648" s="194"/>
      <c r="D11648" s="191"/>
      <c r="E11648" s="78"/>
      <c r="F11648" s="228"/>
      <c r="G11648" s="78"/>
      <c r="H11648" s="232"/>
      <c r="I11648" s="78"/>
      <c r="J11648" s="232"/>
    </row>
    <row r="11649" spans="3:10" ht="14.45" customHeight="1" x14ac:dyDescent="0.2">
      <c r="C11649" s="194"/>
      <c r="D11649" s="191"/>
      <c r="E11649" s="78"/>
      <c r="F11649" s="228"/>
      <c r="G11649" s="78"/>
      <c r="H11649" s="232"/>
      <c r="I11649" s="78"/>
      <c r="J11649" s="232"/>
    </row>
    <row r="11650" spans="3:10" ht="14.45" customHeight="1" x14ac:dyDescent="0.2">
      <c r="C11650" s="194"/>
      <c r="D11650" s="191"/>
      <c r="E11650" s="78"/>
      <c r="F11650" s="228"/>
      <c r="G11650" s="78"/>
      <c r="H11650" s="232"/>
      <c r="I11650" s="78"/>
      <c r="J11650" s="232"/>
    </row>
    <row r="11651" spans="3:10" ht="14.45" customHeight="1" x14ac:dyDescent="0.2">
      <c r="C11651" s="194"/>
      <c r="D11651" s="191"/>
      <c r="E11651" s="78"/>
      <c r="F11651" s="228"/>
      <c r="G11651" s="78"/>
      <c r="H11651" s="232"/>
      <c r="I11651" s="78"/>
      <c r="J11651" s="232"/>
    </row>
    <row r="11652" spans="3:10" ht="14.45" customHeight="1" x14ac:dyDescent="0.2">
      <c r="C11652" s="194"/>
      <c r="D11652" s="191"/>
      <c r="E11652" s="78"/>
      <c r="F11652" s="228"/>
      <c r="G11652" s="78"/>
      <c r="H11652" s="232"/>
      <c r="I11652" s="78"/>
      <c r="J11652" s="232"/>
    </row>
    <row r="11653" spans="3:10" ht="14.45" customHeight="1" x14ac:dyDescent="0.2">
      <c r="C11653" s="194"/>
      <c r="D11653" s="191"/>
      <c r="E11653" s="78"/>
      <c r="F11653" s="228"/>
      <c r="G11653" s="78"/>
      <c r="H11653" s="232"/>
      <c r="I11653" s="78"/>
      <c r="J11653" s="232"/>
    </row>
    <row r="11654" spans="3:10" ht="14.45" customHeight="1" x14ac:dyDescent="0.2">
      <c r="C11654" s="194"/>
      <c r="D11654" s="191"/>
      <c r="E11654" s="78"/>
      <c r="F11654" s="228"/>
      <c r="G11654" s="78"/>
      <c r="H11654" s="232"/>
      <c r="I11654" s="78"/>
      <c r="J11654" s="232"/>
    </row>
    <row r="11655" spans="3:10" ht="14.45" customHeight="1" x14ac:dyDescent="0.2">
      <c r="C11655" s="194"/>
      <c r="D11655" s="191"/>
      <c r="E11655" s="78"/>
      <c r="F11655" s="228"/>
      <c r="G11655" s="78"/>
      <c r="H11655" s="232"/>
      <c r="I11655" s="78"/>
      <c r="J11655" s="232"/>
    </row>
    <row r="11656" spans="3:10" ht="14.45" customHeight="1" x14ac:dyDescent="0.2">
      <c r="C11656" s="194"/>
      <c r="D11656" s="191"/>
      <c r="E11656" s="78"/>
      <c r="F11656" s="228"/>
      <c r="G11656" s="78"/>
      <c r="H11656" s="232"/>
      <c r="I11656" s="78"/>
      <c r="J11656" s="232"/>
    </row>
    <row r="11657" spans="3:10" ht="14.45" customHeight="1" x14ac:dyDescent="0.2">
      <c r="C11657" s="194"/>
      <c r="D11657" s="191"/>
      <c r="E11657" s="78"/>
      <c r="F11657" s="228"/>
      <c r="G11657" s="78"/>
      <c r="H11657" s="232"/>
      <c r="I11657" s="78"/>
      <c r="J11657" s="232"/>
    </row>
    <row r="11658" spans="3:10" ht="14.45" customHeight="1" x14ac:dyDescent="0.2">
      <c r="C11658" s="194"/>
      <c r="D11658" s="191"/>
      <c r="E11658" s="78"/>
      <c r="F11658" s="228"/>
      <c r="G11658" s="78"/>
      <c r="H11658" s="232"/>
      <c r="I11658" s="78"/>
      <c r="J11658" s="232"/>
    </row>
    <row r="11659" spans="3:10" ht="14.45" customHeight="1" x14ac:dyDescent="0.2">
      <c r="C11659" s="194"/>
      <c r="D11659" s="191"/>
      <c r="E11659" s="78"/>
      <c r="F11659" s="228"/>
      <c r="G11659" s="78"/>
      <c r="H11659" s="232"/>
      <c r="I11659" s="78"/>
      <c r="J11659" s="232"/>
    </row>
    <row r="11660" spans="3:10" ht="14.45" customHeight="1" x14ac:dyDescent="0.2">
      <c r="C11660" s="194"/>
      <c r="D11660" s="191"/>
      <c r="E11660" s="78"/>
      <c r="F11660" s="228"/>
      <c r="G11660" s="78"/>
      <c r="H11660" s="232"/>
      <c r="I11660" s="78"/>
      <c r="J11660" s="232"/>
    </row>
    <row r="11661" spans="3:10" ht="14.45" customHeight="1" x14ac:dyDescent="0.2">
      <c r="C11661" s="194"/>
      <c r="D11661" s="191"/>
      <c r="E11661" s="93"/>
      <c r="F11661" s="228"/>
      <c r="G11661" s="93"/>
      <c r="H11661" s="232"/>
      <c r="I11661" s="93"/>
      <c r="J11661" s="232"/>
    </row>
    <row r="11662" spans="3:10" ht="14.45" customHeight="1" x14ac:dyDescent="0.2">
      <c r="C11662" s="201"/>
      <c r="D11662" s="201"/>
      <c r="E11662" s="88"/>
      <c r="F11662" s="201"/>
      <c r="G11662" s="88"/>
      <c r="H11662" s="233"/>
      <c r="I11662" s="88"/>
      <c r="J11662" s="233"/>
    </row>
    <row r="11663" spans="3:10" ht="14.45" customHeight="1" x14ac:dyDescent="0.2">
      <c r="C11663" s="190" t="s">
        <v>1319</v>
      </c>
      <c r="D11663" s="202" t="s">
        <v>1320</v>
      </c>
      <c r="E11663" s="78"/>
      <c r="F11663" s="193" t="s">
        <v>1571</v>
      </c>
      <c r="G11663" s="78"/>
      <c r="H11663" s="208"/>
      <c r="I11663" s="78"/>
      <c r="J11663" s="208"/>
    </row>
    <row r="11664" spans="3:10" ht="14.45" customHeight="1" x14ac:dyDescent="0.2">
      <c r="C11664" s="194"/>
      <c r="D11664" s="191"/>
      <c r="E11664" s="78"/>
      <c r="F11664" s="228"/>
      <c r="G11664" s="78"/>
      <c r="H11664" s="232"/>
      <c r="I11664" s="78"/>
      <c r="J11664" s="232"/>
    </row>
    <row r="11665" spans="3:10" ht="14.45" customHeight="1" x14ac:dyDescent="0.2">
      <c r="C11665" s="194"/>
      <c r="D11665" s="191"/>
      <c r="E11665" s="78"/>
      <c r="F11665" s="228"/>
      <c r="G11665" s="78"/>
      <c r="H11665" s="232"/>
      <c r="I11665" s="78"/>
      <c r="J11665" s="232"/>
    </row>
    <row r="11666" spans="3:10" ht="14.45" customHeight="1" x14ac:dyDescent="0.2">
      <c r="C11666" s="194"/>
      <c r="D11666" s="191"/>
      <c r="E11666" s="78"/>
      <c r="F11666" s="228"/>
      <c r="G11666" s="78"/>
      <c r="H11666" s="232"/>
      <c r="I11666" s="78"/>
      <c r="J11666" s="232"/>
    </row>
    <row r="11667" spans="3:10" ht="14.45" customHeight="1" x14ac:dyDescent="0.2">
      <c r="C11667" s="194"/>
      <c r="D11667" s="191"/>
      <c r="E11667" s="78"/>
      <c r="F11667" s="228"/>
      <c r="G11667" s="78"/>
      <c r="H11667" s="232"/>
      <c r="I11667" s="78"/>
      <c r="J11667" s="232"/>
    </row>
    <row r="11668" spans="3:10" ht="14.45" customHeight="1" x14ac:dyDescent="0.2">
      <c r="C11668" s="194"/>
      <c r="D11668" s="191"/>
      <c r="E11668" s="78"/>
      <c r="F11668" s="228"/>
      <c r="G11668" s="78"/>
      <c r="H11668" s="232"/>
      <c r="I11668" s="78"/>
      <c r="J11668" s="232"/>
    </row>
    <row r="11669" spans="3:10" ht="14.45" customHeight="1" x14ac:dyDescent="0.2">
      <c r="C11669" s="194"/>
      <c r="D11669" s="191"/>
      <c r="E11669" s="78"/>
      <c r="F11669" s="228"/>
      <c r="G11669" s="78"/>
      <c r="H11669" s="232"/>
      <c r="I11669" s="78"/>
      <c r="J11669" s="232"/>
    </row>
    <row r="11670" spans="3:10" ht="14.45" customHeight="1" x14ac:dyDescent="0.2">
      <c r="C11670" s="194"/>
      <c r="D11670" s="191"/>
      <c r="E11670" s="78"/>
      <c r="F11670" s="228"/>
      <c r="G11670" s="78"/>
      <c r="H11670" s="232"/>
      <c r="I11670" s="78"/>
      <c r="J11670" s="232"/>
    </row>
    <row r="11671" spans="3:10" ht="14.45" customHeight="1" x14ac:dyDescent="0.2">
      <c r="C11671" s="194"/>
      <c r="D11671" s="191"/>
      <c r="E11671" s="78"/>
      <c r="F11671" s="228"/>
      <c r="G11671" s="78"/>
      <c r="H11671" s="232"/>
      <c r="I11671" s="78"/>
      <c r="J11671" s="232"/>
    </row>
    <row r="11672" spans="3:10" ht="14.45" customHeight="1" x14ac:dyDescent="0.2">
      <c r="C11672" s="194"/>
      <c r="D11672" s="191"/>
      <c r="E11672" s="78"/>
      <c r="F11672" s="228"/>
      <c r="G11672" s="78"/>
      <c r="H11672" s="232"/>
      <c r="I11672" s="78"/>
      <c r="J11672" s="232"/>
    </row>
    <row r="11673" spans="3:10" ht="14.45" customHeight="1" x14ac:dyDescent="0.2">
      <c r="C11673" s="194"/>
      <c r="D11673" s="191"/>
      <c r="E11673" s="78"/>
      <c r="F11673" s="228"/>
      <c r="G11673" s="78"/>
      <c r="H11673" s="232"/>
      <c r="I11673" s="78"/>
      <c r="J11673" s="232"/>
    </row>
    <row r="11674" spans="3:10" ht="14.45" customHeight="1" x14ac:dyDescent="0.2">
      <c r="C11674" s="194"/>
      <c r="D11674" s="191"/>
      <c r="E11674" s="78"/>
      <c r="F11674" s="228"/>
      <c r="G11674" s="78"/>
      <c r="H11674" s="232"/>
      <c r="I11674" s="78"/>
      <c r="J11674" s="232"/>
    </row>
    <row r="11675" spans="3:10" ht="14.45" customHeight="1" x14ac:dyDescent="0.2">
      <c r="C11675" s="194"/>
      <c r="D11675" s="191"/>
      <c r="E11675" s="78"/>
      <c r="F11675" s="228"/>
      <c r="G11675" s="78"/>
      <c r="H11675" s="232"/>
      <c r="I11675" s="78"/>
      <c r="J11675" s="232"/>
    </row>
    <row r="11676" spans="3:10" ht="14.45" customHeight="1" x14ac:dyDescent="0.2">
      <c r="C11676" s="194"/>
      <c r="D11676" s="191"/>
      <c r="E11676" s="78"/>
      <c r="F11676" s="228"/>
      <c r="G11676" s="78"/>
      <c r="H11676" s="232"/>
      <c r="I11676" s="78"/>
      <c r="J11676" s="232"/>
    </row>
    <row r="11677" spans="3:10" ht="14.45" customHeight="1" x14ac:dyDescent="0.2">
      <c r="C11677" s="194"/>
      <c r="D11677" s="191"/>
      <c r="E11677" s="78"/>
      <c r="F11677" s="228"/>
      <c r="G11677" s="78"/>
      <c r="H11677" s="232"/>
      <c r="I11677" s="78"/>
      <c r="J11677" s="232"/>
    </row>
    <row r="11678" spans="3:10" ht="14.45" customHeight="1" x14ac:dyDescent="0.2">
      <c r="C11678" s="194"/>
      <c r="D11678" s="191"/>
      <c r="E11678" s="78"/>
      <c r="F11678" s="228"/>
      <c r="G11678" s="78"/>
      <c r="H11678" s="232"/>
      <c r="I11678" s="78"/>
      <c r="J11678" s="232"/>
    </row>
    <row r="11679" spans="3:10" ht="14.45" customHeight="1" x14ac:dyDescent="0.2">
      <c r="C11679" s="194"/>
      <c r="D11679" s="191"/>
      <c r="E11679" s="78"/>
      <c r="F11679" s="228"/>
      <c r="G11679" s="78"/>
      <c r="H11679" s="232"/>
      <c r="I11679" s="78"/>
      <c r="J11679" s="232"/>
    </row>
    <row r="11680" spans="3:10" ht="14.45" customHeight="1" x14ac:dyDescent="0.2">
      <c r="C11680" s="194"/>
      <c r="D11680" s="191"/>
      <c r="E11680" s="78"/>
      <c r="F11680" s="228"/>
      <c r="G11680" s="78"/>
      <c r="H11680" s="232"/>
      <c r="I11680" s="78"/>
      <c r="J11680" s="232"/>
    </row>
    <row r="11681" spans="3:10" ht="14.45" customHeight="1" x14ac:dyDescent="0.2">
      <c r="C11681" s="194"/>
      <c r="D11681" s="191"/>
      <c r="E11681" s="78"/>
      <c r="F11681" s="228"/>
      <c r="G11681" s="78"/>
      <c r="H11681" s="232"/>
      <c r="I11681" s="78"/>
      <c r="J11681" s="232"/>
    </row>
    <row r="11682" spans="3:10" ht="14.45" customHeight="1" x14ac:dyDescent="0.2">
      <c r="C11682" s="194"/>
      <c r="D11682" s="191"/>
      <c r="E11682" s="78"/>
      <c r="F11682" s="228"/>
      <c r="G11682" s="78"/>
      <c r="H11682" s="232"/>
      <c r="I11682" s="78"/>
      <c r="J11682" s="232"/>
    </row>
    <row r="11683" spans="3:10" ht="14.45" customHeight="1" x14ac:dyDescent="0.2">
      <c r="C11683" s="194"/>
      <c r="D11683" s="191"/>
      <c r="E11683" s="78"/>
      <c r="F11683" s="228"/>
      <c r="G11683" s="78"/>
      <c r="H11683" s="232"/>
      <c r="I11683" s="78"/>
      <c r="J11683" s="232"/>
    </row>
    <row r="11684" spans="3:10" ht="14.45" customHeight="1" x14ac:dyDescent="0.2">
      <c r="C11684" s="194"/>
      <c r="D11684" s="191"/>
      <c r="E11684" s="78"/>
      <c r="F11684" s="228"/>
      <c r="G11684" s="78"/>
      <c r="H11684" s="232"/>
      <c r="I11684" s="78"/>
      <c r="J11684" s="232"/>
    </row>
    <row r="11685" spans="3:10" ht="14.45" customHeight="1" x14ac:dyDescent="0.2">
      <c r="C11685" s="194"/>
      <c r="D11685" s="191"/>
      <c r="E11685" s="78"/>
      <c r="F11685" s="228"/>
      <c r="G11685" s="78"/>
      <c r="H11685" s="232"/>
      <c r="I11685" s="78"/>
      <c r="J11685" s="232"/>
    </row>
    <row r="11686" spans="3:10" ht="14.45" customHeight="1" x14ac:dyDescent="0.2">
      <c r="C11686" s="194"/>
      <c r="D11686" s="191"/>
      <c r="E11686" s="78"/>
      <c r="F11686" s="228"/>
      <c r="G11686" s="78"/>
      <c r="H11686" s="232"/>
      <c r="I11686" s="78"/>
      <c r="J11686" s="232"/>
    </row>
    <row r="11687" spans="3:10" ht="14.45" customHeight="1" x14ac:dyDescent="0.2">
      <c r="C11687" s="194"/>
      <c r="D11687" s="191"/>
      <c r="E11687" s="78"/>
      <c r="F11687" s="228"/>
      <c r="G11687" s="78"/>
      <c r="H11687" s="232"/>
      <c r="I11687" s="78"/>
      <c r="J11687" s="232"/>
    </row>
    <row r="11688" spans="3:10" ht="14.45" customHeight="1" x14ac:dyDescent="0.2">
      <c r="C11688" s="194"/>
      <c r="D11688" s="191"/>
      <c r="E11688" s="78"/>
      <c r="F11688" s="228"/>
      <c r="G11688" s="78"/>
      <c r="H11688" s="232"/>
      <c r="I11688" s="78"/>
      <c r="J11688" s="232"/>
    </row>
    <row r="11689" spans="3:10" ht="14.45" customHeight="1" x14ac:dyDescent="0.2">
      <c r="C11689" s="194"/>
      <c r="D11689" s="191"/>
      <c r="E11689" s="78"/>
      <c r="F11689" s="228"/>
      <c r="G11689" s="78"/>
      <c r="H11689" s="232"/>
      <c r="I11689" s="78"/>
      <c r="J11689" s="232"/>
    </row>
    <row r="11690" spans="3:10" ht="14.45" customHeight="1" x14ac:dyDescent="0.2">
      <c r="C11690" s="194"/>
      <c r="D11690" s="191"/>
      <c r="E11690" s="78"/>
      <c r="F11690" s="228"/>
      <c r="G11690" s="78"/>
      <c r="H11690" s="232"/>
      <c r="I11690" s="78"/>
      <c r="J11690" s="232"/>
    </row>
    <row r="11691" spans="3:10" ht="14.45" customHeight="1" x14ac:dyDescent="0.2">
      <c r="C11691" s="194"/>
      <c r="D11691" s="191"/>
      <c r="E11691" s="78"/>
      <c r="F11691" s="228"/>
      <c r="G11691" s="78"/>
      <c r="H11691" s="232"/>
      <c r="I11691" s="78"/>
      <c r="J11691" s="232"/>
    </row>
    <row r="11692" spans="3:10" ht="14.45" customHeight="1" x14ac:dyDescent="0.2">
      <c r="C11692" s="194"/>
      <c r="D11692" s="191"/>
      <c r="E11692" s="78"/>
      <c r="F11692" s="228"/>
      <c r="G11692" s="78"/>
      <c r="H11692" s="232"/>
      <c r="I11692" s="78"/>
      <c r="J11692" s="232"/>
    </row>
    <row r="11693" spans="3:10" ht="14.45" customHeight="1" x14ac:dyDescent="0.2">
      <c r="C11693" s="194"/>
      <c r="D11693" s="191"/>
      <c r="E11693" s="78"/>
      <c r="F11693" s="228"/>
      <c r="G11693" s="78"/>
      <c r="H11693" s="232"/>
      <c r="I11693" s="78"/>
      <c r="J11693" s="232"/>
    </row>
    <row r="11694" spans="3:10" ht="14.45" customHeight="1" x14ac:dyDescent="0.2">
      <c r="C11694" s="194"/>
      <c r="D11694" s="191"/>
      <c r="E11694" s="78"/>
      <c r="F11694" s="228"/>
      <c r="G11694" s="78"/>
      <c r="H11694" s="232"/>
      <c r="I11694" s="78"/>
      <c r="J11694" s="232"/>
    </row>
    <row r="11695" spans="3:10" ht="14.45" customHeight="1" x14ac:dyDescent="0.2">
      <c r="C11695" s="194"/>
      <c r="D11695" s="191"/>
      <c r="E11695" s="78"/>
      <c r="F11695" s="228"/>
      <c r="G11695" s="78"/>
      <c r="H11695" s="232"/>
      <c r="I11695" s="78"/>
      <c r="J11695" s="232"/>
    </row>
    <row r="11696" spans="3:10" ht="14.45" customHeight="1" x14ac:dyDescent="0.2">
      <c r="C11696" s="194"/>
      <c r="D11696" s="191"/>
      <c r="E11696" s="78"/>
      <c r="F11696" s="228"/>
      <c r="G11696" s="78"/>
      <c r="H11696" s="232"/>
      <c r="I11696" s="78"/>
      <c r="J11696" s="232"/>
    </row>
    <row r="11697" spans="3:10" ht="14.45" customHeight="1" x14ac:dyDescent="0.2">
      <c r="C11697" s="194"/>
      <c r="D11697" s="191"/>
      <c r="E11697" s="78"/>
      <c r="F11697" s="228"/>
      <c r="G11697" s="78"/>
      <c r="H11697" s="232"/>
      <c r="I11697" s="78"/>
      <c r="J11697" s="232"/>
    </row>
    <row r="11698" spans="3:10" ht="14.45" customHeight="1" x14ac:dyDescent="0.2">
      <c r="C11698" s="194"/>
      <c r="D11698" s="191"/>
      <c r="E11698" s="78"/>
      <c r="F11698" s="228"/>
      <c r="G11698" s="78"/>
      <c r="H11698" s="232"/>
      <c r="I11698" s="78"/>
      <c r="J11698" s="232"/>
    </row>
    <row r="11699" spans="3:10" ht="14.45" customHeight="1" x14ac:dyDescent="0.2">
      <c r="C11699" s="194"/>
      <c r="D11699" s="191"/>
      <c r="E11699" s="78"/>
      <c r="F11699" s="228"/>
      <c r="G11699" s="78"/>
      <c r="H11699" s="232"/>
      <c r="I11699" s="78"/>
      <c r="J11699" s="232"/>
    </row>
    <row r="11700" spans="3:10" ht="14.45" customHeight="1" x14ac:dyDescent="0.2">
      <c r="C11700" s="194"/>
      <c r="D11700" s="191"/>
      <c r="E11700" s="78"/>
      <c r="F11700" s="228"/>
      <c r="G11700" s="78"/>
      <c r="H11700" s="232"/>
      <c r="I11700" s="78"/>
      <c r="J11700" s="232"/>
    </row>
    <row r="11701" spans="3:10" ht="14.45" customHeight="1" x14ac:dyDescent="0.2">
      <c r="C11701" s="194"/>
      <c r="D11701" s="191"/>
      <c r="E11701" s="78"/>
      <c r="F11701" s="228"/>
      <c r="G11701" s="78"/>
      <c r="H11701" s="232"/>
      <c r="I11701" s="78"/>
      <c r="J11701" s="232"/>
    </row>
    <row r="11702" spans="3:10" ht="14.45" customHeight="1" x14ac:dyDescent="0.2">
      <c r="C11702" s="194"/>
      <c r="D11702" s="191"/>
      <c r="E11702" s="78"/>
      <c r="F11702" s="228"/>
      <c r="G11702" s="78"/>
      <c r="H11702" s="232"/>
      <c r="I11702" s="78"/>
      <c r="J11702" s="232"/>
    </row>
    <row r="11703" spans="3:10" ht="14.45" customHeight="1" x14ac:dyDescent="0.2">
      <c r="C11703" s="194"/>
      <c r="D11703" s="191"/>
      <c r="E11703" s="78"/>
      <c r="F11703" s="228"/>
      <c r="G11703" s="78"/>
      <c r="H11703" s="232"/>
      <c r="I11703" s="78"/>
      <c r="J11703" s="232"/>
    </row>
    <row r="11704" spans="3:10" ht="14.45" customHeight="1" x14ac:dyDescent="0.2">
      <c r="C11704" s="194"/>
      <c r="D11704" s="191"/>
      <c r="E11704" s="78"/>
      <c r="F11704" s="228"/>
      <c r="G11704" s="78"/>
      <c r="H11704" s="232"/>
      <c r="I11704" s="78"/>
      <c r="J11704" s="232"/>
    </row>
    <row r="11705" spans="3:10" ht="14.45" customHeight="1" x14ac:dyDescent="0.2">
      <c r="C11705" s="194"/>
      <c r="D11705" s="191"/>
      <c r="E11705" s="78"/>
      <c r="F11705" s="228"/>
      <c r="G11705" s="78"/>
      <c r="H11705" s="232"/>
      <c r="I11705" s="78"/>
      <c r="J11705" s="232"/>
    </row>
    <row r="11706" spans="3:10" ht="14.45" customHeight="1" x14ac:dyDescent="0.2">
      <c r="C11706" s="194"/>
      <c r="D11706" s="191"/>
      <c r="E11706" s="78"/>
      <c r="F11706" s="228"/>
      <c r="G11706" s="78"/>
      <c r="H11706" s="232"/>
      <c r="I11706" s="78"/>
      <c r="J11706" s="232"/>
    </row>
    <row r="11707" spans="3:10" ht="14.45" customHeight="1" x14ac:dyDescent="0.2">
      <c r="C11707" s="194"/>
      <c r="D11707" s="191"/>
      <c r="E11707" s="78"/>
      <c r="F11707" s="228"/>
      <c r="G11707" s="78"/>
      <c r="H11707" s="232"/>
      <c r="I11707" s="78"/>
      <c r="J11707" s="232"/>
    </row>
    <row r="11708" spans="3:10" ht="14.45" customHeight="1" x14ac:dyDescent="0.2">
      <c r="C11708" s="194"/>
      <c r="D11708" s="191"/>
      <c r="E11708" s="78"/>
      <c r="F11708" s="228"/>
      <c r="G11708" s="78"/>
      <c r="H11708" s="232"/>
      <c r="I11708" s="78"/>
      <c r="J11708" s="232"/>
    </row>
    <row r="11709" spans="3:10" ht="14.45" customHeight="1" x14ac:dyDescent="0.2">
      <c r="C11709" s="194"/>
      <c r="D11709" s="191"/>
      <c r="E11709" s="78"/>
      <c r="F11709" s="228"/>
      <c r="G11709" s="78"/>
      <c r="H11709" s="232"/>
      <c r="I11709" s="78"/>
      <c r="J11709" s="232"/>
    </row>
    <row r="11710" spans="3:10" ht="14.45" customHeight="1" x14ac:dyDescent="0.2">
      <c r="C11710" s="194"/>
      <c r="D11710" s="191"/>
      <c r="E11710" s="78"/>
      <c r="F11710" s="228"/>
      <c r="G11710" s="78"/>
      <c r="H11710" s="232"/>
      <c r="I11710" s="78"/>
      <c r="J11710" s="232"/>
    </row>
    <row r="11711" spans="3:10" ht="14.45" customHeight="1" x14ac:dyDescent="0.2">
      <c r="C11711" s="194"/>
      <c r="D11711" s="191"/>
      <c r="E11711" s="79"/>
      <c r="F11711" s="228"/>
      <c r="G11711" s="79"/>
      <c r="H11711" s="232"/>
      <c r="I11711" s="79"/>
      <c r="J11711" s="232"/>
    </row>
    <row r="11712" spans="3:10" ht="14.45" customHeight="1" x14ac:dyDescent="0.2">
      <c r="C11712" s="194"/>
      <c r="D11712" s="191"/>
      <c r="E11712" s="78"/>
      <c r="F11712" s="228"/>
      <c r="G11712" s="78"/>
      <c r="H11712" s="232"/>
      <c r="I11712" s="78"/>
      <c r="J11712" s="232"/>
    </row>
    <row r="11713" spans="3:10" ht="14.45" customHeight="1" x14ac:dyDescent="0.2">
      <c r="C11713" s="194"/>
      <c r="D11713" s="191"/>
      <c r="E11713" s="78"/>
      <c r="F11713" s="228"/>
      <c r="G11713" s="78"/>
      <c r="H11713" s="232"/>
      <c r="I11713" s="78"/>
      <c r="J11713" s="232"/>
    </row>
    <row r="11714" spans="3:10" ht="14.45" customHeight="1" x14ac:dyDescent="0.2">
      <c r="C11714" s="194"/>
      <c r="D11714" s="191"/>
      <c r="E11714" s="79"/>
      <c r="F11714" s="228"/>
      <c r="G11714" s="79"/>
      <c r="H11714" s="232"/>
      <c r="I11714" s="79"/>
      <c r="J11714" s="232"/>
    </row>
    <row r="11715" spans="3:10" ht="14.45" customHeight="1" x14ac:dyDescent="0.2">
      <c r="C11715" s="194"/>
      <c r="D11715" s="191"/>
      <c r="E11715" s="78"/>
      <c r="F11715" s="228"/>
      <c r="G11715" s="78"/>
      <c r="H11715" s="232"/>
      <c r="I11715" s="78"/>
      <c r="J11715" s="232"/>
    </row>
    <row r="11716" spans="3:10" ht="14.45" customHeight="1" x14ac:dyDescent="0.2">
      <c r="C11716" s="194"/>
      <c r="D11716" s="191"/>
      <c r="E11716" s="78"/>
      <c r="F11716" s="228"/>
      <c r="G11716" s="78"/>
      <c r="H11716" s="232"/>
      <c r="I11716" s="78"/>
      <c r="J11716" s="232"/>
    </row>
    <row r="11717" spans="3:10" ht="14.45" customHeight="1" x14ac:dyDescent="0.2">
      <c r="C11717" s="194"/>
      <c r="D11717" s="191"/>
      <c r="E11717" s="78"/>
      <c r="F11717" s="228"/>
      <c r="G11717" s="78"/>
      <c r="H11717" s="232"/>
      <c r="I11717" s="78"/>
      <c r="J11717" s="232"/>
    </row>
    <row r="11718" spans="3:10" ht="14.45" customHeight="1" x14ac:dyDescent="0.2">
      <c r="C11718" s="194"/>
      <c r="D11718" s="191"/>
      <c r="E11718" s="78"/>
      <c r="F11718" s="228"/>
      <c r="G11718" s="78"/>
      <c r="H11718" s="232"/>
      <c r="I11718" s="78"/>
      <c r="J11718" s="232"/>
    </row>
    <row r="11719" spans="3:10" ht="14.45" customHeight="1" x14ac:dyDescent="0.2">
      <c r="C11719" s="194"/>
      <c r="D11719" s="191"/>
      <c r="E11719" s="78"/>
      <c r="F11719" s="228"/>
      <c r="G11719" s="78"/>
      <c r="H11719" s="232"/>
      <c r="I11719" s="78"/>
      <c r="J11719" s="232"/>
    </row>
    <row r="11720" spans="3:10" ht="14.45" customHeight="1" x14ac:dyDescent="0.2">
      <c r="C11720" s="194"/>
      <c r="D11720" s="191"/>
      <c r="E11720" s="78"/>
      <c r="F11720" s="228"/>
      <c r="G11720" s="78"/>
      <c r="H11720" s="232"/>
      <c r="I11720" s="78"/>
      <c r="J11720" s="232"/>
    </row>
    <row r="11721" spans="3:10" ht="14.45" customHeight="1" x14ac:dyDescent="0.2">
      <c r="C11721" s="194"/>
      <c r="D11721" s="191"/>
      <c r="E11721" s="78"/>
      <c r="F11721" s="228"/>
      <c r="G11721" s="78"/>
      <c r="H11721" s="232"/>
      <c r="I11721" s="78"/>
      <c r="J11721" s="232"/>
    </row>
    <row r="11722" spans="3:10" ht="14.45" customHeight="1" x14ac:dyDescent="0.2">
      <c r="C11722" s="194"/>
      <c r="D11722" s="191"/>
      <c r="E11722" s="78"/>
      <c r="F11722" s="228"/>
      <c r="G11722" s="78"/>
      <c r="H11722" s="232"/>
      <c r="I11722" s="78"/>
      <c r="J11722" s="232"/>
    </row>
    <row r="11723" spans="3:10" ht="14.45" customHeight="1" x14ac:dyDescent="0.2">
      <c r="C11723" s="194"/>
      <c r="D11723" s="191"/>
      <c r="E11723" s="78"/>
      <c r="F11723" s="228"/>
      <c r="G11723" s="78"/>
      <c r="H11723" s="232"/>
      <c r="I11723" s="78"/>
      <c r="J11723" s="232"/>
    </row>
    <row r="11724" spans="3:10" ht="14.45" customHeight="1" x14ac:dyDescent="0.2">
      <c r="C11724" s="194"/>
      <c r="D11724" s="191"/>
      <c r="E11724" s="78"/>
      <c r="F11724" s="228"/>
      <c r="G11724" s="78"/>
      <c r="H11724" s="232"/>
      <c r="I11724" s="78"/>
      <c r="J11724" s="232"/>
    </row>
    <row r="11725" spans="3:10" ht="14.45" customHeight="1" x14ac:dyDescent="0.2">
      <c r="C11725" s="194"/>
      <c r="D11725" s="191"/>
      <c r="E11725" s="78"/>
      <c r="F11725" s="228"/>
      <c r="G11725" s="78"/>
      <c r="H11725" s="232"/>
      <c r="I11725" s="78"/>
      <c r="J11725" s="232"/>
    </row>
    <row r="11726" spans="3:10" ht="14.45" customHeight="1" x14ac:dyDescent="0.2">
      <c r="C11726" s="194"/>
      <c r="D11726" s="191"/>
      <c r="E11726" s="79"/>
      <c r="F11726" s="228"/>
      <c r="G11726" s="79"/>
      <c r="H11726" s="232"/>
      <c r="I11726" s="79"/>
      <c r="J11726" s="232"/>
    </row>
    <row r="11727" spans="3:10" ht="14.45" customHeight="1" x14ac:dyDescent="0.2">
      <c r="C11727" s="194"/>
      <c r="D11727" s="191"/>
      <c r="E11727" s="78"/>
      <c r="F11727" s="228"/>
      <c r="G11727" s="78"/>
      <c r="H11727" s="232"/>
      <c r="I11727" s="78"/>
      <c r="J11727" s="232"/>
    </row>
    <row r="11728" spans="3:10" ht="14.45" customHeight="1" x14ac:dyDescent="0.2">
      <c r="C11728" s="194"/>
      <c r="D11728" s="191"/>
      <c r="E11728" s="78"/>
      <c r="F11728" s="228"/>
      <c r="G11728" s="78"/>
      <c r="H11728" s="232"/>
      <c r="I11728" s="78"/>
      <c r="J11728" s="232"/>
    </row>
    <row r="11729" spans="3:10" ht="14.45" customHeight="1" x14ac:dyDescent="0.2">
      <c r="C11729" s="194"/>
      <c r="D11729" s="191"/>
      <c r="E11729" s="93"/>
      <c r="F11729" s="228"/>
      <c r="G11729" s="93"/>
      <c r="H11729" s="232"/>
      <c r="I11729" s="93"/>
      <c r="J11729" s="232"/>
    </row>
    <row r="11730" spans="3:10" ht="14.45" customHeight="1" x14ac:dyDescent="0.2">
      <c r="C11730" s="194"/>
      <c r="D11730" s="201"/>
      <c r="E11730" s="88"/>
      <c r="F11730" s="201"/>
      <c r="G11730" s="88"/>
      <c r="H11730" s="233"/>
      <c r="I11730" s="88"/>
      <c r="J11730" s="233"/>
    </row>
    <row r="11731" spans="3:10" ht="14.45" customHeight="1" x14ac:dyDescent="0.2">
      <c r="C11731" s="190" t="s">
        <v>1321</v>
      </c>
      <c r="D11731" s="202" t="s">
        <v>1322</v>
      </c>
      <c r="E11731" s="78"/>
      <c r="F11731" s="193" t="s">
        <v>1572</v>
      </c>
      <c r="G11731" s="78"/>
      <c r="H11731" s="208"/>
      <c r="I11731" s="78"/>
      <c r="J11731" s="208"/>
    </row>
    <row r="11732" spans="3:10" ht="14.45" customHeight="1" x14ac:dyDescent="0.2">
      <c r="C11732" s="191"/>
      <c r="D11732" s="191"/>
      <c r="E11732" s="83"/>
      <c r="F11732" s="228"/>
      <c r="G11732" s="83"/>
      <c r="H11732" s="232"/>
      <c r="I11732" s="83"/>
      <c r="J11732" s="232"/>
    </row>
    <row r="11733" spans="3:10" ht="14.45" customHeight="1" x14ac:dyDescent="0.2">
      <c r="C11733" s="191"/>
      <c r="D11733" s="191"/>
      <c r="E11733" s="83"/>
      <c r="F11733" s="228"/>
      <c r="G11733" s="83"/>
      <c r="H11733" s="232"/>
      <c r="I11733" s="83"/>
      <c r="J11733" s="232"/>
    </row>
    <row r="11734" spans="3:10" ht="14.45" customHeight="1" x14ac:dyDescent="0.2">
      <c r="C11734" s="191"/>
      <c r="D11734" s="191"/>
      <c r="E11734" s="83"/>
      <c r="F11734" s="228"/>
      <c r="G11734" s="83"/>
      <c r="H11734" s="232"/>
      <c r="I11734" s="83"/>
      <c r="J11734" s="232"/>
    </row>
    <row r="11735" spans="3:10" ht="14.45" customHeight="1" x14ac:dyDescent="0.2">
      <c r="C11735" s="191"/>
      <c r="D11735" s="191"/>
      <c r="E11735" s="83"/>
      <c r="F11735" s="228"/>
      <c r="G11735" s="83"/>
      <c r="H11735" s="232"/>
      <c r="I11735" s="83"/>
      <c r="J11735" s="232"/>
    </row>
    <row r="11736" spans="3:10" ht="14.45" customHeight="1" x14ac:dyDescent="0.2">
      <c r="C11736" s="191"/>
      <c r="D11736" s="191"/>
      <c r="E11736" s="83"/>
      <c r="F11736" s="228"/>
      <c r="G11736" s="83"/>
      <c r="H11736" s="232"/>
      <c r="I11736" s="83"/>
      <c r="J11736" s="232"/>
    </row>
    <row r="11737" spans="3:10" ht="14.45" customHeight="1" x14ac:dyDescent="0.2">
      <c r="C11737" s="191"/>
      <c r="D11737" s="191"/>
      <c r="E11737" s="83"/>
      <c r="F11737" s="228"/>
      <c r="G11737" s="83"/>
      <c r="H11737" s="232"/>
      <c r="I11737" s="83"/>
      <c r="J11737" s="232"/>
    </row>
    <row r="11738" spans="3:10" ht="14.45" customHeight="1" x14ac:dyDescent="0.2">
      <c r="C11738" s="191"/>
      <c r="D11738" s="191"/>
      <c r="E11738" s="83"/>
      <c r="F11738" s="228"/>
      <c r="G11738" s="83"/>
      <c r="H11738" s="232"/>
      <c r="I11738" s="83"/>
      <c r="J11738" s="232"/>
    </row>
    <row r="11739" spans="3:10" ht="14.45" customHeight="1" x14ac:dyDescent="0.2">
      <c r="C11739" s="191"/>
      <c r="D11739" s="191"/>
      <c r="E11739" s="83"/>
      <c r="F11739" s="228"/>
      <c r="G11739" s="83"/>
      <c r="H11739" s="232"/>
      <c r="I11739" s="83"/>
      <c r="J11739" s="232"/>
    </row>
    <row r="11740" spans="3:10" ht="14.45" customHeight="1" x14ac:dyDescent="0.2">
      <c r="C11740" s="191"/>
      <c r="D11740" s="191"/>
      <c r="E11740" s="83"/>
      <c r="F11740" s="228"/>
      <c r="G11740" s="83"/>
      <c r="H11740" s="232"/>
      <c r="I11740" s="83"/>
      <c r="J11740" s="232"/>
    </row>
    <row r="11741" spans="3:10" ht="14.45" customHeight="1" x14ac:dyDescent="0.2">
      <c r="C11741" s="191"/>
      <c r="D11741" s="191"/>
      <c r="E11741" s="83"/>
      <c r="F11741" s="228"/>
      <c r="G11741" s="83"/>
      <c r="H11741" s="232"/>
      <c r="I11741" s="83"/>
      <c r="J11741" s="232"/>
    </row>
    <row r="11742" spans="3:10" ht="14.45" customHeight="1" x14ac:dyDescent="0.2">
      <c r="C11742" s="191"/>
      <c r="D11742" s="191"/>
      <c r="E11742" s="83"/>
      <c r="F11742" s="228"/>
      <c r="G11742" s="83"/>
      <c r="H11742" s="232"/>
      <c r="I11742" s="83"/>
      <c r="J11742" s="232"/>
    </row>
    <row r="11743" spans="3:10" ht="14.45" customHeight="1" x14ac:dyDescent="0.2">
      <c r="C11743" s="191"/>
      <c r="D11743" s="191"/>
      <c r="E11743" s="83"/>
      <c r="F11743" s="228"/>
      <c r="G11743" s="83"/>
      <c r="H11743" s="232"/>
      <c r="I11743" s="83"/>
      <c r="J11743" s="232"/>
    </row>
    <row r="11744" spans="3:10" ht="14.45" customHeight="1" x14ac:dyDescent="0.2">
      <c r="C11744" s="191"/>
      <c r="D11744" s="191"/>
      <c r="E11744" s="83"/>
      <c r="F11744" s="228"/>
      <c r="G11744" s="83"/>
      <c r="H11744" s="232"/>
      <c r="I11744" s="83"/>
      <c r="J11744" s="232"/>
    </row>
    <row r="11745" spans="3:10" ht="14.45" customHeight="1" x14ac:dyDescent="0.2">
      <c r="C11745" s="191"/>
      <c r="D11745" s="191"/>
      <c r="E11745" s="83"/>
      <c r="F11745" s="228"/>
      <c r="G11745" s="83"/>
      <c r="H11745" s="232"/>
      <c r="I11745" s="83"/>
      <c r="J11745" s="232"/>
    </row>
    <row r="11746" spans="3:10" ht="14.45" customHeight="1" x14ac:dyDescent="0.2">
      <c r="C11746" s="191"/>
      <c r="D11746" s="191"/>
      <c r="E11746" s="83"/>
      <c r="F11746" s="228"/>
      <c r="G11746" s="83"/>
      <c r="H11746" s="232"/>
      <c r="I11746" s="83"/>
      <c r="J11746" s="232"/>
    </row>
    <row r="11747" spans="3:10" ht="14.45" customHeight="1" x14ac:dyDescent="0.2">
      <c r="C11747" s="191"/>
      <c r="D11747" s="191"/>
      <c r="E11747" s="83"/>
      <c r="F11747" s="228"/>
      <c r="G11747" s="83"/>
      <c r="H11747" s="232"/>
      <c r="I11747" s="83"/>
      <c r="J11747" s="232"/>
    </row>
    <row r="11748" spans="3:10" ht="14.45" customHeight="1" x14ac:dyDescent="0.2">
      <c r="C11748" s="191"/>
      <c r="D11748" s="191"/>
      <c r="E11748" s="83"/>
      <c r="F11748" s="228"/>
      <c r="G11748" s="83"/>
      <c r="H11748" s="232"/>
      <c r="I11748" s="83"/>
      <c r="J11748" s="232"/>
    </row>
    <row r="11749" spans="3:10" ht="14.45" customHeight="1" x14ac:dyDescent="0.2">
      <c r="C11749" s="191"/>
      <c r="D11749" s="191"/>
      <c r="E11749" s="83"/>
      <c r="F11749" s="228"/>
      <c r="G11749" s="83"/>
      <c r="H11749" s="232"/>
      <c r="I11749" s="83"/>
      <c r="J11749" s="232"/>
    </row>
    <row r="11750" spans="3:10" ht="14.45" customHeight="1" x14ac:dyDescent="0.2">
      <c r="C11750" s="191"/>
      <c r="D11750" s="191"/>
      <c r="E11750" s="83"/>
      <c r="F11750" s="228"/>
      <c r="G11750" s="83"/>
      <c r="H11750" s="232"/>
      <c r="I11750" s="83"/>
      <c r="J11750" s="232"/>
    </row>
    <row r="11751" spans="3:10" ht="14.45" customHeight="1" x14ac:dyDescent="0.2">
      <c r="C11751" s="191"/>
      <c r="D11751" s="191"/>
      <c r="E11751" s="83"/>
      <c r="F11751" s="228"/>
      <c r="G11751" s="83"/>
      <c r="H11751" s="232"/>
      <c r="I11751" s="83"/>
      <c r="J11751" s="232"/>
    </row>
    <row r="11752" spans="3:10" ht="14.45" customHeight="1" x14ac:dyDescent="0.2">
      <c r="C11752" s="191"/>
      <c r="D11752" s="191"/>
      <c r="E11752" s="83"/>
      <c r="F11752" s="228"/>
      <c r="G11752" s="83"/>
      <c r="H11752" s="232"/>
      <c r="I11752" s="83"/>
      <c r="J11752" s="232"/>
    </row>
    <row r="11753" spans="3:10" ht="14.45" customHeight="1" x14ac:dyDescent="0.2">
      <c r="C11753" s="191"/>
      <c r="D11753" s="191"/>
      <c r="E11753" s="83"/>
      <c r="F11753" s="228"/>
      <c r="G11753" s="83"/>
      <c r="H11753" s="232"/>
      <c r="I11753" s="83"/>
      <c r="J11753" s="232"/>
    </row>
    <row r="11754" spans="3:10" ht="14.45" customHeight="1" x14ac:dyDescent="0.2">
      <c r="C11754" s="191"/>
      <c r="D11754" s="191"/>
      <c r="E11754" s="83"/>
      <c r="F11754" s="228"/>
      <c r="G11754" s="83"/>
      <c r="H11754" s="232"/>
      <c r="I11754" s="83"/>
      <c r="J11754" s="232"/>
    </row>
    <row r="11755" spans="3:10" ht="14.45" customHeight="1" x14ac:dyDescent="0.2">
      <c r="C11755" s="191"/>
      <c r="D11755" s="191"/>
      <c r="E11755" s="83"/>
      <c r="F11755" s="228"/>
      <c r="G11755" s="83"/>
      <c r="H11755" s="232"/>
      <c r="I11755" s="83"/>
      <c r="J11755" s="232"/>
    </row>
    <row r="11756" spans="3:10" ht="14.45" customHeight="1" x14ac:dyDescent="0.2">
      <c r="C11756" s="191"/>
      <c r="D11756" s="191"/>
      <c r="E11756" s="83"/>
      <c r="F11756" s="228"/>
      <c r="G11756" s="83"/>
      <c r="H11756" s="232"/>
      <c r="I11756" s="83"/>
      <c r="J11756" s="232"/>
    </row>
    <row r="11757" spans="3:10" ht="14.45" customHeight="1" x14ac:dyDescent="0.2">
      <c r="C11757" s="191"/>
      <c r="D11757" s="191"/>
      <c r="E11757" s="83"/>
      <c r="F11757" s="228"/>
      <c r="G11757" s="83"/>
      <c r="H11757" s="232"/>
      <c r="I11757" s="83"/>
      <c r="J11757" s="232"/>
    </row>
    <row r="11758" spans="3:10" ht="14.45" customHeight="1" x14ac:dyDescent="0.2">
      <c r="C11758" s="191"/>
      <c r="D11758" s="191"/>
      <c r="E11758" s="83"/>
      <c r="F11758" s="228"/>
      <c r="G11758" s="83"/>
      <c r="H11758" s="232"/>
      <c r="I11758" s="83"/>
      <c r="J11758" s="232"/>
    </row>
    <row r="11759" spans="3:10" ht="14.45" customHeight="1" x14ac:dyDescent="0.2">
      <c r="C11759" s="191"/>
      <c r="D11759" s="191"/>
      <c r="E11759" s="83"/>
      <c r="F11759" s="228"/>
      <c r="G11759" s="83"/>
      <c r="H11759" s="232"/>
      <c r="I11759" s="83"/>
      <c r="J11759" s="232"/>
    </row>
    <row r="11760" spans="3:10" ht="14.45" customHeight="1" x14ac:dyDescent="0.2">
      <c r="C11760" s="191"/>
      <c r="D11760" s="191"/>
      <c r="E11760" s="83"/>
      <c r="F11760" s="228"/>
      <c r="G11760" s="83"/>
      <c r="H11760" s="232"/>
      <c r="I11760" s="83"/>
      <c r="J11760" s="232"/>
    </row>
    <row r="11761" spans="3:10" ht="14.45" customHeight="1" x14ac:dyDescent="0.2">
      <c r="C11761" s="191"/>
      <c r="D11761" s="191"/>
      <c r="E11761" s="83"/>
      <c r="F11761" s="228"/>
      <c r="G11761" s="83"/>
      <c r="H11761" s="232"/>
      <c r="I11761" s="83"/>
      <c r="J11761" s="232"/>
    </row>
    <row r="11762" spans="3:10" ht="14.45" customHeight="1" x14ac:dyDescent="0.2">
      <c r="C11762" s="191"/>
      <c r="D11762" s="191"/>
      <c r="E11762" s="83"/>
      <c r="F11762" s="228"/>
      <c r="G11762" s="83"/>
      <c r="H11762" s="232"/>
      <c r="I11762" s="83"/>
      <c r="J11762" s="232"/>
    </row>
    <row r="11763" spans="3:10" ht="14.45" customHeight="1" x14ac:dyDescent="0.2">
      <c r="C11763" s="191"/>
      <c r="D11763" s="191"/>
      <c r="E11763" s="83"/>
      <c r="F11763" s="228"/>
      <c r="G11763" s="83"/>
      <c r="H11763" s="232"/>
      <c r="I11763" s="83"/>
      <c r="J11763" s="232"/>
    </row>
    <row r="11764" spans="3:10" ht="14.45" customHeight="1" x14ac:dyDescent="0.2">
      <c r="C11764" s="191"/>
      <c r="D11764" s="191"/>
      <c r="E11764" s="83"/>
      <c r="F11764" s="228"/>
      <c r="G11764" s="83"/>
      <c r="H11764" s="232"/>
      <c r="I11764" s="83"/>
      <c r="J11764" s="232"/>
    </row>
    <row r="11765" spans="3:10" ht="14.45" customHeight="1" x14ac:dyDescent="0.2">
      <c r="C11765" s="191"/>
      <c r="D11765" s="191"/>
      <c r="E11765" s="83"/>
      <c r="F11765" s="228"/>
      <c r="G11765" s="83"/>
      <c r="H11765" s="232"/>
      <c r="I11765" s="83"/>
      <c r="J11765" s="232"/>
    </row>
    <row r="11766" spans="3:10" ht="14.45" customHeight="1" x14ac:dyDescent="0.2">
      <c r="C11766" s="191"/>
      <c r="D11766" s="191"/>
      <c r="E11766" s="83"/>
      <c r="F11766" s="228"/>
      <c r="G11766" s="83"/>
      <c r="H11766" s="232"/>
      <c r="I11766" s="83"/>
      <c r="J11766" s="232"/>
    </row>
    <row r="11767" spans="3:10" ht="14.45" customHeight="1" x14ac:dyDescent="0.2">
      <c r="C11767" s="191"/>
      <c r="D11767" s="191"/>
      <c r="E11767" s="83"/>
      <c r="F11767" s="228"/>
      <c r="G11767" s="83"/>
      <c r="H11767" s="232"/>
      <c r="I11767" s="83"/>
      <c r="J11767" s="232"/>
    </row>
    <row r="11768" spans="3:10" ht="14.45" customHeight="1" x14ac:dyDescent="0.2">
      <c r="C11768" s="191"/>
      <c r="D11768" s="191"/>
      <c r="E11768" s="83"/>
      <c r="F11768" s="228"/>
      <c r="G11768" s="83"/>
      <c r="H11768" s="232"/>
      <c r="I11768" s="83"/>
      <c r="J11768" s="232"/>
    </row>
    <row r="11769" spans="3:10" ht="14.45" customHeight="1" x14ac:dyDescent="0.2">
      <c r="C11769" s="191"/>
      <c r="D11769" s="191"/>
      <c r="E11769" s="83"/>
      <c r="F11769" s="228"/>
      <c r="G11769" s="83"/>
      <c r="H11769" s="232"/>
      <c r="I11769" s="83"/>
      <c r="J11769" s="232"/>
    </row>
    <row r="11770" spans="3:10" ht="14.45" customHeight="1" x14ac:dyDescent="0.2">
      <c r="C11770" s="191"/>
      <c r="D11770" s="191"/>
      <c r="E11770" s="83"/>
      <c r="F11770" s="228"/>
      <c r="G11770" s="83"/>
      <c r="H11770" s="232"/>
      <c r="I11770" s="83"/>
      <c r="J11770" s="232"/>
    </row>
    <row r="11771" spans="3:10" ht="14.45" customHeight="1" x14ac:dyDescent="0.2">
      <c r="C11771" s="191"/>
      <c r="D11771" s="191"/>
      <c r="E11771" s="83"/>
      <c r="F11771" s="228"/>
      <c r="G11771" s="83"/>
      <c r="H11771" s="232"/>
      <c r="I11771" s="83"/>
      <c r="J11771" s="232"/>
    </row>
    <row r="11772" spans="3:10" ht="14.45" customHeight="1" x14ac:dyDescent="0.2">
      <c r="C11772" s="191"/>
      <c r="D11772" s="191"/>
      <c r="E11772" s="83"/>
      <c r="F11772" s="228"/>
      <c r="G11772" s="83"/>
      <c r="H11772" s="232"/>
      <c r="I11772" s="83"/>
      <c r="J11772" s="232"/>
    </row>
    <row r="11773" spans="3:10" ht="14.45" customHeight="1" x14ac:dyDescent="0.2">
      <c r="C11773" s="191"/>
      <c r="D11773" s="191"/>
      <c r="E11773" s="83"/>
      <c r="F11773" s="228"/>
      <c r="G11773" s="83"/>
      <c r="H11773" s="232"/>
      <c r="I11773" s="83"/>
      <c r="J11773" s="232"/>
    </row>
    <row r="11774" spans="3:10" ht="14.45" customHeight="1" x14ac:dyDescent="0.2">
      <c r="C11774" s="191"/>
      <c r="D11774" s="191"/>
      <c r="E11774" s="83"/>
      <c r="F11774" s="228"/>
      <c r="G11774" s="83"/>
      <c r="H11774" s="232"/>
      <c r="I11774" s="83"/>
      <c r="J11774" s="232"/>
    </row>
    <row r="11775" spans="3:10" ht="14.45" customHeight="1" x14ac:dyDescent="0.2">
      <c r="C11775" s="191"/>
      <c r="D11775" s="191"/>
      <c r="E11775" s="83"/>
      <c r="F11775" s="228"/>
      <c r="G11775" s="83"/>
      <c r="H11775" s="232"/>
      <c r="I11775" s="83"/>
      <c r="J11775" s="232"/>
    </row>
    <row r="11776" spans="3:10" ht="14.45" customHeight="1" x14ac:dyDescent="0.2">
      <c r="C11776" s="191"/>
      <c r="D11776" s="191"/>
      <c r="E11776" s="83"/>
      <c r="F11776" s="228"/>
      <c r="G11776" s="83"/>
      <c r="H11776" s="232"/>
      <c r="I11776" s="83"/>
      <c r="J11776" s="232"/>
    </row>
    <row r="11777" spans="3:10" ht="14.45" customHeight="1" x14ac:dyDescent="0.2">
      <c r="C11777" s="191"/>
      <c r="D11777" s="191"/>
      <c r="E11777" s="83"/>
      <c r="F11777" s="228"/>
      <c r="G11777" s="83"/>
      <c r="H11777" s="232"/>
      <c r="I11777" s="83"/>
      <c r="J11777" s="232"/>
    </row>
    <row r="11778" spans="3:10" ht="14.45" customHeight="1" x14ac:dyDescent="0.2">
      <c r="C11778" s="191"/>
      <c r="D11778" s="191"/>
      <c r="E11778" s="83"/>
      <c r="F11778" s="228"/>
      <c r="G11778" s="83"/>
      <c r="H11778" s="232"/>
      <c r="I11778" s="83"/>
      <c r="J11778" s="232"/>
    </row>
    <row r="11779" spans="3:10" ht="14.45" customHeight="1" x14ac:dyDescent="0.2">
      <c r="C11779" s="191"/>
      <c r="D11779" s="191"/>
      <c r="E11779" s="83"/>
      <c r="F11779" s="228"/>
      <c r="G11779" s="83"/>
      <c r="H11779" s="232"/>
      <c r="I11779" s="83"/>
      <c r="J11779" s="232"/>
    </row>
    <row r="11780" spans="3:10" ht="14.45" customHeight="1" x14ac:dyDescent="0.2">
      <c r="C11780" s="191"/>
      <c r="D11780" s="191"/>
      <c r="E11780" s="83"/>
      <c r="F11780" s="228"/>
      <c r="G11780" s="83"/>
      <c r="H11780" s="232"/>
      <c r="I11780" s="83"/>
      <c r="J11780" s="232"/>
    </row>
    <row r="11781" spans="3:10" ht="14.45" customHeight="1" x14ac:dyDescent="0.2">
      <c r="C11781" s="191"/>
      <c r="D11781" s="191"/>
      <c r="E11781" s="84"/>
      <c r="F11781" s="228"/>
      <c r="G11781" s="84"/>
      <c r="H11781" s="232"/>
      <c r="I11781" s="84"/>
      <c r="J11781" s="232"/>
    </row>
    <row r="11782" spans="3:10" ht="14.45" customHeight="1" x14ac:dyDescent="0.2">
      <c r="C11782" s="191"/>
      <c r="D11782" s="191"/>
      <c r="E11782" s="83"/>
      <c r="F11782" s="228"/>
      <c r="G11782" s="83"/>
      <c r="H11782" s="232"/>
      <c r="I11782" s="83"/>
      <c r="J11782" s="232"/>
    </row>
    <row r="11783" spans="3:10" ht="14.45" customHeight="1" x14ac:dyDescent="0.2">
      <c r="C11783" s="191"/>
      <c r="D11783" s="191"/>
      <c r="E11783" s="83"/>
      <c r="F11783" s="228"/>
      <c r="G11783" s="83"/>
      <c r="H11783" s="232"/>
      <c r="I11783" s="83"/>
      <c r="J11783" s="232"/>
    </row>
    <row r="11784" spans="3:10" ht="14.45" customHeight="1" x14ac:dyDescent="0.2">
      <c r="C11784" s="191"/>
      <c r="D11784" s="191"/>
      <c r="E11784" s="83"/>
      <c r="F11784" s="228"/>
      <c r="G11784" s="83"/>
      <c r="H11784" s="232"/>
      <c r="I11784" s="83"/>
      <c r="J11784" s="232"/>
    </row>
    <row r="11785" spans="3:10" ht="14.45" customHeight="1" x14ac:dyDescent="0.2">
      <c r="C11785" s="191"/>
      <c r="D11785" s="191"/>
      <c r="E11785" s="83"/>
      <c r="F11785" s="228"/>
      <c r="G11785" s="83"/>
      <c r="H11785" s="232"/>
      <c r="I11785" s="83"/>
      <c r="J11785" s="232"/>
    </row>
    <row r="11786" spans="3:10" ht="14.45" customHeight="1" x14ac:dyDescent="0.2">
      <c r="C11786" s="191"/>
      <c r="D11786" s="191"/>
      <c r="E11786" s="83"/>
      <c r="F11786" s="228"/>
      <c r="G11786" s="83"/>
      <c r="H11786" s="232"/>
      <c r="I11786" s="83"/>
      <c r="J11786" s="232"/>
    </row>
    <row r="11787" spans="3:10" ht="14.45" customHeight="1" x14ac:dyDescent="0.2">
      <c r="C11787" s="191"/>
      <c r="D11787" s="191"/>
      <c r="E11787" s="83"/>
      <c r="F11787" s="228"/>
      <c r="G11787" s="83"/>
      <c r="H11787" s="232"/>
      <c r="I11787" s="83"/>
      <c r="J11787" s="232"/>
    </row>
    <row r="11788" spans="3:10" ht="14.45" customHeight="1" x14ac:dyDescent="0.2">
      <c r="C11788" s="191"/>
      <c r="D11788" s="191"/>
      <c r="E11788" s="83"/>
      <c r="F11788" s="228"/>
      <c r="G11788" s="83"/>
      <c r="H11788" s="232"/>
      <c r="I11788" s="83"/>
      <c r="J11788" s="232"/>
    </row>
    <row r="11789" spans="3:10" ht="14.45" customHeight="1" x14ac:dyDescent="0.2">
      <c r="C11789" s="191"/>
      <c r="D11789" s="191"/>
      <c r="E11789" s="83"/>
      <c r="F11789" s="228"/>
      <c r="G11789" s="83"/>
      <c r="H11789" s="232"/>
      <c r="I11789" s="83"/>
      <c r="J11789" s="232"/>
    </row>
    <row r="11790" spans="3:10" ht="14.45" customHeight="1" x14ac:dyDescent="0.2">
      <c r="C11790" s="191"/>
      <c r="D11790" s="191"/>
      <c r="E11790" s="83"/>
      <c r="F11790" s="228"/>
      <c r="G11790" s="83"/>
      <c r="H11790" s="232"/>
      <c r="I11790" s="83"/>
      <c r="J11790" s="232"/>
    </row>
    <row r="11791" spans="3:10" ht="14.45" customHeight="1" x14ac:dyDescent="0.2">
      <c r="C11791" s="191"/>
      <c r="D11791" s="191"/>
      <c r="E11791" s="83"/>
      <c r="F11791" s="228"/>
      <c r="G11791" s="83"/>
      <c r="H11791" s="232"/>
      <c r="I11791" s="83"/>
      <c r="J11791" s="232"/>
    </row>
    <row r="11792" spans="3:10" ht="14.45" customHeight="1" x14ac:dyDescent="0.2">
      <c r="C11792" s="191"/>
      <c r="D11792" s="191"/>
      <c r="E11792" s="83"/>
      <c r="F11792" s="228"/>
      <c r="G11792" s="83"/>
      <c r="H11792" s="232"/>
      <c r="I11792" s="83"/>
      <c r="J11792" s="232"/>
    </row>
    <row r="11793" spans="3:10" ht="14.45" customHeight="1" x14ac:dyDescent="0.2">
      <c r="C11793" s="191"/>
      <c r="D11793" s="191"/>
      <c r="E11793" s="83"/>
      <c r="F11793" s="228"/>
      <c r="G11793" s="83"/>
      <c r="H11793" s="232"/>
      <c r="I11793" s="83"/>
      <c r="J11793" s="232"/>
    </row>
    <row r="11794" spans="3:10" ht="14.45" customHeight="1" x14ac:dyDescent="0.2">
      <c r="C11794" s="191"/>
      <c r="D11794" s="191"/>
      <c r="E11794" s="83"/>
      <c r="F11794" s="228"/>
      <c r="G11794" s="83"/>
      <c r="H11794" s="232"/>
      <c r="I11794" s="83"/>
      <c r="J11794" s="232"/>
    </row>
    <row r="11795" spans="3:10" ht="14.45" customHeight="1" x14ac:dyDescent="0.2">
      <c r="C11795" s="191"/>
      <c r="D11795" s="191"/>
      <c r="E11795" s="83"/>
      <c r="F11795" s="228"/>
      <c r="G11795" s="83"/>
      <c r="H11795" s="232"/>
      <c r="I11795" s="83"/>
      <c r="J11795" s="232"/>
    </row>
    <row r="11796" spans="3:10" ht="14.45" customHeight="1" x14ac:dyDescent="0.2">
      <c r="C11796" s="191"/>
      <c r="D11796" s="191"/>
      <c r="E11796" s="83"/>
      <c r="F11796" s="228"/>
      <c r="G11796" s="83"/>
      <c r="H11796" s="232"/>
      <c r="I11796" s="83"/>
      <c r="J11796" s="232"/>
    </row>
    <row r="11797" spans="3:10" ht="14.45" customHeight="1" x14ac:dyDescent="0.2">
      <c r="C11797" s="191"/>
      <c r="D11797" s="191"/>
      <c r="E11797" s="83"/>
      <c r="F11797" s="228"/>
      <c r="G11797" s="83"/>
      <c r="H11797" s="232"/>
      <c r="I11797" s="83"/>
      <c r="J11797" s="232"/>
    </row>
    <row r="11798" spans="3:10" ht="14.45" customHeight="1" x14ac:dyDescent="0.2">
      <c r="C11798" s="191"/>
      <c r="D11798" s="191"/>
      <c r="E11798" s="83"/>
      <c r="F11798" s="228"/>
      <c r="G11798" s="83"/>
      <c r="H11798" s="232"/>
      <c r="I11798" s="83"/>
      <c r="J11798" s="232"/>
    </row>
    <row r="11799" spans="3:10" ht="14.45" customHeight="1" x14ac:dyDescent="0.2">
      <c r="C11799" s="191"/>
      <c r="D11799" s="191"/>
      <c r="E11799" s="84"/>
      <c r="F11799" s="228"/>
      <c r="G11799" s="84"/>
      <c r="H11799" s="232"/>
      <c r="I11799" s="84"/>
      <c r="J11799" s="232"/>
    </row>
    <row r="11800" spans="3:10" ht="14.45" customHeight="1" x14ac:dyDescent="0.2">
      <c r="C11800" s="191"/>
      <c r="D11800" s="191"/>
      <c r="E11800" s="83"/>
      <c r="F11800" s="228"/>
      <c r="G11800" s="83"/>
      <c r="H11800" s="232"/>
      <c r="I11800" s="83"/>
      <c r="J11800" s="232"/>
    </row>
    <row r="11801" spans="3:10" ht="14.45" customHeight="1" x14ac:dyDescent="0.2">
      <c r="C11801" s="191"/>
      <c r="D11801" s="191"/>
      <c r="E11801" s="86"/>
      <c r="F11801" s="228"/>
      <c r="G11801" s="86"/>
      <c r="H11801" s="232"/>
      <c r="I11801" s="86"/>
      <c r="J11801" s="232"/>
    </row>
    <row r="11802" spans="3:10" ht="14.45" customHeight="1" x14ac:dyDescent="0.2">
      <c r="C11802" s="201"/>
      <c r="D11802" s="201"/>
      <c r="E11802" s="88"/>
      <c r="F11802" s="201"/>
      <c r="G11802" s="88"/>
      <c r="H11802" s="233"/>
      <c r="I11802" s="88"/>
      <c r="J11802" s="233"/>
    </row>
    <row r="11803" spans="3:10" ht="14.45" customHeight="1" x14ac:dyDescent="0.2">
      <c r="C11803" s="190" t="s">
        <v>1323</v>
      </c>
      <c r="D11803" s="202" t="s">
        <v>1324</v>
      </c>
      <c r="E11803" s="78"/>
      <c r="F11803" s="193" t="s">
        <v>1573</v>
      </c>
      <c r="G11803" s="78"/>
      <c r="H11803" s="208"/>
      <c r="I11803" s="78"/>
      <c r="J11803" s="208"/>
    </row>
    <row r="11804" spans="3:10" ht="14.45" customHeight="1" x14ac:dyDescent="0.2">
      <c r="C11804" s="191"/>
      <c r="D11804" s="194"/>
      <c r="E11804" s="78"/>
      <c r="F11804" s="228"/>
      <c r="G11804" s="78"/>
      <c r="H11804" s="232"/>
      <c r="I11804" s="78"/>
      <c r="J11804" s="232"/>
    </row>
    <row r="11805" spans="3:10" ht="14.45" customHeight="1" x14ac:dyDescent="0.2">
      <c r="C11805" s="191"/>
      <c r="D11805" s="194"/>
      <c r="E11805" s="78"/>
      <c r="F11805" s="228"/>
      <c r="G11805" s="78"/>
      <c r="H11805" s="232"/>
      <c r="I11805" s="78"/>
      <c r="J11805" s="232"/>
    </row>
    <row r="11806" spans="3:10" ht="14.45" customHeight="1" x14ac:dyDescent="0.2">
      <c r="C11806" s="191"/>
      <c r="D11806" s="194"/>
      <c r="E11806" s="78"/>
      <c r="F11806" s="228"/>
      <c r="G11806" s="78"/>
      <c r="H11806" s="232"/>
      <c r="I11806" s="78"/>
      <c r="J11806" s="232"/>
    </row>
    <row r="11807" spans="3:10" ht="14.45" customHeight="1" x14ac:dyDescent="0.2">
      <c r="C11807" s="191"/>
      <c r="D11807" s="194"/>
      <c r="E11807" s="78"/>
      <c r="F11807" s="228"/>
      <c r="G11807" s="78"/>
      <c r="H11807" s="232"/>
      <c r="I11807" s="78"/>
      <c r="J11807" s="232"/>
    </row>
    <row r="11808" spans="3:10" ht="14.45" customHeight="1" x14ac:dyDescent="0.2">
      <c r="C11808" s="191"/>
      <c r="D11808" s="194"/>
      <c r="E11808" s="78"/>
      <c r="F11808" s="228"/>
      <c r="G11808" s="78"/>
      <c r="H11808" s="232"/>
      <c r="I11808" s="78"/>
      <c r="J11808" s="232"/>
    </row>
    <row r="11809" spans="3:10" ht="14.45" customHeight="1" x14ac:dyDescent="0.2">
      <c r="C11809" s="191"/>
      <c r="D11809" s="194"/>
      <c r="E11809" s="78"/>
      <c r="F11809" s="228"/>
      <c r="G11809" s="78"/>
      <c r="H11809" s="232"/>
      <c r="I11809" s="78"/>
      <c r="J11809" s="232"/>
    </row>
    <row r="11810" spans="3:10" ht="14.45" customHeight="1" x14ac:dyDescent="0.2">
      <c r="C11810" s="191"/>
      <c r="D11810" s="194"/>
      <c r="E11810" s="78"/>
      <c r="F11810" s="228"/>
      <c r="G11810" s="78"/>
      <c r="H11810" s="232"/>
      <c r="I11810" s="78"/>
      <c r="J11810" s="232"/>
    </row>
    <row r="11811" spans="3:10" ht="14.45" customHeight="1" x14ac:dyDescent="0.2">
      <c r="C11811" s="191"/>
      <c r="D11811" s="194"/>
      <c r="E11811" s="78"/>
      <c r="F11811" s="228"/>
      <c r="G11811" s="78"/>
      <c r="H11811" s="232"/>
      <c r="I11811" s="78"/>
      <c r="J11811" s="232"/>
    </row>
    <row r="11812" spans="3:10" ht="14.45" customHeight="1" x14ac:dyDescent="0.2">
      <c r="C11812" s="191"/>
      <c r="D11812" s="194"/>
      <c r="E11812" s="78"/>
      <c r="F11812" s="228"/>
      <c r="G11812" s="78"/>
      <c r="H11812" s="232"/>
      <c r="I11812" s="78"/>
      <c r="J11812" s="232"/>
    </row>
    <row r="11813" spans="3:10" ht="14.45" customHeight="1" x14ac:dyDescent="0.2">
      <c r="C11813" s="191"/>
      <c r="D11813" s="194"/>
      <c r="E11813" s="78"/>
      <c r="F11813" s="228"/>
      <c r="G11813" s="78"/>
      <c r="H11813" s="232"/>
      <c r="I11813" s="78"/>
      <c r="J11813" s="232"/>
    </row>
    <row r="11814" spans="3:10" ht="14.45" customHeight="1" x14ac:dyDescent="0.2">
      <c r="C11814" s="191"/>
      <c r="D11814" s="194"/>
      <c r="E11814" s="78"/>
      <c r="F11814" s="228"/>
      <c r="G11814" s="78"/>
      <c r="H11814" s="232"/>
      <c r="I11814" s="78"/>
      <c r="J11814" s="232"/>
    </row>
    <row r="11815" spans="3:10" ht="14.45" customHeight="1" x14ac:dyDescent="0.2">
      <c r="C11815" s="191"/>
      <c r="D11815" s="194"/>
      <c r="E11815" s="78"/>
      <c r="F11815" s="228"/>
      <c r="G11815" s="78"/>
      <c r="H11815" s="232"/>
      <c r="I11815" s="78"/>
      <c r="J11815" s="232"/>
    </row>
    <row r="11816" spans="3:10" ht="14.45" customHeight="1" x14ac:dyDescent="0.2">
      <c r="C11816" s="191"/>
      <c r="D11816" s="194"/>
      <c r="E11816" s="78"/>
      <c r="F11816" s="228"/>
      <c r="G11816" s="78"/>
      <c r="H11816" s="232"/>
      <c r="I11816" s="78"/>
      <c r="J11816" s="232"/>
    </row>
    <row r="11817" spans="3:10" ht="14.45" customHeight="1" x14ac:dyDescent="0.2">
      <c r="C11817" s="191"/>
      <c r="D11817" s="194"/>
      <c r="E11817" s="78"/>
      <c r="F11817" s="228"/>
      <c r="G11817" s="78"/>
      <c r="H11817" s="232"/>
      <c r="I11817" s="78"/>
      <c r="J11817" s="232"/>
    </row>
    <row r="11818" spans="3:10" ht="14.45" customHeight="1" x14ac:dyDescent="0.2">
      <c r="C11818" s="191"/>
      <c r="D11818" s="194"/>
      <c r="E11818" s="78"/>
      <c r="F11818" s="228"/>
      <c r="G11818" s="78"/>
      <c r="H11818" s="232"/>
      <c r="I11818" s="78"/>
      <c r="J11818" s="232"/>
    </row>
    <row r="11819" spans="3:10" ht="14.45" customHeight="1" x14ac:dyDescent="0.2">
      <c r="C11819" s="191"/>
      <c r="D11819" s="194"/>
      <c r="E11819" s="78"/>
      <c r="F11819" s="228"/>
      <c r="G11819" s="78"/>
      <c r="H11819" s="232"/>
      <c r="I11819" s="78"/>
      <c r="J11819" s="232"/>
    </row>
    <row r="11820" spans="3:10" ht="14.45" customHeight="1" x14ac:dyDescent="0.2">
      <c r="C11820" s="191"/>
      <c r="D11820" s="194"/>
      <c r="E11820" s="78"/>
      <c r="F11820" s="228"/>
      <c r="G11820" s="78"/>
      <c r="H11820" s="232"/>
      <c r="I11820" s="78"/>
      <c r="J11820" s="232"/>
    </row>
    <row r="11821" spans="3:10" ht="14.45" customHeight="1" x14ac:dyDescent="0.2">
      <c r="C11821" s="191"/>
      <c r="D11821" s="194"/>
      <c r="E11821" s="78"/>
      <c r="F11821" s="228"/>
      <c r="G11821" s="78"/>
      <c r="H11821" s="232"/>
      <c r="I11821" s="78"/>
      <c r="J11821" s="232"/>
    </row>
    <row r="11822" spans="3:10" ht="14.45" customHeight="1" x14ac:dyDescent="0.2">
      <c r="C11822" s="191"/>
      <c r="D11822" s="194"/>
      <c r="E11822" s="78"/>
      <c r="F11822" s="228"/>
      <c r="G11822" s="78"/>
      <c r="H11822" s="232"/>
      <c r="I11822" s="78"/>
      <c r="J11822" s="232"/>
    </row>
    <row r="11823" spans="3:10" ht="14.45" customHeight="1" x14ac:dyDescent="0.2">
      <c r="C11823" s="191"/>
      <c r="D11823" s="194"/>
      <c r="E11823" s="78"/>
      <c r="F11823" s="228"/>
      <c r="G11823" s="78"/>
      <c r="H11823" s="232"/>
      <c r="I11823" s="78"/>
      <c r="J11823" s="232"/>
    </row>
    <row r="11824" spans="3:10" ht="14.45" customHeight="1" x14ac:dyDescent="0.2">
      <c r="C11824" s="191"/>
      <c r="D11824" s="194"/>
      <c r="E11824" s="78"/>
      <c r="F11824" s="228"/>
      <c r="G11824" s="78"/>
      <c r="H11824" s="232"/>
      <c r="I11824" s="78"/>
      <c r="J11824" s="232"/>
    </row>
    <row r="11825" spans="3:10" ht="14.45" customHeight="1" x14ac:dyDescent="0.2">
      <c r="C11825" s="191"/>
      <c r="D11825" s="194"/>
      <c r="E11825" s="78"/>
      <c r="F11825" s="228"/>
      <c r="G11825" s="78"/>
      <c r="H11825" s="232"/>
      <c r="I11825" s="78"/>
      <c r="J11825" s="232"/>
    </row>
    <row r="11826" spans="3:10" ht="14.45" customHeight="1" x14ac:dyDescent="0.2">
      <c r="C11826" s="191"/>
      <c r="D11826" s="194"/>
      <c r="E11826" s="78"/>
      <c r="F11826" s="228"/>
      <c r="G11826" s="78"/>
      <c r="H11826" s="232"/>
      <c r="I11826" s="78"/>
      <c r="J11826" s="232"/>
    </row>
    <row r="11827" spans="3:10" ht="14.45" customHeight="1" x14ac:dyDescent="0.2">
      <c r="C11827" s="191"/>
      <c r="D11827" s="194"/>
      <c r="E11827" s="78"/>
      <c r="F11827" s="228"/>
      <c r="G11827" s="78"/>
      <c r="H11827" s="232"/>
      <c r="I11827" s="78"/>
      <c r="J11827" s="232"/>
    </row>
    <row r="11828" spans="3:10" ht="14.45" customHeight="1" x14ac:dyDescent="0.2">
      <c r="C11828" s="191"/>
      <c r="D11828" s="194"/>
      <c r="E11828" s="78"/>
      <c r="F11828" s="228"/>
      <c r="G11828" s="78"/>
      <c r="H11828" s="232"/>
      <c r="I11828" s="78"/>
      <c r="J11828" s="232"/>
    </row>
    <row r="11829" spans="3:10" ht="14.45" customHeight="1" x14ac:dyDescent="0.2">
      <c r="C11829" s="191"/>
      <c r="D11829" s="194"/>
      <c r="E11829" s="78"/>
      <c r="F11829" s="228"/>
      <c r="G11829" s="78"/>
      <c r="H11829" s="232"/>
      <c r="I11829" s="78"/>
      <c r="J11829" s="232"/>
    </row>
    <row r="11830" spans="3:10" ht="14.45" customHeight="1" x14ac:dyDescent="0.2">
      <c r="C11830" s="191"/>
      <c r="D11830" s="194"/>
      <c r="E11830" s="78"/>
      <c r="F11830" s="228"/>
      <c r="G11830" s="78"/>
      <c r="H11830" s="232"/>
      <c r="I11830" s="78"/>
      <c r="J11830" s="232"/>
    </row>
    <row r="11831" spans="3:10" ht="14.45" customHeight="1" x14ac:dyDescent="0.2">
      <c r="C11831" s="191"/>
      <c r="D11831" s="194"/>
      <c r="E11831" s="78"/>
      <c r="F11831" s="228"/>
      <c r="G11831" s="78"/>
      <c r="H11831" s="232"/>
      <c r="I11831" s="78"/>
      <c r="J11831" s="232"/>
    </row>
    <row r="11832" spans="3:10" ht="14.45" customHeight="1" x14ac:dyDescent="0.2">
      <c r="C11832" s="191"/>
      <c r="D11832" s="194"/>
      <c r="E11832" s="78"/>
      <c r="F11832" s="228"/>
      <c r="G11832" s="78"/>
      <c r="H11832" s="232"/>
      <c r="I11832" s="78"/>
      <c r="J11832" s="232"/>
    </row>
    <row r="11833" spans="3:10" ht="14.45" customHeight="1" x14ac:dyDescent="0.2">
      <c r="C11833" s="191"/>
      <c r="D11833" s="194"/>
      <c r="E11833" s="78"/>
      <c r="F11833" s="228"/>
      <c r="G11833" s="78"/>
      <c r="H11833" s="232"/>
      <c r="I11833" s="78"/>
      <c r="J11833" s="232"/>
    </row>
    <row r="11834" spans="3:10" ht="14.45" customHeight="1" x14ac:dyDescent="0.2">
      <c r="C11834" s="191"/>
      <c r="D11834" s="194"/>
      <c r="E11834" s="78"/>
      <c r="F11834" s="228"/>
      <c r="G11834" s="78"/>
      <c r="H11834" s="232"/>
      <c r="I11834" s="78"/>
      <c r="J11834" s="232"/>
    </row>
    <row r="11835" spans="3:10" ht="14.45" customHeight="1" x14ac:dyDescent="0.2">
      <c r="C11835" s="191"/>
      <c r="D11835" s="194"/>
      <c r="E11835" s="78"/>
      <c r="F11835" s="228"/>
      <c r="G11835" s="78"/>
      <c r="H11835" s="232"/>
      <c r="I11835" s="78"/>
      <c r="J11835" s="232"/>
    </row>
    <row r="11836" spans="3:10" ht="14.45" customHeight="1" x14ac:dyDescent="0.2">
      <c r="C11836" s="191"/>
      <c r="D11836" s="194"/>
      <c r="E11836" s="78"/>
      <c r="F11836" s="228"/>
      <c r="G11836" s="78"/>
      <c r="H11836" s="232"/>
      <c r="I11836" s="78"/>
      <c r="J11836" s="232"/>
    </row>
    <row r="11837" spans="3:10" ht="14.45" customHeight="1" x14ac:dyDescent="0.2">
      <c r="C11837" s="191"/>
      <c r="D11837" s="194"/>
      <c r="E11837" s="78"/>
      <c r="F11837" s="228"/>
      <c r="G11837" s="78"/>
      <c r="H11837" s="232"/>
      <c r="I11837" s="78"/>
      <c r="J11837" s="232"/>
    </row>
    <row r="11838" spans="3:10" ht="14.45" customHeight="1" x14ac:dyDescent="0.2">
      <c r="C11838" s="191"/>
      <c r="D11838" s="194"/>
      <c r="E11838" s="78"/>
      <c r="F11838" s="228"/>
      <c r="G11838" s="78"/>
      <c r="H11838" s="232"/>
      <c r="I11838" s="78"/>
      <c r="J11838" s="232"/>
    </row>
    <row r="11839" spans="3:10" ht="14.45" customHeight="1" x14ac:dyDescent="0.2">
      <c r="C11839" s="191"/>
      <c r="D11839" s="194"/>
      <c r="E11839" s="78"/>
      <c r="F11839" s="228"/>
      <c r="G11839" s="78"/>
      <c r="H11839" s="232"/>
      <c r="I11839" s="78"/>
      <c r="J11839" s="232"/>
    </row>
    <row r="11840" spans="3:10" ht="14.45" customHeight="1" x14ac:dyDescent="0.2">
      <c r="C11840" s="191"/>
      <c r="D11840" s="194"/>
      <c r="E11840" s="78"/>
      <c r="F11840" s="228"/>
      <c r="G11840" s="78"/>
      <c r="H11840" s="232"/>
      <c r="I11840" s="78"/>
      <c r="J11840" s="232"/>
    </row>
    <row r="11841" spans="3:10" ht="14.45" customHeight="1" x14ac:dyDescent="0.2">
      <c r="C11841" s="191"/>
      <c r="D11841" s="194"/>
      <c r="E11841" s="78"/>
      <c r="F11841" s="228"/>
      <c r="G11841" s="78"/>
      <c r="H11841" s="232"/>
      <c r="I11841" s="78"/>
      <c r="J11841" s="232"/>
    </row>
    <row r="11842" spans="3:10" ht="14.45" customHeight="1" x14ac:dyDescent="0.2">
      <c r="C11842" s="191"/>
      <c r="D11842" s="194"/>
      <c r="E11842" s="78"/>
      <c r="F11842" s="228"/>
      <c r="G11842" s="78"/>
      <c r="H11842" s="232"/>
      <c r="I11842" s="78"/>
      <c r="J11842" s="232"/>
    </row>
    <row r="11843" spans="3:10" ht="14.45" customHeight="1" x14ac:dyDescent="0.2">
      <c r="C11843" s="191"/>
      <c r="D11843" s="194"/>
      <c r="E11843" s="78"/>
      <c r="F11843" s="228"/>
      <c r="G11843" s="78"/>
      <c r="H11843" s="232"/>
      <c r="I11843" s="78"/>
      <c r="J11843" s="232"/>
    </row>
    <row r="11844" spans="3:10" ht="14.45" customHeight="1" x14ac:dyDescent="0.2">
      <c r="C11844" s="191"/>
      <c r="D11844" s="194"/>
      <c r="E11844" s="78"/>
      <c r="F11844" s="228"/>
      <c r="G11844" s="78"/>
      <c r="H11844" s="232"/>
      <c r="I11844" s="78"/>
      <c r="J11844" s="232"/>
    </row>
    <row r="11845" spans="3:10" ht="14.45" customHeight="1" x14ac:dyDescent="0.2">
      <c r="C11845" s="191"/>
      <c r="D11845" s="194"/>
      <c r="E11845" s="78"/>
      <c r="F11845" s="228"/>
      <c r="G11845" s="78"/>
      <c r="H11845" s="232"/>
      <c r="I11845" s="78"/>
      <c r="J11845" s="232"/>
    </row>
    <row r="11846" spans="3:10" ht="14.45" customHeight="1" x14ac:dyDescent="0.2">
      <c r="C11846" s="191"/>
      <c r="D11846" s="194"/>
      <c r="E11846" s="78"/>
      <c r="F11846" s="228"/>
      <c r="G11846" s="78"/>
      <c r="H11846" s="232"/>
      <c r="I11846" s="78"/>
      <c r="J11846" s="232"/>
    </row>
    <row r="11847" spans="3:10" ht="14.45" customHeight="1" x14ac:dyDescent="0.2">
      <c r="C11847" s="191"/>
      <c r="D11847" s="194"/>
      <c r="E11847" s="79"/>
      <c r="F11847" s="228"/>
      <c r="G11847" s="79"/>
      <c r="H11847" s="232"/>
      <c r="I11847" s="79"/>
      <c r="J11847" s="232"/>
    </row>
    <row r="11848" spans="3:10" ht="14.45" customHeight="1" x14ac:dyDescent="0.2">
      <c r="C11848" s="191"/>
      <c r="D11848" s="194"/>
      <c r="E11848" s="78"/>
      <c r="F11848" s="228"/>
      <c r="G11848" s="78"/>
      <c r="H11848" s="232"/>
      <c r="I11848" s="78"/>
      <c r="J11848" s="232"/>
    </row>
    <row r="11849" spans="3:10" ht="14.45" customHeight="1" x14ac:dyDescent="0.2">
      <c r="C11849" s="191"/>
      <c r="D11849" s="194"/>
      <c r="E11849" s="78"/>
      <c r="F11849" s="228"/>
      <c r="G11849" s="78"/>
      <c r="H11849" s="232"/>
      <c r="I11849" s="78"/>
      <c r="J11849" s="232"/>
    </row>
    <row r="11850" spans="3:10" ht="14.45" customHeight="1" x14ac:dyDescent="0.2">
      <c r="C11850" s="191"/>
      <c r="D11850" s="194"/>
      <c r="E11850" s="78"/>
      <c r="F11850" s="228"/>
      <c r="G11850" s="78"/>
      <c r="H11850" s="232"/>
      <c r="I11850" s="78"/>
      <c r="J11850" s="232"/>
    </row>
    <row r="11851" spans="3:10" ht="14.45" customHeight="1" x14ac:dyDescent="0.2">
      <c r="C11851" s="191"/>
      <c r="D11851" s="194"/>
      <c r="E11851" s="78"/>
      <c r="F11851" s="228"/>
      <c r="G11851" s="78"/>
      <c r="H11851" s="232"/>
      <c r="I11851" s="78"/>
      <c r="J11851" s="232"/>
    </row>
    <row r="11852" spans="3:10" ht="14.45" customHeight="1" x14ac:dyDescent="0.2">
      <c r="C11852" s="191"/>
      <c r="D11852" s="194"/>
      <c r="E11852" s="78"/>
      <c r="F11852" s="228"/>
      <c r="G11852" s="78"/>
      <c r="H11852" s="232"/>
      <c r="I11852" s="78"/>
      <c r="J11852" s="232"/>
    </row>
    <row r="11853" spans="3:10" ht="14.45" customHeight="1" x14ac:dyDescent="0.2">
      <c r="C11853" s="191"/>
      <c r="D11853" s="194"/>
      <c r="E11853" s="78"/>
      <c r="F11853" s="228"/>
      <c r="G11853" s="78"/>
      <c r="H11853" s="232"/>
      <c r="I11853" s="78"/>
      <c r="J11853" s="232"/>
    </row>
    <row r="11854" spans="3:10" ht="14.45" customHeight="1" x14ac:dyDescent="0.2">
      <c r="C11854" s="191"/>
      <c r="D11854" s="194"/>
      <c r="E11854" s="79"/>
      <c r="F11854" s="228"/>
      <c r="G11854" s="79"/>
      <c r="H11854" s="232"/>
      <c r="I11854" s="79"/>
      <c r="J11854" s="232"/>
    </row>
    <row r="11855" spans="3:10" ht="14.45" customHeight="1" x14ac:dyDescent="0.2">
      <c r="C11855" s="191"/>
      <c r="D11855" s="194"/>
      <c r="E11855" s="78"/>
      <c r="F11855" s="228"/>
      <c r="G11855" s="78"/>
      <c r="H11855" s="232"/>
      <c r="I11855" s="78"/>
      <c r="J11855" s="232"/>
    </row>
    <row r="11856" spans="3:10" ht="14.45" customHeight="1" x14ac:dyDescent="0.2">
      <c r="C11856" s="191"/>
      <c r="D11856" s="194"/>
      <c r="E11856" s="78"/>
      <c r="F11856" s="228"/>
      <c r="G11856" s="78"/>
      <c r="H11856" s="232"/>
      <c r="I11856" s="78"/>
      <c r="J11856" s="232"/>
    </row>
    <row r="11857" spans="3:10" ht="14.45" customHeight="1" x14ac:dyDescent="0.2">
      <c r="C11857" s="191"/>
      <c r="D11857" s="194"/>
      <c r="E11857" s="78"/>
      <c r="F11857" s="228"/>
      <c r="G11857" s="78"/>
      <c r="H11857" s="232"/>
      <c r="I11857" s="78"/>
      <c r="J11857" s="232"/>
    </row>
    <row r="11858" spans="3:10" ht="14.45" customHeight="1" x14ac:dyDescent="0.2">
      <c r="C11858" s="191"/>
      <c r="D11858" s="194"/>
      <c r="E11858" s="78"/>
      <c r="F11858" s="228"/>
      <c r="G11858" s="78"/>
      <c r="H11858" s="232"/>
      <c r="I11858" s="78"/>
      <c r="J11858" s="232"/>
    </row>
    <row r="11859" spans="3:10" ht="14.45" customHeight="1" x14ac:dyDescent="0.2">
      <c r="C11859" s="191"/>
      <c r="D11859" s="194"/>
      <c r="E11859" s="78"/>
      <c r="F11859" s="228"/>
      <c r="G11859" s="78"/>
      <c r="H11859" s="232"/>
      <c r="I11859" s="78"/>
      <c r="J11859" s="232"/>
    </row>
    <row r="11860" spans="3:10" ht="14.45" customHeight="1" x14ac:dyDescent="0.2">
      <c r="C11860" s="191"/>
      <c r="D11860" s="194"/>
      <c r="E11860" s="78"/>
      <c r="F11860" s="228"/>
      <c r="G11860" s="78"/>
      <c r="H11860" s="232"/>
      <c r="I11860" s="78"/>
      <c r="J11860" s="232"/>
    </row>
    <row r="11861" spans="3:10" ht="14.45" customHeight="1" x14ac:dyDescent="0.2">
      <c r="C11861" s="191"/>
      <c r="D11861" s="194"/>
      <c r="E11861" s="78"/>
      <c r="F11861" s="228"/>
      <c r="G11861" s="78"/>
      <c r="H11861" s="232"/>
      <c r="I11861" s="78"/>
      <c r="J11861" s="232"/>
    </row>
    <row r="11862" spans="3:10" ht="14.45" customHeight="1" x14ac:dyDescent="0.2">
      <c r="C11862" s="191"/>
      <c r="D11862" s="194"/>
      <c r="E11862" s="78"/>
      <c r="F11862" s="228"/>
      <c r="G11862" s="78"/>
      <c r="H11862" s="232"/>
      <c r="I11862" s="78"/>
      <c r="J11862" s="232"/>
    </row>
    <row r="11863" spans="3:10" ht="14.45" customHeight="1" x14ac:dyDescent="0.2">
      <c r="C11863" s="191"/>
      <c r="D11863" s="194"/>
      <c r="E11863" s="78"/>
      <c r="F11863" s="228"/>
      <c r="G11863" s="78"/>
      <c r="H11863" s="232"/>
      <c r="I11863" s="78"/>
      <c r="J11863" s="232"/>
    </row>
    <row r="11864" spans="3:10" ht="14.45" customHeight="1" x14ac:dyDescent="0.2">
      <c r="C11864" s="191"/>
      <c r="D11864" s="194"/>
      <c r="E11864" s="78"/>
      <c r="F11864" s="228"/>
      <c r="G11864" s="78"/>
      <c r="H11864" s="232"/>
      <c r="I11864" s="78"/>
      <c r="J11864" s="232"/>
    </row>
    <row r="11865" spans="3:10" ht="14.45" customHeight="1" x14ac:dyDescent="0.2">
      <c r="C11865" s="191"/>
      <c r="D11865" s="194"/>
      <c r="E11865" s="78"/>
      <c r="F11865" s="228"/>
      <c r="G11865" s="78"/>
      <c r="H11865" s="232"/>
      <c r="I11865" s="78"/>
      <c r="J11865" s="232"/>
    </row>
    <row r="11866" spans="3:10" ht="14.45" customHeight="1" x14ac:dyDescent="0.2">
      <c r="C11866" s="191"/>
      <c r="D11866" s="194"/>
      <c r="E11866" s="78"/>
      <c r="F11866" s="228"/>
      <c r="G11866" s="78"/>
      <c r="H11866" s="232"/>
      <c r="I11866" s="78"/>
      <c r="J11866" s="232"/>
    </row>
    <row r="11867" spans="3:10" ht="14.45" customHeight="1" x14ac:dyDescent="0.2">
      <c r="C11867" s="191"/>
      <c r="D11867" s="194"/>
      <c r="E11867" s="78"/>
      <c r="F11867" s="228"/>
      <c r="G11867" s="78"/>
      <c r="H11867" s="232"/>
      <c r="I11867" s="78"/>
      <c r="J11867" s="232"/>
    </row>
    <row r="11868" spans="3:10" ht="14.45" customHeight="1" x14ac:dyDescent="0.2">
      <c r="C11868" s="191"/>
      <c r="D11868" s="194"/>
      <c r="E11868" s="78"/>
      <c r="F11868" s="228"/>
      <c r="G11868" s="78"/>
      <c r="H11868" s="232"/>
      <c r="I11868" s="78"/>
      <c r="J11868" s="232"/>
    </row>
    <row r="11869" spans="3:10" ht="14.45" customHeight="1" x14ac:dyDescent="0.2">
      <c r="C11869" s="191"/>
      <c r="D11869" s="194"/>
      <c r="E11869" s="78"/>
      <c r="F11869" s="228"/>
      <c r="G11869" s="78"/>
      <c r="H11869" s="232"/>
      <c r="I11869" s="78"/>
      <c r="J11869" s="232"/>
    </row>
    <row r="11870" spans="3:10" ht="14.45" customHeight="1" x14ac:dyDescent="0.2">
      <c r="C11870" s="191"/>
      <c r="D11870" s="194"/>
      <c r="E11870" s="78"/>
      <c r="F11870" s="228"/>
      <c r="G11870" s="78"/>
      <c r="H11870" s="232"/>
      <c r="I11870" s="78"/>
      <c r="J11870" s="232"/>
    </row>
    <row r="11871" spans="3:10" ht="14.45" customHeight="1" x14ac:dyDescent="0.2">
      <c r="C11871" s="191"/>
      <c r="D11871" s="194"/>
      <c r="E11871" s="93"/>
      <c r="F11871" s="228"/>
      <c r="G11871" s="93"/>
      <c r="H11871" s="232"/>
      <c r="I11871" s="93"/>
      <c r="J11871" s="232"/>
    </row>
    <row r="11872" spans="3:10" ht="14.45" customHeight="1" x14ac:dyDescent="0.2">
      <c r="C11872" s="201"/>
      <c r="D11872" s="201"/>
      <c r="E11872" s="88"/>
      <c r="F11872" s="201"/>
      <c r="G11872" s="88"/>
      <c r="H11872" s="233"/>
      <c r="I11872" s="88"/>
      <c r="J11872" s="233"/>
    </row>
    <row r="11873" spans="3:10" ht="14.45" customHeight="1" x14ac:dyDescent="0.2">
      <c r="C11873" s="190" t="s">
        <v>1319</v>
      </c>
      <c r="D11873" s="202" t="s">
        <v>1325</v>
      </c>
      <c r="E11873" s="78"/>
      <c r="F11873" s="193" t="s">
        <v>1574</v>
      </c>
      <c r="G11873" s="78"/>
      <c r="H11873" s="208"/>
      <c r="I11873" s="78"/>
      <c r="J11873" s="208"/>
    </row>
    <row r="11874" spans="3:10" ht="14.45" customHeight="1" x14ac:dyDescent="0.2">
      <c r="C11874" s="191"/>
      <c r="D11874" s="191"/>
      <c r="E11874" s="78"/>
      <c r="F11874" s="228"/>
      <c r="G11874" s="78"/>
      <c r="H11874" s="232"/>
      <c r="I11874" s="78"/>
      <c r="J11874" s="232"/>
    </row>
    <row r="11875" spans="3:10" ht="14.45" customHeight="1" x14ac:dyDescent="0.2">
      <c r="C11875" s="191"/>
      <c r="D11875" s="191"/>
      <c r="E11875" s="78"/>
      <c r="F11875" s="228"/>
      <c r="G11875" s="78"/>
      <c r="H11875" s="232"/>
      <c r="I11875" s="78"/>
      <c r="J11875" s="232"/>
    </row>
    <row r="11876" spans="3:10" ht="14.45" customHeight="1" x14ac:dyDescent="0.2">
      <c r="C11876" s="191"/>
      <c r="D11876" s="191"/>
      <c r="E11876" s="78"/>
      <c r="F11876" s="228"/>
      <c r="G11876" s="78"/>
      <c r="H11876" s="232"/>
      <c r="I11876" s="78"/>
      <c r="J11876" s="232"/>
    </row>
    <row r="11877" spans="3:10" ht="14.45" customHeight="1" x14ac:dyDescent="0.2">
      <c r="C11877" s="191"/>
      <c r="D11877" s="191"/>
      <c r="E11877" s="78"/>
      <c r="F11877" s="228"/>
      <c r="G11877" s="78"/>
      <c r="H11877" s="232"/>
      <c r="I11877" s="78"/>
      <c r="J11877" s="232"/>
    </row>
    <row r="11878" spans="3:10" ht="14.45" customHeight="1" x14ac:dyDescent="0.2">
      <c r="C11878" s="191"/>
      <c r="D11878" s="191"/>
      <c r="E11878" s="78"/>
      <c r="F11878" s="228"/>
      <c r="G11878" s="78"/>
      <c r="H11878" s="232"/>
      <c r="I11878" s="78"/>
      <c r="J11878" s="232"/>
    </row>
    <row r="11879" spans="3:10" ht="14.45" customHeight="1" x14ac:dyDescent="0.2">
      <c r="C11879" s="191"/>
      <c r="D11879" s="191"/>
      <c r="E11879" s="78"/>
      <c r="F11879" s="228"/>
      <c r="G11879" s="78"/>
      <c r="H11879" s="232"/>
      <c r="I11879" s="78"/>
      <c r="J11879" s="232"/>
    </row>
    <row r="11880" spans="3:10" ht="14.45" customHeight="1" x14ac:dyDescent="0.2">
      <c r="C11880" s="191"/>
      <c r="D11880" s="191"/>
      <c r="E11880" s="78"/>
      <c r="F11880" s="228"/>
      <c r="G11880" s="78"/>
      <c r="H11880" s="232"/>
      <c r="I11880" s="78"/>
      <c r="J11880" s="232"/>
    </row>
    <row r="11881" spans="3:10" ht="14.45" customHeight="1" x14ac:dyDescent="0.2">
      <c r="C11881" s="191"/>
      <c r="D11881" s="191"/>
      <c r="E11881" s="78"/>
      <c r="F11881" s="228"/>
      <c r="G11881" s="78"/>
      <c r="H11881" s="232"/>
      <c r="I11881" s="78"/>
      <c r="J11881" s="232"/>
    </row>
    <row r="11882" spans="3:10" ht="14.45" customHeight="1" x14ac:dyDescent="0.2">
      <c r="C11882" s="191"/>
      <c r="D11882" s="191"/>
      <c r="E11882" s="78"/>
      <c r="F11882" s="228"/>
      <c r="G11882" s="78"/>
      <c r="H11882" s="232"/>
      <c r="I11882" s="78"/>
      <c r="J11882" s="232"/>
    </row>
    <row r="11883" spans="3:10" ht="14.45" customHeight="1" x14ac:dyDescent="0.2">
      <c r="C11883" s="191"/>
      <c r="D11883" s="191"/>
      <c r="E11883" s="78"/>
      <c r="F11883" s="228"/>
      <c r="G11883" s="78"/>
      <c r="H11883" s="232"/>
      <c r="I11883" s="78"/>
      <c r="J11883" s="232"/>
    </row>
    <row r="11884" spans="3:10" ht="14.45" customHeight="1" x14ac:dyDescent="0.2">
      <c r="C11884" s="191"/>
      <c r="D11884" s="191"/>
      <c r="E11884" s="78"/>
      <c r="F11884" s="228"/>
      <c r="G11884" s="78"/>
      <c r="H11884" s="232"/>
      <c r="I11884" s="78"/>
      <c r="J11884" s="232"/>
    </row>
    <row r="11885" spans="3:10" ht="14.45" customHeight="1" x14ac:dyDescent="0.2">
      <c r="C11885" s="191"/>
      <c r="D11885" s="191"/>
      <c r="E11885" s="78"/>
      <c r="F11885" s="228"/>
      <c r="G11885" s="78"/>
      <c r="H11885" s="232"/>
      <c r="I11885" s="78"/>
      <c r="J11885" s="232"/>
    </row>
    <row r="11886" spans="3:10" ht="14.45" customHeight="1" x14ac:dyDescent="0.2">
      <c r="C11886" s="191"/>
      <c r="D11886" s="191"/>
      <c r="E11886" s="78"/>
      <c r="F11886" s="228"/>
      <c r="G11886" s="78"/>
      <c r="H11886" s="232"/>
      <c r="I11886" s="78"/>
      <c r="J11886" s="232"/>
    </row>
    <row r="11887" spans="3:10" ht="14.45" customHeight="1" x14ac:dyDescent="0.2">
      <c r="C11887" s="191"/>
      <c r="D11887" s="191"/>
      <c r="E11887" s="78"/>
      <c r="F11887" s="228"/>
      <c r="G11887" s="78"/>
      <c r="H11887" s="232"/>
      <c r="I11887" s="78"/>
      <c r="J11887" s="232"/>
    </row>
    <row r="11888" spans="3:10" ht="14.45" customHeight="1" x14ac:dyDescent="0.2">
      <c r="C11888" s="191"/>
      <c r="D11888" s="191"/>
      <c r="E11888" s="78"/>
      <c r="F11888" s="228"/>
      <c r="G11888" s="78"/>
      <c r="H11888" s="232"/>
      <c r="I11888" s="78"/>
      <c r="J11888" s="232"/>
    </row>
    <row r="11889" spans="3:10" ht="14.45" customHeight="1" x14ac:dyDescent="0.2">
      <c r="C11889" s="191"/>
      <c r="D11889" s="191"/>
      <c r="E11889" s="78"/>
      <c r="F11889" s="228"/>
      <c r="G11889" s="78"/>
      <c r="H11889" s="232"/>
      <c r="I11889" s="78"/>
      <c r="J11889" s="232"/>
    </row>
    <row r="11890" spans="3:10" ht="14.45" customHeight="1" x14ac:dyDescent="0.2">
      <c r="C11890" s="191"/>
      <c r="D11890" s="191"/>
      <c r="E11890" s="78"/>
      <c r="F11890" s="228"/>
      <c r="G11890" s="78"/>
      <c r="H11890" s="232"/>
      <c r="I11890" s="78"/>
      <c r="J11890" s="232"/>
    </row>
    <row r="11891" spans="3:10" ht="14.45" customHeight="1" x14ac:dyDescent="0.2">
      <c r="C11891" s="191"/>
      <c r="D11891" s="191"/>
      <c r="E11891" s="78"/>
      <c r="F11891" s="228"/>
      <c r="G11891" s="78"/>
      <c r="H11891" s="232"/>
      <c r="I11891" s="78"/>
      <c r="J11891" s="232"/>
    </row>
    <row r="11892" spans="3:10" ht="14.45" customHeight="1" x14ac:dyDescent="0.2">
      <c r="C11892" s="191"/>
      <c r="D11892" s="191"/>
      <c r="E11892" s="78"/>
      <c r="F11892" s="228"/>
      <c r="G11892" s="78"/>
      <c r="H11892" s="232"/>
      <c r="I11892" s="78"/>
      <c r="J11892" s="232"/>
    </row>
    <row r="11893" spans="3:10" ht="14.45" customHeight="1" x14ac:dyDescent="0.2">
      <c r="C11893" s="191"/>
      <c r="D11893" s="191"/>
      <c r="E11893" s="78"/>
      <c r="F11893" s="228"/>
      <c r="G11893" s="78"/>
      <c r="H11893" s="232"/>
      <c r="I11893" s="78"/>
      <c r="J11893" s="232"/>
    </row>
    <row r="11894" spans="3:10" ht="14.45" customHeight="1" x14ac:dyDescent="0.2">
      <c r="C11894" s="191"/>
      <c r="D11894" s="191"/>
      <c r="E11894" s="78"/>
      <c r="F11894" s="228"/>
      <c r="G11894" s="78"/>
      <c r="H11894" s="232"/>
      <c r="I11894" s="78"/>
      <c r="J11894" s="232"/>
    </row>
    <row r="11895" spans="3:10" ht="14.45" customHeight="1" x14ac:dyDescent="0.2">
      <c r="C11895" s="191"/>
      <c r="D11895" s="191"/>
      <c r="E11895" s="78"/>
      <c r="F11895" s="228"/>
      <c r="G11895" s="78"/>
      <c r="H11895" s="232"/>
      <c r="I11895" s="78"/>
      <c r="J11895" s="232"/>
    </row>
    <row r="11896" spans="3:10" ht="14.45" customHeight="1" x14ac:dyDescent="0.2">
      <c r="C11896" s="191"/>
      <c r="D11896" s="191"/>
      <c r="E11896" s="78"/>
      <c r="F11896" s="228"/>
      <c r="G11896" s="78"/>
      <c r="H11896" s="232"/>
      <c r="I11896" s="78"/>
      <c r="J11896" s="232"/>
    </row>
    <row r="11897" spans="3:10" ht="14.45" customHeight="1" x14ac:dyDescent="0.2">
      <c r="C11897" s="191"/>
      <c r="D11897" s="191"/>
      <c r="E11897" s="78"/>
      <c r="F11897" s="228"/>
      <c r="G11897" s="78"/>
      <c r="H11897" s="232"/>
      <c r="I11897" s="78"/>
      <c r="J11897" s="232"/>
    </row>
    <row r="11898" spans="3:10" ht="14.45" customHeight="1" x14ac:dyDescent="0.2">
      <c r="C11898" s="191"/>
      <c r="D11898" s="191"/>
      <c r="E11898" s="78"/>
      <c r="F11898" s="228"/>
      <c r="G11898" s="78"/>
      <c r="H11898" s="232"/>
      <c r="I11898" s="78"/>
      <c r="J11898" s="232"/>
    </row>
    <row r="11899" spans="3:10" ht="14.45" customHeight="1" x14ac:dyDescent="0.2">
      <c r="C11899" s="191"/>
      <c r="D11899" s="191"/>
      <c r="E11899" s="78"/>
      <c r="F11899" s="228"/>
      <c r="G11899" s="78"/>
      <c r="H11899" s="232"/>
      <c r="I11899" s="78"/>
      <c r="J11899" s="232"/>
    </row>
    <row r="11900" spans="3:10" ht="14.45" customHeight="1" x14ac:dyDescent="0.2">
      <c r="C11900" s="191"/>
      <c r="D11900" s="191"/>
      <c r="E11900" s="78"/>
      <c r="F11900" s="228"/>
      <c r="G11900" s="78"/>
      <c r="H11900" s="232"/>
      <c r="I11900" s="78"/>
      <c r="J11900" s="232"/>
    </row>
    <row r="11901" spans="3:10" ht="14.45" customHeight="1" x14ac:dyDescent="0.2">
      <c r="C11901" s="191"/>
      <c r="D11901" s="191"/>
      <c r="E11901" s="78"/>
      <c r="F11901" s="228"/>
      <c r="G11901" s="78"/>
      <c r="H11901" s="232"/>
      <c r="I11901" s="78"/>
      <c r="J11901" s="232"/>
    </row>
    <row r="11902" spans="3:10" ht="14.45" customHeight="1" x14ac:dyDescent="0.2">
      <c r="C11902" s="191"/>
      <c r="D11902" s="191"/>
      <c r="E11902" s="78"/>
      <c r="F11902" s="228"/>
      <c r="G11902" s="78"/>
      <c r="H11902" s="232"/>
      <c r="I11902" s="78"/>
      <c r="J11902" s="232"/>
    </row>
    <row r="11903" spans="3:10" ht="14.45" customHeight="1" x14ac:dyDescent="0.2">
      <c r="C11903" s="191"/>
      <c r="D11903" s="191"/>
      <c r="E11903" s="78"/>
      <c r="F11903" s="228"/>
      <c r="G11903" s="78"/>
      <c r="H11903" s="232"/>
      <c r="I11903" s="78"/>
      <c r="J11903" s="232"/>
    </row>
    <row r="11904" spans="3:10" ht="14.45" customHeight="1" x14ac:dyDescent="0.2">
      <c r="C11904" s="191"/>
      <c r="D11904" s="191"/>
      <c r="E11904" s="78"/>
      <c r="F11904" s="228"/>
      <c r="G11904" s="78"/>
      <c r="H11904" s="232"/>
      <c r="I11904" s="78"/>
      <c r="J11904" s="232"/>
    </row>
    <row r="11905" spans="3:10" ht="14.45" customHeight="1" x14ac:dyDescent="0.2">
      <c r="C11905" s="191"/>
      <c r="D11905" s="191"/>
      <c r="E11905" s="78"/>
      <c r="F11905" s="228"/>
      <c r="G11905" s="78"/>
      <c r="H11905" s="232"/>
      <c r="I11905" s="78"/>
      <c r="J11905" s="232"/>
    </row>
    <row r="11906" spans="3:10" ht="14.45" customHeight="1" x14ac:dyDescent="0.2">
      <c r="C11906" s="191"/>
      <c r="D11906" s="191"/>
      <c r="E11906" s="78"/>
      <c r="F11906" s="228"/>
      <c r="G11906" s="78"/>
      <c r="H11906" s="232"/>
      <c r="I11906" s="78"/>
      <c r="J11906" s="232"/>
    </row>
    <row r="11907" spans="3:10" ht="14.45" customHeight="1" x14ac:dyDescent="0.2">
      <c r="C11907" s="191"/>
      <c r="D11907" s="191"/>
      <c r="E11907" s="78"/>
      <c r="F11907" s="228"/>
      <c r="G11907" s="78"/>
      <c r="H11907" s="232"/>
      <c r="I11907" s="78"/>
      <c r="J11907" s="232"/>
    </row>
    <row r="11908" spans="3:10" ht="14.45" customHeight="1" x14ac:dyDescent="0.2">
      <c r="C11908" s="191"/>
      <c r="D11908" s="191"/>
      <c r="E11908" s="78"/>
      <c r="F11908" s="228"/>
      <c r="G11908" s="78"/>
      <c r="H11908" s="232"/>
      <c r="I11908" s="78"/>
      <c r="J11908" s="232"/>
    </row>
    <row r="11909" spans="3:10" ht="14.45" customHeight="1" x14ac:dyDescent="0.2">
      <c r="C11909" s="191"/>
      <c r="D11909" s="191"/>
      <c r="E11909" s="78"/>
      <c r="F11909" s="228"/>
      <c r="G11909" s="78"/>
      <c r="H11909" s="232"/>
      <c r="I11909" s="78"/>
      <c r="J11909" s="232"/>
    </row>
    <row r="11910" spans="3:10" ht="14.45" customHeight="1" x14ac:dyDescent="0.2">
      <c r="C11910" s="191"/>
      <c r="D11910" s="191"/>
      <c r="E11910" s="78"/>
      <c r="F11910" s="228"/>
      <c r="G11910" s="78"/>
      <c r="H11910" s="232"/>
      <c r="I11910" s="78"/>
      <c r="J11910" s="232"/>
    </row>
    <row r="11911" spans="3:10" ht="14.45" customHeight="1" x14ac:dyDescent="0.2">
      <c r="C11911" s="191"/>
      <c r="D11911" s="191"/>
      <c r="E11911" s="78"/>
      <c r="F11911" s="228"/>
      <c r="G11911" s="78"/>
      <c r="H11911" s="232"/>
      <c r="I11911" s="78"/>
      <c r="J11911" s="232"/>
    </row>
    <row r="11912" spans="3:10" ht="14.45" customHeight="1" x14ac:dyDescent="0.2">
      <c r="C11912" s="191"/>
      <c r="D11912" s="191"/>
      <c r="E11912" s="78"/>
      <c r="F11912" s="228"/>
      <c r="G11912" s="78"/>
      <c r="H11912" s="232"/>
      <c r="I11912" s="78"/>
      <c r="J11912" s="232"/>
    </row>
    <row r="11913" spans="3:10" ht="14.45" customHeight="1" x14ac:dyDescent="0.2">
      <c r="C11913" s="191"/>
      <c r="D11913" s="191"/>
      <c r="E11913" s="78"/>
      <c r="F11913" s="228"/>
      <c r="G11913" s="78"/>
      <c r="H11913" s="232"/>
      <c r="I11913" s="78"/>
      <c r="J11913" s="232"/>
    </row>
    <row r="11914" spans="3:10" ht="14.45" customHeight="1" x14ac:dyDescent="0.2">
      <c r="C11914" s="191"/>
      <c r="D11914" s="191"/>
      <c r="E11914" s="78"/>
      <c r="F11914" s="228"/>
      <c r="G11914" s="78"/>
      <c r="H11914" s="232"/>
      <c r="I11914" s="78"/>
      <c r="J11914" s="232"/>
    </row>
    <row r="11915" spans="3:10" ht="14.45" customHeight="1" x14ac:dyDescent="0.2">
      <c r="C11915" s="191"/>
      <c r="D11915" s="191"/>
      <c r="E11915" s="78"/>
      <c r="F11915" s="228"/>
      <c r="G11915" s="78"/>
      <c r="H11915" s="232"/>
      <c r="I11915" s="78"/>
      <c r="J11915" s="232"/>
    </row>
    <row r="11916" spans="3:10" ht="14.45" customHeight="1" x14ac:dyDescent="0.2">
      <c r="C11916" s="191"/>
      <c r="D11916" s="191"/>
      <c r="E11916" s="78"/>
      <c r="F11916" s="228"/>
      <c r="G11916" s="78"/>
      <c r="H11916" s="232"/>
      <c r="I11916" s="78"/>
      <c r="J11916" s="232"/>
    </row>
    <row r="11917" spans="3:10" ht="14.45" customHeight="1" x14ac:dyDescent="0.2">
      <c r="C11917" s="191"/>
      <c r="D11917" s="191"/>
      <c r="E11917" s="78"/>
      <c r="F11917" s="228"/>
      <c r="G11917" s="78"/>
      <c r="H11917" s="232"/>
      <c r="I11917" s="78"/>
      <c r="J11917" s="232"/>
    </row>
    <row r="11918" spans="3:10" ht="14.45" customHeight="1" x14ac:dyDescent="0.2">
      <c r="C11918" s="191"/>
      <c r="D11918" s="191"/>
      <c r="E11918" s="78"/>
      <c r="F11918" s="228"/>
      <c r="G11918" s="78"/>
      <c r="H11918" s="232"/>
      <c r="I11918" s="78"/>
      <c r="J11918" s="232"/>
    </row>
    <row r="11919" spans="3:10" ht="14.45" customHeight="1" x14ac:dyDescent="0.2">
      <c r="C11919" s="191"/>
      <c r="D11919" s="191"/>
      <c r="E11919" s="78"/>
      <c r="F11919" s="228"/>
      <c r="G11919" s="78"/>
      <c r="H11919" s="232"/>
      <c r="I11919" s="78"/>
      <c r="J11919" s="232"/>
    </row>
    <row r="11920" spans="3:10" ht="14.45" customHeight="1" x14ac:dyDescent="0.2">
      <c r="C11920" s="191"/>
      <c r="D11920" s="191"/>
      <c r="E11920" s="78"/>
      <c r="F11920" s="228"/>
      <c r="G11920" s="78"/>
      <c r="H11920" s="232"/>
      <c r="I11920" s="78"/>
      <c r="J11920" s="232"/>
    </row>
    <row r="11921" spans="3:10" ht="14.45" customHeight="1" x14ac:dyDescent="0.2">
      <c r="C11921" s="191"/>
      <c r="D11921" s="191"/>
      <c r="E11921" s="78"/>
      <c r="F11921" s="228"/>
      <c r="G11921" s="78"/>
      <c r="H11921" s="232"/>
      <c r="I11921" s="78"/>
      <c r="J11921" s="232"/>
    </row>
    <row r="11922" spans="3:10" ht="14.45" customHeight="1" x14ac:dyDescent="0.2">
      <c r="C11922" s="191"/>
      <c r="D11922" s="191"/>
      <c r="E11922" s="78"/>
      <c r="F11922" s="228"/>
      <c r="G11922" s="78"/>
      <c r="H11922" s="232"/>
      <c r="I11922" s="78"/>
      <c r="J11922" s="232"/>
    </row>
    <row r="11923" spans="3:10" ht="14.45" customHeight="1" x14ac:dyDescent="0.2">
      <c r="C11923" s="191"/>
      <c r="D11923" s="191"/>
      <c r="E11923" s="78"/>
      <c r="F11923" s="228"/>
      <c r="G11923" s="78"/>
      <c r="H11923" s="232"/>
      <c r="I11923" s="78"/>
      <c r="J11923" s="232"/>
    </row>
    <row r="11924" spans="3:10" ht="14.45" customHeight="1" x14ac:dyDescent="0.2">
      <c r="C11924" s="191"/>
      <c r="D11924" s="191"/>
      <c r="E11924" s="79"/>
      <c r="F11924" s="228"/>
      <c r="G11924" s="79"/>
      <c r="H11924" s="232"/>
      <c r="I11924" s="79"/>
      <c r="J11924" s="232"/>
    </row>
    <row r="11925" spans="3:10" ht="14.45" customHeight="1" x14ac:dyDescent="0.2">
      <c r="C11925" s="191"/>
      <c r="D11925" s="191"/>
      <c r="E11925" s="78"/>
      <c r="F11925" s="228"/>
      <c r="G11925" s="78"/>
      <c r="H11925" s="232"/>
      <c r="I11925" s="78"/>
      <c r="J11925" s="232"/>
    </row>
    <row r="11926" spans="3:10" ht="14.45" customHeight="1" x14ac:dyDescent="0.2">
      <c r="C11926" s="191"/>
      <c r="D11926" s="191"/>
      <c r="E11926" s="78"/>
      <c r="F11926" s="228"/>
      <c r="G11926" s="78"/>
      <c r="H11926" s="232"/>
      <c r="I11926" s="78"/>
      <c r="J11926" s="232"/>
    </row>
    <row r="11927" spans="3:10" ht="14.45" customHeight="1" x14ac:dyDescent="0.2">
      <c r="C11927" s="191"/>
      <c r="D11927" s="191"/>
      <c r="E11927" s="78"/>
      <c r="F11927" s="228"/>
      <c r="G11927" s="78"/>
      <c r="H11927" s="232"/>
      <c r="I11927" s="78"/>
      <c r="J11927" s="232"/>
    </row>
    <row r="11928" spans="3:10" ht="14.45" customHeight="1" x14ac:dyDescent="0.2">
      <c r="C11928" s="191"/>
      <c r="D11928" s="191"/>
      <c r="E11928" s="78"/>
      <c r="F11928" s="228"/>
      <c r="G11928" s="78"/>
      <c r="H11928" s="232"/>
      <c r="I11928" s="78"/>
      <c r="J11928" s="232"/>
    </row>
    <row r="11929" spans="3:10" ht="14.45" customHeight="1" x14ac:dyDescent="0.2">
      <c r="C11929" s="191"/>
      <c r="D11929" s="191"/>
      <c r="E11929" s="78"/>
      <c r="F11929" s="228"/>
      <c r="G11929" s="78"/>
      <c r="H11929" s="232"/>
      <c r="I11929" s="78"/>
      <c r="J11929" s="232"/>
    </row>
    <row r="11930" spans="3:10" ht="14.45" customHeight="1" x14ac:dyDescent="0.2">
      <c r="C11930" s="191"/>
      <c r="D11930" s="191"/>
      <c r="E11930" s="79"/>
      <c r="F11930" s="228"/>
      <c r="G11930" s="79"/>
      <c r="H11930" s="232"/>
      <c r="I11930" s="79"/>
      <c r="J11930" s="232"/>
    </row>
    <row r="11931" spans="3:10" ht="14.45" customHeight="1" x14ac:dyDescent="0.2">
      <c r="C11931" s="191"/>
      <c r="D11931" s="191"/>
      <c r="E11931" s="78"/>
      <c r="F11931" s="228"/>
      <c r="G11931" s="78"/>
      <c r="H11931" s="232"/>
      <c r="I11931" s="78"/>
      <c r="J11931" s="232"/>
    </row>
    <row r="11932" spans="3:10" ht="14.45" customHeight="1" x14ac:dyDescent="0.2">
      <c r="C11932" s="191"/>
      <c r="D11932" s="191"/>
      <c r="E11932" s="78"/>
      <c r="F11932" s="228"/>
      <c r="G11932" s="78"/>
      <c r="H11932" s="232"/>
      <c r="I11932" s="78"/>
      <c r="J11932" s="232"/>
    </row>
    <row r="11933" spans="3:10" ht="14.45" customHeight="1" x14ac:dyDescent="0.2">
      <c r="C11933" s="191"/>
      <c r="D11933" s="191"/>
      <c r="E11933" s="78"/>
      <c r="F11933" s="228"/>
      <c r="G11933" s="78"/>
      <c r="H11933" s="232"/>
      <c r="I11933" s="78"/>
      <c r="J11933" s="232"/>
    </row>
    <row r="11934" spans="3:10" ht="14.45" customHeight="1" x14ac:dyDescent="0.2">
      <c r="C11934" s="191"/>
      <c r="D11934" s="191"/>
      <c r="E11934" s="78"/>
      <c r="F11934" s="228"/>
      <c r="G11934" s="78"/>
      <c r="H11934" s="232"/>
      <c r="I11934" s="78"/>
      <c r="J11934" s="232"/>
    </row>
    <row r="11935" spans="3:10" ht="14.45" customHeight="1" x14ac:dyDescent="0.2">
      <c r="C11935" s="191"/>
      <c r="D11935" s="191"/>
      <c r="E11935" s="78"/>
      <c r="F11935" s="228"/>
      <c r="G11935" s="78"/>
      <c r="H11935" s="232"/>
      <c r="I11935" s="78"/>
      <c r="J11935" s="232"/>
    </row>
    <row r="11936" spans="3:10" ht="14.45" customHeight="1" x14ac:dyDescent="0.2">
      <c r="C11936" s="191"/>
      <c r="D11936" s="191"/>
      <c r="E11936" s="78"/>
      <c r="F11936" s="228"/>
      <c r="G11936" s="78"/>
      <c r="H11936" s="232"/>
      <c r="I11936" s="78"/>
      <c r="J11936" s="232"/>
    </row>
    <row r="11937" spans="3:10" ht="14.45" customHeight="1" x14ac:dyDescent="0.2">
      <c r="C11937" s="191"/>
      <c r="D11937" s="191"/>
      <c r="E11937" s="78"/>
      <c r="F11937" s="228"/>
      <c r="G11937" s="78"/>
      <c r="H11937" s="232"/>
      <c r="I11937" s="78"/>
      <c r="J11937" s="232"/>
    </row>
    <row r="11938" spans="3:10" ht="14.45" customHeight="1" x14ac:dyDescent="0.2">
      <c r="C11938" s="191"/>
      <c r="D11938" s="191"/>
      <c r="E11938" s="78"/>
      <c r="F11938" s="228"/>
      <c r="G11938" s="78"/>
      <c r="H11938" s="232"/>
      <c r="I11938" s="78"/>
      <c r="J11938" s="232"/>
    </row>
    <row r="11939" spans="3:10" ht="14.45" customHeight="1" x14ac:dyDescent="0.2">
      <c r="C11939" s="191"/>
      <c r="D11939" s="191"/>
      <c r="E11939" s="78"/>
      <c r="F11939" s="228"/>
      <c r="G11939" s="78"/>
      <c r="H11939" s="232"/>
      <c r="I11939" s="78"/>
      <c r="J11939" s="232"/>
    </row>
    <row r="11940" spans="3:10" ht="14.45" customHeight="1" x14ac:dyDescent="0.2">
      <c r="C11940" s="191"/>
      <c r="D11940" s="191"/>
      <c r="E11940" s="78"/>
      <c r="F11940" s="228"/>
      <c r="G11940" s="78"/>
      <c r="H11940" s="232"/>
      <c r="I11940" s="78"/>
      <c r="J11940" s="232"/>
    </row>
    <row r="11941" spans="3:10" ht="14.45" customHeight="1" x14ac:dyDescent="0.2">
      <c r="C11941" s="191"/>
      <c r="D11941" s="191"/>
      <c r="E11941" s="78"/>
      <c r="F11941" s="228"/>
      <c r="G11941" s="78"/>
      <c r="H11941" s="232"/>
      <c r="I11941" s="78"/>
      <c r="J11941" s="232"/>
    </row>
    <row r="11942" spans="3:10" ht="14.45" customHeight="1" x14ac:dyDescent="0.2">
      <c r="C11942" s="191"/>
      <c r="D11942" s="191"/>
      <c r="E11942" s="78"/>
      <c r="F11942" s="228"/>
      <c r="G11942" s="78"/>
      <c r="H11942" s="232"/>
      <c r="I11942" s="78"/>
      <c r="J11942" s="232"/>
    </row>
    <row r="11943" spans="3:10" ht="14.45" customHeight="1" x14ac:dyDescent="0.2">
      <c r="C11943" s="191"/>
      <c r="D11943" s="191"/>
      <c r="E11943" s="78"/>
      <c r="F11943" s="228"/>
      <c r="G11943" s="78"/>
      <c r="H11943" s="232"/>
      <c r="I11943" s="78"/>
      <c r="J11943" s="232"/>
    </row>
    <row r="11944" spans="3:10" ht="14.45" customHeight="1" x14ac:dyDescent="0.2">
      <c r="C11944" s="191"/>
      <c r="D11944" s="191"/>
      <c r="E11944" s="78"/>
      <c r="F11944" s="228"/>
      <c r="G11944" s="78"/>
      <c r="H11944" s="232"/>
      <c r="I11944" s="78"/>
      <c r="J11944" s="232"/>
    </row>
    <row r="11945" spans="3:10" ht="14.45" customHeight="1" x14ac:dyDescent="0.2">
      <c r="C11945" s="191"/>
      <c r="D11945" s="191"/>
      <c r="E11945" s="78"/>
      <c r="F11945" s="228"/>
      <c r="G11945" s="78"/>
      <c r="H11945" s="232"/>
      <c r="I11945" s="78"/>
      <c r="J11945" s="232"/>
    </row>
    <row r="11946" spans="3:10" ht="14.45" customHeight="1" x14ac:dyDescent="0.2">
      <c r="C11946" s="191"/>
      <c r="D11946" s="191"/>
      <c r="E11946" s="79"/>
      <c r="F11946" s="228"/>
      <c r="G11946" s="79"/>
      <c r="H11946" s="232"/>
      <c r="I11946" s="79"/>
      <c r="J11946" s="232"/>
    </row>
    <row r="11947" spans="3:10" ht="14.45" customHeight="1" x14ac:dyDescent="0.2">
      <c r="C11947" s="191"/>
      <c r="D11947" s="191"/>
      <c r="E11947" s="78"/>
      <c r="F11947" s="228"/>
      <c r="G11947" s="78"/>
      <c r="H11947" s="232"/>
      <c r="I11947" s="78"/>
      <c r="J11947" s="232"/>
    </row>
    <row r="11948" spans="3:10" ht="14.45" customHeight="1" x14ac:dyDescent="0.2">
      <c r="C11948" s="191"/>
      <c r="D11948" s="191"/>
      <c r="E11948" s="93"/>
      <c r="F11948" s="228"/>
      <c r="G11948" s="93"/>
      <c r="H11948" s="232"/>
      <c r="I11948" s="93"/>
      <c r="J11948" s="232"/>
    </row>
    <row r="11949" spans="3:10" ht="14.45" customHeight="1" x14ac:dyDescent="0.2">
      <c r="C11949" s="192"/>
      <c r="D11949" s="201"/>
      <c r="E11949" s="88"/>
      <c r="F11949" s="201"/>
      <c r="G11949" s="88"/>
      <c r="H11949" s="233"/>
      <c r="I11949" s="88"/>
      <c r="J11949" s="233"/>
    </row>
    <row r="11950" spans="3:10" ht="14.45" customHeight="1" x14ac:dyDescent="0.2">
      <c r="C11950" s="190" t="s">
        <v>1326</v>
      </c>
      <c r="D11950" s="202" t="s">
        <v>1327</v>
      </c>
      <c r="E11950" s="78"/>
      <c r="F11950" s="193" t="s">
        <v>1575</v>
      </c>
      <c r="G11950" s="78"/>
      <c r="H11950" s="208"/>
      <c r="I11950" s="78"/>
      <c r="J11950" s="208"/>
    </row>
    <row r="11951" spans="3:10" ht="14.45" customHeight="1" x14ac:dyDescent="0.2">
      <c r="C11951" s="194"/>
      <c r="D11951" s="191"/>
      <c r="E11951" s="78"/>
      <c r="F11951" s="204"/>
      <c r="G11951" s="78"/>
      <c r="H11951" s="206"/>
      <c r="I11951" s="78"/>
      <c r="J11951" s="206"/>
    </row>
    <row r="11952" spans="3:10" ht="14.45" customHeight="1" x14ac:dyDescent="0.2">
      <c r="C11952" s="194"/>
      <c r="D11952" s="191"/>
      <c r="E11952" s="78"/>
      <c r="F11952" s="204"/>
      <c r="G11952" s="78"/>
      <c r="H11952" s="206"/>
      <c r="I11952" s="78"/>
      <c r="J11952" s="206"/>
    </row>
    <row r="11953" spans="3:10" ht="14.45" customHeight="1" x14ac:dyDescent="0.2">
      <c r="C11953" s="194"/>
      <c r="D11953" s="191"/>
      <c r="E11953" s="78"/>
      <c r="F11953" s="204"/>
      <c r="G11953" s="78"/>
      <c r="H11953" s="206"/>
      <c r="I11953" s="78"/>
      <c r="J11953" s="206"/>
    </row>
    <row r="11954" spans="3:10" ht="14.45" customHeight="1" x14ac:dyDescent="0.2">
      <c r="C11954" s="194"/>
      <c r="D11954" s="191"/>
      <c r="E11954" s="78"/>
      <c r="F11954" s="204"/>
      <c r="G11954" s="78"/>
      <c r="H11954" s="206"/>
      <c r="I11954" s="78"/>
      <c r="J11954" s="206"/>
    </row>
    <row r="11955" spans="3:10" ht="14.45" customHeight="1" x14ac:dyDescent="0.2">
      <c r="C11955" s="194"/>
      <c r="D11955" s="191"/>
      <c r="E11955" s="78"/>
      <c r="F11955" s="204"/>
      <c r="G11955" s="78"/>
      <c r="H11955" s="206"/>
      <c r="I11955" s="78"/>
      <c r="J11955" s="206"/>
    </row>
    <row r="11956" spans="3:10" ht="14.45" customHeight="1" x14ac:dyDescent="0.2">
      <c r="C11956" s="194"/>
      <c r="D11956" s="191"/>
      <c r="E11956" s="78"/>
      <c r="F11956" s="204"/>
      <c r="G11956" s="78"/>
      <c r="H11956" s="206"/>
      <c r="I11956" s="78"/>
      <c r="J11956" s="206"/>
    </row>
    <row r="11957" spans="3:10" ht="14.45" customHeight="1" x14ac:dyDescent="0.2">
      <c r="C11957" s="194"/>
      <c r="D11957" s="191"/>
      <c r="E11957" s="78"/>
      <c r="F11957" s="204"/>
      <c r="G11957" s="78"/>
      <c r="H11957" s="206"/>
      <c r="I11957" s="78"/>
      <c r="J11957" s="206"/>
    </row>
    <row r="11958" spans="3:10" ht="14.45" customHeight="1" x14ac:dyDescent="0.2">
      <c r="C11958" s="194"/>
      <c r="D11958" s="191"/>
      <c r="E11958" s="78"/>
      <c r="F11958" s="204"/>
      <c r="G11958" s="78"/>
      <c r="H11958" s="206"/>
      <c r="I11958" s="78"/>
      <c r="J11958" s="206"/>
    </row>
    <row r="11959" spans="3:10" ht="14.45" customHeight="1" x14ac:dyDescent="0.2">
      <c r="C11959" s="194"/>
      <c r="D11959" s="191"/>
      <c r="E11959" s="78"/>
      <c r="F11959" s="204"/>
      <c r="G11959" s="78"/>
      <c r="H11959" s="206"/>
      <c r="I11959" s="78"/>
      <c r="J11959" s="206"/>
    </row>
    <row r="11960" spans="3:10" ht="14.45" customHeight="1" x14ac:dyDescent="0.2">
      <c r="C11960" s="194"/>
      <c r="D11960" s="191"/>
      <c r="E11960" s="78"/>
      <c r="F11960" s="204"/>
      <c r="G11960" s="78"/>
      <c r="H11960" s="206"/>
      <c r="I11960" s="78"/>
      <c r="J11960" s="206"/>
    </row>
    <row r="11961" spans="3:10" ht="14.45" customHeight="1" x14ac:dyDescent="0.2">
      <c r="C11961" s="194"/>
      <c r="D11961" s="191"/>
      <c r="E11961" s="78"/>
      <c r="F11961" s="204"/>
      <c r="G11961" s="78"/>
      <c r="H11961" s="206"/>
      <c r="I11961" s="78"/>
      <c r="J11961" s="206"/>
    </row>
    <row r="11962" spans="3:10" ht="14.45" customHeight="1" x14ac:dyDescent="0.2">
      <c r="C11962" s="194"/>
      <c r="D11962" s="191"/>
      <c r="E11962" s="78"/>
      <c r="F11962" s="204"/>
      <c r="G11962" s="78"/>
      <c r="H11962" s="206"/>
      <c r="I11962" s="78"/>
      <c r="J11962" s="206"/>
    </row>
    <row r="11963" spans="3:10" ht="14.45" customHeight="1" x14ac:dyDescent="0.2">
      <c r="C11963" s="194"/>
      <c r="D11963" s="191"/>
      <c r="E11963" s="78"/>
      <c r="F11963" s="204"/>
      <c r="G11963" s="78"/>
      <c r="H11963" s="206"/>
      <c r="I11963" s="78"/>
      <c r="J11963" s="206"/>
    </row>
    <row r="11964" spans="3:10" ht="14.45" customHeight="1" x14ac:dyDescent="0.2">
      <c r="C11964" s="194"/>
      <c r="D11964" s="191"/>
      <c r="E11964" s="78"/>
      <c r="F11964" s="204"/>
      <c r="G11964" s="78"/>
      <c r="H11964" s="206"/>
      <c r="I11964" s="78"/>
      <c r="J11964" s="206"/>
    </row>
    <row r="11965" spans="3:10" ht="14.45" customHeight="1" x14ac:dyDescent="0.2">
      <c r="C11965" s="194"/>
      <c r="D11965" s="191"/>
      <c r="E11965" s="78"/>
      <c r="F11965" s="204"/>
      <c r="G11965" s="78"/>
      <c r="H11965" s="206"/>
      <c r="I11965" s="78"/>
      <c r="J11965" s="206"/>
    </row>
    <row r="11966" spans="3:10" ht="14.45" customHeight="1" x14ac:dyDescent="0.2">
      <c r="C11966" s="194"/>
      <c r="D11966" s="191"/>
      <c r="E11966" s="78"/>
      <c r="F11966" s="204"/>
      <c r="G11966" s="78"/>
      <c r="H11966" s="206"/>
      <c r="I11966" s="78"/>
      <c r="J11966" s="206"/>
    </row>
    <row r="11967" spans="3:10" ht="14.45" customHeight="1" x14ac:dyDescent="0.2">
      <c r="C11967" s="194"/>
      <c r="D11967" s="191"/>
      <c r="E11967" s="78"/>
      <c r="F11967" s="204"/>
      <c r="G11967" s="78"/>
      <c r="H11967" s="206"/>
      <c r="I11967" s="78"/>
      <c r="J11967" s="206"/>
    </row>
    <row r="11968" spans="3:10" ht="14.45" customHeight="1" x14ac:dyDescent="0.2">
      <c r="C11968" s="194"/>
      <c r="D11968" s="191"/>
      <c r="E11968" s="78"/>
      <c r="F11968" s="204"/>
      <c r="G11968" s="78"/>
      <c r="H11968" s="206"/>
      <c r="I11968" s="78"/>
      <c r="J11968" s="206"/>
    </row>
    <row r="11969" spans="3:10" ht="14.45" customHeight="1" x14ac:dyDescent="0.2">
      <c r="C11969" s="194"/>
      <c r="D11969" s="191"/>
      <c r="E11969" s="78"/>
      <c r="F11969" s="204"/>
      <c r="G11969" s="78"/>
      <c r="H11969" s="206"/>
      <c r="I11969" s="78"/>
      <c r="J11969" s="206"/>
    </row>
    <row r="11970" spans="3:10" ht="14.45" customHeight="1" x14ac:dyDescent="0.2">
      <c r="C11970" s="194"/>
      <c r="D11970" s="191"/>
      <c r="E11970" s="78"/>
      <c r="F11970" s="204"/>
      <c r="G11970" s="78"/>
      <c r="H11970" s="206"/>
      <c r="I11970" s="78"/>
      <c r="J11970" s="206"/>
    </row>
    <row r="11971" spans="3:10" ht="14.45" customHeight="1" x14ac:dyDescent="0.2">
      <c r="C11971" s="194"/>
      <c r="D11971" s="191"/>
      <c r="E11971" s="78"/>
      <c r="F11971" s="204"/>
      <c r="G11971" s="78"/>
      <c r="H11971" s="206"/>
      <c r="I11971" s="78"/>
      <c r="J11971" s="206"/>
    </row>
    <row r="11972" spans="3:10" ht="14.45" customHeight="1" x14ac:dyDescent="0.2">
      <c r="C11972" s="194"/>
      <c r="D11972" s="191"/>
      <c r="E11972" s="78"/>
      <c r="F11972" s="204"/>
      <c r="G11972" s="78"/>
      <c r="H11972" s="206"/>
      <c r="I11972" s="78"/>
      <c r="J11972" s="206"/>
    </row>
    <row r="11973" spans="3:10" ht="14.45" customHeight="1" x14ac:dyDescent="0.2">
      <c r="C11973" s="194"/>
      <c r="D11973" s="191"/>
      <c r="E11973" s="78"/>
      <c r="F11973" s="204"/>
      <c r="G11973" s="78"/>
      <c r="H11973" s="206"/>
      <c r="I11973" s="78"/>
      <c r="J11973" s="206"/>
    </row>
    <row r="11974" spans="3:10" ht="14.45" customHeight="1" x14ac:dyDescent="0.2">
      <c r="C11974" s="194"/>
      <c r="D11974" s="191"/>
      <c r="E11974" s="78"/>
      <c r="F11974" s="204"/>
      <c r="G11974" s="78"/>
      <c r="H11974" s="206"/>
      <c r="I11974" s="78"/>
      <c r="J11974" s="206"/>
    </row>
    <row r="11975" spans="3:10" ht="14.45" customHeight="1" x14ac:dyDescent="0.2">
      <c r="C11975" s="194"/>
      <c r="D11975" s="191"/>
      <c r="E11975" s="78"/>
      <c r="F11975" s="204"/>
      <c r="G11975" s="78"/>
      <c r="H11975" s="206"/>
      <c r="I11975" s="78"/>
      <c r="J11975" s="206"/>
    </row>
    <row r="11976" spans="3:10" ht="14.45" customHeight="1" x14ac:dyDescent="0.2">
      <c r="C11976" s="194"/>
      <c r="D11976" s="191"/>
      <c r="E11976" s="78"/>
      <c r="F11976" s="204"/>
      <c r="G11976" s="78"/>
      <c r="H11976" s="206"/>
      <c r="I11976" s="78"/>
      <c r="J11976" s="206"/>
    </row>
    <row r="11977" spans="3:10" ht="14.45" customHeight="1" x14ac:dyDescent="0.2">
      <c r="C11977" s="194"/>
      <c r="D11977" s="191"/>
      <c r="E11977" s="78"/>
      <c r="F11977" s="204"/>
      <c r="G11977" s="78"/>
      <c r="H11977" s="206"/>
      <c r="I11977" s="78"/>
      <c r="J11977" s="206"/>
    </row>
    <row r="11978" spans="3:10" ht="14.45" customHeight="1" x14ac:dyDescent="0.2">
      <c r="C11978" s="194"/>
      <c r="D11978" s="191"/>
      <c r="E11978" s="78"/>
      <c r="F11978" s="204"/>
      <c r="G11978" s="78"/>
      <c r="H11978" s="206"/>
      <c r="I11978" s="78"/>
      <c r="J11978" s="206"/>
    </row>
    <row r="11979" spans="3:10" ht="14.45" customHeight="1" x14ac:dyDescent="0.2">
      <c r="C11979" s="194"/>
      <c r="D11979" s="191"/>
      <c r="E11979" s="78"/>
      <c r="F11979" s="204"/>
      <c r="G11979" s="78"/>
      <c r="H11979" s="206"/>
      <c r="I11979" s="78"/>
      <c r="J11979" s="206"/>
    </row>
    <row r="11980" spans="3:10" ht="14.45" customHeight="1" x14ac:dyDescent="0.2">
      <c r="C11980" s="194"/>
      <c r="D11980" s="191"/>
      <c r="E11980" s="78"/>
      <c r="F11980" s="204"/>
      <c r="G11980" s="78"/>
      <c r="H11980" s="206"/>
      <c r="I11980" s="78"/>
      <c r="J11980" s="206"/>
    </row>
    <row r="11981" spans="3:10" ht="14.45" customHeight="1" x14ac:dyDescent="0.2">
      <c r="C11981" s="194"/>
      <c r="D11981" s="191"/>
      <c r="E11981" s="78"/>
      <c r="F11981" s="204"/>
      <c r="G11981" s="78"/>
      <c r="H11981" s="206"/>
      <c r="I11981" s="78"/>
      <c r="J11981" s="206"/>
    </row>
    <row r="11982" spans="3:10" ht="14.45" customHeight="1" x14ac:dyDescent="0.2">
      <c r="C11982" s="194"/>
      <c r="D11982" s="191"/>
      <c r="E11982" s="78"/>
      <c r="F11982" s="204"/>
      <c r="G11982" s="78"/>
      <c r="H11982" s="206"/>
      <c r="I11982" s="78"/>
      <c r="J11982" s="206"/>
    </row>
    <row r="11983" spans="3:10" ht="14.45" customHeight="1" x14ac:dyDescent="0.2">
      <c r="C11983" s="194"/>
      <c r="D11983" s="191"/>
      <c r="E11983" s="78"/>
      <c r="F11983" s="204"/>
      <c r="G11983" s="78"/>
      <c r="H11983" s="206"/>
      <c r="I11983" s="78"/>
      <c r="J11983" s="206"/>
    </row>
    <row r="11984" spans="3:10" ht="14.45" customHeight="1" x14ac:dyDescent="0.2">
      <c r="C11984" s="194"/>
      <c r="D11984" s="191"/>
      <c r="E11984" s="78"/>
      <c r="F11984" s="204"/>
      <c r="G11984" s="78"/>
      <c r="H11984" s="206"/>
      <c r="I11984" s="78"/>
      <c r="J11984" s="206"/>
    </row>
    <row r="11985" spans="3:10" ht="14.45" customHeight="1" x14ac:dyDescent="0.2">
      <c r="C11985" s="194"/>
      <c r="D11985" s="191"/>
      <c r="E11985" s="78"/>
      <c r="F11985" s="204"/>
      <c r="G11985" s="78"/>
      <c r="H11985" s="206"/>
      <c r="I11985" s="78"/>
      <c r="J11985" s="206"/>
    </row>
    <row r="11986" spans="3:10" ht="14.45" customHeight="1" x14ac:dyDescent="0.2">
      <c r="C11986" s="194"/>
      <c r="D11986" s="191"/>
      <c r="E11986" s="78"/>
      <c r="F11986" s="204"/>
      <c r="G11986" s="78"/>
      <c r="H11986" s="206"/>
      <c r="I11986" s="78"/>
      <c r="J11986" s="206"/>
    </row>
    <row r="11987" spans="3:10" ht="14.45" customHeight="1" x14ac:dyDescent="0.2">
      <c r="C11987" s="194"/>
      <c r="D11987" s="191"/>
      <c r="E11987" s="78"/>
      <c r="F11987" s="204"/>
      <c r="G11987" s="78"/>
      <c r="H11987" s="206"/>
      <c r="I11987" s="78"/>
      <c r="J11987" s="206"/>
    </row>
    <row r="11988" spans="3:10" ht="14.45" customHeight="1" x14ac:dyDescent="0.2">
      <c r="C11988" s="194"/>
      <c r="D11988" s="191"/>
      <c r="E11988" s="78"/>
      <c r="F11988" s="204"/>
      <c r="G11988" s="78"/>
      <c r="H11988" s="206"/>
      <c r="I11988" s="78"/>
      <c r="J11988" s="206"/>
    </row>
    <row r="11989" spans="3:10" ht="14.45" customHeight="1" x14ac:dyDescent="0.2">
      <c r="C11989" s="194"/>
      <c r="D11989" s="191"/>
      <c r="E11989" s="78"/>
      <c r="F11989" s="204"/>
      <c r="G11989" s="78"/>
      <c r="H11989" s="206"/>
      <c r="I11989" s="78"/>
      <c r="J11989" s="206"/>
    </row>
    <row r="11990" spans="3:10" ht="14.45" customHeight="1" x14ac:dyDescent="0.2">
      <c r="C11990" s="194"/>
      <c r="D11990" s="191"/>
      <c r="E11990" s="78"/>
      <c r="F11990" s="204"/>
      <c r="G11990" s="78"/>
      <c r="H11990" s="206"/>
      <c r="I11990" s="78"/>
      <c r="J11990" s="206"/>
    </row>
    <row r="11991" spans="3:10" ht="14.45" customHeight="1" x14ac:dyDescent="0.2">
      <c r="C11991" s="194"/>
      <c r="D11991" s="191"/>
      <c r="E11991" s="78"/>
      <c r="F11991" s="204"/>
      <c r="G11991" s="78"/>
      <c r="H11991" s="206"/>
      <c r="I11991" s="78"/>
      <c r="J11991" s="206"/>
    </row>
    <row r="11992" spans="3:10" ht="14.45" customHeight="1" x14ac:dyDescent="0.2">
      <c r="C11992" s="194"/>
      <c r="D11992" s="191"/>
      <c r="E11992" s="78"/>
      <c r="F11992" s="204"/>
      <c r="G11992" s="78"/>
      <c r="H11992" s="206"/>
      <c r="I11992" s="78"/>
      <c r="J11992" s="206"/>
    </row>
    <row r="11993" spans="3:10" ht="14.45" customHeight="1" x14ac:dyDescent="0.2">
      <c r="C11993" s="194"/>
      <c r="D11993" s="191"/>
      <c r="E11993" s="78"/>
      <c r="F11993" s="204"/>
      <c r="G11993" s="78"/>
      <c r="H11993" s="206"/>
      <c r="I11993" s="78"/>
      <c r="J11993" s="206"/>
    </row>
    <row r="11994" spans="3:10" ht="14.45" customHeight="1" x14ac:dyDescent="0.2">
      <c r="C11994" s="194"/>
      <c r="D11994" s="191"/>
      <c r="E11994" s="78"/>
      <c r="F11994" s="204"/>
      <c r="G11994" s="78"/>
      <c r="H11994" s="206"/>
      <c r="I11994" s="78"/>
      <c r="J11994" s="206"/>
    </row>
    <row r="11995" spans="3:10" ht="14.45" customHeight="1" x14ac:dyDescent="0.2">
      <c r="C11995" s="194"/>
      <c r="D11995" s="191"/>
      <c r="E11995" s="78"/>
      <c r="F11995" s="204"/>
      <c r="G11995" s="78"/>
      <c r="H11995" s="206"/>
      <c r="I11995" s="78"/>
      <c r="J11995" s="206"/>
    </row>
    <row r="11996" spans="3:10" ht="14.45" customHeight="1" x14ac:dyDescent="0.2">
      <c r="C11996" s="194"/>
      <c r="D11996" s="191"/>
      <c r="E11996" s="78"/>
      <c r="F11996" s="204"/>
      <c r="G11996" s="78"/>
      <c r="H11996" s="206"/>
      <c r="I11996" s="78"/>
      <c r="J11996" s="206"/>
    </row>
    <row r="11997" spans="3:10" ht="14.45" customHeight="1" x14ac:dyDescent="0.2">
      <c r="C11997" s="194"/>
      <c r="D11997" s="191"/>
      <c r="E11997" s="78"/>
      <c r="F11997" s="204"/>
      <c r="G11997" s="78"/>
      <c r="H11997" s="206"/>
      <c r="I11997" s="78"/>
      <c r="J11997" s="206"/>
    </row>
    <row r="11998" spans="3:10" ht="14.45" customHeight="1" x14ac:dyDescent="0.2">
      <c r="C11998" s="194"/>
      <c r="D11998" s="191"/>
      <c r="E11998" s="78"/>
      <c r="F11998" s="204"/>
      <c r="G11998" s="78"/>
      <c r="H11998" s="206"/>
      <c r="I11998" s="78"/>
      <c r="J11998" s="206"/>
    </row>
    <row r="11999" spans="3:10" ht="14.45" customHeight="1" x14ac:dyDescent="0.2">
      <c r="C11999" s="194"/>
      <c r="D11999" s="191"/>
      <c r="E11999" s="79"/>
      <c r="F11999" s="204"/>
      <c r="G11999" s="79"/>
      <c r="H11999" s="206"/>
      <c r="I11999" s="79"/>
      <c r="J11999" s="206"/>
    </row>
    <row r="12000" spans="3:10" ht="14.45" customHeight="1" x14ac:dyDescent="0.2">
      <c r="C12000" s="194"/>
      <c r="D12000" s="191"/>
      <c r="E12000" s="78"/>
      <c r="F12000" s="204"/>
      <c r="G12000" s="78"/>
      <c r="H12000" s="206"/>
      <c r="I12000" s="78"/>
      <c r="J12000" s="206"/>
    </row>
    <row r="12001" spans="3:10" ht="14.45" customHeight="1" x14ac:dyDescent="0.2">
      <c r="C12001" s="194"/>
      <c r="D12001" s="191"/>
      <c r="E12001" s="78"/>
      <c r="F12001" s="204"/>
      <c r="G12001" s="78"/>
      <c r="H12001" s="206"/>
      <c r="I12001" s="78"/>
      <c r="J12001" s="206"/>
    </row>
    <row r="12002" spans="3:10" ht="14.45" customHeight="1" x14ac:dyDescent="0.2">
      <c r="C12002" s="194"/>
      <c r="D12002" s="191"/>
      <c r="E12002" s="79"/>
      <c r="F12002" s="204"/>
      <c r="G12002" s="79"/>
      <c r="H12002" s="206"/>
      <c r="I12002" s="79"/>
      <c r="J12002" s="206"/>
    </row>
    <row r="12003" spans="3:10" ht="14.45" customHeight="1" x14ac:dyDescent="0.2">
      <c r="C12003" s="194"/>
      <c r="D12003" s="191"/>
      <c r="E12003" s="78"/>
      <c r="F12003" s="204"/>
      <c r="G12003" s="78"/>
      <c r="H12003" s="206"/>
      <c r="I12003" s="78"/>
      <c r="J12003" s="206"/>
    </row>
    <row r="12004" spans="3:10" ht="14.45" customHeight="1" x14ac:dyDescent="0.2">
      <c r="C12004" s="194"/>
      <c r="D12004" s="191"/>
      <c r="E12004" s="78"/>
      <c r="F12004" s="204"/>
      <c r="G12004" s="78"/>
      <c r="H12004" s="206"/>
      <c r="I12004" s="78"/>
      <c r="J12004" s="206"/>
    </row>
    <row r="12005" spans="3:10" ht="14.45" customHeight="1" x14ac:dyDescent="0.2">
      <c r="C12005" s="194"/>
      <c r="D12005" s="191"/>
      <c r="E12005" s="78"/>
      <c r="F12005" s="204"/>
      <c r="G12005" s="78"/>
      <c r="H12005" s="206"/>
      <c r="I12005" s="78"/>
      <c r="J12005" s="206"/>
    </row>
    <row r="12006" spans="3:10" ht="14.45" customHeight="1" x14ac:dyDescent="0.2">
      <c r="C12006" s="194"/>
      <c r="D12006" s="191"/>
      <c r="E12006" s="78"/>
      <c r="F12006" s="204"/>
      <c r="G12006" s="78"/>
      <c r="H12006" s="206"/>
      <c r="I12006" s="78"/>
      <c r="J12006" s="206"/>
    </row>
    <row r="12007" spans="3:10" ht="14.45" customHeight="1" x14ac:dyDescent="0.2">
      <c r="C12007" s="194"/>
      <c r="D12007" s="191"/>
      <c r="E12007" s="79"/>
      <c r="F12007" s="204"/>
      <c r="G12007" s="79"/>
      <c r="H12007" s="206"/>
      <c r="I12007" s="79"/>
      <c r="J12007" s="206"/>
    </row>
    <row r="12008" spans="3:10" ht="14.45" customHeight="1" x14ac:dyDescent="0.2">
      <c r="C12008" s="194"/>
      <c r="D12008" s="191"/>
      <c r="E12008" s="78"/>
      <c r="F12008" s="204"/>
      <c r="G12008" s="78"/>
      <c r="H12008" s="206"/>
      <c r="I12008" s="78"/>
      <c r="J12008" s="206"/>
    </row>
    <row r="12009" spans="3:10" ht="14.45" customHeight="1" x14ac:dyDescent="0.2">
      <c r="C12009" s="194"/>
      <c r="D12009" s="191"/>
      <c r="E12009" s="78"/>
      <c r="F12009" s="204"/>
      <c r="G12009" s="78"/>
      <c r="H12009" s="206"/>
      <c r="I12009" s="78"/>
      <c r="J12009" s="206"/>
    </row>
    <row r="12010" spans="3:10" ht="14.45" customHeight="1" x14ac:dyDescent="0.2">
      <c r="C12010" s="194"/>
      <c r="D12010" s="191"/>
      <c r="E12010" s="78"/>
      <c r="F12010" s="204"/>
      <c r="G12010" s="78"/>
      <c r="H12010" s="206"/>
      <c r="I12010" s="78"/>
      <c r="J12010" s="206"/>
    </row>
    <row r="12011" spans="3:10" ht="14.45" customHeight="1" x14ac:dyDescent="0.2">
      <c r="C12011" s="194"/>
      <c r="D12011" s="191"/>
      <c r="E12011" s="79"/>
      <c r="F12011" s="204"/>
      <c r="G12011" s="79"/>
      <c r="H12011" s="206"/>
      <c r="I12011" s="79"/>
      <c r="J12011" s="206"/>
    </row>
    <row r="12012" spans="3:10" ht="14.45" customHeight="1" x14ac:dyDescent="0.2">
      <c r="C12012" s="194"/>
      <c r="D12012" s="191"/>
      <c r="E12012" s="78"/>
      <c r="F12012" s="204"/>
      <c r="G12012" s="78"/>
      <c r="H12012" s="206"/>
      <c r="I12012" s="78"/>
      <c r="J12012" s="206"/>
    </row>
    <row r="12013" spans="3:10" ht="14.45" customHeight="1" x14ac:dyDescent="0.2">
      <c r="C12013" s="194"/>
      <c r="D12013" s="191"/>
      <c r="E12013" s="78"/>
      <c r="F12013" s="204"/>
      <c r="G12013" s="78"/>
      <c r="H12013" s="206"/>
      <c r="I12013" s="78"/>
      <c r="J12013" s="206"/>
    </row>
    <row r="12014" spans="3:10" ht="14.45" customHeight="1" x14ac:dyDescent="0.2">
      <c r="C12014" s="194"/>
      <c r="D12014" s="191"/>
      <c r="E12014" s="78"/>
      <c r="F12014" s="204"/>
      <c r="G12014" s="78"/>
      <c r="H12014" s="206"/>
      <c r="I12014" s="78"/>
      <c r="J12014" s="206"/>
    </row>
    <row r="12015" spans="3:10" ht="14.45" customHeight="1" x14ac:dyDescent="0.2">
      <c r="C12015" s="194"/>
      <c r="D12015" s="191"/>
      <c r="E12015" s="78"/>
      <c r="F12015" s="204"/>
      <c r="G12015" s="78"/>
      <c r="H12015" s="206"/>
      <c r="I12015" s="78"/>
      <c r="J12015" s="206"/>
    </row>
    <row r="12016" spans="3:10" ht="14.45" customHeight="1" x14ac:dyDescent="0.2">
      <c r="C12016" s="194"/>
      <c r="D12016" s="191"/>
      <c r="E12016" s="78"/>
      <c r="F12016" s="204"/>
      <c r="G12016" s="78"/>
      <c r="H12016" s="206"/>
      <c r="I12016" s="78"/>
      <c r="J12016" s="206"/>
    </row>
    <row r="12017" spans="3:10" ht="14.45" customHeight="1" x14ac:dyDescent="0.2">
      <c r="C12017" s="194"/>
      <c r="D12017" s="191"/>
      <c r="E12017" s="93"/>
      <c r="F12017" s="204"/>
      <c r="G12017" s="93"/>
      <c r="H12017" s="206"/>
      <c r="I12017" s="93"/>
      <c r="J12017" s="206"/>
    </row>
    <row r="12018" spans="3:10" ht="14.45" customHeight="1" x14ac:dyDescent="0.2">
      <c r="C12018" s="201"/>
      <c r="D12018" s="201"/>
      <c r="E12018" s="88"/>
      <c r="F12018" s="205"/>
      <c r="G12018" s="88"/>
      <c r="H12018" s="207"/>
      <c r="I12018" s="88"/>
      <c r="J12018" s="207"/>
    </row>
    <row r="12019" spans="3:10" ht="14.45" customHeight="1" x14ac:dyDescent="0.2">
      <c r="C12019" s="190" t="s">
        <v>1328</v>
      </c>
      <c r="D12019" s="202" t="s">
        <v>1329</v>
      </c>
      <c r="E12019" s="78"/>
      <c r="F12019" s="193" t="s">
        <v>1576</v>
      </c>
      <c r="G12019" s="78"/>
      <c r="H12019" s="208"/>
      <c r="I12019" s="78"/>
      <c r="J12019" s="208"/>
    </row>
    <row r="12020" spans="3:10" ht="14.45" customHeight="1" x14ac:dyDescent="0.2">
      <c r="C12020" s="194"/>
      <c r="D12020" s="191"/>
      <c r="E12020" s="78"/>
      <c r="F12020" s="204"/>
      <c r="G12020" s="78"/>
      <c r="H12020" s="206"/>
      <c r="I12020" s="78"/>
      <c r="J12020" s="206"/>
    </row>
    <row r="12021" spans="3:10" ht="14.45" customHeight="1" x14ac:dyDescent="0.2">
      <c r="C12021" s="194"/>
      <c r="D12021" s="191"/>
      <c r="E12021" s="78"/>
      <c r="F12021" s="204"/>
      <c r="G12021" s="78"/>
      <c r="H12021" s="206"/>
      <c r="I12021" s="78"/>
      <c r="J12021" s="206"/>
    </row>
    <row r="12022" spans="3:10" ht="14.45" customHeight="1" x14ac:dyDescent="0.2">
      <c r="C12022" s="194"/>
      <c r="D12022" s="191"/>
      <c r="E12022" s="78"/>
      <c r="F12022" s="204"/>
      <c r="G12022" s="78"/>
      <c r="H12022" s="206"/>
      <c r="I12022" s="78"/>
      <c r="J12022" s="206"/>
    </row>
    <row r="12023" spans="3:10" ht="14.45" customHeight="1" x14ac:dyDescent="0.2">
      <c r="C12023" s="194"/>
      <c r="D12023" s="191"/>
      <c r="E12023" s="78"/>
      <c r="F12023" s="204"/>
      <c r="G12023" s="78"/>
      <c r="H12023" s="206"/>
      <c r="I12023" s="78"/>
      <c r="J12023" s="206"/>
    </row>
    <row r="12024" spans="3:10" ht="14.45" customHeight="1" x14ac:dyDescent="0.2">
      <c r="C12024" s="194"/>
      <c r="D12024" s="191"/>
      <c r="E12024" s="78"/>
      <c r="F12024" s="204"/>
      <c r="G12024" s="78"/>
      <c r="H12024" s="206"/>
      <c r="I12024" s="78"/>
      <c r="J12024" s="206"/>
    </row>
    <row r="12025" spans="3:10" ht="14.45" customHeight="1" x14ac:dyDescent="0.2">
      <c r="C12025" s="194"/>
      <c r="D12025" s="191"/>
      <c r="E12025" s="78"/>
      <c r="F12025" s="204"/>
      <c r="G12025" s="78"/>
      <c r="H12025" s="206"/>
      <c r="I12025" s="78"/>
      <c r="J12025" s="206"/>
    </row>
    <row r="12026" spans="3:10" ht="14.45" customHeight="1" x14ac:dyDescent="0.2">
      <c r="C12026" s="194"/>
      <c r="D12026" s="191"/>
      <c r="E12026" s="78"/>
      <c r="F12026" s="204"/>
      <c r="G12026" s="78"/>
      <c r="H12026" s="206"/>
      <c r="I12026" s="78"/>
      <c r="J12026" s="206"/>
    </row>
    <row r="12027" spans="3:10" ht="14.45" customHeight="1" x14ac:dyDescent="0.2">
      <c r="C12027" s="194"/>
      <c r="D12027" s="191"/>
      <c r="E12027" s="78"/>
      <c r="F12027" s="204"/>
      <c r="G12027" s="78"/>
      <c r="H12027" s="206"/>
      <c r="I12027" s="78"/>
      <c r="J12027" s="206"/>
    </row>
    <row r="12028" spans="3:10" ht="14.45" customHeight="1" x14ac:dyDescent="0.2">
      <c r="C12028" s="194"/>
      <c r="D12028" s="191"/>
      <c r="E12028" s="78"/>
      <c r="F12028" s="204"/>
      <c r="G12028" s="78"/>
      <c r="H12028" s="206"/>
      <c r="I12028" s="78"/>
      <c r="J12028" s="206"/>
    </row>
    <row r="12029" spans="3:10" ht="14.45" customHeight="1" x14ac:dyDescent="0.2">
      <c r="C12029" s="194"/>
      <c r="D12029" s="191"/>
      <c r="E12029" s="78"/>
      <c r="F12029" s="204"/>
      <c r="G12029" s="78"/>
      <c r="H12029" s="206"/>
      <c r="I12029" s="78"/>
      <c r="J12029" s="206"/>
    </row>
    <row r="12030" spans="3:10" ht="14.45" customHeight="1" x14ac:dyDescent="0.2">
      <c r="C12030" s="194"/>
      <c r="D12030" s="191"/>
      <c r="E12030" s="78"/>
      <c r="F12030" s="204"/>
      <c r="G12030" s="78"/>
      <c r="H12030" s="206"/>
      <c r="I12030" s="78"/>
      <c r="J12030" s="206"/>
    </row>
    <row r="12031" spans="3:10" ht="14.45" customHeight="1" x14ac:dyDescent="0.2">
      <c r="C12031" s="194"/>
      <c r="D12031" s="191"/>
      <c r="E12031" s="78"/>
      <c r="F12031" s="204"/>
      <c r="G12031" s="78"/>
      <c r="H12031" s="206"/>
      <c r="I12031" s="78"/>
      <c r="J12031" s="206"/>
    </row>
    <row r="12032" spans="3:10" ht="14.45" customHeight="1" x14ac:dyDescent="0.2">
      <c r="C12032" s="194"/>
      <c r="D12032" s="191"/>
      <c r="E12032" s="78"/>
      <c r="F12032" s="204"/>
      <c r="G12032" s="78"/>
      <c r="H12032" s="206"/>
      <c r="I12032" s="78"/>
      <c r="J12032" s="206"/>
    </row>
    <row r="12033" spans="3:10" ht="14.45" customHeight="1" x14ac:dyDescent="0.2">
      <c r="C12033" s="194"/>
      <c r="D12033" s="191"/>
      <c r="E12033" s="78"/>
      <c r="F12033" s="204"/>
      <c r="G12033" s="78"/>
      <c r="H12033" s="206"/>
      <c r="I12033" s="78"/>
      <c r="J12033" s="206"/>
    </row>
    <row r="12034" spans="3:10" ht="14.45" customHeight="1" x14ac:dyDescent="0.2">
      <c r="C12034" s="194"/>
      <c r="D12034" s="191"/>
      <c r="E12034" s="78"/>
      <c r="F12034" s="204"/>
      <c r="G12034" s="78"/>
      <c r="H12034" s="206"/>
      <c r="I12034" s="78"/>
      <c r="J12034" s="206"/>
    </row>
    <row r="12035" spans="3:10" ht="14.45" customHeight="1" x14ac:dyDescent="0.2">
      <c r="C12035" s="194"/>
      <c r="D12035" s="191"/>
      <c r="E12035" s="78"/>
      <c r="F12035" s="204"/>
      <c r="G12035" s="78"/>
      <c r="H12035" s="206"/>
      <c r="I12035" s="78"/>
      <c r="J12035" s="206"/>
    </row>
    <row r="12036" spans="3:10" ht="14.45" customHeight="1" x14ac:dyDescent="0.2">
      <c r="C12036" s="194"/>
      <c r="D12036" s="191"/>
      <c r="E12036" s="78"/>
      <c r="F12036" s="204"/>
      <c r="G12036" s="78"/>
      <c r="H12036" s="206"/>
      <c r="I12036" s="78"/>
      <c r="J12036" s="206"/>
    </row>
    <row r="12037" spans="3:10" ht="14.45" customHeight="1" x14ac:dyDescent="0.2">
      <c r="C12037" s="194"/>
      <c r="D12037" s="191"/>
      <c r="E12037" s="78"/>
      <c r="F12037" s="204"/>
      <c r="G12037" s="78"/>
      <c r="H12037" s="206"/>
      <c r="I12037" s="78"/>
      <c r="J12037" s="206"/>
    </row>
    <row r="12038" spans="3:10" ht="14.45" customHeight="1" x14ac:dyDescent="0.2">
      <c r="C12038" s="194"/>
      <c r="D12038" s="191"/>
      <c r="E12038" s="78"/>
      <c r="F12038" s="204"/>
      <c r="G12038" s="78"/>
      <c r="H12038" s="206"/>
      <c r="I12038" s="78"/>
      <c r="J12038" s="206"/>
    </row>
    <row r="12039" spans="3:10" ht="14.45" customHeight="1" x14ac:dyDescent="0.2">
      <c r="C12039" s="194"/>
      <c r="D12039" s="191"/>
      <c r="E12039" s="78"/>
      <c r="F12039" s="204"/>
      <c r="G12039" s="78"/>
      <c r="H12039" s="206"/>
      <c r="I12039" s="78"/>
      <c r="J12039" s="206"/>
    </row>
    <row r="12040" spans="3:10" ht="14.45" customHeight="1" x14ac:dyDescent="0.2">
      <c r="C12040" s="194"/>
      <c r="D12040" s="191"/>
      <c r="E12040" s="78"/>
      <c r="F12040" s="204"/>
      <c r="G12040" s="78"/>
      <c r="H12040" s="206"/>
      <c r="I12040" s="78"/>
      <c r="J12040" s="206"/>
    </row>
    <row r="12041" spans="3:10" ht="14.45" customHeight="1" x14ac:dyDescent="0.2">
      <c r="C12041" s="194"/>
      <c r="D12041" s="191"/>
      <c r="E12041" s="78"/>
      <c r="F12041" s="204"/>
      <c r="G12041" s="78"/>
      <c r="H12041" s="206"/>
      <c r="I12041" s="78"/>
      <c r="J12041" s="206"/>
    </row>
    <row r="12042" spans="3:10" ht="14.45" customHeight="1" x14ac:dyDescent="0.2">
      <c r="C12042" s="194"/>
      <c r="D12042" s="191"/>
      <c r="E12042" s="78"/>
      <c r="F12042" s="204"/>
      <c r="G12042" s="78"/>
      <c r="H12042" s="206"/>
      <c r="I12042" s="78"/>
      <c r="J12042" s="206"/>
    </row>
    <row r="12043" spans="3:10" ht="14.45" customHeight="1" x14ac:dyDescent="0.2">
      <c r="C12043" s="194"/>
      <c r="D12043" s="191"/>
      <c r="E12043" s="78"/>
      <c r="F12043" s="204"/>
      <c r="G12043" s="78"/>
      <c r="H12043" s="206"/>
      <c r="I12043" s="78"/>
      <c r="J12043" s="206"/>
    </row>
    <row r="12044" spans="3:10" ht="14.45" customHeight="1" x14ac:dyDescent="0.2">
      <c r="C12044" s="194"/>
      <c r="D12044" s="191"/>
      <c r="E12044" s="78"/>
      <c r="F12044" s="204"/>
      <c r="G12044" s="78"/>
      <c r="H12044" s="206"/>
      <c r="I12044" s="78"/>
      <c r="J12044" s="206"/>
    </row>
    <row r="12045" spans="3:10" ht="14.45" customHeight="1" x14ac:dyDescent="0.2">
      <c r="C12045" s="194"/>
      <c r="D12045" s="191"/>
      <c r="E12045" s="78"/>
      <c r="F12045" s="204"/>
      <c r="G12045" s="78"/>
      <c r="H12045" s="206"/>
      <c r="I12045" s="78"/>
      <c r="J12045" s="206"/>
    </row>
    <row r="12046" spans="3:10" ht="14.45" customHeight="1" x14ac:dyDescent="0.2">
      <c r="C12046" s="194"/>
      <c r="D12046" s="191"/>
      <c r="E12046" s="78"/>
      <c r="F12046" s="204"/>
      <c r="G12046" s="78"/>
      <c r="H12046" s="206"/>
      <c r="I12046" s="78"/>
      <c r="J12046" s="206"/>
    </row>
    <row r="12047" spans="3:10" ht="14.45" customHeight="1" x14ac:dyDescent="0.2">
      <c r="C12047" s="194"/>
      <c r="D12047" s="191"/>
      <c r="E12047" s="78"/>
      <c r="F12047" s="204"/>
      <c r="G12047" s="78"/>
      <c r="H12047" s="206"/>
      <c r="I12047" s="78"/>
      <c r="J12047" s="206"/>
    </row>
    <row r="12048" spans="3:10" ht="14.45" customHeight="1" x14ac:dyDescent="0.2">
      <c r="C12048" s="194"/>
      <c r="D12048" s="191"/>
      <c r="E12048" s="78"/>
      <c r="F12048" s="204"/>
      <c r="G12048" s="78"/>
      <c r="H12048" s="206"/>
      <c r="I12048" s="78"/>
      <c r="J12048" s="206"/>
    </row>
    <row r="12049" spans="3:10" ht="14.45" customHeight="1" x14ac:dyDescent="0.2">
      <c r="C12049" s="194"/>
      <c r="D12049" s="191"/>
      <c r="E12049" s="78"/>
      <c r="F12049" s="204"/>
      <c r="G12049" s="78"/>
      <c r="H12049" s="206"/>
      <c r="I12049" s="78"/>
      <c r="J12049" s="206"/>
    </row>
    <row r="12050" spans="3:10" ht="14.45" customHeight="1" x14ac:dyDescent="0.2">
      <c r="C12050" s="194"/>
      <c r="D12050" s="191"/>
      <c r="E12050" s="78"/>
      <c r="F12050" s="204"/>
      <c r="G12050" s="78"/>
      <c r="H12050" s="206"/>
      <c r="I12050" s="78"/>
      <c r="J12050" s="206"/>
    </row>
    <row r="12051" spans="3:10" ht="14.45" customHeight="1" x14ac:dyDescent="0.2">
      <c r="C12051" s="194"/>
      <c r="D12051" s="191"/>
      <c r="E12051" s="78"/>
      <c r="F12051" s="204"/>
      <c r="G12051" s="78"/>
      <c r="H12051" s="206"/>
      <c r="I12051" s="78"/>
      <c r="J12051" s="206"/>
    </row>
    <row r="12052" spans="3:10" ht="14.45" customHeight="1" x14ac:dyDescent="0.2">
      <c r="C12052" s="194"/>
      <c r="D12052" s="191"/>
      <c r="E12052" s="78"/>
      <c r="F12052" s="204"/>
      <c r="G12052" s="78"/>
      <c r="H12052" s="206"/>
      <c r="I12052" s="78"/>
      <c r="J12052" s="206"/>
    </row>
    <row r="12053" spans="3:10" ht="14.45" customHeight="1" x14ac:dyDescent="0.2">
      <c r="C12053" s="194"/>
      <c r="D12053" s="191"/>
      <c r="E12053" s="78"/>
      <c r="F12053" s="204"/>
      <c r="G12053" s="78"/>
      <c r="H12053" s="206"/>
      <c r="I12053" s="78"/>
      <c r="J12053" s="206"/>
    </row>
    <row r="12054" spans="3:10" ht="14.45" customHeight="1" x14ac:dyDescent="0.2">
      <c r="C12054" s="194"/>
      <c r="D12054" s="191"/>
      <c r="E12054" s="78"/>
      <c r="F12054" s="204"/>
      <c r="G12054" s="78"/>
      <c r="H12054" s="206"/>
      <c r="I12054" s="78"/>
      <c r="J12054" s="206"/>
    </row>
    <row r="12055" spans="3:10" ht="14.45" customHeight="1" x14ac:dyDescent="0.2">
      <c r="C12055" s="194"/>
      <c r="D12055" s="191"/>
      <c r="E12055" s="78"/>
      <c r="F12055" s="204"/>
      <c r="G12055" s="78"/>
      <c r="H12055" s="206"/>
      <c r="I12055" s="78"/>
      <c r="J12055" s="206"/>
    </row>
    <row r="12056" spans="3:10" ht="14.45" customHeight="1" x14ac:dyDescent="0.2">
      <c r="C12056" s="194"/>
      <c r="D12056" s="191"/>
      <c r="E12056" s="78"/>
      <c r="F12056" s="204"/>
      <c r="G12056" s="78"/>
      <c r="H12056" s="206"/>
      <c r="I12056" s="78"/>
      <c r="J12056" s="206"/>
    </row>
    <row r="12057" spans="3:10" ht="14.45" customHeight="1" x14ac:dyDescent="0.2">
      <c r="C12057" s="194"/>
      <c r="D12057" s="191"/>
      <c r="E12057" s="78"/>
      <c r="F12057" s="204"/>
      <c r="G12057" s="78"/>
      <c r="H12057" s="206"/>
      <c r="I12057" s="78"/>
      <c r="J12057" s="206"/>
    </row>
    <row r="12058" spans="3:10" ht="14.45" customHeight="1" x14ac:dyDescent="0.2">
      <c r="C12058" s="194"/>
      <c r="D12058" s="191"/>
      <c r="E12058" s="78"/>
      <c r="F12058" s="204"/>
      <c r="G12058" s="78"/>
      <c r="H12058" s="206"/>
      <c r="I12058" s="78"/>
      <c r="J12058" s="206"/>
    </row>
    <row r="12059" spans="3:10" ht="14.45" customHeight="1" x14ac:dyDescent="0.2">
      <c r="C12059" s="194"/>
      <c r="D12059" s="191"/>
      <c r="E12059" s="78"/>
      <c r="F12059" s="204"/>
      <c r="G12059" s="78"/>
      <c r="H12059" s="206"/>
      <c r="I12059" s="78"/>
      <c r="J12059" s="206"/>
    </row>
    <row r="12060" spans="3:10" ht="14.45" customHeight="1" x14ac:dyDescent="0.2">
      <c r="C12060" s="194"/>
      <c r="D12060" s="191"/>
      <c r="E12060" s="78"/>
      <c r="F12060" s="204"/>
      <c r="G12060" s="78"/>
      <c r="H12060" s="206"/>
      <c r="I12060" s="78"/>
      <c r="J12060" s="206"/>
    </row>
    <row r="12061" spans="3:10" ht="14.45" customHeight="1" x14ac:dyDescent="0.2">
      <c r="C12061" s="194"/>
      <c r="D12061" s="191"/>
      <c r="E12061" s="78"/>
      <c r="F12061" s="204"/>
      <c r="G12061" s="78"/>
      <c r="H12061" s="206"/>
      <c r="I12061" s="78"/>
      <c r="J12061" s="206"/>
    </row>
    <row r="12062" spans="3:10" ht="14.45" customHeight="1" x14ac:dyDescent="0.2">
      <c r="C12062" s="194"/>
      <c r="D12062" s="191"/>
      <c r="E12062" s="78"/>
      <c r="F12062" s="204"/>
      <c r="G12062" s="78"/>
      <c r="H12062" s="206"/>
      <c r="I12062" s="78"/>
      <c r="J12062" s="206"/>
    </row>
    <row r="12063" spans="3:10" ht="14.45" customHeight="1" x14ac:dyDescent="0.2">
      <c r="C12063" s="194"/>
      <c r="D12063" s="191"/>
      <c r="E12063" s="78"/>
      <c r="F12063" s="204"/>
      <c r="G12063" s="78"/>
      <c r="H12063" s="206"/>
      <c r="I12063" s="78"/>
      <c r="J12063" s="206"/>
    </row>
    <row r="12064" spans="3:10" ht="14.45" customHeight="1" x14ac:dyDescent="0.2">
      <c r="C12064" s="194"/>
      <c r="D12064" s="191"/>
      <c r="E12064" s="78"/>
      <c r="F12064" s="204"/>
      <c r="G12064" s="78"/>
      <c r="H12064" s="206"/>
      <c r="I12064" s="78"/>
      <c r="J12064" s="206"/>
    </row>
    <row r="12065" spans="3:10" ht="14.45" customHeight="1" x14ac:dyDescent="0.2">
      <c r="C12065" s="194"/>
      <c r="D12065" s="191"/>
      <c r="E12065" s="78"/>
      <c r="F12065" s="204"/>
      <c r="G12065" s="78"/>
      <c r="H12065" s="206"/>
      <c r="I12065" s="78"/>
      <c r="J12065" s="206"/>
    </row>
    <row r="12066" spans="3:10" ht="14.45" customHeight="1" x14ac:dyDescent="0.2">
      <c r="C12066" s="194"/>
      <c r="D12066" s="191"/>
      <c r="E12066" s="78"/>
      <c r="F12066" s="204"/>
      <c r="G12066" s="78"/>
      <c r="H12066" s="206"/>
      <c r="I12066" s="78"/>
      <c r="J12066" s="206"/>
    </row>
    <row r="12067" spans="3:10" ht="14.45" customHeight="1" x14ac:dyDescent="0.2">
      <c r="C12067" s="194"/>
      <c r="D12067" s="191"/>
      <c r="E12067" s="78"/>
      <c r="F12067" s="204"/>
      <c r="G12067" s="78"/>
      <c r="H12067" s="206"/>
      <c r="I12067" s="78"/>
      <c r="J12067" s="206"/>
    </row>
    <row r="12068" spans="3:10" ht="14.45" customHeight="1" x14ac:dyDescent="0.2">
      <c r="C12068" s="194"/>
      <c r="D12068" s="191"/>
      <c r="E12068" s="78"/>
      <c r="F12068" s="204"/>
      <c r="G12068" s="78"/>
      <c r="H12068" s="206"/>
      <c r="I12068" s="78"/>
      <c r="J12068" s="206"/>
    </row>
    <row r="12069" spans="3:10" ht="14.45" customHeight="1" x14ac:dyDescent="0.2">
      <c r="C12069" s="194"/>
      <c r="D12069" s="191"/>
      <c r="E12069" s="78"/>
      <c r="F12069" s="204"/>
      <c r="G12069" s="78"/>
      <c r="H12069" s="206"/>
      <c r="I12069" s="78"/>
      <c r="J12069" s="206"/>
    </row>
    <row r="12070" spans="3:10" ht="14.45" customHeight="1" x14ac:dyDescent="0.2">
      <c r="C12070" s="194"/>
      <c r="D12070" s="191"/>
      <c r="E12070" s="78"/>
      <c r="F12070" s="204"/>
      <c r="G12070" s="78"/>
      <c r="H12070" s="206"/>
      <c r="I12070" s="78"/>
      <c r="J12070" s="206"/>
    </row>
    <row r="12071" spans="3:10" ht="14.45" customHeight="1" x14ac:dyDescent="0.2">
      <c r="C12071" s="194"/>
      <c r="D12071" s="191"/>
      <c r="E12071" s="79"/>
      <c r="F12071" s="204"/>
      <c r="G12071" s="79"/>
      <c r="H12071" s="206"/>
      <c r="I12071" s="79"/>
      <c r="J12071" s="206"/>
    </row>
    <row r="12072" spans="3:10" ht="14.45" customHeight="1" x14ac:dyDescent="0.2">
      <c r="C12072" s="194"/>
      <c r="D12072" s="191"/>
      <c r="E12072" s="78"/>
      <c r="F12072" s="204"/>
      <c r="G12072" s="78"/>
      <c r="H12072" s="206"/>
      <c r="I12072" s="78"/>
      <c r="J12072" s="206"/>
    </row>
    <row r="12073" spans="3:10" ht="14.45" customHeight="1" x14ac:dyDescent="0.2">
      <c r="C12073" s="194"/>
      <c r="D12073" s="191"/>
      <c r="E12073" s="78"/>
      <c r="F12073" s="204"/>
      <c r="G12073" s="78"/>
      <c r="H12073" s="206"/>
      <c r="I12073" s="78"/>
      <c r="J12073" s="206"/>
    </row>
    <row r="12074" spans="3:10" ht="14.45" customHeight="1" x14ac:dyDescent="0.2">
      <c r="C12074" s="194"/>
      <c r="D12074" s="191"/>
      <c r="E12074" s="78"/>
      <c r="F12074" s="204"/>
      <c r="G12074" s="78"/>
      <c r="H12074" s="206"/>
      <c r="I12074" s="78"/>
      <c r="J12074" s="206"/>
    </row>
    <row r="12075" spans="3:10" ht="14.45" customHeight="1" x14ac:dyDescent="0.2">
      <c r="C12075" s="194"/>
      <c r="D12075" s="191"/>
      <c r="E12075" s="78"/>
      <c r="F12075" s="204"/>
      <c r="G12075" s="78"/>
      <c r="H12075" s="206"/>
      <c r="I12075" s="78"/>
      <c r="J12075" s="206"/>
    </row>
    <row r="12076" spans="3:10" ht="14.45" customHeight="1" x14ac:dyDescent="0.2">
      <c r="C12076" s="194"/>
      <c r="D12076" s="191"/>
      <c r="E12076" s="78"/>
      <c r="F12076" s="204"/>
      <c r="G12076" s="78"/>
      <c r="H12076" s="206"/>
      <c r="I12076" s="78"/>
      <c r="J12076" s="206"/>
    </row>
    <row r="12077" spans="3:10" ht="14.45" customHeight="1" x14ac:dyDescent="0.2">
      <c r="C12077" s="194"/>
      <c r="D12077" s="191"/>
      <c r="E12077" s="78"/>
      <c r="F12077" s="204"/>
      <c r="G12077" s="78"/>
      <c r="H12077" s="206"/>
      <c r="I12077" s="78"/>
      <c r="J12077" s="206"/>
    </row>
    <row r="12078" spans="3:10" ht="14.45" customHeight="1" x14ac:dyDescent="0.2">
      <c r="C12078" s="194"/>
      <c r="D12078" s="191"/>
      <c r="E12078" s="79"/>
      <c r="F12078" s="204"/>
      <c r="G12078" s="79"/>
      <c r="H12078" s="206"/>
      <c r="I12078" s="79"/>
      <c r="J12078" s="206"/>
    </row>
    <row r="12079" spans="3:10" ht="14.45" customHeight="1" x14ac:dyDescent="0.2">
      <c r="C12079" s="194"/>
      <c r="D12079" s="191"/>
      <c r="E12079" s="78"/>
      <c r="F12079" s="204"/>
      <c r="G12079" s="78"/>
      <c r="H12079" s="206"/>
      <c r="I12079" s="78"/>
      <c r="J12079" s="206"/>
    </row>
    <row r="12080" spans="3:10" ht="14.45" customHeight="1" x14ac:dyDescent="0.2">
      <c r="C12080" s="194"/>
      <c r="D12080" s="191"/>
      <c r="E12080" s="78"/>
      <c r="F12080" s="204"/>
      <c r="G12080" s="78"/>
      <c r="H12080" s="206"/>
      <c r="I12080" s="78"/>
      <c r="J12080" s="206"/>
    </row>
    <row r="12081" spans="3:10" ht="14.45" customHeight="1" x14ac:dyDescent="0.2">
      <c r="C12081" s="194"/>
      <c r="D12081" s="191"/>
      <c r="E12081" s="78"/>
      <c r="F12081" s="204"/>
      <c r="G12081" s="78"/>
      <c r="H12081" s="206"/>
      <c r="I12081" s="78"/>
      <c r="J12081" s="206"/>
    </row>
    <row r="12082" spans="3:10" ht="14.45" customHeight="1" x14ac:dyDescent="0.2">
      <c r="C12082" s="194"/>
      <c r="D12082" s="191"/>
      <c r="E12082" s="78"/>
      <c r="F12082" s="204"/>
      <c r="G12082" s="78"/>
      <c r="H12082" s="206"/>
      <c r="I12082" s="78"/>
      <c r="J12082" s="206"/>
    </row>
    <row r="12083" spans="3:10" ht="14.45" customHeight="1" x14ac:dyDescent="0.2">
      <c r="C12083" s="194"/>
      <c r="D12083" s="191"/>
      <c r="E12083" s="78"/>
      <c r="F12083" s="204"/>
      <c r="G12083" s="78"/>
      <c r="H12083" s="206"/>
      <c r="I12083" s="78"/>
      <c r="J12083" s="206"/>
    </row>
    <row r="12084" spans="3:10" ht="14.45" customHeight="1" x14ac:dyDescent="0.2">
      <c r="C12084" s="194"/>
      <c r="D12084" s="191"/>
      <c r="E12084" s="78"/>
      <c r="F12084" s="204"/>
      <c r="G12084" s="78"/>
      <c r="H12084" s="206"/>
      <c r="I12084" s="78"/>
      <c r="J12084" s="206"/>
    </row>
    <row r="12085" spans="3:10" ht="14.45" customHeight="1" x14ac:dyDescent="0.2">
      <c r="C12085" s="194"/>
      <c r="D12085" s="191"/>
      <c r="E12085" s="78"/>
      <c r="F12085" s="204"/>
      <c r="G12085" s="78"/>
      <c r="H12085" s="206"/>
      <c r="I12085" s="78"/>
      <c r="J12085" s="206"/>
    </row>
    <row r="12086" spans="3:10" ht="14.45" customHeight="1" x14ac:dyDescent="0.2">
      <c r="C12086" s="194"/>
      <c r="D12086" s="191"/>
      <c r="E12086" s="78"/>
      <c r="F12086" s="204"/>
      <c r="G12086" s="78"/>
      <c r="H12086" s="206"/>
      <c r="I12086" s="78"/>
      <c r="J12086" s="206"/>
    </row>
    <row r="12087" spans="3:10" ht="14.45" customHeight="1" x14ac:dyDescent="0.2">
      <c r="C12087" s="194"/>
      <c r="D12087" s="191"/>
      <c r="E12087" s="78"/>
      <c r="F12087" s="204"/>
      <c r="G12087" s="78"/>
      <c r="H12087" s="206"/>
      <c r="I12087" s="78"/>
      <c r="J12087" s="206"/>
    </row>
    <row r="12088" spans="3:10" ht="14.45" customHeight="1" x14ac:dyDescent="0.2">
      <c r="C12088" s="194"/>
      <c r="D12088" s="191"/>
      <c r="E12088" s="93"/>
      <c r="F12088" s="204"/>
      <c r="G12088" s="93"/>
      <c r="H12088" s="206"/>
      <c r="I12088" s="93"/>
      <c r="J12088" s="206"/>
    </row>
    <row r="12089" spans="3:10" ht="14.45" customHeight="1" x14ac:dyDescent="0.2">
      <c r="C12089" s="201"/>
      <c r="D12089" s="201"/>
      <c r="E12089" s="88"/>
      <c r="F12089" s="205"/>
      <c r="G12089" s="88"/>
      <c r="H12089" s="207"/>
      <c r="I12089" s="88"/>
      <c r="J12089" s="207"/>
    </row>
    <row r="12090" spans="3:10" ht="14.45" customHeight="1" x14ac:dyDescent="0.2">
      <c r="C12090" s="190" t="s">
        <v>1330</v>
      </c>
      <c r="D12090" s="202" t="s">
        <v>1331</v>
      </c>
      <c r="E12090" s="78"/>
      <c r="F12090" s="193" t="s">
        <v>1577</v>
      </c>
      <c r="G12090" s="78"/>
      <c r="H12090" s="208"/>
      <c r="I12090" s="78"/>
      <c r="J12090" s="208"/>
    </row>
    <row r="12091" spans="3:10" ht="14.45" customHeight="1" x14ac:dyDescent="0.2">
      <c r="C12091" s="194"/>
      <c r="D12091" s="191"/>
      <c r="E12091" s="78"/>
      <c r="F12091" s="228"/>
      <c r="G12091" s="78"/>
      <c r="H12091" s="232"/>
      <c r="I12091" s="78"/>
      <c r="J12091" s="232"/>
    </row>
    <row r="12092" spans="3:10" ht="14.45" customHeight="1" x14ac:dyDescent="0.2">
      <c r="C12092" s="194"/>
      <c r="D12092" s="191"/>
      <c r="E12092" s="78"/>
      <c r="F12092" s="228"/>
      <c r="G12092" s="78"/>
      <c r="H12092" s="232"/>
      <c r="I12092" s="78"/>
      <c r="J12092" s="232"/>
    </row>
    <row r="12093" spans="3:10" ht="14.45" customHeight="1" x14ac:dyDescent="0.2">
      <c r="C12093" s="194"/>
      <c r="D12093" s="191"/>
      <c r="E12093" s="78"/>
      <c r="F12093" s="228"/>
      <c r="G12093" s="78"/>
      <c r="H12093" s="232"/>
      <c r="I12093" s="78"/>
      <c r="J12093" s="232"/>
    </row>
    <row r="12094" spans="3:10" ht="14.45" customHeight="1" x14ac:dyDescent="0.2">
      <c r="C12094" s="194"/>
      <c r="D12094" s="191"/>
      <c r="E12094" s="78"/>
      <c r="F12094" s="228"/>
      <c r="G12094" s="78"/>
      <c r="H12094" s="232"/>
      <c r="I12094" s="78"/>
      <c r="J12094" s="232"/>
    </row>
    <row r="12095" spans="3:10" ht="14.45" customHeight="1" x14ac:dyDescent="0.2">
      <c r="C12095" s="194"/>
      <c r="D12095" s="191"/>
      <c r="E12095" s="78"/>
      <c r="F12095" s="228"/>
      <c r="G12095" s="78"/>
      <c r="H12095" s="232"/>
      <c r="I12095" s="78"/>
      <c r="J12095" s="232"/>
    </row>
    <row r="12096" spans="3:10" ht="14.45" customHeight="1" x14ac:dyDescent="0.2">
      <c r="C12096" s="194"/>
      <c r="D12096" s="191"/>
      <c r="E12096" s="78"/>
      <c r="F12096" s="228"/>
      <c r="G12096" s="78"/>
      <c r="H12096" s="232"/>
      <c r="I12096" s="78"/>
      <c r="J12096" s="232"/>
    </row>
    <row r="12097" spans="3:10" ht="14.45" customHeight="1" x14ac:dyDescent="0.2">
      <c r="C12097" s="194"/>
      <c r="D12097" s="191"/>
      <c r="E12097" s="78"/>
      <c r="F12097" s="228"/>
      <c r="G12097" s="78"/>
      <c r="H12097" s="232"/>
      <c r="I12097" s="78"/>
      <c r="J12097" s="232"/>
    </row>
    <row r="12098" spans="3:10" ht="14.45" customHeight="1" x14ac:dyDescent="0.2">
      <c r="C12098" s="194"/>
      <c r="D12098" s="191"/>
      <c r="E12098" s="78"/>
      <c r="F12098" s="228"/>
      <c r="G12098" s="78"/>
      <c r="H12098" s="232"/>
      <c r="I12098" s="78"/>
      <c r="J12098" s="232"/>
    </row>
    <row r="12099" spans="3:10" ht="14.45" customHeight="1" x14ac:dyDescent="0.2">
      <c r="C12099" s="194"/>
      <c r="D12099" s="191"/>
      <c r="E12099" s="78"/>
      <c r="F12099" s="228"/>
      <c r="G12099" s="78"/>
      <c r="H12099" s="232"/>
      <c r="I12099" s="78"/>
      <c r="J12099" s="232"/>
    </row>
    <row r="12100" spans="3:10" ht="14.45" customHeight="1" x14ac:dyDescent="0.2">
      <c r="C12100" s="194"/>
      <c r="D12100" s="191"/>
      <c r="E12100" s="78"/>
      <c r="F12100" s="228"/>
      <c r="G12100" s="78"/>
      <c r="H12100" s="232"/>
      <c r="I12100" s="78"/>
      <c r="J12100" s="232"/>
    </row>
    <row r="12101" spans="3:10" ht="14.45" customHeight="1" x14ac:dyDescent="0.2">
      <c r="C12101" s="194"/>
      <c r="D12101" s="191"/>
      <c r="E12101" s="78"/>
      <c r="F12101" s="228"/>
      <c r="G12101" s="78"/>
      <c r="H12101" s="232"/>
      <c r="I12101" s="78"/>
      <c r="J12101" s="232"/>
    </row>
    <row r="12102" spans="3:10" ht="14.45" customHeight="1" x14ac:dyDescent="0.2">
      <c r="C12102" s="194"/>
      <c r="D12102" s="191"/>
      <c r="E12102" s="78"/>
      <c r="F12102" s="228"/>
      <c r="G12102" s="78"/>
      <c r="H12102" s="232"/>
      <c r="I12102" s="78"/>
      <c r="J12102" s="232"/>
    </row>
    <row r="12103" spans="3:10" ht="14.45" customHeight="1" x14ac:dyDescent="0.2">
      <c r="C12103" s="194"/>
      <c r="D12103" s="191"/>
      <c r="E12103" s="78"/>
      <c r="F12103" s="228"/>
      <c r="G12103" s="78"/>
      <c r="H12103" s="232"/>
      <c r="I12103" s="78"/>
      <c r="J12103" s="232"/>
    </row>
    <row r="12104" spans="3:10" ht="14.45" customHeight="1" x14ac:dyDescent="0.2">
      <c r="C12104" s="194"/>
      <c r="D12104" s="191"/>
      <c r="E12104" s="78"/>
      <c r="F12104" s="228"/>
      <c r="G12104" s="78"/>
      <c r="H12104" s="232"/>
      <c r="I12104" s="78"/>
      <c r="J12104" s="232"/>
    </row>
    <row r="12105" spans="3:10" ht="14.45" customHeight="1" x14ac:dyDescent="0.2">
      <c r="C12105" s="194"/>
      <c r="D12105" s="191"/>
      <c r="E12105" s="78"/>
      <c r="F12105" s="228"/>
      <c r="G12105" s="78"/>
      <c r="H12105" s="232"/>
      <c r="I12105" s="78"/>
      <c r="J12105" s="232"/>
    </row>
    <row r="12106" spans="3:10" ht="14.45" customHeight="1" x14ac:dyDescent="0.2">
      <c r="C12106" s="194"/>
      <c r="D12106" s="191"/>
      <c r="E12106" s="78"/>
      <c r="F12106" s="228"/>
      <c r="G12106" s="78"/>
      <c r="H12106" s="232"/>
      <c r="I12106" s="78"/>
      <c r="J12106" s="232"/>
    </row>
    <row r="12107" spans="3:10" ht="14.45" customHeight="1" x14ac:dyDescent="0.2">
      <c r="C12107" s="194"/>
      <c r="D12107" s="191"/>
      <c r="E12107" s="78"/>
      <c r="F12107" s="228"/>
      <c r="G12107" s="78"/>
      <c r="H12107" s="232"/>
      <c r="I12107" s="78"/>
      <c r="J12107" s="232"/>
    </row>
    <row r="12108" spans="3:10" ht="14.45" customHeight="1" x14ac:dyDescent="0.2">
      <c r="C12108" s="194"/>
      <c r="D12108" s="191"/>
      <c r="E12108" s="78"/>
      <c r="F12108" s="228"/>
      <c r="G12108" s="78"/>
      <c r="H12108" s="232"/>
      <c r="I12108" s="78"/>
      <c r="J12108" s="232"/>
    </row>
    <row r="12109" spans="3:10" ht="14.45" customHeight="1" x14ac:dyDescent="0.2">
      <c r="C12109" s="194"/>
      <c r="D12109" s="191"/>
      <c r="E12109" s="78"/>
      <c r="F12109" s="228"/>
      <c r="G12109" s="78"/>
      <c r="H12109" s="232"/>
      <c r="I12109" s="78"/>
      <c r="J12109" s="232"/>
    </row>
    <row r="12110" spans="3:10" ht="14.45" customHeight="1" x14ac:dyDescent="0.2">
      <c r="C12110" s="194"/>
      <c r="D12110" s="191"/>
      <c r="E12110" s="78"/>
      <c r="F12110" s="228"/>
      <c r="G12110" s="78"/>
      <c r="H12110" s="232"/>
      <c r="I12110" s="78"/>
      <c r="J12110" s="232"/>
    </row>
    <row r="12111" spans="3:10" ht="14.45" customHeight="1" x14ac:dyDescent="0.2">
      <c r="C12111" s="194"/>
      <c r="D12111" s="191"/>
      <c r="E12111" s="78"/>
      <c r="F12111" s="228"/>
      <c r="G12111" s="78"/>
      <c r="H12111" s="232"/>
      <c r="I12111" s="78"/>
      <c r="J12111" s="232"/>
    </row>
    <row r="12112" spans="3:10" ht="14.45" customHeight="1" x14ac:dyDescent="0.2">
      <c r="C12112" s="194"/>
      <c r="D12112" s="191"/>
      <c r="E12112" s="78"/>
      <c r="F12112" s="228"/>
      <c r="G12112" s="78"/>
      <c r="H12112" s="232"/>
      <c r="I12112" s="78"/>
      <c r="J12112" s="232"/>
    </row>
    <row r="12113" spans="3:10" ht="14.45" customHeight="1" x14ac:dyDescent="0.2">
      <c r="C12113" s="194"/>
      <c r="D12113" s="191"/>
      <c r="E12113" s="78"/>
      <c r="F12113" s="228"/>
      <c r="G12113" s="78"/>
      <c r="H12113" s="232"/>
      <c r="I12113" s="78"/>
      <c r="J12113" s="232"/>
    </row>
    <row r="12114" spans="3:10" ht="14.45" customHeight="1" x14ac:dyDescent="0.2">
      <c r="C12114" s="194"/>
      <c r="D12114" s="191"/>
      <c r="E12114" s="78"/>
      <c r="F12114" s="228"/>
      <c r="G12114" s="78"/>
      <c r="H12114" s="232"/>
      <c r="I12114" s="78"/>
      <c r="J12114" s="232"/>
    </row>
    <row r="12115" spans="3:10" ht="14.45" customHeight="1" x14ac:dyDescent="0.2">
      <c r="C12115" s="194"/>
      <c r="D12115" s="191"/>
      <c r="E12115" s="78"/>
      <c r="F12115" s="228"/>
      <c r="G12115" s="78"/>
      <c r="H12115" s="232"/>
      <c r="I12115" s="78"/>
      <c r="J12115" s="232"/>
    </row>
    <row r="12116" spans="3:10" ht="14.45" customHeight="1" x14ac:dyDescent="0.2">
      <c r="C12116" s="194"/>
      <c r="D12116" s="191"/>
      <c r="E12116" s="78"/>
      <c r="F12116" s="228"/>
      <c r="G12116" s="78"/>
      <c r="H12116" s="232"/>
      <c r="I12116" s="78"/>
      <c r="J12116" s="232"/>
    </row>
    <row r="12117" spans="3:10" ht="14.45" customHeight="1" x14ac:dyDescent="0.2">
      <c r="C12117" s="194"/>
      <c r="D12117" s="191"/>
      <c r="E12117" s="78"/>
      <c r="F12117" s="228"/>
      <c r="G12117" s="78"/>
      <c r="H12117" s="232"/>
      <c r="I12117" s="78"/>
      <c r="J12117" s="232"/>
    </row>
    <row r="12118" spans="3:10" ht="14.45" customHeight="1" x14ac:dyDescent="0.2">
      <c r="C12118" s="194"/>
      <c r="D12118" s="191"/>
      <c r="E12118" s="78"/>
      <c r="F12118" s="228"/>
      <c r="G12118" s="78"/>
      <c r="H12118" s="232"/>
      <c r="I12118" s="78"/>
      <c r="J12118" s="232"/>
    </row>
    <row r="12119" spans="3:10" ht="14.45" customHeight="1" x14ac:dyDescent="0.2">
      <c r="C12119" s="194"/>
      <c r="D12119" s="191"/>
      <c r="E12119" s="78"/>
      <c r="F12119" s="228"/>
      <c r="G12119" s="78"/>
      <c r="H12119" s="232"/>
      <c r="I12119" s="78"/>
      <c r="J12119" s="232"/>
    </row>
    <row r="12120" spans="3:10" ht="14.45" customHeight="1" x14ac:dyDescent="0.2">
      <c r="C12120" s="194"/>
      <c r="D12120" s="191"/>
      <c r="E12120" s="78"/>
      <c r="F12120" s="228"/>
      <c r="G12120" s="78"/>
      <c r="H12120" s="232"/>
      <c r="I12120" s="78"/>
      <c r="J12120" s="232"/>
    </row>
    <row r="12121" spans="3:10" ht="14.45" customHeight="1" x14ac:dyDescent="0.2">
      <c r="C12121" s="194"/>
      <c r="D12121" s="191"/>
      <c r="E12121" s="78"/>
      <c r="F12121" s="228"/>
      <c r="G12121" s="78"/>
      <c r="H12121" s="232"/>
      <c r="I12121" s="78"/>
      <c r="J12121" s="232"/>
    </row>
    <row r="12122" spans="3:10" ht="14.45" customHeight="1" x14ac:dyDescent="0.2">
      <c r="C12122" s="194"/>
      <c r="D12122" s="191"/>
      <c r="E12122" s="78"/>
      <c r="F12122" s="228"/>
      <c r="G12122" s="78"/>
      <c r="H12122" s="232"/>
      <c r="I12122" s="78"/>
      <c r="J12122" s="232"/>
    </row>
    <row r="12123" spans="3:10" ht="14.45" customHeight="1" x14ac:dyDescent="0.2">
      <c r="C12123" s="194"/>
      <c r="D12123" s="191"/>
      <c r="E12123" s="78"/>
      <c r="F12123" s="228"/>
      <c r="G12123" s="78"/>
      <c r="H12123" s="232"/>
      <c r="I12123" s="78"/>
      <c r="J12123" s="232"/>
    </row>
    <row r="12124" spans="3:10" ht="14.45" customHeight="1" x14ac:dyDescent="0.2">
      <c r="C12124" s="194"/>
      <c r="D12124" s="191"/>
      <c r="E12124" s="78"/>
      <c r="F12124" s="228"/>
      <c r="G12124" s="78"/>
      <c r="H12124" s="232"/>
      <c r="I12124" s="78"/>
      <c r="J12124" s="232"/>
    </row>
    <row r="12125" spans="3:10" ht="14.45" customHeight="1" x14ac:dyDescent="0.2">
      <c r="C12125" s="194"/>
      <c r="D12125" s="191"/>
      <c r="E12125" s="78"/>
      <c r="F12125" s="228"/>
      <c r="G12125" s="78"/>
      <c r="H12125" s="232"/>
      <c r="I12125" s="78"/>
      <c r="J12125" s="232"/>
    </row>
    <row r="12126" spans="3:10" ht="14.45" customHeight="1" x14ac:dyDescent="0.2">
      <c r="C12126" s="194"/>
      <c r="D12126" s="191"/>
      <c r="E12126" s="78"/>
      <c r="F12126" s="228"/>
      <c r="G12126" s="78"/>
      <c r="H12126" s="232"/>
      <c r="I12126" s="78"/>
      <c r="J12126" s="232"/>
    </row>
    <row r="12127" spans="3:10" ht="14.45" customHeight="1" x14ac:dyDescent="0.2">
      <c r="C12127" s="194"/>
      <c r="D12127" s="191"/>
      <c r="E12127" s="78"/>
      <c r="F12127" s="228"/>
      <c r="G12127" s="78"/>
      <c r="H12127" s="232"/>
      <c r="I12127" s="78"/>
      <c r="J12127" s="232"/>
    </row>
    <row r="12128" spans="3:10" ht="14.45" customHeight="1" x14ac:dyDescent="0.2">
      <c r="C12128" s="194"/>
      <c r="D12128" s="191"/>
      <c r="E12128" s="78"/>
      <c r="F12128" s="228"/>
      <c r="G12128" s="78"/>
      <c r="H12128" s="232"/>
      <c r="I12128" s="78"/>
      <c r="J12128" s="232"/>
    </row>
    <row r="12129" spans="3:10" ht="14.45" customHeight="1" x14ac:dyDescent="0.2">
      <c r="C12129" s="194"/>
      <c r="D12129" s="191"/>
      <c r="E12129" s="78"/>
      <c r="F12129" s="228"/>
      <c r="G12129" s="78"/>
      <c r="H12129" s="232"/>
      <c r="I12129" s="78"/>
      <c r="J12129" s="232"/>
    </row>
    <row r="12130" spans="3:10" ht="14.45" customHeight="1" x14ac:dyDescent="0.2">
      <c r="C12130" s="194"/>
      <c r="D12130" s="191"/>
      <c r="E12130" s="78"/>
      <c r="F12130" s="228"/>
      <c r="G12130" s="78"/>
      <c r="H12130" s="232"/>
      <c r="I12130" s="78"/>
      <c r="J12130" s="232"/>
    </row>
    <row r="12131" spans="3:10" ht="14.45" customHeight="1" x14ac:dyDescent="0.2">
      <c r="C12131" s="194"/>
      <c r="D12131" s="191"/>
      <c r="E12131" s="78"/>
      <c r="F12131" s="228"/>
      <c r="G12131" s="78"/>
      <c r="H12131" s="232"/>
      <c r="I12131" s="78"/>
      <c r="J12131" s="232"/>
    </row>
    <row r="12132" spans="3:10" ht="14.45" customHeight="1" x14ac:dyDescent="0.2">
      <c r="C12132" s="194"/>
      <c r="D12132" s="191"/>
      <c r="E12132" s="78"/>
      <c r="F12132" s="228"/>
      <c r="G12132" s="78"/>
      <c r="H12132" s="232"/>
      <c r="I12132" s="78"/>
      <c r="J12132" s="232"/>
    </row>
    <row r="12133" spans="3:10" ht="14.45" customHeight="1" x14ac:dyDescent="0.2">
      <c r="C12133" s="194"/>
      <c r="D12133" s="191"/>
      <c r="E12133" s="78"/>
      <c r="F12133" s="228"/>
      <c r="G12133" s="78"/>
      <c r="H12133" s="232"/>
      <c r="I12133" s="78"/>
      <c r="J12133" s="232"/>
    </row>
    <row r="12134" spans="3:10" ht="14.45" customHeight="1" x14ac:dyDescent="0.2">
      <c r="C12134" s="194"/>
      <c r="D12134" s="191"/>
      <c r="E12134" s="78"/>
      <c r="F12134" s="228"/>
      <c r="G12134" s="78"/>
      <c r="H12134" s="232"/>
      <c r="I12134" s="78"/>
      <c r="J12134" s="232"/>
    </row>
    <row r="12135" spans="3:10" ht="14.45" customHeight="1" x14ac:dyDescent="0.2">
      <c r="C12135" s="194"/>
      <c r="D12135" s="191"/>
      <c r="E12135" s="78"/>
      <c r="F12135" s="228"/>
      <c r="G12135" s="78"/>
      <c r="H12135" s="232"/>
      <c r="I12135" s="78"/>
      <c r="J12135" s="232"/>
    </row>
    <row r="12136" spans="3:10" ht="14.45" customHeight="1" x14ac:dyDescent="0.2">
      <c r="C12136" s="194"/>
      <c r="D12136" s="191"/>
      <c r="E12136" s="78"/>
      <c r="F12136" s="228"/>
      <c r="G12136" s="78"/>
      <c r="H12136" s="232"/>
      <c r="I12136" s="78"/>
      <c r="J12136" s="232"/>
    </row>
    <row r="12137" spans="3:10" ht="14.45" customHeight="1" x14ac:dyDescent="0.2">
      <c r="C12137" s="194"/>
      <c r="D12137" s="191"/>
      <c r="E12137" s="78"/>
      <c r="F12137" s="228"/>
      <c r="G12137" s="78"/>
      <c r="H12137" s="232"/>
      <c r="I12137" s="78"/>
      <c r="J12137" s="232"/>
    </row>
    <row r="12138" spans="3:10" ht="14.45" customHeight="1" x14ac:dyDescent="0.2">
      <c r="C12138" s="194"/>
      <c r="D12138" s="191"/>
      <c r="E12138" s="78"/>
      <c r="F12138" s="228"/>
      <c r="G12138" s="78"/>
      <c r="H12138" s="232"/>
      <c r="I12138" s="78"/>
      <c r="J12138" s="232"/>
    </row>
    <row r="12139" spans="3:10" ht="14.45" customHeight="1" x14ac:dyDescent="0.2">
      <c r="C12139" s="194"/>
      <c r="D12139" s="191"/>
      <c r="E12139" s="78"/>
      <c r="F12139" s="228"/>
      <c r="G12139" s="78"/>
      <c r="H12139" s="232"/>
      <c r="I12139" s="78"/>
      <c r="J12139" s="232"/>
    </row>
    <row r="12140" spans="3:10" ht="14.45" customHeight="1" x14ac:dyDescent="0.2">
      <c r="C12140" s="194"/>
      <c r="D12140" s="191"/>
      <c r="E12140" s="78"/>
      <c r="F12140" s="228"/>
      <c r="G12140" s="78"/>
      <c r="H12140" s="232"/>
      <c r="I12140" s="78"/>
      <c r="J12140" s="232"/>
    </row>
    <row r="12141" spans="3:10" ht="14.45" customHeight="1" x14ac:dyDescent="0.2">
      <c r="C12141" s="194"/>
      <c r="D12141" s="191"/>
      <c r="E12141" s="78"/>
      <c r="F12141" s="228"/>
      <c r="G12141" s="78"/>
      <c r="H12141" s="232"/>
      <c r="I12141" s="78"/>
      <c r="J12141" s="232"/>
    </row>
    <row r="12142" spans="3:10" ht="14.45" customHeight="1" x14ac:dyDescent="0.2">
      <c r="C12142" s="194"/>
      <c r="D12142" s="191"/>
      <c r="E12142" s="78"/>
      <c r="F12142" s="228"/>
      <c r="G12142" s="78"/>
      <c r="H12142" s="232"/>
      <c r="I12142" s="78"/>
      <c r="J12142" s="232"/>
    </row>
    <row r="12143" spans="3:10" ht="14.45" customHeight="1" x14ac:dyDescent="0.2">
      <c r="C12143" s="194"/>
      <c r="D12143" s="191"/>
      <c r="E12143" s="78"/>
      <c r="F12143" s="228"/>
      <c r="G12143" s="78"/>
      <c r="H12143" s="232"/>
      <c r="I12143" s="78"/>
      <c r="J12143" s="232"/>
    </row>
    <row r="12144" spans="3:10" ht="14.45" customHeight="1" x14ac:dyDescent="0.2">
      <c r="C12144" s="194"/>
      <c r="D12144" s="191"/>
      <c r="E12144" s="79"/>
      <c r="F12144" s="228"/>
      <c r="G12144" s="79"/>
      <c r="H12144" s="232"/>
      <c r="I12144" s="79"/>
      <c r="J12144" s="232"/>
    </row>
    <row r="12145" spans="3:10" ht="14.45" customHeight="1" x14ac:dyDescent="0.2">
      <c r="C12145" s="194"/>
      <c r="D12145" s="191"/>
      <c r="E12145" s="78"/>
      <c r="F12145" s="228"/>
      <c r="G12145" s="78"/>
      <c r="H12145" s="232"/>
      <c r="I12145" s="78"/>
      <c r="J12145" s="232"/>
    </row>
    <row r="12146" spans="3:10" ht="14.45" customHeight="1" x14ac:dyDescent="0.2">
      <c r="C12146" s="194"/>
      <c r="D12146" s="191"/>
      <c r="E12146" s="78"/>
      <c r="F12146" s="228"/>
      <c r="G12146" s="78"/>
      <c r="H12146" s="232"/>
      <c r="I12146" s="78"/>
      <c r="J12146" s="232"/>
    </row>
    <row r="12147" spans="3:10" ht="14.45" customHeight="1" x14ac:dyDescent="0.2">
      <c r="C12147" s="194"/>
      <c r="D12147" s="191"/>
      <c r="E12147" s="79"/>
      <c r="F12147" s="228"/>
      <c r="G12147" s="79"/>
      <c r="H12147" s="232"/>
      <c r="I12147" s="79"/>
      <c r="J12147" s="232"/>
    </row>
    <row r="12148" spans="3:10" ht="14.45" customHeight="1" x14ac:dyDescent="0.2">
      <c r="C12148" s="194"/>
      <c r="D12148" s="191"/>
      <c r="E12148" s="78"/>
      <c r="F12148" s="228"/>
      <c r="G12148" s="78"/>
      <c r="H12148" s="232"/>
      <c r="I12148" s="78"/>
      <c r="J12148" s="232"/>
    </row>
    <row r="12149" spans="3:10" ht="14.45" customHeight="1" x14ac:dyDescent="0.2">
      <c r="C12149" s="194"/>
      <c r="D12149" s="191"/>
      <c r="E12149" s="78"/>
      <c r="F12149" s="228"/>
      <c r="G12149" s="78"/>
      <c r="H12149" s="232"/>
      <c r="I12149" s="78"/>
      <c r="J12149" s="232"/>
    </row>
    <row r="12150" spans="3:10" ht="14.45" customHeight="1" x14ac:dyDescent="0.2">
      <c r="C12150" s="194"/>
      <c r="D12150" s="191"/>
      <c r="E12150" s="78"/>
      <c r="F12150" s="228"/>
      <c r="G12150" s="78"/>
      <c r="H12150" s="232"/>
      <c r="I12150" s="78"/>
      <c r="J12150" s="232"/>
    </row>
    <row r="12151" spans="3:10" ht="14.45" customHeight="1" x14ac:dyDescent="0.2">
      <c r="C12151" s="194"/>
      <c r="D12151" s="191"/>
      <c r="E12151" s="79"/>
      <c r="F12151" s="228"/>
      <c r="G12151" s="79"/>
      <c r="H12151" s="232"/>
      <c r="I12151" s="79"/>
      <c r="J12151" s="232"/>
    </row>
    <row r="12152" spans="3:10" ht="14.45" customHeight="1" x14ac:dyDescent="0.2">
      <c r="C12152" s="194"/>
      <c r="D12152" s="191"/>
      <c r="E12152" s="78"/>
      <c r="F12152" s="228"/>
      <c r="G12152" s="78"/>
      <c r="H12152" s="232"/>
      <c r="I12152" s="78"/>
      <c r="J12152" s="232"/>
    </row>
    <row r="12153" spans="3:10" ht="14.45" customHeight="1" x14ac:dyDescent="0.2">
      <c r="C12153" s="194"/>
      <c r="D12153" s="191"/>
      <c r="E12153" s="78"/>
      <c r="F12153" s="228"/>
      <c r="G12153" s="78"/>
      <c r="H12153" s="232"/>
      <c r="I12153" s="78"/>
      <c r="J12153" s="232"/>
    </row>
    <row r="12154" spans="3:10" ht="14.45" customHeight="1" x14ac:dyDescent="0.2">
      <c r="C12154" s="194"/>
      <c r="D12154" s="191"/>
      <c r="E12154" s="78"/>
      <c r="F12154" s="228"/>
      <c r="G12154" s="78"/>
      <c r="H12154" s="232"/>
      <c r="I12154" s="78"/>
      <c r="J12154" s="232"/>
    </row>
    <row r="12155" spans="3:10" ht="14.45" customHeight="1" x14ac:dyDescent="0.2">
      <c r="C12155" s="194"/>
      <c r="D12155" s="191"/>
      <c r="E12155" s="79"/>
      <c r="F12155" s="228"/>
      <c r="G12155" s="79"/>
      <c r="H12155" s="232"/>
      <c r="I12155" s="79"/>
      <c r="J12155" s="232"/>
    </row>
    <row r="12156" spans="3:10" ht="14.45" customHeight="1" x14ac:dyDescent="0.2">
      <c r="C12156" s="194"/>
      <c r="D12156" s="191"/>
      <c r="E12156" s="79"/>
      <c r="F12156" s="228"/>
      <c r="G12156" s="79"/>
      <c r="H12156" s="232"/>
      <c r="I12156" s="79"/>
      <c r="J12156" s="232"/>
    </row>
    <row r="12157" spans="3:10" ht="14.45" customHeight="1" x14ac:dyDescent="0.2">
      <c r="C12157" s="194"/>
      <c r="D12157" s="191"/>
      <c r="E12157" s="79"/>
      <c r="F12157" s="228"/>
      <c r="G12157" s="79"/>
      <c r="H12157" s="232"/>
      <c r="I12157" s="79"/>
      <c r="J12157" s="232"/>
    </row>
    <row r="12158" spans="3:10" ht="14.45" customHeight="1" x14ac:dyDescent="0.2">
      <c r="C12158" s="194"/>
      <c r="D12158" s="191"/>
      <c r="E12158" s="79"/>
      <c r="F12158" s="228"/>
      <c r="G12158" s="79"/>
      <c r="H12158" s="232"/>
      <c r="I12158" s="79"/>
      <c r="J12158" s="232"/>
    </row>
    <row r="12159" spans="3:10" ht="14.45" customHeight="1" x14ac:dyDescent="0.2">
      <c r="C12159" s="194"/>
      <c r="D12159" s="191"/>
      <c r="E12159" s="79"/>
      <c r="F12159" s="228"/>
      <c r="G12159" s="79"/>
      <c r="H12159" s="232"/>
      <c r="I12159" s="79"/>
      <c r="J12159" s="232"/>
    </row>
    <row r="12160" spans="3:10" ht="14.45" customHeight="1" x14ac:dyDescent="0.2">
      <c r="C12160" s="194"/>
      <c r="D12160" s="191"/>
      <c r="E12160" s="79"/>
      <c r="F12160" s="228"/>
      <c r="G12160" s="79"/>
      <c r="H12160" s="232"/>
      <c r="I12160" s="79"/>
      <c r="J12160" s="232"/>
    </row>
    <row r="12161" spans="3:10" ht="14.45" customHeight="1" x14ac:dyDescent="0.2">
      <c r="C12161" s="194"/>
      <c r="D12161" s="191"/>
      <c r="E12161" s="79"/>
      <c r="F12161" s="228"/>
      <c r="G12161" s="79"/>
      <c r="H12161" s="232"/>
      <c r="I12161" s="79"/>
      <c r="J12161" s="232"/>
    </row>
    <row r="12162" spans="3:10" ht="14.45" customHeight="1" x14ac:dyDescent="0.2">
      <c r="C12162" s="194"/>
      <c r="D12162" s="191"/>
      <c r="E12162" s="78"/>
      <c r="F12162" s="228"/>
      <c r="G12162" s="78"/>
      <c r="H12162" s="232"/>
      <c r="I12162" s="78"/>
      <c r="J12162" s="232"/>
    </row>
    <row r="12163" spans="3:10" ht="14.45" customHeight="1" x14ac:dyDescent="0.2">
      <c r="C12163" s="194"/>
      <c r="D12163" s="191"/>
      <c r="E12163" s="93"/>
      <c r="F12163" s="228"/>
      <c r="G12163" s="93"/>
      <c r="H12163" s="232"/>
      <c r="I12163" s="93"/>
      <c r="J12163" s="232"/>
    </row>
    <row r="12164" spans="3:10" ht="14.45" customHeight="1" x14ac:dyDescent="0.2">
      <c r="C12164" s="201"/>
      <c r="D12164" s="201"/>
      <c r="E12164" s="88"/>
      <c r="F12164" s="201"/>
      <c r="G12164" s="88"/>
      <c r="H12164" s="233"/>
      <c r="I12164" s="88"/>
      <c r="J12164" s="233"/>
    </row>
    <row r="12165" spans="3:10" ht="14.45" customHeight="1" x14ac:dyDescent="0.2">
      <c r="C12165" s="190" t="s">
        <v>1332</v>
      </c>
      <c r="D12165" s="202" t="s">
        <v>1333</v>
      </c>
      <c r="E12165" s="78"/>
      <c r="F12165" s="193" t="s">
        <v>1578</v>
      </c>
      <c r="G12165" s="78"/>
      <c r="H12165" s="208" t="s">
        <v>1334</v>
      </c>
      <c r="I12165" s="78"/>
      <c r="J12165" s="208"/>
    </row>
    <row r="12166" spans="3:10" ht="14.45" customHeight="1" x14ac:dyDescent="0.2">
      <c r="C12166" s="191"/>
      <c r="D12166" s="191"/>
      <c r="E12166" s="83"/>
      <c r="F12166" s="228"/>
      <c r="G12166" s="83"/>
      <c r="H12166" s="232"/>
      <c r="I12166" s="83"/>
      <c r="J12166" s="232"/>
    </row>
    <row r="12167" spans="3:10" ht="14.45" customHeight="1" x14ac:dyDescent="0.2">
      <c r="C12167" s="191"/>
      <c r="D12167" s="191"/>
      <c r="E12167" s="83"/>
      <c r="F12167" s="228"/>
      <c r="G12167" s="83"/>
      <c r="H12167" s="232"/>
      <c r="I12167" s="83"/>
      <c r="J12167" s="232"/>
    </row>
    <row r="12168" spans="3:10" ht="14.45" customHeight="1" x14ac:dyDescent="0.2">
      <c r="C12168" s="191"/>
      <c r="D12168" s="191"/>
      <c r="E12168" s="83"/>
      <c r="F12168" s="228"/>
      <c r="G12168" s="83"/>
      <c r="H12168" s="232"/>
      <c r="I12168" s="83"/>
      <c r="J12168" s="232"/>
    </row>
    <row r="12169" spans="3:10" ht="14.45" customHeight="1" x14ac:dyDescent="0.2">
      <c r="C12169" s="191"/>
      <c r="D12169" s="191"/>
      <c r="E12169" s="83"/>
      <c r="F12169" s="228"/>
      <c r="G12169" s="83"/>
      <c r="H12169" s="232"/>
      <c r="I12169" s="83"/>
      <c r="J12169" s="232"/>
    </row>
    <row r="12170" spans="3:10" ht="14.45" customHeight="1" x14ac:dyDescent="0.2">
      <c r="C12170" s="191"/>
      <c r="D12170" s="191"/>
      <c r="E12170" s="83"/>
      <c r="F12170" s="228"/>
      <c r="G12170" s="83"/>
      <c r="H12170" s="232"/>
      <c r="I12170" s="83"/>
      <c r="J12170" s="232"/>
    </row>
    <row r="12171" spans="3:10" ht="14.45" customHeight="1" x14ac:dyDescent="0.2">
      <c r="C12171" s="191"/>
      <c r="D12171" s="191"/>
      <c r="E12171" s="83"/>
      <c r="F12171" s="228"/>
      <c r="G12171" s="83"/>
      <c r="H12171" s="232"/>
      <c r="I12171" s="83"/>
      <c r="J12171" s="232"/>
    </row>
    <row r="12172" spans="3:10" ht="14.45" customHeight="1" x14ac:dyDescent="0.2">
      <c r="C12172" s="191"/>
      <c r="D12172" s="191"/>
      <c r="E12172" s="83"/>
      <c r="F12172" s="228"/>
      <c r="G12172" s="83"/>
      <c r="H12172" s="232"/>
      <c r="I12172" s="83"/>
      <c r="J12172" s="232"/>
    </row>
    <row r="12173" spans="3:10" ht="14.45" customHeight="1" x14ac:dyDescent="0.2">
      <c r="C12173" s="191"/>
      <c r="D12173" s="191"/>
      <c r="E12173" s="83"/>
      <c r="F12173" s="228"/>
      <c r="G12173" s="83"/>
      <c r="H12173" s="232"/>
      <c r="I12173" s="83"/>
      <c r="J12173" s="232"/>
    </row>
    <row r="12174" spans="3:10" ht="14.45" customHeight="1" x14ac:dyDescent="0.2">
      <c r="C12174" s="191"/>
      <c r="D12174" s="191"/>
      <c r="E12174" s="83"/>
      <c r="F12174" s="228"/>
      <c r="G12174" s="83"/>
      <c r="H12174" s="232"/>
      <c r="I12174" s="83"/>
      <c r="J12174" s="232"/>
    </row>
    <row r="12175" spans="3:10" ht="14.45" customHeight="1" x14ac:dyDescent="0.2">
      <c r="C12175" s="191"/>
      <c r="D12175" s="191"/>
      <c r="E12175" s="83"/>
      <c r="F12175" s="228"/>
      <c r="G12175" s="83"/>
      <c r="H12175" s="232"/>
      <c r="I12175" s="83"/>
      <c r="J12175" s="232"/>
    </row>
    <row r="12176" spans="3:10" ht="14.45" customHeight="1" x14ac:dyDescent="0.2">
      <c r="C12176" s="191"/>
      <c r="D12176" s="191"/>
      <c r="E12176" s="83"/>
      <c r="F12176" s="228"/>
      <c r="G12176" s="83"/>
      <c r="H12176" s="232"/>
      <c r="I12176" s="83"/>
      <c r="J12176" s="232"/>
    </row>
    <row r="12177" spans="3:10" ht="14.45" customHeight="1" x14ac:dyDescent="0.2">
      <c r="C12177" s="191"/>
      <c r="D12177" s="191"/>
      <c r="E12177" s="83"/>
      <c r="F12177" s="228"/>
      <c r="G12177" s="83"/>
      <c r="H12177" s="232"/>
      <c r="I12177" s="83"/>
      <c r="J12177" s="232"/>
    </row>
    <row r="12178" spans="3:10" ht="14.45" customHeight="1" x14ac:dyDescent="0.2">
      <c r="C12178" s="191"/>
      <c r="D12178" s="191"/>
      <c r="E12178" s="83"/>
      <c r="F12178" s="228"/>
      <c r="G12178" s="83"/>
      <c r="H12178" s="232"/>
      <c r="I12178" s="83"/>
      <c r="J12178" s="232"/>
    </row>
    <row r="12179" spans="3:10" ht="14.45" customHeight="1" x14ac:dyDescent="0.2">
      <c r="C12179" s="191"/>
      <c r="D12179" s="191"/>
      <c r="E12179" s="83"/>
      <c r="F12179" s="228"/>
      <c r="G12179" s="83"/>
      <c r="H12179" s="232"/>
      <c r="I12179" s="83"/>
      <c r="J12179" s="232"/>
    </row>
    <row r="12180" spans="3:10" ht="14.45" customHeight="1" x14ac:dyDescent="0.2">
      <c r="C12180" s="191"/>
      <c r="D12180" s="191"/>
      <c r="E12180" s="83"/>
      <c r="F12180" s="228"/>
      <c r="G12180" s="83"/>
      <c r="H12180" s="232"/>
      <c r="I12180" s="83"/>
      <c r="J12180" s="232"/>
    </row>
    <row r="12181" spans="3:10" ht="14.45" customHeight="1" x14ac:dyDescent="0.2">
      <c r="C12181" s="191"/>
      <c r="D12181" s="191"/>
      <c r="E12181" s="83"/>
      <c r="F12181" s="228"/>
      <c r="G12181" s="83"/>
      <c r="H12181" s="232"/>
      <c r="I12181" s="83"/>
      <c r="J12181" s="232"/>
    </row>
    <row r="12182" spans="3:10" ht="14.45" customHeight="1" x14ac:dyDescent="0.2">
      <c r="C12182" s="191"/>
      <c r="D12182" s="191"/>
      <c r="E12182" s="83"/>
      <c r="F12182" s="228"/>
      <c r="G12182" s="83"/>
      <c r="H12182" s="232"/>
      <c r="I12182" s="83"/>
      <c r="J12182" s="232"/>
    </row>
    <row r="12183" spans="3:10" ht="14.45" customHeight="1" x14ac:dyDescent="0.2">
      <c r="C12183" s="191"/>
      <c r="D12183" s="191"/>
      <c r="E12183" s="83"/>
      <c r="F12183" s="228"/>
      <c r="G12183" s="83"/>
      <c r="H12183" s="232"/>
      <c r="I12183" s="83"/>
      <c r="J12183" s="232"/>
    </row>
    <row r="12184" spans="3:10" ht="14.45" customHeight="1" x14ac:dyDescent="0.2">
      <c r="C12184" s="191"/>
      <c r="D12184" s="191"/>
      <c r="E12184" s="83"/>
      <c r="F12184" s="228"/>
      <c r="G12184" s="83"/>
      <c r="H12184" s="232"/>
      <c r="I12184" s="83"/>
      <c r="J12184" s="232"/>
    </row>
    <row r="12185" spans="3:10" ht="14.45" customHeight="1" x14ac:dyDescent="0.2">
      <c r="C12185" s="191"/>
      <c r="D12185" s="191"/>
      <c r="E12185" s="83"/>
      <c r="F12185" s="228"/>
      <c r="G12185" s="83"/>
      <c r="H12185" s="232"/>
      <c r="I12185" s="83"/>
      <c r="J12185" s="232"/>
    </row>
    <row r="12186" spans="3:10" ht="14.45" customHeight="1" x14ac:dyDescent="0.2">
      <c r="C12186" s="191"/>
      <c r="D12186" s="191"/>
      <c r="E12186" s="83"/>
      <c r="F12186" s="228"/>
      <c r="G12186" s="83"/>
      <c r="H12186" s="232"/>
      <c r="I12186" s="83"/>
      <c r="J12186" s="232"/>
    </row>
    <row r="12187" spans="3:10" ht="14.45" customHeight="1" x14ac:dyDescent="0.2">
      <c r="C12187" s="191"/>
      <c r="D12187" s="191"/>
      <c r="E12187" s="83"/>
      <c r="F12187" s="228"/>
      <c r="G12187" s="83"/>
      <c r="H12187" s="232"/>
      <c r="I12187" s="83"/>
      <c r="J12187" s="232"/>
    </row>
    <row r="12188" spans="3:10" ht="14.45" customHeight="1" x14ac:dyDescent="0.2">
      <c r="C12188" s="191"/>
      <c r="D12188" s="191"/>
      <c r="E12188" s="83"/>
      <c r="F12188" s="228"/>
      <c r="G12188" s="83"/>
      <c r="H12188" s="232"/>
      <c r="I12188" s="83"/>
      <c r="J12188" s="232"/>
    </row>
    <row r="12189" spans="3:10" ht="14.45" customHeight="1" x14ac:dyDescent="0.2">
      <c r="C12189" s="191"/>
      <c r="D12189" s="191"/>
      <c r="E12189" s="83"/>
      <c r="F12189" s="228"/>
      <c r="G12189" s="83"/>
      <c r="H12189" s="232"/>
      <c r="I12189" s="83"/>
      <c r="J12189" s="232"/>
    </row>
    <row r="12190" spans="3:10" ht="14.45" customHeight="1" x14ac:dyDescent="0.2">
      <c r="C12190" s="191"/>
      <c r="D12190" s="191"/>
      <c r="E12190" s="83"/>
      <c r="F12190" s="228"/>
      <c r="G12190" s="83"/>
      <c r="H12190" s="232"/>
      <c r="I12190" s="83"/>
      <c r="J12190" s="232"/>
    </row>
    <row r="12191" spans="3:10" ht="14.45" customHeight="1" x14ac:dyDescent="0.2">
      <c r="C12191" s="191"/>
      <c r="D12191" s="191"/>
      <c r="E12191" s="83"/>
      <c r="F12191" s="228"/>
      <c r="G12191" s="83"/>
      <c r="H12191" s="232"/>
      <c r="I12191" s="83"/>
      <c r="J12191" s="232"/>
    </row>
    <row r="12192" spans="3:10" ht="14.45" customHeight="1" x14ac:dyDescent="0.2">
      <c r="C12192" s="191"/>
      <c r="D12192" s="191"/>
      <c r="E12192" s="83"/>
      <c r="F12192" s="228"/>
      <c r="G12192" s="83"/>
      <c r="H12192" s="232"/>
      <c r="I12192" s="83"/>
      <c r="J12192" s="232"/>
    </row>
    <row r="12193" spans="3:10" ht="14.45" customHeight="1" x14ac:dyDescent="0.2">
      <c r="C12193" s="191"/>
      <c r="D12193" s="191"/>
      <c r="E12193" s="83"/>
      <c r="F12193" s="228"/>
      <c r="G12193" s="83"/>
      <c r="H12193" s="232"/>
      <c r="I12193" s="83"/>
      <c r="J12193" s="232"/>
    </row>
    <row r="12194" spans="3:10" ht="14.45" customHeight="1" x14ac:dyDescent="0.2">
      <c r="C12194" s="191"/>
      <c r="D12194" s="191"/>
      <c r="E12194" s="83"/>
      <c r="F12194" s="228"/>
      <c r="G12194" s="83"/>
      <c r="H12194" s="232"/>
      <c r="I12194" s="83"/>
      <c r="J12194" s="232"/>
    </row>
    <row r="12195" spans="3:10" ht="14.45" customHeight="1" x14ac:dyDescent="0.2">
      <c r="C12195" s="191"/>
      <c r="D12195" s="191"/>
      <c r="E12195" s="83"/>
      <c r="F12195" s="228"/>
      <c r="G12195" s="83"/>
      <c r="H12195" s="232"/>
      <c r="I12195" s="83"/>
      <c r="J12195" s="232"/>
    </row>
    <row r="12196" spans="3:10" ht="14.45" customHeight="1" x14ac:dyDescent="0.2">
      <c r="C12196" s="191"/>
      <c r="D12196" s="191"/>
      <c r="E12196" s="83"/>
      <c r="F12196" s="228"/>
      <c r="G12196" s="83"/>
      <c r="H12196" s="232"/>
      <c r="I12196" s="83"/>
      <c r="J12196" s="232"/>
    </row>
    <row r="12197" spans="3:10" ht="14.45" customHeight="1" x14ac:dyDescent="0.2">
      <c r="C12197" s="191"/>
      <c r="D12197" s="191"/>
      <c r="E12197" s="83"/>
      <c r="F12197" s="228"/>
      <c r="G12197" s="83"/>
      <c r="H12197" s="232"/>
      <c r="I12197" s="83"/>
      <c r="J12197" s="232"/>
    </row>
    <row r="12198" spans="3:10" ht="14.45" customHeight="1" x14ac:dyDescent="0.2">
      <c r="C12198" s="191"/>
      <c r="D12198" s="191"/>
      <c r="E12198" s="83"/>
      <c r="F12198" s="228"/>
      <c r="G12198" s="83"/>
      <c r="H12198" s="232"/>
      <c r="I12198" s="83"/>
      <c r="J12198" s="232"/>
    </row>
    <row r="12199" spans="3:10" ht="14.45" customHeight="1" x14ac:dyDescent="0.2">
      <c r="C12199" s="191"/>
      <c r="D12199" s="191"/>
      <c r="E12199" s="83"/>
      <c r="F12199" s="228"/>
      <c r="G12199" s="83"/>
      <c r="H12199" s="232"/>
      <c r="I12199" s="83"/>
      <c r="J12199" s="232"/>
    </row>
    <row r="12200" spans="3:10" ht="14.45" customHeight="1" x14ac:dyDescent="0.2">
      <c r="C12200" s="191"/>
      <c r="D12200" s="191"/>
      <c r="E12200" s="83"/>
      <c r="F12200" s="228"/>
      <c r="G12200" s="83"/>
      <c r="H12200" s="232"/>
      <c r="I12200" s="83"/>
      <c r="J12200" s="232"/>
    </row>
    <row r="12201" spans="3:10" ht="14.45" customHeight="1" x14ac:dyDescent="0.2">
      <c r="C12201" s="191"/>
      <c r="D12201" s="191"/>
      <c r="E12201" s="83"/>
      <c r="F12201" s="228"/>
      <c r="G12201" s="83"/>
      <c r="H12201" s="232"/>
      <c r="I12201" s="83"/>
      <c r="J12201" s="232"/>
    </row>
    <row r="12202" spans="3:10" ht="14.45" customHeight="1" x14ac:dyDescent="0.2">
      <c r="C12202" s="191"/>
      <c r="D12202" s="191"/>
      <c r="E12202" s="83"/>
      <c r="F12202" s="228"/>
      <c r="G12202" s="83"/>
      <c r="H12202" s="232"/>
      <c r="I12202" s="83"/>
      <c r="J12202" s="232"/>
    </row>
    <row r="12203" spans="3:10" ht="14.45" customHeight="1" x14ac:dyDescent="0.2">
      <c r="C12203" s="191"/>
      <c r="D12203" s="191"/>
      <c r="E12203" s="83"/>
      <c r="F12203" s="228"/>
      <c r="G12203" s="83"/>
      <c r="H12203" s="232"/>
      <c r="I12203" s="83"/>
      <c r="J12203" s="232"/>
    </row>
    <row r="12204" spans="3:10" ht="14.45" customHeight="1" x14ac:dyDescent="0.2">
      <c r="C12204" s="191"/>
      <c r="D12204" s="191"/>
      <c r="E12204" s="83"/>
      <c r="F12204" s="228"/>
      <c r="G12204" s="83"/>
      <c r="H12204" s="232"/>
      <c r="I12204" s="83"/>
      <c r="J12204" s="232"/>
    </row>
    <row r="12205" spans="3:10" ht="14.45" customHeight="1" x14ac:dyDescent="0.2">
      <c r="C12205" s="191"/>
      <c r="D12205" s="191"/>
      <c r="E12205" s="83"/>
      <c r="F12205" s="228"/>
      <c r="G12205" s="83"/>
      <c r="H12205" s="232"/>
      <c r="I12205" s="83"/>
      <c r="J12205" s="232"/>
    </row>
    <row r="12206" spans="3:10" ht="14.45" customHeight="1" x14ac:dyDescent="0.2">
      <c r="C12206" s="191"/>
      <c r="D12206" s="191"/>
      <c r="E12206" s="83"/>
      <c r="F12206" s="228"/>
      <c r="G12206" s="83"/>
      <c r="H12206" s="232"/>
      <c r="I12206" s="83"/>
      <c r="J12206" s="232"/>
    </row>
    <row r="12207" spans="3:10" ht="14.45" customHeight="1" x14ac:dyDescent="0.2">
      <c r="C12207" s="191"/>
      <c r="D12207" s="191"/>
      <c r="E12207" s="83"/>
      <c r="F12207" s="228"/>
      <c r="G12207" s="83"/>
      <c r="H12207" s="232"/>
      <c r="I12207" s="83"/>
      <c r="J12207" s="232"/>
    </row>
    <row r="12208" spans="3:10" ht="14.45" customHeight="1" x14ac:dyDescent="0.2">
      <c r="C12208" s="191"/>
      <c r="D12208" s="191"/>
      <c r="E12208" s="83"/>
      <c r="F12208" s="228"/>
      <c r="G12208" s="83"/>
      <c r="H12208" s="232"/>
      <c r="I12208" s="83"/>
      <c r="J12208" s="232"/>
    </row>
    <row r="12209" spans="3:10" ht="14.45" customHeight="1" x14ac:dyDescent="0.2">
      <c r="C12209" s="191"/>
      <c r="D12209" s="191"/>
      <c r="E12209" s="83"/>
      <c r="F12209" s="228"/>
      <c r="G12209" s="83"/>
      <c r="H12209" s="232"/>
      <c r="I12209" s="83"/>
      <c r="J12209" s="232"/>
    </row>
    <row r="12210" spans="3:10" ht="14.45" customHeight="1" x14ac:dyDescent="0.2">
      <c r="C12210" s="191"/>
      <c r="D12210" s="191"/>
      <c r="E12210" s="83"/>
      <c r="F12210" s="228"/>
      <c r="G12210" s="83"/>
      <c r="H12210" s="232"/>
      <c r="I12210" s="83"/>
      <c r="J12210" s="232"/>
    </row>
    <row r="12211" spans="3:10" ht="14.45" customHeight="1" x14ac:dyDescent="0.2">
      <c r="C12211" s="191"/>
      <c r="D12211" s="191"/>
      <c r="E12211" s="83"/>
      <c r="F12211" s="228"/>
      <c r="G12211" s="83"/>
      <c r="H12211" s="232"/>
      <c r="I12211" s="83"/>
      <c r="J12211" s="232"/>
    </row>
    <row r="12212" spans="3:10" ht="14.45" customHeight="1" x14ac:dyDescent="0.2">
      <c r="C12212" s="191"/>
      <c r="D12212" s="191"/>
      <c r="E12212" s="83"/>
      <c r="F12212" s="228"/>
      <c r="G12212" s="83"/>
      <c r="H12212" s="232"/>
      <c r="I12212" s="83"/>
      <c r="J12212" s="232"/>
    </row>
    <row r="12213" spans="3:10" ht="14.45" customHeight="1" x14ac:dyDescent="0.2">
      <c r="C12213" s="191"/>
      <c r="D12213" s="191"/>
      <c r="E12213" s="83"/>
      <c r="F12213" s="228"/>
      <c r="G12213" s="83"/>
      <c r="H12213" s="232"/>
      <c r="I12213" s="83"/>
      <c r="J12213" s="232"/>
    </row>
    <row r="12214" spans="3:10" ht="14.45" customHeight="1" x14ac:dyDescent="0.2">
      <c r="C12214" s="191"/>
      <c r="D12214" s="191"/>
      <c r="E12214" s="83"/>
      <c r="F12214" s="228"/>
      <c r="G12214" s="83"/>
      <c r="H12214" s="232"/>
      <c r="I12214" s="83"/>
      <c r="J12214" s="232"/>
    </row>
    <row r="12215" spans="3:10" ht="14.45" customHeight="1" x14ac:dyDescent="0.2">
      <c r="C12215" s="191"/>
      <c r="D12215" s="191"/>
      <c r="E12215" s="83"/>
      <c r="F12215" s="228"/>
      <c r="G12215" s="83"/>
      <c r="H12215" s="232"/>
      <c r="I12215" s="83"/>
      <c r="J12215" s="232"/>
    </row>
    <row r="12216" spans="3:10" ht="14.45" customHeight="1" x14ac:dyDescent="0.2">
      <c r="C12216" s="191"/>
      <c r="D12216" s="191"/>
      <c r="E12216" s="83"/>
      <c r="F12216" s="228"/>
      <c r="G12216" s="83"/>
      <c r="H12216" s="232"/>
      <c r="I12216" s="83"/>
      <c r="J12216" s="232"/>
    </row>
    <row r="12217" spans="3:10" ht="14.45" customHeight="1" x14ac:dyDescent="0.2">
      <c r="C12217" s="191"/>
      <c r="D12217" s="191"/>
      <c r="E12217" s="83"/>
      <c r="F12217" s="228"/>
      <c r="G12217" s="83"/>
      <c r="H12217" s="232"/>
      <c r="I12217" s="83"/>
      <c r="J12217" s="232"/>
    </row>
    <row r="12218" spans="3:10" ht="14.45" customHeight="1" x14ac:dyDescent="0.2">
      <c r="C12218" s="191"/>
      <c r="D12218" s="191"/>
      <c r="E12218" s="83"/>
      <c r="F12218" s="228"/>
      <c r="G12218" s="83"/>
      <c r="H12218" s="232"/>
      <c r="I12218" s="83"/>
      <c r="J12218" s="232"/>
    </row>
    <row r="12219" spans="3:10" ht="14.45" customHeight="1" x14ac:dyDescent="0.2">
      <c r="C12219" s="191"/>
      <c r="D12219" s="191"/>
      <c r="E12219" s="83"/>
      <c r="F12219" s="228"/>
      <c r="G12219" s="83"/>
      <c r="H12219" s="232"/>
      <c r="I12219" s="83"/>
      <c r="J12219" s="232"/>
    </row>
    <row r="12220" spans="3:10" ht="14.45" customHeight="1" x14ac:dyDescent="0.2">
      <c r="C12220" s="191"/>
      <c r="D12220" s="191"/>
      <c r="E12220" s="83"/>
      <c r="F12220" s="228"/>
      <c r="G12220" s="83"/>
      <c r="H12220" s="232"/>
      <c r="I12220" s="83"/>
      <c r="J12220" s="232"/>
    </row>
    <row r="12221" spans="3:10" ht="14.45" customHeight="1" x14ac:dyDescent="0.2">
      <c r="C12221" s="191"/>
      <c r="D12221" s="191"/>
      <c r="E12221" s="83"/>
      <c r="F12221" s="228"/>
      <c r="G12221" s="83"/>
      <c r="H12221" s="232"/>
      <c r="I12221" s="83"/>
      <c r="J12221" s="232"/>
    </row>
    <row r="12222" spans="3:10" ht="14.45" customHeight="1" x14ac:dyDescent="0.2">
      <c r="C12222" s="191"/>
      <c r="D12222" s="191"/>
      <c r="E12222" s="84"/>
      <c r="F12222" s="228"/>
      <c r="G12222" s="84"/>
      <c r="H12222" s="232"/>
      <c r="I12222" s="84"/>
      <c r="J12222" s="232"/>
    </row>
    <row r="12223" spans="3:10" ht="14.45" customHeight="1" x14ac:dyDescent="0.2">
      <c r="C12223" s="191"/>
      <c r="D12223" s="191"/>
      <c r="E12223" s="83"/>
      <c r="F12223" s="228"/>
      <c r="G12223" s="83"/>
      <c r="H12223" s="232"/>
      <c r="I12223" s="83"/>
      <c r="J12223" s="232"/>
    </row>
    <row r="12224" spans="3:10" ht="14.45" customHeight="1" x14ac:dyDescent="0.2">
      <c r="C12224" s="191"/>
      <c r="D12224" s="191"/>
      <c r="E12224" s="83"/>
      <c r="F12224" s="228"/>
      <c r="G12224" s="83"/>
      <c r="H12224" s="232"/>
      <c r="I12224" s="83"/>
      <c r="J12224" s="232"/>
    </row>
    <row r="12225" spans="3:10" ht="14.45" customHeight="1" x14ac:dyDescent="0.2">
      <c r="C12225" s="191"/>
      <c r="D12225" s="191"/>
      <c r="E12225" s="83"/>
      <c r="F12225" s="228"/>
      <c r="G12225" s="83"/>
      <c r="H12225" s="232"/>
      <c r="I12225" s="83"/>
      <c r="J12225" s="232"/>
    </row>
    <row r="12226" spans="3:10" ht="14.45" customHeight="1" x14ac:dyDescent="0.2">
      <c r="C12226" s="191"/>
      <c r="D12226" s="191"/>
      <c r="E12226" s="83"/>
      <c r="F12226" s="228"/>
      <c r="G12226" s="83"/>
      <c r="H12226" s="232"/>
      <c r="I12226" s="83"/>
      <c r="J12226" s="232"/>
    </row>
    <row r="12227" spans="3:10" ht="14.45" customHeight="1" x14ac:dyDescent="0.2">
      <c r="C12227" s="191"/>
      <c r="D12227" s="191"/>
      <c r="E12227" s="83"/>
      <c r="F12227" s="228"/>
      <c r="G12227" s="83"/>
      <c r="H12227" s="232"/>
      <c r="I12227" s="83"/>
      <c r="J12227" s="232"/>
    </row>
    <row r="12228" spans="3:10" ht="14.45" customHeight="1" x14ac:dyDescent="0.2">
      <c r="C12228" s="191"/>
      <c r="D12228" s="191"/>
      <c r="E12228" s="83"/>
      <c r="F12228" s="228"/>
      <c r="G12228" s="83"/>
      <c r="H12228" s="232"/>
      <c r="I12228" s="83"/>
      <c r="J12228" s="232"/>
    </row>
    <row r="12229" spans="3:10" ht="14.45" customHeight="1" x14ac:dyDescent="0.2">
      <c r="C12229" s="191"/>
      <c r="D12229" s="191"/>
      <c r="E12229" s="83"/>
      <c r="F12229" s="228"/>
      <c r="G12229" s="83"/>
      <c r="H12229" s="232"/>
      <c r="I12229" s="83"/>
      <c r="J12229" s="232"/>
    </row>
    <row r="12230" spans="3:10" ht="14.45" customHeight="1" x14ac:dyDescent="0.2">
      <c r="C12230" s="191"/>
      <c r="D12230" s="191"/>
      <c r="E12230" s="83"/>
      <c r="F12230" s="228"/>
      <c r="G12230" s="83"/>
      <c r="H12230" s="232"/>
      <c r="I12230" s="83"/>
      <c r="J12230" s="232"/>
    </row>
    <row r="12231" spans="3:10" ht="14.45" customHeight="1" x14ac:dyDescent="0.2">
      <c r="C12231" s="191"/>
      <c r="D12231" s="191"/>
      <c r="E12231" s="83"/>
      <c r="F12231" s="228"/>
      <c r="G12231" s="83"/>
      <c r="H12231" s="232"/>
      <c r="I12231" s="83"/>
      <c r="J12231" s="232"/>
    </row>
    <row r="12232" spans="3:10" ht="14.45" customHeight="1" x14ac:dyDescent="0.2">
      <c r="C12232" s="191"/>
      <c r="D12232" s="191"/>
      <c r="E12232" s="83"/>
      <c r="F12232" s="228"/>
      <c r="G12232" s="83"/>
      <c r="H12232" s="232"/>
      <c r="I12232" s="83"/>
      <c r="J12232" s="232"/>
    </row>
    <row r="12233" spans="3:10" ht="14.45" customHeight="1" x14ac:dyDescent="0.2">
      <c r="C12233" s="191"/>
      <c r="D12233" s="191"/>
      <c r="E12233" s="83"/>
      <c r="F12233" s="228"/>
      <c r="G12233" s="83"/>
      <c r="H12233" s="232"/>
      <c r="I12233" s="83"/>
      <c r="J12233" s="232"/>
    </row>
    <row r="12234" spans="3:10" ht="14.45" customHeight="1" x14ac:dyDescent="0.2">
      <c r="C12234" s="191"/>
      <c r="D12234" s="191"/>
      <c r="E12234" s="83"/>
      <c r="F12234" s="228"/>
      <c r="G12234" s="83"/>
      <c r="H12234" s="232"/>
      <c r="I12234" s="83"/>
      <c r="J12234" s="232"/>
    </row>
    <row r="12235" spans="3:10" ht="14.45" customHeight="1" x14ac:dyDescent="0.2">
      <c r="C12235" s="191"/>
      <c r="D12235" s="191"/>
      <c r="E12235" s="83"/>
      <c r="F12235" s="228"/>
      <c r="G12235" s="83"/>
      <c r="H12235" s="232"/>
      <c r="I12235" s="83"/>
      <c r="J12235" s="232"/>
    </row>
    <row r="12236" spans="3:10" ht="14.45" customHeight="1" x14ac:dyDescent="0.2">
      <c r="C12236" s="191"/>
      <c r="D12236" s="191"/>
      <c r="E12236" s="83"/>
      <c r="F12236" s="228"/>
      <c r="G12236" s="83"/>
      <c r="H12236" s="232"/>
      <c r="I12236" s="83"/>
      <c r="J12236" s="232"/>
    </row>
    <row r="12237" spans="3:10" ht="14.45" customHeight="1" x14ac:dyDescent="0.2">
      <c r="C12237" s="191"/>
      <c r="D12237" s="191"/>
      <c r="E12237" s="83"/>
      <c r="F12237" s="228"/>
      <c r="G12237" s="83"/>
      <c r="H12237" s="232"/>
      <c r="I12237" s="83"/>
      <c r="J12237" s="232"/>
    </row>
    <row r="12238" spans="3:10" ht="14.45" customHeight="1" x14ac:dyDescent="0.2">
      <c r="C12238" s="191"/>
      <c r="D12238" s="191"/>
      <c r="E12238" s="83"/>
      <c r="F12238" s="228"/>
      <c r="G12238" s="83"/>
      <c r="H12238" s="232"/>
      <c r="I12238" s="83"/>
      <c r="J12238" s="232"/>
    </row>
    <row r="12239" spans="3:10" ht="14.45" customHeight="1" x14ac:dyDescent="0.2">
      <c r="C12239" s="191"/>
      <c r="D12239" s="191"/>
      <c r="E12239" s="83"/>
      <c r="F12239" s="228"/>
      <c r="G12239" s="83"/>
      <c r="H12239" s="232"/>
      <c r="I12239" s="83"/>
      <c r="J12239" s="232"/>
    </row>
    <row r="12240" spans="3:10" ht="14.45" customHeight="1" x14ac:dyDescent="0.2">
      <c r="C12240" s="191"/>
      <c r="D12240" s="191"/>
      <c r="E12240" s="83"/>
      <c r="F12240" s="228"/>
      <c r="G12240" s="83"/>
      <c r="H12240" s="232"/>
      <c r="I12240" s="83"/>
      <c r="J12240" s="232"/>
    </row>
    <row r="12241" spans="3:10" ht="14.45" customHeight="1" x14ac:dyDescent="0.2">
      <c r="C12241" s="191"/>
      <c r="D12241" s="191"/>
      <c r="E12241" s="86"/>
      <c r="F12241" s="228"/>
      <c r="G12241" s="86"/>
      <c r="H12241" s="232"/>
      <c r="I12241" s="86"/>
      <c r="J12241" s="232"/>
    </row>
    <row r="12242" spans="3:10" ht="14.45" customHeight="1" x14ac:dyDescent="0.2">
      <c r="C12242" s="192"/>
      <c r="D12242" s="201"/>
      <c r="E12242" s="88"/>
      <c r="F12242" s="201"/>
      <c r="G12242" s="88"/>
      <c r="H12242" s="233"/>
      <c r="I12242" s="88"/>
      <c r="J12242" s="233"/>
    </row>
    <row r="12243" spans="3:10" ht="14.45" customHeight="1" x14ac:dyDescent="0.2">
      <c r="C12243" s="190" t="s">
        <v>1335</v>
      </c>
      <c r="D12243" s="202" t="s">
        <v>1336</v>
      </c>
      <c r="E12243" s="78"/>
      <c r="F12243" s="193" t="s">
        <v>1579</v>
      </c>
      <c r="G12243" s="78"/>
      <c r="H12243" s="208"/>
      <c r="I12243" s="78"/>
      <c r="J12243" s="208"/>
    </row>
    <row r="12244" spans="3:10" ht="14.45" customHeight="1" x14ac:dyDescent="0.2">
      <c r="C12244" s="191"/>
      <c r="D12244" s="191"/>
      <c r="E12244" s="78"/>
      <c r="F12244" s="228"/>
      <c r="G12244" s="78"/>
      <c r="H12244" s="232"/>
      <c r="I12244" s="78"/>
      <c r="J12244" s="232"/>
    </row>
    <row r="12245" spans="3:10" ht="14.45" customHeight="1" x14ac:dyDescent="0.2">
      <c r="C12245" s="191"/>
      <c r="D12245" s="191"/>
      <c r="E12245" s="78"/>
      <c r="F12245" s="228"/>
      <c r="G12245" s="78"/>
      <c r="H12245" s="232"/>
      <c r="I12245" s="78"/>
      <c r="J12245" s="232"/>
    </row>
    <row r="12246" spans="3:10" ht="14.45" customHeight="1" x14ac:dyDescent="0.2">
      <c r="C12246" s="191"/>
      <c r="D12246" s="191"/>
      <c r="E12246" s="78"/>
      <c r="F12246" s="228"/>
      <c r="G12246" s="78"/>
      <c r="H12246" s="232"/>
      <c r="I12246" s="78"/>
      <c r="J12246" s="232"/>
    </row>
    <row r="12247" spans="3:10" ht="14.45" customHeight="1" x14ac:dyDescent="0.2">
      <c r="C12247" s="191"/>
      <c r="D12247" s="191"/>
      <c r="E12247" s="78"/>
      <c r="F12247" s="228"/>
      <c r="G12247" s="78"/>
      <c r="H12247" s="232"/>
      <c r="I12247" s="78"/>
      <c r="J12247" s="232"/>
    </row>
    <row r="12248" spans="3:10" ht="14.45" customHeight="1" x14ac:dyDescent="0.2">
      <c r="C12248" s="191"/>
      <c r="D12248" s="191"/>
      <c r="E12248" s="78"/>
      <c r="F12248" s="228"/>
      <c r="G12248" s="78"/>
      <c r="H12248" s="232"/>
      <c r="I12248" s="78"/>
      <c r="J12248" s="232"/>
    </row>
    <row r="12249" spans="3:10" ht="14.45" customHeight="1" x14ac:dyDescent="0.2">
      <c r="C12249" s="191"/>
      <c r="D12249" s="191"/>
      <c r="E12249" s="78"/>
      <c r="F12249" s="228"/>
      <c r="G12249" s="78"/>
      <c r="H12249" s="232"/>
      <c r="I12249" s="78"/>
      <c r="J12249" s="232"/>
    </row>
    <row r="12250" spans="3:10" ht="14.45" customHeight="1" x14ac:dyDescent="0.2">
      <c r="C12250" s="191"/>
      <c r="D12250" s="191"/>
      <c r="E12250" s="78"/>
      <c r="F12250" s="228"/>
      <c r="G12250" s="78"/>
      <c r="H12250" s="232"/>
      <c r="I12250" s="78"/>
      <c r="J12250" s="232"/>
    </row>
    <row r="12251" spans="3:10" ht="14.45" customHeight="1" x14ac:dyDescent="0.2">
      <c r="C12251" s="191"/>
      <c r="D12251" s="191"/>
      <c r="E12251" s="78"/>
      <c r="F12251" s="228"/>
      <c r="G12251" s="78"/>
      <c r="H12251" s="232"/>
      <c r="I12251" s="78"/>
      <c r="J12251" s="232"/>
    </row>
    <row r="12252" spans="3:10" ht="14.45" customHeight="1" x14ac:dyDescent="0.2">
      <c r="C12252" s="191"/>
      <c r="D12252" s="191"/>
      <c r="E12252" s="78"/>
      <c r="F12252" s="228"/>
      <c r="G12252" s="78"/>
      <c r="H12252" s="232"/>
      <c r="I12252" s="78"/>
      <c r="J12252" s="232"/>
    </row>
    <row r="12253" spans="3:10" ht="14.45" customHeight="1" x14ac:dyDescent="0.2">
      <c r="C12253" s="191"/>
      <c r="D12253" s="191"/>
      <c r="E12253" s="78"/>
      <c r="F12253" s="228"/>
      <c r="G12253" s="78"/>
      <c r="H12253" s="232"/>
      <c r="I12253" s="78"/>
      <c r="J12253" s="232"/>
    </row>
    <row r="12254" spans="3:10" ht="14.45" customHeight="1" x14ac:dyDescent="0.2">
      <c r="C12254" s="191"/>
      <c r="D12254" s="191"/>
      <c r="E12254" s="78"/>
      <c r="F12254" s="228"/>
      <c r="G12254" s="78"/>
      <c r="H12254" s="232"/>
      <c r="I12254" s="78"/>
      <c r="J12254" s="232"/>
    </row>
    <row r="12255" spans="3:10" ht="14.45" customHeight="1" x14ac:dyDescent="0.2">
      <c r="C12255" s="191"/>
      <c r="D12255" s="191"/>
      <c r="E12255" s="78"/>
      <c r="F12255" s="228"/>
      <c r="G12255" s="78"/>
      <c r="H12255" s="232"/>
      <c r="I12255" s="78"/>
      <c r="J12255" s="232"/>
    </row>
    <row r="12256" spans="3:10" ht="14.45" customHeight="1" x14ac:dyDescent="0.2">
      <c r="C12256" s="191"/>
      <c r="D12256" s="191"/>
      <c r="E12256" s="78"/>
      <c r="F12256" s="228"/>
      <c r="G12256" s="78"/>
      <c r="H12256" s="232"/>
      <c r="I12256" s="78"/>
      <c r="J12256" s="232"/>
    </row>
    <row r="12257" spans="3:10" ht="14.45" customHeight="1" x14ac:dyDescent="0.2">
      <c r="C12257" s="191"/>
      <c r="D12257" s="191"/>
      <c r="E12257" s="78"/>
      <c r="F12257" s="228"/>
      <c r="G12257" s="78"/>
      <c r="H12257" s="232"/>
      <c r="I12257" s="78"/>
      <c r="J12257" s="232"/>
    </row>
    <row r="12258" spans="3:10" ht="14.45" customHeight="1" x14ac:dyDescent="0.2">
      <c r="C12258" s="191"/>
      <c r="D12258" s="191"/>
      <c r="E12258" s="78"/>
      <c r="F12258" s="228"/>
      <c r="G12258" s="78"/>
      <c r="H12258" s="232"/>
      <c r="I12258" s="78"/>
      <c r="J12258" s="232"/>
    </row>
    <row r="12259" spans="3:10" ht="14.45" customHeight="1" x14ac:dyDescent="0.2">
      <c r="C12259" s="191"/>
      <c r="D12259" s="191"/>
      <c r="E12259" s="78"/>
      <c r="F12259" s="228"/>
      <c r="G12259" s="78"/>
      <c r="H12259" s="232"/>
      <c r="I12259" s="78"/>
      <c r="J12259" s="232"/>
    </row>
    <row r="12260" spans="3:10" ht="14.45" customHeight="1" x14ac:dyDescent="0.2">
      <c r="C12260" s="191"/>
      <c r="D12260" s="191"/>
      <c r="E12260" s="78"/>
      <c r="F12260" s="228"/>
      <c r="G12260" s="78"/>
      <c r="H12260" s="232"/>
      <c r="I12260" s="78"/>
      <c r="J12260" s="232"/>
    </row>
    <row r="12261" spans="3:10" ht="14.45" customHeight="1" x14ac:dyDescent="0.2">
      <c r="C12261" s="191"/>
      <c r="D12261" s="191"/>
      <c r="E12261" s="78"/>
      <c r="F12261" s="228"/>
      <c r="G12261" s="78"/>
      <c r="H12261" s="232"/>
      <c r="I12261" s="78"/>
      <c r="J12261" s="232"/>
    </row>
    <row r="12262" spans="3:10" ht="14.45" customHeight="1" x14ac:dyDescent="0.2">
      <c r="C12262" s="191"/>
      <c r="D12262" s="191"/>
      <c r="E12262" s="78"/>
      <c r="F12262" s="228"/>
      <c r="G12262" s="78"/>
      <c r="H12262" s="232"/>
      <c r="I12262" s="78"/>
      <c r="J12262" s="232"/>
    </row>
    <row r="12263" spans="3:10" ht="14.45" customHeight="1" x14ac:dyDescent="0.2">
      <c r="C12263" s="191"/>
      <c r="D12263" s="191"/>
      <c r="E12263" s="78"/>
      <c r="F12263" s="228"/>
      <c r="G12263" s="78"/>
      <c r="H12263" s="232"/>
      <c r="I12263" s="78"/>
      <c r="J12263" s="232"/>
    </row>
    <row r="12264" spans="3:10" ht="14.45" customHeight="1" x14ac:dyDescent="0.2">
      <c r="C12264" s="191"/>
      <c r="D12264" s="191"/>
      <c r="E12264" s="78"/>
      <c r="F12264" s="228"/>
      <c r="G12264" s="78"/>
      <c r="H12264" s="232"/>
      <c r="I12264" s="78"/>
      <c r="J12264" s="232"/>
    </row>
    <row r="12265" spans="3:10" ht="14.45" customHeight="1" x14ac:dyDescent="0.2">
      <c r="C12265" s="191"/>
      <c r="D12265" s="191"/>
      <c r="E12265" s="78"/>
      <c r="F12265" s="228"/>
      <c r="G12265" s="78"/>
      <c r="H12265" s="232"/>
      <c r="I12265" s="78"/>
      <c r="J12265" s="232"/>
    </row>
    <row r="12266" spans="3:10" ht="14.45" customHeight="1" x14ac:dyDescent="0.2">
      <c r="C12266" s="191"/>
      <c r="D12266" s="191"/>
      <c r="E12266" s="78"/>
      <c r="F12266" s="228"/>
      <c r="G12266" s="78"/>
      <c r="H12266" s="232"/>
      <c r="I12266" s="78"/>
      <c r="J12266" s="232"/>
    </row>
    <row r="12267" spans="3:10" ht="14.45" customHeight="1" x14ac:dyDescent="0.2">
      <c r="C12267" s="191"/>
      <c r="D12267" s="191"/>
      <c r="E12267" s="78"/>
      <c r="F12267" s="228"/>
      <c r="G12267" s="78"/>
      <c r="H12267" s="232"/>
      <c r="I12267" s="78"/>
      <c r="J12267" s="232"/>
    </row>
    <row r="12268" spans="3:10" ht="14.45" customHeight="1" x14ac:dyDescent="0.2">
      <c r="C12268" s="191"/>
      <c r="D12268" s="191"/>
      <c r="E12268" s="78"/>
      <c r="F12268" s="228"/>
      <c r="G12268" s="78"/>
      <c r="H12268" s="232"/>
      <c r="I12268" s="78"/>
      <c r="J12268" s="232"/>
    </row>
    <row r="12269" spans="3:10" ht="14.45" customHeight="1" x14ac:dyDescent="0.2">
      <c r="C12269" s="191"/>
      <c r="D12269" s="191"/>
      <c r="E12269" s="78"/>
      <c r="F12269" s="228"/>
      <c r="G12269" s="78"/>
      <c r="H12269" s="232"/>
      <c r="I12269" s="78"/>
      <c r="J12269" s="232"/>
    </row>
    <row r="12270" spans="3:10" ht="14.45" customHeight="1" x14ac:dyDescent="0.2">
      <c r="C12270" s="191"/>
      <c r="D12270" s="191"/>
      <c r="E12270" s="78"/>
      <c r="F12270" s="228"/>
      <c r="G12270" s="78"/>
      <c r="H12270" s="232"/>
      <c r="I12270" s="78"/>
      <c r="J12270" s="232"/>
    </row>
    <row r="12271" spans="3:10" ht="14.45" customHeight="1" x14ac:dyDescent="0.2">
      <c r="C12271" s="191"/>
      <c r="D12271" s="191"/>
      <c r="E12271" s="78"/>
      <c r="F12271" s="228"/>
      <c r="G12271" s="78"/>
      <c r="H12271" s="232"/>
      <c r="I12271" s="78"/>
      <c r="J12271" s="232"/>
    </row>
    <row r="12272" spans="3:10" ht="14.45" customHeight="1" x14ac:dyDescent="0.2">
      <c r="C12272" s="191"/>
      <c r="D12272" s="191"/>
      <c r="E12272" s="78"/>
      <c r="F12272" s="228"/>
      <c r="G12272" s="78"/>
      <c r="H12272" s="232"/>
      <c r="I12272" s="78"/>
      <c r="J12272" s="232"/>
    </row>
    <row r="12273" spans="3:10" ht="14.45" customHeight="1" x14ac:dyDescent="0.2">
      <c r="C12273" s="191"/>
      <c r="D12273" s="191"/>
      <c r="E12273" s="78"/>
      <c r="F12273" s="228"/>
      <c r="G12273" s="78"/>
      <c r="H12273" s="232"/>
      <c r="I12273" s="78"/>
      <c r="J12273" s="232"/>
    </row>
    <row r="12274" spans="3:10" ht="14.45" customHeight="1" x14ac:dyDescent="0.2">
      <c r="C12274" s="191"/>
      <c r="D12274" s="191"/>
      <c r="E12274" s="78"/>
      <c r="F12274" s="228"/>
      <c r="G12274" s="78"/>
      <c r="H12274" s="232"/>
      <c r="I12274" s="78"/>
      <c r="J12274" s="232"/>
    </row>
    <row r="12275" spans="3:10" ht="14.45" customHeight="1" x14ac:dyDescent="0.2">
      <c r="C12275" s="191"/>
      <c r="D12275" s="191"/>
      <c r="E12275" s="78"/>
      <c r="F12275" s="228"/>
      <c r="G12275" s="78"/>
      <c r="H12275" s="232"/>
      <c r="I12275" s="78"/>
      <c r="J12275" s="232"/>
    </row>
    <row r="12276" spans="3:10" ht="14.45" customHeight="1" x14ac:dyDescent="0.2">
      <c r="C12276" s="191"/>
      <c r="D12276" s="191"/>
      <c r="E12276" s="78"/>
      <c r="F12276" s="228"/>
      <c r="G12276" s="78"/>
      <c r="H12276" s="232"/>
      <c r="I12276" s="78"/>
      <c r="J12276" s="232"/>
    </row>
    <row r="12277" spans="3:10" ht="14.45" customHeight="1" x14ac:dyDescent="0.2">
      <c r="C12277" s="191"/>
      <c r="D12277" s="191"/>
      <c r="E12277" s="78"/>
      <c r="F12277" s="228"/>
      <c r="G12277" s="78"/>
      <c r="H12277" s="232"/>
      <c r="I12277" s="78"/>
      <c r="J12277" s="232"/>
    </row>
    <row r="12278" spans="3:10" ht="14.45" customHeight="1" x14ac:dyDescent="0.2">
      <c r="C12278" s="191"/>
      <c r="D12278" s="191"/>
      <c r="E12278" s="78"/>
      <c r="F12278" s="228"/>
      <c r="G12278" s="78"/>
      <c r="H12278" s="232"/>
      <c r="I12278" s="78"/>
      <c r="J12278" s="232"/>
    </row>
    <row r="12279" spans="3:10" ht="14.45" customHeight="1" x14ac:dyDescent="0.2">
      <c r="C12279" s="191"/>
      <c r="D12279" s="191"/>
      <c r="E12279" s="78"/>
      <c r="F12279" s="228"/>
      <c r="G12279" s="78"/>
      <c r="H12279" s="232"/>
      <c r="I12279" s="78"/>
      <c r="J12279" s="232"/>
    </row>
    <row r="12280" spans="3:10" ht="14.45" customHeight="1" x14ac:dyDescent="0.2">
      <c r="C12280" s="191"/>
      <c r="D12280" s="191"/>
      <c r="E12280" s="78"/>
      <c r="F12280" s="228"/>
      <c r="G12280" s="78"/>
      <c r="H12280" s="232"/>
      <c r="I12280" s="78"/>
      <c r="J12280" s="232"/>
    </row>
    <row r="12281" spans="3:10" ht="14.45" customHeight="1" x14ac:dyDescent="0.2">
      <c r="C12281" s="191"/>
      <c r="D12281" s="191"/>
      <c r="E12281" s="78"/>
      <c r="F12281" s="228"/>
      <c r="G12281" s="78"/>
      <c r="H12281" s="232"/>
      <c r="I12281" s="78"/>
      <c r="J12281" s="232"/>
    </row>
    <row r="12282" spans="3:10" ht="14.45" customHeight="1" x14ac:dyDescent="0.2">
      <c r="C12282" s="191"/>
      <c r="D12282" s="191"/>
      <c r="E12282" s="78"/>
      <c r="F12282" s="228"/>
      <c r="G12282" s="78"/>
      <c r="H12282" s="232"/>
      <c r="I12282" s="78"/>
      <c r="J12282" s="232"/>
    </row>
    <row r="12283" spans="3:10" ht="14.45" customHeight="1" x14ac:dyDescent="0.2">
      <c r="C12283" s="191"/>
      <c r="D12283" s="191"/>
      <c r="E12283" s="78"/>
      <c r="F12283" s="228"/>
      <c r="G12283" s="78"/>
      <c r="H12283" s="232"/>
      <c r="I12283" s="78"/>
      <c r="J12283" s="232"/>
    </row>
    <row r="12284" spans="3:10" ht="14.45" customHeight="1" x14ac:dyDescent="0.2">
      <c r="C12284" s="191"/>
      <c r="D12284" s="191"/>
      <c r="E12284" s="78"/>
      <c r="F12284" s="228"/>
      <c r="G12284" s="78"/>
      <c r="H12284" s="232"/>
      <c r="I12284" s="78"/>
      <c r="J12284" s="232"/>
    </row>
    <row r="12285" spans="3:10" ht="14.45" customHeight="1" x14ac:dyDescent="0.2">
      <c r="C12285" s="191"/>
      <c r="D12285" s="191"/>
      <c r="E12285" s="78"/>
      <c r="F12285" s="228"/>
      <c r="G12285" s="78"/>
      <c r="H12285" s="232"/>
      <c r="I12285" s="78"/>
      <c r="J12285" s="232"/>
    </row>
    <row r="12286" spans="3:10" ht="14.45" customHeight="1" x14ac:dyDescent="0.2">
      <c r="C12286" s="191"/>
      <c r="D12286" s="191"/>
      <c r="E12286" s="78"/>
      <c r="F12286" s="228"/>
      <c r="G12286" s="78"/>
      <c r="H12286" s="232"/>
      <c r="I12286" s="78"/>
      <c r="J12286" s="232"/>
    </row>
    <row r="12287" spans="3:10" ht="14.45" customHeight="1" x14ac:dyDescent="0.2">
      <c r="C12287" s="191"/>
      <c r="D12287" s="191"/>
      <c r="E12287" s="79"/>
      <c r="F12287" s="228"/>
      <c r="G12287" s="79"/>
      <c r="H12287" s="232"/>
      <c r="I12287" s="79"/>
      <c r="J12287" s="232"/>
    </row>
    <row r="12288" spans="3:10" ht="14.45" customHeight="1" x14ac:dyDescent="0.2">
      <c r="C12288" s="191"/>
      <c r="D12288" s="191"/>
      <c r="E12288" s="78"/>
      <c r="F12288" s="228"/>
      <c r="G12288" s="78"/>
      <c r="H12288" s="232"/>
      <c r="I12288" s="78"/>
      <c r="J12288" s="232"/>
    </row>
    <row r="12289" spans="3:10" ht="14.45" customHeight="1" x14ac:dyDescent="0.2">
      <c r="C12289" s="191"/>
      <c r="D12289" s="191"/>
      <c r="E12289" s="79"/>
      <c r="F12289" s="228"/>
      <c r="G12289" s="79"/>
      <c r="H12289" s="232"/>
      <c r="I12289" s="79"/>
      <c r="J12289" s="232"/>
    </row>
    <row r="12290" spans="3:10" ht="14.45" customHeight="1" x14ac:dyDescent="0.2">
      <c r="C12290" s="191"/>
      <c r="D12290" s="191"/>
      <c r="E12290" s="78"/>
      <c r="F12290" s="228"/>
      <c r="G12290" s="78"/>
      <c r="H12290" s="232"/>
      <c r="I12290" s="78"/>
      <c r="J12290" s="232"/>
    </row>
    <row r="12291" spans="3:10" ht="14.45" customHeight="1" x14ac:dyDescent="0.2">
      <c r="C12291" s="191"/>
      <c r="D12291" s="191"/>
      <c r="E12291" s="79"/>
      <c r="F12291" s="228"/>
      <c r="G12291" s="79"/>
      <c r="H12291" s="232"/>
      <c r="I12291" s="79"/>
      <c r="J12291" s="232"/>
    </row>
    <row r="12292" spans="3:10" ht="14.45" customHeight="1" x14ac:dyDescent="0.2">
      <c r="C12292" s="191"/>
      <c r="D12292" s="191"/>
      <c r="E12292" s="78"/>
      <c r="F12292" s="228"/>
      <c r="G12292" s="78"/>
      <c r="H12292" s="232"/>
      <c r="I12292" s="78"/>
      <c r="J12292" s="232"/>
    </row>
    <row r="12293" spans="3:10" ht="14.45" customHeight="1" x14ac:dyDescent="0.2">
      <c r="C12293" s="191"/>
      <c r="D12293" s="191"/>
      <c r="E12293" s="78"/>
      <c r="F12293" s="228"/>
      <c r="G12293" s="78"/>
      <c r="H12293" s="232"/>
      <c r="I12293" s="78"/>
      <c r="J12293" s="232"/>
    </row>
    <row r="12294" spans="3:10" ht="14.45" customHeight="1" x14ac:dyDescent="0.2">
      <c r="C12294" s="191"/>
      <c r="D12294" s="191"/>
      <c r="E12294" s="78"/>
      <c r="F12294" s="228"/>
      <c r="G12294" s="78"/>
      <c r="H12294" s="232"/>
      <c r="I12294" s="78"/>
      <c r="J12294" s="232"/>
    </row>
    <row r="12295" spans="3:10" ht="14.45" customHeight="1" x14ac:dyDescent="0.2">
      <c r="C12295" s="191"/>
      <c r="D12295" s="191"/>
      <c r="E12295" s="79"/>
      <c r="F12295" s="228"/>
      <c r="G12295" s="79"/>
      <c r="H12295" s="232"/>
      <c r="I12295" s="79"/>
      <c r="J12295" s="232"/>
    </row>
    <row r="12296" spans="3:10" ht="14.45" customHeight="1" x14ac:dyDescent="0.2">
      <c r="C12296" s="191"/>
      <c r="D12296" s="191"/>
      <c r="E12296" s="78"/>
      <c r="F12296" s="228"/>
      <c r="G12296" s="78"/>
      <c r="H12296" s="232"/>
      <c r="I12296" s="78"/>
      <c r="J12296" s="232"/>
    </row>
    <row r="12297" spans="3:10" ht="14.45" customHeight="1" x14ac:dyDescent="0.2">
      <c r="C12297" s="191"/>
      <c r="D12297" s="191"/>
      <c r="E12297" s="78"/>
      <c r="F12297" s="228"/>
      <c r="G12297" s="78"/>
      <c r="H12297" s="232"/>
      <c r="I12297" s="78"/>
      <c r="J12297" s="232"/>
    </row>
    <row r="12298" spans="3:10" ht="14.45" customHeight="1" x14ac:dyDescent="0.2">
      <c r="C12298" s="191"/>
      <c r="D12298" s="191"/>
      <c r="E12298" s="78"/>
      <c r="F12298" s="228"/>
      <c r="G12298" s="78"/>
      <c r="H12298" s="232"/>
      <c r="I12298" s="78"/>
      <c r="J12298" s="232"/>
    </row>
    <row r="12299" spans="3:10" ht="14.45" customHeight="1" x14ac:dyDescent="0.2">
      <c r="C12299" s="191"/>
      <c r="D12299" s="191"/>
      <c r="E12299" s="78"/>
      <c r="F12299" s="228"/>
      <c r="G12299" s="78"/>
      <c r="H12299" s="232"/>
      <c r="I12299" s="78"/>
      <c r="J12299" s="232"/>
    </row>
    <row r="12300" spans="3:10" ht="14.45" customHeight="1" x14ac:dyDescent="0.2">
      <c r="C12300" s="191"/>
      <c r="D12300" s="191"/>
      <c r="E12300" s="78"/>
      <c r="F12300" s="228"/>
      <c r="G12300" s="78"/>
      <c r="H12300" s="232"/>
      <c r="I12300" s="78"/>
      <c r="J12300" s="232"/>
    </row>
    <row r="12301" spans="3:10" ht="14.45" customHeight="1" x14ac:dyDescent="0.2">
      <c r="C12301" s="191"/>
      <c r="D12301" s="191"/>
      <c r="E12301" s="78"/>
      <c r="F12301" s="228"/>
      <c r="G12301" s="78"/>
      <c r="H12301" s="232"/>
      <c r="I12301" s="78"/>
      <c r="J12301" s="232"/>
    </row>
    <row r="12302" spans="3:10" ht="14.45" customHeight="1" x14ac:dyDescent="0.2">
      <c r="C12302" s="191"/>
      <c r="D12302" s="191"/>
      <c r="E12302" s="79"/>
      <c r="F12302" s="228"/>
      <c r="G12302" s="79"/>
      <c r="H12302" s="232"/>
      <c r="I12302" s="79"/>
      <c r="J12302" s="232"/>
    </row>
    <row r="12303" spans="3:10" ht="14.45" customHeight="1" x14ac:dyDescent="0.2">
      <c r="C12303" s="191"/>
      <c r="D12303" s="191"/>
      <c r="E12303" s="78"/>
      <c r="F12303" s="228"/>
      <c r="G12303" s="78"/>
      <c r="H12303" s="232"/>
      <c r="I12303" s="78"/>
      <c r="J12303" s="232"/>
    </row>
    <row r="12304" spans="3:10" ht="14.45" customHeight="1" x14ac:dyDescent="0.2">
      <c r="C12304" s="191"/>
      <c r="D12304" s="191"/>
      <c r="E12304" s="78"/>
      <c r="F12304" s="228"/>
      <c r="G12304" s="78"/>
      <c r="H12304" s="232"/>
      <c r="I12304" s="78"/>
      <c r="J12304" s="232"/>
    </row>
    <row r="12305" spans="3:10" ht="14.45" customHeight="1" x14ac:dyDescent="0.2">
      <c r="C12305" s="191"/>
      <c r="D12305" s="191"/>
      <c r="E12305" s="78"/>
      <c r="F12305" s="228"/>
      <c r="G12305" s="78"/>
      <c r="H12305" s="232"/>
      <c r="I12305" s="78"/>
      <c r="J12305" s="232"/>
    </row>
    <row r="12306" spans="3:10" ht="14.45" customHeight="1" x14ac:dyDescent="0.2">
      <c r="C12306" s="191"/>
      <c r="D12306" s="191"/>
      <c r="E12306" s="78"/>
      <c r="F12306" s="228"/>
      <c r="G12306" s="78"/>
      <c r="H12306" s="232"/>
      <c r="I12306" s="78"/>
      <c r="J12306" s="232"/>
    </row>
    <row r="12307" spans="3:10" ht="14.45" customHeight="1" x14ac:dyDescent="0.2">
      <c r="C12307" s="191"/>
      <c r="D12307" s="191"/>
      <c r="E12307" s="93"/>
      <c r="F12307" s="228"/>
      <c r="G12307" s="93"/>
      <c r="H12307" s="232"/>
      <c r="I12307" s="93"/>
      <c r="J12307" s="232"/>
    </row>
    <row r="12308" spans="3:10" ht="14.45" customHeight="1" x14ac:dyDescent="0.2">
      <c r="C12308" s="201"/>
      <c r="D12308" s="201"/>
      <c r="E12308" s="88"/>
      <c r="F12308" s="201"/>
      <c r="G12308" s="88"/>
      <c r="H12308" s="233"/>
      <c r="I12308" s="88"/>
      <c r="J12308" s="233"/>
    </row>
    <row r="12309" spans="3:10" ht="14.45" customHeight="1" x14ac:dyDescent="0.2">
      <c r="C12309" s="190" t="s">
        <v>1337</v>
      </c>
      <c r="D12309" s="202" t="s">
        <v>1338</v>
      </c>
      <c r="E12309" s="78"/>
      <c r="F12309" s="193" t="s">
        <v>1580</v>
      </c>
      <c r="G12309" s="78"/>
      <c r="H12309" s="208"/>
      <c r="I12309" s="78"/>
      <c r="J12309" s="208"/>
    </row>
    <row r="12310" spans="3:10" ht="14.45" customHeight="1" x14ac:dyDescent="0.2">
      <c r="C12310" s="191"/>
      <c r="D12310" s="191"/>
      <c r="E12310" s="83"/>
      <c r="F12310" s="228"/>
      <c r="G12310" s="83"/>
      <c r="H12310" s="232"/>
      <c r="I12310" s="83"/>
      <c r="J12310" s="232"/>
    </row>
    <row r="12311" spans="3:10" ht="14.45" customHeight="1" x14ac:dyDescent="0.2">
      <c r="C12311" s="191"/>
      <c r="D12311" s="191"/>
      <c r="E12311" s="83"/>
      <c r="F12311" s="228"/>
      <c r="G12311" s="83"/>
      <c r="H12311" s="232"/>
      <c r="I12311" s="83"/>
      <c r="J12311" s="232"/>
    </row>
    <row r="12312" spans="3:10" ht="14.45" customHeight="1" x14ac:dyDescent="0.2">
      <c r="C12312" s="191"/>
      <c r="D12312" s="191"/>
      <c r="E12312" s="83"/>
      <c r="F12312" s="228"/>
      <c r="G12312" s="83"/>
      <c r="H12312" s="232"/>
      <c r="I12312" s="83"/>
      <c r="J12312" s="232"/>
    </row>
    <row r="12313" spans="3:10" ht="14.45" customHeight="1" x14ac:dyDescent="0.2">
      <c r="C12313" s="191"/>
      <c r="D12313" s="191"/>
      <c r="E12313" s="83"/>
      <c r="F12313" s="228"/>
      <c r="G12313" s="83"/>
      <c r="H12313" s="232"/>
      <c r="I12313" s="83"/>
      <c r="J12313" s="232"/>
    </row>
    <row r="12314" spans="3:10" ht="14.45" customHeight="1" x14ac:dyDescent="0.2">
      <c r="C12314" s="191"/>
      <c r="D12314" s="191"/>
      <c r="E12314" s="83"/>
      <c r="F12314" s="228"/>
      <c r="G12314" s="83"/>
      <c r="H12314" s="232"/>
      <c r="I12314" s="83"/>
      <c r="J12314" s="232"/>
    </row>
    <row r="12315" spans="3:10" ht="14.45" customHeight="1" x14ac:dyDescent="0.2">
      <c r="C12315" s="191"/>
      <c r="D12315" s="191"/>
      <c r="E12315" s="83"/>
      <c r="F12315" s="228"/>
      <c r="G12315" s="83"/>
      <c r="H12315" s="232"/>
      <c r="I12315" s="83"/>
      <c r="J12315" s="232"/>
    </row>
    <row r="12316" spans="3:10" ht="14.45" customHeight="1" x14ac:dyDescent="0.2">
      <c r="C12316" s="191"/>
      <c r="D12316" s="191"/>
      <c r="E12316" s="83"/>
      <c r="F12316" s="228"/>
      <c r="G12316" s="83"/>
      <c r="H12316" s="232"/>
      <c r="I12316" s="83"/>
      <c r="J12316" s="232"/>
    </row>
    <row r="12317" spans="3:10" ht="14.45" customHeight="1" x14ac:dyDescent="0.2">
      <c r="C12317" s="191"/>
      <c r="D12317" s="191"/>
      <c r="E12317" s="83"/>
      <c r="F12317" s="228"/>
      <c r="G12317" s="83"/>
      <c r="H12317" s="232"/>
      <c r="I12317" s="83"/>
      <c r="J12317" s="232"/>
    </row>
    <row r="12318" spans="3:10" ht="14.45" customHeight="1" x14ac:dyDescent="0.2">
      <c r="C12318" s="191"/>
      <c r="D12318" s="191"/>
      <c r="E12318" s="83"/>
      <c r="F12318" s="228"/>
      <c r="G12318" s="83"/>
      <c r="H12318" s="232"/>
      <c r="I12318" s="83"/>
      <c r="J12318" s="232"/>
    </row>
    <row r="12319" spans="3:10" ht="14.45" customHeight="1" x14ac:dyDescent="0.2">
      <c r="C12319" s="191"/>
      <c r="D12319" s="191"/>
      <c r="E12319" s="83"/>
      <c r="F12319" s="228"/>
      <c r="G12319" s="83"/>
      <c r="H12319" s="232"/>
      <c r="I12319" s="83"/>
      <c r="J12319" s="232"/>
    </row>
    <row r="12320" spans="3:10" ht="14.45" customHeight="1" x14ac:dyDescent="0.2">
      <c r="C12320" s="191"/>
      <c r="D12320" s="191"/>
      <c r="E12320" s="83"/>
      <c r="F12320" s="228"/>
      <c r="G12320" s="83"/>
      <c r="H12320" s="232"/>
      <c r="I12320" s="83"/>
      <c r="J12320" s="232"/>
    </row>
    <row r="12321" spans="3:10" ht="14.45" customHeight="1" x14ac:dyDescent="0.2">
      <c r="C12321" s="191"/>
      <c r="D12321" s="191"/>
      <c r="E12321" s="83"/>
      <c r="F12321" s="228"/>
      <c r="G12321" s="83"/>
      <c r="H12321" s="232"/>
      <c r="I12321" s="83"/>
      <c r="J12321" s="232"/>
    </row>
    <row r="12322" spans="3:10" ht="14.45" customHeight="1" x14ac:dyDescent="0.2">
      <c r="C12322" s="191"/>
      <c r="D12322" s="191"/>
      <c r="E12322" s="83"/>
      <c r="F12322" s="228"/>
      <c r="G12322" s="83"/>
      <c r="H12322" s="232"/>
      <c r="I12322" s="83"/>
      <c r="J12322" s="232"/>
    </row>
    <row r="12323" spans="3:10" ht="14.45" customHeight="1" x14ac:dyDescent="0.2">
      <c r="C12323" s="191"/>
      <c r="D12323" s="191"/>
      <c r="E12323" s="83"/>
      <c r="F12323" s="228"/>
      <c r="G12323" s="83"/>
      <c r="H12323" s="232"/>
      <c r="I12323" s="83"/>
      <c r="J12323" s="232"/>
    </row>
    <row r="12324" spans="3:10" ht="14.45" customHeight="1" x14ac:dyDescent="0.2">
      <c r="C12324" s="191"/>
      <c r="D12324" s="191"/>
      <c r="E12324" s="83"/>
      <c r="F12324" s="228"/>
      <c r="G12324" s="83"/>
      <c r="H12324" s="232"/>
      <c r="I12324" s="83"/>
      <c r="J12324" s="232"/>
    </row>
    <row r="12325" spans="3:10" ht="14.45" customHeight="1" x14ac:dyDescent="0.2">
      <c r="C12325" s="191"/>
      <c r="D12325" s="191"/>
      <c r="E12325" s="83"/>
      <c r="F12325" s="228"/>
      <c r="G12325" s="83"/>
      <c r="H12325" s="232"/>
      <c r="I12325" s="83"/>
      <c r="J12325" s="232"/>
    </row>
    <row r="12326" spans="3:10" ht="14.45" customHeight="1" x14ac:dyDescent="0.2">
      <c r="C12326" s="191"/>
      <c r="D12326" s="191"/>
      <c r="E12326" s="83"/>
      <c r="F12326" s="228"/>
      <c r="G12326" s="83"/>
      <c r="H12326" s="232"/>
      <c r="I12326" s="83"/>
      <c r="J12326" s="232"/>
    </row>
    <row r="12327" spans="3:10" ht="14.45" customHeight="1" x14ac:dyDescent="0.2">
      <c r="C12327" s="191"/>
      <c r="D12327" s="191"/>
      <c r="E12327" s="83"/>
      <c r="F12327" s="228"/>
      <c r="G12327" s="83"/>
      <c r="H12327" s="232"/>
      <c r="I12327" s="83"/>
      <c r="J12327" s="232"/>
    </row>
    <row r="12328" spans="3:10" ht="14.45" customHeight="1" x14ac:dyDescent="0.2">
      <c r="C12328" s="191"/>
      <c r="D12328" s="191"/>
      <c r="E12328" s="83"/>
      <c r="F12328" s="228"/>
      <c r="G12328" s="83"/>
      <c r="H12328" s="232"/>
      <c r="I12328" s="83"/>
      <c r="J12328" s="232"/>
    </row>
    <row r="12329" spans="3:10" ht="14.45" customHeight="1" x14ac:dyDescent="0.2">
      <c r="C12329" s="191"/>
      <c r="D12329" s="191"/>
      <c r="E12329" s="83"/>
      <c r="F12329" s="228"/>
      <c r="G12329" s="83"/>
      <c r="H12329" s="232"/>
      <c r="I12329" s="83"/>
      <c r="J12329" s="232"/>
    </row>
    <row r="12330" spans="3:10" ht="14.45" customHeight="1" x14ac:dyDescent="0.2">
      <c r="C12330" s="191"/>
      <c r="D12330" s="191"/>
      <c r="E12330" s="83"/>
      <c r="F12330" s="228"/>
      <c r="G12330" s="83"/>
      <c r="H12330" s="232"/>
      <c r="I12330" s="83"/>
      <c r="J12330" s="232"/>
    </row>
    <row r="12331" spans="3:10" ht="14.45" customHeight="1" x14ac:dyDescent="0.2">
      <c r="C12331" s="191"/>
      <c r="D12331" s="191"/>
      <c r="E12331" s="83"/>
      <c r="F12331" s="228"/>
      <c r="G12331" s="83"/>
      <c r="H12331" s="232"/>
      <c r="I12331" s="83"/>
      <c r="J12331" s="232"/>
    </row>
    <row r="12332" spans="3:10" ht="14.45" customHeight="1" x14ac:dyDescent="0.2">
      <c r="C12332" s="191"/>
      <c r="D12332" s="191"/>
      <c r="E12332" s="83"/>
      <c r="F12332" s="228"/>
      <c r="G12332" s="83"/>
      <c r="H12332" s="232"/>
      <c r="I12332" s="83"/>
      <c r="J12332" s="232"/>
    </row>
    <row r="12333" spans="3:10" ht="14.45" customHeight="1" x14ac:dyDescent="0.2">
      <c r="C12333" s="191"/>
      <c r="D12333" s="191"/>
      <c r="E12333" s="83"/>
      <c r="F12333" s="228"/>
      <c r="G12333" s="83"/>
      <c r="H12333" s="232"/>
      <c r="I12333" s="83"/>
      <c r="J12333" s="232"/>
    </row>
    <row r="12334" spans="3:10" ht="14.45" customHeight="1" x14ac:dyDescent="0.2">
      <c r="C12334" s="191"/>
      <c r="D12334" s="191"/>
      <c r="E12334" s="83"/>
      <c r="F12334" s="228"/>
      <c r="G12334" s="83"/>
      <c r="H12334" s="232"/>
      <c r="I12334" s="83"/>
      <c r="J12334" s="232"/>
    </row>
    <row r="12335" spans="3:10" ht="14.45" customHeight="1" x14ac:dyDescent="0.2">
      <c r="C12335" s="191"/>
      <c r="D12335" s="191"/>
      <c r="E12335" s="83"/>
      <c r="F12335" s="228"/>
      <c r="G12335" s="83"/>
      <c r="H12335" s="232"/>
      <c r="I12335" s="83"/>
      <c r="J12335" s="232"/>
    </row>
    <row r="12336" spans="3:10" ht="14.45" customHeight="1" x14ac:dyDescent="0.2">
      <c r="C12336" s="191"/>
      <c r="D12336" s="191"/>
      <c r="E12336" s="83"/>
      <c r="F12336" s="228"/>
      <c r="G12336" s="83"/>
      <c r="H12336" s="232"/>
      <c r="I12336" s="83"/>
      <c r="J12336" s="232"/>
    </row>
    <row r="12337" spans="3:10" ht="14.45" customHeight="1" x14ac:dyDescent="0.2">
      <c r="C12337" s="191"/>
      <c r="D12337" s="191"/>
      <c r="E12337" s="83"/>
      <c r="F12337" s="228"/>
      <c r="G12337" s="83"/>
      <c r="H12337" s="232"/>
      <c r="I12337" s="83"/>
      <c r="J12337" s="232"/>
    </row>
    <row r="12338" spans="3:10" ht="14.45" customHeight="1" x14ac:dyDescent="0.2">
      <c r="C12338" s="191"/>
      <c r="D12338" s="191"/>
      <c r="E12338" s="83"/>
      <c r="F12338" s="228"/>
      <c r="G12338" s="83"/>
      <c r="H12338" s="232"/>
      <c r="I12338" s="83"/>
      <c r="J12338" s="232"/>
    </row>
    <row r="12339" spans="3:10" ht="14.45" customHeight="1" x14ac:dyDescent="0.2">
      <c r="C12339" s="191"/>
      <c r="D12339" s="191"/>
      <c r="E12339" s="83"/>
      <c r="F12339" s="228"/>
      <c r="G12339" s="83"/>
      <c r="H12339" s="232"/>
      <c r="I12339" s="83"/>
      <c r="J12339" s="232"/>
    </row>
    <row r="12340" spans="3:10" ht="14.45" customHeight="1" x14ac:dyDescent="0.2">
      <c r="C12340" s="191"/>
      <c r="D12340" s="191"/>
      <c r="E12340" s="83"/>
      <c r="F12340" s="228"/>
      <c r="G12340" s="83"/>
      <c r="H12340" s="232"/>
      <c r="I12340" s="83"/>
      <c r="J12340" s="232"/>
    </row>
    <row r="12341" spans="3:10" ht="14.45" customHeight="1" x14ac:dyDescent="0.2">
      <c r="C12341" s="191"/>
      <c r="D12341" s="191"/>
      <c r="E12341" s="83"/>
      <c r="F12341" s="228"/>
      <c r="G12341" s="83"/>
      <c r="H12341" s="232"/>
      <c r="I12341" s="83"/>
      <c r="J12341" s="232"/>
    </row>
    <row r="12342" spans="3:10" ht="14.45" customHeight="1" x14ac:dyDescent="0.2">
      <c r="C12342" s="191"/>
      <c r="D12342" s="191"/>
      <c r="E12342" s="83"/>
      <c r="F12342" s="228"/>
      <c r="G12342" s="83"/>
      <c r="H12342" s="232"/>
      <c r="I12342" s="83"/>
      <c r="J12342" s="232"/>
    </row>
    <row r="12343" spans="3:10" ht="14.45" customHeight="1" x14ac:dyDescent="0.2">
      <c r="C12343" s="191"/>
      <c r="D12343" s="191"/>
      <c r="E12343" s="83"/>
      <c r="F12343" s="228"/>
      <c r="G12343" s="83"/>
      <c r="H12343" s="232"/>
      <c r="I12343" s="83"/>
      <c r="J12343" s="232"/>
    </row>
    <row r="12344" spans="3:10" ht="14.45" customHeight="1" x14ac:dyDescent="0.2">
      <c r="C12344" s="191"/>
      <c r="D12344" s="191"/>
      <c r="E12344" s="83"/>
      <c r="F12344" s="228"/>
      <c r="G12344" s="83"/>
      <c r="H12344" s="232"/>
      <c r="I12344" s="83"/>
      <c r="J12344" s="232"/>
    </row>
    <row r="12345" spans="3:10" ht="14.45" customHeight="1" x14ac:dyDescent="0.2">
      <c r="C12345" s="191"/>
      <c r="D12345" s="191"/>
      <c r="E12345" s="83"/>
      <c r="F12345" s="228"/>
      <c r="G12345" s="83"/>
      <c r="H12345" s="232"/>
      <c r="I12345" s="83"/>
      <c r="J12345" s="232"/>
    </row>
    <row r="12346" spans="3:10" ht="14.45" customHeight="1" x14ac:dyDescent="0.2">
      <c r="C12346" s="191"/>
      <c r="D12346" s="191"/>
      <c r="E12346" s="83"/>
      <c r="F12346" s="228"/>
      <c r="G12346" s="83"/>
      <c r="H12346" s="232"/>
      <c r="I12346" s="83"/>
      <c r="J12346" s="232"/>
    </row>
    <row r="12347" spans="3:10" ht="14.45" customHeight="1" x14ac:dyDescent="0.2">
      <c r="C12347" s="191"/>
      <c r="D12347" s="191"/>
      <c r="E12347" s="83"/>
      <c r="F12347" s="228"/>
      <c r="G12347" s="83"/>
      <c r="H12347" s="232"/>
      <c r="I12347" s="83"/>
      <c r="J12347" s="232"/>
    </row>
    <row r="12348" spans="3:10" ht="14.45" customHeight="1" x14ac:dyDescent="0.2">
      <c r="C12348" s="191"/>
      <c r="D12348" s="191"/>
      <c r="E12348" s="83"/>
      <c r="F12348" s="228"/>
      <c r="G12348" s="83"/>
      <c r="H12348" s="232"/>
      <c r="I12348" s="83"/>
      <c r="J12348" s="232"/>
    </row>
    <row r="12349" spans="3:10" ht="14.45" customHeight="1" x14ac:dyDescent="0.2">
      <c r="C12349" s="191"/>
      <c r="D12349" s="191"/>
      <c r="E12349" s="83"/>
      <c r="F12349" s="228"/>
      <c r="G12349" s="83"/>
      <c r="H12349" s="232"/>
      <c r="I12349" s="83"/>
      <c r="J12349" s="232"/>
    </row>
    <row r="12350" spans="3:10" ht="14.45" customHeight="1" x14ac:dyDescent="0.2">
      <c r="C12350" s="191"/>
      <c r="D12350" s="191"/>
      <c r="E12350" s="83"/>
      <c r="F12350" s="228"/>
      <c r="G12350" s="83"/>
      <c r="H12350" s="232"/>
      <c r="I12350" s="83"/>
      <c r="J12350" s="232"/>
    </row>
    <row r="12351" spans="3:10" ht="14.45" customHeight="1" x14ac:dyDescent="0.2">
      <c r="C12351" s="191"/>
      <c r="D12351" s="191"/>
      <c r="E12351" s="83"/>
      <c r="F12351" s="228"/>
      <c r="G12351" s="83"/>
      <c r="H12351" s="232"/>
      <c r="I12351" s="83"/>
      <c r="J12351" s="232"/>
    </row>
    <row r="12352" spans="3:10" ht="14.45" customHeight="1" x14ac:dyDescent="0.2">
      <c r="C12352" s="191"/>
      <c r="D12352" s="191"/>
      <c r="E12352" s="83"/>
      <c r="F12352" s="228"/>
      <c r="G12352" s="83"/>
      <c r="H12352" s="232"/>
      <c r="I12352" s="83"/>
      <c r="J12352" s="232"/>
    </row>
    <row r="12353" spans="3:10" ht="14.45" customHeight="1" x14ac:dyDescent="0.2">
      <c r="C12353" s="191"/>
      <c r="D12353" s="191"/>
      <c r="E12353" s="83"/>
      <c r="F12353" s="228"/>
      <c r="G12353" s="83"/>
      <c r="H12353" s="232"/>
      <c r="I12353" s="83"/>
      <c r="J12353" s="232"/>
    </row>
    <row r="12354" spans="3:10" ht="14.45" customHeight="1" x14ac:dyDescent="0.2">
      <c r="C12354" s="191"/>
      <c r="D12354" s="191"/>
      <c r="E12354" s="83"/>
      <c r="F12354" s="228"/>
      <c r="G12354" s="83"/>
      <c r="H12354" s="232"/>
      <c r="I12354" s="83"/>
      <c r="J12354" s="232"/>
    </row>
    <row r="12355" spans="3:10" ht="14.45" customHeight="1" x14ac:dyDescent="0.2">
      <c r="C12355" s="191"/>
      <c r="D12355" s="191"/>
      <c r="E12355" s="83"/>
      <c r="F12355" s="228"/>
      <c r="G12355" s="83"/>
      <c r="H12355" s="232"/>
      <c r="I12355" s="83"/>
      <c r="J12355" s="232"/>
    </row>
    <row r="12356" spans="3:10" ht="14.45" customHeight="1" x14ac:dyDescent="0.2">
      <c r="C12356" s="191"/>
      <c r="D12356" s="191"/>
      <c r="E12356" s="83"/>
      <c r="F12356" s="228"/>
      <c r="G12356" s="83"/>
      <c r="H12356" s="232"/>
      <c r="I12356" s="83"/>
      <c r="J12356" s="232"/>
    </row>
    <row r="12357" spans="3:10" ht="14.45" customHeight="1" x14ac:dyDescent="0.2">
      <c r="C12357" s="191"/>
      <c r="D12357" s="191"/>
      <c r="E12357" s="83"/>
      <c r="F12357" s="228"/>
      <c r="G12357" s="83"/>
      <c r="H12357" s="232"/>
      <c r="I12357" s="83"/>
      <c r="J12357" s="232"/>
    </row>
    <row r="12358" spans="3:10" ht="14.45" customHeight="1" x14ac:dyDescent="0.2">
      <c r="C12358" s="191"/>
      <c r="D12358" s="191"/>
      <c r="E12358" s="83"/>
      <c r="F12358" s="228"/>
      <c r="G12358" s="83"/>
      <c r="H12358" s="232"/>
      <c r="I12358" s="83"/>
      <c r="J12358" s="232"/>
    </row>
    <row r="12359" spans="3:10" ht="14.45" customHeight="1" x14ac:dyDescent="0.2">
      <c r="C12359" s="191"/>
      <c r="D12359" s="191"/>
      <c r="E12359" s="83"/>
      <c r="F12359" s="228"/>
      <c r="G12359" s="83"/>
      <c r="H12359" s="232"/>
      <c r="I12359" s="83"/>
      <c r="J12359" s="232"/>
    </row>
    <row r="12360" spans="3:10" ht="14.45" customHeight="1" x14ac:dyDescent="0.2">
      <c r="C12360" s="191"/>
      <c r="D12360" s="191"/>
      <c r="E12360" s="83"/>
      <c r="F12360" s="228"/>
      <c r="G12360" s="83"/>
      <c r="H12360" s="232"/>
      <c r="I12360" s="83"/>
      <c r="J12360" s="232"/>
    </row>
    <row r="12361" spans="3:10" ht="14.45" customHeight="1" x14ac:dyDescent="0.2">
      <c r="C12361" s="191"/>
      <c r="D12361" s="191"/>
      <c r="E12361" s="83"/>
      <c r="F12361" s="228"/>
      <c r="G12361" s="83"/>
      <c r="H12361" s="232"/>
      <c r="I12361" s="83"/>
      <c r="J12361" s="232"/>
    </row>
    <row r="12362" spans="3:10" ht="14.45" customHeight="1" x14ac:dyDescent="0.2">
      <c r="C12362" s="191"/>
      <c r="D12362" s="191"/>
      <c r="E12362" s="83"/>
      <c r="F12362" s="228"/>
      <c r="G12362" s="83"/>
      <c r="H12362" s="232"/>
      <c r="I12362" s="83"/>
      <c r="J12362" s="232"/>
    </row>
    <row r="12363" spans="3:10" ht="14.45" customHeight="1" x14ac:dyDescent="0.2">
      <c r="C12363" s="191"/>
      <c r="D12363" s="191"/>
      <c r="E12363" s="83"/>
      <c r="F12363" s="228"/>
      <c r="G12363" s="83"/>
      <c r="H12363" s="232"/>
      <c r="I12363" s="83"/>
      <c r="J12363" s="232"/>
    </row>
    <row r="12364" spans="3:10" ht="14.45" customHeight="1" x14ac:dyDescent="0.2">
      <c r="C12364" s="191"/>
      <c r="D12364" s="191"/>
      <c r="E12364" s="84"/>
      <c r="F12364" s="228"/>
      <c r="G12364" s="84"/>
      <c r="H12364" s="232"/>
      <c r="I12364" s="84"/>
      <c r="J12364" s="232"/>
    </row>
    <row r="12365" spans="3:10" ht="14.45" customHeight="1" x14ac:dyDescent="0.2">
      <c r="C12365" s="191"/>
      <c r="D12365" s="191"/>
      <c r="E12365" s="83"/>
      <c r="F12365" s="228"/>
      <c r="G12365" s="83"/>
      <c r="H12365" s="232"/>
      <c r="I12365" s="83"/>
      <c r="J12365" s="232"/>
    </row>
    <row r="12366" spans="3:10" ht="14.45" customHeight="1" x14ac:dyDescent="0.2">
      <c r="C12366" s="191"/>
      <c r="D12366" s="191"/>
      <c r="E12366" s="83"/>
      <c r="F12366" s="228"/>
      <c r="G12366" s="83"/>
      <c r="H12366" s="232"/>
      <c r="I12366" s="83"/>
      <c r="J12366" s="232"/>
    </row>
    <row r="12367" spans="3:10" ht="14.45" customHeight="1" x14ac:dyDescent="0.2">
      <c r="C12367" s="191"/>
      <c r="D12367" s="191"/>
      <c r="E12367" s="83"/>
      <c r="F12367" s="228"/>
      <c r="G12367" s="83"/>
      <c r="H12367" s="232"/>
      <c r="I12367" s="83"/>
      <c r="J12367" s="232"/>
    </row>
    <row r="12368" spans="3:10" ht="14.45" customHeight="1" x14ac:dyDescent="0.2">
      <c r="C12368" s="191"/>
      <c r="D12368" s="191"/>
      <c r="E12368" s="83"/>
      <c r="F12368" s="228"/>
      <c r="G12368" s="83"/>
      <c r="H12368" s="232"/>
      <c r="I12368" s="83"/>
      <c r="J12368" s="232"/>
    </row>
    <row r="12369" spans="3:10" ht="14.45" customHeight="1" x14ac:dyDescent="0.2">
      <c r="C12369" s="191"/>
      <c r="D12369" s="191"/>
      <c r="E12369" s="83"/>
      <c r="F12369" s="228"/>
      <c r="G12369" s="83"/>
      <c r="H12369" s="232"/>
      <c r="I12369" s="83"/>
      <c r="J12369" s="232"/>
    </row>
    <row r="12370" spans="3:10" ht="14.45" customHeight="1" x14ac:dyDescent="0.2">
      <c r="C12370" s="191"/>
      <c r="D12370" s="191"/>
      <c r="E12370" s="83"/>
      <c r="F12370" s="228"/>
      <c r="G12370" s="83"/>
      <c r="H12370" s="232"/>
      <c r="I12370" s="83"/>
      <c r="J12370" s="232"/>
    </row>
    <row r="12371" spans="3:10" ht="14.45" customHeight="1" x14ac:dyDescent="0.2">
      <c r="C12371" s="191"/>
      <c r="D12371" s="191"/>
      <c r="E12371" s="83"/>
      <c r="F12371" s="228"/>
      <c r="G12371" s="83"/>
      <c r="H12371" s="232"/>
      <c r="I12371" s="83"/>
      <c r="J12371" s="232"/>
    </row>
    <row r="12372" spans="3:10" ht="14.45" customHeight="1" x14ac:dyDescent="0.2">
      <c r="C12372" s="191"/>
      <c r="D12372" s="191"/>
      <c r="E12372" s="84"/>
      <c r="F12372" s="228"/>
      <c r="G12372" s="84"/>
      <c r="H12372" s="232"/>
      <c r="I12372" s="84"/>
      <c r="J12372" s="232"/>
    </row>
    <row r="12373" spans="3:10" ht="14.45" customHeight="1" x14ac:dyDescent="0.2">
      <c r="C12373" s="191"/>
      <c r="D12373" s="191"/>
      <c r="E12373" s="83"/>
      <c r="F12373" s="228"/>
      <c r="G12373" s="83"/>
      <c r="H12373" s="232"/>
      <c r="I12373" s="83"/>
      <c r="J12373" s="232"/>
    </row>
    <row r="12374" spans="3:10" ht="14.45" customHeight="1" x14ac:dyDescent="0.2">
      <c r="C12374" s="191"/>
      <c r="D12374" s="191"/>
      <c r="E12374" s="83"/>
      <c r="F12374" s="228"/>
      <c r="G12374" s="83"/>
      <c r="H12374" s="232"/>
      <c r="I12374" s="83"/>
      <c r="J12374" s="232"/>
    </row>
    <row r="12375" spans="3:10" ht="14.45" customHeight="1" x14ac:dyDescent="0.2">
      <c r="C12375" s="191"/>
      <c r="D12375" s="191"/>
      <c r="E12375" s="83"/>
      <c r="F12375" s="228"/>
      <c r="G12375" s="83"/>
      <c r="H12375" s="232"/>
      <c r="I12375" s="83"/>
      <c r="J12375" s="232"/>
    </row>
    <row r="12376" spans="3:10" ht="14.45" customHeight="1" x14ac:dyDescent="0.2">
      <c r="C12376" s="191"/>
      <c r="D12376" s="191"/>
      <c r="E12376" s="83"/>
      <c r="F12376" s="228"/>
      <c r="G12376" s="83"/>
      <c r="H12376" s="232"/>
      <c r="I12376" s="83"/>
      <c r="J12376" s="232"/>
    </row>
    <row r="12377" spans="3:10" ht="14.45" customHeight="1" x14ac:dyDescent="0.2">
      <c r="C12377" s="191"/>
      <c r="D12377" s="191"/>
      <c r="E12377" s="83"/>
      <c r="F12377" s="228"/>
      <c r="G12377" s="83"/>
      <c r="H12377" s="232"/>
      <c r="I12377" s="83"/>
      <c r="J12377" s="232"/>
    </row>
    <row r="12378" spans="3:10" ht="14.45" customHeight="1" x14ac:dyDescent="0.2">
      <c r="C12378" s="191"/>
      <c r="D12378" s="191"/>
      <c r="E12378" s="83"/>
      <c r="F12378" s="228"/>
      <c r="G12378" s="83"/>
      <c r="H12378" s="232"/>
      <c r="I12378" s="83"/>
      <c r="J12378" s="232"/>
    </row>
    <row r="12379" spans="3:10" ht="14.45" customHeight="1" x14ac:dyDescent="0.2">
      <c r="C12379" s="191"/>
      <c r="D12379" s="191"/>
      <c r="E12379" s="83"/>
      <c r="F12379" s="228"/>
      <c r="G12379" s="83"/>
      <c r="H12379" s="232"/>
      <c r="I12379" s="83"/>
      <c r="J12379" s="232"/>
    </row>
    <row r="12380" spans="3:10" ht="14.45" customHeight="1" x14ac:dyDescent="0.2">
      <c r="C12380" s="191"/>
      <c r="D12380" s="191"/>
      <c r="E12380" s="83"/>
      <c r="F12380" s="228"/>
      <c r="G12380" s="83"/>
      <c r="H12380" s="232"/>
      <c r="I12380" s="83"/>
      <c r="J12380" s="232"/>
    </row>
    <row r="12381" spans="3:10" ht="14.45" customHeight="1" x14ac:dyDescent="0.2">
      <c r="C12381" s="191"/>
      <c r="D12381" s="191"/>
      <c r="E12381" s="86"/>
      <c r="F12381" s="228"/>
      <c r="G12381" s="86"/>
      <c r="H12381" s="232"/>
      <c r="I12381" s="86"/>
      <c r="J12381" s="232"/>
    </row>
    <row r="12382" spans="3:10" ht="14.45" customHeight="1" x14ac:dyDescent="0.2">
      <c r="C12382" s="201"/>
      <c r="D12382" s="201"/>
      <c r="E12382" s="88"/>
      <c r="F12382" s="201"/>
      <c r="G12382" s="88"/>
      <c r="H12382" s="233"/>
      <c r="I12382" s="88"/>
      <c r="J12382" s="233"/>
    </row>
    <row r="12383" spans="3:10" ht="14.45" customHeight="1" x14ac:dyDescent="0.2">
      <c r="C12383" s="190" t="s">
        <v>1339</v>
      </c>
      <c r="D12383" s="202" t="s">
        <v>1340</v>
      </c>
      <c r="E12383" s="78"/>
      <c r="F12383" s="193" t="s">
        <v>1581</v>
      </c>
      <c r="G12383" s="78"/>
      <c r="H12383" s="208"/>
      <c r="I12383" s="78"/>
      <c r="J12383" s="208"/>
    </row>
    <row r="12384" spans="3:10" ht="14.45" customHeight="1" x14ac:dyDescent="0.2">
      <c r="C12384" s="191"/>
      <c r="D12384" s="191"/>
      <c r="E12384" s="83"/>
      <c r="F12384" s="228"/>
      <c r="G12384" s="83"/>
      <c r="H12384" s="232"/>
      <c r="I12384" s="83"/>
      <c r="J12384" s="232"/>
    </row>
    <row r="12385" spans="3:10" ht="14.45" customHeight="1" x14ac:dyDescent="0.2">
      <c r="C12385" s="191"/>
      <c r="D12385" s="191"/>
      <c r="E12385" s="83"/>
      <c r="F12385" s="228"/>
      <c r="G12385" s="83"/>
      <c r="H12385" s="232"/>
      <c r="I12385" s="83"/>
      <c r="J12385" s="232"/>
    </row>
    <row r="12386" spans="3:10" ht="14.45" customHeight="1" x14ac:dyDescent="0.2">
      <c r="C12386" s="191"/>
      <c r="D12386" s="191"/>
      <c r="E12386" s="83"/>
      <c r="F12386" s="228"/>
      <c r="G12386" s="83"/>
      <c r="H12386" s="232"/>
      <c r="I12386" s="83"/>
      <c r="J12386" s="232"/>
    </row>
    <row r="12387" spans="3:10" ht="14.45" customHeight="1" x14ac:dyDescent="0.2">
      <c r="C12387" s="191"/>
      <c r="D12387" s="191"/>
      <c r="E12387" s="83"/>
      <c r="F12387" s="228"/>
      <c r="G12387" s="83"/>
      <c r="H12387" s="232"/>
      <c r="I12387" s="83"/>
      <c r="J12387" s="232"/>
    </row>
    <row r="12388" spans="3:10" ht="14.45" customHeight="1" x14ac:dyDescent="0.2">
      <c r="C12388" s="191"/>
      <c r="D12388" s="191"/>
      <c r="E12388" s="83"/>
      <c r="F12388" s="228"/>
      <c r="G12388" s="83"/>
      <c r="H12388" s="232"/>
      <c r="I12388" s="83"/>
      <c r="J12388" s="232"/>
    </row>
    <row r="12389" spans="3:10" ht="14.45" customHeight="1" x14ac:dyDescent="0.2">
      <c r="C12389" s="191"/>
      <c r="D12389" s="191"/>
      <c r="E12389" s="83"/>
      <c r="F12389" s="228"/>
      <c r="G12389" s="83"/>
      <c r="H12389" s="232"/>
      <c r="I12389" s="83"/>
      <c r="J12389" s="232"/>
    </row>
    <row r="12390" spans="3:10" ht="14.45" customHeight="1" x14ac:dyDescent="0.2">
      <c r="C12390" s="191"/>
      <c r="D12390" s="191"/>
      <c r="E12390" s="83"/>
      <c r="F12390" s="228"/>
      <c r="G12390" s="83"/>
      <c r="H12390" s="232"/>
      <c r="I12390" s="83"/>
      <c r="J12390" s="232"/>
    </row>
    <row r="12391" spans="3:10" ht="14.45" customHeight="1" x14ac:dyDescent="0.2">
      <c r="C12391" s="191"/>
      <c r="D12391" s="191"/>
      <c r="E12391" s="83"/>
      <c r="F12391" s="228"/>
      <c r="G12391" s="83"/>
      <c r="H12391" s="232"/>
      <c r="I12391" s="83"/>
      <c r="J12391" s="232"/>
    </row>
    <row r="12392" spans="3:10" ht="14.45" customHeight="1" x14ac:dyDescent="0.2">
      <c r="C12392" s="191"/>
      <c r="D12392" s="191"/>
      <c r="E12392" s="83"/>
      <c r="F12392" s="228"/>
      <c r="G12392" s="83"/>
      <c r="H12392" s="232"/>
      <c r="I12392" s="83"/>
      <c r="J12392" s="232"/>
    </row>
    <row r="12393" spans="3:10" ht="14.45" customHeight="1" x14ac:dyDescent="0.2">
      <c r="C12393" s="191"/>
      <c r="D12393" s="191"/>
      <c r="E12393" s="83"/>
      <c r="F12393" s="228"/>
      <c r="G12393" s="83"/>
      <c r="H12393" s="232"/>
      <c r="I12393" s="83"/>
      <c r="J12393" s="232"/>
    </row>
    <row r="12394" spans="3:10" ht="14.45" customHeight="1" x14ac:dyDescent="0.2">
      <c r="C12394" s="191"/>
      <c r="D12394" s="191"/>
      <c r="E12394" s="83"/>
      <c r="F12394" s="228"/>
      <c r="G12394" s="83"/>
      <c r="H12394" s="232"/>
      <c r="I12394" s="83"/>
      <c r="J12394" s="232"/>
    </row>
    <row r="12395" spans="3:10" ht="14.45" customHeight="1" x14ac:dyDescent="0.2">
      <c r="C12395" s="191"/>
      <c r="D12395" s="191"/>
      <c r="E12395" s="83"/>
      <c r="F12395" s="228"/>
      <c r="G12395" s="83"/>
      <c r="H12395" s="232"/>
      <c r="I12395" s="83"/>
      <c r="J12395" s="232"/>
    </row>
    <row r="12396" spans="3:10" ht="14.45" customHeight="1" x14ac:dyDescent="0.2">
      <c r="C12396" s="191"/>
      <c r="D12396" s="191"/>
      <c r="E12396" s="83"/>
      <c r="F12396" s="228"/>
      <c r="G12396" s="83"/>
      <c r="H12396" s="232"/>
      <c r="I12396" s="83"/>
      <c r="J12396" s="232"/>
    </row>
    <row r="12397" spans="3:10" ht="14.45" customHeight="1" x14ac:dyDescent="0.2">
      <c r="C12397" s="191"/>
      <c r="D12397" s="191"/>
      <c r="E12397" s="83"/>
      <c r="F12397" s="228"/>
      <c r="G12397" s="83"/>
      <c r="H12397" s="232"/>
      <c r="I12397" s="83"/>
      <c r="J12397" s="232"/>
    </row>
    <row r="12398" spans="3:10" ht="14.45" customHeight="1" x14ac:dyDescent="0.2">
      <c r="C12398" s="191"/>
      <c r="D12398" s="191"/>
      <c r="E12398" s="83"/>
      <c r="F12398" s="228"/>
      <c r="G12398" s="83"/>
      <c r="H12398" s="232"/>
      <c r="I12398" s="83"/>
      <c r="J12398" s="232"/>
    </row>
    <row r="12399" spans="3:10" ht="14.45" customHeight="1" x14ac:dyDescent="0.2">
      <c r="C12399" s="191"/>
      <c r="D12399" s="191"/>
      <c r="E12399" s="83"/>
      <c r="F12399" s="228"/>
      <c r="G12399" s="83"/>
      <c r="H12399" s="232"/>
      <c r="I12399" s="83"/>
      <c r="J12399" s="232"/>
    </row>
    <row r="12400" spans="3:10" ht="14.45" customHeight="1" x14ac:dyDescent="0.2">
      <c r="C12400" s="191"/>
      <c r="D12400" s="191"/>
      <c r="E12400" s="83"/>
      <c r="F12400" s="228"/>
      <c r="G12400" s="83"/>
      <c r="H12400" s="232"/>
      <c r="I12400" s="83"/>
      <c r="J12400" s="232"/>
    </row>
    <row r="12401" spans="3:10" ht="14.45" customHeight="1" x14ac:dyDescent="0.2">
      <c r="C12401" s="191"/>
      <c r="D12401" s="191"/>
      <c r="E12401" s="83"/>
      <c r="F12401" s="228"/>
      <c r="G12401" s="83"/>
      <c r="H12401" s="232"/>
      <c r="I12401" s="83"/>
      <c r="J12401" s="232"/>
    </row>
    <row r="12402" spans="3:10" ht="14.45" customHeight="1" x14ac:dyDescent="0.2">
      <c r="C12402" s="191"/>
      <c r="D12402" s="191"/>
      <c r="E12402" s="83"/>
      <c r="F12402" s="228"/>
      <c r="G12402" s="83"/>
      <c r="H12402" s="232"/>
      <c r="I12402" s="83"/>
      <c r="J12402" s="232"/>
    </row>
    <row r="12403" spans="3:10" ht="14.45" customHeight="1" x14ac:dyDescent="0.2">
      <c r="C12403" s="191"/>
      <c r="D12403" s="191"/>
      <c r="E12403" s="83"/>
      <c r="F12403" s="228"/>
      <c r="G12403" s="83"/>
      <c r="H12403" s="232"/>
      <c r="I12403" s="83"/>
      <c r="J12403" s="232"/>
    </row>
    <row r="12404" spans="3:10" ht="14.45" customHeight="1" x14ac:dyDescent="0.2">
      <c r="C12404" s="191"/>
      <c r="D12404" s="191"/>
      <c r="E12404" s="83"/>
      <c r="F12404" s="228"/>
      <c r="G12404" s="83"/>
      <c r="H12404" s="232"/>
      <c r="I12404" s="83"/>
      <c r="J12404" s="232"/>
    </row>
    <row r="12405" spans="3:10" ht="14.45" customHeight="1" x14ac:dyDescent="0.2">
      <c r="C12405" s="191"/>
      <c r="D12405" s="191"/>
      <c r="E12405" s="83"/>
      <c r="F12405" s="228"/>
      <c r="G12405" s="83"/>
      <c r="H12405" s="232"/>
      <c r="I12405" s="83"/>
      <c r="J12405" s="232"/>
    </row>
    <row r="12406" spans="3:10" ht="14.45" customHeight="1" x14ac:dyDescent="0.2">
      <c r="C12406" s="191"/>
      <c r="D12406" s="191"/>
      <c r="E12406" s="83"/>
      <c r="F12406" s="228"/>
      <c r="G12406" s="83"/>
      <c r="H12406" s="232"/>
      <c r="I12406" s="83"/>
      <c r="J12406" s="232"/>
    </row>
    <row r="12407" spans="3:10" ht="14.45" customHeight="1" x14ac:dyDescent="0.2">
      <c r="C12407" s="191"/>
      <c r="D12407" s="191"/>
      <c r="E12407" s="83"/>
      <c r="F12407" s="228"/>
      <c r="G12407" s="83"/>
      <c r="H12407" s="232"/>
      <c r="I12407" s="83"/>
      <c r="J12407" s="232"/>
    </row>
    <row r="12408" spans="3:10" ht="14.45" customHeight="1" x14ac:dyDescent="0.2">
      <c r="C12408" s="191"/>
      <c r="D12408" s="191"/>
      <c r="E12408" s="83"/>
      <c r="F12408" s="228"/>
      <c r="G12408" s="83"/>
      <c r="H12408" s="232"/>
      <c r="I12408" s="83"/>
      <c r="J12408" s="232"/>
    </row>
    <row r="12409" spans="3:10" ht="14.45" customHeight="1" x14ac:dyDescent="0.2">
      <c r="C12409" s="191"/>
      <c r="D12409" s="191"/>
      <c r="E12409" s="83"/>
      <c r="F12409" s="228"/>
      <c r="G12409" s="83"/>
      <c r="H12409" s="232"/>
      <c r="I12409" s="83"/>
      <c r="J12409" s="232"/>
    </row>
    <row r="12410" spans="3:10" ht="14.45" customHeight="1" x14ac:dyDescent="0.2">
      <c r="C12410" s="191"/>
      <c r="D12410" s="191"/>
      <c r="E12410" s="83"/>
      <c r="F12410" s="228"/>
      <c r="G12410" s="83"/>
      <c r="H12410" s="232"/>
      <c r="I12410" s="83"/>
      <c r="J12410" s="232"/>
    </row>
    <row r="12411" spans="3:10" ht="14.45" customHeight="1" x14ac:dyDescent="0.2">
      <c r="C12411" s="191"/>
      <c r="D12411" s="191"/>
      <c r="E12411" s="83"/>
      <c r="F12411" s="228"/>
      <c r="G12411" s="83"/>
      <c r="H12411" s="232"/>
      <c r="I12411" s="83"/>
      <c r="J12411" s="232"/>
    </row>
    <row r="12412" spans="3:10" ht="14.45" customHeight="1" x14ac:dyDescent="0.2">
      <c r="C12412" s="191"/>
      <c r="D12412" s="191"/>
      <c r="E12412" s="83"/>
      <c r="F12412" s="228"/>
      <c r="G12412" s="83"/>
      <c r="H12412" s="232"/>
      <c r="I12412" s="83"/>
      <c r="J12412" s="232"/>
    </row>
    <row r="12413" spans="3:10" ht="14.45" customHeight="1" x14ac:dyDescent="0.2">
      <c r="C12413" s="191"/>
      <c r="D12413" s="191"/>
      <c r="E12413" s="83"/>
      <c r="F12413" s="228"/>
      <c r="G12413" s="83"/>
      <c r="H12413" s="232"/>
      <c r="I12413" s="83"/>
      <c r="J12413" s="232"/>
    </row>
    <row r="12414" spans="3:10" ht="14.45" customHeight="1" x14ac:dyDescent="0.2">
      <c r="C12414" s="191"/>
      <c r="D12414" s="191"/>
      <c r="E12414" s="83"/>
      <c r="F12414" s="228"/>
      <c r="G12414" s="83"/>
      <c r="H12414" s="232"/>
      <c r="I12414" s="83"/>
      <c r="J12414" s="232"/>
    </row>
    <row r="12415" spans="3:10" ht="14.45" customHeight="1" x14ac:dyDescent="0.2">
      <c r="C12415" s="191"/>
      <c r="D12415" s="191"/>
      <c r="E12415" s="83"/>
      <c r="F12415" s="228"/>
      <c r="G12415" s="83"/>
      <c r="H12415" s="232"/>
      <c r="I12415" s="83"/>
      <c r="J12415" s="232"/>
    </row>
    <row r="12416" spans="3:10" ht="14.45" customHeight="1" x14ac:dyDescent="0.2">
      <c r="C12416" s="191"/>
      <c r="D12416" s="191"/>
      <c r="E12416" s="83"/>
      <c r="F12416" s="228"/>
      <c r="G12416" s="83"/>
      <c r="H12416" s="232"/>
      <c r="I12416" s="83"/>
      <c r="J12416" s="232"/>
    </row>
    <row r="12417" spans="3:10" ht="14.45" customHeight="1" x14ac:dyDescent="0.2">
      <c r="C12417" s="191"/>
      <c r="D12417" s="191"/>
      <c r="E12417" s="83"/>
      <c r="F12417" s="228"/>
      <c r="G12417" s="83"/>
      <c r="H12417" s="232"/>
      <c r="I12417" s="83"/>
      <c r="J12417" s="232"/>
    </row>
    <row r="12418" spans="3:10" ht="14.45" customHeight="1" x14ac:dyDescent="0.2">
      <c r="C12418" s="191"/>
      <c r="D12418" s="191"/>
      <c r="E12418" s="83"/>
      <c r="F12418" s="228"/>
      <c r="G12418" s="83"/>
      <c r="H12418" s="232"/>
      <c r="I12418" s="83"/>
      <c r="J12418" s="232"/>
    </row>
    <row r="12419" spans="3:10" ht="14.45" customHeight="1" x14ac:dyDescent="0.2">
      <c r="C12419" s="191"/>
      <c r="D12419" s="191"/>
      <c r="E12419" s="83"/>
      <c r="F12419" s="228"/>
      <c r="G12419" s="83"/>
      <c r="H12419" s="232"/>
      <c r="I12419" s="83"/>
      <c r="J12419" s="232"/>
    </row>
    <row r="12420" spans="3:10" ht="14.45" customHeight="1" x14ac:dyDescent="0.2">
      <c r="C12420" s="191"/>
      <c r="D12420" s="191"/>
      <c r="E12420" s="83"/>
      <c r="F12420" s="228"/>
      <c r="G12420" s="83"/>
      <c r="H12420" s="232"/>
      <c r="I12420" s="83"/>
      <c r="J12420" s="232"/>
    </row>
    <row r="12421" spans="3:10" ht="14.45" customHeight="1" x14ac:dyDescent="0.2">
      <c r="C12421" s="191"/>
      <c r="D12421" s="191"/>
      <c r="E12421" s="83"/>
      <c r="F12421" s="228"/>
      <c r="G12421" s="83"/>
      <c r="H12421" s="232"/>
      <c r="I12421" s="83"/>
      <c r="J12421" s="232"/>
    </row>
    <row r="12422" spans="3:10" ht="14.45" customHeight="1" x14ac:dyDescent="0.2">
      <c r="C12422" s="191"/>
      <c r="D12422" s="191"/>
      <c r="E12422" s="83"/>
      <c r="F12422" s="228"/>
      <c r="G12422" s="83"/>
      <c r="H12422" s="232"/>
      <c r="I12422" s="83"/>
      <c r="J12422" s="232"/>
    </row>
    <row r="12423" spans="3:10" ht="14.45" customHeight="1" x14ac:dyDescent="0.2">
      <c r="C12423" s="191"/>
      <c r="D12423" s="191"/>
      <c r="E12423" s="83"/>
      <c r="F12423" s="228"/>
      <c r="G12423" s="83"/>
      <c r="H12423" s="232"/>
      <c r="I12423" s="83"/>
      <c r="J12423" s="232"/>
    </row>
    <row r="12424" spans="3:10" ht="14.45" customHeight="1" x14ac:dyDescent="0.2">
      <c r="C12424" s="191"/>
      <c r="D12424" s="191"/>
      <c r="E12424" s="83"/>
      <c r="F12424" s="228"/>
      <c r="G12424" s="83"/>
      <c r="H12424" s="232"/>
      <c r="I12424" s="83"/>
      <c r="J12424" s="232"/>
    </row>
    <row r="12425" spans="3:10" ht="14.45" customHeight="1" x14ac:dyDescent="0.2">
      <c r="C12425" s="191"/>
      <c r="D12425" s="191"/>
      <c r="E12425" s="83"/>
      <c r="F12425" s="228"/>
      <c r="G12425" s="83"/>
      <c r="H12425" s="232"/>
      <c r="I12425" s="83"/>
      <c r="J12425" s="232"/>
    </row>
    <row r="12426" spans="3:10" ht="14.45" customHeight="1" x14ac:dyDescent="0.2">
      <c r="C12426" s="191"/>
      <c r="D12426" s="191"/>
      <c r="E12426" s="83"/>
      <c r="F12426" s="228"/>
      <c r="G12426" s="83"/>
      <c r="H12426" s="232"/>
      <c r="I12426" s="83"/>
      <c r="J12426" s="232"/>
    </row>
    <row r="12427" spans="3:10" ht="14.45" customHeight="1" x14ac:dyDescent="0.2">
      <c r="C12427" s="191"/>
      <c r="D12427" s="191"/>
      <c r="E12427" s="83"/>
      <c r="F12427" s="228"/>
      <c r="G12427" s="83"/>
      <c r="H12427" s="232"/>
      <c r="I12427" s="83"/>
      <c r="J12427" s="232"/>
    </row>
    <row r="12428" spans="3:10" ht="14.45" customHeight="1" x14ac:dyDescent="0.2">
      <c r="C12428" s="191"/>
      <c r="D12428" s="191"/>
      <c r="E12428" s="83"/>
      <c r="F12428" s="228"/>
      <c r="G12428" s="83"/>
      <c r="H12428" s="232"/>
      <c r="I12428" s="83"/>
      <c r="J12428" s="232"/>
    </row>
    <row r="12429" spans="3:10" ht="14.45" customHeight="1" x14ac:dyDescent="0.2">
      <c r="C12429" s="191"/>
      <c r="D12429" s="191"/>
      <c r="E12429" s="83"/>
      <c r="F12429" s="228"/>
      <c r="G12429" s="83"/>
      <c r="H12429" s="232"/>
      <c r="I12429" s="83"/>
      <c r="J12429" s="232"/>
    </row>
    <row r="12430" spans="3:10" ht="14.45" customHeight="1" x14ac:dyDescent="0.2">
      <c r="C12430" s="191"/>
      <c r="D12430" s="191"/>
      <c r="E12430" s="83"/>
      <c r="F12430" s="228"/>
      <c r="G12430" s="83"/>
      <c r="H12430" s="232"/>
      <c r="I12430" s="83"/>
      <c r="J12430" s="232"/>
    </row>
    <row r="12431" spans="3:10" ht="14.45" customHeight="1" x14ac:dyDescent="0.2">
      <c r="C12431" s="191"/>
      <c r="D12431" s="191"/>
      <c r="E12431" s="83"/>
      <c r="F12431" s="228"/>
      <c r="G12431" s="83"/>
      <c r="H12431" s="232"/>
      <c r="I12431" s="83"/>
      <c r="J12431" s="232"/>
    </row>
    <row r="12432" spans="3:10" ht="14.45" customHeight="1" x14ac:dyDescent="0.2">
      <c r="C12432" s="191"/>
      <c r="D12432" s="191"/>
      <c r="E12432" s="83"/>
      <c r="F12432" s="228"/>
      <c r="G12432" s="83"/>
      <c r="H12432" s="232"/>
      <c r="I12432" s="83"/>
      <c r="J12432" s="232"/>
    </row>
    <row r="12433" spans="3:10" ht="14.45" customHeight="1" x14ac:dyDescent="0.2">
      <c r="C12433" s="191"/>
      <c r="D12433" s="191"/>
      <c r="E12433" s="83"/>
      <c r="F12433" s="228"/>
      <c r="G12433" s="83"/>
      <c r="H12433" s="232"/>
      <c r="I12433" s="83"/>
      <c r="J12433" s="232"/>
    </row>
    <row r="12434" spans="3:10" ht="14.45" customHeight="1" x14ac:dyDescent="0.2">
      <c r="C12434" s="191"/>
      <c r="D12434" s="191"/>
      <c r="E12434" s="83"/>
      <c r="F12434" s="228"/>
      <c r="G12434" s="83"/>
      <c r="H12434" s="232"/>
      <c r="I12434" s="83"/>
      <c r="J12434" s="232"/>
    </row>
    <row r="12435" spans="3:10" ht="14.45" customHeight="1" x14ac:dyDescent="0.2">
      <c r="C12435" s="191"/>
      <c r="D12435" s="191"/>
      <c r="E12435" s="83"/>
      <c r="F12435" s="228"/>
      <c r="G12435" s="83"/>
      <c r="H12435" s="232"/>
      <c r="I12435" s="83"/>
      <c r="J12435" s="232"/>
    </row>
    <row r="12436" spans="3:10" ht="14.45" customHeight="1" x14ac:dyDescent="0.2">
      <c r="C12436" s="191"/>
      <c r="D12436" s="191"/>
      <c r="E12436" s="83"/>
      <c r="F12436" s="228"/>
      <c r="G12436" s="83"/>
      <c r="H12436" s="232"/>
      <c r="I12436" s="83"/>
      <c r="J12436" s="232"/>
    </row>
    <row r="12437" spans="3:10" ht="14.45" customHeight="1" x14ac:dyDescent="0.2">
      <c r="C12437" s="191"/>
      <c r="D12437" s="191"/>
      <c r="E12437" s="83"/>
      <c r="F12437" s="228"/>
      <c r="G12437" s="83"/>
      <c r="H12437" s="232"/>
      <c r="I12437" s="83"/>
      <c r="J12437" s="232"/>
    </row>
    <row r="12438" spans="3:10" ht="14.45" customHeight="1" x14ac:dyDescent="0.2">
      <c r="C12438" s="191"/>
      <c r="D12438" s="191"/>
      <c r="E12438" s="84"/>
      <c r="F12438" s="228"/>
      <c r="G12438" s="84"/>
      <c r="H12438" s="232"/>
      <c r="I12438" s="84"/>
      <c r="J12438" s="232"/>
    </row>
    <row r="12439" spans="3:10" ht="14.45" customHeight="1" x14ac:dyDescent="0.2">
      <c r="C12439" s="191"/>
      <c r="D12439" s="191"/>
      <c r="E12439" s="83"/>
      <c r="F12439" s="228"/>
      <c r="G12439" s="83"/>
      <c r="H12439" s="232"/>
      <c r="I12439" s="83"/>
      <c r="J12439" s="232"/>
    </row>
    <row r="12440" spans="3:10" ht="14.45" customHeight="1" x14ac:dyDescent="0.2">
      <c r="C12440" s="191"/>
      <c r="D12440" s="191"/>
      <c r="E12440" s="83"/>
      <c r="F12440" s="228"/>
      <c r="G12440" s="83"/>
      <c r="H12440" s="232"/>
      <c r="I12440" s="83"/>
      <c r="J12440" s="232"/>
    </row>
    <row r="12441" spans="3:10" ht="14.45" customHeight="1" x14ac:dyDescent="0.2">
      <c r="C12441" s="191"/>
      <c r="D12441" s="191"/>
      <c r="E12441" s="83"/>
      <c r="F12441" s="228"/>
      <c r="G12441" s="83"/>
      <c r="H12441" s="232"/>
      <c r="I12441" s="83"/>
      <c r="J12441" s="232"/>
    </row>
    <row r="12442" spans="3:10" ht="14.45" customHeight="1" x14ac:dyDescent="0.2">
      <c r="C12442" s="191"/>
      <c r="D12442" s="191"/>
      <c r="E12442" s="83"/>
      <c r="F12442" s="228"/>
      <c r="G12442" s="83"/>
      <c r="H12442" s="232"/>
      <c r="I12442" s="83"/>
      <c r="J12442" s="232"/>
    </row>
    <row r="12443" spans="3:10" ht="14.45" customHeight="1" x14ac:dyDescent="0.2">
      <c r="C12443" s="191"/>
      <c r="D12443" s="191"/>
      <c r="E12443" s="83"/>
      <c r="F12443" s="228"/>
      <c r="G12443" s="83"/>
      <c r="H12443" s="232"/>
      <c r="I12443" s="83"/>
      <c r="J12443" s="232"/>
    </row>
    <row r="12444" spans="3:10" ht="14.45" customHeight="1" x14ac:dyDescent="0.2">
      <c r="C12444" s="191"/>
      <c r="D12444" s="191"/>
      <c r="E12444" s="83"/>
      <c r="F12444" s="228"/>
      <c r="G12444" s="83"/>
      <c r="H12444" s="232"/>
      <c r="I12444" s="83"/>
      <c r="J12444" s="232"/>
    </row>
    <row r="12445" spans="3:10" ht="14.45" customHeight="1" x14ac:dyDescent="0.2">
      <c r="C12445" s="191"/>
      <c r="D12445" s="191"/>
      <c r="E12445" s="83"/>
      <c r="F12445" s="228"/>
      <c r="G12445" s="83"/>
      <c r="H12445" s="232"/>
      <c r="I12445" s="83"/>
      <c r="J12445" s="232"/>
    </row>
    <row r="12446" spans="3:10" ht="14.45" customHeight="1" x14ac:dyDescent="0.2">
      <c r="C12446" s="191"/>
      <c r="D12446" s="191"/>
      <c r="E12446" s="84"/>
      <c r="F12446" s="228"/>
      <c r="G12446" s="84"/>
      <c r="H12446" s="232"/>
      <c r="I12446" s="84"/>
      <c r="J12446" s="232"/>
    </row>
    <row r="12447" spans="3:10" ht="14.45" customHeight="1" x14ac:dyDescent="0.2">
      <c r="C12447" s="191"/>
      <c r="D12447" s="191"/>
      <c r="E12447" s="83"/>
      <c r="F12447" s="228"/>
      <c r="G12447" s="83"/>
      <c r="H12447" s="232"/>
      <c r="I12447" s="83"/>
      <c r="J12447" s="232"/>
    </row>
    <row r="12448" spans="3:10" ht="14.45" customHeight="1" x14ac:dyDescent="0.2">
      <c r="C12448" s="191"/>
      <c r="D12448" s="191"/>
      <c r="E12448" s="83"/>
      <c r="F12448" s="228"/>
      <c r="G12448" s="83"/>
      <c r="H12448" s="232"/>
      <c r="I12448" s="83"/>
      <c r="J12448" s="232"/>
    </row>
    <row r="12449" spans="3:10" ht="14.45" customHeight="1" x14ac:dyDescent="0.2">
      <c r="C12449" s="191"/>
      <c r="D12449" s="191"/>
      <c r="E12449" s="83"/>
      <c r="F12449" s="228"/>
      <c r="G12449" s="83"/>
      <c r="H12449" s="232"/>
      <c r="I12449" s="83"/>
      <c r="J12449" s="232"/>
    </row>
    <row r="12450" spans="3:10" ht="14.45" customHeight="1" x14ac:dyDescent="0.2">
      <c r="C12450" s="191"/>
      <c r="D12450" s="191"/>
      <c r="E12450" s="83"/>
      <c r="F12450" s="228"/>
      <c r="G12450" s="83"/>
      <c r="H12450" s="232"/>
      <c r="I12450" s="83"/>
      <c r="J12450" s="232"/>
    </row>
    <row r="12451" spans="3:10" ht="14.45" customHeight="1" x14ac:dyDescent="0.2">
      <c r="C12451" s="191"/>
      <c r="D12451" s="191"/>
      <c r="E12451" s="83"/>
      <c r="F12451" s="228"/>
      <c r="G12451" s="83"/>
      <c r="H12451" s="232"/>
      <c r="I12451" s="83"/>
      <c r="J12451" s="232"/>
    </row>
    <row r="12452" spans="3:10" ht="14.45" customHeight="1" x14ac:dyDescent="0.2">
      <c r="C12452" s="191"/>
      <c r="D12452" s="191"/>
      <c r="E12452" s="86"/>
      <c r="F12452" s="228"/>
      <c r="G12452" s="86"/>
      <c r="H12452" s="232"/>
      <c r="I12452" s="86"/>
      <c r="J12452" s="232"/>
    </row>
    <row r="12453" spans="3:10" ht="14.45" customHeight="1" x14ac:dyDescent="0.2">
      <c r="C12453" s="201"/>
      <c r="D12453" s="201"/>
      <c r="E12453" s="88"/>
      <c r="F12453" s="201"/>
      <c r="G12453" s="88"/>
      <c r="H12453" s="233"/>
      <c r="I12453" s="88"/>
      <c r="J12453" s="233"/>
    </row>
    <row r="12454" spans="3:10" ht="14.45" customHeight="1" x14ac:dyDescent="0.2">
      <c r="C12454" s="190" t="s">
        <v>1341</v>
      </c>
      <c r="D12454" s="202" t="s">
        <v>1342</v>
      </c>
      <c r="E12454" s="78"/>
      <c r="F12454" s="193" t="s">
        <v>1582</v>
      </c>
      <c r="G12454" s="78"/>
      <c r="H12454" s="208"/>
      <c r="I12454" s="78"/>
      <c r="J12454" s="208"/>
    </row>
    <row r="12455" spans="3:10" ht="14.45" customHeight="1" x14ac:dyDescent="0.2">
      <c r="C12455" s="191"/>
      <c r="D12455" s="194"/>
      <c r="E12455" s="78"/>
      <c r="F12455" s="204"/>
      <c r="G12455" s="78"/>
      <c r="H12455" s="206"/>
      <c r="I12455" s="78"/>
      <c r="J12455" s="206"/>
    </row>
    <row r="12456" spans="3:10" ht="14.45" customHeight="1" x14ac:dyDescent="0.2">
      <c r="C12456" s="191"/>
      <c r="D12456" s="194"/>
      <c r="E12456" s="78"/>
      <c r="F12456" s="204"/>
      <c r="G12456" s="78"/>
      <c r="H12456" s="206"/>
      <c r="I12456" s="78"/>
      <c r="J12456" s="206"/>
    </row>
    <row r="12457" spans="3:10" ht="14.45" customHeight="1" x14ac:dyDescent="0.2">
      <c r="C12457" s="191"/>
      <c r="D12457" s="194"/>
      <c r="E12457" s="78"/>
      <c r="F12457" s="204"/>
      <c r="G12457" s="78"/>
      <c r="H12457" s="206"/>
      <c r="I12457" s="78"/>
      <c r="J12457" s="206"/>
    </row>
    <row r="12458" spans="3:10" ht="14.45" customHeight="1" x14ac:dyDescent="0.2">
      <c r="C12458" s="191"/>
      <c r="D12458" s="194"/>
      <c r="E12458" s="78"/>
      <c r="F12458" s="204"/>
      <c r="G12458" s="78"/>
      <c r="H12458" s="206"/>
      <c r="I12458" s="78"/>
      <c r="J12458" s="206"/>
    </row>
    <row r="12459" spans="3:10" ht="14.45" customHeight="1" x14ac:dyDescent="0.2">
      <c r="C12459" s="191"/>
      <c r="D12459" s="194"/>
      <c r="E12459" s="78"/>
      <c r="F12459" s="204"/>
      <c r="G12459" s="78"/>
      <c r="H12459" s="206"/>
      <c r="I12459" s="78"/>
      <c r="J12459" s="206"/>
    </row>
    <row r="12460" spans="3:10" ht="14.45" customHeight="1" x14ac:dyDescent="0.2">
      <c r="C12460" s="191"/>
      <c r="D12460" s="194"/>
      <c r="E12460" s="78"/>
      <c r="F12460" s="204"/>
      <c r="G12460" s="78"/>
      <c r="H12460" s="206"/>
      <c r="I12460" s="78"/>
      <c r="J12460" s="206"/>
    </row>
    <row r="12461" spans="3:10" ht="14.45" customHeight="1" x14ac:dyDescent="0.2">
      <c r="C12461" s="191"/>
      <c r="D12461" s="194"/>
      <c r="E12461" s="78"/>
      <c r="F12461" s="204"/>
      <c r="G12461" s="78"/>
      <c r="H12461" s="206"/>
      <c r="I12461" s="78"/>
      <c r="J12461" s="206"/>
    </row>
    <row r="12462" spans="3:10" ht="14.45" customHeight="1" x14ac:dyDescent="0.2">
      <c r="C12462" s="191"/>
      <c r="D12462" s="194"/>
      <c r="E12462" s="78"/>
      <c r="F12462" s="204"/>
      <c r="G12462" s="78"/>
      <c r="H12462" s="206"/>
      <c r="I12462" s="78"/>
      <c r="J12462" s="206"/>
    </row>
    <row r="12463" spans="3:10" ht="14.45" customHeight="1" x14ac:dyDescent="0.2">
      <c r="C12463" s="191"/>
      <c r="D12463" s="194"/>
      <c r="E12463" s="78"/>
      <c r="F12463" s="204"/>
      <c r="G12463" s="78"/>
      <c r="H12463" s="206"/>
      <c r="I12463" s="78"/>
      <c r="J12463" s="206"/>
    </row>
    <row r="12464" spans="3:10" ht="14.45" customHeight="1" x14ac:dyDescent="0.2">
      <c r="C12464" s="191"/>
      <c r="D12464" s="194"/>
      <c r="E12464" s="78"/>
      <c r="F12464" s="204"/>
      <c r="G12464" s="78"/>
      <c r="H12464" s="206"/>
      <c r="I12464" s="78"/>
      <c r="J12464" s="206"/>
    </row>
    <row r="12465" spans="3:10" ht="14.45" customHeight="1" x14ac:dyDescent="0.2">
      <c r="C12465" s="191"/>
      <c r="D12465" s="194"/>
      <c r="E12465" s="78"/>
      <c r="F12465" s="204"/>
      <c r="G12465" s="78"/>
      <c r="H12465" s="206"/>
      <c r="I12465" s="78"/>
      <c r="J12465" s="206"/>
    </row>
    <row r="12466" spans="3:10" ht="14.45" customHeight="1" x14ac:dyDescent="0.2">
      <c r="C12466" s="191"/>
      <c r="D12466" s="194"/>
      <c r="E12466" s="78"/>
      <c r="F12466" s="204"/>
      <c r="G12466" s="78"/>
      <c r="H12466" s="206"/>
      <c r="I12466" s="78"/>
      <c r="J12466" s="206"/>
    </row>
    <row r="12467" spans="3:10" ht="14.45" customHeight="1" x14ac:dyDescent="0.2">
      <c r="C12467" s="191"/>
      <c r="D12467" s="194"/>
      <c r="E12467" s="78"/>
      <c r="F12467" s="204"/>
      <c r="G12467" s="78"/>
      <c r="H12467" s="206"/>
      <c r="I12467" s="78"/>
      <c r="J12467" s="206"/>
    </row>
    <row r="12468" spans="3:10" ht="14.45" customHeight="1" x14ac:dyDescent="0.2">
      <c r="C12468" s="191"/>
      <c r="D12468" s="194"/>
      <c r="E12468" s="78"/>
      <c r="F12468" s="204"/>
      <c r="G12468" s="78"/>
      <c r="H12468" s="206"/>
      <c r="I12468" s="78"/>
      <c r="J12468" s="206"/>
    </row>
    <row r="12469" spans="3:10" ht="14.45" customHeight="1" x14ac:dyDescent="0.2">
      <c r="C12469" s="191"/>
      <c r="D12469" s="194"/>
      <c r="E12469" s="78"/>
      <c r="F12469" s="204"/>
      <c r="G12469" s="78"/>
      <c r="H12469" s="206"/>
      <c r="I12469" s="78"/>
      <c r="J12469" s="206"/>
    </row>
    <row r="12470" spans="3:10" ht="14.45" customHeight="1" x14ac:dyDescent="0.2">
      <c r="C12470" s="191"/>
      <c r="D12470" s="194"/>
      <c r="E12470" s="78"/>
      <c r="F12470" s="204"/>
      <c r="G12470" s="78"/>
      <c r="H12470" s="206"/>
      <c r="I12470" s="78"/>
      <c r="J12470" s="206"/>
    </row>
    <row r="12471" spans="3:10" ht="14.45" customHeight="1" x14ac:dyDescent="0.2">
      <c r="C12471" s="191"/>
      <c r="D12471" s="194"/>
      <c r="E12471" s="78"/>
      <c r="F12471" s="204"/>
      <c r="G12471" s="78"/>
      <c r="H12471" s="206"/>
      <c r="I12471" s="78"/>
      <c r="J12471" s="206"/>
    </row>
    <row r="12472" spans="3:10" ht="14.45" customHeight="1" x14ac:dyDescent="0.2">
      <c r="C12472" s="191"/>
      <c r="D12472" s="194"/>
      <c r="E12472" s="78"/>
      <c r="F12472" s="204"/>
      <c r="G12472" s="78"/>
      <c r="H12472" s="206"/>
      <c r="I12472" s="78"/>
      <c r="J12472" s="206"/>
    </row>
    <row r="12473" spans="3:10" ht="14.45" customHeight="1" x14ac:dyDescent="0.2">
      <c r="C12473" s="191"/>
      <c r="D12473" s="194"/>
      <c r="E12473" s="78"/>
      <c r="F12473" s="204"/>
      <c r="G12473" s="78"/>
      <c r="H12473" s="206"/>
      <c r="I12473" s="78"/>
      <c r="J12473" s="206"/>
    </row>
    <row r="12474" spans="3:10" ht="14.45" customHeight="1" x14ac:dyDescent="0.2">
      <c r="C12474" s="191"/>
      <c r="D12474" s="194"/>
      <c r="E12474" s="78"/>
      <c r="F12474" s="204"/>
      <c r="G12474" s="78"/>
      <c r="H12474" s="206"/>
      <c r="I12474" s="78"/>
      <c r="J12474" s="206"/>
    </row>
    <row r="12475" spans="3:10" ht="14.45" customHeight="1" x14ac:dyDescent="0.2">
      <c r="C12475" s="191"/>
      <c r="D12475" s="194"/>
      <c r="E12475" s="78"/>
      <c r="F12475" s="204"/>
      <c r="G12475" s="78"/>
      <c r="H12475" s="206"/>
      <c r="I12475" s="78"/>
      <c r="J12475" s="206"/>
    </row>
    <row r="12476" spans="3:10" ht="14.45" customHeight="1" x14ac:dyDescent="0.2">
      <c r="C12476" s="191"/>
      <c r="D12476" s="194"/>
      <c r="E12476" s="78"/>
      <c r="F12476" s="204"/>
      <c r="G12476" s="78"/>
      <c r="H12476" s="206"/>
      <c r="I12476" s="78"/>
      <c r="J12476" s="206"/>
    </row>
    <row r="12477" spans="3:10" ht="14.45" customHeight="1" x14ac:dyDescent="0.2">
      <c r="C12477" s="191"/>
      <c r="D12477" s="194"/>
      <c r="E12477" s="78"/>
      <c r="F12477" s="204"/>
      <c r="G12477" s="78"/>
      <c r="H12477" s="206"/>
      <c r="I12477" s="78"/>
      <c r="J12477" s="206"/>
    </row>
    <row r="12478" spans="3:10" ht="14.45" customHeight="1" x14ac:dyDescent="0.2">
      <c r="C12478" s="191"/>
      <c r="D12478" s="194"/>
      <c r="E12478" s="78"/>
      <c r="F12478" s="204"/>
      <c r="G12478" s="78"/>
      <c r="H12478" s="206"/>
      <c r="I12478" s="78"/>
      <c r="J12478" s="206"/>
    </row>
    <row r="12479" spans="3:10" ht="14.45" customHeight="1" x14ac:dyDescent="0.2">
      <c r="C12479" s="191"/>
      <c r="D12479" s="194"/>
      <c r="E12479" s="78"/>
      <c r="F12479" s="204"/>
      <c r="G12479" s="78"/>
      <c r="H12479" s="206"/>
      <c r="I12479" s="78"/>
      <c r="J12479" s="206"/>
    </row>
    <row r="12480" spans="3:10" ht="14.45" customHeight="1" x14ac:dyDescent="0.2">
      <c r="C12480" s="191"/>
      <c r="D12480" s="194"/>
      <c r="E12480" s="78"/>
      <c r="F12480" s="204"/>
      <c r="G12480" s="78"/>
      <c r="H12480" s="206"/>
      <c r="I12480" s="78"/>
      <c r="J12480" s="206"/>
    </row>
    <row r="12481" spans="3:10" ht="14.45" customHeight="1" x14ac:dyDescent="0.2">
      <c r="C12481" s="191"/>
      <c r="D12481" s="194"/>
      <c r="E12481" s="78"/>
      <c r="F12481" s="204"/>
      <c r="G12481" s="78"/>
      <c r="H12481" s="206"/>
      <c r="I12481" s="78"/>
      <c r="J12481" s="206"/>
    </row>
    <row r="12482" spans="3:10" ht="14.45" customHeight="1" x14ac:dyDescent="0.2">
      <c r="C12482" s="191"/>
      <c r="D12482" s="194"/>
      <c r="E12482" s="78"/>
      <c r="F12482" s="204"/>
      <c r="G12482" s="78"/>
      <c r="H12482" s="206"/>
      <c r="I12482" s="78"/>
      <c r="J12482" s="206"/>
    </row>
    <row r="12483" spans="3:10" ht="14.45" customHeight="1" x14ac:dyDescent="0.2">
      <c r="C12483" s="191"/>
      <c r="D12483" s="194"/>
      <c r="E12483" s="78"/>
      <c r="F12483" s="204"/>
      <c r="G12483" s="78"/>
      <c r="H12483" s="206"/>
      <c r="I12483" s="78"/>
      <c r="J12483" s="206"/>
    </row>
    <row r="12484" spans="3:10" ht="14.45" customHeight="1" x14ac:dyDescent="0.2">
      <c r="C12484" s="191"/>
      <c r="D12484" s="194"/>
      <c r="E12484" s="78"/>
      <c r="F12484" s="204"/>
      <c r="G12484" s="78"/>
      <c r="H12484" s="206"/>
      <c r="I12484" s="78"/>
      <c r="J12484" s="206"/>
    </row>
    <row r="12485" spans="3:10" ht="14.45" customHeight="1" x14ac:dyDescent="0.2">
      <c r="C12485" s="191"/>
      <c r="D12485" s="194"/>
      <c r="E12485" s="78"/>
      <c r="F12485" s="204"/>
      <c r="G12485" s="78"/>
      <c r="H12485" s="206"/>
      <c r="I12485" s="78"/>
      <c r="J12485" s="206"/>
    </row>
    <row r="12486" spans="3:10" ht="14.45" customHeight="1" x14ac:dyDescent="0.2">
      <c r="C12486" s="191"/>
      <c r="D12486" s="194"/>
      <c r="E12486" s="78"/>
      <c r="F12486" s="204"/>
      <c r="G12486" s="78"/>
      <c r="H12486" s="206"/>
      <c r="I12486" s="78"/>
      <c r="J12486" s="206"/>
    </row>
    <row r="12487" spans="3:10" ht="14.45" customHeight="1" x14ac:dyDescent="0.2">
      <c r="C12487" s="191"/>
      <c r="D12487" s="194"/>
      <c r="E12487" s="78"/>
      <c r="F12487" s="204"/>
      <c r="G12487" s="78"/>
      <c r="H12487" s="206"/>
      <c r="I12487" s="78"/>
      <c r="J12487" s="206"/>
    </row>
    <row r="12488" spans="3:10" ht="14.45" customHeight="1" x14ac:dyDescent="0.2">
      <c r="C12488" s="191"/>
      <c r="D12488" s="194"/>
      <c r="E12488" s="78"/>
      <c r="F12488" s="204"/>
      <c r="G12488" s="78"/>
      <c r="H12488" s="206"/>
      <c r="I12488" s="78"/>
      <c r="J12488" s="206"/>
    </row>
    <row r="12489" spans="3:10" ht="14.45" customHeight="1" x14ac:dyDescent="0.2">
      <c r="C12489" s="191"/>
      <c r="D12489" s="194"/>
      <c r="E12489" s="78"/>
      <c r="F12489" s="204"/>
      <c r="G12489" s="78"/>
      <c r="H12489" s="206"/>
      <c r="I12489" s="78"/>
      <c r="J12489" s="206"/>
    </row>
    <row r="12490" spans="3:10" ht="14.45" customHeight="1" x14ac:dyDescent="0.2">
      <c r="C12490" s="191"/>
      <c r="D12490" s="194"/>
      <c r="E12490" s="78"/>
      <c r="F12490" s="204"/>
      <c r="G12490" s="78"/>
      <c r="H12490" s="206"/>
      <c r="I12490" s="78"/>
      <c r="J12490" s="206"/>
    </row>
    <row r="12491" spans="3:10" ht="14.45" customHeight="1" x14ac:dyDescent="0.2">
      <c r="C12491" s="191"/>
      <c r="D12491" s="194"/>
      <c r="E12491" s="78"/>
      <c r="F12491" s="204"/>
      <c r="G12491" s="78"/>
      <c r="H12491" s="206"/>
      <c r="I12491" s="78"/>
      <c r="J12491" s="206"/>
    </row>
    <row r="12492" spans="3:10" ht="14.45" customHeight="1" x14ac:dyDescent="0.2">
      <c r="C12492" s="191"/>
      <c r="D12492" s="194"/>
      <c r="E12492" s="78"/>
      <c r="F12492" s="204"/>
      <c r="G12492" s="78"/>
      <c r="H12492" s="206"/>
      <c r="I12492" s="78"/>
      <c r="J12492" s="206"/>
    </row>
    <row r="12493" spans="3:10" ht="14.45" customHeight="1" x14ac:dyDescent="0.2">
      <c r="C12493" s="191"/>
      <c r="D12493" s="194"/>
      <c r="E12493" s="78"/>
      <c r="F12493" s="204"/>
      <c r="G12493" s="78"/>
      <c r="H12493" s="206"/>
      <c r="I12493" s="78"/>
      <c r="J12493" s="206"/>
    </row>
    <row r="12494" spans="3:10" ht="14.45" customHeight="1" x14ac:dyDescent="0.2">
      <c r="C12494" s="191"/>
      <c r="D12494" s="194"/>
      <c r="E12494" s="78"/>
      <c r="F12494" s="204"/>
      <c r="G12494" s="78"/>
      <c r="H12494" s="206"/>
      <c r="I12494" s="78"/>
      <c r="J12494" s="206"/>
    </row>
    <row r="12495" spans="3:10" ht="14.45" customHeight="1" x14ac:dyDescent="0.2">
      <c r="C12495" s="191"/>
      <c r="D12495" s="194"/>
      <c r="E12495" s="78"/>
      <c r="F12495" s="204"/>
      <c r="G12495" s="78"/>
      <c r="H12495" s="206"/>
      <c r="I12495" s="78"/>
      <c r="J12495" s="206"/>
    </row>
    <row r="12496" spans="3:10" ht="14.45" customHeight="1" x14ac:dyDescent="0.2">
      <c r="C12496" s="191"/>
      <c r="D12496" s="194"/>
      <c r="E12496" s="78"/>
      <c r="F12496" s="204"/>
      <c r="G12496" s="78"/>
      <c r="H12496" s="206"/>
      <c r="I12496" s="78"/>
      <c r="J12496" s="206"/>
    </row>
    <row r="12497" spans="3:10" ht="14.45" customHeight="1" x14ac:dyDescent="0.2">
      <c r="C12497" s="191"/>
      <c r="D12497" s="194"/>
      <c r="E12497" s="78"/>
      <c r="F12497" s="204"/>
      <c r="G12497" s="78"/>
      <c r="H12497" s="206"/>
      <c r="I12497" s="78"/>
      <c r="J12497" s="206"/>
    </row>
    <row r="12498" spans="3:10" ht="14.45" customHeight="1" x14ac:dyDescent="0.2">
      <c r="C12498" s="191"/>
      <c r="D12498" s="194"/>
      <c r="E12498" s="78"/>
      <c r="F12498" s="204"/>
      <c r="G12498" s="78"/>
      <c r="H12498" s="206"/>
      <c r="I12498" s="78"/>
      <c r="J12498" s="206"/>
    </row>
    <row r="12499" spans="3:10" ht="14.45" customHeight="1" x14ac:dyDescent="0.2">
      <c r="C12499" s="191"/>
      <c r="D12499" s="194"/>
      <c r="E12499" s="78"/>
      <c r="F12499" s="204"/>
      <c r="G12499" s="78"/>
      <c r="H12499" s="206"/>
      <c r="I12499" s="78"/>
      <c r="J12499" s="206"/>
    </row>
    <row r="12500" spans="3:10" ht="14.45" customHeight="1" x14ac:dyDescent="0.2">
      <c r="C12500" s="191"/>
      <c r="D12500" s="194"/>
      <c r="E12500" s="78"/>
      <c r="F12500" s="204"/>
      <c r="G12500" s="78"/>
      <c r="H12500" s="206"/>
      <c r="I12500" s="78"/>
      <c r="J12500" s="206"/>
    </row>
    <row r="12501" spans="3:10" ht="14.45" customHeight="1" x14ac:dyDescent="0.2">
      <c r="C12501" s="191"/>
      <c r="D12501" s="194"/>
      <c r="E12501" s="78"/>
      <c r="F12501" s="204"/>
      <c r="G12501" s="78"/>
      <c r="H12501" s="206"/>
      <c r="I12501" s="78"/>
      <c r="J12501" s="206"/>
    </row>
    <row r="12502" spans="3:10" ht="14.45" customHeight="1" x14ac:dyDescent="0.2">
      <c r="C12502" s="191"/>
      <c r="D12502" s="194"/>
      <c r="E12502" s="78"/>
      <c r="F12502" s="204"/>
      <c r="G12502" s="78"/>
      <c r="H12502" s="206"/>
      <c r="I12502" s="78"/>
      <c r="J12502" s="206"/>
    </row>
    <row r="12503" spans="3:10" ht="14.45" customHeight="1" x14ac:dyDescent="0.2">
      <c r="C12503" s="191"/>
      <c r="D12503" s="194"/>
      <c r="E12503" s="78"/>
      <c r="F12503" s="204"/>
      <c r="G12503" s="78"/>
      <c r="H12503" s="206"/>
      <c r="I12503" s="78"/>
      <c r="J12503" s="206"/>
    </row>
    <row r="12504" spans="3:10" ht="14.45" customHeight="1" x14ac:dyDescent="0.2">
      <c r="C12504" s="191"/>
      <c r="D12504" s="194"/>
      <c r="E12504" s="78"/>
      <c r="F12504" s="204"/>
      <c r="G12504" s="78"/>
      <c r="H12504" s="206"/>
      <c r="I12504" s="78"/>
      <c r="J12504" s="206"/>
    </row>
    <row r="12505" spans="3:10" ht="14.45" customHeight="1" x14ac:dyDescent="0.2">
      <c r="C12505" s="191"/>
      <c r="D12505" s="194"/>
      <c r="E12505" s="78"/>
      <c r="F12505" s="204"/>
      <c r="G12505" s="78"/>
      <c r="H12505" s="206"/>
      <c r="I12505" s="78"/>
      <c r="J12505" s="206"/>
    </row>
    <row r="12506" spans="3:10" ht="14.45" customHeight="1" x14ac:dyDescent="0.2">
      <c r="C12506" s="191"/>
      <c r="D12506" s="194"/>
      <c r="E12506" s="78"/>
      <c r="F12506" s="204"/>
      <c r="G12506" s="78"/>
      <c r="H12506" s="206"/>
      <c r="I12506" s="78"/>
      <c r="J12506" s="206"/>
    </row>
    <row r="12507" spans="3:10" ht="14.45" customHeight="1" x14ac:dyDescent="0.2">
      <c r="C12507" s="191"/>
      <c r="D12507" s="194"/>
      <c r="E12507" s="78"/>
      <c r="F12507" s="204"/>
      <c r="G12507" s="78"/>
      <c r="H12507" s="206"/>
      <c r="I12507" s="78"/>
      <c r="J12507" s="206"/>
    </row>
    <row r="12508" spans="3:10" ht="14.45" customHeight="1" x14ac:dyDescent="0.2">
      <c r="C12508" s="191"/>
      <c r="D12508" s="194"/>
      <c r="E12508" s="78"/>
      <c r="F12508" s="204"/>
      <c r="G12508" s="78"/>
      <c r="H12508" s="206"/>
      <c r="I12508" s="78"/>
      <c r="J12508" s="206"/>
    </row>
    <row r="12509" spans="3:10" ht="14.45" customHeight="1" x14ac:dyDescent="0.2">
      <c r="C12509" s="191"/>
      <c r="D12509" s="194"/>
      <c r="E12509" s="79"/>
      <c r="F12509" s="204"/>
      <c r="G12509" s="79"/>
      <c r="H12509" s="206"/>
      <c r="I12509" s="79"/>
      <c r="J12509" s="206"/>
    </row>
    <row r="12510" spans="3:10" ht="14.45" customHeight="1" x14ac:dyDescent="0.2">
      <c r="C12510" s="191"/>
      <c r="D12510" s="194"/>
      <c r="E12510" s="78"/>
      <c r="F12510" s="204"/>
      <c r="G12510" s="78"/>
      <c r="H12510" s="206"/>
      <c r="I12510" s="78"/>
      <c r="J12510" s="206"/>
    </row>
    <row r="12511" spans="3:10" ht="14.45" customHeight="1" x14ac:dyDescent="0.2">
      <c r="C12511" s="191"/>
      <c r="D12511" s="194"/>
      <c r="E12511" s="78"/>
      <c r="F12511" s="204"/>
      <c r="G12511" s="78"/>
      <c r="H12511" s="206"/>
      <c r="I12511" s="78"/>
      <c r="J12511" s="206"/>
    </row>
    <row r="12512" spans="3:10" ht="14.45" customHeight="1" x14ac:dyDescent="0.2">
      <c r="C12512" s="191"/>
      <c r="D12512" s="194"/>
      <c r="E12512" s="79"/>
      <c r="F12512" s="204"/>
      <c r="G12512" s="79"/>
      <c r="H12512" s="206"/>
      <c r="I12512" s="79"/>
      <c r="J12512" s="206"/>
    </row>
    <row r="12513" spans="3:10" ht="14.45" customHeight="1" x14ac:dyDescent="0.2">
      <c r="C12513" s="191"/>
      <c r="D12513" s="194"/>
      <c r="E12513" s="78"/>
      <c r="F12513" s="204"/>
      <c r="G12513" s="78"/>
      <c r="H12513" s="206"/>
      <c r="I12513" s="78"/>
      <c r="J12513" s="206"/>
    </row>
    <row r="12514" spans="3:10" ht="14.45" customHeight="1" x14ac:dyDescent="0.2">
      <c r="C12514" s="191"/>
      <c r="D12514" s="194"/>
      <c r="E12514" s="78"/>
      <c r="F12514" s="204"/>
      <c r="G12514" s="78"/>
      <c r="H12514" s="206"/>
      <c r="I12514" s="78"/>
      <c r="J12514" s="206"/>
    </row>
    <row r="12515" spans="3:10" ht="14.45" customHeight="1" x14ac:dyDescent="0.2">
      <c r="C12515" s="191"/>
      <c r="D12515" s="194"/>
      <c r="E12515" s="78"/>
      <c r="F12515" s="204"/>
      <c r="G12515" s="78"/>
      <c r="H12515" s="206"/>
      <c r="I12515" s="78"/>
      <c r="J12515" s="206"/>
    </row>
    <row r="12516" spans="3:10" ht="14.45" customHeight="1" x14ac:dyDescent="0.2">
      <c r="C12516" s="191"/>
      <c r="D12516" s="194"/>
      <c r="E12516" s="78"/>
      <c r="F12516" s="204"/>
      <c r="G12516" s="78"/>
      <c r="H12516" s="206"/>
      <c r="I12516" s="78"/>
      <c r="J12516" s="206"/>
    </row>
    <row r="12517" spans="3:10" ht="14.45" customHeight="1" x14ac:dyDescent="0.2">
      <c r="C12517" s="191"/>
      <c r="D12517" s="194"/>
      <c r="E12517" s="93"/>
      <c r="F12517" s="204"/>
      <c r="G12517" s="93"/>
      <c r="H12517" s="206"/>
      <c r="I12517" s="93"/>
      <c r="J12517" s="206"/>
    </row>
    <row r="12518" spans="3:10" ht="14.45" customHeight="1" x14ac:dyDescent="0.2">
      <c r="C12518" s="201"/>
      <c r="D12518" s="201"/>
      <c r="E12518" s="88"/>
      <c r="F12518" s="205"/>
      <c r="G12518" s="88"/>
      <c r="H12518" s="207"/>
      <c r="I12518" s="88"/>
      <c r="J12518" s="207"/>
    </row>
    <row r="12519" spans="3:10" ht="14.45" customHeight="1" x14ac:dyDescent="0.2">
      <c r="C12519" s="190" t="s">
        <v>1031</v>
      </c>
      <c r="D12519" s="202" t="s">
        <v>1343</v>
      </c>
      <c r="E12519" s="78"/>
      <c r="F12519" s="193" t="s">
        <v>1583</v>
      </c>
      <c r="G12519" s="78"/>
      <c r="H12519" s="208"/>
      <c r="I12519" s="78"/>
      <c r="J12519" s="208"/>
    </row>
    <row r="12520" spans="3:10" ht="14.45" customHeight="1" x14ac:dyDescent="0.2">
      <c r="C12520" s="191"/>
      <c r="D12520" s="191"/>
      <c r="E12520" s="78"/>
      <c r="F12520" s="228"/>
      <c r="G12520" s="78"/>
      <c r="H12520" s="232"/>
      <c r="I12520" s="78"/>
      <c r="J12520" s="232"/>
    </row>
    <row r="12521" spans="3:10" ht="14.45" customHeight="1" x14ac:dyDescent="0.2">
      <c r="C12521" s="191"/>
      <c r="D12521" s="191"/>
      <c r="E12521" s="78"/>
      <c r="F12521" s="228"/>
      <c r="G12521" s="78"/>
      <c r="H12521" s="232"/>
      <c r="I12521" s="78"/>
      <c r="J12521" s="232"/>
    </row>
    <row r="12522" spans="3:10" ht="14.45" customHeight="1" x14ac:dyDescent="0.2">
      <c r="C12522" s="191"/>
      <c r="D12522" s="191"/>
      <c r="E12522" s="78"/>
      <c r="F12522" s="228"/>
      <c r="G12522" s="78"/>
      <c r="H12522" s="232"/>
      <c r="I12522" s="78"/>
      <c r="J12522" s="232"/>
    </row>
    <row r="12523" spans="3:10" ht="14.45" customHeight="1" x14ac:dyDescent="0.2">
      <c r="C12523" s="191"/>
      <c r="D12523" s="191"/>
      <c r="E12523" s="78"/>
      <c r="F12523" s="228"/>
      <c r="G12523" s="78"/>
      <c r="H12523" s="232"/>
      <c r="I12523" s="78"/>
      <c r="J12523" s="232"/>
    </row>
    <row r="12524" spans="3:10" ht="14.45" customHeight="1" x14ac:dyDescent="0.2">
      <c r="C12524" s="191"/>
      <c r="D12524" s="191"/>
      <c r="E12524" s="78"/>
      <c r="F12524" s="228"/>
      <c r="G12524" s="78"/>
      <c r="H12524" s="232"/>
      <c r="I12524" s="78"/>
      <c r="J12524" s="232"/>
    </row>
    <row r="12525" spans="3:10" ht="14.45" customHeight="1" x14ac:dyDescent="0.2">
      <c r="C12525" s="191"/>
      <c r="D12525" s="191"/>
      <c r="E12525" s="78"/>
      <c r="F12525" s="228"/>
      <c r="G12525" s="78"/>
      <c r="H12525" s="232"/>
      <c r="I12525" s="78"/>
      <c r="J12525" s="232"/>
    </row>
    <row r="12526" spans="3:10" ht="14.45" customHeight="1" x14ac:dyDescent="0.2">
      <c r="C12526" s="191"/>
      <c r="D12526" s="191"/>
      <c r="E12526" s="78"/>
      <c r="F12526" s="228"/>
      <c r="G12526" s="78"/>
      <c r="H12526" s="232"/>
      <c r="I12526" s="78"/>
      <c r="J12526" s="232"/>
    </row>
    <row r="12527" spans="3:10" ht="14.45" customHeight="1" x14ac:dyDescent="0.2">
      <c r="C12527" s="191"/>
      <c r="D12527" s="191"/>
      <c r="E12527" s="78"/>
      <c r="F12527" s="228"/>
      <c r="G12527" s="78"/>
      <c r="H12527" s="232"/>
      <c r="I12527" s="78"/>
      <c r="J12527" s="232"/>
    </row>
    <row r="12528" spans="3:10" ht="14.45" customHeight="1" x14ac:dyDescent="0.2">
      <c r="C12528" s="191"/>
      <c r="D12528" s="191"/>
      <c r="E12528" s="78"/>
      <c r="F12528" s="228"/>
      <c r="G12528" s="78"/>
      <c r="H12528" s="232"/>
      <c r="I12528" s="78"/>
      <c r="J12528" s="232"/>
    </row>
    <row r="12529" spans="3:10" ht="14.45" customHeight="1" x14ac:dyDescent="0.2">
      <c r="C12529" s="191"/>
      <c r="D12529" s="191"/>
      <c r="E12529" s="78"/>
      <c r="F12529" s="228"/>
      <c r="G12529" s="78"/>
      <c r="H12529" s="232"/>
      <c r="I12529" s="78"/>
      <c r="J12529" s="232"/>
    </row>
    <row r="12530" spans="3:10" ht="14.45" customHeight="1" x14ac:dyDescent="0.2">
      <c r="C12530" s="191"/>
      <c r="D12530" s="191"/>
      <c r="E12530" s="78"/>
      <c r="F12530" s="228"/>
      <c r="G12530" s="78"/>
      <c r="H12530" s="232"/>
      <c r="I12530" s="78"/>
      <c r="J12530" s="232"/>
    </row>
    <row r="12531" spans="3:10" ht="14.45" customHeight="1" x14ac:dyDescent="0.2">
      <c r="C12531" s="191"/>
      <c r="D12531" s="191"/>
      <c r="E12531" s="78"/>
      <c r="F12531" s="228"/>
      <c r="G12531" s="78"/>
      <c r="H12531" s="232"/>
      <c r="I12531" s="78"/>
      <c r="J12531" s="232"/>
    </row>
    <row r="12532" spans="3:10" ht="14.45" customHeight="1" x14ac:dyDescent="0.2">
      <c r="C12532" s="191"/>
      <c r="D12532" s="191"/>
      <c r="E12532" s="78"/>
      <c r="F12532" s="228"/>
      <c r="G12532" s="78"/>
      <c r="H12532" s="232"/>
      <c r="I12532" s="78"/>
      <c r="J12532" s="232"/>
    </row>
    <row r="12533" spans="3:10" ht="14.45" customHeight="1" x14ac:dyDescent="0.2">
      <c r="C12533" s="191"/>
      <c r="D12533" s="191"/>
      <c r="E12533" s="78"/>
      <c r="F12533" s="228"/>
      <c r="G12533" s="78"/>
      <c r="H12533" s="232"/>
      <c r="I12533" s="78"/>
      <c r="J12533" s="232"/>
    </row>
    <row r="12534" spans="3:10" ht="14.45" customHeight="1" x14ac:dyDescent="0.2">
      <c r="C12534" s="191"/>
      <c r="D12534" s="191"/>
      <c r="E12534" s="78"/>
      <c r="F12534" s="228"/>
      <c r="G12534" s="78"/>
      <c r="H12534" s="232"/>
      <c r="I12534" s="78"/>
      <c r="J12534" s="232"/>
    </row>
    <row r="12535" spans="3:10" ht="14.45" customHeight="1" x14ac:dyDescent="0.2">
      <c r="C12535" s="191"/>
      <c r="D12535" s="191"/>
      <c r="E12535" s="78"/>
      <c r="F12535" s="228"/>
      <c r="G12535" s="78"/>
      <c r="H12535" s="232"/>
      <c r="I12535" s="78"/>
      <c r="J12535" s="232"/>
    </row>
    <row r="12536" spans="3:10" ht="14.45" customHeight="1" x14ac:dyDescent="0.2">
      <c r="C12536" s="191"/>
      <c r="D12536" s="191"/>
      <c r="E12536" s="78"/>
      <c r="F12536" s="228"/>
      <c r="G12536" s="78"/>
      <c r="H12536" s="232"/>
      <c r="I12536" s="78"/>
      <c r="J12536" s="232"/>
    </row>
    <row r="12537" spans="3:10" ht="14.45" customHeight="1" x14ac:dyDescent="0.2">
      <c r="C12537" s="191"/>
      <c r="D12537" s="191"/>
      <c r="E12537" s="78"/>
      <c r="F12537" s="228"/>
      <c r="G12537" s="78"/>
      <c r="H12537" s="232"/>
      <c r="I12537" s="78"/>
      <c r="J12537" s="232"/>
    </row>
    <row r="12538" spans="3:10" ht="14.45" customHeight="1" x14ac:dyDescent="0.2">
      <c r="C12538" s="191"/>
      <c r="D12538" s="191"/>
      <c r="E12538" s="78"/>
      <c r="F12538" s="228"/>
      <c r="G12538" s="78"/>
      <c r="H12538" s="232"/>
      <c r="I12538" s="78"/>
      <c r="J12538" s="232"/>
    </row>
    <row r="12539" spans="3:10" ht="14.45" customHeight="1" x14ac:dyDescent="0.2">
      <c r="C12539" s="191"/>
      <c r="D12539" s="191"/>
      <c r="E12539" s="78"/>
      <c r="F12539" s="228"/>
      <c r="G12539" s="78"/>
      <c r="H12539" s="232"/>
      <c r="I12539" s="78"/>
      <c r="J12539" s="232"/>
    </row>
    <row r="12540" spans="3:10" ht="14.45" customHeight="1" x14ac:dyDescent="0.2">
      <c r="C12540" s="191"/>
      <c r="D12540" s="191"/>
      <c r="E12540" s="78"/>
      <c r="F12540" s="228"/>
      <c r="G12540" s="78"/>
      <c r="H12540" s="232"/>
      <c r="I12540" s="78"/>
      <c r="J12540" s="232"/>
    </row>
    <row r="12541" spans="3:10" ht="14.45" customHeight="1" x14ac:dyDescent="0.2">
      <c r="C12541" s="191"/>
      <c r="D12541" s="191"/>
      <c r="E12541" s="78"/>
      <c r="F12541" s="228"/>
      <c r="G12541" s="78"/>
      <c r="H12541" s="232"/>
      <c r="I12541" s="78"/>
      <c r="J12541" s="232"/>
    </row>
    <row r="12542" spans="3:10" ht="14.45" customHeight="1" x14ac:dyDescent="0.2">
      <c r="C12542" s="191"/>
      <c r="D12542" s="191"/>
      <c r="E12542" s="78"/>
      <c r="F12542" s="228"/>
      <c r="G12542" s="78"/>
      <c r="H12542" s="232"/>
      <c r="I12542" s="78"/>
      <c r="J12542" s="232"/>
    </row>
    <row r="12543" spans="3:10" ht="14.45" customHeight="1" x14ac:dyDescent="0.2">
      <c r="C12543" s="191"/>
      <c r="D12543" s="191"/>
      <c r="E12543" s="78"/>
      <c r="F12543" s="228"/>
      <c r="G12543" s="78"/>
      <c r="H12543" s="232"/>
      <c r="I12543" s="78"/>
      <c r="J12543" s="232"/>
    </row>
    <row r="12544" spans="3:10" ht="14.45" customHeight="1" x14ac:dyDescent="0.2">
      <c r="C12544" s="191"/>
      <c r="D12544" s="191"/>
      <c r="E12544" s="78"/>
      <c r="F12544" s="228"/>
      <c r="G12544" s="78"/>
      <c r="H12544" s="232"/>
      <c r="I12544" s="78"/>
      <c r="J12544" s="232"/>
    </row>
    <row r="12545" spans="3:10" ht="14.45" customHeight="1" x14ac:dyDescent="0.2">
      <c r="C12545" s="191"/>
      <c r="D12545" s="191"/>
      <c r="E12545" s="78"/>
      <c r="F12545" s="228"/>
      <c r="G12545" s="78"/>
      <c r="H12545" s="232"/>
      <c r="I12545" s="78"/>
      <c r="J12545" s="232"/>
    </row>
    <row r="12546" spans="3:10" ht="14.45" customHeight="1" x14ac:dyDescent="0.2">
      <c r="C12546" s="191"/>
      <c r="D12546" s="191"/>
      <c r="E12546" s="78"/>
      <c r="F12546" s="228"/>
      <c r="G12546" s="78"/>
      <c r="H12546" s="232"/>
      <c r="I12546" s="78"/>
      <c r="J12546" s="232"/>
    </row>
    <row r="12547" spans="3:10" ht="14.45" customHeight="1" x14ac:dyDescent="0.2">
      <c r="C12547" s="191"/>
      <c r="D12547" s="191"/>
      <c r="E12547" s="78"/>
      <c r="F12547" s="228"/>
      <c r="G12547" s="78"/>
      <c r="H12547" s="232"/>
      <c r="I12547" s="78"/>
      <c r="J12547" s="232"/>
    </row>
    <row r="12548" spans="3:10" ht="14.45" customHeight="1" x14ac:dyDescent="0.2">
      <c r="C12548" s="191"/>
      <c r="D12548" s="191"/>
      <c r="E12548" s="78"/>
      <c r="F12548" s="228"/>
      <c r="G12548" s="78"/>
      <c r="H12548" s="232"/>
      <c r="I12548" s="78"/>
      <c r="J12548" s="232"/>
    </row>
    <row r="12549" spans="3:10" ht="14.45" customHeight="1" x14ac:dyDescent="0.2">
      <c r="C12549" s="191"/>
      <c r="D12549" s="191"/>
      <c r="E12549" s="78"/>
      <c r="F12549" s="228"/>
      <c r="G12549" s="78"/>
      <c r="H12549" s="232"/>
      <c r="I12549" s="78"/>
      <c r="J12549" s="232"/>
    </row>
    <row r="12550" spans="3:10" ht="14.45" customHeight="1" x14ac:dyDescent="0.2">
      <c r="C12550" s="191"/>
      <c r="D12550" s="191"/>
      <c r="E12550" s="78"/>
      <c r="F12550" s="228"/>
      <c r="G12550" s="78"/>
      <c r="H12550" s="232"/>
      <c r="I12550" s="78"/>
      <c r="J12550" s="232"/>
    </row>
    <row r="12551" spans="3:10" ht="14.45" customHeight="1" x14ac:dyDescent="0.2">
      <c r="C12551" s="191"/>
      <c r="D12551" s="191"/>
      <c r="E12551" s="78"/>
      <c r="F12551" s="228"/>
      <c r="G12551" s="78"/>
      <c r="H12551" s="232"/>
      <c r="I12551" s="78"/>
      <c r="J12551" s="232"/>
    </row>
    <row r="12552" spans="3:10" ht="14.45" customHeight="1" x14ac:dyDescent="0.2">
      <c r="C12552" s="191"/>
      <c r="D12552" s="191"/>
      <c r="E12552" s="78"/>
      <c r="F12552" s="228"/>
      <c r="G12552" s="78"/>
      <c r="H12552" s="232"/>
      <c r="I12552" s="78"/>
      <c r="J12552" s="232"/>
    </row>
    <row r="12553" spans="3:10" ht="14.45" customHeight="1" x14ac:dyDescent="0.2">
      <c r="C12553" s="191"/>
      <c r="D12553" s="191"/>
      <c r="E12553" s="78"/>
      <c r="F12553" s="228"/>
      <c r="G12553" s="78"/>
      <c r="H12553" s="232"/>
      <c r="I12553" s="78"/>
      <c r="J12553" s="232"/>
    </row>
    <row r="12554" spans="3:10" ht="14.45" customHeight="1" x14ac:dyDescent="0.2">
      <c r="C12554" s="191"/>
      <c r="D12554" s="191"/>
      <c r="E12554" s="78"/>
      <c r="F12554" s="228"/>
      <c r="G12554" s="78"/>
      <c r="H12554" s="232"/>
      <c r="I12554" s="78"/>
      <c r="J12554" s="232"/>
    </row>
    <row r="12555" spans="3:10" ht="14.45" customHeight="1" x14ac:dyDescent="0.2">
      <c r="C12555" s="191"/>
      <c r="D12555" s="191"/>
      <c r="E12555" s="78"/>
      <c r="F12555" s="228"/>
      <c r="G12555" s="78"/>
      <c r="H12555" s="232"/>
      <c r="I12555" s="78"/>
      <c r="J12555" s="232"/>
    </row>
    <row r="12556" spans="3:10" ht="14.45" customHeight="1" x14ac:dyDescent="0.2">
      <c r="C12556" s="191"/>
      <c r="D12556" s="191"/>
      <c r="E12556" s="78"/>
      <c r="F12556" s="228"/>
      <c r="G12556" s="78"/>
      <c r="H12556" s="232"/>
      <c r="I12556" s="78"/>
      <c r="J12556" s="232"/>
    </row>
    <row r="12557" spans="3:10" ht="14.45" customHeight="1" x14ac:dyDescent="0.2">
      <c r="C12557" s="191"/>
      <c r="D12557" s="191"/>
      <c r="E12557" s="78"/>
      <c r="F12557" s="228"/>
      <c r="G12557" s="78"/>
      <c r="H12557" s="232"/>
      <c r="I12557" s="78"/>
      <c r="J12557" s="232"/>
    </row>
    <row r="12558" spans="3:10" ht="14.45" customHeight="1" x14ac:dyDescent="0.2">
      <c r="C12558" s="191"/>
      <c r="D12558" s="191"/>
      <c r="E12558" s="78"/>
      <c r="F12558" s="228"/>
      <c r="G12558" s="78"/>
      <c r="H12558" s="232"/>
      <c r="I12558" s="78"/>
      <c r="J12558" s="232"/>
    </row>
    <row r="12559" spans="3:10" ht="14.45" customHeight="1" x14ac:dyDescent="0.2">
      <c r="C12559" s="191"/>
      <c r="D12559" s="191"/>
      <c r="E12559" s="78"/>
      <c r="F12559" s="228"/>
      <c r="G12559" s="78"/>
      <c r="H12559" s="232"/>
      <c r="I12559" s="78"/>
      <c r="J12559" s="232"/>
    </row>
    <row r="12560" spans="3:10" ht="14.45" customHeight="1" x14ac:dyDescent="0.2">
      <c r="C12560" s="191"/>
      <c r="D12560" s="191"/>
      <c r="E12560" s="78"/>
      <c r="F12560" s="228"/>
      <c r="G12560" s="78"/>
      <c r="H12560" s="232"/>
      <c r="I12560" s="78"/>
      <c r="J12560" s="232"/>
    </row>
    <row r="12561" spans="3:10" ht="14.45" customHeight="1" x14ac:dyDescent="0.2">
      <c r="C12561" s="191"/>
      <c r="D12561" s="191"/>
      <c r="E12561" s="78"/>
      <c r="F12561" s="228"/>
      <c r="G12561" s="78"/>
      <c r="H12561" s="232"/>
      <c r="I12561" s="78"/>
      <c r="J12561" s="232"/>
    </row>
    <row r="12562" spans="3:10" ht="14.45" customHeight="1" x14ac:dyDescent="0.2">
      <c r="C12562" s="191"/>
      <c r="D12562" s="191"/>
      <c r="E12562" s="78"/>
      <c r="F12562" s="228"/>
      <c r="G12562" s="78"/>
      <c r="H12562" s="232"/>
      <c r="I12562" s="78"/>
      <c r="J12562" s="232"/>
    </row>
    <row r="12563" spans="3:10" ht="14.45" customHeight="1" x14ac:dyDescent="0.2">
      <c r="C12563" s="191"/>
      <c r="D12563" s="191"/>
      <c r="E12563" s="78"/>
      <c r="F12563" s="228"/>
      <c r="G12563" s="78"/>
      <c r="H12563" s="232"/>
      <c r="I12563" s="78"/>
      <c r="J12563" s="232"/>
    </row>
    <row r="12564" spans="3:10" ht="14.45" customHeight="1" x14ac:dyDescent="0.2">
      <c r="C12564" s="191"/>
      <c r="D12564" s="191"/>
      <c r="E12564" s="78"/>
      <c r="F12564" s="228"/>
      <c r="G12564" s="78"/>
      <c r="H12564" s="232"/>
      <c r="I12564" s="78"/>
      <c r="J12564" s="232"/>
    </row>
    <row r="12565" spans="3:10" ht="14.45" customHeight="1" x14ac:dyDescent="0.2">
      <c r="C12565" s="191"/>
      <c r="D12565" s="191"/>
      <c r="E12565" s="78"/>
      <c r="F12565" s="228"/>
      <c r="G12565" s="78"/>
      <c r="H12565" s="232"/>
      <c r="I12565" s="78"/>
      <c r="J12565" s="232"/>
    </row>
    <row r="12566" spans="3:10" ht="14.45" customHeight="1" x14ac:dyDescent="0.2">
      <c r="C12566" s="191"/>
      <c r="D12566" s="191"/>
      <c r="E12566" s="79"/>
      <c r="F12566" s="228"/>
      <c r="G12566" s="79"/>
      <c r="H12566" s="232"/>
      <c r="I12566" s="79"/>
      <c r="J12566" s="232"/>
    </row>
    <row r="12567" spans="3:10" ht="14.45" customHeight="1" x14ac:dyDescent="0.2">
      <c r="C12567" s="191"/>
      <c r="D12567" s="191"/>
      <c r="E12567" s="78"/>
      <c r="F12567" s="228"/>
      <c r="G12567" s="78"/>
      <c r="H12567" s="232"/>
      <c r="I12567" s="78"/>
      <c r="J12567" s="232"/>
    </row>
    <row r="12568" spans="3:10" ht="14.45" customHeight="1" x14ac:dyDescent="0.2">
      <c r="C12568" s="191"/>
      <c r="D12568" s="191"/>
      <c r="E12568" s="79"/>
      <c r="F12568" s="228"/>
      <c r="G12568" s="79"/>
      <c r="H12568" s="232"/>
      <c r="I12568" s="79"/>
      <c r="J12568" s="232"/>
    </row>
    <row r="12569" spans="3:10" ht="14.45" customHeight="1" x14ac:dyDescent="0.2">
      <c r="C12569" s="191"/>
      <c r="D12569" s="191"/>
      <c r="E12569" s="78"/>
      <c r="F12569" s="228"/>
      <c r="G12569" s="78"/>
      <c r="H12569" s="232"/>
      <c r="I12569" s="78"/>
      <c r="J12569" s="232"/>
    </row>
    <row r="12570" spans="3:10" ht="14.45" customHeight="1" x14ac:dyDescent="0.2">
      <c r="C12570" s="191"/>
      <c r="D12570" s="191"/>
      <c r="E12570" s="78"/>
      <c r="F12570" s="228"/>
      <c r="G12570" s="78"/>
      <c r="H12570" s="232"/>
      <c r="I12570" s="78"/>
      <c r="J12570" s="232"/>
    </row>
    <row r="12571" spans="3:10" ht="14.45" customHeight="1" x14ac:dyDescent="0.2">
      <c r="C12571" s="191"/>
      <c r="D12571" s="191"/>
      <c r="E12571" s="78"/>
      <c r="F12571" s="228"/>
      <c r="G12571" s="78"/>
      <c r="H12571" s="232"/>
      <c r="I12571" s="78"/>
      <c r="J12571" s="232"/>
    </row>
    <row r="12572" spans="3:10" ht="14.45" customHeight="1" x14ac:dyDescent="0.2">
      <c r="C12572" s="191"/>
      <c r="D12572" s="191"/>
      <c r="E12572" s="79"/>
      <c r="F12572" s="228"/>
      <c r="G12572" s="79"/>
      <c r="H12572" s="232"/>
      <c r="I12572" s="79"/>
      <c r="J12572" s="232"/>
    </row>
    <row r="12573" spans="3:10" ht="14.45" customHeight="1" x14ac:dyDescent="0.2">
      <c r="C12573" s="191"/>
      <c r="D12573" s="191"/>
      <c r="E12573" s="78"/>
      <c r="F12573" s="228"/>
      <c r="G12573" s="78"/>
      <c r="H12573" s="232"/>
      <c r="I12573" s="78"/>
      <c r="J12573" s="232"/>
    </row>
    <row r="12574" spans="3:10" ht="14.45" customHeight="1" x14ac:dyDescent="0.2">
      <c r="C12574" s="191"/>
      <c r="D12574" s="191"/>
      <c r="E12574" s="78"/>
      <c r="F12574" s="228"/>
      <c r="G12574" s="78"/>
      <c r="H12574" s="232"/>
      <c r="I12574" s="78"/>
      <c r="J12574" s="232"/>
    </row>
    <row r="12575" spans="3:10" ht="14.45" customHeight="1" x14ac:dyDescent="0.2">
      <c r="C12575" s="191"/>
      <c r="D12575" s="191"/>
      <c r="E12575" s="79"/>
      <c r="F12575" s="228"/>
      <c r="G12575" s="79"/>
      <c r="H12575" s="232"/>
      <c r="I12575" s="79"/>
      <c r="J12575" s="232"/>
    </row>
    <row r="12576" spans="3:10" ht="14.45" customHeight="1" x14ac:dyDescent="0.2">
      <c r="C12576" s="191"/>
      <c r="D12576" s="191"/>
      <c r="E12576" s="78"/>
      <c r="F12576" s="228"/>
      <c r="G12576" s="78"/>
      <c r="H12576" s="232"/>
      <c r="I12576" s="78"/>
      <c r="J12576" s="232"/>
    </row>
    <row r="12577" spans="3:10" ht="14.45" customHeight="1" x14ac:dyDescent="0.2">
      <c r="C12577" s="191"/>
      <c r="D12577" s="191"/>
      <c r="E12577" s="78"/>
      <c r="F12577" s="228"/>
      <c r="G12577" s="78"/>
      <c r="H12577" s="232"/>
      <c r="I12577" s="78"/>
      <c r="J12577" s="232"/>
    </row>
    <row r="12578" spans="3:10" ht="14.45" customHeight="1" x14ac:dyDescent="0.2">
      <c r="C12578" s="191"/>
      <c r="D12578" s="191"/>
      <c r="E12578" s="79"/>
      <c r="F12578" s="228"/>
      <c r="G12578" s="79"/>
      <c r="H12578" s="232"/>
      <c r="I12578" s="79"/>
      <c r="J12578" s="232"/>
    </row>
    <row r="12579" spans="3:10" ht="14.45" customHeight="1" x14ac:dyDescent="0.2">
      <c r="C12579" s="191"/>
      <c r="D12579" s="191"/>
      <c r="E12579" s="78"/>
      <c r="F12579" s="228"/>
      <c r="G12579" s="78"/>
      <c r="H12579" s="232"/>
      <c r="I12579" s="78"/>
      <c r="J12579" s="232"/>
    </row>
    <row r="12580" spans="3:10" ht="14.45" customHeight="1" x14ac:dyDescent="0.2">
      <c r="C12580" s="191"/>
      <c r="D12580" s="191"/>
      <c r="E12580" s="78"/>
      <c r="F12580" s="228"/>
      <c r="G12580" s="78"/>
      <c r="H12580" s="232"/>
      <c r="I12580" s="78"/>
      <c r="J12580" s="232"/>
    </row>
    <row r="12581" spans="3:10" ht="14.45" customHeight="1" x14ac:dyDescent="0.2">
      <c r="C12581" s="191"/>
      <c r="D12581" s="191"/>
      <c r="E12581" s="78"/>
      <c r="F12581" s="228"/>
      <c r="G12581" s="78"/>
      <c r="H12581" s="232"/>
      <c r="I12581" s="78"/>
      <c r="J12581" s="232"/>
    </row>
    <row r="12582" spans="3:10" ht="14.45" customHeight="1" x14ac:dyDescent="0.2">
      <c r="C12582" s="191"/>
      <c r="D12582" s="191"/>
      <c r="E12582" s="79"/>
      <c r="F12582" s="228"/>
      <c r="G12582" s="79"/>
      <c r="H12582" s="232"/>
      <c r="I12582" s="79"/>
      <c r="J12582" s="232"/>
    </row>
    <row r="12583" spans="3:10" ht="14.45" customHeight="1" x14ac:dyDescent="0.2">
      <c r="C12583" s="191"/>
      <c r="D12583" s="191"/>
      <c r="E12583" s="79"/>
      <c r="F12583" s="228"/>
      <c r="G12583" s="79"/>
      <c r="H12583" s="232"/>
      <c r="I12583" s="79"/>
      <c r="J12583" s="232"/>
    </row>
    <row r="12584" spans="3:10" ht="14.45" customHeight="1" x14ac:dyDescent="0.2">
      <c r="C12584" s="191"/>
      <c r="D12584" s="191"/>
      <c r="E12584" s="79"/>
      <c r="F12584" s="228"/>
      <c r="G12584" s="79"/>
      <c r="H12584" s="232"/>
      <c r="I12584" s="79"/>
      <c r="J12584" s="232"/>
    </row>
    <row r="12585" spans="3:10" ht="14.45" customHeight="1" x14ac:dyDescent="0.2">
      <c r="C12585" s="191"/>
      <c r="D12585" s="191"/>
      <c r="E12585" s="79"/>
      <c r="F12585" s="228"/>
      <c r="G12585" s="79"/>
      <c r="H12585" s="232"/>
      <c r="I12585" s="79"/>
      <c r="J12585" s="232"/>
    </row>
    <row r="12586" spans="3:10" ht="14.45" customHeight="1" x14ac:dyDescent="0.2">
      <c r="C12586" s="191"/>
      <c r="D12586" s="191"/>
      <c r="E12586" s="79"/>
      <c r="F12586" s="228"/>
      <c r="G12586" s="79"/>
      <c r="H12586" s="232"/>
      <c r="I12586" s="79"/>
      <c r="J12586" s="232"/>
    </row>
    <row r="12587" spans="3:10" ht="14.45" customHeight="1" x14ac:dyDescent="0.2">
      <c r="C12587" s="191"/>
      <c r="D12587" s="191"/>
      <c r="E12587" s="78"/>
      <c r="F12587" s="228"/>
      <c r="G12587" s="78"/>
      <c r="H12587" s="232"/>
      <c r="I12587" s="78"/>
      <c r="J12587" s="232"/>
    </row>
    <row r="12588" spans="3:10" ht="14.45" customHeight="1" x14ac:dyDescent="0.2">
      <c r="C12588" s="191"/>
      <c r="D12588" s="191"/>
      <c r="E12588" s="78"/>
      <c r="F12588" s="228"/>
      <c r="G12588" s="78"/>
      <c r="H12588" s="232"/>
      <c r="I12588" s="78"/>
      <c r="J12588" s="232"/>
    </row>
    <row r="12589" spans="3:10" ht="14.45" customHeight="1" x14ac:dyDescent="0.2">
      <c r="C12589" s="191"/>
      <c r="D12589" s="191"/>
      <c r="E12589" s="93"/>
      <c r="F12589" s="228"/>
      <c r="G12589" s="93"/>
      <c r="H12589" s="232"/>
      <c r="I12589" s="93"/>
      <c r="J12589" s="232"/>
    </row>
    <row r="12590" spans="3:10" ht="14.45" customHeight="1" x14ac:dyDescent="0.2">
      <c r="C12590" s="192"/>
      <c r="D12590" s="201"/>
      <c r="E12590" s="88"/>
      <c r="F12590" s="201"/>
      <c r="G12590" s="88"/>
      <c r="H12590" s="233"/>
      <c r="I12590" s="88"/>
      <c r="J12590" s="233"/>
    </row>
    <row r="12591" spans="3:10" ht="14.45" customHeight="1" x14ac:dyDescent="0.2">
      <c r="C12591" s="190" t="s">
        <v>1344</v>
      </c>
      <c r="D12591" s="202" t="s">
        <v>1345</v>
      </c>
      <c r="E12591" s="78"/>
      <c r="F12591" s="193" t="s">
        <v>1584</v>
      </c>
      <c r="G12591" s="78"/>
      <c r="H12591" s="208"/>
      <c r="I12591" s="78"/>
      <c r="J12591" s="208"/>
    </row>
    <row r="12592" spans="3:10" ht="14.45" customHeight="1" x14ac:dyDescent="0.2">
      <c r="C12592" s="194"/>
      <c r="D12592" s="191"/>
      <c r="E12592" s="83"/>
      <c r="F12592" s="228"/>
      <c r="G12592" s="83"/>
      <c r="H12592" s="232"/>
      <c r="I12592" s="83"/>
      <c r="J12592" s="232"/>
    </row>
    <row r="12593" spans="3:10" ht="14.45" customHeight="1" x14ac:dyDescent="0.2">
      <c r="C12593" s="194"/>
      <c r="D12593" s="191"/>
      <c r="E12593" s="83"/>
      <c r="F12593" s="228"/>
      <c r="G12593" s="83"/>
      <c r="H12593" s="232"/>
      <c r="I12593" s="83"/>
      <c r="J12593" s="232"/>
    </row>
    <row r="12594" spans="3:10" ht="14.45" customHeight="1" x14ac:dyDescent="0.2">
      <c r="C12594" s="194"/>
      <c r="D12594" s="191"/>
      <c r="E12594" s="83"/>
      <c r="F12594" s="228"/>
      <c r="G12594" s="83"/>
      <c r="H12594" s="232"/>
      <c r="I12594" s="83"/>
      <c r="J12594" s="232"/>
    </row>
    <row r="12595" spans="3:10" ht="14.45" customHeight="1" x14ac:dyDescent="0.2">
      <c r="C12595" s="194"/>
      <c r="D12595" s="191"/>
      <c r="E12595" s="83"/>
      <c r="F12595" s="228"/>
      <c r="G12595" s="83"/>
      <c r="H12595" s="232"/>
      <c r="I12595" s="83"/>
      <c r="J12595" s="232"/>
    </row>
    <row r="12596" spans="3:10" ht="14.45" customHeight="1" x14ac:dyDescent="0.2">
      <c r="C12596" s="194"/>
      <c r="D12596" s="191"/>
      <c r="E12596" s="83"/>
      <c r="F12596" s="228"/>
      <c r="G12596" s="83"/>
      <c r="H12596" s="232"/>
      <c r="I12596" s="83"/>
      <c r="J12596" s="232"/>
    </row>
    <row r="12597" spans="3:10" ht="14.45" customHeight="1" x14ac:dyDescent="0.2">
      <c r="C12597" s="194"/>
      <c r="D12597" s="191"/>
      <c r="E12597" s="83"/>
      <c r="F12597" s="228"/>
      <c r="G12597" s="83"/>
      <c r="H12597" s="232"/>
      <c r="I12597" s="83"/>
      <c r="J12597" s="232"/>
    </row>
    <row r="12598" spans="3:10" ht="14.45" customHeight="1" x14ac:dyDescent="0.2">
      <c r="C12598" s="194"/>
      <c r="D12598" s="191"/>
      <c r="E12598" s="83"/>
      <c r="F12598" s="228"/>
      <c r="G12598" s="83"/>
      <c r="H12598" s="232"/>
      <c r="I12598" s="83"/>
      <c r="J12598" s="232"/>
    </row>
    <row r="12599" spans="3:10" ht="14.45" customHeight="1" x14ac:dyDescent="0.2">
      <c r="C12599" s="194"/>
      <c r="D12599" s="191"/>
      <c r="E12599" s="83"/>
      <c r="F12599" s="228"/>
      <c r="G12599" s="83"/>
      <c r="H12599" s="232"/>
      <c r="I12599" s="83"/>
      <c r="J12599" s="232"/>
    </row>
    <row r="12600" spans="3:10" ht="14.45" customHeight="1" x14ac:dyDescent="0.2">
      <c r="C12600" s="194"/>
      <c r="D12600" s="191"/>
      <c r="E12600" s="83"/>
      <c r="F12600" s="228"/>
      <c r="G12600" s="83"/>
      <c r="H12600" s="232"/>
      <c r="I12600" s="83"/>
      <c r="J12600" s="232"/>
    </row>
    <row r="12601" spans="3:10" ht="14.45" customHeight="1" x14ac:dyDescent="0.2">
      <c r="C12601" s="194"/>
      <c r="D12601" s="191"/>
      <c r="E12601" s="83"/>
      <c r="F12601" s="228"/>
      <c r="G12601" s="83"/>
      <c r="H12601" s="232"/>
      <c r="I12601" s="83"/>
      <c r="J12601" s="232"/>
    </row>
    <row r="12602" spans="3:10" ht="14.45" customHeight="1" x14ac:dyDescent="0.2">
      <c r="C12602" s="194"/>
      <c r="D12602" s="191"/>
      <c r="E12602" s="83"/>
      <c r="F12602" s="228"/>
      <c r="G12602" s="83"/>
      <c r="H12602" s="232"/>
      <c r="I12602" s="83"/>
      <c r="J12602" s="232"/>
    </row>
    <row r="12603" spans="3:10" ht="14.45" customHeight="1" x14ac:dyDescent="0.2">
      <c r="C12603" s="194"/>
      <c r="D12603" s="191"/>
      <c r="E12603" s="83"/>
      <c r="F12603" s="228"/>
      <c r="G12603" s="83"/>
      <c r="H12603" s="232"/>
      <c r="I12603" s="83"/>
      <c r="J12603" s="232"/>
    </row>
    <row r="12604" spans="3:10" ht="14.45" customHeight="1" x14ac:dyDescent="0.2">
      <c r="C12604" s="194"/>
      <c r="D12604" s="191"/>
      <c r="E12604" s="83"/>
      <c r="F12604" s="228"/>
      <c r="G12604" s="83"/>
      <c r="H12604" s="232"/>
      <c r="I12604" s="83"/>
      <c r="J12604" s="232"/>
    </row>
    <row r="12605" spans="3:10" ht="14.45" customHeight="1" x14ac:dyDescent="0.2">
      <c r="C12605" s="194"/>
      <c r="D12605" s="191"/>
      <c r="E12605" s="83"/>
      <c r="F12605" s="228"/>
      <c r="G12605" s="83"/>
      <c r="H12605" s="232"/>
      <c r="I12605" s="83"/>
      <c r="J12605" s="232"/>
    </row>
    <row r="12606" spans="3:10" ht="14.45" customHeight="1" x14ac:dyDescent="0.2">
      <c r="C12606" s="194"/>
      <c r="D12606" s="191"/>
      <c r="E12606" s="83"/>
      <c r="F12606" s="228"/>
      <c r="G12606" s="83"/>
      <c r="H12606" s="232"/>
      <c r="I12606" s="83"/>
      <c r="J12606" s="232"/>
    </row>
    <row r="12607" spans="3:10" ht="14.45" customHeight="1" x14ac:dyDescent="0.2">
      <c r="C12607" s="194"/>
      <c r="D12607" s="191"/>
      <c r="E12607" s="83"/>
      <c r="F12607" s="228"/>
      <c r="G12607" s="83"/>
      <c r="H12607" s="232"/>
      <c r="I12607" s="83"/>
      <c r="J12607" s="232"/>
    </row>
    <row r="12608" spans="3:10" ht="14.45" customHeight="1" x14ac:dyDescent="0.2">
      <c r="C12608" s="194"/>
      <c r="D12608" s="191"/>
      <c r="E12608" s="83"/>
      <c r="F12608" s="228"/>
      <c r="G12608" s="83"/>
      <c r="H12608" s="232"/>
      <c r="I12608" s="83"/>
      <c r="J12608" s="232"/>
    </row>
    <row r="12609" spans="3:10" ht="14.45" customHeight="1" x14ac:dyDescent="0.2">
      <c r="C12609" s="194"/>
      <c r="D12609" s="191"/>
      <c r="E12609" s="83"/>
      <c r="F12609" s="228"/>
      <c r="G12609" s="83"/>
      <c r="H12609" s="232"/>
      <c r="I12609" s="83"/>
      <c r="J12609" s="232"/>
    </row>
    <row r="12610" spans="3:10" ht="14.45" customHeight="1" x14ac:dyDescent="0.2">
      <c r="C12610" s="194"/>
      <c r="D12610" s="191"/>
      <c r="E12610" s="83"/>
      <c r="F12610" s="228"/>
      <c r="G12610" s="83"/>
      <c r="H12610" s="232"/>
      <c r="I12610" s="83"/>
      <c r="J12610" s="232"/>
    </row>
    <row r="12611" spans="3:10" ht="14.45" customHeight="1" x14ac:dyDescent="0.2">
      <c r="C12611" s="194"/>
      <c r="D12611" s="191"/>
      <c r="E12611" s="83"/>
      <c r="F12611" s="228"/>
      <c r="G12611" s="83"/>
      <c r="H12611" s="232"/>
      <c r="I12611" s="83"/>
      <c r="J12611" s="232"/>
    </row>
    <row r="12612" spans="3:10" ht="14.45" customHeight="1" x14ac:dyDescent="0.2">
      <c r="C12612" s="194"/>
      <c r="D12612" s="191"/>
      <c r="E12612" s="83"/>
      <c r="F12612" s="228"/>
      <c r="G12612" s="83"/>
      <c r="H12612" s="232"/>
      <c r="I12612" s="83"/>
      <c r="J12612" s="232"/>
    </row>
    <row r="12613" spans="3:10" ht="14.45" customHeight="1" x14ac:dyDescent="0.2">
      <c r="C12613" s="194"/>
      <c r="D12613" s="191"/>
      <c r="E12613" s="83"/>
      <c r="F12613" s="228"/>
      <c r="G12613" s="83"/>
      <c r="H12613" s="232"/>
      <c r="I12613" s="83"/>
      <c r="J12613" s="232"/>
    </row>
    <row r="12614" spans="3:10" ht="14.45" customHeight="1" x14ac:dyDescent="0.2">
      <c r="C12614" s="194"/>
      <c r="D12614" s="191"/>
      <c r="E12614" s="83"/>
      <c r="F12614" s="228"/>
      <c r="G12614" s="83"/>
      <c r="H12614" s="232"/>
      <c r="I12614" s="83"/>
      <c r="J12614" s="232"/>
    </row>
    <row r="12615" spans="3:10" ht="14.45" customHeight="1" x14ac:dyDescent="0.2">
      <c r="C12615" s="194"/>
      <c r="D12615" s="191"/>
      <c r="E12615" s="83"/>
      <c r="F12615" s="228"/>
      <c r="G12615" s="83"/>
      <c r="H12615" s="232"/>
      <c r="I12615" s="83"/>
      <c r="J12615" s="232"/>
    </row>
    <row r="12616" spans="3:10" ht="14.45" customHeight="1" x14ac:dyDescent="0.2">
      <c r="C12616" s="194"/>
      <c r="D12616" s="191"/>
      <c r="E12616" s="83"/>
      <c r="F12616" s="228"/>
      <c r="G12616" s="83"/>
      <c r="H12616" s="232"/>
      <c r="I12616" s="83"/>
      <c r="J12616" s="232"/>
    </row>
    <row r="12617" spans="3:10" ht="14.45" customHeight="1" x14ac:dyDescent="0.2">
      <c r="C12617" s="194"/>
      <c r="D12617" s="191"/>
      <c r="E12617" s="83"/>
      <c r="F12617" s="228"/>
      <c r="G12617" s="83"/>
      <c r="H12617" s="232"/>
      <c r="I12617" s="83"/>
      <c r="J12617" s="232"/>
    </row>
    <row r="12618" spans="3:10" ht="14.45" customHeight="1" x14ac:dyDescent="0.2">
      <c r="C12618" s="194"/>
      <c r="D12618" s="191"/>
      <c r="E12618" s="83"/>
      <c r="F12618" s="228"/>
      <c r="G12618" s="83"/>
      <c r="H12618" s="232"/>
      <c r="I12618" s="83"/>
      <c r="J12618" s="232"/>
    </row>
    <row r="12619" spans="3:10" ht="14.45" customHeight="1" x14ac:dyDescent="0.2">
      <c r="C12619" s="194"/>
      <c r="D12619" s="191"/>
      <c r="E12619" s="83"/>
      <c r="F12619" s="228"/>
      <c r="G12619" s="83"/>
      <c r="H12619" s="232"/>
      <c r="I12619" s="83"/>
      <c r="J12619" s="232"/>
    </row>
    <row r="12620" spans="3:10" ht="14.45" customHeight="1" x14ac:dyDescent="0.2">
      <c r="C12620" s="194"/>
      <c r="D12620" s="191"/>
      <c r="E12620" s="83"/>
      <c r="F12620" s="228"/>
      <c r="G12620" s="83"/>
      <c r="H12620" s="232"/>
      <c r="I12620" s="83"/>
      <c r="J12620" s="232"/>
    </row>
    <row r="12621" spans="3:10" ht="14.45" customHeight="1" x14ac:dyDescent="0.2">
      <c r="C12621" s="194"/>
      <c r="D12621" s="191"/>
      <c r="E12621" s="83"/>
      <c r="F12621" s="228"/>
      <c r="G12621" s="83"/>
      <c r="H12621" s="232"/>
      <c r="I12621" s="83"/>
      <c r="J12621" s="232"/>
    </row>
    <row r="12622" spans="3:10" ht="14.45" customHeight="1" x14ac:dyDescent="0.2">
      <c r="C12622" s="194"/>
      <c r="D12622" s="191"/>
      <c r="E12622" s="83"/>
      <c r="F12622" s="228"/>
      <c r="G12622" s="83"/>
      <c r="H12622" s="232"/>
      <c r="I12622" s="83"/>
      <c r="J12622" s="232"/>
    </row>
    <row r="12623" spans="3:10" ht="14.45" customHeight="1" x14ac:dyDescent="0.2">
      <c r="C12623" s="194"/>
      <c r="D12623" s="191"/>
      <c r="E12623" s="83"/>
      <c r="F12623" s="228"/>
      <c r="G12623" s="83"/>
      <c r="H12623" s="232"/>
      <c r="I12623" s="83"/>
      <c r="J12623" s="232"/>
    </row>
    <row r="12624" spans="3:10" ht="14.45" customHeight="1" x14ac:dyDescent="0.2">
      <c r="C12624" s="194"/>
      <c r="D12624" s="191"/>
      <c r="E12624" s="83"/>
      <c r="F12624" s="228"/>
      <c r="G12624" s="83"/>
      <c r="H12624" s="232"/>
      <c r="I12624" s="83"/>
      <c r="J12624" s="232"/>
    </row>
    <row r="12625" spans="3:10" ht="14.45" customHeight="1" x14ac:dyDescent="0.2">
      <c r="C12625" s="194"/>
      <c r="D12625" s="191"/>
      <c r="E12625" s="83"/>
      <c r="F12625" s="228"/>
      <c r="G12625" s="83"/>
      <c r="H12625" s="232"/>
      <c r="I12625" s="83"/>
      <c r="J12625" s="232"/>
    </row>
    <row r="12626" spans="3:10" ht="14.45" customHeight="1" x14ac:dyDescent="0.2">
      <c r="C12626" s="194"/>
      <c r="D12626" s="191"/>
      <c r="E12626" s="83"/>
      <c r="F12626" s="228"/>
      <c r="G12626" s="83"/>
      <c r="H12626" s="232"/>
      <c r="I12626" s="83"/>
      <c r="J12626" s="232"/>
    </row>
    <row r="12627" spans="3:10" ht="14.45" customHeight="1" x14ac:dyDescent="0.2">
      <c r="C12627" s="194"/>
      <c r="D12627" s="191"/>
      <c r="E12627" s="83"/>
      <c r="F12627" s="228"/>
      <c r="G12627" s="83"/>
      <c r="H12627" s="232"/>
      <c r="I12627" s="83"/>
      <c r="J12627" s="232"/>
    </row>
    <row r="12628" spans="3:10" ht="14.45" customHeight="1" x14ac:dyDescent="0.2">
      <c r="C12628" s="194"/>
      <c r="D12628" s="191"/>
      <c r="E12628" s="84"/>
      <c r="F12628" s="228"/>
      <c r="G12628" s="84"/>
      <c r="H12628" s="232"/>
      <c r="I12628" s="84"/>
      <c r="J12628" s="232"/>
    </row>
    <row r="12629" spans="3:10" ht="14.45" customHeight="1" x14ac:dyDescent="0.2">
      <c r="C12629" s="194"/>
      <c r="D12629" s="191"/>
      <c r="E12629" s="83"/>
      <c r="F12629" s="228"/>
      <c r="G12629" s="83"/>
      <c r="H12629" s="232"/>
      <c r="I12629" s="83"/>
      <c r="J12629" s="232"/>
    </row>
    <row r="12630" spans="3:10" ht="14.45" customHeight="1" x14ac:dyDescent="0.2">
      <c r="C12630" s="194"/>
      <c r="D12630" s="191"/>
      <c r="E12630" s="83"/>
      <c r="F12630" s="228"/>
      <c r="G12630" s="83"/>
      <c r="H12630" s="232"/>
      <c r="I12630" s="83"/>
      <c r="J12630" s="232"/>
    </row>
    <row r="12631" spans="3:10" ht="14.45" customHeight="1" x14ac:dyDescent="0.2">
      <c r="C12631" s="194"/>
      <c r="D12631" s="191"/>
      <c r="E12631" s="84"/>
      <c r="F12631" s="228"/>
      <c r="G12631" s="84"/>
      <c r="H12631" s="232"/>
      <c r="I12631" s="84"/>
      <c r="J12631" s="232"/>
    </row>
    <row r="12632" spans="3:10" ht="14.45" customHeight="1" x14ac:dyDescent="0.2">
      <c r="C12632" s="194"/>
      <c r="D12632" s="191"/>
      <c r="E12632" s="83"/>
      <c r="F12632" s="228"/>
      <c r="G12632" s="83"/>
      <c r="H12632" s="232"/>
      <c r="I12632" s="83"/>
      <c r="J12632" s="232"/>
    </row>
    <row r="12633" spans="3:10" ht="14.45" customHeight="1" x14ac:dyDescent="0.2">
      <c r="C12633" s="194"/>
      <c r="D12633" s="191"/>
      <c r="E12633" s="83"/>
      <c r="F12633" s="228"/>
      <c r="G12633" s="83"/>
      <c r="H12633" s="232"/>
      <c r="I12633" s="83"/>
      <c r="J12633" s="232"/>
    </row>
    <row r="12634" spans="3:10" ht="14.45" customHeight="1" x14ac:dyDescent="0.2">
      <c r="C12634" s="194"/>
      <c r="D12634" s="191"/>
      <c r="E12634" s="83"/>
      <c r="F12634" s="228"/>
      <c r="G12634" s="83"/>
      <c r="H12634" s="232"/>
      <c r="I12634" s="83"/>
      <c r="J12634" s="232"/>
    </row>
    <row r="12635" spans="3:10" ht="14.45" customHeight="1" x14ac:dyDescent="0.2">
      <c r="C12635" s="194"/>
      <c r="D12635" s="191"/>
      <c r="E12635" s="83"/>
      <c r="F12635" s="228"/>
      <c r="G12635" s="83"/>
      <c r="H12635" s="232"/>
      <c r="I12635" s="83"/>
      <c r="J12635" s="232"/>
    </row>
    <row r="12636" spans="3:10" ht="14.45" customHeight="1" x14ac:dyDescent="0.2">
      <c r="C12636" s="194"/>
      <c r="D12636" s="191"/>
      <c r="E12636" s="83"/>
      <c r="F12636" s="228"/>
      <c r="G12636" s="83"/>
      <c r="H12636" s="232"/>
      <c r="I12636" s="83"/>
      <c r="J12636" s="232"/>
    </row>
    <row r="12637" spans="3:10" ht="14.45" customHeight="1" x14ac:dyDescent="0.2">
      <c r="C12637" s="194"/>
      <c r="D12637" s="191"/>
      <c r="E12637" s="84"/>
      <c r="F12637" s="228"/>
      <c r="G12637" s="84"/>
      <c r="H12637" s="232"/>
      <c r="I12637" s="84"/>
      <c r="J12637" s="232"/>
    </row>
    <row r="12638" spans="3:10" ht="14.45" customHeight="1" x14ac:dyDescent="0.2">
      <c r="C12638" s="194"/>
      <c r="D12638" s="191"/>
      <c r="E12638" s="83"/>
      <c r="F12638" s="228"/>
      <c r="G12638" s="83"/>
      <c r="H12638" s="232"/>
      <c r="I12638" s="83"/>
      <c r="J12638" s="232"/>
    </row>
    <row r="12639" spans="3:10" ht="14.45" customHeight="1" x14ac:dyDescent="0.2">
      <c r="C12639" s="194"/>
      <c r="D12639" s="191"/>
      <c r="E12639" s="83"/>
      <c r="F12639" s="228"/>
      <c r="G12639" s="83"/>
      <c r="H12639" s="232"/>
      <c r="I12639" s="83"/>
      <c r="J12639" s="232"/>
    </row>
    <row r="12640" spans="3:10" ht="14.45" customHeight="1" x14ac:dyDescent="0.2">
      <c r="C12640" s="194"/>
      <c r="D12640" s="191"/>
      <c r="E12640" s="83"/>
      <c r="F12640" s="228"/>
      <c r="G12640" s="83"/>
      <c r="H12640" s="232"/>
      <c r="I12640" s="83"/>
      <c r="J12640" s="232"/>
    </row>
    <row r="12641" spans="3:10" ht="14.45" customHeight="1" x14ac:dyDescent="0.2">
      <c r="C12641" s="194"/>
      <c r="D12641" s="191"/>
      <c r="E12641" s="83"/>
      <c r="F12641" s="228"/>
      <c r="G12641" s="83"/>
      <c r="H12641" s="232"/>
      <c r="I12641" s="83"/>
      <c r="J12641" s="232"/>
    </row>
    <row r="12642" spans="3:10" ht="14.45" customHeight="1" x14ac:dyDescent="0.2">
      <c r="C12642" s="194"/>
      <c r="D12642" s="191"/>
      <c r="E12642" s="84"/>
      <c r="F12642" s="228"/>
      <c r="G12642" s="84"/>
      <c r="H12642" s="232"/>
      <c r="I12642" s="84"/>
      <c r="J12642" s="232"/>
    </row>
    <row r="12643" spans="3:10" ht="14.45" customHeight="1" x14ac:dyDescent="0.2">
      <c r="C12643" s="194"/>
      <c r="D12643" s="191"/>
      <c r="E12643" s="83"/>
      <c r="F12643" s="228"/>
      <c r="G12643" s="83"/>
      <c r="H12643" s="232"/>
      <c r="I12643" s="83"/>
      <c r="J12643" s="232"/>
    </row>
    <row r="12644" spans="3:10" ht="14.45" customHeight="1" x14ac:dyDescent="0.2">
      <c r="C12644" s="194"/>
      <c r="D12644" s="191"/>
      <c r="E12644" s="83"/>
      <c r="F12644" s="228"/>
      <c r="G12644" s="83"/>
      <c r="H12644" s="232"/>
      <c r="I12644" s="83"/>
      <c r="J12644" s="232"/>
    </row>
    <row r="12645" spans="3:10" ht="14.45" customHeight="1" x14ac:dyDescent="0.2">
      <c r="C12645" s="194"/>
      <c r="D12645" s="191"/>
      <c r="E12645" s="84"/>
      <c r="F12645" s="228"/>
      <c r="G12645" s="84"/>
      <c r="H12645" s="232"/>
      <c r="I12645" s="84"/>
      <c r="J12645" s="232"/>
    </row>
    <row r="12646" spans="3:10" ht="14.45" customHeight="1" x14ac:dyDescent="0.2">
      <c r="C12646" s="194"/>
      <c r="D12646" s="191"/>
      <c r="E12646" s="83"/>
      <c r="F12646" s="228"/>
      <c r="G12646" s="83"/>
      <c r="H12646" s="232"/>
      <c r="I12646" s="83"/>
      <c r="J12646" s="232"/>
    </row>
    <row r="12647" spans="3:10" ht="14.45" customHeight="1" x14ac:dyDescent="0.2">
      <c r="C12647" s="194"/>
      <c r="D12647" s="191"/>
      <c r="E12647" s="83"/>
      <c r="F12647" s="228"/>
      <c r="G12647" s="83"/>
      <c r="H12647" s="232"/>
      <c r="I12647" s="83"/>
      <c r="J12647" s="232"/>
    </row>
    <row r="12648" spans="3:10" ht="14.45" customHeight="1" x14ac:dyDescent="0.2">
      <c r="C12648" s="194"/>
      <c r="D12648" s="191"/>
      <c r="E12648" s="84"/>
      <c r="F12648" s="228"/>
      <c r="G12648" s="84"/>
      <c r="H12648" s="232"/>
      <c r="I12648" s="84"/>
      <c r="J12648" s="232"/>
    </row>
    <row r="12649" spans="3:10" ht="14.45" customHeight="1" x14ac:dyDescent="0.2">
      <c r="C12649" s="194"/>
      <c r="D12649" s="191"/>
      <c r="E12649" s="83"/>
      <c r="F12649" s="228"/>
      <c r="G12649" s="83"/>
      <c r="H12649" s="232"/>
      <c r="I12649" s="83"/>
      <c r="J12649" s="232"/>
    </row>
    <row r="12650" spans="3:10" ht="14.45" customHeight="1" x14ac:dyDescent="0.2">
      <c r="C12650" s="194"/>
      <c r="D12650" s="191"/>
      <c r="E12650" s="83"/>
      <c r="F12650" s="228"/>
      <c r="G12650" s="83"/>
      <c r="H12650" s="232"/>
      <c r="I12650" s="83"/>
      <c r="J12650" s="232"/>
    </row>
    <row r="12651" spans="3:10" ht="14.45" customHeight="1" x14ac:dyDescent="0.2">
      <c r="C12651" s="194"/>
      <c r="D12651" s="191"/>
      <c r="E12651" s="83"/>
      <c r="F12651" s="228"/>
      <c r="G12651" s="83"/>
      <c r="H12651" s="232"/>
      <c r="I12651" s="83"/>
      <c r="J12651" s="232"/>
    </row>
    <row r="12652" spans="3:10" ht="14.45" customHeight="1" x14ac:dyDescent="0.2">
      <c r="C12652" s="194"/>
      <c r="D12652" s="191"/>
      <c r="E12652" s="83"/>
      <c r="F12652" s="228"/>
      <c r="G12652" s="83"/>
      <c r="H12652" s="232"/>
      <c r="I12652" s="83"/>
      <c r="J12652" s="232"/>
    </row>
    <row r="12653" spans="3:10" ht="14.45" customHeight="1" x14ac:dyDescent="0.2">
      <c r="C12653" s="194"/>
      <c r="D12653" s="191"/>
      <c r="E12653" s="83"/>
      <c r="F12653" s="228"/>
      <c r="G12653" s="83"/>
      <c r="H12653" s="232"/>
      <c r="I12653" s="83"/>
      <c r="J12653" s="232"/>
    </row>
    <row r="12654" spans="3:10" ht="14.45" customHeight="1" x14ac:dyDescent="0.2">
      <c r="C12654" s="194"/>
      <c r="D12654" s="191"/>
      <c r="E12654" s="83"/>
      <c r="F12654" s="228"/>
      <c r="G12654" s="83"/>
      <c r="H12654" s="232"/>
      <c r="I12654" s="83"/>
      <c r="J12654" s="232"/>
    </row>
    <row r="12655" spans="3:10" ht="14.45" customHeight="1" x14ac:dyDescent="0.2">
      <c r="C12655" s="194"/>
      <c r="D12655" s="191"/>
      <c r="E12655" s="83"/>
      <c r="F12655" s="228"/>
      <c r="G12655" s="83"/>
      <c r="H12655" s="232"/>
      <c r="I12655" s="83"/>
      <c r="J12655" s="232"/>
    </row>
    <row r="12656" spans="3:10" ht="14.45" customHeight="1" x14ac:dyDescent="0.2">
      <c r="C12656" s="194"/>
      <c r="D12656" s="191"/>
      <c r="E12656" s="83"/>
      <c r="F12656" s="228"/>
      <c r="G12656" s="83"/>
      <c r="H12656" s="232"/>
      <c r="I12656" s="83"/>
      <c r="J12656" s="232"/>
    </row>
    <row r="12657" spans="3:10" ht="14.45" customHeight="1" x14ac:dyDescent="0.2">
      <c r="C12657" s="194"/>
      <c r="D12657" s="191"/>
      <c r="E12657" s="83"/>
      <c r="F12657" s="228"/>
      <c r="G12657" s="83"/>
      <c r="H12657" s="232"/>
      <c r="I12657" s="83"/>
      <c r="J12657" s="232"/>
    </row>
    <row r="12658" spans="3:10" ht="14.45" customHeight="1" x14ac:dyDescent="0.2">
      <c r="C12658" s="194"/>
      <c r="D12658" s="191"/>
      <c r="E12658" s="83"/>
      <c r="F12658" s="228"/>
      <c r="G12658" s="83"/>
      <c r="H12658" s="232"/>
      <c r="I12658" s="83"/>
      <c r="J12658" s="232"/>
    </row>
    <row r="12659" spans="3:10" ht="14.45" customHeight="1" x14ac:dyDescent="0.2">
      <c r="C12659" s="194"/>
      <c r="D12659" s="191"/>
      <c r="E12659" s="83"/>
      <c r="F12659" s="228"/>
      <c r="G12659" s="83"/>
      <c r="H12659" s="232"/>
      <c r="I12659" s="83"/>
      <c r="J12659" s="232"/>
    </row>
    <row r="12660" spans="3:10" ht="14.45" customHeight="1" x14ac:dyDescent="0.2">
      <c r="C12660" s="194"/>
      <c r="D12660" s="191"/>
      <c r="E12660" s="83"/>
      <c r="F12660" s="228"/>
      <c r="G12660" s="83"/>
      <c r="H12660" s="232"/>
      <c r="I12660" s="83"/>
      <c r="J12660" s="232"/>
    </row>
    <row r="12661" spans="3:10" ht="14.45" customHeight="1" x14ac:dyDescent="0.2">
      <c r="C12661" s="194"/>
      <c r="D12661" s="191"/>
      <c r="E12661" s="83"/>
      <c r="F12661" s="228"/>
      <c r="G12661" s="83"/>
      <c r="H12661" s="232"/>
      <c r="I12661" s="83"/>
      <c r="J12661" s="232"/>
    </row>
    <row r="12662" spans="3:10" ht="14.45" customHeight="1" x14ac:dyDescent="0.2">
      <c r="C12662" s="194"/>
      <c r="D12662" s="191"/>
      <c r="E12662" s="83"/>
      <c r="F12662" s="228"/>
      <c r="G12662" s="83"/>
      <c r="H12662" s="232"/>
      <c r="I12662" s="83"/>
      <c r="J12662" s="232"/>
    </row>
    <row r="12663" spans="3:10" ht="14.45" customHeight="1" x14ac:dyDescent="0.2">
      <c r="C12663" s="194"/>
      <c r="D12663" s="191"/>
      <c r="E12663" s="83"/>
      <c r="F12663" s="228"/>
      <c r="G12663" s="83"/>
      <c r="H12663" s="232"/>
      <c r="I12663" s="83"/>
      <c r="J12663" s="232"/>
    </row>
    <row r="12664" spans="3:10" ht="14.45" customHeight="1" x14ac:dyDescent="0.2">
      <c r="C12664" s="194"/>
      <c r="D12664" s="191"/>
      <c r="E12664" s="83"/>
      <c r="F12664" s="228"/>
      <c r="G12664" s="83"/>
      <c r="H12664" s="232"/>
      <c r="I12664" s="83"/>
      <c r="J12664" s="232"/>
    </row>
    <row r="12665" spans="3:10" ht="14.45" customHeight="1" x14ac:dyDescent="0.2">
      <c r="C12665" s="194"/>
      <c r="D12665" s="191"/>
      <c r="E12665" s="83"/>
      <c r="F12665" s="228"/>
      <c r="G12665" s="83"/>
      <c r="H12665" s="232"/>
      <c r="I12665" s="83"/>
      <c r="J12665" s="232"/>
    </row>
    <row r="12666" spans="3:10" ht="14.45" customHeight="1" x14ac:dyDescent="0.2">
      <c r="C12666" s="194"/>
      <c r="D12666" s="191"/>
      <c r="E12666" s="83"/>
      <c r="F12666" s="228"/>
      <c r="G12666" s="83"/>
      <c r="H12666" s="232"/>
      <c r="I12666" s="83"/>
      <c r="J12666" s="232"/>
    </row>
    <row r="12667" spans="3:10" ht="14.45" customHeight="1" x14ac:dyDescent="0.2">
      <c r="C12667" s="194"/>
      <c r="D12667" s="191"/>
      <c r="E12667" s="83"/>
      <c r="F12667" s="228"/>
      <c r="G12667" s="83"/>
      <c r="H12667" s="232"/>
      <c r="I12667" s="83"/>
      <c r="J12667" s="232"/>
    </row>
    <row r="12668" spans="3:10" ht="14.45" customHeight="1" x14ac:dyDescent="0.2">
      <c r="C12668" s="194"/>
      <c r="D12668" s="191"/>
      <c r="E12668" s="83"/>
      <c r="F12668" s="228"/>
      <c r="G12668" s="83"/>
      <c r="H12668" s="232"/>
      <c r="I12668" s="83"/>
      <c r="J12668" s="232"/>
    </row>
    <row r="12669" spans="3:10" ht="14.45" customHeight="1" x14ac:dyDescent="0.2">
      <c r="C12669" s="194"/>
      <c r="D12669" s="191"/>
      <c r="E12669" s="83"/>
      <c r="F12669" s="228"/>
      <c r="G12669" s="83"/>
      <c r="H12669" s="232"/>
      <c r="I12669" s="83"/>
      <c r="J12669" s="232"/>
    </row>
    <row r="12670" spans="3:10" ht="14.45" customHeight="1" x14ac:dyDescent="0.2">
      <c r="C12670" s="194"/>
      <c r="D12670" s="191"/>
      <c r="E12670" s="83"/>
      <c r="F12670" s="228"/>
      <c r="G12670" s="83"/>
      <c r="H12670" s="232"/>
      <c r="I12670" s="83"/>
      <c r="J12670" s="232"/>
    </row>
    <row r="12671" spans="3:10" ht="14.45" customHeight="1" x14ac:dyDescent="0.2">
      <c r="C12671" s="194"/>
      <c r="D12671" s="191"/>
      <c r="E12671" s="83"/>
      <c r="F12671" s="228"/>
      <c r="G12671" s="83"/>
      <c r="H12671" s="232"/>
      <c r="I12671" s="83"/>
      <c r="J12671" s="232"/>
    </row>
    <row r="12672" spans="3:10" ht="14.45" customHeight="1" x14ac:dyDescent="0.2">
      <c r="C12672" s="194"/>
      <c r="D12672" s="191"/>
      <c r="E12672" s="83"/>
      <c r="F12672" s="228"/>
      <c r="G12672" s="83"/>
      <c r="H12672" s="232"/>
      <c r="I12672" s="83"/>
      <c r="J12672" s="232"/>
    </row>
    <row r="12673" spans="3:10" ht="14.45" customHeight="1" x14ac:dyDescent="0.2">
      <c r="C12673" s="194"/>
      <c r="D12673" s="191"/>
      <c r="E12673" s="83"/>
      <c r="F12673" s="228"/>
      <c r="G12673" s="83"/>
      <c r="H12673" s="232"/>
      <c r="I12673" s="83"/>
      <c r="J12673" s="232"/>
    </row>
    <row r="12674" spans="3:10" ht="14.45" customHeight="1" x14ac:dyDescent="0.2">
      <c r="C12674" s="194"/>
      <c r="D12674" s="191"/>
      <c r="E12674" s="83"/>
      <c r="F12674" s="228"/>
      <c r="G12674" s="83"/>
      <c r="H12674" s="232"/>
      <c r="I12674" s="83"/>
      <c r="J12674" s="232"/>
    </row>
    <row r="12675" spans="3:10" ht="14.45" customHeight="1" x14ac:dyDescent="0.2">
      <c r="C12675" s="194"/>
      <c r="D12675" s="191"/>
      <c r="E12675" s="84"/>
      <c r="F12675" s="228"/>
      <c r="G12675" s="84"/>
      <c r="H12675" s="232"/>
      <c r="I12675" s="84"/>
      <c r="J12675" s="232"/>
    </row>
    <row r="12676" spans="3:10" ht="14.45" customHeight="1" x14ac:dyDescent="0.2">
      <c r="C12676" s="194"/>
      <c r="D12676" s="191"/>
      <c r="E12676" s="85"/>
      <c r="F12676" s="228"/>
      <c r="G12676" s="85"/>
      <c r="H12676" s="232"/>
      <c r="I12676" s="85"/>
      <c r="J12676" s="232"/>
    </row>
    <row r="12677" spans="3:10" ht="14.45" customHeight="1" x14ac:dyDescent="0.2">
      <c r="C12677" s="195"/>
      <c r="D12677" s="201"/>
      <c r="E12677" s="88"/>
      <c r="F12677" s="201"/>
      <c r="G12677" s="88"/>
      <c r="H12677" s="233"/>
      <c r="I12677" s="88"/>
      <c r="J12677" s="233"/>
    </row>
    <row r="12678" spans="3:10" ht="14.45" customHeight="1" x14ac:dyDescent="0.2">
      <c r="C12678" s="190" t="s">
        <v>1346</v>
      </c>
      <c r="D12678" s="202" t="s">
        <v>1347</v>
      </c>
      <c r="E12678" s="78"/>
      <c r="F12678" s="193" t="s">
        <v>1585</v>
      </c>
      <c r="G12678" s="78"/>
      <c r="H12678" s="208"/>
      <c r="I12678" s="78"/>
      <c r="J12678" s="208"/>
    </row>
    <row r="12679" spans="3:10" ht="14.45" customHeight="1" x14ac:dyDescent="0.2">
      <c r="C12679" s="191"/>
      <c r="D12679" s="191"/>
      <c r="E12679" s="83"/>
      <c r="F12679" s="228"/>
      <c r="G12679" s="83"/>
      <c r="H12679" s="232"/>
      <c r="I12679" s="83"/>
      <c r="J12679" s="232"/>
    </row>
    <row r="12680" spans="3:10" ht="14.45" customHeight="1" x14ac:dyDescent="0.2">
      <c r="C12680" s="191"/>
      <c r="D12680" s="191"/>
      <c r="E12680" s="83"/>
      <c r="F12680" s="228"/>
      <c r="G12680" s="83"/>
      <c r="H12680" s="232"/>
      <c r="I12680" s="83"/>
      <c r="J12680" s="232"/>
    </row>
    <row r="12681" spans="3:10" ht="14.45" customHeight="1" x14ac:dyDescent="0.2">
      <c r="C12681" s="191"/>
      <c r="D12681" s="191"/>
      <c r="E12681" s="83"/>
      <c r="F12681" s="228"/>
      <c r="G12681" s="83"/>
      <c r="H12681" s="232"/>
      <c r="I12681" s="83"/>
      <c r="J12681" s="232"/>
    </row>
    <row r="12682" spans="3:10" ht="14.45" customHeight="1" x14ac:dyDescent="0.2">
      <c r="C12682" s="191"/>
      <c r="D12682" s="191"/>
      <c r="E12682" s="83"/>
      <c r="F12682" s="228"/>
      <c r="G12682" s="83"/>
      <c r="H12682" s="232"/>
      <c r="I12682" s="83"/>
      <c r="J12682" s="232"/>
    </row>
    <row r="12683" spans="3:10" ht="14.45" customHeight="1" x14ac:dyDescent="0.2">
      <c r="C12683" s="191"/>
      <c r="D12683" s="191"/>
      <c r="E12683" s="83"/>
      <c r="F12683" s="228"/>
      <c r="G12683" s="83"/>
      <c r="H12683" s="232"/>
      <c r="I12683" s="83"/>
      <c r="J12683" s="232"/>
    </row>
    <row r="12684" spans="3:10" ht="14.45" customHeight="1" x14ac:dyDescent="0.2">
      <c r="C12684" s="191"/>
      <c r="D12684" s="191"/>
      <c r="E12684" s="83"/>
      <c r="F12684" s="228"/>
      <c r="G12684" s="83"/>
      <c r="H12684" s="232"/>
      <c r="I12684" s="83"/>
      <c r="J12684" s="232"/>
    </row>
    <row r="12685" spans="3:10" ht="14.45" customHeight="1" x14ac:dyDescent="0.2">
      <c r="C12685" s="191"/>
      <c r="D12685" s="191"/>
      <c r="E12685" s="83"/>
      <c r="F12685" s="228"/>
      <c r="G12685" s="83"/>
      <c r="H12685" s="232"/>
      <c r="I12685" s="83"/>
      <c r="J12685" s="232"/>
    </row>
    <row r="12686" spans="3:10" ht="14.45" customHeight="1" x14ac:dyDescent="0.2">
      <c r="C12686" s="191"/>
      <c r="D12686" s="191"/>
      <c r="E12686" s="83"/>
      <c r="F12686" s="228"/>
      <c r="G12686" s="83"/>
      <c r="H12686" s="232"/>
      <c r="I12686" s="83"/>
      <c r="J12686" s="232"/>
    </row>
    <row r="12687" spans="3:10" ht="14.45" customHeight="1" x14ac:dyDescent="0.2">
      <c r="C12687" s="191"/>
      <c r="D12687" s="191"/>
      <c r="E12687" s="83"/>
      <c r="F12687" s="228"/>
      <c r="G12687" s="83"/>
      <c r="H12687" s="232"/>
      <c r="I12687" s="83"/>
      <c r="J12687" s="232"/>
    </row>
    <row r="12688" spans="3:10" ht="14.45" customHeight="1" x14ac:dyDescent="0.2">
      <c r="C12688" s="191"/>
      <c r="D12688" s="191"/>
      <c r="E12688" s="83"/>
      <c r="F12688" s="228"/>
      <c r="G12688" s="83"/>
      <c r="H12688" s="232"/>
      <c r="I12688" s="83"/>
      <c r="J12688" s="232"/>
    </row>
    <row r="12689" spans="3:10" ht="14.45" customHeight="1" x14ac:dyDescent="0.2">
      <c r="C12689" s="191"/>
      <c r="D12689" s="191"/>
      <c r="E12689" s="83"/>
      <c r="F12689" s="228"/>
      <c r="G12689" s="83"/>
      <c r="H12689" s="232"/>
      <c r="I12689" s="83"/>
      <c r="J12689" s="232"/>
    </row>
    <row r="12690" spans="3:10" ht="14.45" customHeight="1" x14ac:dyDescent="0.2">
      <c r="C12690" s="191"/>
      <c r="D12690" s="191"/>
      <c r="E12690" s="83"/>
      <c r="F12690" s="228"/>
      <c r="G12690" s="83"/>
      <c r="H12690" s="232"/>
      <c r="I12690" s="83"/>
      <c r="J12690" s="232"/>
    </row>
    <row r="12691" spans="3:10" ht="14.45" customHeight="1" x14ac:dyDescent="0.2">
      <c r="C12691" s="191"/>
      <c r="D12691" s="191"/>
      <c r="E12691" s="83"/>
      <c r="F12691" s="228"/>
      <c r="G12691" s="83"/>
      <c r="H12691" s="232"/>
      <c r="I12691" s="83"/>
      <c r="J12691" s="232"/>
    </row>
    <row r="12692" spans="3:10" ht="14.45" customHeight="1" x14ac:dyDescent="0.2">
      <c r="C12692" s="191"/>
      <c r="D12692" s="191"/>
      <c r="E12692" s="83"/>
      <c r="F12692" s="228"/>
      <c r="G12692" s="83"/>
      <c r="H12692" s="232"/>
      <c r="I12692" s="83"/>
      <c r="J12692" s="232"/>
    </row>
    <row r="12693" spans="3:10" ht="14.45" customHeight="1" x14ac:dyDescent="0.2">
      <c r="C12693" s="191"/>
      <c r="D12693" s="191"/>
      <c r="E12693" s="83"/>
      <c r="F12693" s="228"/>
      <c r="G12693" s="83"/>
      <c r="H12693" s="232"/>
      <c r="I12693" s="83"/>
      <c r="J12693" s="232"/>
    </row>
    <row r="12694" spans="3:10" ht="14.45" customHeight="1" x14ac:dyDescent="0.2">
      <c r="C12694" s="191"/>
      <c r="D12694" s="191"/>
      <c r="E12694" s="83"/>
      <c r="F12694" s="228"/>
      <c r="G12694" s="83"/>
      <c r="H12694" s="232"/>
      <c r="I12694" s="83"/>
      <c r="J12694" s="232"/>
    </row>
    <row r="12695" spans="3:10" ht="14.45" customHeight="1" x14ac:dyDescent="0.2">
      <c r="C12695" s="191"/>
      <c r="D12695" s="191"/>
      <c r="E12695" s="83"/>
      <c r="F12695" s="228"/>
      <c r="G12695" s="83"/>
      <c r="H12695" s="232"/>
      <c r="I12695" s="83"/>
      <c r="J12695" s="232"/>
    </row>
    <row r="12696" spans="3:10" ht="14.45" customHeight="1" x14ac:dyDescent="0.2">
      <c r="C12696" s="191"/>
      <c r="D12696" s="191"/>
      <c r="E12696" s="83"/>
      <c r="F12696" s="228"/>
      <c r="G12696" s="83"/>
      <c r="H12696" s="232"/>
      <c r="I12696" s="83"/>
      <c r="J12696" s="232"/>
    </row>
    <row r="12697" spans="3:10" ht="14.45" customHeight="1" x14ac:dyDescent="0.2">
      <c r="C12697" s="191"/>
      <c r="D12697" s="191"/>
      <c r="E12697" s="83"/>
      <c r="F12697" s="228"/>
      <c r="G12697" s="83"/>
      <c r="H12697" s="232"/>
      <c r="I12697" s="83"/>
      <c r="J12697" s="232"/>
    </row>
    <row r="12698" spans="3:10" ht="14.45" customHeight="1" x14ac:dyDescent="0.2">
      <c r="C12698" s="191"/>
      <c r="D12698" s="191"/>
      <c r="E12698" s="83"/>
      <c r="F12698" s="228"/>
      <c r="G12698" s="83"/>
      <c r="H12698" s="232"/>
      <c r="I12698" s="83"/>
      <c r="J12698" s="232"/>
    </row>
    <row r="12699" spans="3:10" ht="14.45" customHeight="1" x14ac:dyDescent="0.2">
      <c r="C12699" s="191"/>
      <c r="D12699" s="191"/>
      <c r="E12699" s="83"/>
      <c r="F12699" s="228"/>
      <c r="G12699" s="83"/>
      <c r="H12699" s="232"/>
      <c r="I12699" s="83"/>
      <c r="J12699" s="232"/>
    </row>
    <row r="12700" spans="3:10" ht="14.45" customHeight="1" x14ac:dyDescent="0.2">
      <c r="C12700" s="191"/>
      <c r="D12700" s="191"/>
      <c r="E12700" s="83"/>
      <c r="F12700" s="228"/>
      <c r="G12700" s="83"/>
      <c r="H12700" s="232"/>
      <c r="I12700" s="83"/>
      <c r="J12700" s="232"/>
    </row>
    <row r="12701" spans="3:10" ht="14.45" customHeight="1" x14ac:dyDescent="0.2">
      <c r="C12701" s="191"/>
      <c r="D12701" s="191"/>
      <c r="E12701" s="83"/>
      <c r="F12701" s="228"/>
      <c r="G12701" s="83"/>
      <c r="H12701" s="232"/>
      <c r="I12701" s="83"/>
      <c r="J12701" s="232"/>
    </row>
    <row r="12702" spans="3:10" ht="14.45" customHeight="1" x14ac:dyDescent="0.2">
      <c r="C12702" s="191"/>
      <c r="D12702" s="191"/>
      <c r="E12702" s="83"/>
      <c r="F12702" s="228"/>
      <c r="G12702" s="83"/>
      <c r="H12702" s="232"/>
      <c r="I12702" s="83"/>
      <c r="J12702" s="232"/>
    </row>
    <row r="12703" spans="3:10" ht="14.45" customHeight="1" x14ac:dyDescent="0.2">
      <c r="C12703" s="191"/>
      <c r="D12703" s="191"/>
      <c r="E12703" s="83"/>
      <c r="F12703" s="228"/>
      <c r="G12703" s="83"/>
      <c r="H12703" s="232"/>
      <c r="I12703" s="83"/>
      <c r="J12703" s="232"/>
    </row>
    <row r="12704" spans="3:10" ht="14.45" customHeight="1" x14ac:dyDescent="0.2">
      <c r="C12704" s="191"/>
      <c r="D12704" s="191"/>
      <c r="E12704" s="83"/>
      <c r="F12704" s="228"/>
      <c r="G12704" s="83"/>
      <c r="H12704" s="232"/>
      <c r="I12704" s="83"/>
      <c r="J12704" s="232"/>
    </row>
    <row r="12705" spans="3:10" ht="14.45" customHeight="1" x14ac:dyDescent="0.2">
      <c r="C12705" s="191"/>
      <c r="D12705" s="191"/>
      <c r="E12705" s="83"/>
      <c r="F12705" s="228"/>
      <c r="G12705" s="83"/>
      <c r="H12705" s="232"/>
      <c r="I12705" s="83"/>
      <c r="J12705" s="232"/>
    </row>
    <row r="12706" spans="3:10" ht="14.45" customHeight="1" x14ac:dyDescent="0.2">
      <c r="C12706" s="191"/>
      <c r="D12706" s="191"/>
      <c r="E12706" s="83"/>
      <c r="F12706" s="228"/>
      <c r="G12706" s="83"/>
      <c r="H12706" s="232"/>
      <c r="I12706" s="83"/>
      <c r="J12706" s="232"/>
    </row>
    <row r="12707" spans="3:10" ht="14.45" customHeight="1" x14ac:dyDescent="0.2">
      <c r="C12707" s="191"/>
      <c r="D12707" s="191"/>
      <c r="E12707" s="83"/>
      <c r="F12707" s="228"/>
      <c r="G12707" s="83"/>
      <c r="H12707" s="232"/>
      <c r="I12707" s="83"/>
      <c r="J12707" s="232"/>
    </row>
    <row r="12708" spans="3:10" ht="14.45" customHeight="1" x14ac:dyDescent="0.2">
      <c r="C12708" s="191"/>
      <c r="D12708" s="191"/>
      <c r="E12708" s="83"/>
      <c r="F12708" s="228"/>
      <c r="G12708" s="83"/>
      <c r="H12708" s="232"/>
      <c r="I12708" s="83"/>
      <c r="J12708" s="232"/>
    </row>
    <row r="12709" spans="3:10" ht="14.45" customHeight="1" x14ac:dyDescent="0.2">
      <c r="C12709" s="191"/>
      <c r="D12709" s="191"/>
      <c r="E12709" s="83"/>
      <c r="F12709" s="228"/>
      <c r="G12709" s="83"/>
      <c r="H12709" s="232"/>
      <c r="I12709" s="83"/>
      <c r="J12709" s="232"/>
    </row>
    <row r="12710" spans="3:10" ht="14.45" customHeight="1" x14ac:dyDescent="0.2">
      <c r="C12710" s="191"/>
      <c r="D12710" s="191"/>
      <c r="E12710" s="83"/>
      <c r="F12710" s="228"/>
      <c r="G12710" s="83"/>
      <c r="H12710" s="232"/>
      <c r="I12710" s="83"/>
      <c r="J12710" s="232"/>
    </row>
    <row r="12711" spans="3:10" ht="14.45" customHeight="1" x14ac:dyDescent="0.2">
      <c r="C12711" s="191"/>
      <c r="D12711" s="191"/>
      <c r="E12711" s="83"/>
      <c r="F12711" s="228"/>
      <c r="G12711" s="83"/>
      <c r="H12711" s="232"/>
      <c r="I12711" s="83"/>
      <c r="J12711" s="232"/>
    </row>
    <row r="12712" spans="3:10" ht="14.45" customHeight="1" x14ac:dyDescent="0.2">
      <c r="C12712" s="191"/>
      <c r="D12712" s="191"/>
      <c r="E12712" s="83"/>
      <c r="F12712" s="228"/>
      <c r="G12712" s="83"/>
      <c r="H12712" s="232"/>
      <c r="I12712" s="83"/>
      <c r="J12712" s="232"/>
    </row>
    <row r="12713" spans="3:10" ht="14.45" customHeight="1" x14ac:dyDescent="0.2">
      <c r="C12713" s="191"/>
      <c r="D12713" s="191"/>
      <c r="E12713" s="83"/>
      <c r="F12713" s="228"/>
      <c r="G12713" s="83"/>
      <c r="H12713" s="232"/>
      <c r="I12713" s="83"/>
      <c r="J12713" s="232"/>
    </row>
    <row r="12714" spans="3:10" ht="14.45" customHeight="1" x14ac:dyDescent="0.2">
      <c r="C12714" s="191"/>
      <c r="D12714" s="191"/>
      <c r="E12714" s="83"/>
      <c r="F12714" s="228"/>
      <c r="G12714" s="83"/>
      <c r="H12714" s="232"/>
      <c r="I12714" s="83"/>
      <c r="J12714" s="232"/>
    </row>
    <row r="12715" spans="3:10" ht="14.45" customHeight="1" x14ac:dyDescent="0.2">
      <c r="C12715" s="191"/>
      <c r="D12715" s="191"/>
      <c r="E12715" s="83"/>
      <c r="F12715" s="228"/>
      <c r="G12715" s="83"/>
      <c r="H12715" s="232"/>
      <c r="I12715" s="83"/>
      <c r="J12715" s="232"/>
    </row>
    <row r="12716" spans="3:10" ht="14.45" customHeight="1" x14ac:dyDescent="0.2">
      <c r="C12716" s="191"/>
      <c r="D12716" s="191"/>
      <c r="E12716" s="83"/>
      <c r="F12716" s="228"/>
      <c r="G12716" s="83"/>
      <c r="H12716" s="232"/>
      <c r="I12716" s="83"/>
      <c r="J12716" s="232"/>
    </row>
    <row r="12717" spans="3:10" ht="14.45" customHeight="1" x14ac:dyDescent="0.2">
      <c r="C12717" s="191"/>
      <c r="D12717" s="191"/>
      <c r="E12717" s="83"/>
      <c r="F12717" s="228"/>
      <c r="G12717" s="83"/>
      <c r="H12717" s="232"/>
      <c r="I12717" s="83"/>
      <c r="J12717" s="232"/>
    </row>
    <row r="12718" spans="3:10" ht="14.45" customHeight="1" x14ac:dyDescent="0.2">
      <c r="C12718" s="191"/>
      <c r="D12718" s="191"/>
      <c r="E12718" s="83"/>
      <c r="F12718" s="228"/>
      <c r="G12718" s="83"/>
      <c r="H12718" s="232"/>
      <c r="I12718" s="83"/>
      <c r="J12718" s="232"/>
    </row>
    <row r="12719" spans="3:10" ht="14.45" customHeight="1" x14ac:dyDescent="0.2">
      <c r="C12719" s="191"/>
      <c r="D12719" s="191"/>
      <c r="E12719" s="83"/>
      <c r="F12719" s="228"/>
      <c r="G12719" s="83"/>
      <c r="H12719" s="232"/>
      <c r="I12719" s="83"/>
      <c r="J12719" s="232"/>
    </row>
    <row r="12720" spans="3:10" ht="14.45" customHeight="1" x14ac:dyDescent="0.2">
      <c r="C12720" s="191"/>
      <c r="D12720" s="191"/>
      <c r="E12720" s="83"/>
      <c r="F12720" s="228"/>
      <c r="G12720" s="83"/>
      <c r="H12720" s="232"/>
      <c r="I12720" s="83"/>
      <c r="J12720" s="232"/>
    </row>
    <row r="12721" spans="3:10" ht="14.45" customHeight="1" x14ac:dyDescent="0.2">
      <c r="C12721" s="191"/>
      <c r="D12721" s="191"/>
      <c r="E12721" s="83"/>
      <c r="F12721" s="228"/>
      <c r="G12721" s="83"/>
      <c r="H12721" s="232"/>
      <c r="I12721" s="83"/>
      <c r="J12721" s="232"/>
    </row>
    <row r="12722" spans="3:10" ht="14.45" customHeight="1" x14ac:dyDescent="0.2">
      <c r="C12722" s="191"/>
      <c r="D12722" s="191"/>
      <c r="E12722" s="83"/>
      <c r="F12722" s="228"/>
      <c r="G12722" s="83"/>
      <c r="H12722" s="232"/>
      <c r="I12722" s="83"/>
      <c r="J12722" s="232"/>
    </row>
    <row r="12723" spans="3:10" ht="14.45" customHeight="1" x14ac:dyDescent="0.2">
      <c r="C12723" s="191"/>
      <c r="D12723" s="191"/>
      <c r="E12723" s="83"/>
      <c r="F12723" s="228"/>
      <c r="G12723" s="83"/>
      <c r="H12723" s="232"/>
      <c r="I12723" s="83"/>
      <c r="J12723" s="232"/>
    </row>
    <row r="12724" spans="3:10" ht="14.45" customHeight="1" x14ac:dyDescent="0.2">
      <c r="C12724" s="191"/>
      <c r="D12724" s="191"/>
      <c r="E12724" s="83"/>
      <c r="F12724" s="228"/>
      <c r="G12724" s="83"/>
      <c r="H12724" s="232"/>
      <c r="I12724" s="83"/>
      <c r="J12724" s="232"/>
    </row>
    <row r="12725" spans="3:10" ht="14.45" customHeight="1" x14ac:dyDescent="0.2">
      <c r="C12725" s="191"/>
      <c r="D12725" s="191"/>
      <c r="E12725" s="83"/>
      <c r="F12725" s="228"/>
      <c r="G12725" s="83"/>
      <c r="H12725" s="232"/>
      <c r="I12725" s="83"/>
      <c r="J12725" s="232"/>
    </row>
    <row r="12726" spans="3:10" ht="14.45" customHeight="1" x14ac:dyDescent="0.2">
      <c r="C12726" s="191"/>
      <c r="D12726" s="191"/>
      <c r="E12726" s="83"/>
      <c r="F12726" s="228"/>
      <c r="G12726" s="83"/>
      <c r="H12726" s="232"/>
      <c r="I12726" s="83"/>
      <c r="J12726" s="232"/>
    </row>
    <row r="12727" spans="3:10" ht="14.45" customHeight="1" x14ac:dyDescent="0.2">
      <c r="C12727" s="191"/>
      <c r="D12727" s="191"/>
      <c r="E12727" s="84"/>
      <c r="F12727" s="228"/>
      <c r="G12727" s="84"/>
      <c r="H12727" s="232"/>
      <c r="I12727" s="84"/>
      <c r="J12727" s="232"/>
    </row>
    <row r="12728" spans="3:10" ht="14.45" customHeight="1" x14ac:dyDescent="0.2">
      <c r="C12728" s="191"/>
      <c r="D12728" s="191"/>
      <c r="E12728" s="83"/>
      <c r="F12728" s="228"/>
      <c r="G12728" s="83"/>
      <c r="H12728" s="232"/>
      <c r="I12728" s="83"/>
      <c r="J12728" s="232"/>
    </row>
    <row r="12729" spans="3:10" ht="14.45" customHeight="1" x14ac:dyDescent="0.2">
      <c r="C12729" s="191"/>
      <c r="D12729" s="191"/>
      <c r="E12729" s="83"/>
      <c r="F12729" s="228"/>
      <c r="G12729" s="83"/>
      <c r="H12729" s="232"/>
      <c r="I12729" s="83"/>
      <c r="J12729" s="232"/>
    </row>
    <row r="12730" spans="3:10" ht="14.45" customHeight="1" x14ac:dyDescent="0.2">
      <c r="C12730" s="191"/>
      <c r="D12730" s="191"/>
      <c r="E12730" s="84"/>
      <c r="F12730" s="228"/>
      <c r="G12730" s="84"/>
      <c r="H12730" s="232"/>
      <c r="I12730" s="84"/>
      <c r="J12730" s="232"/>
    </row>
    <row r="12731" spans="3:10" ht="14.45" customHeight="1" x14ac:dyDescent="0.2">
      <c r="C12731" s="191"/>
      <c r="D12731" s="191"/>
      <c r="E12731" s="83"/>
      <c r="F12731" s="228"/>
      <c r="G12731" s="83"/>
      <c r="H12731" s="232"/>
      <c r="I12731" s="83"/>
      <c r="J12731" s="232"/>
    </row>
    <row r="12732" spans="3:10" ht="14.45" customHeight="1" x14ac:dyDescent="0.2">
      <c r="C12732" s="191"/>
      <c r="D12732" s="191"/>
      <c r="E12732" s="83"/>
      <c r="F12732" s="228"/>
      <c r="G12732" s="83"/>
      <c r="H12732" s="232"/>
      <c r="I12732" s="83"/>
      <c r="J12732" s="232"/>
    </row>
    <row r="12733" spans="3:10" ht="14.45" customHeight="1" x14ac:dyDescent="0.2">
      <c r="C12733" s="191"/>
      <c r="D12733" s="191"/>
      <c r="E12733" s="83"/>
      <c r="F12733" s="228"/>
      <c r="G12733" s="83"/>
      <c r="H12733" s="232"/>
      <c r="I12733" s="83"/>
      <c r="J12733" s="232"/>
    </row>
    <row r="12734" spans="3:10" ht="14.45" customHeight="1" x14ac:dyDescent="0.2">
      <c r="C12734" s="191"/>
      <c r="D12734" s="191"/>
      <c r="E12734" s="83"/>
      <c r="F12734" s="228"/>
      <c r="G12734" s="83"/>
      <c r="H12734" s="232"/>
      <c r="I12734" s="83"/>
      <c r="J12734" s="232"/>
    </row>
    <row r="12735" spans="3:10" ht="14.45" customHeight="1" x14ac:dyDescent="0.2">
      <c r="C12735" s="191"/>
      <c r="D12735" s="191"/>
      <c r="E12735" s="83"/>
      <c r="F12735" s="228"/>
      <c r="G12735" s="83"/>
      <c r="H12735" s="232"/>
      <c r="I12735" s="83"/>
      <c r="J12735" s="232"/>
    </row>
    <row r="12736" spans="3:10" ht="14.45" customHeight="1" x14ac:dyDescent="0.2">
      <c r="C12736" s="191"/>
      <c r="D12736" s="191"/>
      <c r="E12736" s="84"/>
      <c r="F12736" s="228"/>
      <c r="G12736" s="84"/>
      <c r="H12736" s="232"/>
      <c r="I12736" s="84"/>
      <c r="J12736" s="232"/>
    </row>
    <row r="12737" spans="3:10" ht="14.45" customHeight="1" x14ac:dyDescent="0.2">
      <c r="C12737" s="191"/>
      <c r="D12737" s="191"/>
      <c r="E12737" s="83"/>
      <c r="F12737" s="228"/>
      <c r="G12737" s="83"/>
      <c r="H12737" s="232"/>
      <c r="I12737" s="83"/>
      <c r="J12737" s="232"/>
    </row>
    <row r="12738" spans="3:10" ht="14.45" customHeight="1" x14ac:dyDescent="0.2">
      <c r="C12738" s="191"/>
      <c r="D12738" s="191"/>
      <c r="E12738" s="83"/>
      <c r="F12738" s="228"/>
      <c r="G12738" s="83"/>
      <c r="H12738" s="232"/>
      <c r="I12738" s="83"/>
      <c r="J12738" s="232"/>
    </row>
    <row r="12739" spans="3:10" ht="14.45" customHeight="1" x14ac:dyDescent="0.2">
      <c r="C12739" s="191"/>
      <c r="D12739" s="191"/>
      <c r="E12739" s="83"/>
      <c r="F12739" s="228"/>
      <c r="G12739" s="83"/>
      <c r="H12739" s="232"/>
      <c r="I12739" s="83"/>
      <c r="J12739" s="232"/>
    </row>
    <row r="12740" spans="3:10" ht="14.45" customHeight="1" x14ac:dyDescent="0.2">
      <c r="C12740" s="191"/>
      <c r="D12740" s="191"/>
      <c r="E12740" s="83"/>
      <c r="F12740" s="228"/>
      <c r="G12740" s="83"/>
      <c r="H12740" s="232"/>
      <c r="I12740" s="83"/>
      <c r="J12740" s="232"/>
    </row>
    <row r="12741" spans="3:10" ht="14.45" customHeight="1" x14ac:dyDescent="0.2">
      <c r="C12741" s="191"/>
      <c r="D12741" s="191"/>
      <c r="E12741" s="83"/>
      <c r="F12741" s="228"/>
      <c r="G12741" s="83"/>
      <c r="H12741" s="232"/>
      <c r="I12741" s="83"/>
      <c r="J12741" s="232"/>
    </row>
    <row r="12742" spans="3:10" ht="14.45" customHeight="1" x14ac:dyDescent="0.2">
      <c r="C12742" s="191"/>
      <c r="D12742" s="191"/>
      <c r="E12742" s="84"/>
      <c r="F12742" s="228"/>
      <c r="G12742" s="84"/>
      <c r="H12742" s="232"/>
      <c r="I12742" s="84"/>
      <c r="J12742" s="232"/>
    </row>
    <row r="12743" spans="3:10" ht="14.45" customHeight="1" x14ac:dyDescent="0.2">
      <c r="C12743" s="191"/>
      <c r="D12743" s="191"/>
      <c r="E12743" s="84"/>
      <c r="F12743" s="228"/>
      <c r="G12743" s="84"/>
      <c r="H12743" s="232"/>
      <c r="I12743" s="84"/>
      <c r="J12743" s="232"/>
    </row>
    <row r="12744" spans="3:10" ht="14.45" customHeight="1" x14ac:dyDescent="0.2">
      <c r="C12744" s="191"/>
      <c r="D12744" s="191"/>
      <c r="E12744" s="84"/>
      <c r="F12744" s="228"/>
      <c r="G12744" s="84"/>
      <c r="H12744" s="232"/>
      <c r="I12744" s="84"/>
      <c r="J12744" s="232"/>
    </row>
    <row r="12745" spans="3:10" ht="14.45" customHeight="1" x14ac:dyDescent="0.2">
      <c r="C12745" s="191"/>
      <c r="D12745" s="191"/>
      <c r="E12745" s="83"/>
      <c r="F12745" s="228"/>
      <c r="G12745" s="83"/>
      <c r="H12745" s="232"/>
      <c r="I12745" s="83"/>
      <c r="J12745" s="232"/>
    </row>
    <row r="12746" spans="3:10" ht="14.45" customHeight="1" x14ac:dyDescent="0.2">
      <c r="C12746" s="191"/>
      <c r="D12746" s="191"/>
      <c r="E12746" s="83"/>
      <c r="F12746" s="228"/>
      <c r="G12746" s="83"/>
      <c r="H12746" s="232"/>
      <c r="I12746" s="83"/>
      <c r="J12746" s="232"/>
    </row>
    <row r="12747" spans="3:10" ht="14.45" customHeight="1" x14ac:dyDescent="0.2">
      <c r="C12747" s="191"/>
      <c r="D12747" s="191"/>
      <c r="E12747" s="84"/>
      <c r="F12747" s="228"/>
      <c r="G12747" s="84"/>
      <c r="H12747" s="232"/>
      <c r="I12747" s="84"/>
      <c r="J12747" s="232"/>
    </row>
    <row r="12748" spans="3:10" ht="14.45" customHeight="1" x14ac:dyDescent="0.2">
      <c r="C12748" s="191"/>
      <c r="D12748" s="191"/>
      <c r="E12748" s="85"/>
      <c r="F12748" s="228"/>
      <c r="G12748" s="85"/>
      <c r="H12748" s="232"/>
      <c r="I12748" s="85"/>
      <c r="J12748" s="232"/>
    </row>
    <row r="12749" spans="3:10" ht="14.45" customHeight="1" x14ac:dyDescent="0.2">
      <c r="C12749" s="201"/>
      <c r="D12749" s="201"/>
      <c r="E12749" s="88"/>
      <c r="F12749" s="201"/>
      <c r="G12749" s="88"/>
      <c r="H12749" s="233"/>
      <c r="I12749" s="88"/>
      <c r="J12749" s="233"/>
    </row>
    <row r="12750" spans="3:10" ht="14.45" customHeight="1" x14ac:dyDescent="0.2">
      <c r="C12750" s="190" t="s">
        <v>1348</v>
      </c>
      <c r="D12750" s="202" t="s">
        <v>1349</v>
      </c>
      <c r="E12750" s="78"/>
      <c r="F12750" s="193" t="s">
        <v>1586</v>
      </c>
      <c r="G12750" s="78"/>
      <c r="H12750" s="208"/>
      <c r="I12750" s="78"/>
      <c r="J12750" s="208"/>
    </row>
    <row r="12751" spans="3:10" ht="14.45" customHeight="1" x14ac:dyDescent="0.2">
      <c r="C12751" s="191"/>
      <c r="D12751" s="191"/>
      <c r="E12751" s="83"/>
      <c r="F12751" s="228"/>
      <c r="G12751" s="83"/>
      <c r="H12751" s="232"/>
      <c r="I12751" s="83"/>
      <c r="J12751" s="232"/>
    </row>
    <row r="12752" spans="3:10" ht="14.45" customHeight="1" x14ac:dyDescent="0.2">
      <c r="C12752" s="191"/>
      <c r="D12752" s="191"/>
      <c r="E12752" s="83"/>
      <c r="F12752" s="228"/>
      <c r="G12752" s="83"/>
      <c r="H12752" s="232"/>
      <c r="I12752" s="83"/>
      <c r="J12752" s="232"/>
    </row>
    <row r="12753" spans="3:10" ht="14.45" customHeight="1" x14ac:dyDescent="0.2">
      <c r="C12753" s="191"/>
      <c r="D12753" s="191"/>
      <c r="E12753" s="83"/>
      <c r="F12753" s="228"/>
      <c r="G12753" s="83"/>
      <c r="H12753" s="232"/>
      <c r="I12753" s="83"/>
      <c r="J12753" s="232"/>
    </row>
    <row r="12754" spans="3:10" ht="14.45" customHeight="1" x14ac:dyDescent="0.2">
      <c r="C12754" s="191"/>
      <c r="D12754" s="191"/>
      <c r="E12754" s="83"/>
      <c r="F12754" s="228"/>
      <c r="G12754" s="83"/>
      <c r="H12754" s="232"/>
      <c r="I12754" s="83"/>
      <c r="J12754" s="232"/>
    </row>
    <row r="12755" spans="3:10" ht="14.45" customHeight="1" x14ac:dyDescent="0.2">
      <c r="C12755" s="191"/>
      <c r="D12755" s="191"/>
      <c r="E12755" s="83"/>
      <c r="F12755" s="228"/>
      <c r="G12755" s="83"/>
      <c r="H12755" s="232"/>
      <c r="I12755" s="83"/>
      <c r="J12755" s="232"/>
    </row>
    <row r="12756" spans="3:10" ht="14.45" customHeight="1" x14ac:dyDescent="0.2">
      <c r="C12756" s="191"/>
      <c r="D12756" s="191"/>
      <c r="E12756" s="83"/>
      <c r="F12756" s="228"/>
      <c r="G12756" s="83"/>
      <c r="H12756" s="232"/>
      <c r="I12756" s="83"/>
      <c r="J12756" s="232"/>
    </row>
    <row r="12757" spans="3:10" ht="14.45" customHeight="1" x14ac:dyDescent="0.2">
      <c r="C12757" s="191"/>
      <c r="D12757" s="191"/>
      <c r="E12757" s="83"/>
      <c r="F12757" s="228"/>
      <c r="G12757" s="83"/>
      <c r="H12757" s="232"/>
      <c r="I12757" s="83"/>
      <c r="J12757" s="232"/>
    </row>
    <row r="12758" spans="3:10" ht="14.45" customHeight="1" x14ac:dyDescent="0.2">
      <c r="C12758" s="191"/>
      <c r="D12758" s="191"/>
      <c r="E12758" s="83"/>
      <c r="F12758" s="228"/>
      <c r="G12758" s="83"/>
      <c r="H12758" s="232"/>
      <c r="I12758" s="83"/>
      <c r="J12758" s="232"/>
    </row>
    <row r="12759" spans="3:10" ht="14.45" customHeight="1" x14ac:dyDescent="0.2">
      <c r="C12759" s="191"/>
      <c r="D12759" s="191"/>
      <c r="E12759" s="83"/>
      <c r="F12759" s="228"/>
      <c r="G12759" s="83"/>
      <c r="H12759" s="232"/>
      <c r="I12759" s="83"/>
      <c r="J12759" s="232"/>
    </row>
    <row r="12760" spans="3:10" ht="14.45" customHeight="1" x14ac:dyDescent="0.2">
      <c r="C12760" s="191"/>
      <c r="D12760" s="191"/>
      <c r="E12760" s="83"/>
      <c r="F12760" s="228"/>
      <c r="G12760" s="83"/>
      <c r="H12760" s="232"/>
      <c r="I12760" s="83"/>
      <c r="J12760" s="232"/>
    </row>
    <row r="12761" spans="3:10" ht="14.45" customHeight="1" x14ac:dyDescent="0.2">
      <c r="C12761" s="191"/>
      <c r="D12761" s="191"/>
      <c r="E12761" s="83"/>
      <c r="F12761" s="228"/>
      <c r="G12761" s="83"/>
      <c r="H12761" s="232"/>
      <c r="I12761" s="83"/>
      <c r="J12761" s="232"/>
    </row>
    <row r="12762" spans="3:10" ht="14.45" customHeight="1" x14ac:dyDescent="0.2">
      <c r="C12762" s="191"/>
      <c r="D12762" s="191"/>
      <c r="E12762" s="83"/>
      <c r="F12762" s="228"/>
      <c r="G12762" s="83"/>
      <c r="H12762" s="232"/>
      <c r="I12762" s="83"/>
      <c r="J12762" s="232"/>
    </row>
    <row r="12763" spans="3:10" ht="14.45" customHeight="1" x14ac:dyDescent="0.2">
      <c r="C12763" s="191"/>
      <c r="D12763" s="191"/>
      <c r="E12763" s="83"/>
      <c r="F12763" s="228"/>
      <c r="G12763" s="83"/>
      <c r="H12763" s="232"/>
      <c r="I12763" s="83"/>
      <c r="J12763" s="232"/>
    </row>
    <row r="12764" spans="3:10" ht="14.45" customHeight="1" x14ac:dyDescent="0.2">
      <c r="C12764" s="191"/>
      <c r="D12764" s="191"/>
      <c r="E12764" s="83"/>
      <c r="F12764" s="228"/>
      <c r="G12764" s="83"/>
      <c r="H12764" s="232"/>
      <c r="I12764" s="83"/>
      <c r="J12764" s="232"/>
    </row>
    <row r="12765" spans="3:10" ht="14.45" customHeight="1" x14ac:dyDescent="0.2">
      <c r="C12765" s="191"/>
      <c r="D12765" s="191"/>
      <c r="E12765" s="83"/>
      <c r="F12765" s="228"/>
      <c r="G12765" s="83"/>
      <c r="H12765" s="232"/>
      <c r="I12765" s="83"/>
      <c r="J12765" s="232"/>
    </row>
    <row r="12766" spans="3:10" ht="14.45" customHeight="1" x14ac:dyDescent="0.2">
      <c r="C12766" s="191"/>
      <c r="D12766" s="191"/>
      <c r="E12766" s="83"/>
      <c r="F12766" s="228"/>
      <c r="G12766" s="83"/>
      <c r="H12766" s="232"/>
      <c r="I12766" s="83"/>
      <c r="J12766" s="232"/>
    </row>
    <row r="12767" spans="3:10" ht="14.45" customHeight="1" x14ac:dyDescent="0.2">
      <c r="C12767" s="191"/>
      <c r="D12767" s="191"/>
      <c r="E12767" s="83"/>
      <c r="F12767" s="228"/>
      <c r="G12767" s="83"/>
      <c r="H12767" s="232"/>
      <c r="I12767" s="83"/>
      <c r="J12767" s="232"/>
    </row>
    <row r="12768" spans="3:10" ht="14.45" customHeight="1" x14ac:dyDescent="0.2">
      <c r="C12768" s="191"/>
      <c r="D12768" s="191"/>
      <c r="E12768" s="83"/>
      <c r="F12768" s="228"/>
      <c r="G12768" s="83"/>
      <c r="H12768" s="232"/>
      <c r="I12768" s="83"/>
      <c r="J12768" s="232"/>
    </row>
    <row r="12769" spans="3:10" ht="14.45" customHeight="1" x14ac:dyDescent="0.2">
      <c r="C12769" s="191"/>
      <c r="D12769" s="191"/>
      <c r="E12769" s="83"/>
      <c r="F12769" s="228"/>
      <c r="G12769" s="83"/>
      <c r="H12769" s="232"/>
      <c r="I12769" s="83"/>
      <c r="J12769" s="232"/>
    </row>
    <row r="12770" spans="3:10" ht="14.45" customHeight="1" x14ac:dyDescent="0.2">
      <c r="C12770" s="191"/>
      <c r="D12770" s="191"/>
      <c r="E12770" s="83"/>
      <c r="F12770" s="228"/>
      <c r="G12770" s="83"/>
      <c r="H12770" s="232"/>
      <c r="I12770" s="83"/>
      <c r="J12770" s="232"/>
    </row>
    <row r="12771" spans="3:10" ht="14.45" customHeight="1" x14ac:dyDescent="0.2">
      <c r="C12771" s="191"/>
      <c r="D12771" s="191"/>
      <c r="E12771" s="84"/>
      <c r="F12771" s="228"/>
      <c r="G12771" s="84"/>
      <c r="H12771" s="232"/>
      <c r="I12771" s="84"/>
      <c r="J12771" s="232"/>
    </row>
    <row r="12772" spans="3:10" ht="14.45" customHeight="1" x14ac:dyDescent="0.2">
      <c r="C12772" s="191"/>
      <c r="D12772" s="191"/>
      <c r="E12772" s="83"/>
      <c r="F12772" s="228"/>
      <c r="G12772" s="83"/>
      <c r="H12772" s="232"/>
      <c r="I12772" s="83"/>
      <c r="J12772" s="232"/>
    </row>
    <row r="12773" spans="3:10" ht="14.45" customHeight="1" x14ac:dyDescent="0.2">
      <c r="C12773" s="191"/>
      <c r="D12773" s="191"/>
      <c r="E12773" s="83"/>
      <c r="F12773" s="228"/>
      <c r="G12773" s="83"/>
      <c r="H12773" s="232"/>
      <c r="I12773" s="83"/>
      <c r="J12773" s="232"/>
    </row>
    <row r="12774" spans="3:10" ht="14.45" customHeight="1" x14ac:dyDescent="0.2">
      <c r="C12774" s="191"/>
      <c r="D12774" s="191"/>
      <c r="E12774" s="84"/>
      <c r="F12774" s="228"/>
      <c r="G12774" s="84"/>
      <c r="H12774" s="232"/>
      <c r="I12774" s="84"/>
      <c r="J12774" s="232"/>
    </row>
    <row r="12775" spans="3:10" ht="14.45" customHeight="1" x14ac:dyDescent="0.2">
      <c r="C12775" s="191"/>
      <c r="D12775" s="191"/>
      <c r="E12775" s="83"/>
      <c r="F12775" s="228"/>
      <c r="G12775" s="83"/>
      <c r="H12775" s="232"/>
      <c r="I12775" s="83"/>
      <c r="J12775" s="232"/>
    </row>
    <row r="12776" spans="3:10" ht="14.45" customHeight="1" x14ac:dyDescent="0.2">
      <c r="C12776" s="191"/>
      <c r="D12776" s="191"/>
      <c r="E12776" s="83"/>
      <c r="F12776" s="228"/>
      <c r="G12776" s="83"/>
      <c r="H12776" s="232"/>
      <c r="I12776" s="83"/>
      <c r="J12776" s="232"/>
    </row>
    <row r="12777" spans="3:10" ht="14.45" customHeight="1" x14ac:dyDescent="0.2">
      <c r="C12777" s="191"/>
      <c r="D12777" s="191"/>
      <c r="E12777" s="83"/>
      <c r="F12777" s="228"/>
      <c r="G12777" s="83"/>
      <c r="H12777" s="232"/>
      <c r="I12777" s="83"/>
      <c r="J12777" s="232"/>
    </row>
    <row r="12778" spans="3:10" ht="14.45" customHeight="1" x14ac:dyDescent="0.2">
      <c r="C12778" s="191"/>
      <c r="D12778" s="191"/>
      <c r="E12778" s="84"/>
      <c r="F12778" s="228"/>
      <c r="G12778" s="84"/>
      <c r="H12778" s="232"/>
      <c r="I12778" s="84"/>
      <c r="J12778" s="232"/>
    </row>
    <row r="12779" spans="3:10" ht="14.45" customHeight="1" x14ac:dyDescent="0.2">
      <c r="C12779" s="191"/>
      <c r="D12779" s="191"/>
      <c r="E12779" s="83"/>
      <c r="F12779" s="228"/>
      <c r="G12779" s="83"/>
      <c r="H12779" s="232"/>
      <c r="I12779" s="83"/>
      <c r="J12779" s="232"/>
    </row>
    <row r="12780" spans="3:10" ht="14.45" customHeight="1" x14ac:dyDescent="0.2">
      <c r="C12780" s="191"/>
      <c r="D12780" s="191"/>
      <c r="E12780" s="83"/>
      <c r="F12780" s="228"/>
      <c r="G12780" s="83"/>
      <c r="H12780" s="232"/>
      <c r="I12780" s="83"/>
      <c r="J12780" s="232"/>
    </row>
    <row r="12781" spans="3:10" ht="14.45" customHeight="1" x14ac:dyDescent="0.2">
      <c r="C12781" s="191"/>
      <c r="D12781" s="191"/>
      <c r="E12781" s="84"/>
      <c r="F12781" s="228"/>
      <c r="G12781" s="84"/>
      <c r="H12781" s="232"/>
      <c r="I12781" s="84"/>
      <c r="J12781" s="232"/>
    </row>
    <row r="12782" spans="3:10" ht="14.45" customHeight="1" x14ac:dyDescent="0.2">
      <c r="C12782" s="191"/>
      <c r="D12782" s="191"/>
      <c r="E12782" s="83"/>
      <c r="F12782" s="228"/>
      <c r="G12782" s="83"/>
      <c r="H12782" s="232"/>
      <c r="I12782" s="83"/>
      <c r="J12782" s="232"/>
    </row>
    <row r="12783" spans="3:10" ht="14.45" customHeight="1" x14ac:dyDescent="0.2">
      <c r="C12783" s="191"/>
      <c r="D12783" s="191"/>
      <c r="E12783" s="83"/>
      <c r="F12783" s="228"/>
      <c r="G12783" s="83"/>
      <c r="H12783" s="232"/>
      <c r="I12783" s="83"/>
      <c r="J12783" s="232"/>
    </row>
    <row r="12784" spans="3:10" ht="14.45" customHeight="1" x14ac:dyDescent="0.2">
      <c r="C12784" s="191"/>
      <c r="D12784" s="191"/>
      <c r="E12784" s="83"/>
      <c r="F12784" s="228"/>
      <c r="G12784" s="83"/>
      <c r="H12784" s="232"/>
      <c r="I12784" s="83"/>
      <c r="J12784" s="232"/>
    </row>
    <row r="12785" spans="3:10" ht="14.45" customHeight="1" x14ac:dyDescent="0.2">
      <c r="C12785" s="191"/>
      <c r="D12785" s="191"/>
      <c r="E12785" s="84"/>
      <c r="F12785" s="228"/>
      <c r="G12785" s="84"/>
      <c r="H12785" s="232"/>
      <c r="I12785" s="84"/>
      <c r="J12785" s="232"/>
    </row>
    <row r="12786" spans="3:10" ht="14.45" customHeight="1" x14ac:dyDescent="0.2">
      <c r="C12786" s="191"/>
      <c r="D12786" s="191"/>
      <c r="E12786" s="83"/>
      <c r="F12786" s="228"/>
      <c r="G12786" s="83"/>
      <c r="H12786" s="232"/>
      <c r="I12786" s="83"/>
      <c r="J12786" s="232"/>
    </row>
    <row r="12787" spans="3:10" ht="14.45" customHeight="1" x14ac:dyDescent="0.2">
      <c r="C12787" s="191"/>
      <c r="D12787" s="191"/>
      <c r="E12787" s="83"/>
      <c r="F12787" s="228"/>
      <c r="G12787" s="83"/>
      <c r="H12787" s="232"/>
      <c r="I12787" s="83"/>
      <c r="J12787" s="232"/>
    </row>
    <row r="12788" spans="3:10" ht="14.45" customHeight="1" x14ac:dyDescent="0.2">
      <c r="C12788" s="191"/>
      <c r="D12788" s="191"/>
      <c r="E12788" s="84"/>
      <c r="F12788" s="228"/>
      <c r="G12788" s="84"/>
      <c r="H12788" s="232"/>
      <c r="I12788" s="84"/>
      <c r="J12788" s="232"/>
    </row>
    <row r="12789" spans="3:10" ht="14.45" customHeight="1" x14ac:dyDescent="0.2">
      <c r="C12789" s="191"/>
      <c r="D12789" s="191"/>
      <c r="E12789" s="83"/>
      <c r="F12789" s="228"/>
      <c r="G12789" s="83"/>
      <c r="H12789" s="232"/>
      <c r="I12789" s="83"/>
      <c r="J12789" s="232"/>
    </row>
    <row r="12790" spans="3:10" ht="14.45" customHeight="1" x14ac:dyDescent="0.2">
      <c r="C12790" s="191"/>
      <c r="D12790" s="191"/>
      <c r="E12790" s="83"/>
      <c r="F12790" s="228"/>
      <c r="G12790" s="83"/>
      <c r="H12790" s="232"/>
      <c r="I12790" s="83"/>
      <c r="J12790" s="232"/>
    </row>
    <row r="12791" spans="3:10" ht="14.45" customHeight="1" x14ac:dyDescent="0.2">
      <c r="C12791" s="191"/>
      <c r="D12791" s="191"/>
      <c r="E12791" s="83"/>
      <c r="F12791" s="228"/>
      <c r="G12791" s="83"/>
      <c r="H12791" s="232"/>
      <c r="I12791" s="83"/>
      <c r="J12791" s="232"/>
    </row>
    <row r="12792" spans="3:10" ht="14.45" customHeight="1" x14ac:dyDescent="0.2">
      <c r="C12792" s="191"/>
      <c r="D12792" s="191"/>
      <c r="E12792" s="84"/>
      <c r="F12792" s="228"/>
      <c r="G12792" s="84"/>
      <c r="H12792" s="232"/>
      <c r="I12792" s="84"/>
      <c r="J12792" s="232"/>
    </row>
    <row r="12793" spans="3:10" ht="14.45" customHeight="1" x14ac:dyDescent="0.2">
      <c r="C12793" s="191"/>
      <c r="D12793" s="191"/>
      <c r="E12793" s="83"/>
      <c r="F12793" s="228"/>
      <c r="G12793" s="83"/>
      <c r="H12793" s="232"/>
      <c r="I12793" s="83"/>
      <c r="J12793" s="232"/>
    </row>
    <row r="12794" spans="3:10" ht="14.45" customHeight="1" x14ac:dyDescent="0.2">
      <c r="C12794" s="191"/>
      <c r="D12794" s="191"/>
      <c r="E12794" s="83"/>
      <c r="F12794" s="228"/>
      <c r="G12794" s="83"/>
      <c r="H12794" s="232"/>
      <c r="I12794" s="83"/>
      <c r="J12794" s="232"/>
    </row>
    <row r="12795" spans="3:10" ht="14.45" customHeight="1" x14ac:dyDescent="0.2">
      <c r="C12795" s="191"/>
      <c r="D12795" s="191"/>
      <c r="E12795" s="84"/>
      <c r="F12795" s="228"/>
      <c r="G12795" s="84"/>
      <c r="H12795" s="232"/>
      <c r="I12795" s="84"/>
      <c r="J12795" s="232"/>
    </row>
    <row r="12796" spans="3:10" ht="14.45" customHeight="1" x14ac:dyDescent="0.2">
      <c r="C12796" s="191"/>
      <c r="D12796" s="191"/>
      <c r="E12796" s="83"/>
      <c r="F12796" s="228"/>
      <c r="G12796" s="83"/>
      <c r="H12796" s="232"/>
      <c r="I12796" s="83"/>
      <c r="J12796" s="232"/>
    </row>
    <row r="12797" spans="3:10" ht="14.45" customHeight="1" x14ac:dyDescent="0.2">
      <c r="C12797" s="191"/>
      <c r="D12797" s="191"/>
      <c r="E12797" s="83"/>
      <c r="F12797" s="228"/>
      <c r="G12797" s="83"/>
      <c r="H12797" s="232"/>
      <c r="I12797" s="83"/>
      <c r="J12797" s="232"/>
    </row>
    <row r="12798" spans="3:10" ht="14.45" customHeight="1" x14ac:dyDescent="0.2">
      <c r="C12798" s="191"/>
      <c r="D12798" s="191"/>
      <c r="E12798" s="83"/>
      <c r="F12798" s="228"/>
      <c r="G12798" s="83"/>
      <c r="H12798" s="232"/>
      <c r="I12798" s="83"/>
      <c r="J12798" s="232"/>
    </row>
    <row r="12799" spans="3:10" ht="14.45" customHeight="1" x14ac:dyDescent="0.2">
      <c r="C12799" s="191"/>
      <c r="D12799" s="191"/>
      <c r="E12799" s="84"/>
      <c r="F12799" s="228"/>
      <c r="G12799" s="84"/>
      <c r="H12799" s="232"/>
      <c r="I12799" s="84"/>
      <c r="J12799" s="232"/>
    </row>
    <row r="12800" spans="3:10" ht="14.45" customHeight="1" x14ac:dyDescent="0.2">
      <c r="C12800" s="191"/>
      <c r="D12800" s="191"/>
      <c r="E12800" s="83"/>
      <c r="F12800" s="228"/>
      <c r="G12800" s="83"/>
      <c r="H12800" s="232"/>
      <c r="I12800" s="83"/>
      <c r="J12800" s="232"/>
    </row>
    <row r="12801" spans="3:10" ht="14.45" customHeight="1" x14ac:dyDescent="0.2">
      <c r="C12801" s="191"/>
      <c r="D12801" s="191"/>
      <c r="E12801" s="83"/>
      <c r="F12801" s="228"/>
      <c r="G12801" s="83"/>
      <c r="H12801" s="232"/>
      <c r="I12801" s="83"/>
      <c r="J12801" s="232"/>
    </row>
    <row r="12802" spans="3:10" ht="14.45" customHeight="1" x14ac:dyDescent="0.2">
      <c r="C12802" s="191"/>
      <c r="D12802" s="191"/>
      <c r="E12802" s="84"/>
      <c r="F12802" s="228"/>
      <c r="G12802" s="84"/>
      <c r="H12802" s="232"/>
      <c r="I12802" s="84"/>
      <c r="J12802" s="232"/>
    </row>
    <row r="12803" spans="3:10" ht="14.45" customHeight="1" x14ac:dyDescent="0.2">
      <c r="C12803" s="191"/>
      <c r="D12803" s="191"/>
      <c r="E12803" s="83"/>
      <c r="F12803" s="228"/>
      <c r="G12803" s="83"/>
      <c r="H12803" s="232"/>
      <c r="I12803" s="83"/>
      <c r="J12803" s="232"/>
    </row>
    <row r="12804" spans="3:10" ht="14.45" customHeight="1" x14ac:dyDescent="0.2">
      <c r="C12804" s="191"/>
      <c r="D12804" s="191"/>
      <c r="E12804" s="83"/>
      <c r="F12804" s="228"/>
      <c r="G12804" s="83"/>
      <c r="H12804" s="232"/>
      <c r="I12804" s="83"/>
      <c r="J12804" s="232"/>
    </row>
    <row r="12805" spans="3:10" ht="14.45" customHeight="1" x14ac:dyDescent="0.2">
      <c r="C12805" s="191"/>
      <c r="D12805" s="191"/>
      <c r="E12805" s="83"/>
      <c r="F12805" s="228"/>
      <c r="G12805" s="83"/>
      <c r="H12805" s="232"/>
      <c r="I12805" s="83"/>
      <c r="J12805" s="232"/>
    </row>
    <row r="12806" spans="3:10" ht="14.45" customHeight="1" x14ac:dyDescent="0.2">
      <c r="C12806" s="191"/>
      <c r="D12806" s="191"/>
      <c r="E12806" s="83"/>
      <c r="F12806" s="228"/>
      <c r="G12806" s="83"/>
      <c r="H12806" s="232"/>
      <c r="I12806" s="83"/>
      <c r="J12806" s="232"/>
    </row>
    <row r="12807" spans="3:10" ht="14.45" customHeight="1" x14ac:dyDescent="0.2">
      <c r="C12807" s="191"/>
      <c r="D12807" s="191"/>
      <c r="E12807" s="83"/>
      <c r="F12807" s="228"/>
      <c r="G12807" s="83"/>
      <c r="H12807" s="232"/>
      <c r="I12807" s="83"/>
      <c r="J12807" s="232"/>
    </row>
    <row r="12808" spans="3:10" ht="14.45" customHeight="1" x14ac:dyDescent="0.2">
      <c r="C12808" s="191"/>
      <c r="D12808" s="191"/>
      <c r="E12808" s="83"/>
      <c r="F12808" s="228"/>
      <c r="G12808" s="83"/>
      <c r="H12808" s="232"/>
      <c r="I12808" s="83"/>
      <c r="J12808" s="232"/>
    </row>
    <row r="12809" spans="3:10" ht="14.45" customHeight="1" x14ac:dyDescent="0.2">
      <c r="C12809" s="191"/>
      <c r="D12809" s="191"/>
      <c r="E12809" s="83"/>
      <c r="F12809" s="228"/>
      <c r="G12809" s="83"/>
      <c r="H12809" s="232"/>
      <c r="I12809" s="83"/>
      <c r="J12809" s="232"/>
    </row>
    <row r="12810" spans="3:10" ht="14.45" customHeight="1" x14ac:dyDescent="0.2">
      <c r="C12810" s="191"/>
      <c r="D12810" s="191"/>
      <c r="E12810" s="83"/>
      <c r="F12810" s="228"/>
      <c r="G12810" s="83"/>
      <c r="H12810" s="232"/>
      <c r="I12810" s="83"/>
      <c r="J12810" s="232"/>
    </row>
    <row r="12811" spans="3:10" ht="14.45" customHeight="1" x14ac:dyDescent="0.2">
      <c r="C12811" s="191"/>
      <c r="D12811" s="191"/>
      <c r="E12811" s="83"/>
      <c r="F12811" s="228"/>
      <c r="G12811" s="83"/>
      <c r="H12811" s="232"/>
      <c r="I12811" s="83"/>
      <c r="J12811" s="232"/>
    </row>
    <row r="12812" spans="3:10" ht="14.45" customHeight="1" x14ac:dyDescent="0.2">
      <c r="C12812" s="191"/>
      <c r="D12812" s="191"/>
      <c r="E12812" s="83"/>
      <c r="F12812" s="228"/>
      <c r="G12812" s="83"/>
      <c r="H12812" s="232"/>
      <c r="I12812" s="83"/>
      <c r="J12812" s="232"/>
    </row>
    <row r="12813" spans="3:10" ht="14.45" customHeight="1" x14ac:dyDescent="0.2">
      <c r="C12813" s="191"/>
      <c r="D12813" s="191"/>
      <c r="E12813" s="83"/>
      <c r="F12813" s="228"/>
      <c r="G12813" s="83"/>
      <c r="H12813" s="232"/>
      <c r="I12813" s="83"/>
      <c r="J12813" s="232"/>
    </row>
    <row r="12814" spans="3:10" ht="14.45" customHeight="1" x14ac:dyDescent="0.2">
      <c r="C12814" s="191"/>
      <c r="D12814" s="191"/>
      <c r="E12814" s="83"/>
      <c r="F12814" s="228"/>
      <c r="G12814" s="83"/>
      <c r="H12814" s="232"/>
      <c r="I12814" s="83"/>
      <c r="J12814" s="232"/>
    </row>
    <row r="12815" spans="3:10" ht="14.45" customHeight="1" x14ac:dyDescent="0.2">
      <c r="C12815" s="191"/>
      <c r="D12815" s="191"/>
      <c r="E12815" s="83"/>
      <c r="F12815" s="228"/>
      <c r="G12815" s="83"/>
      <c r="H12815" s="232"/>
      <c r="I12815" s="83"/>
      <c r="J12815" s="232"/>
    </row>
    <row r="12816" spans="3:10" ht="14.45" customHeight="1" x14ac:dyDescent="0.2">
      <c r="C12816" s="191"/>
      <c r="D12816" s="191"/>
      <c r="E12816" s="83"/>
      <c r="F12816" s="228"/>
      <c r="G12816" s="83"/>
      <c r="H12816" s="232"/>
      <c r="I12816" s="83"/>
      <c r="J12816" s="232"/>
    </row>
    <row r="12817" spans="3:10" ht="14.45" customHeight="1" x14ac:dyDescent="0.2">
      <c r="C12817" s="191"/>
      <c r="D12817" s="191"/>
      <c r="E12817" s="83"/>
      <c r="F12817" s="228"/>
      <c r="G12817" s="83"/>
      <c r="H12817" s="232"/>
      <c r="I12817" s="83"/>
      <c r="J12817" s="232"/>
    </row>
    <row r="12818" spans="3:10" ht="14.45" customHeight="1" x14ac:dyDescent="0.2">
      <c r="C12818" s="191"/>
      <c r="D12818" s="191"/>
      <c r="E12818" s="83"/>
      <c r="F12818" s="228"/>
      <c r="G12818" s="83"/>
      <c r="H12818" s="232"/>
      <c r="I12818" s="83"/>
      <c r="J12818" s="232"/>
    </row>
    <row r="12819" spans="3:10" ht="14.45" customHeight="1" x14ac:dyDescent="0.2">
      <c r="C12819" s="191"/>
      <c r="D12819" s="191"/>
      <c r="E12819" s="83"/>
      <c r="F12819" s="228"/>
      <c r="G12819" s="83"/>
      <c r="H12819" s="232"/>
      <c r="I12819" s="83"/>
      <c r="J12819" s="232"/>
    </row>
    <row r="12820" spans="3:10" ht="14.45" customHeight="1" x14ac:dyDescent="0.2">
      <c r="C12820" s="191"/>
      <c r="D12820" s="191"/>
      <c r="E12820" s="83"/>
      <c r="F12820" s="228"/>
      <c r="G12820" s="83"/>
      <c r="H12820" s="232"/>
      <c r="I12820" s="83"/>
      <c r="J12820" s="232"/>
    </row>
    <row r="12821" spans="3:10" ht="14.45" customHeight="1" x14ac:dyDescent="0.2">
      <c r="C12821" s="191"/>
      <c r="D12821" s="191"/>
      <c r="E12821" s="83"/>
      <c r="F12821" s="228"/>
      <c r="G12821" s="83"/>
      <c r="H12821" s="232"/>
      <c r="I12821" s="83"/>
      <c r="J12821" s="232"/>
    </row>
    <row r="12822" spans="3:10" ht="14.45" customHeight="1" x14ac:dyDescent="0.2">
      <c r="C12822" s="191"/>
      <c r="D12822" s="191"/>
      <c r="E12822" s="86"/>
      <c r="F12822" s="228"/>
      <c r="G12822" s="86"/>
      <c r="H12822" s="232"/>
      <c r="I12822" s="86"/>
      <c r="J12822" s="232"/>
    </row>
    <row r="12823" spans="3:10" ht="14.45" customHeight="1" x14ac:dyDescent="0.2">
      <c r="C12823" s="201"/>
      <c r="D12823" s="201"/>
      <c r="E12823" s="88"/>
      <c r="F12823" s="201"/>
      <c r="G12823" s="88"/>
      <c r="H12823" s="233"/>
      <c r="I12823" s="88"/>
      <c r="J12823" s="233"/>
    </row>
    <row r="12824" spans="3:10" ht="14.45" customHeight="1" x14ac:dyDescent="0.2">
      <c r="C12824" s="190" t="s">
        <v>1350</v>
      </c>
      <c r="D12824" s="202" t="s">
        <v>1351</v>
      </c>
      <c r="E12824" s="78"/>
      <c r="F12824" s="193" t="s">
        <v>1587</v>
      </c>
      <c r="G12824" s="78"/>
      <c r="H12824" s="208"/>
      <c r="I12824" s="78"/>
      <c r="J12824" s="208"/>
    </row>
    <row r="12825" spans="3:10" ht="14.45" customHeight="1" x14ac:dyDescent="0.2">
      <c r="C12825" s="194"/>
      <c r="D12825" s="191"/>
      <c r="E12825" s="83"/>
      <c r="F12825" s="228"/>
      <c r="G12825" s="83"/>
      <c r="H12825" s="232"/>
      <c r="I12825" s="83"/>
      <c r="J12825" s="232"/>
    </row>
    <row r="12826" spans="3:10" ht="14.45" customHeight="1" x14ac:dyDescent="0.2">
      <c r="C12826" s="194"/>
      <c r="D12826" s="191"/>
      <c r="E12826" s="83"/>
      <c r="F12826" s="228"/>
      <c r="G12826" s="83"/>
      <c r="H12826" s="232"/>
      <c r="I12826" s="83"/>
      <c r="J12826" s="232"/>
    </row>
    <row r="12827" spans="3:10" ht="14.45" customHeight="1" x14ac:dyDescent="0.2">
      <c r="C12827" s="194"/>
      <c r="D12827" s="191"/>
      <c r="E12827" s="83"/>
      <c r="F12827" s="228"/>
      <c r="G12827" s="83"/>
      <c r="H12827" s="232"/>
      <c r="I12827" s="83"/>
      <c r="J12827" s="232"/>
    </row>
    <row r="12828" spans="3:10" ht="14.45" customHeight="1" x14ac:dyDescent="0.2">
      <c r="C12828" s="194"/>
      <c r="D12828" s="191"/>
      <c r="E12828" s="83"/>
      <c r="F12828" s="228"/>
      <c r="G12828" s="83"/>
      <c r="H12828" s="232"/>
      <c r="I12828" s="83"/>
      <c r="J12828" s="232"/>
    </row>
    <row r="12829" spans="3:10" ht="14.45" customHeight="1" x14ac:dyDescent="0.2">
      <c r="C12829" s="194"/>
      <c r="D12829" s="191"/>
      <c r="E12829" s="83"/>
      <c r="F12829" s="228"/>
      <c r="G12829" s="83"/>
      <c r="H12829" s="232"/>
      <c r="I12829" s="83"/>
      <c r="J12829" s="232"/>
    </row>
    <row r="12830" spans="3:10" ht="14.45" customHeight="1" x14ac:dyDescent="0.2">
      <c r="C12830" s="194"/>
      <c r="D12830" s="191"/>
      <c r="E12830" s="83"/>
      <c r="F12830" s="228"/>
      <c r="G12830" s="83"/>
      <c r="H12830" s="232"/>
      <c r="I12830" s="83"/>
      <c r="J12830" s="232"/>
    </row>
    <row r="12831" spans="3:10" ht="14.45" customHeight="1" x14ac:dyDescent="0.2">
      <c r="C12831" s="194"/>
      <c r="D12831" s="191"/>
      <c r="E12831" s="83"/>
      <c r="F12831" s="228"/>
      <c r="G12831" s="83"/>
      <c r="H12831" s="232"/>
      <c r="I12831" s="83"/>
      <c r="J12831" s="232"/>
    </row>
    <row r="12832" spans="3:10" ht="14.45" customHeight="1" x14ac:dyDescent="0.2">
      <c r="C12832" s="194"/>
      <c r="D12832" s="191"/>
      <c r="E12832" s="83"/>
      <c r="F12832" s="228"/>
      <c r="G12832" s="83"/>
      <c r="H12832" s="232"/>
      <c r="I12832" s="83"/>
      <c r="J12832" s="232"/>
    </row>
    <row r="12833" spans="3:10" ht="14.45" customHeight="1" x14ac:dyDescent="0.2">
      <c r="C12833" s="194"/>
      <c r="D12833" s="191"/>
      <c r="E12833" s="83"/>
      <c r="F12833" s="228"/>
      <c r="G12833" s="83"/>
      <c r="H12833" s="232"/>
      <c r="I12833" s="83"/>
      <c r="J12833" s="232"/>
    </row>
    <row r="12834" spans="3:10" ht="14.45" customHeight="1" x14ac:dyDescent="0.2">
      <c r="C12834" s="194"/>
      <c r="D12834" s="191"/>
      <c r="E12834" s="83"/>
      <c r="F12834" s="228"/>
      <c r="G12834" s="83"/>
      <c r="H12834" s="232"/>
      <c r="I12834" s="83"/>
      <c r="J12834" s="232"/>
    </row>
    <row r="12835" spans="3:10" ht="14.45" customHeight="1" x14ac:dyDescent="0.2">
      <c r="C12835" s="194"/>
      <c r="D12835" s="191"/>
      <c r="E12835" s="83"/>
      <c r="F12835" s="228"/>
      <c r="G12835" s="83"/>
      <c r="H12835" s="232"/>
      <c r="I12835" s="83"/>
      <c r="J12835" s="232"/>
    </row>
    <row r="12836" spans="3:10" ht="14.45" customHeight="1" x14ac:dyDescent="0.2">
      <c r="C12836" s="194"/>
      <c r="D12836" s="191"/>
      <c r="E12836" s="83"/>
      <c r="F12836" s="228"/>
      <c r="G12836" s="83"/>
      <c r="H12836" s="232"/>
      <c r="I12836" s="83"/>
      <c r="J12836" s="232"/>
    </row>
    <row r="12837" spans="3:10" ht="14.45" customHeight="1" x14ac:dyDescent="0.2">
      <c r="C12837" s="194"/>
      <c r="D12837" s="191"/>
      <c r="E12837" s="83"/>
      <c r="F12837" s="228"/>
      <c r="G12837" s="83"/>
      <c r="H12837" s="232"/>
      <c r="I12837" s="83"/>
      <c r="J12837" s="232"/>
    </row>
    <row r="12838" spans="3:10" ht="14.45" customHeight="1" x14ac:dyDescent="0.2">
      <c r="C12838" s="194"/>
      <c r="D12838" s="191"/>
      <c r="E12838" s="83"/>
      <c r="F12838" s="228"/>
      <c r="G12838" s="83"/>
      <c r="H12838" s="232"/>
      <c r="I12838" s="83"/>
      <c r="J12838" s="232"/>
    </row>
    <row r="12839" spans="3:10" ht="14.45" customHeight="1" x14ac:dyDescent="0.2">
      <c r="C12839" s="194"/>
      <c r="D12839" s="191"/>
      <c r="E12839" s="83"/>
      <c r="F12839" s="228"/>
      <c r="G12839" s="83"/>
      <c r="H12839" s="232"/>
      <c r="I12839" s="83"/>
      <c r="J12839" s="232"/>
    </row>
    <row r="12840" spans="3:10" ht="14.45" customHeight="1" x14ac:dyDescent="0.2">
      <c r="C12840" s="194"/>
      <c r="D12840" s="191"/>
      <c r="E12840" s="83"/>
      <c r="F12840" s="228"/>
      <c r="G12840" s="83"/>
      <c r="H12840" s="232"/>
      <c r="I12840" s="83"/>
      <c r="J12840" s="232"/>
    </row>
    <row r="12841" spans="3:10" ht="14.45" customHeight="1" x14ac:dyDescent="0.2">
      <c r="C12841" s="194"/>
      <c r="D12841" s="191"/>
      <c r="E12841" s="83"/>
      <c r="F12841" s="228"/>
      <c r="G12841" s="83"/>
      <c r="H12841" s="232"/>
      <c r="I12841" s="83"/>
      <c r="J12841" s="232"/>
    </row>
    <row r="12842" spans="3:10" ht="14.45" customHeight="1" x14ac:dyDescent="0.2">
      <c r="C12842" s="194"/>
      <c r="D12842" s="191"/>
      <c r="E12842" s="83"/>
      <c r="F12842" s="228"/>
      <c r="G12842" s="83"/>
      <c r="H12842" s="232"/>
      <c r="I12842" s="83"/>
      <c r="J12842" s="232"/>
    </row>
    <row r="12843" spans="3:10" ht="14.45" customHeight="1" x14ac:dyDescent="0.2">
      <c r="C12843" s="194"/>
      <c r="D12843" s="191"/>
      <c r="E12843" s="83"/>
      <c r="F12843" s="228"/>
      <c r="G12843" s="83"/>
      <c r="H12843" s="232"/>
      <c r="I12843" s="83"/>
      <c r="J12843" s="232"/>
    </row>
    <row r="12844" spans="3:10" ht="14.45" customHeight="1" x14ac:dyDescent="0.2">
      <c r="C12844" s="194"/>
      <c r="D12844" s="191"/>
      <c r="E12844" s="83"/>
      <c r="F12844" s="228"/>
      <c r="G12844" s="83"/>
      <c r="H12844" s="232"/>
      <c r="I12844" s="83"/>
      <c r="J12844" s="232"/>
    </row>
    <row r="12845" spans="3:10" ht="14.45" customHeight="1" x14ac:dyDescent="0.2">
      <c r="C12845" s="194"/>
      <c r="D12845" s="191"/>
      <c r="E12845" s="83"/>
      <c r="F12845" s="228"/>
      <c r="G12845" s="83"/>
      <c r="H12845" s="232"/>
      <c r="I12845" s="83"/>
      <c r="J12845" s="232"/>
    </row>
    <row r="12846" spans="3:10" ht="14.45" customHeight="1" x14ac:dyDescent="0.2">
      <c r="C12846" s="194"/>
      <c r="D12846" s="191"/>
      <c r="E12846" s="83"/>
      <c r="F12846" s="228"/>
      <c r="G12846" s="83"/>
      <c r="H12846" s="232"/>
      <c r="I12846" s="83"/>
      <c r="J12846" s="232"/>
    </row>
    <row r="12847" spans="3:10" ht="14.45" customHeight="1" x14ac:dyDescent="0.2">
      <c r="C12847" s="194"/>
      <c r="D12847" s="191"/>
      <c r="E12847" s="83"/>
      <c r="F12847" s="228"/>
      <c r="G12847" s="83"/>
      <c r="H12847" s="232"/>
      <c r="I12847" s="83"/>
      <c r="J12847" s="232"/>
    </row>
    <row r="12848" spans="3:10" ht="14.45" customHeight="1" x14ac:dyDescent="0.2">
      <c r="C12848" s="194"/>
      <c r="D12848" s="191"/>
      <c r="E12848" s="83"/>
      <c r="F12848" s="228"/>
      <c r="G12848" s="83"/>
      <c r="H12848" s="232"/>
      <c r="I12848" s="83"/>
      <c r="J12848" s="232"/>
    </row>
    <row r="12849" spans="3:10" ht="14.45" customHeight="1" x14ac:dyDescent="0.2">
      <c r="C12849" s="194"/>
      <c r="D12849" s="191"/>
      <c r="E12849" s="83"/>
      <c r="F12849" s="228"/>
      <c r="G12849" s="83"/>
      <c r="H12849" s="232"/>
      <c r="I12849" s="83"/>
      <c r="J12849" s="232"/>
    </row>
    <row r="12850" spans="3:10" ht="14.45" customHeight="1" x14ac:dyDescent="0.2">
      <c r="C12850" s="194"/>
      <c r="D12850" s="191"/>
      <c r="E12850" s="83"/>
      <c r="F12850" s="228"/>
      <c r="G12850" s="83"/>
      <c r="H12850" s="232"/>
      <c r="I12850" s="83"/>
      <c r="J12850" s="232"/>
    </row>
    <row r="12851" spans="3:10" ht="14.45" customHeight="1" x14ac:dyDescent="0.2">
      <c r="C12851" s="194"/>
      <c r="D12851" s="191"/>
      <c r="E12851" s="83"/>
      <c r="F12851" s="228"/>
      <c r="G12851" s="83"/>
      <c r="H12851" s="232"/>
      <c r="I12851" s="83"/>
      <c r="J12851" s="232"/>
    </row>
    <row r="12852" spans="3:10" ht="14.45" customHeight="1" x14ac:dyDescent="0.2">
      <c r="C12852" s="194"/>
      <c r="D12852" s="191"/>
      <c r="E12852" s="83"/>
      <c r="F12852" s="228"/>
      <c r="G12852" s="83"/>
      <c r="H12852" s="232"/>
      <c r="I12852" s="83"/>
      <c r="J12852" s="232"/>
    </row>
    <row r="12853" spans="3:10" ht="14.45" customHeight="1" x14ac:dyDescent="0.2">
      <c r="C12853" s="194"/>
      <c r="D12853" s="191"/>
      <c r="E12853" s="83"/>
      <c r="F12853" s="228"/>
      <c r="G12853" s="83"/>
      <c r="H12853" s="232"/>
      <c r="I12853" s="83"/>
      <c r="J12853" s="232"/>
    </row>
    <row r="12854" spans="3:10" ht="14.45" customHeight="1" x14ac:dyDescent="0.2">
      <c r="C12854" s="194"/>
      <c r="D12854" s="191"/>
      <c r="E12854" s="83"/>
      <c r="F12854" s="228"/>
      <c r="G12854" s="83"/>
      <c r="H12854" s="232"/>
      <c r="I12854" s="83"/>
      <c r="J12854" s="232"/>
    </row>
    <row r="12855" spans="3:10" ht="14.45" customHeight="1" x14ac:dyDescent="0.2">
      <c r="C12855" s="194"/>
      <c r="D12855" s="191"/>
      <c r="E12855" s="83"/>
      <c r="F12855" s="228"/>
      <c r="G12855" s="83"/>
      <c r="H12855" s="232"/>
      <c r="I12855" s="83"/>
      <c r="J12855" s="232"/>
    </row>
    <row r="12856" spans="3:10" ht="14.45" customHeight="1" x14ac:dyDescent="0.2">
      <c r="C12856" s="194"/>
      <c r="D12856" s="191"/>
      <c r="E12856" s="83"/>
      <c r="F12856" s="228"/>
      <c r="G12856" s="83"/>
      <c r="H12856" s="232"/>
      <c r="I12856" s="83"/>
      <c r="J12856" s="232"/>
    </row>
    <row r="12857" spans="3:10" ht="14.45" customHeight="1" x14ac:dyDescent="0.2">
      <c r="C12857" s="194"/>
      <c r="D12857" s="191"/>
      <c r="E12857" s="83"/>
      <c r="F12857" s="228"/>
      <c r="G12857" s="83"/>
      <c r="H12857" s="232"/>
      <c r="I12857" s="83"/>
      <c r="J12857" s="232"/>
    </row>
    <row r="12858" spans="3:10" ht="14.45" customHeight="1" x14ac:dyDescent="0.2">
      <c r="C12858" s="194"/>
      <c r="D12858" s="191"/>
      <c r="E12858" s="83"/>
      <c r="F12858" s="228"/>
      <c r="G12858" s="83"/>
      <c r="H12858" s="232"/>
      <c r="I12858" s="83"/>
      <c r="J12858" s="232"/>
    </row>
    <row r="12859" spans="3:10" ht="14.45" customHeight="1" x14ac:dyDescent="0.2">
      <c r="C12859" s="194"/>
      <c r="D12859" s="191"/>
      <c r="E12859" s="83"/>
      <c r="F12859" s="228"/>
      <c r="G12859" s="83"/>
      <c r="H12859" s="232"/>
      <c r="I12859" s="83"/>
      <c r="J12859" s="232"/>
    </row>
    <row r="12860" spans="3:10" ht="14.45" customHeight="1" x14ac:dyDescent="0.2">
      <c r="C12860" s="194"/>
      <c r="D12860" s="191"/>
      <c r="E12860" s="83"/>
      <c r="F12860" s="228"/>
      <c r="G12860" s="83"/>
      <c r="H12860" s="232"/>
      <c r="I12860" s="83"/>
      <c r="J12860" s="232"/>
    </row>
    <row r="12861" spans="3:10" ht="14.45" customHeight="1" x14ac:dyDescent="0.2">
      <c r="C12861" s="194"/>
      <c r="D12861" s="191"/>
      <c r="E12861" s="83"/>
      <c r="F12861" s="228"/>
      <c r="G12861" s="83"/>
      <c r="H12861" s="232"/>
      <c r="I12861" s="83"/>
      <c r="J12861" s="232"/>
    </row>
    <row r="12862" spans="3:10" ht="14.45" customHeight="1" x14ac:dyDescent="0.2">
      <c r="C12862" s="194"/>
      <c r="D12862" s="191"/>
      <c r="E12862" s="83"/>
      <c r="F12862" s="228"/>
      <c r="G12862" s="83"/>
      <c r="H12862" s="232"/>
      <c r="I12862" s="83"/>
      <c r="J12862" s="232"/>
    </row>
    <row r="12863" spans="3:10" ht="14.45" customHeight="1" x14ac:dyDescent="0.2">
      <c r="C12863" s="194"/>
      <c r="D12863" s="191"/>
      <c r="E12863" s="83"/>
      <c r="F12863" s="228"/>
      <c r="G12863" s="83"/>
      <c r="H12863" s="232"/>
      <c r="I12863" s="83"/>
      <c r="J12863" s="232"/>
    </row>
    <row r="12864" spans="3:10" ht="14.45" customHeight="1" x14ac:dyDescent="0.2">
      <c r="C12864" s="194"/>
      <c r="D12864" s="191"/>
      <c r="E12864" s="83"/>
      <c r="F12864" s="228"/>
      <c r="G12864" s="83"/>
      <c r="H12864" s="232"/>
      <c r="I12864" s="83"/>
      <c r="J12864" s="232"/>
    </row>
    <row r="12865" spans="3:10" ht="14.45" customHeight="1" x14ac:dyDescent="0.2">
      <c r="C12865" s="194"/>
      <c r="D12865" s="191"/>
      <c r="E12865" s="83"/>
      <c r="F12865" s="228"/>
      <c r="G12865" s="83"/>
      <c r="H12865" s="232"/>
      <c r="I12865" s="83"/>
      <c r="J12865" s="232"/>
    </row>
    <row r="12866" spans="3:10" ht="14.45" customHeight="1" x14ac:dyDescent="0.2">
      <c r="C12866" s="194"/>
      <c r="D12866" s="191"/>
      <c r="E12866" s="83"/>
      <c r="F12866" s="228"/>
      <c r="G12866" s="83"/>
      <c r="H12866" s="232"/>
      <c r="I12866" s="83"/>
      <c r="J12866" s="232"/>
    </row>
    <row r="12867" spans="3:10" ht="14.45" customHeight="1" x14ac:dyDescent="0.2">
      <c r="C12867" s="194"/>
      <c r="D12867" s="191"/>
      <c r="E12867" s="83"/>
      <c r="F12867" s="228"/>
      <c r="G12867" s="83"/>
      <c r="H12867" s="232"/>
      <c r="I12867" s="83"/>
      <c r="J12867" s="232"/>
    </row>
    <row r="12868" spans="3:10" ht="14.45" customHeight="1" x14ac:dyDescent="0.2">
      <c r="C12868" s="194"/>
      <c r="D12868" s="191"/>
      <c r="E12868" s="84"/>
      <c r="F12868" s="228"/>
      <c r="G12868" s="84"/>
      <c r="H12868" s="232"/>
      <c r="I12868" s="84"/>
      <c r="J12868" s="232"/>
    </row>
    <row r="12869" spans="3:10" ht="14.45" customHeight="1" x14ac:dyDescent="0.2">
      <c r="C12869" s="194"/>
      <c r="D12869" s="191"/>
      <c r="E12869" s="83"/>
      <c r="F12869" s="228"/>
      <c r="G12869" s="83"/>
      <c r="H12869" s="232"/>
      <c r="I12869" s="83"/>
      <c r="J12869" s="232"/>
    </row>
    <row r="12870" spans="3:10" ht="14.45" customHeight="1" x14ac:dyDescent="0.2">
      <c r="C12870" s="194"/>
      <c r="D12870" s="191"/>
      <c r="E12870" s="83"/>
      <c r="F12870" s="228"/>
      <c r="G12870" s="83"/>
      <c r="H12870" s="232"/>
      <c r="I12870" s="83"/>
      <c r="J12870" s="232"/>
    </row>
    <row r="12871" spans="3:10" ht="14.45" customHeight="1" x14ac:dyDescent="0.2">
      <c r="C12871" s="194"/>
      <c r="D12871" s="191"/>
      <c r="E12871" s="84"/>
      <c r="F12871" s="228"/>
      <c r="G12871" s="84"/>
      <c r="H12871" s="232"/>
      <c r="I12871" s="84"/>
      <c r="J12871" s="232"/>
    </row>
    <row r="12872" spans="3:10" ht="14.45" customHeight="1" x14ac:dyDescent="0.2">
      <c r="C12872" s="194"/>
      <c r="D12872" s="191"/>
      <c r="E12872" s="83"/>
      <c r="F12872" s="228"/>
      <c r="G12872" s="83"/>
      <c r="H12872" s="232"/>
      <c r="I12872" s="83"/>
      <c r="J12872" s="232"/>
    </row>
    <row r="12873" spans="3:10" ht="14.45" customHeight="1" x14ac:dyDescent="0.2">
      <c r="C12873" s="194"/>
      <c r="D12873" s="191"/>
      <c r="E12873" s="84"/>
      <c r="F12873" s="228"/>
      <c r="G12873" s="84"/>
      <c r="H12873" s="232"/>
      <c r="I12873" s="84"/>
      <c r="J12873" s="232"/>
    </row>
    <row r="12874" spans="3:10" ht="14.45" customHeight="1" x14ac:dyDescent="0.2">
      <c r="C12874" s="194"/>
      <c r="D12874" s="191"/>
      <c r="E12874" s="83"/>
      <c r="F12874" s="228"/>
      <c r="G12874" s="83"/>
      <c r="H12874" s="232"/>
      <c r="I12874" s="83"/>
      <c r="J12874" s="232"/>
    </row>
    <row r="12875" spans="3:10" ht="14.45" customHeight="1" x14ac:dyDescent="0.2">
      <c r="C12875" s="194"/>
      <c r="D12875" s="191"/>
      <c r="E12875" s="84"/>
      <c r="F12875" s="228"/>
      <c r="G12875" s="84"/>
      <c r="H12875" s="232"/>
      <c r="I12875" s="84"/>
      <c r="J12875" s="232"/>
    </row>
    <row r="12876" spans="3:10" ht="14.45" customHeight="1" x14ac:dyDescent="0.2">
      <c r="C12876" s="194"/>
      <c r="D12876" s="191"/>
      <c r="E12876" s="83"/>
      <c r="F12876" s="228"/>
      <c r="G12876" s="83"/>
      <c r="H12876" s="232"/>
      <c r="I12876" s="83"/>
      <c r="J12876" s="232"/>
    </row>
    <row r="12877" spans="3:10" ht="14.45" customHeight="1" x14ac:dyDescent="0.2">
      <c r="C12877" s="194"/>
      <c r="D12877" s="191"/>
      <c r="E12877" s="84"/>
      <c r="F12877" s="228"/>
      <c r="G12877" s="84"/>
      <c r="H12877" s="232"/>
      <c r="I12877" s="84"/>
      <c r="J12877" s="232"/>
    </row>
    <row r="12878" spans="3:10" ht="14.45" customHeight="1" x14ac:dyDescent="0.2">
      <c r="C12878" s="194"/>
      <c r="D12878" s="191"/>
      <c r="E12878" s="83"/>
      <c r="F12878" s="228"/>
      <c r="G12878" s="83"/>
      <c r="H12878" s="232"/>
      <c r="I12878" s="83"/>
      <c r="J12878" s="232"/>
    </row>
    <row r="12879" spans="3:10" ht="14.45" customHeight="1" x14ac:dyDescent="0.2">
      <c r="C12879" s="194"/>
      <c r="D12879" s="191"/>
      <c r="E12879" s="83"/>
      <c r="F12879" s="228"/>
      <c r="G12879" s="83"/>
      <c r="H12879" s="232"/>
      <c r="I12879" s="83"/>
      <c r="J12879" s="232"/>
    </row>
    <row r="12880" spans="3:10" ht="14.45" customHeight="1" x14ac:dyDescent="0.2">
      <c r="C12880" s="194"/>
      <c r="D12880" s="191"/>
      <c r="E12880" s="84"/>
      <c r="F12880" s="228"/>
      <c r="G12880" s="84"/>
      <c r="H12880" s="232"/>
      <c r="I12880" s="84"/>
      <c r="J12880" s="232"/>
    </row>
    <row r="12881" spans="3:10" ht="14.45" customHeight="1" x14ac:dyDescent="0.2">
      <c r="C12881" s="194"/>
      <c r="D12881" s="191"/>
      <c r="E12881" s="83"/>
      <c r="F12881" s="228"/>
      <c r="G12881" s="83"/>
      <c r="H12881" s="232"/>
      <c r="I12881" s="83"/>
      <c r="J12881" s="232"/>
    </row>
    <row r="12882" spans="3:10" ht="14.45" customHeight="1" x14ac:dyDescent="0.2">
      <c r="C12882" s="194"/>
      <c r="D12882" s="191"/>
      <c r="E12882" s="83"/>
      <c r="F12882" s="228"/>
      <c r="G12882" s="83"/>
      <c r="H12882" s="232"/>
      <c r="I12882" s="83"/>
      <c r="J12882" s="232"/>
    </row>
    <row r="12883" spans="3:10" ht="14.45" customHeight="1" x14ac:dyDescent="0.2">
      <c r="C12883" s="194"/>
      <c r="D12883" s="191"/>
      <c r="E12883" s="84"/>
      <c r="F12883" s="228"/>
      <c r="G12883" s="84"/>
      <c r="H12883" s="232"/>
      <c r="I12883" s="84"/>
      <c r="J12883" s="232"/>
    </row>
    <row r="12884" spans="3:10" ht="14.45" customHeight="1" x14ac:dyDescent="0.2">
      <c r="C12884" s="194"/>
      <c r="D12884" s="191"/>
      <c r="E12884" s="83"/>
      <c r="F12884" s="228"/>
      <c r="G12884" s="83"/>
      <c r="H12884" s="232"/>
      <c r="I12884" s="83"/>
      <c r="J12884" s="232"/>
    </row>
    <row r="12885" spans="3:10" ht="14.45" customHeight="1" x14ac:dyDescent="0.2">
      <c r="C12885" s="194"/>
      <c r="D12885" s="191"/>
      <c r="E12885" s="84"/>
      <c r="F12885" s="228"/>
      <c r="G12885" s="84"/>
      <c r="H12885" s="232"/>
      <c r="I12885" s="84"/>
      <c r="J12885" s="232"/>
    </row>
    <row r="12886" spans="3:10" ht="14.45" customHeight="1" x14ac:dyDescent="0.2">
      <c r="C12886" s="194"/>
      <c r="D12886" s="191"/>
      <c r="E12886" s="84"/>
      <c r="F12886" s="228"/>
      <c r="G12886" s="84"/>
      <c r="H12886" s="232"/>
      <c r="I12886" s="84"/>
      <c r="J12886" s="232"/>
    </row>
    <row r="12887" spans="3:10" ht="14.45" customHeight="1" x14ac:dyDescent="0.2">
      <c r="C12887" s="194"/>
      <c r="D12887" s="191"/>
      <c r="E12887" s="84"/>
      <c r="F12887" s="228"/>
      <c r="G12887" s="84"/>
      <c r="H12887" s="232"/>
      <c r="I12887" s="84"/>
      <c r="J12887" s="232"/>
    </row>
    <row r="12888" spans="3:10" ht="14.45" customHeight="1" x14ac:dyDescent="0.2">
      <c r="C12888" s="194"/>
      <c r="D12888" s="191"/>
      <c r="E12888" s="84"/>
      <c r="F12888" s="228"/>
      <c r="G12888" s="84"/>
      <c r="H12888" s="232"/>
      <c r="I12888" s="84"/>
      <c r="J12888" s="232"/>
    </row>
    <row r="12889" spans="3:10" ht="14.45" customHeight="1" x14ac:dyDescent="0.2">
      <c r="C12889" s="194"/>
      <c r="D12889" s="191"/>
      <c r="E12889" s="84"/>
      <c r="F12889" s="228"/>
      <c r="G12889" s="84"/>
      <c r="H12889" s="232"/>
      <c r="I12889" s="84"/>
      <c r="J12889" s="232"/>
    </row>
    <row r="12890" spans="3:10" ht="14.45" customHeight="1" x14ac:dyDescent="0.2">
      <c r="C12890" s="194"/>
      <c r="D12890" s="191"/>
      <c r="E12890" s="84"/>
      <c r="F12890" s="228"/>
      <c r="G12890" s="84"/>
      <c r="H12890" s="232"/>
      <c r="I12890" s="84"/>
      <c r="J12890" s="232"/>
    </row>
    <row r="12891" spans="3:10" ht="14.45" customHeight="1" x14ac:dyDescent="0.2">
      <c r="C12891" s="194"/>
      <c r="D12891" s="191"/>
      <c r="E12891" s="84"/>
      <c r="F12891" s="228"/>
      <c r="G12891" s="84"/>
      <c r="H12891" s="232"/>
      <c r="I12891" s="84"/>
      <c r="J12891" s="232"/>
    </row>
    <row r="12892" spans="3:10" ht="14.45" customHeight="1" x14ac:dyDescent="0.2">
      <c r="C12892" s="194"/>
      <c r="D12892" s="191"/>
      <c r="E12892" s="84"/>
      <c r="F12892" s="228"/>
      <c r="G12892" s="84"/>
      <c r="H12892" s="232"/>
      <c r="I12892" s="84"/>
      <c r="J12892" s="232"/>
    </row>
    <row r="12893" spans="3:10" ht="14.45" customHeight="1" x14ac:dyDescent="0.2">
      <c r="C12893" s="194"/>
      <c r="D12893" s="191"/>
      <c r="E12893" s="84"/>
      <c r="F12893" s="228"/>
      <c r="G12893" s="84"/>
      <c r="H12893" s="232"/>
      <c r="I12893" s="84"/>
      <c r="J12893" s="232"/>
    </row>
    <row r="12894" spans="3:10" ht="14.45" customHeight="1" x14ac:dyDescent="0.2">
      <c r="C12894" s="194"/>
      <c r="D12894" s="191"/>
      <c r="E12894" s="84"/>
      <c r="F12894" s="228"/>
      <c r="G12894" s="84"/>
      <c r="H12894" s="232"/>
      <c r="I12894" s="84"/>
      <c r="J12894" s="232"/>
    </row>
    <row r="12895" spans="3:10" ht="14.45" customHeight="1" x14ac:dyDescent="0.2">
      <c r="C12895" s="194"/>
      <c r="D12895" s="191"/>
      <c r="E12895" s="84"/>
      <c r="F12895" s="228"/>
      <c r="G12895" s="84"/>
      <c r="H12895" s="232"/>
      <c r="I12895" s="84"/>
      <c r="J12895" s="232"/>
    </row>
    <row r="12896" spans="3:10" ht="14.45" customHeight="1" x14ac:dyDescent="0.2">
      <c r="C12896" s="194"/>
      <c r="D12896" s="191"/>
      <c r="E12896" s="84"/>
      <c r="F12896" s="228"/>
      <c r="G12896" s="84"/>
      <c r="H12896" s="232"/>
      <c r="I12896" s="84"/>
      <c r="J12896" s="232"/>
    </row>
    <row r="12897" spans="3:10" ht="14.45" customHeight="1" x14ac:dyDescent="0.2">
      <c r="C12897" s="194"/>
      <c r="D12897" s="191"/>
      <c r="E12897" s="84"/>
      <c r="F12897" s="228"/>
      <c r="G12897" s="84"/>
      <c r="H12897" s="232"/>
      <c r="I12897" s="84"/>
      <c r="J12897" s="232"/>
    </row>
    <row r="12898" spans="3:10" ht="14.45" customHeight="1" x14ac:dyDescent="0.2">
      <c r="C12898" s="194"/>
      <c r="D12898" s="191"/>
      <c r="E12898" s="84"/>
      <c r="F12898" s="228"/>
      <c r="G12898" s="84"/>
      <c r="H12898" s="232"/>
      <c r="I12898" s="84"/>
      <c r="J12898" s="232"/>
    </row>
    <row r="12899" spans="3:10" ht="14.45" customHeight="1" x14ac:dyDescent="0.2">
      <c r="C12899" s="194"/>
      <c r="D12899" s="191"/>
      <c r="E12899" s="84"/>
      <c r="F12899" s="228"/>
      <c r="G12899" s="84"/>
      <c r="H12899" s="232"/>
      <c r="I12899" s="84"/>
      <c r="J12899" s="232"/>
    </row>
    <row r="12900" spans="3:10" ht="14.45" customHeight="1" x14ac:dyDescent="0.2">
      <c r="C12900" s="194"/>
      <c r="D12900" s="191"/>
      <c r="E12900" s="84"/>
      <c r="F12900" s="228"/>
      <c r="G12900" s="84"/>
      <c r="H12900" s="232"/>
      <c r="I12900" s="84"/>
      <c r="J12900" s="232"/>
    </row>
    <row r="12901" spans="3:10" ht="14.45" customHeight="1" x14ac:dyDescent="0.2">
      <c r="C12901" s="194"/>
      <c r="D12901" s="191"/>
      <c r="E12901" s="84"/>
      <c r="F12901" s="228"/>
      <c r="G12901" s="84"/>
      <c r="H12901" s="232"/>
      <c r="I12901" s="84"/>
      <c r="J12901" s="232"/>
    </row>
    <row r="12902" spans="3:10" ht="14.45" customHeight="1" x14ac:dyDescent="0.2">
      <c r="C12902" s="194"/>
      <c r="D12902" s="191"/>
      <c r="E12902" s="84"/>
      <c r="F12902" s="228"/>
      <c r="G12902" s="84"/>
      <c r="H12902" s="232"/>
      <c r="I12902" s="84"/>
      <c r="J12902" s="232"/>
    </row>
    <row r="12903" spans="3:10" ht="14.45" customHeight="1" x14ac:dyDescent="0.2">
      <c r="C12903" s="194"/>
      <c r="D12903" s="191"/>
      <c r="E12903" s="84"/>
      <c r="F12903" s="228"/>
      <c r="G12903" s="84"/>
      <c r="H12903" s="232"/>
      <c r="I12903" s="84"/>
      <c r="J12903" s="232"/>
    </row>
    <row r="12904" spans="3:10" ht="14.45" customHeight="1" x14ac:dyDescent="0.2">
      <c r="C12904" s="194"/>
      <c r="D12904" s="191"/>
      <c r="E12904" s="84"/>
      <c r="F12904" s="228"/>
      <c r="G12904" s="84"/>
      <c r="H12904" s="232"/>
      <c r="I12904" s="84"/>
      <c r="J12904" s="232"/>
    </row>
    <row r="12905" spans="3:10" ht="14.45" customHeight="1" x14ac:dyDescent="0.2">
      <c r="C12905" s="194"/>
      <c r="D12905" s="191"/>
      <c r="E12905" s="84"/>
      <c r="F12905" s="228"/>
      <c r="G12905" s="84"/>
      <c r="H12905" s="232"/>
      <c r="I12905" s="84"/>
      <c r="J12905" s="232"/>
    </row>
    <row r="12906" spans="3:10" ht="14.45" customHeight="1" x14ac:dyDescent="0.2">
      <c r="C12906" s="194"/>
      <c r="D12906" s="191"/>
      <c r="E12906" s="83"/>
      <c r="F12906" s="228"/>
      <c r="G12906" s="83"/>
      <c r="H12906" s="232"/>
      <c r="I12906" s="83"/>
      <c r="J12906" s="232"/>
    </row>
    <row r="12907" spans="3:10" ht="14.45" customHeight="1" x14ac:dyDescent="0.2">
      <c r="C12907" s="194"/>
      <c r="D12907" s="191"/>
      <c r="E12907" s="84"/>
      <c r="F12907" s="228"/>
      <c r="G12907" s="84"/>
      <c r="H12907" s="232"/>
      <c r="I12907" s="84"/>
      <c r="J12907" s="232"/>
    </row>
    <row r="12908" spans="3:10" ht="14.45" customHeight="1" x14ac:dyDescent="0.2">
      <c r="C12908" s="194"/>
      <c r="D12908" s="191"/>
      <c r="E12908" s="85"/>
      <c r="F12908" s="228"/>
      <c r="G12908" s="85"/>
      <c r="H12908" s="232"/>
      <c r="I12908" s="85"/>
      <c r="J12908" s="232"/>
    </row>
    <row r="12909" spans="3:10" ht="14.45" customHeight="1" x14ac:dyDescent="0.2">
      <c r="C12909" s="195"/>
      <c r="D12909" s="201"/>
      <c r="E12909" s="88"/>
      <c r="F12909" s="201"/>
      <c r="G12909" s="88"/>
      <c r="H12909" s="233"/>
      <c r="I12909" s="88"/>
      <c r="J12909" s="233"/>
    </row>
    <row r="12910" spans="3:10" ht="14.45" customHeight="1" x14ac:dyDescent="0.2">
      <c r="C12910" s="190" t="s">
        <v>1299</v>
      </c>
      <c r="D12910" s="202" t="s">
        <v>1352</v>
      </c>
      <c r="E12910" s="78"/>
      <c r="F12910" s="193" t="s">
        <v>1588</v>
      </c>
      <c r="G12910" s="78"/>
      <c r="H12910" s="208"/>
      <c r="I12910" s="78"/>
      <c r="J12910" s="208"/>
    </row>
    <row r="12911" spans="3:10" ht="14.45" customHeight="1" x14ac:dyDescent="0.2">
      <c r="C12911" s="191"/>
      <c r="D12911" s="191"/>
      <c r="E12911" s="78"/>
      <c r="F12911" s="228"/>
      <c r="G12911" s="78"/>
      <c r="H12911" s="232"/>
      <c r="I12911" s="78"/>
      <c r="J12911" s="232"/>
    </row>
    <row r="12912" spans="3:10" ht="14.45" customHeight="1" x14ac:dyDescent="0.2">
      <c r="C12912" s="191"/>
      <c r="D12912" s="191"/>
      <c r="E12912" s="78"/>
      <c r="F12912" s="228"/>
      <c r="G12912" s="78"/>
      <c r="H12912" s="232"/>
      <c r="I12912" s="78"/>
      <c r="J12912" s="232"/>
    </row>
    <row r="12913" spans="3:10" ht="14.45" customHeight="1" x14ac:dyDescent="0.2">
      <c r="C12913" s="191"/>
      <c r="D12913" s="191"/>
      <c r="E12913" s="78"/>
      <c r="F12913" s="228"/>
      <c r="G12913" s="78"/>
      <c r="H12913" s="232"/>
      <c r="I12913" s="78"/>
      <c r="J12913" s="232"/>
    </row>
    <row r="12914" spans="3:10" ht="14.45" customHeight="1" x14ac:dyDescent="0.2">
      <c r="C12914" s="191"/>
      <c r="D12914" s="191"/>
      <c r="E12914" s="78"/>
      <c r="F12914" s="228"/>
      <c r="G12914" s="78"/>
      <c r="H12914" s="232"/>
      <c r="I12914" s="78"/>
      <c r="J12914" s="232"/>
    </row>
    <row r="12915" spans="3:10" ht="14.45" customHeight="1" x14ac:dyDescent="0.2">
      <c r="C12915" s="191"/>
      <c r="D12915" s="191"/>
      <c r="E12915" s="78"/>
      <c r="F12915" s="228"/>
      <c r="G12915" s="78"/>
      <c r="H12915" s="232"/>
      <c r="I12915" s="78"/>
      <c r="J12915" s="232"/>
    </row>
    <row r="12916" spans="3:10" ht="14.45" customHeight="1" x14ac:dyDescent="0.2">
      <c r="C12916" s="191"/>
      <c r="D12916" s="191"/>
      <c r="E12916" s="78"/>
      <c r="F12916" s="228"/>
      <c r="G12916" s="78"/>
      <c r="H12916" s="232"/>
      <c r="I12916" s="78"/>
      <c r="J12916" s="232"/>
    </row>
    <row r="12917" spans="3:10" ht="14.45" customHeight="1" x14ac:dyDescent="0.2">
      <c r="C12917" s="191"/>
      <c r="D12917" s="191"/>
      <c r="E12917" s="78"/>
      <c r="F12917" s="228"/>
      <c r="G12917" s="78"/>
      <c r="H12917" s="232"/>
      <c r="I12917" s="78"/>
      <c r="J12917" s="232"/>
    </row>
    <row r="12918" spans="3:10" ht="14.45" customHeight="1" x14ac:dyDescent="0.2">
      <c r="C12918" s="191"/>
      <c r="D12918" s="191"/>
      <c r="E12918" s="78"/>
      <c r="F12918" s="228"/>
      <c r="G12918" s="78"/>
      <c r="H12918" s="232"/>
      <c r="I12918" s="78"/>
      <c r="J12918" s="232"/>
    </row>
    <row r="12919" spans="3:10" ht="14.45" customHeight="1" x14ac:dyDescent="0.2">
      <c r="C12919" s="191"/>
      <c r="D12919" s="191"/>
      <c r="E12919" s="78"/>
      <c r="F12919" s="228"/>
      <c r="G12919" s="78"/>
      <c r="H12919" s="232"/>
      <c r="I12919" s="78"/>
      <c r="J12919" s="232"/>
    </row>
    <row r="12920" spans="3:10" ht="14.45" customHeight="1" x14ac:dyDescent="0.2">
      <c r="C12920" s="191"/>
      <c r="D12920" s="191"/>
      <c r="E12920" s="78"/>
      <c r="F12920" s="228"/>
      <c r="G12920" s="78"/>
      <c r="H12920" s="232"/>
      <c r="I12920" s="78"/>
      <c r="J12920" s="232"/>
    </row>
    <row r="12921" spans="3:10" ht="14.45" customHeight="1" x14ac:dyDescent="0.2">
      <c r="C12921" s="191"/>
      <c r="D12921" s="191"/>
      <c r="E12921" s="78"/>
      <c r="F12921" s="228"/>
      <c r="G12921" s="78"/>
      <c r="H12921" s="232"/>
      <c r="I12921" s="78"/>
      <c r="J12921" s="232"/>
    </row>
    <row r="12922" spans="3:10" ht="14.45" customHeight="1" x14ac:dyDescent="0.2">
      <c r="C12922" s="191"/>
      <c r="D12922" s="191"/>
      <c r="E12922" s="78"/>
      <c r="F12922" s="228"/>
      <c r="G12922" s="78"/>
      <c r="H12922" s="232"/>
      <c r="I12922" s="78"/>
      <c r="J12922" s="232"/>
    </row>
    <row r="12923" spans="3:10" ht="14.45" customHeight="1" x14ac:dyDescent="0.2">
      <c r="C12923" s="191"/>
      <c r="D12923" s="191"/>
      <c r="E12923" s="78"/>
      <c r="F12923" s="228"/>
      <c r="G12923" s="78"/>
      <c r="H12923" s="232"/>
      <c r="I12923" s="78"/>
      <c r="J12923" s="232"/>
    </row>
    <row r="12924" spans="3:10" ht="14.45" customHeight="1" x14ac:dyDescent="0.2">
      <c r="C12924" s="191"/>
      <c r="D12924" s="191"/>
      <c r="E12924" s="78"/>
      <c r="F12924" s="228"/>
      <c r="G12924" s="78"/>
      <c r="H12924" s="232"/>
      <c r="I12924" s="78"/>
      <c r="J12924" s="232"/>
    </row>
    <row r="12925" spans="3:10" ht="14.45" customHeight="1" x14ac:dyDescent="0.2">
      <c r="C12925" s="191"/>
      <c r="D12925" s="191"/>
      <c r="E12925" s="78"/>
      <c r="F12925" s="228"/>
      <c r="G12925" s="78"/>
      <c r="H12925" s="232"/>
      <c r="I12925" s="78"/>
      <c r="J12925" s="232"/>
    </row>
    <row r="12926" spans="3:10" ht="14.45" customHeight="1" x14ac:dyDescent="0.2">
      <c r="C12926" s="191"/>
      <c r="D12926" s="191"/>
      <c r="E12926" s="78"/>
      <c r="F12926" s="228"/>
      <c r="G12926" s="78"/>
      <c r="H12926" s="232"/>
      <c r="I12926" s="78"/>
      <c r="J12926" s="232"/>
    </row>
    <row r="12927" spans="3:10" ht="14.45" customHeight="1" x14ac:dyDescent="0.2">
      <c r="C12927" s="191"/>
      <c r="D12927" s="191"/>
      <c r="E12927" s="78"/>
      <c r="F12927" s="228"/>
      <c r="G12927" s="78"/>
      <c r="H12927" s="232"/>
      <c r="I12927" s="78"/>
      <c r="J12927" s="232"/>
    </row>
    <row r="12928" spans="3:10" ht="14.45" customHeight="1" x14ac:dyDescent="0.2">
      <c r="C12928" s="191"/>
      <c r="D12928" s="191"/>
      <c r="E12928" s="78"/>
      <c r="F12928" s="228"/>
      <c r="G12928" s="78"/>
      <c r="H12928" s="232"/>
      <c r="I12928" s="78"/>
      <c r="J12928" s="232"/>
    </row>
    <row r="12929" spans="3:10" ht="14.45" customHeight="1" x14ac:dyDescent="0.2">
      <c r="C12929" s="191"/>
      <c r="D12929" s="191"/>
      <c r="E12929" s="78"/>
      <c r="F12929" s="228"/>
      <c r="G12929" s="78"/>
      <c r="H12929" s="232"/>
      <c r="I12929" s="78"/>
      <c r="J12929" s="232"/>
    </row>
    <row r="12930" spans="3:10" ht="14.45" customHeight="1" x14ac:dyDescent="0.2">
      <c r="C12930" s="191"/>
      <c r="D12930" s="191"/>
      <c r="E12930" s="78"/>
      <c r="F12930" s="228"/>
      <c r="G12930" s="78"/>
      <c r="H12930" s="232"/>
      <c r="I12930" s="78"/>
      <c r="J12930" s="232"/>
    </row>
    <row r="12931" spans="3:10" ht="14.45" customHeight="1" x14ac:dyDescent="0.2">
      <c r="C12931" s="191"/>
      <c r="D12931" s="191"/>
      <c r="E12931" s="78"/>
      <c r="F12931" s="228"/>
      <c r="G12931" s="78"/>
      <c r="H12931" s="232"/>
      <c r="I12931" s="78"/>
      <c r="J12931" s="232"/>
    </row>
    <row r="12932" spans="3:10" ht="14.45" customHeight="1" x14ac:dyDescent="0.2">
      <c r="C12932" s="191"/>
      <c r="D12932" s="191"/>
      <c r="E12932" s="78"/>
      <c r="F12932" s="228"/>
      <c r="G12932" s="78"/>
      <c r="H12932" s="232"/>
      <c r="I12932" s="78"/>
      <c r="J12932" s="232"/>
    </row>
    <row r="12933" spans="3:10" ht="14.45" customHeight="1" x14ac:dyDescent="0.2">
      <c r="C12933" s="191"/>
      <c r="D12933" s="191"/>
      <c r="E12933" s="78"/>
      <c r="F12933" s="228"/>
      <c r="G12933" s="78"/>
      <c r="H12933" s="232"/>
      <c r="I12933" s="78"/>
      <c r="J12933" s="232"/>
    </row>
    <row r="12934" spans="3:10" ht="14.45" customHeight="1" x14ac:dyDescent="0.2">
      <c r="C12934" s="191"/>
      <c r="D12934" s="191"/>
      <c r="E12934" s="78"/>
      <c r="F12934" s="228"/>
      <c r="G12934" s="78"/>
      <c r="H12934" s="232"/>
      <c r="I12934" s="78"/>
      <c r="J12934" s="232"/>
    </row>
    <row r="12935" spans="3:10" ht="14.45" customHeight="1" x14ac:dyDescent="0.2">
      <c r="C12935" s="191"/>
      <c r="D12935" s="191"/>
      <c r="E12935" s="78"/>
      <c r="F12935" s="228"/>
      <c r="G12935" s="78"/>
      <c r="H12935" s="232"/>
      <c r="I12935" s="78"/>
      <c r="J12935" s="232"/>
    </row>
    <row r="12936" spans="3:10" ht="14.45" customHeight="1" x14ac:dyDescent="0.2">
      <c r="C12936" s="191"/>
      <c r="D12936" s="191"/>
      <c r="E12936" s="78"/>
      <c r="F12936" s="228"/>
      <c r="G12936" s="78"/>
      <c r="H12936" s="232"/>
      <c r="I12936" s="78"/>
      <c r="J12936" s="232"/>
    </row>
    <row r="12937" spans="3:10" ht="14.45" customHeight="1" x14ac:dyDescent="0.2">
      <c r="C12937" s="191"/>
      <c r="D12937" s="191"/>
      <c r="E12937" s="78"/>
      <c r="F12937" s="228"/>
      <c r="G12937" s="78"/>
      <c r="H12937" s="232"/>
      <c r="I12937" s="78"/>
      <c r="J12937" s="232"/>
    </row>
    <row r="12938" spans="3:10" ht="14.45" customHeight="1" x14ac:dyDescent="0.2">
      <c r="C12938" s="191"/>
      <c r="D12938" s="191"/>
      <c r="E12938" s="78"/>
      <c r="F12938" s="228"/>
      <c r="G12938" s="78"/>
      <c r="H12938" s="232"/>
      <c r="I12938" s="78"/>
      <c r="J12938" s="232"/>
    </row>
    <row r="12939" spans="3:10" ht="14.45" customHeight="1" x14ac:dyDescent="0.2">
      <c r="C12939" s="191"/>
      <c r="D12939" s="191"/>
      <c r="E12939" s="78"/>
      <c r="F12939" s="228"/>
      <c r="G12939" s="78"/>
      <c r="H12939" s="232"/>
      <c r="I12939" s="78"/>
      <c r="J12939" s="232"/>
    </row>
    <row r="12940" spans="3:10" ht="14.45" customHeight="1" x14ac:dyDescent="0.2">
      <c r="C12940" s="191"/>
      <c r="D12940" s="191"/>
      <c r="E12940" s="78"/>
      <c r="F12940" s="228"/>
      <c r="G12940" s="78"/>
      <c r="H12940" s="232"/>
      <c r="I12940" s="78"/>
      <c r="J12940" s="232"/>
    </row>
    <row r="12941" spans="3:10" ht="14.45" customHeight="1" x14ac:dyDescent="0.2">
      <c r="C12941" s="191"/>
      <c r="D12941" s="191"/>
      <c r="E12941" s="78"/>
      <c r="F12941" s="228"/>
      <c r="G12941" s="78"/>
      <c r="H12941" s="232"/>
      <c r="I12941" s="78"/>
      <c r="J12941" s="232"/>
    </row>
    <row r="12942" spans="3:10" ht="14.45" customHeight="1" x14ac:dyDescent="0.2">
      <c r="C12942" s="191"/>
      <c r="D12942" s="191"/>
      <c r="E12942" s="78"/>
      <c r="F12942" s="228"/>
      <c r="G12942" s="78"/>
      <c r="H12942" s="232"/>
      <c r="I12942" s="78"/>
      <c r="J12942" s="232"/>
    </row>
    <row r="12943" spans="3:10" ht="14.45" customHeight="1" x14ac:dyDescent="0.2">
      <c r="C12943" s="191"/>
      <c r="D12943" s="191"/>
      <c r="E12943" s="78"/>
      <c r="F12943" s="228"/>
      <c r="G12943" s="78"/>
      <c r="H12943" s="232"/>
      <c r="I12943" s="78"/>
      <c r="J12943" s="232"/>
    </row>
    <row r="12944" spans="3:10" ht="14.45" customHeight="1" x14ac:dyDescent="0.2">
      <c r="C12944" s="191"/>
      <c r="D12944" s="191"/>
      <c r="E12944" s="78"/>
      <c r="F12944" s="228"/>
      <c r="G12944" s="78"/>
      <c r="H12944" s="232"/>
      <c r="I12944" s="78"/>
      <c r="J12944" s="232"/>
    </row>
    <row r="12945" spans="3:10" ht="14.45" customHeight="1" x14ac:dyDescent="0.2">
      <c r="C12945" s="191"/>
      <c r="D12945" s="191"/>
      <c r="E12945" s="78"/>
      <c r="F12945" s="228"/>
      <c r="G12945" s="78"/>
      <c r="H12945" s="232"/>
      <c r="I12945" s="78"/>
      <c r="J12945" s="232"/>
    </row>
    <row r="12946" spans="3:10" ht="14.45" customHeight="1" x14ac:dyDescent="0.2">
      <c r="C12946" s="191"/>
      <c r="D12946" s="191"/>
      <c r="E12946" s="78"/>
      <c r="F12946" s="228"/>
      <c r="G12946" s="78"/>
      <c r="H12946" s="232"/>
      <c r="I12946" s="78"/>
      <c r="J12946" s="232"/>
    </row>
    <row r="12947" spans="3:10" ht="14.45" customHeight="1" x14ac:dyDescent="0.2">
      <c r="C12947" s="191"/>
      <c r="D12947" s="191"/>
      <c r="E12947" s="78"/>
      <c r="F12947" s="228"/>
      <c r="G12947" s="78"/>
      <c r="H12947" s="232"/>
      <c r="I12947" s="78"/>
      <c r="J12947" s="232"/>
    </row>
    <row r="12948" spans="3:10" ht="14.45" customHeight="1" x14ac:dyDescent="0.2">
      <c r="C12948" s="191"/>
      <c r="D12948" s="191"/>
      <c r="E12948" s="78"/>
      <c r="F12948" s="228"/>
      <c r="G12948" s="78"/>
      <c r="H12948" s="232"/>
      <c r="I12948" s="78"/>
      <c r="J12948" s="232"/>
    </row>
    <row r="12949" spans="3:10" ht="14.45" customHeight="1" x14ac:dyDescent="0.2">
      <c r="C12949" s="191"/>
      <c r="D12949" s="191"/>
      <c r="E12949" s="78"/>
      <c r="F12949" s="228"/>
      <c r="G12949" s="78"/>
      <c r="H12949" s="232"/>
      <c r="I12949" s="78"/>
      <c r="J12949" s="232"/>
    </row>
    <row r="12950" spans="3:10" ht="14.45" customHeight="1" x14ac:dyDescent="0.2">
      <c r="C12950" s="191"/>
      <c r="D12950" s="191"/>
      <c r="E12950" s="78"/>
      <c r="F12950" s="228"/>
      <c r="G12950" s="78"/>
      <c r="H12950" s="232"/>
      <c r="I12950" s="78"/>
      <c r="J12950" s="232"/>
    </row>
    <row r="12951" spans="3:10" ht="14.45" customHeight="1" x14ac:dyDescent="0.2">
      <c r="C12951" s="191"/>
      <c r="D12951" s="191"/>
      <c r="E12951" s="78"/>
      <c r="F12951" s="228"/>
      <c r="G12951" s="78"/>
      <c r="H12951" s="232"/>
      <c r="I12951" s="78"/>
      <c r="J12951" s="232"/>
    </row>
    <row r="12952" spans="3:10" ht="14.45" customHeight="1" x14ac:dyDescent="0.2">
      <c r="C12952" s="191"/>
      <c r="D12952" s="191"/>
      <c r="E12952" s="78"/>
      <c r="F12952" s="228"/>
      <c r="G12952" s="78"/>
      <c r="H12952" s="232"/>
      <c r="I12952" s="78"/>
      <c r="J12952" s="232"/>
    </row>
    <row r="12953" spans="3:10" ht="14.45" customHeight="1" x14ac:dyDescent="0.2">
      <c r="C12953" s="191"/>
      <c r="D12953" s="191"/>
      <c r="E12953" s="78"/>
      <c r="F12953" s="228"/>
      <c r="G12953" s="78"/>
      <c r="H12953" s="232"/>
      <c r="I12953" s="78"/>
      <c r="J12953" s="232"/>
    </row>
    <row r="12954" spans="3:10" ht="14.45" customHeight="1" x14ac:dyDescent="0.2">
      <c r="C12954" s="191"/>
      <c r="D12954" s="191"/>
      <c r="E12954" s="78"/>
      <c r="F12954" s="228"/>
      <c r="G12954" s="78"/>
      <c r="H12954" s="232"/>
      <c r="I12954" s="78"/>
      <c r="J12954" s="232"/>
    </row>
    <row r="12955" spans="3:10" ht="14.45" customHeight="1" x14ac:dyDescent="0.2">
      <c r="C12955" s="191"/>
      <c r="D12955" s="191"/>
      <c r="E12955" s="78"/>
      <c r="F12955" s="228"/>
      <c r="G12955" s="78"/>
      <c r="H12955" s="232"/>
      <c r="I12955" s="78"/>
      <c r="J12955" s="232"/>
    </row>
    <row r="12956" spans="3:10" ht="14.45" customHeight="1" x14ac:dyDescent="0.2">
      <c r="C12956" s="191"/>
      <c r="D12956" s="191"/>
      <c r="E12956" s="78"/>
      <c r="F12956" s="228"/>
      <c r="G12956" s="78"/>
      <c r="H12956" s="232"/>
      <c r="I12956" s="78"/>
      <c r="J12956" s="232"/>
    </row>
    <row r="12957" spans="3:10" ht="14.45" customHeight="1" x14ac:dyDescent="0.2">
      <c r="C12957" s="191"/>
      <c r="D12957" s="191"/>
      <c r="E12957" s="78"/>
      <c r="F12957" s="228"/>
      <c r="G12957" s="78"/>
      <c r="H12957" s="232"/>
      <c r="I12957" s="78"/>
      <c r="J12957" s="232"/>
    </row>
    <row r="12958" spans="3:10" ht="14.45" customHeight="1" x14ac:dyDescent="0.2">
      <c r="C12958" s="191"/>
      <c r="D12958" s="191"/>
      <c r="E12958" s="78"/>
      <c r="F12958" s="228"/>
      <c r="G12958" s="78"/>
      <c r="H12958" s="232"/>
      <c r="I12958" s="78"/>
      <c r="J12958" s="232"/>
    </row>
    <row r="12959" spans="3:10" ht="14.45" customHeight="1" x14ac:dyDescent="0.2">
      <c r="C12959" s="191"/>
      <c r="D12959" s="191"/>
      <c r="E12959" s="78"/>
      <c r="F12959" s="228"/>
      <c r="G12959" s="78"/>
      <c r="H12959" s="232"/>
      <c r="I12959" s="78"/>
      <c r="J12959" s="232"/>
    </row>
    <row r="12960" spans="3:10" ht="14.45" customHeight="1" x14ac:dyDescent="0.2">
      <c r="C12960" s="191"/>
      <c r="D12960" s="191"/>
      <c r="E12960" s="78"/>
      <c r="F12960" s="228"/>
      <c r="G12960" s="78"/>
      <c r="H12960" s="232"/>
      <c r="I12960" s="78"/>
      <c r="J12960" s="232"/>
    </row>
    <row r="12961" spans="3:10" ht="14.45" customHeight="1" x14ac:dyDescent="0.2">
      <c r="C12961" s="191"/>
      <c r="D12961" s="191"/>
      <c r="E12961" s="78"/>
      <c r="F12961" s="228"/>
      <c r="G12961" s="78"/>
      <c r="H12961" s="232"/>
      <c r="I12961" s="78"/>
      <c r="J12961" s="232"/>
    </row>
    <row r="12962" spans="3:10" ht="14.45" customHeight="1" x14ac:dyDescent="0.2">
      <c r="C12962" s="191"/>
      <c r="D12962" s="191"/>
      <c r="E12962" s="79"/>
      <c r="F12962" s="228"/>
      <c r="G12962" s="79"/>
      <c r="H12962" s="232"/>
      <c r="I12962" s="79"/>
      <c r="J12962" s="232"/>
    </row>
    <row r="12963" spans="3:10" ht="14.45" customHeight="1" x14ac:dyDescent="0.2">
      <c r="C12963" s="191"/>
      <c r="D12963" s="191"/>
      <c r="E12963" s="78"/>
      <c r="F12963" s="228"/>
      <c r="G12963" s="78"/>
      <c r="H12963" s="232"/>
      <c r="I12963" s="78"/>
      <c r="J12963" s="232"/>
    </row>
    <row r="12964" spans="3:10" ht="14.45" customHeight="1" x14ac:dyDescent="0.2">
      <c r="C12964" s="191"/>
      <c r="D12964" s="191"/>
      <c r="E12964" s="78"/>
      <c r="F12964" s="228"/>
      <c r="G12964" s="78"/>
      <c r="H12964" s="232"/>
      <c r="I12964" s="78"/>
      <c r="J12964" s="232"/>
    </row>
    <row r="12965" spans="3:10" ht="14.45" customHeight="1" x14ac:dyDescent="0.2">
      <c r="C12965" s="191"/>
      <c r="D12965" s="191"/>
      <c r="E12965" s="79"/>
      <c r="F12965" s="228"/>
      <c r="G12965" s="79"/>
      <c r="H12965" s="232"/>
      <c r="I12965" s="79"/>
      <c r="J12965" s="232"/>
    </row>
    <row r="12966" spans="3:10" ht="14.45" customHeight="1" x14ac:dyDescent="0.2">
      <c r="C12966" s="191"/>
      <c r="D12966" s="191"/>
      <c r="E12966" s="78"/>
      <c r="F12966" s="228"/>
      <c r="G12966" s="78"/>
      <c r="H12966" s="232"/>
      <c r="I12966" s="78"/>
      <c r="J12966" s="232"/>
    </row>
    <row r="12967" spans="3:10" ht="14.45" customHeight="1" x14ac:dyDescent="0.2">
      <c r="C12967" s="191"/>
      <c r="D12967" s="191"/>
      <c r="E12967" s="79"/>
      <c r="F12967" s="228"/>
      <c r="G12967" s="79"/>
      <c r="H12967" s="232"/>
      <c r="I12967" s="79"/>
      <c r="J12967" s="232"/>
    </row>
    <row r="12968" spans="3:10" ht="14.45" customHeight="1" x14ac:dyDescent="0.2">
      <c r="C12968" s="191"/>
      <c r="D12968" s="191"/>
      <c r="E12968" s="79"/>
      <c r="F12968" s="228"/>
      <c r="G12968" s="79"/>
      <c r="H12968" s="232"/>
      <c r="I12968" s="79"/>
      <c r="J12968" s="232"/>
    </row>
    <row r="12969" spans="3:10" ht="14.45" customHeight="1" x14ac:dyDescent="0.2">
      <c r="C12969" s="191"/>
      <c r="D12969" s="191"/>
      <c r="E12969" s="79"/>
      <c r="F12969" s="228"/>
      <c r="G12969" s="79"/>
      <c r="H12969" s="232"/>
      <c r="I12969" s="79"/>
      <c r="J12969" s="232"/>
    </row>
    <row r="12970" spans="3:10" ht="14.45" customHeight="1" x14ac:dyDescent="0.2">
      <c r="C12970" s="191"/>
      <c r="D12970" s="191"/>
      <c r="E12970" s="79"/>
      <c r="F12970" s="228"/>
      <c r="G12970" s="79"/>
      <c r="H12970" s="232"/>
      <c r="I12970" s="79"/>
      <c r="J12970" s="232"/>
    </row>
    <row r="12971" spans="3:10" ht="14.45" customHeight="1" x14ac:dyDescent="0.2">
      <c r="C12971" s="191"/>
      <c r="D12971" s="191"/>
      <c r="E12971" s="79"/>
      <c r="F12971" s="228"/>
      <c r="G12971" s="79"/>
      <c r="H12971" s="232"/>
      <c r="I12971" s="79"/>
      <c r="J12971" s="232"/>
    </row>
    <row r="12972" spans="3:10" ht="14.45" customHeight="1" x14ac:dyDescent="0.2">
      <c r="C12972" s="191"/>
      <c r="D12972" s="191"/>
      <c r="E12972" s="79"/>
      <c r="F12972" s="228"/>
      <c r="G12972" s="79"/>
      <c r="H12972" s="232"/>
      <c r="I12972" s="79"/>
      <c r="J12972" s="232"/>
    </row>
    <row r="12973" spans="3:10" ht="14.45" customHeight="1" x14ac:dyDescent="0.2">
      <c r="C12973" s="191"/>
      <c r="D12973" s="191"/>
      <c r="E12973" s="79"/>
      <c r="F12973" s="228"/>
      <c r="G12973" s="79"/>
      <c r="H12973" s="232"/>
      <c r="I12973" s="79"/>
      <c r="J12973" s="232"/>
    </row>
    <row r="12974" spans="3:10" ht="14.45" customHeight="1" x14ac:dyDescent="0.2">
      <c r="C12974" s="191"/>
      <c r="D12974" s="191"/>
      <c r="E12974" s="79"/>
      <c r="F12974" s="228"/>
      <c r="G12974" s="79"/>
      <c r="H12974" s="232"/>
      <c r="I12974" s="79"/>
      <c r="J12974" s="232"/>
    </row>
    <row r="12975" spans="3:10" ht="14.45" customHeight="1" x14ac:dyDescent="0.2">
      <c r="C12975" s="191"/>
      <c r="D12975" s="191"/>
      <c r="E12975" s="79"/>
      <c r="F12975" s="228"/>
      <c r="G12975" s="79"/>
      <c r="H12975" s="232"/>
      <c r="I12975" s="79"/>
      <c r="J12975" s="232"/>
    </row>
    <row r="12976" spans="3:10" ht="14.45" customHeight="1" x14ac:dyDescent="0.2">
      <c r="C12976" s="191"/>
      <c r="D12976" s="191"/>
      <c r="E12976" s="79"/>
      <c r="F12976" s="228"/>
      <c r="G12976" s="79"/>
      <c r="H12976" s="232"/>
      <c r="I12976" s="79"/>
      <c r="J12976" s="232"/>
    </row>
    <row r="12977" spans="3:10" ht="14.45" customHeight="1" x14ac:dyDescent="0.2">
      <c r="C12977" s="191"/>
      <c r="D12977" s="191"/>
      <c r="E12977" s="79"/>
      <c r="F12977" s="228"/>
      <c r="G12977" s="79"/>
      <c r="H12977" s="232"/>
      <c r="I12977" s="79"/>
      <c r="J12977" s="232"/>
    </row>
    <row r="12978" spans="3:10" ht="14.45" customHeight="1" x14ac:dyDescent="0.2">
      <c r="C12978" s="191"/>
      <c r="D12978" s="191"/>
      <c r="E12978" s="79"/>
      <c r="F12978" s="228"/>
      <c r="G12978" s="79"/>
      <c r="H12978" s="232"/>
      <c r="I12978" s="79"/>
      <c r="J12978" s="232"/>
    </row>
    <row r="12979" spans="3:10" ht="14.45" customHeight="1" x14ac:dyDescent="0.2">
      <c r="C12979" s="191"/>
      <c r="D12979" s="191"/>
      <c r="E12979" s="79"/>
      <c r="F12979" s="228"/>
      <c r="G12979" s="79"/>
      <c r="H12979" s="232"/>
      <c r="I12979" s="79"/>
      <c r="J12979" s="232"/>
    </row>
    <row r="12980" spans="3:10" ht="14.45" customHeight="1" x14ac:dyDescent="0.2">
      <c r="C12980" s="191"/>
      <c r="D12980" s="191"/>
      <c r="E12980" s="79"/>
      <c r="F12980" s="228"/>
      <c r="G12980" s="79"/>
      <c r="H12980" s="232"/>
      <c r="I12980" s="79"/>
      <c r="J12980" s="232"/>
    </row>
    <row r="12981" spans="3:10" ht="14.45" customHeight="1" x14ac:dyDescent="0.2">
      <c r="C12981" s="191"/>
      <c r="D12981" s="191"/>
      <c r="E12981" s="79"/>
      <c r="F12981" s="228"/>
      <c r="G12981" s="79"/>
      <c r="H12981" s="232"/>
      <c r="I12981" s="79"/>
      <c r="J12981" s="232"/>
    </row>
    <row r="12982" spans="3:10" ht="14.45" customHeight="1" x14ac:dyDescent="0.2">
      <c r="C12982" s="191"/>
      <c r="D12982" s="191"/>
      <c r="E12982" s="79"/>
      <c r="F12982" s="228"/>
      <c r="G12982" s="79"/>
      <c r="H12982" s="232"/>
      <c r="I12982" s="79"/>
      <c r="J12982" s="232"/>
    </row>
    <row r="12983" spans="3:10" ht="14.45" customHeight="1" x14ac:dyDescent="0.2">
      <c r="C12983" s="191"/>
      <c r="D12983" s="191"/>
      <c r="E12983" s="79"/>
      <c r="F12983" s="228"/>
      <c r="G12983" s="79"/>
      <c r="H12983" s="232"/>
      <c r="I12983" s="79"/>
      <c r="J12983" s="232"/>
    </row>
    <row r="12984" spans="3:10" ht="14.45" customHeight="1" x14ac:dyDescent="0.2">
      <c r="C12984" s="191"/>
      <c r="D12984" s="191"/>
      <c r="E12984" s="79"/>
      <c r="F12984" s="228"/>
      <c r="G12984" s="79"/>
      <c r="H12984" s="232"/>
      <c r="I12984" s="79"/>
      <c r="J12984" s="232"/>
    </row>
    <row r="12985" spans="3:10" ht="14.45" customHeight="1" x14ac:dyDescent="0.2">
      <c r="C12985" s="191"/>
      <c r="D12985" s="191"/>
      <c r="E12985" s="79"/>
      <c r="F12985" s="228"/>
      <c r="G12985" s="79"/>
      <c r="H12985" s="232"/>
      <c r="I12985" s="79"/>
      <c r="J12985" s="232"/>
    </row>
    <row r="12986" spans="3:10" ht="14.45" customHeight="1" x14ac:dyDescent="0.2">
      <c r="C12986" s="191"/>
      <c r="D12986" s="191"/>
      <c r="E12986" s="79"/>
      <c r="F12986" s="228"/>
      <c r="G12986" s="79"/>
      <c r="H12986" s="232"/>
      <c r="I12986" s="79"/>
      <c r="J12986" s="232"/>
    </row>
    <row r="12987" spans="3:10" ht="14.45" customHeight="1" x14ac:dyDescent="0.2">
      <c r="C12987" s="191"/>
      <c r="D12987" s="191"/>
      <c r="E12987" s="79"/>
      <c r="F12987" s="228"/>
      <c r="G12987" s="79"/>
      <c r="H12987" s="232"/>
      <c r="I12987" s="79"/>
      <c r="J12987" s="232"/>
    </row>
    <row r="12988" spans="3:10" ht="14.45" customHeight="1" x14ac:dyDescent="0.2">
      <c r="C12988" s="191"/>
      <c r="D12988" s="191"/>
      <c r="E12988" s="78"/>
      <c r="F12988" s="228"/>
      <c r="G12988" s="78"/>
      <c r="H12988" s="232"/>
      <c r="I12988" s="78"/>
      <c r="J12988" s="232"/>
    </row>
    <row r="12989" spans="3:10" ht="14.45" customHeight="1" x14ac:dyDescent="0.2">
      <c r="C12989" s="191"/>
      <c r="D12989" s="191"/>
      <c r="E12989" s="78"/>
      <c r="F12989" s="228"/>
      <c r="G12989" s="78"/>
      <c r="H12989" s="232"/>
      <c r="I12989" s="78"/>
      <c r="J12989" s="232"/>
    </row>
    <row r="12990" spans="3:10" ht="14.45" customHeight="1" x14ac:dyDescent="0.2">
      <c r="C12990" s="191"/>
      <c r="D12990" s="191"/>
      <c r="E12990" s="93"/>
      <c r="F12990" s="228"/>
      <c r="G12990" s="93"/>
      <c r="H12990" s="232"/>
      <c r="I12990" s="93"/>
      <c r="J12990" s="232"/>
    </row>
    <row r="12991" spans="3:10" ht="14.45" customHeight="1" x14ac:dyDescent="0.2">
      <c r="C12991" s="192"/>
      <c r="D12991" s="201"/>
      <c r="E12991" s="88"/>
      <c r="F12991" s="201"/>
      <c r="G12991" s="88"/>
      <c r="H12991" s="233"/>
      <c r="I12991" s="88"/>
      <c r="J12991" s="233"/>
    </row>
    <row r="12992" spans="3:10" ht="14.45" customHeight="1" x14ac:dyDescent="0.2">
      <c r="C12992" s="190" t="s">
        <v>1353</v>
      </c>
      <c r="D12992" s="202" t="s">
        <v>1354</v>
      </c>
      <c r="E12992" s="78"/>
      <c r="F12992" s="193" t="s">
        <v>1589</v>
      </c>
      <c r="G12992" s="78"/>
      <c r="H12992" s="208"/>
      <c r="I12992" s="78"/>
      <c r="J12992" s="208"/>
    </row>
    <row r="12993" spans="3:10" ht="14.45" customHeight="1" x14ac:dyDescent="0.2">
      <c r="C12993" s="194"/>
      <c r="D12993" s="191"/>
      <c r="E12993" s="78"/>
      <c r="F12993" s="228"/>
      <c r="G12993" s="78"/>
      <c r="H12993" s="232"/>
      <c r="I12993" s="78"/>
      <c r="J12993" s="232"/>
    </row>
    <row r="12994" spans="3:10" ht="14.45" customHeight="1" x14ac:dyDescent="0.2">
      <c r="C12994" s="194"/>
      <c r="D12994" s="191"/>
      <c r="E12994" s="78"/>
      <c r="F12994" s="228"/>
      <c r="G12994" s="78"/>
      <c r="H12994" s="232"/>
      <c r="I12994" s="78"/>
      <c r="J12994" s="232"/>
    </row>
    <row r="12995" spans="3:10" ht="14.45" customHeight="1" x14ac:dyDescent="0.2">
      <c r="C12995" s="194"/>
      <c r="D12995" s="191"/>
      <c r="E12995" s="78"/>
      <c r="F12995" s="228"/>
      <c r="G12995" s="78"/>
      <c r="H12995" s="232"/>
      <c r="I12995" s="78"/>
      <c r="J12995" s="232"/>
    </row>
    <row r="12996" spans="3:10" ht="14.45" customHeight="1" x14ac:dyDescent="0.2">
      <c r="C12996" s="194"/>
      <c r="D12996" s="191"/>
      <c r="E12996" s="78"/>
      <c r="F12996" s="228"/>
      <c r="G12996" s="78"/>
      <c r="H12996" s="232"/>
      <c r="I12996" s="78"/>
      <c r="J12996" s="232"/>
    </row>
    <row r="12997" spans="3:10" ht="14.45" customHeight="1" x14ac:dyDescent="0.2">
      <c r="C12997" s="194"/>
      <c r="D12997" s="191"/>
      <c r="E12997" s="78"/>
      <c r="F12997" s="228"/>
      <c r="G12997" s="78"/>
      <c r="H12997" s="232"/>
      <c r="I12997" s="78"/>
      <c r="J12997" s="232"/>
    </row>
    <row r="12998" spans="3:10" ht="14.45" customHeight="1" x14ac:dyDescent="0.2">
      <c r="C12998" s="194"/>
      <c r="D12998" s="191"/>
      <c r="E12998" s="78"/>
      <c r="F12998" s="228"/>
      <c r="G12998" s="78"/>
      <c r="H12998" s="232"/>
      <c r="I12998" s="78"/>
      <c r="J12998" s="232"/>
    </row>
    <row r="12999" spans="3:10" ht="14.45" customHeight="1" x14ac:dyDescent="0.2">
      <c r="C12999" s="194"/>
      <c r="D12999" s="191"/>
      <c r="E12999" s="78"/>
      <c r="F12999" s="228"/>
      <c r="G12999" s="78"/>
      <c r="H12999" s="232"/>
      <c r="I12999" s="78"/>
      <c r="J12999" s="232"/>
    </row>
    <row r="13000" spans="3:10" ht="14.45" customHeight="1" x14ac:dyDescent="0.2">
      <c r="C13000" s="194"/>
      <c r="D13000" s="191"/>
      <c r="E13000" s="78"/>
      <c r="F13000" s="228"/>
      <c r="G13000" s="78"/>
      <c r="H13000" s="232"/>
      <c r="I13000" s="78"/>
      <c r="J13000" s="232"/>
    </row>
    <row r="13001" spans="3:10" ht="14.45" customHeight="1" x14ac:dyDescent="0.2">
      <c r="C13001" s="194"/>
      <c r="D13001" s="191"/>
      <c r="E13001" s="78"/>
      <c r="F13001" s="228"/>
      <c r="G13001" s="78"/>
      <c r="H13001" s="232"/>
      <c r="I13001" s="78"/>
      <c r="J13001" s="232"/>
    </row>
    <row r="13002" spans="3:10" ht="14.45" customHeight="1" x14ac:dyDescent="0.2">
      <c r="C13002" s="194"/>
      <c r="D13002" s="191"/>
      <c r="E13002" s="78"/>
      <c r="F13002" s="228"/>
      <c r="G13002" s="78"/>
      <c r="H13002" s="232"/>
      <c r="I13002" s="78"/>
      <c r="J13002" s="232"/>
    </row>
    <row r="13003" spans="3:10" ht="14.45" customHeight="1" x14ac:dyDescent="0.2">
      <c r="C13003" s="194"/>
      <c r="D13003" s="191"/>
      <c r="E13003" s="78"/>
      <c r="F13003" s="228"/>
      <c r="G13003" s="78"/>
      <c r="H13003" s="232"/>
      <c r="I13003" s="78"/>
      <c r="J13003" s="232"/>
    </row>
    <row r="13004" spans="3:10" ht="14.45" customHeight="1" x14ac:dyDescent="0.2">
      <c r="C13004" s="194"/>
      <c r="D13004" s="191"/>
      <c r="E13004" s="78"/>
      <c r="F13004" s="228"/>
      <c r="G13004" s="78"/>
      <c r="H13004" s="232"/>
      <c r="I13004" s="78"/>
      <c r="J13004" s="232"/>
    </row>
    <row r="13005" spans="3:10" ht="14.45" customHeight="1" x14ac:dyDescent="0.2">
      <c r="C13005" s="194"/>
      <c r="D13005" s="191"/>
      <c r="E13005" s="78"/>
      <c r="F13005" s="228"/>
      <c r="G13005" s="78"/>
      <c r="H13005" s="232"/>
      <c r="I13005" s="78"/>
      <c r="J13005" s="232"/>
    </row>
    <row r="13006" spans="3:10" ht="14.45" customHeight="1" x14ac:dyDescent="0.2">
      <c r="C13006" s="194"/>
      <c r="D13006" s="191"/>
      <c r="E13006" s="78"/>
      <c r="F13006" s="228"/>
      <c r="G13006" s="78"/>
      <c r="H13006" s="232"/>
      <c r="I13006" s="78"/>
      <c r="J13006" s="232"/>
    </row>
    <row r="13007" spans="3:10" ht="14.45" customHeight="1" x14ac:dyDescent="0.2">
      <c r="C13007" s="194"/>
      <c r="D13007" s="191"/>
      <c r="E13007" s="78"/>
      <c r="F13007" s="228"/>
      <c r="G13007" s="78"/>
      <c r="H13007" s="232"/>
      <c r="I13007" s="78"/>
      <c r="J13007" s="232"/>
    </row>
    <row r="13008" spans="3:10" ht="14.45" customHeight="1" x14ac:dyDescent="0.2">
      <c r="C13008" s="194"/>
      <c r="D13008" s="191"/>
      <c r="E13008" s="78"/>
      <c r="F13008" s="228"/>
      <c r="G13008" s="78"/>
      <c r="H13008" s="232"/>
      <c r="I13008" s="78"/>
      <c r="J13008" s="232"/>
    </row>
    <row r="13009" spans="3:10" ht="14.45" customHeight="1" x14ac:dyDescent="0.2">
      <c r="C13009" s="194"/>
      <c r="D13009" s="191"/>
      <c r="E13009" s="78"/>
      <c r="F13009" s="228"/>
      <c r="G13009" s="78"/>
      <c r="H13009" s="232"/>
      <c r="I13009" s="78"/>
      <c r="J13009" s="232"/>
    </row>
    <row r="13010" spans="3:10" ht="14.45" customHeight="1" x14ac:dyDescent="0.2">
      <c r="C13010" s="194"/>
      <c r="D13010" s="191"/>
      <c r="E13010" s="78"/>
      <c r="F13010" s="228"/>
      <c r="G13010" s="78"/>
      <c r="H13010" s="232"/>
      <c r="I13010" s="78"/>
      <c r="J13010" s="232"/>
    </row>
    <row r="13011" spans="3:10" ht="14.45" customHeight="1" x14ac:dyDescent="0.2">
      <c r="C13011" s="194"/>
      <c r="D13011" s="191"/>
      <c r="E13011" s="78"/>
      <c r="F13011" s="228"/>
      <c r="G13011" s="78"/>
      <c r="H13011" s="232"/>
      <c r="I13011" s="78"/>
      <c r="J13011" s="232"/>
    </row>
    <row r="13012" spans="3:10" ht="14.45" customHeight="1" x14ac:dyDescent="0.2">
      <c r="C13012" s="194"/>
      <c r="D13012" s="191"/>
      <c r="E13012" s="78"/>
      <c r="F13012" s="228"/>
      <c r="G13012" s="78"/>
      <c r="H13012" s="232"/>
      <c r="I13012" s="78"/>
      <c r="J13012" s="232"/>
    </row>
    <row r="13013" spans="3:10" ht="14.45" customHeight="1" x14ac:dyDescent="0.2">
      <c r="C13013" s="194"/>
      <c r="D13013" s="191"/>
      <c r="E13013" s="78"/>
      <c r="F13013" s="228"/>
      <c r="G13013" s="78"/>
      <c r="H13013" s="232"/>
      <c r="I13013" s="78"/>
      <c r="J13013" s="232"/>
    </row>
    <row r="13014" spans="3:10" ht="14.45" customHeight="1" x14ac:dyDescent="0.2">
      <c r="C13014" s="194"/>
      <c r="D13014" s="191"/>
      <c r="E13014" s="78"/>
      <c r="F13014" s="228"/>
      <c r="G13014" s="78"/>
      <c r="H13014" s="232"/>
      <c r="I13014" s="78"/>
      <c r="J13014" s="232"/>
    </row>
    <row r="13015" spans="3:10" ht="14.45" customHeight="1" x14ac:dyDescent="0.2">
      <c r="C13015" s="194"/>
      <c r="D13015" s="191"/>
      <c r="E13015" s="78"/>
      <c r="F13015" s="228"/>
      <c r="G13015" s="78"/>
      <c r="H13015" s="232"/>
      <c r="I13015" s="78"/>
      <c r="J13015" s="232"/>
    </row>
    <row r="13016" spans="3:10" ht="14.45" customHeight="1" x14ac:dyDescent="0.2">
      <c r="C13016" s="194"/>
      <c r="D13016" s="191"/>
      <c r="E13016" s="78"/>
      <c r="F13016" s="228"/>
      <c r="G13016" s="78"/>
      <c r="H13016" s="232"/>
      <c r="I13016" s="78"/>
      <c r="J13016" s="232"/>
    </row>
    <row r="13017" spans="3:10" ht="14.45" customHeight="1" x14ac:dyDescent="0.2">
      <c r="C13017" s="194"/>
      <c r="D13017" s="191"/>
      <c r="E13017" s="78"/>
      <c r="F13017" s="228"/>
      <c r="G13017" s="78"/>
      <c r="H13017" s="232"/>
      <c r="I13017" s="78"/>
      <c r="J13017" s="232"/>
    </row>
    <row r="13018" spans="3:10" ht="14.45" customHeight="1" x14ac:dyDescent="0.2">
      <c r="C13018" s="194"/>
      <c r="D13018" s="191"/>
      <c r="E13018" s="78"/>
      <c r="F13018" s="228"/>
      <c r="G13018" s="78"/>
      <c r="H13018" s="232"/>
      <c r="I13018" s="78"/>
      <c r="J13018" s="232"/>
    </row>
    <row r="13019" spans="3:10" ht="14.45" customHeight="1" x14ac:dyDescent="0.2">
      <c r="C13019" s="194"/>
      <c r="D13019" s="191"/>
      <c r="E13019" s="78"/>
      <c r="F13019" s="228"/>
      <c r="G13019" s="78"/>
      <c r="H13019" s="232"/>
      <c r="I13019" s="78"/>
      <c r="J13019" s="232"/>
    </row>
    <row r="13020" spans="3:10" ht="14.45" customHeight="1" x14ac:dyDescent="0.2">
      <c r="C13020" s="194"/>
      <c r="D13020" s="191"/>
      <c r="E13020" s="78"/>
      <c r="F13020" s="228"/>
      <c r="G13020" s="78"/>
      <c r="H13020" s="232"/>
      <c r="I13020" s="78"/>
      <c r="J13020" s="232"/>
    </row>
    <row r="13021" spans="3:10" ht="14.45" customHeight="1" x14ac:dyDescent="0.2">
      <c r="C13021" s="194"/>
      <c r="D13021" s="191"/>
      <c r="E13021" s="78"/>
      <c r="F13021" s="228"/>
      <c r="G13021" s="78"/>
      <c r="H13021" s="232"/>
      <c r="I13021" s="78"/>
      <c r="J13021" s="232"/>
    </row>
    <row r="13022" spans="3:10" ht="14.45" customHeight="1" x14ac:dyDescent="0.2">
      <c r="C13022" s="194"/>
      <c r="D13022" s="191"/>
      <c r="E13022" s="78"/>
      <c r="F13022" s="228"/>
      <c r="G13022" s="78"/>
      <c r="H13022" s="232"/>
      <c r="I13022" s="78"/>
      <c r="J13022" s="232"/>
    </row>
    <row r="13023" spans="3:10" ht="14.45" customHeight="1" x14ac:dyDescent="0.2">
      <c r="C13023" s="194"/>
      <c r="D13023" s="191"/>
      <c r="E13023" s="78"/>
      <c r="F13023" s="228"/>
      <c r="G13023" s="78"/>
      <c r="H13023" s="232"/>
      <c r="I13023" s="78"/>
      <c r="J13023" s="232"/>
    </row>
    <row r="13024" spans="3:10" ht="14.45" customHeight="1" x14ac:dyDescent="0.2">
      <c r="C13024" s="194"/>
      <c r="D13024" s="191"/>
      <c r="E13024" s="78"/>
      <c r="F13024" s="228"/>
      <c r="G13024" s="78"/>
      <c r="H13024" s="232"/>
      <c r="I13024" s="78"/>
      <c r="J13024" s="232"/>
    </row>
    <row r="13025" spans="3:10" ht="14.45" customHeight="1" x14ac:dyDescent="0.2">
      <c r="C13025" s="194"/>
      <c r="D13025" s="191"/>
      <c r="E13025" s="78"/>
      <c r="F13025" s="228"/>
      <c r="G13025" s="78"/>
      <c r="H13025" s="232"/>
      <c r="I13025" s="78"/>
      <c r="J13025" s="232"/>
    </row>
    <row r="13026" spans="3:10" ht="14.45" customHeight="1" x14ac:dyDescent="0.2">
      <c r="C13026" s="194"/>
      <c r="D13026" s="191"/>
      <c r="E13026" s="78"/>
      <c r="F13026" s="228"/>
      <c r="G13026" s="78"/>
      <c r="H13026" s="232"/>
      <c r="I13026" s="78"/>
      <c r="J13026" s="232"/>
    </row>
    <row r="13027" spans="3:10" ht="14.45" customHeight="1" x14ac:dyDescent="0.2">
      <c r="C13027" s="194"/>
      <c r="D13027" s="191"/>
      <c r="E13027" s="78"/>
      <c r="F13027" s="228"/>
      <c r="G13027" s="78"/>
      <c r="H13027" s="232"/>
      <c r="I13027" s="78"/>
      <c r="J13027" s="232"/>
    </row>
    <row r="13028" spans="3:10" ht="14.45" customHeight="1" x14ac:dyDescent="0.2">
      <c r="C13028" s="194"/>
      <c r="D13028" s="191"/>
      <c r="E13028" s="78"/>
      <c r="F13028" s="228"/>
      <c r="G13028" s="78"/>
      <c r="H13028" s="232"/>
      <c r="I13028" s="78"/>
      <c r="J13028" s="232"/>
    </row>
    <row r="13029" spans="3:10" ht="14.45" customHeight="1" x14ac:dyDescent="0.2">
      <c r="C13029" s="194"/>
      <c r="D13029" s="191"/>
      <c r="E13029" s="78"/>
      <c r="F13029" s="228"/>
      <c r="G13029" s="78"/>
      <c r="H13029" s="232"/>
      <c r="I13029" s="78"/>
      <c r="J13029" s="232"/>
    </row>
    <row r="13030" spans="3:10" ht="14.45" customHeight="1" x14ac:dyDescent="0.2">
      <c r="C13030" s="194"/>
      <c r="D13030" s="191"/>
      <c r="E13030" s="78"/>
      <c r="F13030" s="228"/>
      <c r="G13030" s="78"/>
      <c r="H13030" s="232"/>
      <c r="I13030" s="78"/>
      <c r="J13030" s="232"/>
    </row>
    <row r="13031" spans="3:10" ht="14.45" customHeight="1" x14ac:dyDescent="0.2">
      <c r="C13031" s="194"/>
      <c r="D13031" s="191"/>
      <c r="E13031" s="78"/>
      <c r="F13031" s="228"/>
      <c r="G13031" s="78"/>
      <c r="H13031" s="232"/>
      <c r="I13031" s="78"/>
      <c r="J13031" s="232"/>
    </row>
    <row r="13032" spans="3:10" ht="14.45" customHeight="1" x14ac:dyDescent="0.2">
      <c r="C13032" s="194"/>
      <c r="D13032" s="191"/>
      <c r="E13032" s="78"/>
      <c r="F13032" s="228"/>
      <c r="G13032" s="78"/>
      <c r="H13032" s="232"/>
      <c r="I13032" s="78"/>
      <c r="J13032" s="232"/>
    </row>
    <row r="13033" spans="3:10" ht="14.45" customHeight="1" x14ac:dyDescent="0.2">
      <c r="C13033" s="194"/>
      <c r="D13033" s="191"/>
      <c r="E13033" s="78"/>
      <c r="F13033" s="228"/>
      <c r="G13033" s="78"/>
      <c r="H13033" s="232"/>
      <c r="I13033" s="78"/>
      <c r="J13033" s="232"/>
    </row>
    <row r="13034" spans="3:10" ht="14.45" customHeight="1" x14ac:dyDescent="0.2">
      <c r="C13034" s="194"/>
      <c r="D13034" s="191"/>
      <c r="E13034" s="78"/>
      <c r="F13034" s="228"/>
      <c r="G13034" s="78"/>
      <c r="H13034" s="232"/>
      <c r="I13034" s="78"/>
      <c r="J13034" s="232"/>
    </row>
    <row r="13035" spans="3:10" ht="14.45" customHeight="1" x14ac:dyDescent="0.2">
      <c r="C13035" s="194"/>
      <c r="D13035" s="191"/>
      <c r="E13035" s="78"/>
      <c r="F13035" s="228"/>
      <c r="G13035" s="78"/>
      <c r="H13035" s="232"/>
      <c r="I13035" s="78"/>
      <c r="J13035" s="232"/>
    </row>
    <row r="13036" spans="3:10" ht="14.45" customHeight="1" x14ac:dyDescent="0.2">
      <c r="C13036" s="194"/>
      <c r="D13036" s="191"/>
      <c r="E13036" s="79"/>
      <c r="F13036" s="228"/>
      <c r="G13036" s="79"/>
      <c r="H13036" s="232"/>
      <c r="I13036" s="79"/>
      <c r="J13036" s="232"/>
    </row>
    <row r="13037" spans="3:10" ht="14.45" customHeight="1" x14ac:dyDescent="0.2">
      <c r="C13037" s="194"/>
      <c r="D13037" s="191"/>
      <c r="E13037" s="78"/>
      <c r="F13037" s="228"/>
      <c r="G13037" s="78"/>
      <c r="H13037" s="232"/>
      <c r="I13037" s="78"/>
      <c r="J13037" s="232"/>
    </row>
    <row r="13038" spans="3:10" ht="14.45" customHeight="1" x14ac:dyDescent="0.2">
      <c r="C13038" s="194"/>
      <c r="D13038" s="191"/>
      <c r="E13038" s="78"/>
      <c r="F13038" s="228"/>
      <c r="G13038" s="78"/>
      <c r="H13038" s="232"/>
      <c r="I13038" s="78"/>
      <c r="J13038" s="232"/>
    </row>
    <row r="13039" spans="3:10" ht="14.45" customHeight="1" x14ac:dyDescent="0.2">
      <c r="C13039" s="194"/>
      <c r="D13039" s="191"/>
      <c r="E13039" s="79"/>
      <c r="F13039" s="228"/>
      <c r="G13039" s="79"/>
      <c r="H13039" s="232"/>
      <c r="I13039" s="79"/>
      <c r="J13039" s="232"/>
    </row>
    <row r="13040" spans="3:10" ht="14.45" customHeight="1" x14ac:dyDescent="0.2">
      <c r="C13040" s="194"/>
      <c r="D13040" s="191"/>
      <c r="E13040" s="78"/>
      <c r="F13040" s="228"/>
      <c r="G13040" s="78"/>
      <c r="H13040" s="232"/>
      <c r="I13040" s="78"/>
      <c r="J13040" s="232"/>
    </row>
    <row r="13041" spans="3:10" ht="14.45" customHeight="1" x14ac:dyDescent="0.2">
      <c r="C13041" s="194"/>
      <c r="D13041" s="191"/>
      <c r="E13041" s="79"/>
      <c r="F13041" s="228"/>
      <c r="G13041" s="79"/>
      <c r="H13041" s="232"/>
      <c r="I13041" s="79"/>
      <c r="J13041" s="232"/>
    </row>
    <row r="13042" spans="3:10" ht="14.45" customHeight="1" x14ac:dyDescent="0.2">
      <c r="C13042" s="194"/>
      <c r="D13042" s="191"/>
      <c r="E13042" s="78"/>
      <c r="F13042" s="228"/>
      <c r="G13042" s="78"/>
      <c r="H13042" s="232"/>
      <c r="I13042" s="78"/>
      <c r="J13042" s="232"/>
    </row>
    <row r="13043" spans="3:10" ht="14.45" customHeight="1" x14ac:dyDescent="0.2">
      <c r="C13043" s="194"/>
      <c r="D13043" s="191"/>
      <c r="E13043" s="78"/>
      <c r="F13043" s="228"/>
      <c r="G13043" s="78"/>
      <c r="H13043" s="232"/>
      <c r="I13043" s="78"/>
      <c r="J13043" s="232"/>
    </row>
    <row r="13044" spans="3:10" ht="14.45" customHeight="1" x14ac:dyDescent="0.2">
      <c r="C13044" s="194"/>
      <c r="D13044" s="191"/>
      <c r="E13044" s="79"/>
      <c r="F13044" s="228"/>
      <c r="G13044" s="79"/>
      <c r="H13044" s="232"/>
      <c r="I13044" s="79"/>
      <c r="J13044" s="232"/>
    </row>
    <row r="13045" spans="3:10" ht="14.45" customHeight="1" x14ac:dyDescent="0.2">
      <c r="C13045" s="194"/>
      <c r="D13045" s="191"/>
      <c r="E13045" s="78"/>
      <c r="F13045" s="228"/>
      <c r="G13045" s="78"/>
      <c r="H13045" s="232"/>
      <c r="I13045" s="78"/>
      <c r="J13045" s="232"/>
    </row>
    <row r="13046" spans="3:10" ht="14.45" customHeight="1" x14ac:dyDescent="0.2">
      <c r="C13046" s="194"/>
      <c r="D13046" s="191"/>
      <c r="E13046" s="78"/>
      <c r="F13046" s="228"/>
      <c r="G13046" s="78"/>
      <c r="H13046" s="232"/>
      <c r="I13046" s="78"/>
      <c r="J13046" s="232"/>
    </row>
    <row r="13047" spans="3:10" ht="14.45" customHeight="1" x14ac:dyDescent="0.2">
      <c r="C13047" s="194"/>
      <c r="D13047" s="191"/>
      <c r="E13047" s="78"/>
      <c r="F13047" s="228"/>
      <c r="G13047" s="78"/>
      <c r="H13047" s="232"/>
      <c r="I13047" s="78"/>
      <c r="J13047" s="232"/>
    </row>
    <row r="13048" spans="3:10" ht="14.45" customHeight="1" x14ac:dyDescent="0.2">
      <c r="C13048" s="194"/>
      <c r="D13048" s="191"/>
      <c r="E13048" s="78"/>
      <c r="F13048" s="228"/>
      <c r="G13048" s="78"/>
      <c r="H13048" s="232"/>
      <c r="I13048" s="78"/>
      <c r="J13048" s="232"/>
    </row>
    <row r="13049" spans="3:10" ht="14.45" customHeight="1" x14ac:dyDescent="0.2">
      <c r="C13049" s="194"/>
      <c r="D13049" s="191"/>
      <c r="E13049" s="78"/>
      <c r="F13049" s="228"/>
      <c r="G13049" s="78"/>
      <c r="H13049" s="232"/>
      <c r="I13049" s="78"/>
      <c r="J13049" s="232"/>
    </row>
    <row r="13050" spans="3:10" ht="14.45" customHeight="1" x14ac:dyDescent="0.2">
      <c r="C13050" s="194"/>
      <c r="D13050" s="191"/>
      <c r="E13050" s="78"/>
      <c r="F13050" s="228"/>
      <c r="G13050" s="78"/>
      <c r="H13050" s="232"/>
      <c r="I13050" s="78"/>
      <c r="J13050" s="232"/>
    </row>
    <row r="13051" spans="3:10" ht="14.45" customHeight="1" x14ac:dyDescent="0.2">
      <c r="C13051" s="194"/>
      <c r="D13051" s="191"/>
      <c r="E13051" s="78"/>
      <c r="F13051" s="228"/>
      <c r="G13051" s="78"/>
      <c r="H13051" s="232"/>
      <c r="I13051" s="78"/>
      <c r="J13051" s="232"/>
    </row>
    <row r="13052" spans="3:10" ht="14.45" customHeight="1" x14ac:dyDescent="0.2">
      <c r="C13052" s="194"/>
      <c r="D13052" s="191"/>
      <c r="E13052" s="78"/>
      <c r="F13052" s="228"/>
      <c r="G13052" s="78"/>
      <c r="H13052" s="232"/>
      <c r="I13052" s="78"/>
      <c r="J13052" s="232"/>
    </row>
    <row r="13053" spans="3:10" ht="14.45" customHeight="1" x14ac:dyDescent="0.2">
      <c r="C13053" s="194"/>
      <c r="D13053" s="191"/>
      <c r="E13053" s="78"/>
      <c r="F13053" s="228"/>
      <c r="G13053" s="78"/>
      <c r="H13053" s="232"/>
      <c r="I13053" s="78"/>
      <c r="J13053" s="232"/>
    </row>
    <row r="13054" spans="3:10" ht="14.45" customHeight="1" x14ac:dyDescent="0.2">
      <c r="C13054" s="194"/>
      <c r="D13054" s="191"/>
      <c r="E13054" s="78"/>
      <c r="F13054" s="228"/>
      <c r="G13054" s="78"/>
      <c r="H13054" s="232"/>
      <c r="I13054" s="78"/>
      <c r="J13054" s="232"/>
    </row>
    <row r="13055" spans="3:10" ht="14.45" customHeight="1" x14ac:dyDescent="0.2">
      <c r="C13055" s="194"/>
      <c r="D13055" s="191"/>
      <c r="E13055" s="78"/>
      <c r="F13055" s="228"/>
      <c r="G13055" s="78"/>
      <c r="H13055" s="232"/>
      <c r="I13055" s="78"/>
      <c r="J13055" s="232"/>
    </row>
    <row r="13056" spans="3:10" ht="14.45" customHeight="1" x14ac:dyDescent="0.2">
      <c r="C13056" s="194"/>
      <c r="D13056" s="191"/>
      <c r="E13056" s="78"/>
      <c r="F13056" s="228"/>
      <c r="G13056" s="78"/>
      <c r="H13056" s="232"/>
      <c r="I13056" s="78"/>
      <c r="J13056" s="232"/>
    </row>
    <row r="13057" spans="3:10" ht="14.45" customHeight="1" x14ac:dyDescent="0.2">
      <c r="C13057" s="194"/>
      <c r="D13057" s="191"/>
      <c r="E13057" s="78"/>
      <c r="F13057" s="228"/>
      <c r="G13057" s="78"/>
      <c r="H13057" s="232"/>
      <c r="I13057" s="78"/>
      <c r="J13057" s="232"/>
    </row>
    <row r="13058" spans="3:10" ht="14.45" customHeight="1" x14ac:dyDescent="0.2">
      <c r="C13058" s="194"/>
      <c r="D13058" s="191"/>
      <c r="E13058" s="78"/>
      <c r="F13058" s="228"/>
      <c r="G13058" s="78"/>
      <c r="H13058" s="232"/>
      <c r="I13058" s="78"/>
      <c r="J13058" s="232"/>
    </row>
    <row r="13059" spans="3:10" ht="14.45" customHeight="1" x14ac:dyDescent="0.2">
      <c r="C13059" s="194"/>
      <c r="D13059" s="191"/>
      <c r="E13059" s="78"/>
      <c r="F13059" s="228"/>
      <c r="G13059" s="78"/>
      <c r="H13059" s="232"/>
      <c r="I13059" s="78"/>
      <c r="J13059" s="232"/>
    </row>
    <row r="13060" spans="3:10" ht="14.45" customHeight="1" x14ac:dyDescent="0.2">
      <c r="C13060" s="194"/>
      <c r="D13060" s="191"/>
      <c r="E13060" s="78"/>
      <c r="F13060" s="228"/>
      <c r="G13060" s="78"/>
      <c r="H13060" s="232"/>
      <c r="I13060" s="78"/>
      <c r="J13060" s="232"/>
    </row>
    <row r="13061" spans="3:10" ht="14.45" customHeight="1" x14ac:dyDescent="0.2">
      <c r="C13061" s="194"/>
      <c r="D13061" s="191"/>
      <c r="E13061" s="78"/>
      <c r="F13061" s="228"/>
      <c r="G13061" s="78"/>
      <c r="H13061" s="232"/>
      <c r="I13061" s="78"/>
      <c r="J13061" s="232"/>
    </row>
    <row r="13062" spans="3:10" ht="14.45" customHeight="1" x14ac:dyDescent="0.2">
      <c r="C13062" s="194"/>
      <c r="D13062" s="191"/>
      <c r="E13062" s="78"/>
      <c r="F13062" s="228"/>
      <c r="G13062" s="78"/>
      <c r="H13062" s="232"/>
      <c r="I13062" s="78"/>
      <c r="J13062" s="232"/>
    </row>
    <row r="13063" spans="3:10" ht="14.45" customHeight="1" x14ac:dyDescent="0.2">
      <c r="C13063" s="194"/>
      <c r="D13063" s="191"/>
      <c r="E13063" s="78"/>
      <c r="F13063" s="228"/>
      <c r="G13063" s="78"/>
      <c r="H13063" s="232"/>
      <c r="I13063" s="78"/>
      <c r="J13063" s="232"/>
    </row>
    <row r="13064" spans="3:10" ht="14.45" customHeight="1" x14ac:dyDescent="0.2">
      <c r="C13064" s="194"/>
      <c r="D13064" s="191"/>
      <c r="E13064" s="78"/>
      <c r="F13064" s="228"/>
      <c r="G13064" s="78"/>
      <c r="H13064" s="232"/>
      <c r="I13064" s="78"/>
      <c r="J13064" s="232"/>
    </row>
    <row r="13065" spans="3:10" ht="14.45" customHeight="1" x14ac:dyDescent="0.2">
      <c r="C13065" s="194"/>
      <c r="D13065" s="191"/>
      <c r="E13065" s="78"/>
      <c r="F13065" s="228"/>
      <c r="G13065" s="78"/>
      <c r="H13065" s="232"/>
      <c r="I13065" s="78"/>
      <c r="J13065" s="232"/>
    </row>
    <row r="13066" spans="3:10" ht="14.45" customHeight="1" x14ac:dyDescent="0.2">
      <c r="C13066" s="194"/>
      <c r="D13066" s="191"/>
      <c r="E13066" s="78"/>
      <c r="F13066" s="228"/>
      <c r="G13066" s="78"/>
      <c r="H13066" s="232"/>
      <c r="I13066" s="78"/>
      <c r="J13066" s="232"/>
    </row>
    <row r="13067" spans="3:10" ht="14.45" customHeight="1" x14ac:dyDescent="0.2">
      <c r="C13067" s="194"/>
      <c r="D13067" s="191"/>
      <c r="E13067" s="78"/>
      <c r="F13067" s="228"/>
      <c r="G13067" s="78"/>
      <c r="H13067" s="232"/>
      <c r="I13067" s="78"/>
      <c r="J13067" s="232"/>
    </row>
    <row r="13068" spans="3:10" ht="14.45" customHeight="1" x14ac:dyDescent="0.2">
      <c r="C13068" s="194"/>
      <c r="D13068" s="191"/>
      <c r="E13068" s="78"/>
      <c r="F13068" s="228"/>
      <c r="G13068" s="78"/>
      <c r="H13068" s="232"/>
      <c r="I13068" s="78"/>
      <c r="J13068" s="232"/>
    </row>
    <row r="13069" spans="3:10" ht="14.45" customHeight="1" x14ac:dyDescent="0.2">
      <c r="C13069" s="194"/>
      <c r="D13069" s="191"/>
      <c r="E13069" s="79"/>
      <c r="F13069" s="228"/>
      <c r="G13069" s="79"/>
      <c r="H13069" s="232"/>
      <c r="I13069" s="79"/>
      <c r="J13069" s="232"/>
    </row>
    <row r="13070" spans="3:10" ht="14.45" customHeight="1" x14ac:dyDescent="0.2">
      <c r="C13070" s="194"/>
      <c r="D13070" s="191"/>
      <c r="E13070" s="78"/>
      <c r="F13070" s="228"/>
      <c r="G13070" s="78"/>
      <c r="H13070" s="232"/>
      <c r="I13070" s="78"/>
      <c r="J13070" s="232"/>
    </row>
    <row r="13071" spans="3:10" ht="14.45" customHeight="1" x14ac:dyDescent="0.2">
      <c r="C13071" s="194"/>
      <c r="D13071" s="191"/>
      <c r="E13071" s="93"/>
      <c r="F13071" s="228"/>
      <c r="G13071" s="93"/>
      <c r="H13071" s="232"/>
      <c r="I13071" s="93"/>
      <c r="J13071" s="232"/>
    </row>
    <row r="13072" spans="3:10" ht="14.45" customHeight="1" x14ac:dyDescent="0.2">
      <c r="C13072" s="201"/>
      <c r="D13072" s="201"/>
      <c r="E13072" s="88"/>
      <c r="F13072" s="201"/>
      <c r="G13072" s="88"/>
      <c r="H13072" s="233"/>
      <c r="I13072" s="88"/>
      <c r="J13072" s="233"/>
    </row>
    <row r="13073" spans="3:10" ht="14.45" customHeight="1" x14ac:dyDescent="0.2">
      <c r="C13073" s="190" t="s">
        <v>1355</v>
      </c>
      <c r="D13073" s="202" t="s">
        <v>1356</v>
      </c>
      <c r="E13073" s="78"/>
      <c r="F13073" s="193" t="s">
        <v>1590</v>
      </c>
      <c r="G13073" s="78"/>
      <c r="H13073" s="196"/>
      <c r="I13073" s="78"/>
      <c r="J13073" s="234"/>
    </row>
    <row r="13074" spans="3:10" ht="14.45" customHeight="1" x14ac:dyDescent="0.2">
      <c r="C13074" s="194"/>
      <c r="D13074" s="191"/>
      <c r="E13074" s="83"/>
      <c r="F13074" s="228"/>
      <c r="G13074" s="83"/>
      <c r="H13074" s="232"/>
      <c r="I13074" s="83"/>
      <c r="J13074" s="232"/>
    </row>
    <row r="13075" spans="3:10" ht="14.45" customHeight="1" x14ac:dyDescent="0.2">
      <c r="C13075" s="194"/>
      <c r="D13075" s="191"/>
      <c r="E13075" s="83"/>
      <c r="F13075" s="228"/>
      <c r="G13075" s="83"/>
      <c r="H13075" s="232"/>
      <c r="I13075" s="83"/>
      <c r="J13075" s="232"/>
    </row>
    <row r="13076" spans="3:10" ht="14.45" customHeight="1" x14ac:dyDescent="0.2">
      <c r="C13076" s="194"/>
      <c r="D13076" s="191"/>
      <c r="E13076" s="83"/>
      <c r="F13076" s="228"/>
      <c r="G13076" s="83"/>
      <c r="H13076" s="232"/>
      <c r="I13076" s="83"/>
      <c r="J13076" s="232"/>
    </row>
    <row r="13077" spans="3:10" ht="14.45" customHeight="1" x14ac:dyDescent="0.2">
      <c r="C13077" s="194"/>
      <c r="D13077" s="191"/>
      <c r="E13077" s="83"/>
      <c r="F13077" s="228"/>
      <c r="G13077" s="83"/>
      <c r="H13077" s="232"/>
      <c r="I13077" s="83"/>
      <c r="J13077" s="232"/>
    </row>
    <row r="13078" spans="3:10" ht="14.45" customHeight="1" x14ac:dyDescent="0.2">
      <c r="C13078" s="194"/>
      <c r="D13078" s="191"/>
      <c r="E13078" s="83"/>
      <c r="F13078" s="228"/>
      <c r="G13078" s="83"/>
      <c r="H13078" s="232"/>
      <c r="I13078" s="83"/>
      <c r="J13078" s="232"/>
    </row>
    <row r="13079" spans="3:10" ht="14.45" customHeight="1" x14ac:dyDescent="0.2">
      <c r="C13079" s="194"/>
      <c r="D13079" s="191"/>
      <c r="E13079" s="83"/>
      <c r="F13079" s="228"/>
      <c r="G13079" s="83"/>
      <c r="H13079" s="232"/>
      <c r="I13079" s="83"/>
      <c r="J13079" s="232"/>
    </row>
    <row r="13080" spans="3:10" ht="14.45" customHeight="1" x14ac:dyDescent="0.2">
      <c r="C13080" s="194"/>
      <c r="D13080" s="191"/>
      <c r="E13080" s="83"/>
      <c r="F13080" s="228"/>
      <c r="G13080" s="83"/>
      <c r="H13080" s="232"/>
      <c r="I13080" s="83"/>
      <c r="J13080" s="232"/>
    </row>
    <row r="13081" spans="3:10" ht="14.45" customHeight="1" x14ac:dyDescent="0.2">
      <c r="C13081" s="194"/>
      <c r="D13081" s="191"/>
      <c r="E13081" s="83"/>
      <c r="F13081" s="228"/>
      <c r="G13081" s="83"/>
      <c r="H13081" s="232"/>
      <c r="I13081" s="83"/>
      <c r="J13081" s="232"/>
    </row>
    <row r="13082" spans="3:10" ht="14.45" customHeight="1" x14ac:dyDescent="0.2">
      <c r="C13082" s="194"/>
      <c r="D13082" s="191"/>
      <c r="E13082" s="83"/>
      <c r="F13082" s="228"/>
      <c r="G13082" s="83"/>
      <c r="H13082" s="232"/>
      <c r="I13082" s="83"/>
      <c r="J13082" s="232"/>
    </row>
    <row r="13083" spans="3:10" ht="14.45" customHeight="1" x14ac:dyDescent="0.2">
      <c r="C13083" s="194"/>
      <c r="D13083" s="191"/>
      <c r="E13083" s="83"/>
      <c r="F13083" s="228"/>
      <c r="G13083" s="83"/>
      <c r="H13083" s="232"/>
      <c r="I13083" s="83"/>
      <c r="J13083" s="232"/>
    </row>
    <row r="13084" spans="3:10" ht="14.45" customHeight="1" x14ac:dyDescent="0.2">
      <c r="C13084" s="194"/>
      <c r="D13084" s="191"/>
      <c r="E13084" s="83"/>
      <c r="F13084" s="228"/>
      <c r="G13084" s="83"/>
      <c r="H13084" s="232"/>
      <c r="I13084" s="83"/>
      <c r="J13084" s="232"/>
    </row>
    <row r="13085" spans="3:10" ht="14.45" customHeight="1" x14ac:dyDescent="0.2">
      <c r="C13085" s="194"/>
      <c r="D13085" s="191"/>
      <c r="E13085" s="83"/>
      <c r="F13085" s="228"/>
      <c r="G13085" s="83"/>
      <c r="H13085" s="232"/>
      <c r="I13085" s="83"/>
      <c r="J13085" s="232"/>
    </row>
    <row r="13086" spans="3:10" ht="14.45" customHeight="1" x14ac:dyDescent="0.2">
      <c r="C13086" s="194"/>
      <c r="D13086" s="191"/>
      <c r="E13086" s="83"/>
      <c r="F13086" s="228"/>
      <c r="G13086" s="83"/>
      <c r="H13086" s="232"/>
      <c r="I13086" s="83"/>
      <c r="J13086" s="232"/>
    </row>
    <row r="13087" spans="3:10" ht="14.45" customHeight="1" x14ac:dyDescent="0.2">
      <c r="C13087" s="194"/>
      <c r="D13087" s="191"/>
      <c r="E13087" s="83"/>
      <c r="F13087" s="228"/>
      <c r="G13087" s="83"/>
      <c r="H13087" s="232"/>
      <c r="I13087" s="83"/>
      <c r="J13087" s="232"/>
    </row>
    <row r="13088" spans="3:10" ht="14.45" customHeight="1" x14ac:dyDescent="0.2">
      <c r="C13088" s="194"/>
      <c r="D13088" s="191"/>
      <c r="E13088" s="83"/>
      <c r="F13088" s="228"/>
      <c r="G13088" s="83"/>
      <c r="H13088" s="232"/>
      <c r="I13088" s="83"/>
      <c r="J13088" s="232"/>
    </row>
    <row r="13089" spans="3:10" ht="14.45" customHeight="1" x14ac:dyDescent="0.2">
      <c r="C13089" s="194"/>
      <c r="D13089" s="191"/>
      <c r="E13089" s="83"/>
      <c r="F13089" s="228"/>
      <c r="G13089" s="83"/>
      <c r="H13089" s="232"/>
      <c r="I13089" s="83"/>
      <c r="J13089" s="232"/>
    </row>
    <row r="13090" spans="3:10" ht="14.45" customHeight="1" x14ac:dyDescent="0.2">
      <c r="C13090" s="194"/>
      <c r="D13090" s="191"/>
      <c r="E13090" s="83"/>
      <c r="F13090" s="228"/>
      <c r="G13090" s="83"/>
      <c r="H13090" s="232"/>
      <c r="I13090" s="83"/>
      <c r="J13090" s="232"/>
    </row>
    <row r="13091" spans="3:10" ht="14.45" customHeight="1" x14ac:dyDescent="0.2">
      <c r="C13091" s="194"/>
      <c r="D13091" s="191"/>
      <c r="E13091" s="83"/>
      <c r="F13091" s="228"/>
      <c r="G13091" s="83"/>
      <c r="H13091" s="232"/>
      <c r="I13091" s="83"/>
      <c r="J13091" s="232"/>
    </row>
    <row r="13092" spans="3:10" ht="14.45" customHeight="1" x14ac:dyDescent="0.2">
      <c r="C13092" s="194"/>
      <c r="D13092" s="191"/>
      <c r="E13092" s="83"/>
      <c r="F13092" s="228"/>
      <c r="G13092" s="83"/>
      <c r="H13092" s="232"/>
      <c r="I13092" s="83"/>
      <c r="J13092" s="232"/>
    </row>
    <row r="13093" spans="3:10" ht="14.45" customHeight="1" x14ac:dyDescent="0.2">
      <c r="C13093" s="194"/>
      <c r="D13093" s="191"/>
      <c r="E13093" s="83"/>
      <c r="F13093" s="228"/>
      <c r="G13093" s="83"/>
      <c r="H13093" s="232"/>
      <c r="I13093" s="83"/>
      <c r="J13093" s="232"/>
    </row>
    <row r="13094" spans="3:10" ht="14.45" customHeight="1" x14ac:dyDescent="0.2">
      <c r="C13094" s="194"/>
      <c r="D13094" s="191"/>
      <c r="E13094" s="83"/>
      <c r="F13094" s="228"/>
      <c r="G13094" s="83"/>
      <c r="H13094" s="232"/>
      <c r="I13094" s="83"/>
      <c r="J13094" s="232"/>
    </row>
    <row r="13095" spans="3:10" ht="14.45" customHeight="1" x14ac:dyDescent="0.2">
      <c r="C13095" s="194"/>
      <c r="D13095" s="191"/>
      <c r="E13095" s="83"/>
      <c r="F13095" s="228"/>
      <c r="G13095" s="83"/>
      <c r="H13095" s="232"/>
      <c r="I13095" s="83"/>
      <c r="J13095" s="232"/>
    </row>
    <row r="13096" spans="3:10" ht="14.45" customHeight="1" x14ac:dyDescent="0.2">
      <c r="C13096" s="194"/>
      <c r="D13096" s="191"/>
      <c r="E13096" s="83"/>
      <c r="F13096" s="228"/>
      <c r="G13096" s="83"/>
      <c r="H13096" s="232"/>
      <c r="I13096" s="83"/>
      <c r="J13096" s="232"/>
    </row>
    <row r="13097" spans="3:10" ht="14.45" customHeight="1" x14ac:dyDescent="0.2">
      <c r="C13097" s="194"/>
      <c r="D13097" s="191"/>
      <c r="E13097" s="83"/>
      <c r="F13097" s="228"/>
      <c r="G13097" s="83"/>
      <c r="H13097" s="232"/>
      <c r="I13097" s="83"/>
      <c r="J13097" s="232"/>
    </row>
    <row r="13098" spans="3:10" ht="14.45" customHeight="1" x14ac:dyDescent="0.2">
      <c r="C13098" s="194"/>
      <c r="D13098" s="191"/>
      <c r="E13098" s="83"/>
      <c r="F13098" s="228"/>
      <c r="G13098" s="83"/>
      <c r="H13098" s="232"/>
      <c r="I13098" s="83"/>
      <c r="J13098" s="232"/>
    </row>
    <row r="13099" spans="3:10" ht="14.45" customHeight="1" x14ac:dyDescent="0.2">
      <c r="C13099" s="194"/>
      <c r="D13099" s="191"/>
      <c r="E13099" s="83"/>
      <c r="F13099" s="228"/>
      <c r="G13099" s="83"/>
      <c r="H13099" s="232"/>
      <c r="I13099" s="83"/>
      <c r="J13099" s="232"/>
    </row>
    <row r="13100" spans="3:10" ht="14.45" customHeight="1" x14ac:dyDescent="0.2">
      <c r="C13100" s="194"/>
      <c r="D13100" s="191"/>
      <c r="E13100" s="83"/>
      <c r="F13100" s="228"/>
      <c r="G13100" s="83"/>
      <c r="H13100" s="232"/>
      <c r="I13100" s="83"/>
      <c r="J13100" s="232"/>
    </row>
    <row r="13101" spans="3:10" ht="14.45" customHeight="1" x14ac:dyDescent="0.2">
      <c r="C13101" s="194"/>
      <c r="D13101" s="191"/>
      <c r="E13101" s="83"/>
      <c r="F13101" s="228"/>
      <c r="G13101" s="83"/>
      <c r="H13101" s="232"/>
      <c r="I13101" s="83"/>
      <c r="J13101" s="232"/>
    </row>
    <row r="13102" spans="3:10" ht="14.45" customHeight="1" x14ac:dyDescent="0.2">
      <c r="C13102" s="194"/>
      <c r="D13102" s="191"/>
      <c r="E13102" s="83"/>
      <c r="F13102" s="228"/>
      <c r="G13102" s="83"/>
      <c r="H13102" s="232"/>
      <c r="I13102" s="83"/>
      <c r="J13102" s="232"/>
    </row>
    <row r="13103" spans="3:10" ht="14.45" customHeight="1" x14ac:dyDescent="0.2">
      <c r="C13103" s="194"/>
      <c r="D13103" s="191"/>
      <c r="E13103" s="83"/>
      <c r="F13103" s="228"/>
      <c r="G13103" s="83"/>
      <c r="H13103" s="232"/>
      <c r="I13103" s="83"/>
      <c r="J13103" s="232"/>
    </row>
    <row r="13104" spans="3:10" ht="14.45" customHeight="1" x14ac:dyDescent="0.2">
      <c r="C13104" s="194"/>
      <c r="D13104" s="191"/>
      <c r="E13104" s="83"/>
      <c r="F13104" s="228"/>
      <c r="G13104" s="83"/>
      <c r="H13104" s="232"/>
      <c r="I13104" s="83"/>
      <c r="J13104" s="232"/>
    </row>
    <row r="13105" spans="3:10" ht="14.45" customHeight="1" x14ac:dyDescent="0.2">
      <c r="C13105" s="194"/>
      <c r="D13105" s="191"/>
      <c r="E13105" s="83"/>
      <c r="F13105" s="228"/>
      <c r="G13105" s="83"/>
      <c r="H13105" s="232"/>
      <c r="I13105" s="83"/>
      <c r="J13105" s="232"/>
    </row>
    <row r="13106" spans="3:10" ht="14.45" customHeight="1" x14ac:dyDescent="0.2">
      <c r="C13106" s="194"/>
      <c r="D13106" s="191"/>
      <c r="E13106" s="83"/>
      <c r="F13106" s="228"/>
      <c r="G13106" s="83"/>
      <c r="H13106" s="232"/>
      <c r="I13106" s="83"/>
      <c r="J13106" s="232"/>
    </row>
    <row r="13107" spans="3:10" ht="14.45" customHeight="1" x14ac:dyDescent="0.2">
      <c r="C13107" s="194"/>
      <c r="D13107" s="191"/>
      <c r="E13107" s="83"/>
      <c r="F13107" s="228"/>
      <c r="G13107" s="83"/>
      <c r="H13107" s="232"/>
      <c r="I13107" s="83"/>
      <c r="J13107" s="232"/>
    </row>
    <row r="13108" spans="3:10" ht="14.45" customHeight="1" x14ac:dyDescent="0.2">
      <c r="C13108" s="194"/>
      <c r="D13108" s="191"/>
      <c r="E13108" s="83"/>
      <c r="F13108" s="228"/>
      <c r="G13108" s="83"/>
      <c r="H13108" s="232"/>
      <c r="I13108" s="83"/>
      <c r="J13108" s="232"/>
    </row>
    <row r="13109" spans="3:10" ht="14.45" customHeight="1" x14ac:dyDescent="0.2">
      <c r="C13109" s="194"/>
      <c r="D13109" s="191"/>
      <c r="E13109" s="83"/>
      <c r="F13109" s="228"/>
      <c r="G13109" s="83"/>
      <c r="H13109" s="232"/>
      <c r="I13109" s="83"/>
      <c r="J13109" s="232"/>
    </row>
    <row r="13110" spans="3:10" ht="14.45" customHeight="1" x14ac:dyDescent="0.2">
      <c r="C13110" s="194"/>
      <c r="D13110" s="191"/>
      <c r="E13110" s="83"/>
      <c r="F13110" s="228"/>
      <c r="G13110" s="83"/>
      <c r="H13110" s="232"/>
      <c r="I13110" s="83"/>
      <c r="J13110" s="232"/>
    </row>
    <row r="13111" spans="3:10" ht="14.45" customHeight="1" x14ac:dyDescent="0.2">
      <c r="C13111" s="194"/>
      <c r="D13111" s="191"/>
      <c r="E13111" s="84"/>
      <c r="F13111" s="228"/>
      <c r="G13111" s="84"/>
      <c r="H13111" s="232"/>
      <c r="I13111" s="84"/>
      <c r="J13111" s="232"/>
    </row>
    <row r="13112" spans="3:10" ht="14.45" customHeight="1" x14ac:dyDescent="0.2">
      <c r="C13112" s="194"/>
      <c r="D13112" s="191"/>
      <c r="E13112" s="83"/>
      <c r="F13112" s="228"/>
      <c r="G13112" s="83"/>
      <c r="H13112" s="232"/>
      <c r="I13112" s="83"/>
      <c r="J13112" s="232"/>
    </row>
    <row r="13113" spans="3:10" ht="14.45" customHeight="1" x14ac:dyDescent="0.2">
      <c r="C13113" s="194"/>
      <c r="D13113" s="191"/>
      <c r="E13113" s="84"/>
      <c r="F13113" s="228"/>
      <c r="G13113" s="84"/>
      <c r="H13113" s="232"/>
      <c r="I13113" s="84"/>
      <c r="J13113" s="232"/>
    </row>
    <row r="13114" spans="3:10" ht="14.45" customHeight="1" x14ac:dyDescent="0.2">
      <c r="C13114" s="194"/>
      <c r="D13114" s="191"/>
      <c r="E13114" s="83"/>
      <c r="F13114" s="228"/>
      <c r="G13114" s="83"/>
      <c r="H13114" s="232"/>
      <c r="I13114" s="83"/>
      <c r="J13114" s="232"/>
    </row>
    <row r="13115" spans="3:10" ht="14.45" customHeight="1" x14ac:dyDescent="0.2">
      <c r="C13115" s="194"/>
      <c r="D13115" s="191"/>
      <c r="E13115" s="83"/>
      <c r="F13115" s="228"/>
      <c r="G13115" s="83"/>
      <c r="H13115" s="232"/>
      <c r="I13115" s="83"/>
      <c r="J13115" s="232"/>
    </row>
    <row r="13116" spans="3:10" ht="14.45" customHeight="1" x14ac:dyDescent="0.2">
      <c r="C13116" s="194"/>
      <c r="D13116" s="191"/>
      <c r="E13116" s="83"/>
      <c r="F13116" s="228"/>
      <c r="G13116" s="83"/>
      <c r="H13116" s="232"/>
      <c r="I13116" s="83"/>
      <c r="J13116" s="232"/>
    </row>
    <row r="13117" spans="3:10" ht="14.45" customHeight="1" x14ac:dyDescent="0.2">
      <c r="C13117" s="194"/>
      <c r="D13117" s="191"/>
      <c r="E13117" s="83"/>
      <c r="F13117" s="228"/>
      <c r="G13117" s="83"/>
      <c r="H13117" s="232"/>
      <c r="I13117" s="83"/>
      <c r="J13117" s="232"/>
    </row>
    <row r="13118" spans="3:10" ht="14.45" customHeight="1" x14ac:dyDescent="0.2">
      <c r="C13118" s="194"/>
      <c r="D13118" s="191"/>
      <c r="E13118" s="83"/>
      <c r="F13118" s="228"/>
      <c r="G13118" s="83"/>
      <c r="H13118" s="232"/>
      <c r="I13118" s="83"/>
      <c r="J13118" s="232"/>
    </row>
    <row r="13119" spans="3:10" ht="14.45" customHeight="1" x14ac:dyDescent="0.2">
      <c r="C13119" s="194"/>
      <c r="D13119" s="191"/>
      <c r="E13119" s="83"/>
      <c r="F13119" s="228"/>
      <c r="G13119" s="83"/>
      <c r="H13119" s="232"/>
      <c r="I13119" s="83"/>
      <c r="J13119" s="232"/>
    </row>
    <row r="13120" spans="3:10" ht="14.45" customHeight="1" x14ac:dyDescent="0.2">
      <c r="C13120" s="194"/>
      <c r="D13120" s="191"/>
      <c r="E13120" s="83"/>
      <c r="F13120" s="228"/>
      <c r="G13120" s="83"/>
      <c r="H13120" s="232"/>
      <c r="I13120" s="83"/>
      <c r="J13120" s="232"/>
    </row>
    <row r="13121" spans="3:10" ht="14.45" customHeight="1" x14ac:dyDescent="0.2">
      <c r="C13121" s="194"/>
      <c r="D13121" s="191"/>
      <c r="E13121" s="83"/>
      <c r="F13121" s="228"/>
      <c r="G13121" s="83"/>
      <c r="H13121" s="232"/>
      <c r="I13121" s="83"/>
      <c r="J13121" s="232"/>
    </row>
    <row r="13122" spans="3:10" ht="14.45" customHeight="1" x14ac:dyDescent="0.2">
      <c r="C13122" s="194"/>
      <c r="D13122" s="191"/>
      <c r="E13122" s="84"/>
      <c r="F13122" s="228"/>
      <c r="G13122" s="84"/>
      <c r="H13122" s="232"/>
      <c r="I13122" s="84"/>
      <c r="J13122" s="232"/>
    </row>
    <row r="13123" spans="3:10" ht="14.45" customHeight="1" x14ac:dyDescent="0.2">
      <c r="C13123" s="194"/>
      <c r="D13123" s="191"/>
      <c r="E13123" s="83"/>
      <c r="F13123" s="228"/>
      <c r="G13123" s="83"/>
      <c r="H13123" s="232"/>
      <c r="I13123" s="83"/>
      <c r="J13123" s="232"/>
    </row>
    <row r="13124" spans="3:10" ht="14.45" customHeight="1" x14ac:dyDescent="0.2">
      <c r="C13124" s="194"/>
      <c r="D13124" s="191"/>
      <c r="E13124" s="83"/>
      <c r="F13124" s="228"/>
      <c r="G13124" s="83"/>
      <c r="H13124" s="232"/>
      <c r="I13124" s="83"/>
      <c r="J13124" s="232"/>
    </row>
    <row r="13125" spans="3:10" ht="14.45" customHeight="1" x14ac:dyDescent="0.2">
      <c r="C13125" s="194"/>
      <c r="D13125" s="191"/>
      <c r="E13125" s="84"/>
      <c r="F13125" s="228"/>
      <c r="G13125" s="84"/>
      <c r="H13125" s="232"/>
      <c r="I13125" s="84"/>
      <c r="J13125" s="232"/>
    </row>
    <row r="13126" spans="3:10" ht="14.45" customHeight="1" x14ac:dyDescent="0.2">
      <c r="C13126" s="194"/>
      <c r="D13126" s="191"/>
      <c r="E13126" s="83"/>
      <c r="F13126" s="228"/>
      <c r="G13126" s="83"/>
      <c r="H13126" s="232"/>
      <c r="I13126" s="83"/>
      <c r="J13126" s="232"/>
    </row>
    <row r="13127" spans="3:10" ht="14.45" customHeight="1" x14ac:dyDescent="0.2">
      <c r="C13127" s="194"/>
      <c r="D13127" s="191"/>
      <c r="E13127" s="83"/>
      <c r="F13127" s="228"/>
      <c r="G13127" s="83"/>
      <c r="H13127" s="232"/>
      <c r="I13127" s="83"/>
      <c r="J13127" s="232"/>
    </row>
    <row r="13128" spans="3:10" ht="14.45" customHeight="1" x14ac:dyDescent="0.2">
      <c r="C13128" s="194"/>
      <c r="D13128" s="191"/>
      <c r="E13128" s="83"/>
      <c r="F13128" s="228"/>
      <c r="G13128" s="83"/>
      <c r="H13128" s="232"/>
      <c r="I13128" s="83"/>
      <c r="J13128" s="232"/>
    </row>
    <row r="13129" spans="3:10" ht="14.45" customHeight="1" x14ac:dyDescent="0.2">
      <c r="C13129" s="194"/>
      <c r="D13129" s="191"/>
      <c r="E13129" s="83"/>
      <c r="F13129" s="228"/>
      <c r="G13129" s="83"/>
      <c r="H13129" s="232"/>
      <c r="I13129" s="83"/>
      <c r="J13129" s="232"/>
    </row>
    <row r="13130" spans="3:10" ht="14.45" customHeight="1" x14ac:dyDescent="0.2">
      <c r="C13130" s="194"/>
      <c r="D13130" s="191"/>
      <c r="E13130" s="83"/>
      <c r="F13130" s="228"/>
      <c r="G13130" s="83"/>
      <c r="H13130" s="232"/>
      <c r="I13130" s="83"/>
      <c r="J13130" s="232"/>
    </row>
    <row r="13131" spans="3:10" ht="14.45" customHeight="1" x14ac:dyDescent="0.2">
      <c r="C13131" s="194"/>
      <c r="D13131" s="191"/>
      <c r="E13131" s="83"/>
      <c r="F13131" s="228"/>
      <c r="G13131" s="83"/>
      <c r="H13131" s="232"/>
      <c r="I13131" s="83"/>
      <c r="J13131" s="232"/>
    </row>
    <row r="13132" spans="3:10" ht="14.45" customHeight="1" x14ac:dyDescent="0.2">
      <c r="C13132" s="194"/>
      <c r="D13132" s="191"/>
      <c r="E13132" s="83"/>
      <c r="F13132" s="228"/>
      <c r="G13132" s="83"/>
      <c r="H13132" s="232"/>
      <c r="I13132" s="83"/>
      <c r="J13132" s="232"/>
    </row>
    <row r="13133" spans="3:10" ht="14.45" customHeight="1" x14ac:dyDescent="0.2">
      <c r="C13133" s="194"/>
      <c r="D13133" s="191"/>
      <c r="E13133" s="83"/>
      <c r="F13133" s="228"/>
      <c r="G13133" s="83"/>
      <c r="H13133" s="232"/>
      <c r="I13133" s="83"/>
      <c r="J13133" s="232"/>
    </row>
    <row r="13134" spans="3:10" ht="14.45" customHeight="1" x14ac:dyDescent="0.2">
      <c r="C13134" s="194"/>
      <c r="D13134" s="191"/>
      <c r="E13134" s="83"/>
      <c r="F13134" s="228"/>
      <c r="G13134" s="83"/>
      <c r="H13134" s="232"/>
      <c r="I13134" s="83"/>
      <c r="J13134" s="232"/>
    </row>
    <row r="13135" spans="3:10" ht="14.45" customHeight="1" x14ac:dyDescent="0.2">
      <c r="C13135" s="194"/>
      <c r="D13135" s="191"/>
      <c r="E13135" s="83"/>
      <c r="F13135" s="228"/>
      <c r="G13135" s="83"/>
      <c r="H13135" s="232"/>
      <c r="I13135" s="83"/>
      <c r="J13135" s="232"/>
    </row>
    <row r="13136" spans="3:10" ht="14.45" customHeight="1" x14ac:dyDescent="0.2">
      <c r="C13136" s="194"/>
      <c r="D13136" s="191"/>
      <c r="E13136" s="83"/>
      <c r="F13136" s="228"/>
      <c r="G13136" s="83"/>
      <c r="H13136" s="232"/>
      <c r="I13136" s="83"/>
      <c r="J13136" s="232"/>
    </row>
    <row r="13137" spans="3:10" ht="14.45" customHeight="1" x14ac:dyDescent="0.2">
      <c r="C13137" s="194"/>
      <c r="D13137" s="191"/>
      <c r="E13137" s="83"/>
      <c r="F13137" s="228"/>
      <c r="G13137" s="83"/>
      <c r="H13137" s="232"/>
      <c r="I13137" s="83"/>
      <c r="J13137" s="232"/>
    </row>
    <row r="13138" spans="3:10" ht="14.45" customHeight="1" x14ac:dyDescent="0.2">
      <c r="C13138" s="194"/>
      <c r="D13138" s="191"/>
      <c r="E13138" s="83"/>
      <c r="F13138" s="228"/>
      <c r="G13138" s="83"/>
      <c r="H13138" s="232"/>
      <c r="I13138" s="83"/>
      <c r="J13138" s="232"/>
    </row>
    <row r="13139" spans="3:10" ht="14.45" customHeight="1" x14ac:dyDescent="0.2">
      <c r="C13139" s="194"/>
      <c r="D13139" s="191"/>
      <c r="E13139" s="86"/>
      <c r="F13139" s="228"/>
      <c r="G13139" s="86"/>
      <c r="H13139" s="232"/>
      <c r="I13139" s="86"/>
      <c r="J13139" s="232"/>
    </row>
    <row r="13140" spans="3:10" ht="14.45" customHeight="1" x14ac:dyDescent="0.2">
      <c r="C13140" s="195"/>
      <c r="D13140" s="201"/>
      <c r="E13140" s="88"/>
      <c r="F13140" s="201"/>
      <c r="G13140" s="88"/>
      <c r="H13140" s="233"/>
      <c r="I13140" s="88"/>
      <c r="J13140" s="233"/>
    </row>
    <row r="13141" spans="3:10" ht="14.45" customHeight="1" x14ac:dyDescent="0.2">
      <c r="C13141" s="190" t="s">
        <v>1109</v>
      </c>
      <c r="D13141" s="202" t="s">
        <v>1357</v>
      </c>
      <c r="E13141" s="78"/>
      <c r="F13141" s="193" t="s">
        <v>1591</v>
      </c>
      <c r="G13141" s="78"/>
      <c r="H13141" s="208"/>
      <c r="I13141" s="78"/>
      <c r="J13141" s="208"/>
    </row>
    <row r="13142" spans="3:10" ht="14.45" customHeight="1" x14ac:dyDescent="0.2">
      <c r="C13142" s="194"/>
      <c r="D13142" s="191"/>
      <c r="E13142" s="83"/>
      <c r="F13142" s="228"/>
      <c r="G13142" s="83"/>
      <c r="H13142" s="232"/>
      <c r="I13142" s="83"/>
      <c r="J13142" s="232"/>
    </row>
    <row r="13143" spans="3:10" ht="14.45" customHeight="1" x14ac:dyDescent="0.2">
      <c r="C13143" s="194"/>
      <c r="D13143" s="191"/>
      <c r="E13143" s="83"/>
      <c r="F13143" s="228"/>
      <c r="G13143" s="83"/>
      <c r="H13143" s="232"/>
      <c r="I13143" s="83"/>
      <c r="J13143" s="232"/>
    </row>
    <row r="13144" spans="3:10" ht="14.45" customHeight="1" x14ac:dyDescent="0.2">
      <c r="C13144" s="194"/>
      <c r="D13144" s="191"/>
      <c r="E13144" s="83"/>
      <c r="F13144" s="228"/>
      <c r="G13144" s="83"/>
      <c r="H13144" s="232"/>
      <c r="I13144" s="83"/>
      <c r="J13144" s="232"/>
    </row>
    <row r="13145" spans="3:10" ht="14.45" customHeight="1" x14ac:dyDescent="0.2">
      <c r="C13145" s="194"/>
      <c r="D13145" s="191"/>
      <c r="E13145" s="83"/>
      <c r="F13145" s="228"/>
      <c r="G13145" s="83"/>
      <c r="H13145" s="232"/>
      <c r="I13145" s="83"/>
      <c r="J13145" s="232"/>
    </row>
    <row r="13146" spans="3:10" ht="14.45" customHeight="1" x14ac:dyDescent="0.2">
      <c r="C13146" s="194"/>
      <c r="D13146" s="191"/>
      <c r="E13146" s="83"/>
      <c r="F13146" s="228"/>
      <c r="G13146" s="83"/>
      <c r="H13146" s="232"/>
      <c r="I13146" s="83"/>
      <c r="J13146" s="232"/>
    </row>
    <row r="13147" spans="3:10" ht="14.45" customHeight="1" x14ac:dyDescent="0.2">
      <c r="C13147" s="194"/>
      <c r="D13147" s="191"/>
      <c r="E13147" s="83"/>
      <c r="F13147" s="228"/>
      <c r="G13147" s="83"/>
      <c r="H13147" s="232"/>
      <c r="I13147" s="83"/>
      <c r="J13147" s="232"/>
    </row>
    <row r="13148" spans="3:10" ht="14.45" customHeight="1" x14ac:dyDescent="0.2">
      <c r="C13148" s="194"/>
      <c r="D13148" s="191"/>
      <c r="E13148" s="83"/>
      <c r="F13148" s="228"/>
      <c r="G13148" s="83"/>
      <c r="H13148" s="232"/>
      <c r="I13148" s="83"/>
      <c r="J13148" s="232"/>
    </row>
    <row r="13149" spans="3:10" ht="14.45" customHeight="1" x14ac:dyDescent="0.2">
      <c r="C13149" s="194"/>
      <c r="D13149" s="191"/>
      <c r="E13149" s="83"/>
      <c r="F13149" s="228"/>
      <c r="G13149" s="83"/>
      <c r="H13149" s="232"/>
      <c r="I13149" s="83"/>
      <c r="J13149" s="232"/>
    </row>
    <row r="13150" spans="3:10" ht="14.45" customHeight="1" x14ac:dyDescent="0.2">
      <c r="C13150" s="194"/>
      <c r="D13150" s="191"/>
      <c r="E13150" s="83"/>
      <c r="F13150" s="228"/>
      <c r="G13150" s="83"/>
      <c r="H13150" s="232"/>
      <c r="I13150" s="83"/>
      <c r="J13150" s="232"/>
    </row>
    <row r="13151" spans="3:10" ht="14.45" customHeight="1" x14ac:dyDescent="0.2">
      <c r="C13151" s="194"/>
      <c r="D13151" s="191"/>
      <c r="E13151" s="83"/>
      <c r="F13151" s="228"/>
      <c r="G13151" s="83"/>
      <c r="H13151" s="232"/>
      <c r="I13151" s="83"/>
      <c r="J13151" s="232"/>
    </row>
    <row r="13152" spans="3:10" ht="14.45" customHeight="1" x14ac:dyDescent="0.2">
      <c r="C13152" s="194"/>
      <c r="D13152" s="191"/>
      <c r="E13152" s="83"/>
      <c r="F13152" s="228"/>
      <c r="G13152" s="83"/>
      <c r="H13152" s="232"/>
      <c r="I13152" s="83"/>
      <c r="J13152" s="232"/>
    </row>
    <row r="13153" spans="3:10" ht="14.45" customHeight="1" x14ac:dyDescent="0.2">
      <c r="C13153" s="194"/>
      <c r="D13153" s="191"/>
      <c r="E13153" s="83"/>
      <c r="F13153" s="228"/>
      <c r="G13153" s="83"/>
      <c r="H13153" s="232"/>
      <c r="I13153" s="83"/>
      <c r="J13153" s="232"/>
    </row>
    <row r="13154" spans="3:10" ht="14.45" customHeight="1" x14ac:dyDescent="0.2">
      <c r="C13154" s="194"/>
      <c r="D13154" s="191"/>
      <c r="E13154" s="83"/>
      <c r="F13154" s="228"/>
      <c r="G13154" s="83"/>
      <c r="H13154" s="232"/>
      <c r="I13154" s="83"/>
      <c r="J13154" s="232"/>
    </row>
    <row r="13155" spans="3:10" ht="14.45" customHeight="1" x14ac:dyDescent="0.2">
      <c r="C13155" s="194"/>
      <c r="D13155" s="191"/>
      <c r="E13155" s="83"/>
      <c r="F13155" s="228"/>
      <c r="G13155" s="83"/>
      <c r="H13155" s="232"/>
      <c r="I13155" s="83"/>
      <c r="J13155" s="232"/>
    </row>
    <row r="13156" spans="3:10" ht="14.45" customHeight="1" x14ac:dyDescent="0.2">
      <c r="C13156" s="194"/>
      <c r="D13156" s="191"/>
      <c r="E13156" s="83"/>
      <c r="F13156" s="228"/>
      <c r="G13156" s="83"/>
      <c r="H13156" s="232"/>
      <c r="I13156" s="83"/>
      <c r="J13156" s="232"/>
    </row>
    <row r="13157" spans="3:10" ht="14.45" customHeight="1" x14ac:dyDescent="0.2">
      <c r="C13157" s="194"/>
      <c r="D13157" s="191"/>
      <c r="E13157" s="83"/>
      <c r="F13157" s="228"/>
      <c r="G13157" s="83"/>
      <c r="H13157" s="232"/>
      <c r="I13157" s="83"/>
      <c r="J13157" s="232"/>
    </row>
    <row r="13158" spans="3:10" ht="14.45" customHeight="1" x14ac:dyDescent="0.2">
      <c r="C13158" s="194"/>
      <c r="D13158" s="191"/>
      <c r="E13158" s="83"/>
      <c r="F13158" s="228"/>
      <c r="G13158" s="83"/>
      <c r="H13158" s="232"/>
      <c r="I13158" s="83"/>
      <c r="J13158" s="232"/>
    </row>
    <row r="13159" spans="3:10" ht="14.45" customHeight="1" x14ac:dyDescent="0.2">
      <c r="C13159" s="194"/>
      <c r="D13159" s="191"/>
      <c r="E13159" s="83"/>
      <c r="F13159" s="228"/>
      <c r="G13159" s="83"/>
      <c r="H13159" s="232"/>
      <c r="I13159" s="83"/>
      <c r="J13159" s="232"/>
    </row>
    <row r="13160" spans="3:10" ht="14.45" customHeight="1" x14ac:dyDescent="0.2">
      <c r="C13160" s="194"/>
      <c r="D13160" s="191"/>
      <c r="E13160" s="83"/>
      <c r="F13160" s="228"/>
      <c r="G13160" s="83"/>
      <c r="H13160" s="232"/>
      <c r="I13160" s="83"/>
      <c r="J13160" s="232"/>
    </row>
    <row r="13161" spans="3:10" ht="14.45" customHeight="1" x14ac:dyDescent="0.2">
      <c r="C13161" s="194"/>
      <c r="D13161" s="191"/>
      <c r="E13161" s="83"/>
      <c r="F13161" s="228"/>
      <c r="G13161" s="83"/>
      <c r="H13161" s="232"/>
      <c r="I13161" s="83"/>
      <c r="J13161" s="232"/>
    </row>
    <row r="13162" spans="3:10" ht="14.45" customHeight="1" x14ac:dyDescent="0.2">
      <c r="C13162" s="194"/>
      <c r="D13162" s="191"/>
      <c r="E13162" s="83"/>
      <c r="F13162" s="228"/>
      <c r="G13162" s="83"/>
      <c r="H13162" s="232"/>
      <c r="I13162" s="83"/>
      <c r="J13162" s="232"/>
    </row>
    <row r="13163" spans="3:10" ht="14.45" customHeight="1" x14ac:dyDescent="0.2">
      <c r="C13163" s="194"/>
      <c r="D13163" s="191"/>
      <c r="E13163" s="83"/>
      <c r="F13163" s="228"/>
      <c r="G13163" s="83"/>
      <c r="H13163" s="232"/>
      <c r="I13163" s="83"/>
      <c r="J13163" s="232"/>
    </row>
    <row r="13164" spans="3:10" ht="14.45" customHeight="1" x14ac:dyDescent="0.2">
      <c r="C13164" s="194"/>
      <c r="D13164" s="191"/>
      <c r="E13164" s="83"/>
      <c r="F13164" s="228"/>
      <c r="G13164" s="83"/>
      <c r="H13164" s="232"/>
      <c r="I13164" s="83"/>
      <c r="J13164" s="232"/>
    </row>
    <row r="13165" spans="3:10" ht="14.45" customHeight="1" x14ac:dyDescent="0.2">
      <c r="C13165" s="194"/>
      <c r="D13165" s="191"/>
      <c r="E13165" s="83"/>
      <c r="F13165" s="228"/>
      <c r="G13165" s="83"/>
      <c r="H13165" s="232"/>
      <c r="I13165" s="83"/>
      <c r="J13165" s="232"/>
    </row>
    <row r="13166" spans="3:10" ht="14.45" customHeight="1" x14ac:dyDescent="0.2">
      <c r="C13166" s="194"/>
      <c r="D13166" s="191"/>
      <c r="E13166" s="83"/>
      <c r="F13166" s="228"/>
      <c r="G13166" s="83"/>
      <c r="H13166" s="232"/>
      <c r="I13166" s="83"/>
      <c r="J13166" s="232"/>
    </row>
    <row r="13167" spans="3:10" ht="14.45" customHeight="1" x14ac:dyDescent="0.2">
      <c r="C13167" s="194"/>
      <c r="D13167" s="191"/>
      <c r="E13167" s="83"/>
      <c r="F13167" s="228"/>
      <c r="G13167" s="83"/>
      <c r="H13167" s="232"/>
      <c r="I13167" s="83"/>
      <c r="J13167" s="232"/>
    </row>
    <row r="13168" spans="3:10" ht="14.45" customHeight="1" x14ac:dyDescent="0.2">
      <c r="C13168" s="194"/>
      <c r="D13168" s="191"/>
      <c r="E13168" s="83"/>
      <c r="F13168" s="228"/>
      <c r="G13168" s="83"/>
      <c r="H13168" s="232"/>
      <c r="I13168" s="83"/>
      <c r="J13168" s="232"/>
    </row>
    <row r="13169" spans="3:10" ht="14.45" customHeight="1" x14ac:dyDescent="0.2">
      <c r="C13169" s="194"/>
      <c r="D13169" s="191"/>
      <c r="E13169" s="83"/>
      <c r="F13169" s="228"/>
      <c r="G13169" s="83"/>
      <c r="H13169" s="232"/>
      <c r="I13169" s="83"/>
      <c r="J13169" s="232"/>
    </row>
    <row r="13170" spans="3:10" ht="14.45" customHeight="1" x14ac:dyDescent="0.2">
      <c r="C13170" s="194"/>
      <c r="D13170" s="191"/>
      <c r="E13170" s="83"/>
      <c r="F13170" s="228"/>
      <c r="G13170" s="83"/>
      <c r="H13170" s="232"/>
      <c r="I13170" s="83"/>
      <c r="J13170" s="232"/>
    </row>
    <row r="13171" spans="3:10" ht="14.45" customHeight="1" x14ac:dyDescent="0.2">
      <c r="C13171" s="194"/>
      <c r="D13171" s="191"/>
      <c r="E13171" s="83"/>
      <c r="F13171" s="228"/>
      <c r="G13171" s="83"/>
      <c r="H13171" s="232"/>
      <c r="I13171" s="83"/>
      <c r="J13171" s="232"/>
    </row>
    <row r="13172" spans="3:10" ht="14.45" customHeight="1" x14ac:dyDescent="0.2">
      <c r="C13172" s="194"/>
      <c r="D13172" s="191"/>
      <c r="E13172" s="83"/>
      <c r="F13172" s="228"/>
      <c r="G13172" s="83"/>
      <c r="H13172" s="232"/>
      <c r="I13172" s="83"/>
      <c r="J13172" s="232"/>
    </row>
    <row r="13173" spans="3:10" ht="14.45" customHeight="1" x14ac:dyDescent="0.2">
      <c r="C13173" s="194"/>
      <c r="D13173" s="191"/>
      <c r="E13173" s="83"/>
      <c r="F13173" s="228"/>
      <c r="G13173" s="83"/>
      <c r="H13173" s="232"/>
      <c r="I13173" s="83"/>
      <c r="J13173" s="232"/>
    </row>
    <row r="13174" spans="3:10" ht="14.45" customHeight="1" x14ac:dyDescent="0.2">
      <c r="C13174" s="194"/>
      <c r="D13174" s="191"/>
      <c r="E13174" s="83"/>
      <c r="F13174" s="228"/>
      <c r="G13174" s="83"/>
      <c r="H13174" s="232"/>
      <c r="I13174" s="83"/>
      <c r="J13174" s="232"/>
    </row>
    <row r="13175" spans="3:10" ht="14.45" customHeight="1" x14ac:dyDescent="0.2">
      <c r="C13175" s="194"/>
      <c r="D13175" s="191"/>
      <c r="E13175" s="83"/>
      <c r="F13175" s="228"/>
      <c r="G13175" s="83"/>
      <c r="H13175" s="232"/>
      <c r="I13175" s="83"/>
      <c r="J13175" s="232"/>
    </row>
    <row r="13176" spans="3:10" ht="14.45" customHeight="1" x14ac:dyDescent="0.2">
      <c r="C13176" s="194"/>
      <c r="D13176" s="191"/>
      <c r="E13176" s="83"/>
      <c r="F13176" s="228"/>
      <c r="G13176" s="83"/>
      <c r="H13176" s="232"/>
      <c r="I13176" s="83"/>
      <c r="J13176" s="232"/>
    </row>
    <row r="13177" spans="3:10" ht="14.45" customHeight="1" x14ac:dyDescent="0.2">
      <c r="C13177" s="194"/>
      <c r="D13177" s="191"/>
      <c r="E13177" s="83"/>
      <c r="F13177" s="228"/>
      <c r="G13177" s="83"/>
      <c r="H13177" s="232"/>
      <c r="I13177" s="83"/>
      <c r="J13177" s="232"/>
    </row>
    <row r="13178" spans="3:10" ht="14.45" customHeight="1" x14ac:dyDescent="0.2">
      <c r="C13178" s="194"/>
      <c r="D13178" s="191"/>
      <c r="E13178" s="83"/>
      <c r="F13178" s="228"/>
      <c r="G13178" s="83"/>
      <c r="H13178" s="232"/>
      <c r="I13178" s="83"/>
      <c r="J13178" s="232"/>
    </row>
    <row r="13179" spans="3:10" ht="14.45" customHeight="1" x14ac:dyDescent="0.2">
      <c r="C13179" s="194"/>
      <c r="D13179" s="191"/>
      <c r="E13179" s="83"/>
      <c r="F13179" s="228"/>
      <c r="G13179" s="83"/>
      <c r="H13179" s="232"/>
      <c r="I13179" s="83"/>
      <c r="J13179" s="232"/>
    </row>
    <row r="13180" spans="3:10" ht="14.45" customHeight="1" x14ac:dyDescent="0.2">
      <c r="C13180" s="194"/>
      <c r="D13180" s="191"/>
      <c r="E13180" s="83"/>
      <c r="F13180" s="228"/>
      <c r="G13180" s="83"/>
      <c r="H13180" s="232"/>
      <c r="I13180" s="83"/>
      <c r="J13180" s="232"/>
    </row>
    <row r="13181" spans="3:10" ht="14.45" customHeight="1" x14ac:dyDescent="0.2">
      <c r="C13181" s="194"/>
      <c r="D13181" s="191"/>
      <c r="E13181" s="83"/>
      <c r="F13181" s="228"/>
      <c r="G13181" s="83"/>
      <c r="H13181" s="232"/>
      <c r="I13181" s="83"/>
      <c r="J13181" s="232"/>
    </row>
    <row r="13182" spans="3:10" ht="14.45" customHeight="1" x14ac:dyDescent="0.2">
      <c r="C13182" s="194"/>
      <c r="D13182" s="191"/>
      <c r="E13182" s="83"/>
      <c r="F13182" s="228"/>
      <c r="G13182" s="83"/>
      <c r="H13182" s="232"/>
      <c r="I13182" s="83"/>
      <c r="J13182" s="232"/>
    </row>
    <row r="13183" spans="3:10" ht="14.45" customHeight="1" x14ac:dyDescent="0.2">
      <c r="C13183" s="194"/>
      <c r="D13183" s="191"/>
      <c r="E13183" s="83"/>
      <c r="F13183" s="228"/>
      <c r="G13183" s="83"/>
      <c r="H13183" s="232"/>
      <c r="I13183" s="83"/>
      <c r="J13183" s="232"/>
    </row>
    <row r="13184" spans="3:10" ht="14.45" customHeight="1" x14ac:dyDescent="0.2">
      <c r="C13184" s="194"/>
      <c r="D13184" s="191"/>
      <c r="E13184" s="83"/>
      <c r="F13184" s="228"/>
      <c r="G13184" s="83"/>
      <c r="H13184" s="232"/>
      <c r="I13184" s="83"/>
      <c r="J13184" s="232"/>
    </row>
    <row r="13185" spans="3:10" ht="14.45" customHeight="1" x14ac:dyDescent="0.2">
      <c r="C13185" s="194"/>
      <c r="D13185" s="191"/>
      <c r="E13185" s="83"/>
      <c r="F13185" s="228"/>
      <c r="G13185" s="83"/>
      <c r="H13185" s="232"/>
      <c r="I13185" s="83"/>
      <c r="J13185" s="232"/>
    </row>
    <row r="13186" spans="3:10" ht="14.45" customHeight="1" x14ac:dyDescent="0.2">
      <c r="C13186" s="194"/>
      <c r="D13186" s="191"/>
      <c r="E13186" s="83"/>
      <c r="F13186" s="228"/>
      <c r="G13186" s="83"/>
      <c r="H13186" s="232"/>
      <c r="I13186" s="83"/>
      <c r="J13186" s="232"/>
    </row>
    <row r="13187" spans="3:10" ht="14.45" customHeight="1" x14ac:dyDescent="0.2">
      <c r="C13187" s="194"/>
      <c r="D13187" s="191"/>
      <c r="E13187" s="83"/>
      <c r="F13187" s="228"/>
      <c r="G13187" s="83"/>
      <c r="H13187" s="232"/>
      <c r="I13187" s="83"/>
      <c r="J13187" s="232"/>
    </row>
    <row r="13188" spans="3:10" ht="14.45" customHeight="1" x14ac:dyDescent="0.2">
      <c r="C13188" s="194"/>
      <c r="D13188" s="191"/>
      <c r="E13188" s="83"/>
      <c r="F13188" s="228"/>
      <c r="G13188" s="83"/>
      <c r="H13188" s="232"/>
      <c r="I13188" s="83"/>
      <c r="J13188" s="232"/>
    </row>
    <row r="13189" spans="3:10" ht="14.45" customHeight="1" x14ac:dyDescent="0.2">
      <c r="C13189" s="194"/>
      <c r="D13189" s="191"/>
      <c r="E13189" s="83"/>
      <c r="F13189" s="228"/>
      <c r="G13189" s="83"/>
      <c r="H13189" s="232"/>
      <c r="I13189" s="83"/>
      <c r="J13189" s="232"/>
    </row>
    <row r="13190" spans="3:10" ht="14.45" customHeight="1" x14ac:dyDescent="0.2">
      <c r="C13190" s="194"/>
      <c r="D13190" s="191"/>
      <c r="E13190" s="83"/>
      <c r="F13190" s="228"/>
      <c r="G13190" s="83"/>
      <c r="H13190" s="232"/>
      <c r="I13190" s="83"/>
      <c r="J13190" s="232"/>
    </row>
    <row r="13191" spans="3:10" ht="14.45" customHeight="1" x14ac:dyDescent="0.2">
      <c r="C13191" s="194"/>
      <c r="D13191" s="191"/>
      <c r="E13191" s="83"/>
      <c r="F13191" s="228"/>
      <c r="G13191" s="83"/>
      <c r="H13191" s="232"/>
      <c r="I13191" s="83"/>
      <c r="J13191" s="232"/>
    </row>
    <row r="13192" spans="3:10" ht="14.45" customHeight="1" x14ac:dyDescent="0.2">
      <c r="C13192" s="194"/>
      <c r="D13192" s="191"/>
      <c r="E13192" s="83"/>
      <c r="F13192" s="228"/>
      <c r="G13192" s="83"/>
      <c r="H13192" s="232"/>
      <c r="I13192" s="83"/>
      <c r="J13192" s="232"/>
    </row>
    <row r="13193" spans="3:10" ht="14.45" customHeight="1" x14ac:dyDescent="0.2">
      <c r="C13193" s="194"/>
      <c r="D13193" s="191"/>
      <c r="E13193" s="84"/>
      <c r="F13193" s="228"/>
      <c r="G13193" s="84"/>
      <c r="H13193" s="232"/>
      <c r="I13193" s="84"/>
      <c r="J13193" s="232"/>
    </row>
    <row r="13194" spans="3:10" ht="14.45" customHeight="1" x14ac:dyDescent="0.2">
      <c r="C13194" s="194"/>
      <c r="D13194" s="191"/>
      <c r="E13194" s="83"/>
      <c r="F13194" s="228"/>
      <c r="G13194" s="83"/>
      <c r="H13194" s="232"/>
      <c r="I13194" s="83"/>
      <c r="J13194" s="232"/>
    </row>
    <row r="13195" spans="3:10" ht="14.45" customHeight="1" x14ac:dyDescent="0.2">
      <c r="C13195" s="194"/>
      <c r="D13195" s="191"/>
      <c r="E13195" s="83"/>
      <c r="F13195" s="228"/>
      <c r="G13195" s="83"/>
      <c r="H13195" s="232"/>
      <c r="I13195" s="83"/>
      <c r="J13195" s="232"/>
    </row>
    <row r="13196" spans="3:10" ht="14.45" customHeight="1" x14ac:dyDescent="0.2">
      <c r="C13196" s="194"/>
      <c r="D13196" s="191"/>
      <c r="E13196" s="83"/>
      <c r="F13196" s="228"/>
      <c r="G13196" s="83"/>
      <c r="H13196" s="232"/>
      <c r="I13196" s="83"/>
      <c r="J13196" s="232"/>
    </row>
    <row r="13197" spans="3:10" ht="14.45" customHeight="1" x14ac:dyDescent="0.2">
      <c r="C13197" s="194"/>
      <c r="D13197" s="191"/>
      <c r="E13197" s="83"/>
      <c r="F13197" s="228"/>
      <c r="G13197" s="83"/>
      <c r="H13197" s="232"/>
      <c r="I13197" s="83"/>
      <c r="J13197" s="232"/>
    </row>
    <row r="13198" spans="3:10" ht="14.45" customHeight="1" x14ac:dyDescent="0.2">
      <c r="C13198" s="194"/>
      <c r="D13198" s="191"/>
      <c r="E13198" s="83"/>
      <c r="F13198" s="228"/>
      <c r="G13198" s="83"/>
      <c r="H13198" s="232"/>
      <c r="I13198" s="83"/>
      <c r="J13198" s="232"/>
    </row>
    <row r="13199" spans="3:10" ht="14.45" customHeight="1" x14ac:dyDescent="0.2">
      <c r="C13199" s="194"/>
      <c r="D13199" s="191"/>
      <c r="E13199" s="83"/>
      <c r="F13199" s="228"/>
      <c r="G13199" s="83"/>
      <c r="H13199" s="232"/>
      <c r="I13199" s="83"/>
      <c r="J13199" s="232"/>
    </row>
    <row r="13200" spans="3:10" ht="14.45" customHeight="1" x14ac:dyDescent="0.2">
      <c r="C13200" s="194"/>
      <c r="D13200" s="191"/>
      <c r="E13200" s="83"/>
      <c r="F13200" s="228"/>
      <c r="G13200" s="83"/>
      <c r="H13200" s="232"/>
      <c r="I13200" s="83"/>
      <c r="J13200" s="232"/>
    </row>
    <row r="13201" spans="3:10" ht="14.45" customHeight="1" x14ac:dyDescent="0.2">
      <c r="C13201" s="194"/>
      <c r="D13201" s="191"/>
      <c r="E13201" s="83"/>
      <c r="F13201" s="228"/>
      <c r="G13201" s="83"/>
      <c r="H13201" s="232"/>
      <c r="I13201" s="83"/>
      <c r="J13201" s="232"/>
    </row>
    <row r="13202" spans="3:10" ht="14.45" customHeight="1" x14ac:dyDescent="0.2">
      <c r="C13202" s="194"/>
      <c r="D13202" s="191"/>
      <c r="E13202" s="83"/>
      <c r="F13202" s="228"/>
      <c r="G13202" s="83"/>
      <c r="H13202" s="232"/>
      <c r="I13202" s="83"/>
      <c r="J13202" s="232"/>
    </row>
    <row r="13203" spans="3:10" ht="14.45" customHeight="1" x14ac:dyDescent="0.2">
      <c r="C13203" s="194"/>
      <c r="D13203" s="191"/>
      <c r="E13203" s="83"/>
      <c r="F13203" s="228"/>
      <c r="G13203" s="83"/>
      <c r="H13203" s="232"/>
      <c r="I13203" s="83"/>
      <c r="J13203" s="232"/>
    </row>
    <row r="13204" spans="3:10" ht="14.45" customHeight="1" x14ac:dyDescent="0.2">
      <c r="C13204" s="194"/>
      <c r="D13204" s="191"/>
      <c r="E13204" s="83"/>
      <c r="F13204" s="228"/>
      <c r="G13204" s="83"/>
      <c r="H13204" s="232"/>
      <c r="I13204" s="83"/>
      <c r="J13204" s="232"/>
    </row>
    <row r="13205" spans="3:10" ht="14.45" customHeight="1" x14ac:dyDescent="0.2">
      <c r="C13205" s="194"/>
      <c r="D13205" s="191"/>
      <c r="E13205" s="83"/>
      <c r="F13205" s="228"/>
      <c r="G13205" s="83"/>
      <c r="H13205" s="232"/>
      <c r="I13205" s="83"/>
      <c r="J13205" s="232"/>
    </row>
    <row r="13206" spans="3:10" ht="14.45" customHeight="1" x14ac:dyDescent="0.2">
      <c r="C13206" s="194"/>
      <c r="D13206" s="191"/>
      <c r="E13206" s="83"/>
      <c r="F13206" s="228"/>
      <c r="G13206" s="83"/>
      <c r="H13206" s="232"/>
      <c r="I13206" s="83"/>
      <c r="J13206" s="232"/>
    </row>
    <row r="13207" spans="3:10" ht="14.45" customHeight="1" x14ac:dyDescent="0.2">
      <c r="C13207" s="194"/>
      <c r="D13207" s="191"/>
      <c r="E13207" s="83"/>
      <c r="F13207" s="228"/>
      <c r="G13207" s="83"/>
      <c r="H13207" s="232"/>
      <c r="I13207" s="83"/>
      <c r="J13207" s="232"/>
    </row>
    <row r="13208" spans="3:10" ht="14.45" customHeight="1" x14ac:dyDescent="0.2">
      <c r="C13208" s="194"/>
      <c r="D13208" s="191"/>
      <c r="E13208" s="83"/>
      <c r="F13208" s="228"/>
      <c r="G13208" s="83"/>
      <c r="H13208" s="232"/>
      <c r="I13208" s="83"/>
      <c r="J13208" s="232"/>
    </row>
    <row r="13209" spans="3:10" ht="14.45" customHeight="1" x14ac:dyDescent="0.2">
      <c r="C13209" s="194"/>
      <c r="D13209" s="191"/>
      <c r="E13209" s="83"/>
      <c r="F13209" s="228"/>
      <c r="G13209" s="83"/>
      <c r="H13209" s="232"/>
      <c r="I13209" s="83"/>
      <c r="J13209" s="232"/>
    </row>
    <row r="13210" spans="3:10" ht="14.45" customHeight="1" x14ac:dyDescent="0.2">
      <c r="C13210" s="194"/>
      <c r="D13210" s="191"/>
      <c r="E13210" s="83"/>
      <c r="F13210" s="228"/>
      <c r="G13210" s="83"/>
      <c r="H13210" s="232"/>
      <c r="I13210" s="83"/>
      <c r="J13210" s="232"/>
    </row>
    <row r="13211" spans="3:10" ht="14.45" customHeight="1" x14ac:dyDescent="0.2">
      <c r="C13211" s="194"/>
      <c r="D13211" s="191"/>
      <c r="E13211" s="83"/>
      <c r="F13211" s="228"/>
      <c r="G13211" s="83"/>
      <c r="H13211" s="232"/>
      <c r="I13211" s="83"/>
      <c r="J13211" s="232"/>
    </row>
    <row r="13212" spans="3:10" ht="14.45" customHeight="1" x14ac:dyDescent="0.2">
      <c r="C13212" s="194"/>
      <c r="D13212" s="191"/>
      <c r="E13212" s="83"/>
      <c r="F13212" s="228"/>
      <c r="G13212" s="83"/>
      <c r="H13212" s="232"/>
      <c r="I13212" s="83"/>
      <c r="J13212" s="232"/>
    </row>
    <row r="13213" spans="3:10" ht="14.45" customHeight="1" x14ac:dyDescent="0.2">
      <c r="C13213" s="194"/>
      <c r="D13213" s="191"/>
      <c r="E13213" s="83"/>
      <c r="F13213" s="228"/>
      <c r="G13213" s="83"/>
      <c r="H13213" s="232"/>
      <c r="I13213" s="83"/>
      <c r="J13213" s="232"/>
    </row>
    <row r="13214" spans="3:10" ht="14.45" customHeight="1" x14ac:dyDescent="0.2">
      <c r="C13214" s="194"/>
      <c r="D13214" s="191"/>
      <c r="E13214" s="83"/>
      <c r="F13214" s="228"/>
      <c r="G13214" s="83"/>
      <c r="H13214" s="232"/>
      <c r="I13214" s="83"/>
      <c r="J13214" s="232"/>
    </row>
    <row r="13215" spans="3:10" ht="14.45" customHeight="1" x14ac:dyDescent="0.2">
      <c r="C13215" s="194"/>
      <c r="D13215" s="191"/>
      <c r="E13215" s="83"/>
      <c r="F13215" s="228"/>
      <c r="G13215" s="83"/>
      <c r="H13215" s="232"/>
      <c r="I13215" s="83"/>
      <c r="J13215" s="232"/>
    </row>
    <row r="13216" spans="3:10" ht="14.45" customHeight="1" x14ac:dyDescent="0.2">
      <c r="C13216" s="194"/>
      <c r="D13216" s="191"/>
      <c r="E13216" s="83"/>
      <c r="F13216" s="228"/>
      <c r="G13216" s="83"/>
      <c r="H13216" s="232"/>
      <c r="I13216" s="83"/>
      <c r="J13216" s="232"/>
    </row>
    <row r="13217" spans="3:10" ht="14.45" customHeight="1" x14ac:dyDescent="0.2">
      <c r="C13217" s="194"/>
      <c r="D13217" s="191"/>
      <c r="E13217" s="84"/>
      <c r="F13217" s="228"/>
      <c r="G13217" s="84"/>
      <c r="H13217" s="232"/>
      <c r="I13217" s="84"/>
      <c r="J13217" s="232"/>
    </row>
    <row r="13218" spans="3:10" ht="14.45" customHeight="1" x14ac:dyDescent="0.2">
      <c r="C13218" s="194"/>
      <c r="D13218" s="191"/>
      <c r="E13218" s="85"/>
      <c r="F13218" s="228"/>
      <c r="G13218" s="85"/>
      <c r="H13218" s="232"/>
      <c r="I13218" s="85"/>
      <c r="J13218" s="232"/>
    </row>
    <row r="13219" spans="3:10" ht="14.45" customHeight="1" x14ac:dyDescent="0.2">
      <c r="C13219" s="195"/>
      <c r="D13219" s="201"/>
      <c r="E13219" s="88"/>
      <c r="F13219" s="201"/>
      <c r="G13219" s="88"/>
      <c r="H13219" s="233"/>
      <c r="I13219" s="88"/>
      <c r="J13219" s="233"/>
    </row>
    <row r="13220" spans="3:10" ht="14.45" customHeight="1" x14ac:dyDescent="0.2">
      <c r="C13220" s="190" t="s">
        <v>1358</v>
      </c>
      <c r="D13220" s="202" t="s">
        <v>1359</v>
      </c>
      <c r="E13220" s="78"/>
      <c r="F13220" s="193" t="s">
        <v>1592</v>
      </c>
      <c r="G13220" s="78"/>
      <c r="H13220" s="208"/>
      <c r="I13220" s="78"/>
      <c r="J13220" s="208"/>
    </row>
    <row r="13221" spans="3:10" ht="14.45" customHeight="1" x14ac:dyDescent="0.2">
      <c r="C13221" s="194"/>
      <c r="D13221" s="191"/>
      <c r="E13221" s="78"/>
      <c r="F13221" s="228"/>
      <c r="G13221" s="78"/>
      <c r="H13221" s="232"/>
      <c r="I13221" s="78"/>
      <c r="J13221" s="232"/>
    </row>
    <row r="13222" spans="3:10" ht="14.45" customHeight="1" x14ac:dyDescent="0.2">
      <c r="C13222" s="194"/>
      <c r="D13222" s="191"/>
      <c r="E13222" s="78"/>
      <c r="F13222" s="228"/>
      <c r="G13222" s="78"/>
      <c r="H13222" s="232"/>
      <c r="I13222" s="78"/>
      <c r="J13222" s="232"/>
    </row>
    <row r="13223" spans="3:10" ht="14.45" customHeight="1" x14ac:dyDescent="0.2">
      <c r="C13223" s="194"/>
      <c r="D13223" s="191"/>
      <c r="E13223" s="78"/>
      <c r="F13223" s="228"/>
      <c r="G13223" s="78"/>
      <c r="H13223" s="232"/>
      <c r="I13223" s="78"/>
      <c r="J13223" s="232"/>
    </row>
    <row r="13224" spans="3:10" ht="14.45" customHeight="1" x14ac:dyDescent="0.2">
      <c r="C13224" s="194"/>
      <c r="D13224" s="191"/>
      <c r="E13224" s="78"/>
      <c r="F13224" s="228"/>
      <c r="G13224" s="78"/>
      <c r="H13224" s="232"/>
      <c r="I13224" s="78"/>
      <c r="J13224" s="232"/>
    </row>
    <row r="13225" spans="3:10" ht="14.45" customHeight="1" x14ac:dyDescent="0.2">
      <c r="C13225" s="194"/>
      <c r="D13225" s="191"/>
      <c r="E13225" s="78"/>
      <c r="F13225" s="228"/>
      <c r="G13225" s="78"/>
      <c r="H13225" s="232"/>
      <c r="I13225" s="78"/>
      <c r="J13225" s="232"/>
    </row>
    <row r="13226" spans="3:10" ht="14.45" customHeight="1" x14ac:dyDescent="0.2">
      <c r="C13226" s="194"/>
      <c r="D13226" s="191"/>
      <c r="E13226" s="78"/>
      <c r="F13226" s="228"/>
      <c r="G13226" s="78"/>
      <c r="H13226" s="232"/>
      <c r="I13226" s="78"/>
      <c r="J13226" s="232"/>
    </row>
    <row r="13227" spans="3:10" ht="14.45" customHeight="1" x14ac:dyDescent="0.2">
      <c r="C13227" s="194"/>
      <c r="D13227" s="191"/>
      <c r="E13227" s="78"/>
      <c r="F13227" s="228"/>
      <c r="G13227" s="78"/>
      <c r="H13227" s="232"/>
      <c r="I13227" s="78"/>
      <c r="J13227" s="232"/>
    </row>
    <row r="13228" spans="3:10" ht="14.45" customHeight="1" x14ac:dyDescent="0.2">
      <c r="C13228" s="194"/>
      <c r="D13228" s="191"/>
      <c r="E13228" s="78"/>
      <c r="F13228" s="228"/>
      <c r="G13228" s="78"/>
      <c r="H13228" s="232"/>
      <c r="I13228" s="78"/>
      <c r="J13228" s="232"/>
    </row>
    <row r="13229" spans="3:10" ht="14.45" customHeight="1" x14ac:dyDescent="0.2">
      <c r="C13229" s="194"/>
      <c r="D13229" s="191"/>
      <c r="E13229" s="78"/>
      <c r="F13229" s="228"/>
      <c r="G13229" s="78"/>
      <c r="H13229" s="232"/>
      <c r="I13229" s="78"/>
      <c r="J13229" s="232"/>
    </row>
    <row r="13230" spans="3:10" ht="14.45" customHeight="1" x14ac:dyDescent="0.2">
      <c r="C13230" s="194"/>
      <c r="D13230" s="191"/>
      <c r="E13230" s="78"/>
      <c r="F13230" s="228"/>
      <c r="G13230" s="78"/>
      <c r="H13230" s="232"/>
      <c r="I13230" s="78"/>
      <c r="J13230" s="232"/>
    </row>
    <row r="13231" spans="3:10" ht="14.45" customHeight="1" x14ac:dyDescent="0.2">
      <c r="C13231" s="194"/>
      <c r="D13231" s="191"/>
      <c r="E13231" s="78"/>
      <c r="F13231" s="228"/>
      <c r="G13231" s="78"/>
      <c r="H13231" s="232"/>
      <c r="I13231" s="78"/>
      <c r="J13231" s="232"/>
    </row>
    <row r="13232" spans="3:10" ht="14.45" customHeight="1" x14ac:dyDescent="0.2">
      <c r="C13232" s="194"/>
      <c r="D13232" s="191"/>
      <c r="E13232" s="78"/>
      <c r="F13232" s="228"/>
      <c r="G13232" s="78"/>
      <c r="H13232" s="232"/>
      <c r="I13232" s="78"/>
      <c r="J13232" s="232"/>
    </row>
    <row r="13233" spans="3:10" ht="14.45" customHeight="1" x14ac:dyDescent="0.2">
      <c r="C13233" s="194"/>
      <c r="D13233" s="191"/>
      <c r="E13233" s="78"/>
      <c r="F13233" s="228"/>
      <c r="G13233" s="78"/>
      <c r="H13233" s="232"/>
      <c r="I13233" s="78"/>
      <c r="J13233" s="232"/>
    </row>
    <row r="13234" spans="3:10" ht="14.45" customHeight="1" x14ac:dyDescent="0.2">
      <c r="C13234" s="194"/>
      <c r="D13234" s="191"/>
      <c r="E13234" s="78"/>
      <c r="F13234" s="228"/>
      <c r="G13234" s="78"/>
      <c r="H13234" s="232"/>
      <c r="I13234" s="78"/>
      <c r="J13234" s="232"/>
    </row>
    <row r="13235" spans="3:10" ht="14.45" customHeight="1" x14ac:dyDescent="0.2">
      <c r="C13235" s="194"/>
      <c r="D13235" s="191"/>
      <c r="E13235" s="78"/>
      <c r="F13235" s="228"/>
      <c r="G13235" s="78"/>
      <c r="H13235" s="232"/>
      <c r="I13235" s="78"/>
      <c r="J13235" s="232"/>
    </row>
    <row r="13236" spans="3:10" ht="14.45" customHeight="1" x14ac:dyDescent="0.2">
      <c r="C13236" s="194"/>
      <c r="D13236" s="191"/>
      <c r="E13236" s="78"/>
      <c r="F13236" s="228"/>
      <c r="G13236" s="78"/>
      <c r="H13236" s="232"/>
      <c r="I13236" s="78"/>
      <c r="J13236" s="232"/>
    </row>
    <row r="13237" spans="3:10" ht="14.45" customHeight="1" x14ac:dyDescent="0.2">
      <c r="C13237" s="194"/>
      <c r="D13237" s="191"/>
      <c r="E13237" s="78"/>
      <c r="F13237" s="228"/>
      <c r="G13237" s="78"/>
      <c r="H13237" s="232"/>
      <c r="I13237" s="78"/>
      <c r="J13237" s="232"/>
    </row>
    <row r="13238" spans="3:10" ht="14.45" customHeight="1" x14ac:dyDescent="0.2">
      <c r="C13238" s="194"/>
      <c r="D13238" s="191"/>
      <c r="E13238" s="78"/>
      <c r="F13238" s="228"/>
      <c r="G13238" s="78"/>
      <c r="H13238" s="232"/>
      <c r="I13238" s="78"/>
      <c r="J13238" s="232"/>
    </row>
    <row r="13239" spans="3:10" ht="14.45" customHeight="1" x14ac:dyDescent="0.2">
      <c r="C13239" s="194"/>
      <c r="D13239" s="191"/>
      <c r="E13239" s="78"/>
      <c r="F13239" s="228"/>
      <c r="G13239" s="78"/>
      <c r="H13239" s="232"/>
      <c r="I13239" s="78"/>
      <c r="J13239" s="232"/>
    </row>
    <row r="13240" spans="3:10" ht="14.45" customHeight="1" x14ac:dyDescent="0.2">
      <c r="C13240" s="194"/>
      <c r="D13240" s="191"/>
      <c r="E13240" s="78"/>
      <c r="F13240" s="228"/>
      <c r="G13240" s="78"/>
      <c r="H13240" s="232"/>
      <c r="I13240" s="78"/>
      <c r="J13240" s="232"/>
    </row>
    <row r="13241" spans="3:10" ht="14.45" customHeight="1" x14ac:dyDescent="0.2">
      <c r="C13241" s="194"/>
      <c r="D13241" s="191"/>
      <c r="E13241" s="78"/>
      <c r="F13241" s="228"/>
      <c r="G13241" s="78"/>
      <c r="H13241" s="232"/>
      <c r="I13241" s="78"/>
      <c r="J13241" s="232"/>
    </row>
    <row r="13242" spans="3:10" ht="14.45" customHeight="1" x14ac:dyDescent="0.2">
      <c r="C13242" s="194"/>
      <c r="D13242" s="191"/>
      <c r="E13242" s="78"/>
      <c r="F13242" s="228"/>
      <c r="G13242" s="78"/>
      <c r="H13242" s="232"/>
      <c r="I13242" s="78"/>
      <c r="J13242" s="232"/>
    </row>
    <row r="13243" spans="3:10" ht="14.45" customHeight="1" x14ac:dyDescent="0.2">
      <c r="C13243" s="194"/>
      <c r="D13243" s="191"/>
      <c r="E13243" s="78"/>
      <c r="F13243" s="228"/>
      <c r="G13243" s="78"/>
      <c r="H13243" s="232"/>
      <c r="I13243" s="78"/>
      <c r="J13243" s="232"/>
    </row>
    <row r="13244" spans="3:10" ht="14.45" customHeight="1" x14ac:dyDescent="0.2">
      <c r="C13244" s="194"/>
      <c r="D13244" s="191"/>
      <c r="E13244" s="78"/>
      <c r="F13244" s="228"/>
      <c r="G13244" s="78"/>
      <c r="H13244" s="232"/>
      <c r="I13244" s="78"/>
      <c r="J13244" s="232"/>
    </row>
    <row r="13245" spans="3:10" ht="14.45" customHeight="1" x14ac:dyDescent="0.2">
      <c r="C13245" s="194"/>
      <c r="D13245" s="191"/>
      <c r="E13245" s="78"/>
      <c r="F13245" s="228"/>
      <c r="G13245" s="78"/>
      <c r="H13245" s="232"/>
      <c r="I13245" s="78"/>
      <c r="J13245" s="232"/>
    </row>
    <row r="13246" spans="3:10" ht="14.45" customHeight="1" x14ac:dyDescent="0.2">
      <c r="C13246" s="194"/>
      <c r="D13246" s="191"/>
      <c r="E13246" s="78"/>
      <c r="F13246" s="228"/>
      <c r="G13246" s="78"/>
      <c r="H13246" s="232"/>
      <c r="I13246" s="78"/>
      <c r="J13246" s="232"/>
    </row>
    <row r="13247" spans="3:10" ht="14.45" customHeight="1" x14ac:dyDescent="0.2">
      <c r="C13247" s="194"/>
      <c r="D13247" s="191"/>
      <c r="E13247" s="78"/>
      <c r="F13247" s="228"/>
      <c r="G13247" s="78"/>
      <c r="H13247" s="232"/>
      <c r="I13247" s="78"/>
      <c r="J13247" s="232"/>
    </row>
    <row r="13248" spans="3:10" ht="14.45" customHeight="1" x14ac:dyDescent="0.2">
      <c r="C13248" s="194"/>
      <c r="D13248" s="191"/>
      <c r="E13248" s="78"/>
      <c r="F13248" s="228"/>
      <c r="G13248" s="78"/>
      <c r="H13248" s="232"/>
      <c r="I13248" s="78"/>
      <c r="J13248" s="232"/>
    </row>
    <row r="13249" spans="3:10" ht="14.45" customHeight="1" x14ac:dyDescent="0.2">
      <c r="C13249" s="194"/>
      <c r="D13249" s="191"/>
      <c r="E13249" s="78"/>
      <c r="F13249" s="228"/>
      <c r="G13249" s="78"/>
      <c r="H13249" s="232"/>
      <c r="I13249" s="78"/>
      <c r="J13249" s="232"/>
    </row>
    <row r="13250" spans="3:10" ht="14.45" customHeight="1" x14ac:dyDescent="0.2">
      <c r="C13250" s="194"/>
      <c r="D13250" s="191"/>
      <c r="E13250" s="78"/>
      <c r="F13250" s="228"/>
      <c r="G13250" s="78"/>
      <c r="H13250" s="232"/>
      <c r="I13250" s="78"/>
      <c r="J13250" s="232"/>
    </row>
    <row r="13251" spans="3:10" ht="14.45" customHeight="1" x14ac:dyDescent="0.2">
      <c r="C13251" s="194"/>
      <c r="D13251" s="191"/>
      <c r="E13251" s="78"/>
      <c r="F13251" s="228"/>
      <c r="G13251" s="78"/>
      <c r="H13251" s="232"/>
      <c r="I13251" s="78"/>
      <c r="J13251" s="232"/>
    </row>
    <row r="13252" spans="3:10" ht="14.45" customHeight="1" x14ac:dyDescent="0.2">
      <c r="C13252" s="194"/>
      <c r="D13252" s="191"/>
      <c r="E13252" s="78"/>
      <c r="F13252" s="228"/>
      <c r="G13252" s="78"/>
      <c r="H13252" s="232"/>
      <c r="I13252" s="78"/>
      <c r="J13252" s="232"/>
    </row>
    <row r="13253" spans="3:10" ht="14.45" customHeight="1" x14ac:dyDescent="0.2">
      <c r="C13253" s="194"/>
      <c r="D13253" s="191"/>
      <c r="E13253" s="78"/>
      <c r="F13253" s="228"/>
      <c r="G13253" s="78"/>
      <c r="H13253" s="232"/>
      <c r="I13253" s="78"/>
      <c r="J13253" s="232"/>
    </row>
    <row r="13254" spans="3:10" ht="14.45" customHeight="1" x14ac:dyDescent="0.2">
      <c r="C13254" s="194"/>
      <c r="D13254" s="191"/>
      <c r="E13254" s="78"/>
      <c r="F13254" s="228"/>
      <c r="G13254" s="78"/>
      <c r="H13254" s="232"/>
      <c r="I13254" s="78"/>
      <c r="J13254" s="232"/>
    </row>
    <row r="13255" spans="3:10" ht="14.45" customHeight="1" x14ac:dyDescent="0.2">
      <c r="C13255" s="194"/>
      <c r="D13255" s="191"/>
      <c r="E13255" s="78"/>
      <c r="F13255" s="228"/>
      <c r="G13255" s="78"/>
      <c r="H13255" s="232"/>
      <c r="I13255" s="78"/>
      <c r="J13255" s="232"/>
    </row>
    <row r="13256" spans="3:10" ht="14.45" customHeight="1" x14ac:dyDescent="0.2">
      <c r="C13256" s="194"/>
      <c r="D13256" s="191"/>
      <c r="E13256" s="78"/>
      <c r="F13256" s="228"/>
      <c r="G13256" s="78"/>
      <c r="H13256" s="232"/>
      <c r="I13256" s="78"/>
      <c r="J13256" s="232"/>
    </row>
    <row r="13257" spans="3:10" ht="14.45" customHeight="1" x14ac:dyDescent="0.2">
      <c r="C13257" s="194"/>
      <c r="D13257" s="191"/>
      <c r="E13257" s="78"/>
      <c r="F13257" s="228"/>
      <c r="G13257" s="78"/>
      <c r="H13257" s="232"/>
      <c r="I13257" s="78"/>
      <c r="J13257" s="232"/>
    </row>
    <row r="13258" spans="3:10" ht="14.45" customHeight="1" x14ac:dyDescent="0.2">
      <c r="C13258" s="194"/>
      <c r="D13258" s="191"/>
      <c r="E13258" s="78"/>
      <c r="F13258" s="228"/>
      <c r="G13258" s="78"/>
      <c r="H13258" s="232"/>
      <c r="I13258" s="78"/>
      <c r="J13258" s="232"/>
    </row>
    <row r="13259" spans="3:10" ht="14.45" customHeight="1" x14ac:dyDescent="0.2">
      <c r="C13259" s="194"/>
      <c r="D13259" s="191"/>
      <c r="E13259" s="78"/>
      <c r="F13259" s="228"/>
      <c r="G13259" s="78"/>
      <c r="H13259" s="232"/>
      <c r="I13259" s="78"/>
      <c r="J13259" s="232"/>
    </row>
    <row r="13260" spans="3:10" ht="14.45" customHeight="1" x14ac:dyDescent="0.2">
      <c r="C13260" s="194"/>
      <c r="D13260" s="191"/>
      <c r="E13260" s="78"/>
      <c r="F13260" s="228"/>
      <c r="G13260" s="78"/>
      <c r="H13260" s="232"/>
      <c r="I13260" s="78"/>
      <c r="J13260" s="232"/>
    </row>
    <row r="13261" spans="3:10" ht="14.45" customHeight="1" x14ac:dyDescent="0.2">
      <c r="C13261" s="194"/>
      <c r="D13261" s="191"/>
      <c r="E13261" s="78"/>
      <c r="F13261" s="228"/>
      <c r="G13261" s="78"/>
      <c r="H13261" s="232"/>
      <c r="I13261" s="78"/>
      <c r="J13261" s="232"/>
    </row>
    <row r="13262" spans="3:10" ht="14.45" customHeight="1" x14ac:dyDescent="0.2">
      <c r="C13262" s="194"/>
      <c r="D13262" s="191"/>
      <c r="E13262" s="78"/>
      <c r="F13262" s="228"/>
      <c r="G13262" s="78"/>
      <c r="H13262" s="232"/>
      <c r="I13262" s="78"/>
      <c r="J13262" s="232"/>
    </row>
    <row r="13263" spans="3:10" ht="14.45" customHeight="1" x14ac:dyDescent="0.2">
      <c r="C13263" s="194"/>
      <c r="D13263" s="191"/>
      <c r="E13263" s="78"/>
      <c r="F13263" s="228"/>
      <c r="G13263" s="78"/>
      <c r="H13263" s="232"/>
      <c r="I13263" s="78"/>
      <c r="J13263" s="232"/>
    </row>
    <row r="13264" spans="3:10" ht="14.45" customHeight="1" x14ac:dyDescent="0.2">
      <c r="C13264" s="194"/>
      <c r="D13264" s="191"/>
      <c r="E13264" s="78"/>
      <c r="F13264" s="228"/>
      <c r="G13264" s="78"/>
      <c r="H13264" s="232"/>
      <c r="I13264" s="78"/>
      <c r="J13264" s="232"/>
    </row>
    <row r="13265" spans="3:10" ht="14.45" customHeight="1" x14ac:dyDescent="0.2">
      <c r="C13265" s="194"/>
      <c r="D13265" s="191"/>
      <c r="E13265" s="78"/>
      <c r="F13265" s="228"/>
      <c r="G13265" s="78"/>
      <c r="H13265" s="232"/>
      <c r="I13265" s="78"/>
      <c r="J13265" s="232"/>
    </row>
    <row r="13266" spans="3:10" ht="14.45" customHeight="1" x14ac:dyDescent="0.2">
      <c r="C13266" s="194"/>
      <c r="D13266" s="191"/>
      <c r="E13266" s="78"/>
      <c r="F13266" s="228"/>
      <c r="G13266" s="78"/>
      <c r="H13266" s="232"/>
      <c r="I13266" s="78"/>
      <c r="J13266" s="232"/>
    </row>
    <row r="13267" spans="3:10" ht="14.45" customHeight="1" x14ac:dyDescent="0.2">
      <c r="C13267" s="194"/>
      <c r="D13267" s="191"/>
      <c r="E13267" s="78"/>
      <c r="F13267" s="228"/>
      <c r="G13267" s="78"/>
      <c r="H13267" s="232"/>
      <c r="I13267" s="78"/>
      <c r="J13267" s="232"/>
    </row>
    <row r="13268" spans="3:10" ht="14.45" customHeight="1" x14ac:dyDescent="0.2">
      <c r="C13268" s="194"/>
      <c r="D13268" s="191"/>
      <c r="E13268" s="78"/>
      <c r="F13268" s="228"/>
      <c r="G13268" s="78"/>
      <c r="H13268" s="232"/>
      <c r="I13268" s="78"/>
      <c r="J13268" s="232"/>
    </row>
    <row r="13269" spans="3:10" ht="14.45" customHeight="1" x14ac:dyDescent="0.2">
      <c r="C13269" s="194"/>
      <c r="D13269" s="191"/>
      <c r="E13269" s="78"/>
      <c r="F13269" s="228"/>
      <c r="G13269" s="78"/>
      <c r="H13269" s="232"/>
      <c r="I13269" s="78"/>
      <c r="J13269" s="232"/>
    </row>
    <row r="13270" spans="3:10" ht="14.45" customHeight="1" x14ac:dyDescent="0.2">
      <c r="C13270" s="194"/>
      <c r="D13270" s="191"/>
      <c r="E13270" s="78"/>
      <c r="F13270" s="228"/>
      <c r="G13270" s="78"/>
      <c r="H13270" s="232"/>
      <c r="I13270" s="78"/>
      <c r="J13270" s="232"/>
    </row>
    <row r="13271" spans="3:10" ht="14.45" customHeight="1" x14ac:dyDescent="0.2">
      <c r="C13271" s="194"/>
      <c r="D13271" s="191"/>
      <c r="E13271" s="78"/>
      <c r="F13271" s="228"/>
      <c r="G13271" s="78"/>
      <c r="H13271" s="232"/>
      <c r="I13271" s="78"/>
      <c r="J13271" s="232"/>
    </row>
    <row r="13272" spans="3:10" ht="14.45" customHeight="1" x14ac:dyDescent="0.2">
      <c r="C13272" s="194"/>
      <c r="D13272" s="191"/>
      <c r="E13272" s="78"/>
      <c r="F13272" s="228"/>
      <c r="G13272" s="78"/>
      <c r="H13272" s="232"/>
      <c r="I13272" s="78"/>
      <c r="J13272" s="232"/>
    </row>
    <row r="13273" spans="3:10" ht="14.45" customHeight="1" x14ac:dyDescent="0.2">
      <c r="C13273" s="194"/>
      <c r="D13273" s="191"/>
      <c r="E13273" s="78"/>
      <c r="F13273" s="228"/>
      <c r="G13273" s="78"/>
      <c r="H13273" s="232"/>
      <c r="I13273" s="78"/>
      <c r="J13273" s="232"/>
    </row>
    <row r="13274" spans="3:10" ht="14.45" customHeight="1" x14ac:dyDescent="0.2">
      <c r="C13274" s="194"/>
      <c r="D13274" s="191"/>
      <c r="E13274" s="78"/>
      <c r="F13274" s="228"/>
      <c r="G13274" s="78"/>
      <c r="H13274" s="232"/>
      <c r="I13274" s="78"/>
      <c r="J13274" s="232"/>
    </row>
    <row r="13275" spans="3:10" ht="14.45" customHeight="1" x14ac:dyDescent="0.2">
      <c r="C13275" s="194"/>
      <c r="D13275" s="191"/>
      <c r="E13275" s="79"/>
      <c r="F13275" s="228"/>
      <c r="G13275" s="79"/>
      <c r="H13275" s="232"/>
      <c r="I13275" s="79"/>
      <c r="J13275" s="232"/>
    </row>
    <row r="13276" spans="3:10" ht="14.45" customHeight="1" x14ac:dyDescent="0.2">
      <c r="C13276" s="194"/>
      <c r="D13276" s="191"/>
      <c r="E13276" s="78"/>
      <c r="F13276" s="228"/>
      <c r="G13276" s="78"/>
      <c r="H13276" s="232"/>
      <c r="I13276" s="78"/>
      <c r="J13276" s="232"/>
    </row>
    <row r="13277" spans="3:10" ht="14.45" customHeight="1" x14ac:dyDescent="0.2">
      <c r="C13277" s="194"/>
      <c r="D13277" s="191"/>
      <c r="E13277" s="78"/>
      <c r="F13277" s="228"/>
      <c r="G13277" s="78"/>
      <c r="H13277" s="232"/>
      <c r="I13277" s="78"/>
      <c r="J13277" s="232"/>
    </row>
    <row r="13278" spans="3:10" ht="14.45" customHeight="1" x14ac:dyDescent="0.2">
      <c r="C13278" s="194"/>
      <c r="D13278" s="191"/>
      <c r="E13278" s="78"/>
      <c r="F13278" s="228"/>
      <c r="G13278" s="78"/>
      <c r="H13278" s="232"/>
      <c r="I13278" s="78"/>
      <c r="J13278" s="232"/>
    </row>
    <row r="13279" spans="3:10" ht="14.45" customHeight="1" x14ac:dyDescent="0.2">
      <c r="C13279" s="194"/>
      <c r="D13279" s="191"/>
      <c r="E13279" s="78"/>
      <c r="F13279" s="228"/>
      <c r="G13279" s="78"/>
      <c r="H13279" s="232"/>
      <c r="I13279" s="78"/>
      <c r="J13279" s="232"/>
    </row>
    <row r="13280" spans="3:10" ht="14.45" customHeight="1" x14ac:dyDescent="0.2">
      <c r="C13280" s="194"/>
      <c r="D13280" s="191"/>
      <c r="E13280" s="78"/>
      <c r="F13280" s="228"/>
      <c r="G13280" s="78"/>
      <c r="H13280" s="232"/>
      <c r="I13280" s="78"/>
      <c r="J13280" s="232"/>
    </row>
    <row r="13281" spans="3:10" ht="14.45" customHeight="1" x14ac:dyDescent="0.2">
      <c r="C13281" s="194"/>
      <c r="D13281" s="191"/>
      <c r="E13281" s="78"/>
      <c r="F13281" s="228"/>
      <c r="G13281" s="78"/>
      <c r="H13281" s="232"/>
      <c r="I13281" s="78"/>
      <c r="J13281" s="232"/>
    </row>
    <row r="13282" spans="3:10" ht="14.45" customHeight="1" x14ac:dyDescent="0.2">
      <c r="C13282" s="194"/>
      <c r="D13282" s="191"/>
      <c r="E13282" s="78"/>
      <c r="F13282" s="228"/>
      <c r="G13282" s="78"/>
      <c r="H13282" s="232"/>
      <c r="I13282" s="78"/>
      <c r="J13282" s="232"/>
    </row>
    <row r="13283" spans="3:10" ht="14.45" customHeight="1" x14ac:dyDescent="0.2">
      <c r="C13283" s="194"/>
      <c r="D13283" s="191"/>
      <c r="E13283" s="78"/>
      <c r="F13283" s="228"/>
      <c r="G13283" s="78"/>
      <c r="H13283" s="232"/>
      <c r="I13283" s="78"/>
      <c r="J13283" s="232"/>
    </row>
    <row r="13284" spans="3:10" ht="14.45" customHeight="1" x14ac:dyDescent="0.2">
      <c r="C13284" s="194"/>
      <c r="D13284" s="191"/>
      <c r="E13284" s="78"/>
      <c r="F13284" s="228"/>
      <c r="G13284" s="78"/>
      <c r="H13284" s="232"/>
      <c r="I13284" s="78"/>
      <c r="J13284" s="232"/>
    </row>
    <row r="13285" spans="3:10" ht="14.45" customHeight="1" x14ac:dyDescent="0.2">
      <c r="C13285" s="194"/>
      <c r="D13285" s="191"/>
      <c r="E13285" s="78"/>
      <c r="F13285" s="228"/>
      <c r="G13285" s="78"/>
      <c r="H13285" s="232"/>
      <c r="I13285" s="78"/>
      <c r="J13285" s="232"/>
    </row>
    <row r="13286" spans="3:10" ht="14.45" customHeight="1" x14ac:dyDescent="0.2">
      <c r="C13286" s="194"/>
      <c r="D13286" s="191"/>
      <c r="E13286" s="78"/>
      <c r="F13286" s="228"/>
      <c r="G13286" s="78"/>
      <c r="H13286" s="232"/>
      <c r="I13286" s="78"/>
      <c r="J13286" s="232"/>
    </row>
    <row r="13287" spans="3:10" ht="14.45" customHeight="1" x14ac:dyDescent="0.2">
      <c r="C13287" s="194"/>
      <c r="D13287" s="191"/>
      <c r="E13287" s="78"/>
      <c r="F13287" s="228"/>
      <c r="G13287" s="78"/>
      <c r="H13287" s="232"/>
      <c r="I13287" s="78"/>
      <c r="J13287" s="232"/>
    </row>
    <row r="13288" spans="3:10" ht="14.45" customHeight="1" x14ac:dyDescent="0.2">
      <c r="C13288" s="194"/>
      <c r="D13288" s="191"/>
      <c r="E13288" s="78"/>
      <c r="F13288" s="228"/>
      <c r="G13288" s="78"/>
      <c r="H13288" s="232"/>
      <c r="I13288" s="78"/>
      <c r="J13288" s="232"/>
    </row>
    <row r="13289" spans="3:10" ht="14.45" customHeight="1" x14ac:dyDescent="0.2">
      <c r="C13289" s="194"/>
      <c r="D13289" s="191"/>
      <c r="E13289" s="78"/>
      <c r="F13289" s="228"/>
      <c r="G13289" s="78"/>
      <c r="H13289" s="232"/>
      <c r="I13289" s="78"/>
      <c r="J13289" s="232"/>
    </row>
    <row r="13290" spans="3:10" ht="14.45" customHeight="1" x14ac:dyDescent="0.2">
      <c r="C13290" s="194"/>
      <c r="D13290" s="191"/>
      <c r="E13290" s="78"/>
      <c r="F13290" s="228"/>
      <c r="G13290" s="78"/>
      <c r="H13290" s="232"/>
      <c r="I13290" s="78"/>
      <c r="J13290" s="232"/>
    </row>
    <row r="13291" spans="3:10" ht="14.45" customHeight="1" x14ac:dyDescent="0.2">
      <c r="C13291" s="194"/>
      <c r="D13291" s="191"/>
      <c r="E13291" s="78"/>
      <c r="F13291" s="228"/>
      <c r="G13291" s="78"/>
      <c r="H13291" s="232"/>
      <c r="I13291" s="78"/>
      <c r="J13291" s="232"/>
    </row>
    <row r="13292" spans="3:10" ht="14.45" customHeight="1" x14ac:dyDescent="0.2">
      <c r="C13292" s="194"/>
      <c r="D13292" s="191"/>
      <c r="E13292" s="93"/>
      <c r="F13292" s="228"/>
      <c r="G13292" s="93"/>
      <c r="H13292" s="232"/>
      <c r="I13292" s="93"/>
      <c r="J13292" s="232"/>
    </row>
    <row r="13293" spans="3:10" ht="14.45" customHeight="1" x14ac:dyDescent="0.2">
      <c r="C13293" s="201"/>
      <c r="D13293" s="201"/>
      <c r="E13293" s="88"/>
      <c r="F13293" s="201"/>
      <c r="G13293" s="88"/>
      <c r="H13293" s="233"/>
      <c r="I13293" s="88"/>
      <c r="J13293" s="233"/>
    </row>
    <row r="13294" spans="3:10" ht="14.45" customHeight="1" x14ac:dyDescent="0.2">
      <c r="C13294" s="190" t="s">
        <v>1360</v>
      </c>
      <c r="D13294" s="190" t="s">
        <v>1361</v>
      </c>
      <c r="E13294" s="78"/>
      <c r="F13294" s="193" t="s">
        <v>1593</v>
      </c>
      <c r="G13294" s="78"/>
      <c r="H13294" s="208"/>
      <c r="I13294" s="78"/>
      <c r="J13294" s="208"/>
    </row>
    <row r="13295" spans="3:10" ht="14.45" customHeight="1" x14ac:dyDescent="0.2">
      <c r="C13295" s="194"/>
      <c r="D13295" s="194"/>
      <c r="E13295" s="78"/>
      <c r="F13295" s="228"/>
      <c r="G13295" s="78"/>
      <c r="H13295" s="232"/>
      <c r="I13295" s="78"/>
      <c r="J13295" s="232"/>
    </row>
    <row r="13296" spans="3:10" ht="14.45" customHeight="1" x14ac:dyDescent="0.2">
      <c r="C13296" s="194"/>
      <c r="D13296" s="194"/>
      <c r="E13296" s="78"/>
      <c r="F13296" s="228"/>
      <c r="G13296" s="78"/>
      <c r="H13296" s="232"/>
      <c r="I13296" s="78"/>
      <c r="J13296" s="232"/>
    </row>
    <row r="13297" spans="3:10" ht="14.45" customHeight="1" x14ac:dyDescent="0.2">
      <c r="C13297" s="194"/>
      <c r="D13297" s="194"/>
      <c r="E13297" s="78"/>
      <c r="F13297" s="228"/>
      <c r="G13297" s="78"/>
      <c r="H13297" s="232"/>
      <c r="I13297" s="78"/>
      <c r="J13297" s="232"/>
    </row>
    <row r="13298" spans="3:10" ht="14.45" customHeight="1" x14ac:dyDescent="0.2">
      <c r="C13298" s="194"/>
      <c r="D13298" s="194"/>
      <c r="E13298" s="78"/>
      <c r="F13298" s="228"/>
      <c r="G13298" s="78"/>
      <c r="H13298" s="232"/>
      <c r="I13298" s="78"/>
      <c r="J13298" s="232"/>
    </row>
    <row r="13299" spans="3:10" ht="14.45" customHeight="1" x14ac:dyDescent="0.2">
      <c r="C13299" s="194"/>
      <c r="D13299" s="194"/>
      <c r="E13299" s="78"/>
      <c r="F13299" s="228"/>
      <c r="G13299" s="78"/>
      <c r="H13299" s="232"/>
      <c r="I13299" s="78"/>
      <c r="J13299" s="232"/>
    </row>
    <row r="13300" spans="3:10" ht="14.45" customHeight="1" x14ac:dyDescent="0.2">
      <c r="C13300" s="194"/>
      <c r="D13300" s="194"/>
      <c r="E13300" s="78"/>
      <c r="F13300" s="228"/>
      <c r="G13300" s="78"/>
      <c r="H13300" s="232"/>
      <c r="I13300" s="78"/>
      <c r="J13300" s="232"/>
    </row>
    <row r="13301" spans="3:10" ht="14.45" customHeight="1" x14ac:dyDescent="0.2">
      <c r="C13301" s="194"/>
      <c r="D13301" s="194"/>
      <c r="E13301" s="78"/>
      <c r="F13301" s="228"/>
      <c r="G13301" s="78"/>
      <c r="H13301" s="232"/>
      <c r="I13301" s="78"/>
      <c r="J13301" s="232"/>
    </row>
    <row r="13302" spans="3:10" ht="14.45" customHeight="1" x14ac:dyDescent="0.2">
      <c r="C13302" s="194"/>
      <c r="D13302" s="194"/>
      <c r="E13302" s="78"/>
      <c r="F13302" s="228"/>
      <c r="G13302" s="78"/>
      <c r="H13302" s="232"/>
      <c r="I13302" s="78"/>
      <c r="J13302" s="232"/>
    </row>
    <row r="13303" spans="3:10" ht="14.45" customHeight="1" x14ac:dyDescent="0.2">
      <c r="C13303" s="194"/>
      <c r="D13303" s="194"/>
      <c r="E13303" s="78"/>
      <c r="F13303" s="228"/>
      <c r="G13303" s="78"/>
      <c r="H13303" s="232"/>
      <c r="I13303" s="78"/>
      <c r="J13303" s="232"/>
    </row>
    <row r="13304" spans="3:10" ht="14.45" customHeight="1" x14ac:dyDescent="0.2">
      <c r="C13304" s="194"/>
      <c r="D13304" s="194"/>
      <c r="E13304" s="78"/>
      <c r="F13304" s="228"/>
      <c r="G13304" s="78"/>
      <c r="H13304" s="232"/>
      <c r="I13304" s="78"/>
      <c r="J13304" s="232"/>
    </row>
    <row r="13305" spans="3:10" ht="14.45" customHeight="1" x14ac:dyDescent="0.2">
      <c r="C13305" s="194"/>
      <c r="D13305" s="194"/>
      <c r="E13305" s="78"/>
      <c r="F13305" s="228"/>
      <c r="G13305" s="78"/>
      <c r="H13305" s="232"/>
      <c r="I13305" s="78"/>
      <c r="J13305" s="232"/>
    </row>
    <row r="13306" spans="3:10" ht="14.45" customHeight="1" x14ac:dyDescent="0.2">
      <c r="C13306" s="194"/>
      <c r="D13306" s="194"/>
      <c r="E13306" s="78"/>
      <c r="F13306" s="228"/>
      <c r="G13306" s="78"/>
      <c r="H13306" s="232"/>
      <c r="I13306" s="78"/>
      <c r="J13306" s="232"/>
    </row>
    <row r="13307" spans="3:10" ht="14.45" customHeight="1" x14ac:dyDescent="0.2">
      <c r="C13307" s="194"/>
      <c r="D13307" s="194"/>
      <c r="E13307" s="78"/>
      <c r="F13307" s="228"/>
      <c r="G13307" s="78"/>
      <c r="H13307" s="232"/>
      <c r="I13307" s="78"/>
      <c r="J13307" s="232"/>
    </row>
    <row r="13308" spans="3:10" ht="14.45" customHeight="1" x14ac:dyDescent="0.2">
      <c r="C13308" s="194"/>
      <c r="D13308" s="194"/>
      <c r="E13308" s="78"/>
      <c r="F13308" s="228"/>
      <c r="G13308" s="78"/>
      <c r="H13308" s="232"/>
      <c r="I13308" s="78"/>
      <c r="J13308" s="232"/>
    </row>
    <row r="13309" spans="3:10" ht="14.45" customHeight="1" x14ac:dyDescent="0.2">
      <c r="C13309" s="194"/>
      <c r="D13309" s="194"/>
      <c r="E13309" s="78"/>
      <c r="F13309" s="228"/>
      <c r="G13309" s="78"/>
      <c r="H13309" s="232"/>
      <c r="I13309" s="78"/>
      <c r="J13309" s="232"/>
    </row>
    <row r="13310" spans="3:10" ht="14.45" customHeight="1" x14ac:dyDescent="0.2">
      <c r="C13310" s="194"/>
      <c r="D13310" s="194"/>
      <c r="E13310" s="78"/>
      <c r="F13310" s="228"/>
      <c r="G13310" s="78"/>
      <c r="H13310" s="232"/>
      <c r="I13310" s="78"/>
      <c r="J13310" s="232"/>
    </row>
    <row r="13311" spans="3:10" ht="14.45" customHeight="1" x14ac:dyDescent="0.2">
      <c r="C13311" s="194"/>
      <c r="D13311" s="194"/>
      <c r="E13311" s="78"/>
      <c r="F13311" s="228"/>
      <c r="G13311" s="78"/>
      <c r="H13311" s="232"/>
      <c r="I13311" s="78"/>
      <c r="J13311" s="232"/>
    </row>
    <row r="13312" spans="3:10" ht="14.45" customHeight="1" x14ac:dyDescent="0.2">
      <c r="C13312" s="194"/>
      <c r="D13312" s="194"/>
      <c r="E13312" s="78"/>
      <c r="F13312" s="228"/>
      <c r="G13312" s="78"/>
      <c r="H13312" s="232"/>
      <c r="I13312" s="78"/>
      <c r="J13312" s="232"/>
    </row>
    <row r="13313" spans="3:10" ht="14.45" customHeight="1" x14ac:dyDescent="0.2">
      <c r="C13313" s="194"/>
      <c r="D13313" s="194"/>
      <c r="E13313" s="78"/>
      <c r="F13313" s="228"/>
      <c r="G13313" s="78"/>
      <c r="H13313" s="232"/>
      <c r="I13313" s="78"/>
      <c r="J13313" s="232"/>
    </row>
    <row r="13314" spans="3:10" ht="14.45" customHeight="1" x14ac:dyDescent="0.2">
      <c r="C13314" s="194"/>
      <c r="D13314" s="194"/>
      <c r="E13314" s="78"/>
      <c r="F13314" s="228"/>
      <c r="G13314" s="78"/>
      <c r="H13314" s="232"/>
      <c r="I13314" s="78"/>
      <c r="J13314" s="232"/>
    </row>
    <row r="13315" spans="3:10" ht="14.45" customHeight="1" x14ac:dyDescent="0.2">
      <c r="C13315" s="194"/>
      <c r="D13315" s="194"/>
      <c r="E13315" s="78"/>
      <c r="F13315" s="228"/>
      <c r="G13315" s="78"/>
      <c r="H13315" s="232"/>
      <c r="I13315" s="78"/>
      <c r="J13315" s="232"/>
    </row>
    <row r="13316" spans="3:10" ht="14.45" customHeight="1" x14ac:dyDescent="0.2">
      <c r="C13316" s="194"/>
      <c r="D13316" s="194"/>
      <c r="E13316" s="78"/>
      <c r="F13316" s="228"/>
      <c r="G13316" s="78"/>
      <c r="H13316" s="232"/>
      <c r="I13316" s="78"/>
      <c r="J13316" s="232"/>
    </row>
    <row r="13317" spans="3:10" ht="14.45" customHeight="1" x14ac:dyDescent="0.2">
      <c r="C13317" s="194"/>
      <c r="D13317" s="194"/>
      <c r="E13317" s="78"/>
      <c r="F13317" s="228"/>
      <c r="G13317" s="78"/>
      <c r="H13317" s="232"/>
      <c r="I13317" s="78"/>
      <c r="J13317" s="232"/>
    </row>
    <row r="13318" spans="3:10" ht="14.45" customHeight="1" x14ac:dyDescent="0.2">
      <c r="C13318" s="194"/>
      <c r="D13318" s="194"/>
      <c r="E13318" s="78"/>
      <c r="F13318" s="228"/>
      <c r="G13318" s="78"/>
      <c r="H13318" s="232"/>
      <c r="I13318" s="78"/>
      <c r="J13318" s="232"/>
    </row>
    <row r="13319" spans="3:10" ht="14.45" customHeight="1" x14ac:dyDescent="0.2">
      <c r="C13319" s="194"/>
      <c r="D13319" s="194"/>
      <c r="E13319" s="78"/>
      <c r="F13319" s="228"/>
      <c r="G13319" s="78"/>
      <c r="H13319" s="232"/>
      <c r="I13319" s="78"/>
      <c r="J13319" s="232"/>
    </row>
    <row r="13320" spans="3:10" ht="14.45" customHeight="1" x14ac:dyDescent="0.2">
      <c r="C13320" s="194"/>
      <c r="D13320" s="194"/>
      <c r="E13320" s="78"/>
      <c r="F13320" s="228"/>
      <c r="G13320" s="78"/>
      <c r="H13320" s="232"/>
      <c r="I13320" s="78"/>
      <c r="J13320" s="232"/>
    </row>
    <row r="13321" spans="3:10" ht="14.45" customHeight="1" x14ac:dyDescent="0.2">
      <c r="C13321" s="194"/>
      <c r="D13321" s="194"/>
      <c r="E13321" s="78"/>
      <c r="F13321" s="228"/>
      <c r="G13321" s="78"/>
      <c r="H13321" s="232"/>
      <c r="I13321" s="78"/>
      <c r="J13321" s="232"/>
    </row>
    <row r="13322" spans="3:10" ht="14.45" customHeight="1" x14ac:dyDescent="0.2">
      <c r="C13322" s="194"/>
      <c r="D13322" s="194"/>
      <c r="E13322" s="78"/>
      <c r="F13322" s="228"/>
      <c r="G13322" s="78"/>
      <c r="H13322" s="232"/>
      <c r="I13322" s="78"/>
      <c r="J13322" s="232"/>
    </row>
    <row r="13323" spans="3:10" ht="14.45" customHeight="1" x14ac:dyDescent="0.2">
      <c r="C13323" s="194"/>
      <c r="D13323" s="194"/>
      <c r="E13323" s="78"/>
      <c r="F13323" s="228"/>
      <c r="G13323" s="78"/>
      <c r="H13323" s="232"/>
      <c r="I13323" s="78"/>
      <c r="J13323" s="232"/>
    </row>
    <row r="13324" spans="3:10" ht="14.45" customHeight="1" x14ac:dyDescent="0.2">
      <c r="C13324" s="194"/>
      <c r="D13324" s="194"/>
      <c r="E13324" s="78"/>
      <c r="F13324" s="228"/>
      <c r="G13324" s="78"/>
      <c r="H13324" s="232"/>
      <c r="I13324" s="78"/>
      <c r="J13324" s="232"/>
    </row>
    <row r="13325" spans="3:10" ht="14.45" customHeight="1" x14ac:dyDescent="0.2">
      <c r="C13325" s="194"/>
      <c r="D13325" s="194"/>
      <c r="E13325" s="78"/>
      <c r="F13325" s="228"/>
      <c r="G13325" s="78"/>
      <c r="H13325" s="232"/>
      <c r="I13325" s="78"/>
      <c r="J13325" s="232"/>
    </row>
    <row r="13326" spans="3:10" ht="14.45" customHeight="1" x14ac:dyDescent="0.2">
      <c r="C13326" s="194"/>
      <c r="D13326" s="194"/>
      <c r="E13326" s="78"/>
      <c r="F13326" s="228"/>
      <c r="G13326" s="78"/>
      <c r="H13326" s="232"/>
      <c r="I13326" s="78"/>
      <c r="J13326" s="232"/>
    </row>
    <row r="13327" spans="3:10" ht="14.45" customHeight="1" x14ac:dyDescent="0.2">
      <c r="C13327" s="194"/>
      <c r="D13327" s="194"/>
      <c r="E13327" s="78"/>
      <c r="F13327" s="228"/>
      <c r="G13327" s="78"/>
      <c r="H13327" s="232"/>
      <c r="I13327" s="78"/>
      <c r="J13327" s="232"/>
    </row>
    <row r="13328" spans="3:10" ht="14.45" customHeight="1" x14ac:dyDescent="0.2">
      <c r="C13328" s="194"/>
      <c r="D13328" s="194"/>
      <c r="E13328" s="78"/>
      <c r="F13328" s="228"/>
      <c r="G13328" s="78"/>
      <c r="H13328" s="232"/>
      <c r="I13328" s="78"/>
      <c r="J13328" s="232"/>
    </row>
    <row r="13329" spans="3:10" ht="14.45" customHeight="1" x14ac:dyDescent="0.2">
      <c r="C13329" s="194"/>
      <c r="D13329" s="194"/>
      <c r="E13329" s="78"/>
      <c r="F13329" s="228"/>
      <c r="G13329" s="78"/>
      <c r="H13329" s="232"/>
      <c r="I13329" s="78"/>
      <c r="J13329" s="232"/>
    </row>
    <row r="13330" spans="3:10" ht="14.45" customHeight="1" x14ac:dyDescent="0.2">
      <c r="C13330" s="194"/>
      <c r="D13330" s="194"/>
      <c r="E13330" s="78"/>
      <c r="F13330" s="228"/>
      <c r="G13330" s="78"/>
      <c r="H13330" s="232"/>
      <c r="I13330" s="78"/>
      <c r="J13330" s="232"/>
    </row>
    <row r="13331" spans="3:10" ht="14.45" customHeight="1" x14ac:dyDescent="0.2">
      <c r="C13331" s="194"/>
      <c r="D13331" s="194"/>
      <c r="E13331" s="78"/>
      <c r="F13331" s="228"/>
      <c r="G13331" s="78"/>
      <c r="H13331" s="232"/>
      <c r="I13331" s="78"/>
      <c r="J13331" s="232"/>
    </row>
    <row r="13332" spans="3:10" ht="14.45" customHeight="1" x14ac:dyDescent="0.2">
      <c r="C13332" s="194"/>
      <c r="D13332" s="194"/>
      <c r="E13332" s="78"/>
      <c r="F13332" s="228"/>
      <c r="G13332" s="78"/>
      <c r="H13332" s="232"/>
      <c r="I13332" s="78"/>
      <c r="J13332" s="232"/>
    </row>
    <row r="13333" spans="3:10" ht="14.45" customHeight="1" x14ac:dyDescent="0.2">
      <c r="C13333" s="194"/>
      <c r="D13333" s="194"/>
      <c r="E13333" s="78"/>
      <c r="F13333" s="228"/>
      <c r="G13333" s="78"/>
      <c r="H13333" s="232"/>
      <c r="I13333" s="78"/>
      <c r="J13333" s="232"/>
    </row>
    <row r="13334" spans="3:10" ht="14.45" customHeight="1" x14ac:dyDescent="0.2">
      <c r="C13334" s="194"/>
      <c r="D13334" s="194"/>
      <c r="E13334" s="78"/>
      <c r="F13334" s="228"/>
      <c r="G13334" s="78"/>
      <c r="H13334" s="232"/>
      <c r="I13334" s="78"/>
      <c r="J13334" s="232"/>
    </row>
    <row r="13335" spans="3:10" ht="14.45" customHeight="1" x14ac:dyDescent="0.2">
      <c r="C13335" s="194"/>
      <c r="D13335" s="194"/>
      <c r="E13335" s="78"/>
      <c r="F13335" s="228"/>
      <c r="G13335" s="78"/>
      <c r="H13335" s="232"/>
      <c r="I13335" s="78"/>
      <c r="J13335" s="232"/>
    </row>
    <row r="13336" spans="3:10" ht="14.45" customHeight="1" x14ac:dyDescent="0.2">
      <c r="C13336" s="194"/>
      <c r="D13336" s="194"/>
      <c r="E13336" s="78"/>
      <c r="F13336" s="228"/>
      <c r="G13336" s="78"/>
      <c r="H13336" s="232"/>
      <c r="I13336" s="78"/>
      <c r="J13336" s="232"/>
    </row>
    <row r="13337" spans="3:10" ht="14.45" customHeight="1" x14ac:dyDescent="0.2">
      <c r="C13337" s="194"/>
      <c r="D13337" s="194"/>
      <c r="E13337" s="78"/>
      <c r="F13337" s="228"/>
      <c r="G13337" s="78"/>
      <c r="H13337" s="232"/>
      <c r="I13337" s="78"/>
      <c r="J13337" s="232"/>
    </row>
    <row r="13338" spans="3:10" ht="14.45" customHeight="1" x14ac:dyDescent="0.2">
      <c r="C13338" s="194"/>
      <c r="D13338" s="194"/>
      <c r="E13338" s="78"/>
      <c r="F13338" s="228"/>
      <c r="G13338" s="78"/>
      <c r="H13338" s="232"/>
      <c r="I13338" s="78"/>
      <c r="J13338" s="232"/>
    </row>
    <row r="13339" spans="3:10" ht="14.45" customHeight="1" x14ac:dyDescent="0.2">
      <c r="C13339" s="194"/>
      <c r="D13339" s="194"/>
      <c r="E13339" s="78"/>
      <c r="F13339" s="228"/>
      <c r="G13339" s="78"/>
      <c r="H13339" s="232"/>
      <c r="I13339" s="78"/>
      <c r="J13339" s="232"/>
    </row>
    <row r="13340" spans="3:10" ht="14.45" customHeight="1" x14ac:dyDescent="0.2">
      <c r="C13340" s="194"/>
      <c r="D13340" s="194"/>
      <c r="E13340" s="78"/>
      <c r="F13340" s="228"/>
      <c r="G13340" s="78"/>
      <c r="H13340" s="232"/>
      <c r="I13340" s="78"/>
      <c r="J13340" s="232"/>
    </row>
    <row r="13341" spans="3:10" ht="14.45" customHeight="1" x14ac:dyDescent="0.2">
      <c r="C13341" s="194"/>
      <c r="D13341" s="194"/>
      <c r="E13341" s="78"/>
      <c r="F13341" s="228"/>
      <c r="G13341" s="78"/>
      <c r="H13341" s="232"/>
      <c r="I13341" s="78"/>
      <c r="J13341" s="232"/>
    </row>
    <row r="13342" spans="3:10" ht="14.45" customHeight="1" x14ac:dyDescent="0.2">
      <c r="C13342" s="194"/>
      <c r="D13342" s="194"/>
      <c r="E13342" s="78"/>
      <c r="F13342" s="228"/>
      <c r="G13342" s="78"/>
      <c r="H13342" s="232"/>
      <c r="I13342" s="78"/>
      <c r="J13342" s="232"/>
    </row>
    <row r="13343" spans="3:10" ht="14.45" customHeight="1" x14ac:dyDescent="0.2">
      <c r="C13343" s="194"/>
      <c r="D13343" s="194"/>
      <c r="E13343" s="78"/>
      <c r="F13343" s="228"/>
      <c r="G13343" s="78"/>
      <c r="H13343" s="232"/>
      <c r="I13343" s="78"/>
      <c r="J13343" s="232"/>
    </row>
    <row r="13344" spans="3:10" ht="14.45" customHeight="1" x14ac:dyDescent="0.2">
      <c r="C13344" s="194"/>
      <c r="D13344" s="194"/>
      <c r="E13344" s="78"/>
      <c r="F13344" s="228"/>
      <c r="G13344" s="78"/>
      <c r="H13344" s="232"/>
      <c r="I13344" s="78"/>
      <c r="J13344" s="232"/>
    </row>
    <row r="13345" spans="3:10" ht="14.45" customHeight="1" x14ac:dyDescent="0.2">
      <c r="C13345" s="194"/>
      <c r="D13345" s="194"/>
      <c r="E13345" s="79"/>
      <c r="F13345" s="228"/>
      <c r="G13345" s="79"/>
      <c r="H13345" s="232"/>
      <c r="I13345" s="79"/>
      <c r="J13345" s="232"/>
    </row>
    <row r="13346" spans="3:10" ht="14.45" customHeight="1" x14ac:dyDescent="0.2">
      <c r="C13346" s="194"/>
      <c r="D13346" s="194"/>
      <c r="E13346" s="78"/>
      <c r="F13346" s="228"/>
      <c r="G13346" s="78"/>
      <c r="H13346" s="232"/>
      <c r="I13346" s="78"/>
      <c r="J13346" s="232"/>
    </row>
    <row r="13347" spans="3:10" ht="14.45" customHeight="1" x14ac:dyDescent="0.2">
      <c r="C13347" s="194"/>
      <c r="D13347" s="194"/>
      <c r="E13347" s="78"/>
      <c r="F13347" s="228"/>
      <c r="G13347" s="78"/>
      <c r="H13347" s="232"/>
      <c r="I13347" s="78"/>
      <c r="J13347" s="232"/>
    </row>
    <row r="13348" spans="3:10" ht="14.45" customHeight="1" x14ac:dyDescent="0.2">
      <c r="C13348" s="194"/>
      <c r="D13348" s="194"/>
      <c r="E13348" s="78"/>
      <c r="F13348" s="228"/>
      <c r="G13348" s="78"/>
      <c r="H13348" s="232"/>
      <c r="I13348" s="78"/>
      <c r="J13348" s="232"/>
    </row>
    <row r="13349" spans="3:10" ht="14.45" customHeight="1" x14ac:dyDescent="0.2">
      <c r="C13349" s="194"/>
      <c r="D13349" s="194"/>
      <c r="E13349" s="79"/>
      <c r="F13349" s="228"/>
      <c r="G13349" s="79"/>
      <c r="H13349" s="232"/>
      <c r="I13349" s="79"/>
      <c r="J13349" s="232"/>
    </row>
    <row r="13350" spans="3:10" ht="14.45" customHeight="1" x14ac:dyDescent="0.2">
      <c r="C13350" s="194"/>
      <c r="D13350" s="194"/>
      <c r="E13350" s="78"/>
      <c r="F13350" s="228"/>
      <c r="G13350" s="78"/>
      <c r="H13350" s="232"/>
      <c r="I13350" s="78"/>
      <c r="J13350" s="232"/>
    </row>
    <row r="13351" spans="3:10" ht="14.45" customHeight="1" x14ac:dyDescent="0.2">
      <c r="C13351" s="194"/>
      <c r="D13351" s="194"/>
      <c r="E13351" s="78"/>
      <c r="F13351" s="228"/>
      <c r="G13351" s="78"/>
      <c r="H13351" s="232"/>
      <c r="I13351" s="78"/>
      <c r="J13351" s="232"/>
    </row>
    <row r="13352" spans="3:10" ht="14.45" customHeight="1" x14ac:dyDescent="0.2">
      <c r="C13352" s="194"/>
      <c r="D13352" s="194"/>
      <c r="E13352" s="78"/>
      <c r="F13352" s="228"/>
      <c r="G13352" s="78"/>
      <c r="H13352" s="232"/>
      <c r="I13352" s="78"/>
      <c r="J13352" s="232"/>
    </row>
    <row r="13353" spans="3:10" ht="14.45" customHeight="1" x14ac:dyDescent="0.2">
      <c r="C13353" s="194"/>
      <c r="D13353" s="194"/>
      <c r="E13353" s="78"/>
      <c r="F13353" s="228"/>
      <c r="G13353" s="78"/>
      <c r="H13353" s="232"/>
      <c r="I13353" s="78"/>
      <c r="J13353" s="232"/>
    </row>
    <row r="13354" spans="3:10" ht="14.45" customHeight="1" x14ac:dyDescent="0.2">
      <c r="C13354" s="194"/>
      <c r="D13354" s="194"/>
      <c r="E13354" s="78"/>
      <c r="F13354" s="228"/>
      <c r="G13354" s="78"/>
      <c r="H13354" s="232"/>
      <c r="I13354" s="78"/>
      <c r="J13354" s="232"/>
    </row>
    <row r="13355" spans="3:10" ht="14.45" customHeight="1" x14ac:dyDescent="0.2">
      <c r="C13355" s="194"/>
      <c r="D13355" s="194"/>
      <c r="E13355" s="79"/>
      <c r="F13355" s="228"/>
      <c r="G13355" s="79"/>
      <c r="H13355" s="232"/>
      <c r="I13355" s="79"/>
      <c r="J13355" s="232"/>
    </row>
    <row r="13356" spans="3:10" ht="14.45" customHeight="1" x14ac:dyDescent="0.2">
      <c r="C13356" s="194"/>
      <c r="D13356" s="194"/>
      <c r="E13356" s="78"/>
      <c r="F13356" s="228"/>
      <c r="G13356" s="78"/>
      <c r="H13356" s="232"/>
      <c r="I13356" s="78"/>
      <c r="J13356" s="232"/>
    </row>
    <row r="13357" spans="3:10" ht="14.45" customHeight="1" x14ac:dyDescent="0.2">
      <c r="C13357" s="194"/>
      <c r="D13357" s="194"/>
      <c r="E13357" s="78"/>
      <c r="F13357" s="228"/>
      <c r="G13357" s="78"/>
      <c r="H13357" s="232"/>
      <c r="I13357" s="78"/>
      <c r="J13357" s="232"/>
    </row>
    <row r="13358" spans="3:10" ht="14.45" customHeight="1" x14ac:dyDescent="0.2">
      <c r="C13358" s="194"/>
      <c r="D13358" s="194"/>
      <c r="E13358" s="78"/>
      <c r="F13358" s="228"/>
      <c r="G13358" s="78"/>
      <c r="H13358" s="232"/>
      <c r="I13358" s="78"/>
      <c r="J13358" s="232"/>
    </row>
    <row r="13359" spans="3:10" ht="14.45" customHeight="1" x14ac:dyDescent="0.2">
      <c r="C13359" s="194"/>
      <c r="D13359" s="194"/>
      <c r="E13359" s="78"/>
      <c r="F13359" s="228"/>
      <c r="G13359" s="78"/>
      <c r="H13359" s="232"/>
      <c r="I13359" s="78"/>
      <c r="J13359" s="232"/>
    </row>
    <row r="13360" spans="3:10" ht="14.45" customHeight="1" x14ac:dyDescent="0.2">
      <c r="C13360" s="194"/>
      <c r="D13360" s="194"/>
      <c r="E13360" s="78"/>
      <c r="F13360" s="228"/>
      <c r="G13360" s="78"/>
      <c r="H13360" s="232"/>
      <c r="I13360" s="78"/>
      <c r="J13360" s="232"/>
    </row>
    <row r="13361" spans="3:10" ht="14.45" customHeight="1" x14ac:dyDescent="0.2">
      <c r="C13361" s="194"/>
      <c r="D13361" s="194"/>
      <c r="E13361" s="78"/>
      <c r="F13361" s="228"/>
      <c r="G13361" s="78"/>
      <c r="H13361" s="232"/>
      <c r="I13361" s="78"/>
      <c r="J13361" s="232"/>
    </row>
    <row r="13362" spans="3:10" ht="14.45" customHeight="1" x14ac:dyDescent="0.2">
      <c r="C13362" s="194"/>
      <c r="D13362" s="194"/>
      <c r="E13362" s="78"/>
      <c r="F13362" s="228"/>
      <c r="G13362" s="78"/>
      <c r="H13362" s="232"/>
      <c r="I13362" s="78"/>
      <c r="J13362" s="232"/>
    </row>
    <row r="13363" spans="3:10" ht="14.45" customHeight="1" x14ac:dyDescent="0.2">
      <c r="C13363" s="194"/>
      <c r="D13363" s="194"/>
      <c r="E13363" s="78"/>
      <c r="F13363" s="228"/>
      <c r="G13363" s="78"/>
      <c r="H13363" s="232"/>
      <c r="I13363" s="78"/>
      <c r="J13363" s="232"/>
    </row>
    <row r="13364" spans="3:10" ht="14.45" customHeight="1" x14ac:dyDescent="0.2">
      <c r="C13364" s="194"/>
      <c r="D13364" s="194"/>
      <c r="E13364" s="78"/>
      <c r="F13364" s="228"/>
      <c r="G13364" s="78"/>
      <c r="H13364" s="232"/>
      <c r="I13364" s="78"/>
      <c r="J13364" s="232"/>
    </row>
    <row r="13365" spans="3:10" ht="14.45" customHeight="1" x14ac:dyDescent="0.2">
      <c r="C13365" s="194"/>
      <c r="D13365" s="194"/>
      <c r="E13365" s="78"/>
      <c r="F13365" s="228"/>
      <c r="G13365" s="78"/>
      <c r="H13365" s="232"/>
      <c r="I13365" s="78"/>
      <c r="J13365" s="232"/>
    </row>
    <row r="13366" spans="3:10" ht="14.45" customHeight="1" x14ac:dyDescent="0.2">
      <c r="C13366" s="194"/>
      <c r="D13366" s="194"/>
      <c r="E13366" s="78"/>
      <c r="F13366" s="228"/>
      <c r="G13366" s="78"/>
      <c r="H13366" s="232"/>
      <c r="I13366" s="78"/>
      <c r="J13366" s="232"/>
    </row>
    <row r="13367" spans="3:10" ht="14.45" customHeight="1" x14ac:dyDescent="0.2">
      <c r="C13367" s="194"/>
      <c r="D13367" s="194"/>
      <c r="E13367" s="78"/>
      <c r="F13367" s="228"/>
      <c r="G13367" s="78"/>
      <c r="H13367" s="232"/>
      <c r="I13367" s="78"/>
      <c r="J13367" s="232"/>
    </row>
    <row r="13368" spans="3:10" ht="14.45" customHeight="1" x14ac:dyDescent="0.2">
      <c r="C13368" s="194"/>
      <c r="D13368" s="194"/>
      <c r="E13368" s="78"/>
      <c r="F13368" s="228"/>
      <c r="G13368" s="78"/>
      <c r="H13368" s="232"/>
      <c r="I13368" s="78"/>
      <c r="J13368" s="232"/>
    </row>
    <row r="13369" spans="3:10" ht="14.45" customHeight="1" x14ac:dyDescent="0.2">
      <c r="C13369" s="194"/>
      <c r="D13369" s="194"/>
      <c r="E13369" s="78"/>
      <c r="F13369" s="228"/>
      <c r="G13369" s="78"/>
      <c r="H13369" s="232"/>
      <c r="I13369" s="78"/>
      <c r="J13369" s="232"/>
    </row>
    <row r="13370" spans="3:10" ht="14.45" customHeight="1" x14ac:dyDescent="0.2">
      <c r="C13370" s="194"/>
      <c r="D13370" s="194"/>
      <c r="E13370" s="78"/>
      <c r="F13370" s="228"/>
      <c r="G13370" s="78"/>
      <c r="H13370" s="232"/>
      <c r="I13370" s="78"/>
      <c r="J13370" s="232"/>
    </row>
    <row r="13371" spans="3:10" ht="14.45" customHeight="1" x14ac:dyDescent="0.2">
      <c r="C13371" s="194"/>
      <c r="D13371" s="194"/>
      <c r="E13371" s="78"/>
      <c r="F13371" s="228"/>
      <c r="G13371" s="78"/>
      <c r="H13371" s="232"/>
      <c r="I13371" s="78"/>
      <c r="J13371" s="232"/>
    </row>
    <row r="13372" spans="3:10" ht="14.45" customHeight="1" x14ac:dyDescent="0.2">
      <c r="C13372" s="194"/>
      <c r="D13372" s="194"/>
      <c r="E13372" s="78"/>
      <c r="F13372" s="228"/>
      <c r="G13372" s="78"/>
      <c r="H13372" s="232"/>
      <c r="I13372" s="78"/>
      <c r="J13372" s="232"/>
    </row>
    <row r="13373" spans="3:10" ht="14.45" customHeight="1" x14ac:dyDescent="0.2">
      <c r="C13373" s="194"/>
      <c r="D13373" s="194"/>
      <c r="E13373" s="78"/>
      <c r="F13373" s="228"/>
      <c r="G13373" s="78"/>
      <c r="H13373" s="232"/>
      <c r="I13373" s="78"/>
      <c r="J13373" s="232"/>
    </row>
    <row r="13374" spans="3:10" ht="14.45" customHeight="1" x14ac:dyDescent="0.2">
      <c r="C13374" s="194"/>
      <c r="D13374" s="194"/>
      <c r="E13374" s="78"/>
      <c r="F13374" s="228"/>
      <c r="G13374" s="78"/>
      <c r="H13374" s="232"/>
      <c r="I13374" s="78"/>
      <c r="J13374" s="232"/>
    </row>
    <row r="13375" spans="3:10" ht="14.45" customHeight="1" x14ac:dyDescent="0.2">
      <c r="C13375" s="194"/>
      <c r="D13375" s="194"/>
      <c r="E13375" s="93"/>
      <c r="F13375" s="228"/>
      <c r="G13375" s="93"/>
      <c r="H13375" s="232"/>
      <c r="I13375" s="93"/>
      <c r="J13375" s="232"/>
    </row>
    <row r="13376" spans="3:10" ht="14.45" customHeight="1" x14ac:dyDescent="0.2">
      <c r="C13376" s="201"/>
      <c r="D13376" s="201"/>
      <c r="E13376" s="88"/>
      <c r="F13376" s="201"/>
      <c r="G13376" s="88"/>
      <c r="H13376" s="233"/>
      <c r="I13376" s="88"/>
      <c r="J13376" s="233"/>
    </row>
    <row r="13377" spans="3:10" ht="14.45" customHeight="1" x14ac:dyDescent="0.2">
      <c r="C13377" s="190" t="s">
        <v>967</v>
      </c>
      <c r="D13377" s="202" t="s">
        <v>1362</v>
      </c>
      <c r="E13377" s="78"/>
      <c r="F13377" s="193" t="s">
        <v>1363</v>
      </c>
      <c r="G13377" s="78"/>
      <c r="H13377" s="196"/>
      <c r="I13377" s="78"/>
      <c r="J13377" s="208"/>
    </row>
    <row r="13378" spans="3:10" ht="14.45" customHeight="1" x14ac:dyDescent="0.2">
      <c r="C13378" s="194"/>
      <c r="D13378" s="191"/>
      <c r="E13378" s="78"/>
      <c r="F13378" s="228"/>
      <c r="G13378" s="78"/>
      <c r="H13378" s="232"/>
      <c r="I13378" s="78"/>
      <c r="J13378" s="232"/>
    </row>
    <row r="13379" spans="3:10" ht="14.45" customHeight="1" x14ac:dyDescent="0.2">
      <c r="C13379" s="194"/>
      <c r="D13379" s="191"/>
      <c r="E13379" s="78"/>
      <c r="F13379" s="228"/>
      <c r="G13379" s="78"/>
      <c r="H13379" s="232"/>
      <c r="I13379" s="78"/>
      <c r="J13379" s="232"/>
    </row>
    <row r="13380" spans="3:10" ht="14.45" customHeight="1" x14ac:dyDescent="0.2">
      <c r="C13380" s="194"/>
      <c r="D13380" s="191"/>
      <c r="E13380" s="78"/>
      <c r="F13380" s="228"/>
      <c r="G13380" s="78"/>
      <c r="H13380" s="232"/>
      <c r="I13380" s="78"/>
      <c r="J13380" s="232"/>
    </row>
    <row r="13381" spans="3:10" ht="14.45" customHeight="1" x14ac:dyDescent="0.2">
      <c r="C13381" s="194"/>
      <c r="D13381" s="191"/>
      <c r="E13381" s="78"/>
      <c r="F13381" s="228"/>
      <c r="G13381" s="78"/>
      <c r="H13381" s="232"/>
      <c r="I13381" s="78"/>
      <c r="J13381" s="232"/>
    </row>
    <row r="13382" spans="3:10" ht="14.45" customHeight="1" x14ac:dyDescent="0.2">
      <c r="C13382" s="194"/>
      <c r="D13382" s="191"/>
      <c r="E13382" s="78"/>
      <c r="F13382" s="228"/>
      <c r="G13382" s="78"/>
      <c r="H13382" s="232"/>
      <c r="I13382" s="78"/>
      <c r="J13382" s="232"/>
    </row>
    <row r="13383" spans="3:10" ht="14.45" customHeight="1" x14ac:dyDescent="0.2">
      <c r="C13383" s="194"/>
      <c r="D13383" s="191"/>
      <c r="E13383" s="78"/>
      <c r="F13383" s="228"/>
      <c r="G13383" s="78"/>
      <c r="H13383" s="232"/>
      <c r="I13383" s="78"/>
      <c r="J13383" s="232"/>
    </row>
    <row r="13384" spans="3:10" ht="14.45" customHeight="1" x14ac:dyDescent="0.2">
      <c r="C13384" s="194"/>
      <c r="D13384" s="191"/>
      <c r="E13384" s="78"/>
      <c r="F13384" s="228"/>
      <c r="G13384" s="78"/>
      <c r="H13384" s="232"/>
      <c r="I13384" s="78"/>
      <c r="J13384" s="232"/>
    </row>
    <row r="13385" spans="3:10" ht="14.45" customHeight="1" x14ac:dyDescent="0.2">
      <c r="C13385" s="194"/>
      <c r="D13385" s="191"/>
      <c r="E13385" s="78"/>
      <c r="F13385" s="228"/>
      <c r="G13385" s="78"/>
      <c r="H13385" s="232"/>
      <c r="I13385" s="78"/>
      <c r="J13385" s="232"/>
    </row>
    <row r="13386" spans="3:10" ht="14.45" customHeight="1" x14ac:dyDescent="0.2">
      <c r="C13386" s="194"/>
      <c r="D13386" s="191"/>
      <c r="E13386" s="78"/>
      <c r="F13386" s="228"/>
      <c r="G13386" s="78"/>
      <c r="H13386" s="232"/>
      <c r="I13386" s="78"/>
      <c r="J13386" s="232"/>
    </row>
    <row r="13387" spans="3:10" ht="14.45" customHeight="1" x14ac:dyDescent="0.2">
      <c r="C13387" s="194"/>
      <c r="D13387" s="191"/>
      <c r="E13387" s="78"/>
      <c r="F13387" s="228"/>
      <c r="G13387" s="78"/>
      <c r="H13387" s="232"/>
      <c r="I13387" s="78"/>
      <c r="J13387" s="232"/>
    </row>
    <row r="13388" spans="3:10" ht="14.45" customHeight="1" x14ac:dyDescent="0.2">
      <c r="C13388" s="194"/>
      <c r="D13388" s="191"/>
      <c r="E13388" s="78"/>
      <c r="F13388" s="228"/>
      <c r="G13388" s="78"/>
      <c r="H13388" s="232"/>
      <c r="I13388" s="78"/>
      <c r="J13388" s="232"/>
    </row>
    <row r="13389" spans="3:10" ht="14.45" customHeight="1" x14ac:dyDescent="0.2">
      <c r="C13389" s="194"/>
      <c r="D13389" s="191"/>
      <c r="E13389" s="78"/>
      <c r="F13389" s="228"/>
      <c r="G13389" s="78"/>
      <c r="H13389" s="232"/>
      <c r="I13389" s="78"/>
      <c r="J13389" s="232"/>
    </row>
    <row r="13390" spans="3:10" ht="14.45" customHeight="1" x14ac:dyDescent="0.2">
      <c r="C13390" s="194"/>
      <c r="D13390" s="191"/>
      <c r="E13390" s="78"/>
      <c r="F13390" s="228"/>
      <c r="G13390" s="78"/>
      <c r="H13390" s="232"/>
      <c r="I13390" s="78"/>
      <c r="J13390" s="232"/>
    </row>
    <row r="13391" spans="3:10" ht="14.45" customHeight="1" x14ac:dyDescent="0.2">
      <c r="C13391" s="194"/>
      <c r="D13391" s="191"/>
      <c r="E13391" s="78"/>
      <c r="F13391" s="228"/>
      <c r="G13391" s="78"/>
      <c r="H13391" s="232"/>
      <c r="I13391" s="78"/>
      <c r="J13391" s="232"/>
    </row>
    <row r="13392" spans="3:10" ht="14.45" customHeight="1" x14ac:dyDescent="0.2">
      <c r="C13392" s="194"/>
      <c r="D13392" s="191"/>
      <c r="E13392" s="78"/>
      <c r="F13392" s="228"/>
      <c r="G13392" s="78"/>
      <c r="H13392" s="232"/>
      <c r="I13392" s="78"/>
      <c r="J13392" s="232"/>
    </row>
    <row r="13393" spans="3:10" ht="14.45" customHeight="1" x14ac:dyDescent="0.2">
      <c r="C13393" s="194"/>
      <c r="D13393" s="191"/>
      <c r="E13393" s="78"/>
      <c r="F13393" s="228"/>
      <c r="G13393" s="78"/>
      <c r="H13393" s="232"/>
      <c r="I13393" s="78"/>
      <c r="J13393" s="232"/>
    </row>
    <row r="13394" spans="3:10" ht="14.45" customHeight="1" x14ac:dyDescent="0.2">
      <c r="C13394" s="194"/>
      <c r="D13394" s="191"/>
      <c r="E13394" s="78"/>
      <c r="F13394" s="228"/>
      <c r="G13394" s="78"/>
      <c r="H13394" s="232"/>
      <c r="I13394" s="78"/>
      <c r="J13394" s="232"/>
    </row>
    <row r="13395" spans="3:10" ht="14.45" customHeight="1" x14ac:dyDescent="0.2">
      <c r="C13395" s="194"/>
      <c r="D13395" s="191"/>
      <c r="E13395" s="78"/>
      <c r="F13395" s="228"/>
      <c r="G13395" s="78"/>
      <c r="H13395" s="232"/>
      <c r="I13395" s="78"/>
      <c r="J13395" s="232"/>
    </row>
    <row r="13396" spans="3:10" ht="14.45" customHeight="1" x14ac:dyDescent="0.2">
      <c r="C13396" s="194"/>
      <c r="D13396" s="191"/>
      <c r="E13396" s="78"/>
      <c r="F13396" s="228"/>
      <c r="G13396" s="78"/>
      <c r="H13396" s="232"/>
      <c r="I13396" s="78"/>
      <c r="J13396" s="232"/>
    </row>
    <row r="13397" spans="3:10" ht="14.45" customHeight="1" x14ac:dyDescent="0.2">
      <c r="C13397" s="194"/>
      <c r="D13397" s="191"/>
      <c r="E13397" s="78"/>
      <c r="F13397" s="228"/>
      <c r="G13397" s="78"/>
      <c r="H13397" s="232"/>
      <c r="I13397" s="78"/>
      <c r="J13397" s="232"/>
    </row>
    <row r="13398" spans="3:10" ht="14.45" customHeight="1" x14ac:dyDescent="0.2">
      <c r="C13398" s="194"/>
      <c r="D13398" s="191"/>
      <c r="E13398" s="78"/>
      <c r="F13398" s="228"/>
      <c r="G13398" s="78"/>
      <c r="H13398" s="232"/>
      <c r="I13398" s="78"/>
      <c r="J13398" s="232"/>
    </row>
    <row r="13399" spans="3:10" ht="14.45" customHeight="1" x14ac:dyDescent="0.2">
      <c r="C13399" s="194"/>
      <c r="D13399" s="191"/>
      <c r="E13399" s="78"/>
      <c r="F13399" s="228"/>
      <c r="G13399" s="78"/>
      <c r="H13399" s="232"/>
      <c r="I13399" s="78"/>
      <c r="J13399" s="232"/>
    </row>
    <row r="13400" spans="3:10" ht="14.45" customHeight="1" x14ac:dyDescent="0.2">
      <c r="C13400" s="194"/>
      <c r="D13400" s="191"/>
      <c r="E13400" s="78"/>
      <c r="F13400" s="228"/>
      <c r="G13400" s="78"/>
      <c r="H13400" s="232"/>
      <c r="I13400" s="78"/>
      <c r="J13400" s="232"/>
    </row>
    <row r="13401" spans="3:10" ht="14.45" customHeight="1" x14ac:dyDescent="0.2">
      <c r="C13401" s="194"/>
      <c r="D13401" s="191"/>
      <c r="E13401" s="78"/>
      <c r="F13401" s="228"/>
      <c r="G13401" s="78"/>
      <c r="H13401" s="232"/>
      <c r="I13401" s="78"/>
      <c r="J13401" s="232"/>
    </row>
    <row r="13402" spans="3:10" ht="14.45" customHeight="1" x14ac:dyDescent="0.2">
      <c r="C13402" s="194"/>
      <c r="D13402" s="191"/>
      <c r="E13402" s="78"/>
      <c r="F13402" s="228"/>
      <c r="G13402" s="78"/>
      <c r="H13402" s="232"/>
      <c r="I13402" s="78"/>
      <c r="J13402" s="232"/>
    </row>
    <row r="13403" spans="3:10" ht="14.45" customHeight="1" x14ac:dyDescent="0.2">
      <c r="C13403" s="194"/>
      <c r="D13403" s="191"/>
      <c r="E13403" s="78"/>
      <c r="F13403" s="228"/>
      <c r="G13403" s="78"/>
      <c r="H13403" s="232"/>
      <c r="I13403" s="78"/>
      <c r="J13403" s="232"/>
    </row>
    <row r="13404" spans="3:10" ht="14.45" customHeight="1" x14ac:dyDescent="0.2">
      <c r="C13404" s="194"/>
      <c r="D13404" s="191"/>
      <c r="E13404" s="78"/>
      <c r="F13404" s="228"/>
      <c r="G13404" s="78"/>
      <c r="H13404" s="232"/>
      <c r="I13404" s="78"/>
      <c r="J13404" s="232"/>
    </row>
    <row r="13405" spans="3:10" ht="14.45" customHeight="1" x14ac:dyDescent="0.2">
      <c r="C13405" s="194"/>
      <c r="D13405" s="191"/>
      <c r="E13405" s="78"/>
      <c r="F13405" s="228"/>
      <c r="G13405" s="78"/>
      <c r="H13405" s="232"/>
      <c r="I13405" s="78"/>
      <c r="J13405" s="232"/>
    </row>
    <row r="13406" spans="3:10" ht="14.45" customHeight="1" x14ac:dyDescent="0.2">
      <c r="C13406" s="194"/>
      <c r="D13406" s="191"/>
      <c r="E13406" s="78"/>
      <c r="F13406" s="228"/>
      <c r="G13406" s="78"/>
      <c r="H13406" s="232"/>
      <c r="I13406" s="78"/>
      <c r="J13406" s="232"/>
    </row>
    <row r="13407" spans="3:10" ht="14.45" customHeight="1" x14ac:dyDescent="0.2">
      <c r="C13407" s="194"/>
      <c r="D13407" s="191"/>
      <c r="E13407" s="78"/>
      <c r="F13407" s="228"/>
      <c r="G13407" s="78"/>
      <c r="H13407" s="232"/>
      <c r="I13407" s="78"/>
      <c r="J13407" s="232"/>
    </row>
    <row r="13408" spans="3:10" ht="14.45" customHeight="1" x14ac:dyDescent="0.2">
      <c r="C13408" s="194"/>
      <c r="D13408" s="191"/>
      <c r="E13408" s="78"/>
      <c r="F13408" s="228"/>
      <c r="G13408" s="78"/>
      <c r="H13408" s="232"/>
      <c r="I13408" s="78"/>
      <c r="J13408" s="232"/>
    </row>
    <row r="13409" spans="3:10" ht="14.45" customHeight="1" x14ac:dyDescent="0.2">
      <c r="C13409" s="194"/>
      <c r="D13409" s="191"/>
      <c r="E13409" s="78"/>
      <c r="F13409" s="228"/>
      <c r="G13409" s="78"/>
      <c r="H13409" s="232"/>
      <c r="I13409" s="78"/>
      <c r="J13409" s="232"/>
    </row>
    <row r="13410" spans="3:10" ht="14.45" customHeight="1" x14ac:dyDescent="0.2">
      <c r="C13410" s="194"/>
      <c r="D13410" s="191"/>
      <c r="E13410" s="78"/>
      <c r="F13410" s="228"/>
      <c r="G13410" s="78"/>
      <c r="H13410" s="232"/>
      <c r="I13410" s="78"/>
      <c r="J13410" s="232"/>
    </row>
    <row r="13411" spans="3:10" ht="14.45" customHeight="1" x14ac:dyDescent="0.2">
      <c r="C13411" s="194"/>
      <c r="D13411" s="191"/>
      <c r="E13411" s="78"/>
      <c r="F13411" s="228"/>
      <c r="G13411" s="78"/>
      <c r="H13411" s="232"/>
      <c r="I13411" s="78"/>
      <c r="J13411" s="232"/>
    </row>
    <row r="13412" spans="3:10" ht="14.45" customHeight="1" x14ac:dyDescent="0.2">
      <c r="C13412" s="194"/>
      <c r="D13412" s="191"/>
      <c r="E13412" s="78"/>
      <c r="F13412" s="228"/>
      <c r="G13412" s="78"/>
      <c r="H13412" s="232"/>
      <c r="I13412" s="78"/>
      <c r="J13412" s="232"/>
    </row>
    <row r="13413" spans="3:10" ht="14.45" customHeight="1" x14ac:dyDescent="0.2">
      <c r="C13413" s="194"/>
      <c r="D13413" s="191"/>
      <c r="E13413" s="78"/>
      <c r="F13413" s="228"/>
      <c r="G13413" s="78"/>
      <c r="H13413" s="232"/>
      <c r="I13413" s="78"/>
      <c r="J13413" s="232"/>
    </row>
    <row r="13414" spans="3:10" ht="14.45" customHeight="1" x14ac:dyDescent="0.2">
      <c r="C13414" s="194"/>
      <c r="D13414" s="191"/>
      <c r="E13414" s="78"/>
      <c r="F13414" s="228"/>
      <c r="G13414" s="78"/>
      <c r="H13414" s="232"/>
      <c r="I13414" s="78"/>
      <c r="J13414" s="232"/>
    </row>
    <row r="13415" spans="3:10" ht="14.45" customHeight="1" x14ac:dyDescent="0.2">
      <c r="C13415" s="194"/>
      <c r="D13415" s="191"/>
      <c r="E13415" s="78"/>
      <c r="F13415" s="228"/>
      <c r="G13415" s="78"/>
      <c r="H13415" s="232"/>
      <c r="I13415" s="78"/>
      <c r="J13415" s="232"/>
    </row>
    <row r="13416" spans="3:10" ht="14.45" customHeight="1" x14ac:dyDescent="0.2">
      <c r="C13416" s="194"/>
      <c r="D13416" s="191"/>
      <c r="E13416" s="78"/>
      <c r="F13416" s="228"/>
      <c r="G13416" s="78"/>
      <c r="H13416" s="232"/>
      <c r="I13416" s="78"/>
      <c r="J13416" s="232"/>
    </row>
    <row r="13417" spans="3:10" ht="14.45" customHeight="1" x14ac:dyDescent="0.2">
      <c r="C13417" s="194"/>
      <c r="D13417" s="191"/>
      <c r="E13417" s="78"/>
      <c r="F13417" s="228"/>
      <c r="G13417" s="78"/>
      <c r="H13417" s="232"/>
      <c r="I13417" s="78"/>
      <c r="J13417" s="232"/>
    </row>
    <row r="13418" spans="3:10" ht="14.45" customHeight="1" x14ac:dyDescent="0.2">
      <c r="C13418" s="194"/>
      <c r="D13418" s="191"/>
      <c r="E13418" s="78"/>
      <c r="F13418" s="228"/>
      <c r="G13418" s="78"/>
      <c r="H13418" s="232"/>
      <c r="I13418" s="78"/>
      <c r="J13418" s="232"/>
    </row>
    <row r="13419" spans="3:10" ht="14.45" customHeight="1" x14ac:dyDescent="0.2">
      <c r="C13419" s="194"/>
      <c r="D13419" s="191"/>
      <c r="E13419" s="79"/>
      <c r="F13419" s="228"/>
      <c r="G13419" s="79"/>
      <c r="H13419" s="232"/>
      <c r="I13419" s="79"/>
      <c r="J13419" s="232"/>
    </row>
    <row r="13420" spans="3:10" ht="14.45" customHeight="1" x14ac:dyDescent="0.2">
      <c r="C13420" s="194"/>
      <c r="D13420" s="191"/>
      <c r="E13420" s="78"/>
      <c r="F13420" s="228"/>
      <c r="G13420" s="78"/>
      <c r="H13420" s="232"/>
      <c r="I13420" s="78"/>
      <c r="J13420" s="232"/>
    </row>
    <row r="13421" spans="3:10" ht="14.45" customHeight="1" x14ac:dyDescent="0.2">
      <c r="C13421" s="194"/>
      <c r="D13421" s="191"/>
      <c r="E13421" s="78"/>
      <c r="F13421" s="228"/>
      <c r="G13421" s="78"/>
      <c r="H13421" s="232"/>
      <c r="I13421" s="78"/>
      <c r="J13421" s="232"/>
    </row>
    <row r="13422" spans="3:10" ht="14.45" customHeight="1" x14ac:dyDescent="0.2">
      <c r="C13422" s="194"/>
      <c r="D13422" s="191"/>
      <c r="E13422" s="78"/>
      <c r="F13422" s="228"/>
      <c r="G13422" s="78"/>
      <c r="H13422" s="232"/>
      <c r="I13422" s="78"/>
      <c r="J13422" s="232"/>
    </row>
    <row r="13423" spans="3:10" ht="14.45" customHeight="1" x14ac:dyDescent="0.2">
      <c r="C13423" s="194"/>
      <c r="D13423" s="191"/>
      <c r="E13423" s="78"/>
      <c r="F13423" s="228"/>
      <c r="G13423" s="78"/>
      <c r="H13423" s="232"/>
      <c r="I13423" s="78"/>
      <c r="J13423" s="232"/>
    </row>
    <row r="13424" spans="3:10" ht="14.45" customHeight="1" x14ac:dyDescent="0.2">
      <c r="C13424" s="194"/>
      <c r="D13424" s="191"/>
      <c r="E13424" s="78"/>
      <c r="F13424" s="228"/>
      <c r="G13424" s="78"/>
      <c r="H13424" s="232"/>
      <c r="I13424" s="78"/>
      <c r="J13424" s="232"/>
    </row>
    <row r="13425" spans="3:10" ht="14.45" customHeight="1" x14ac:dyDescent="0.2">
      <c r="C13425" s="194"/>
      <c r="D13425" s="191"/>
      <c r="E13425" s="79"/>
      <c r="F13425" s="228"/>
      <c r="G13425" s="79"/>
      <c r="H13425" s="232"/>
      <c r="I13425" s="79"/>
      <c r="J13425" s="232"/>
    </row>
    <row r="13426" spans="3:10" ht="14.45" customHeight="1" x14ac:dyDescent="0.2">
      <c r="C13426" s="194"/>
      <c r="D13426" s="191"/>
      <c r="E13426" s="78"/>
      <c r="F13426" s="228"/>
      <c r="G13426" s="78"/>
      <c r="H13426" s="232"/>
      <c r="I13426" s="78"/>
      <c r="J13426" s="232"/>
    </row>
    <row r="13427" spans="3:10" ht="14.45" customHeight="1" x14ac:dyDescent="0.2">
      <c r="C13427" s="194"/>
      <c r="D13427" s="191"/>
      <c r="E13427" s="78"/>
      <c r="F13427" s="228"/>
      <c r="G13427" s="78"/>
      <c r="H13427" s="232"/>
      <c r="I13427" s="78"/>
      <c r="J13427" s="232"/>
    </row>
    <row r="13428" spans="3:10" ht="14.45" customHeight="1" x14ac:dyDescent="0.2">
      <c r="C13428" s="194"/>
      <c r="D13428" s="191"/>
      <c r="E13428" s="78"/>
      <c r="F13428" s="228"/>
      <c r="G13428" s="78"/>
      <c r="H13428" s="232"/>
      <c r="I13428" s="78"/>
      <c r="J13428" s="232"/>
    </row>
    <row r="13429" spans="3:10" ht="14.45" customHeight="1" x14ac:dyDescent="0.2">
      <c r="C13429" s="194"/>
      <c r="D13429" s="191"/>
      <c r="E13429" s="78"/>
      <c r="F13429" s="228"/>
      <c r="G13429" s="78"/>
      <c r="H13429" s="232"/>
      <c r="I13429" s="78"/>
      <c r="J13429" s="232"/>
    </row>
    <row r="13430" spans="3:10" ht="14.45" customHeight="1" x14ac:dyDescent="0.2">
      <c r="C13430" s="194"/>
      <c r="D13430" s="191"/>
      <c r="E13430" s="78"/>
      <c r="F13430" s="228"/>
      <c r="G13430" s="78"/>
      <c r="H13430" s="232"/>
      <c r="I13430" s="78"/>
      <c r="J13430" s="232"/>
    </row>
    <row r="13431" spans="3:10" ht="14.45" customHeight="1" x14ac:dyDescent="0.2">
      <c r="C13431" s="194"/>
      <c r="D13431" s="191"/>
      <c r="E13431" s="78"/>
      <c r="F13431" s="228"/>
      <c r="G13431" s="78"/>
      <c r="H13431" s="232"/>
      <c r="I13431" s="78"/>
      <c r="J13431" s="232"/>
    </row>
    <row r="13432" spans="3:10" ht="14.45" customHeight="1" x14ac:dyDescent="0.2">
      <c r="C13432" s="194"/>
      <c r="D13432" s="191"/>
      <c r="E13432" s="78"/>
      <c r="F13432" s="228"/>
      <c r="G13432" s="78"/>
      <c r="H13432" s="232"/>
      <c r="I13432" s="78"/>
      <c r="J13432" s="232"/>
    </row>
    <row r="13433" spans="3:10" ht="14.45" customHeight="1" x14ac:dyDescent="0.2">
      <c r="C13433" s="194"/>
      <c r="D13433" s="191"/>
      <c r="E13433" s="78"/>
      <c r="F13433" s="228"/>
      <c r="G13433" s="78"/>
      <c r="H13433" s="232"/>
      <c r="I13433" s="78"/>
      <c r="J13433" s="232"/>
    </row>
    <row r="13434" spans="3:10" ht="14.45" customHeight="1" x14ac:dyDescent="0.2">
      <c r="C13434" s="194"/>
      <c r="D13434" s="191"/>
      <c r="E13434" s="79"/>
      <c r="F13434" s="228"/>
      <c r="G13434" s="79"/>
      <c r="H13434" s="232"/>
      <c r="I13434" s="79"/>
      <c r="J13434" s="232"/>
    </row>
    <row r="13435" spans="3:10" ht="14.45" customHeight="1" x14ac:dyDescent="0.2">
      <c r="C13435" s="194"/>
      <c r="D13435" s="191"/>
      <c r="E13435" s="78"/>
      <c r="F13435" s="228"/>
      <c r="G13435" s="78"/>
      <c r="H13435" s="232"/>
      <c r="I13435" s="78"/>
      <c r="J13435" s="232"/>
    </row>
    <row r="13436" spans="3:10" ht="14.45" customHeight="1" x14ac:dyDescent="0.2">
      <c r="C13436" s="194"/>
      <c r="D13436" s="191"/>
      <c r="E13436" s="78"/>
      <c r="F13436" s="228"/>
      <c r="G13436" s="78"/>
      <c r="H13436" s="232"/>
      <c r="I13436" s="78"/>
      <c r="J13436" s="232"/>
    </row>
    <row r="13437" spans="3:10" ht="14.45" customHeight="1" x14ac:dyDescent="0.2">
      <c r="C13437" s="194"/>
      <c r="D13437" s="191"/>
      <c r="E13437" s="78"/>
      <c r="F13437" s="228"/>
      <c r="G13437" s="78"/>
      <c r="H13437" s="232"/>
      <c r="I13437" s="78"/>
      <c r="J13437" s="232"/>
    </row>
    <row r="13438" spans="3:10" ht="14.45" customHeight="1" x14ac:dyDescent="0.2">
      <c r="C13438" s="194"/>
      <c r="D13438" s="191"/>
      <c r="E13438" s="78"/>
      <c r="F13438" s="228"/>
      <c r="G13438" s="78"/>
      <c r="H13438" s="232"/>
      <c r="I13438" s="78"/>
      <c r="J13438" s="232"/>
    </row>
    <row r="13439" spans="3:10" ht="14.45" customHeight="1" x14ac:dyDescent="0.2">
      <c r="C13439" s="194"/>
      <c r="D13439" s="191"/>
      <c r="E13439" s="78"/>
      <c r="F13439" s="228"/>
      <c r="G13439" s="78"/>
      <c r="H13439" s="232"/>
      <c r="I13439" s="78"/>
      <c r="J13439" s="232"/>
    </row>
    <row r="13440" spans="3:10" ht="14.45" customHeight="1" x14ac:dyDescent="0.2">
      <c r="C13440" s="194"/>
      <c r="D13440" s="191"/>
      <c r="E13440" s="78"/>
      <c r="F13440" s="228"/>
      <c r="G13440" s="78"/>
      <c r="H13440" s="232"/>
      <c r="I13440" s="78"/>
      <c r="J13440" s="232"/>
    </row>
    <row r="13441" spans="3:10" ht="14.45" customHeight="1" x14ac:dyDescent="0.2">
      <c r="C13441" s="194"/>
      <c r="D13441" s="191"/>
      <c r="E13441" s="78"/>
      <c r="F13441" s="228"/>
      <c r="G13441" s="78"/>
      <c r="H13441" s="232"/>
      <c r="I13441" s="78"/>
      <c r="J13441" s="232"/>
    </row>
    <row r="13442" spans="3:10" ht="14.45" customHeight="1" x14ac:dyDescent="0.2">
      <c r="C13442" s="194"/>
      <c r="D13442" s="191"/>
      <c r="E13442" s="78"/>
      <c r="F13442" s="228"/>
      <c r="G13442" s="78"/>
      <c r="H13442" s="232"/>
      <c r="I13442" s="78"/>
      <c r="J13442" s="232"/>
    </row>
    <row r="13443" spans="3:10" ht="14.45" customHeight="1" x14ac:dyDescent="0.2">
      <c r="C13443" s="194"/>
      <c r="D13443" s="191"/>
      <c r="E13443" s="78"/>
      <c r="F13443" s="228"/>
      <c r="G13443" s="78"/>
      <c r="H13443" s="232"/>
      <c r="I13443" s="78"/>
      <c r="J13443" s="232"/>
    </row>
    <row r="13444" spans="3:10" ht="14.45" customHeight="1" x14ac:dyDescent="0.2">
      <c r="C13444" s="194"/>
      <c r="D13444" s="191"/>
      <c r="E13444" s="78"/>
      <c r="F13444" s="228"/>
      <c r="G13444" s="78"/>
      <c r="H13444" s="232"/>
      <c r="I13444" s="78"/>
      <c r="J13444" s="232"/>
    </row>
    <row r="13445" spans="3:10" ht="14.45" customHeight="1" x14ac:dyDescent="0.2">
      <c r="C13445" s="194"/>
      <c r="D13445" s="191"/>
      <c r="E13445" s="78"/>
      <c r="F13445" s="228"/>
      <c r="G13445" s="78"/>
      <c r="H13445" s="232"/>
      <c r="I13445" s="78"/>
      <c r="J13445" s="232"/>
    </row>
    <row r="13446" spans="3:10" ht="14.45" customHeight="1" x14ac:dyDescent="0.2">
      <c r="C13446" s="194"/>
      <c r="D13446" s="191"/>
      <c r="E13446" s="78"/>
      <c r="F13446" s="228"/>
      <c r="G13446" s="78"/>
      <c r="H13446" s="232"/>
      <c r="I13446" s="78"/>
      <c r="J13446" s="232"/>
    </row>
    <row r="13447" spans="3:10" ht="14.45" customHeight="1" x14ac:dyDescent="0.2">
      <c r="C13447" s="194"/>
      <c r="D13447" s="191"/>
      <c r="E13447" s="78"/>
      <c r="F13447" s="228"/>
      <c r="G13447" s="78"/>
      <c r="H13447" s="232"/>
      <c r="I13447" s="78"/>
      <c r="J13447" s="232"/>
    </row>
    <row r="13448" spans="3:10" ht="14.45" customHeight="1" x14ac:dyDescent="0.2">
      <c r="C13448" s="194"/>
      <c r="D13448" s="191"/>
      <c r="E13448" s="78"/>
      <c r="F13448" s="228"/>
      <c r="G13448" s="78"/>
      <c r="H13448" s="232"/>
      <c r="I13448" s="78"/>
      <c r="J13448" s="232"/>
    </row>
    <row r="13449" spans="3:10" ht="14.45" customHeight="1" x14ac:dyDescent="0.2">
      <c r="C13449" s="194"/>
      <c r="D13449" s="191"/>
      <c r="E13449" s="78"/>
      <c r="F13449" s="228"/>
      <c r="G13449" s="78"/>
      <c r="H13449" s="232"/>
      <c r="I13449" s="78"/>
      <c r="J13449" s="232"/>
    </row>
    <row r="13450" spans="3:10" ht="14.45" customHeight="1" x14ac:dyDescent="0.2">
      <c r="C13450" s="194"/>
      <c r="D13450" s="191"/>
      <c r="E13450" s="93"/>
      <c r="F13450" s="228"/>
      <c r="G13450" s="93"/>
      <c r="H13450" s="232"/>
      <c r="I13450" s="93"/>
      <c r="J13450" s="232"/>
    </row>
    <row r="13451" spans="3:10" ht="14.45" customHeight="1" x14ac:dyDescent="0.2">
      <c r="C13451" s="194"/>
      <c r="D13451" s="201"/>
      <c r="E13451" s="88"/>
      <c r="F13451" s="201"/>
      <c r="G13451" s="88"/>
      <c r="H13451" s="233"/>
      <c r="I13451" s="88"/>
      <c r="J13451" s="233"/>
    </row>
    <row r="13452" spans="3:10" ht="14.45" customHeight="1" x14ac:dyDescent="0.2">
      <c r="C13452" s="190" t="s">
        <v>1364</v>
      </c>
      <c r="D13452" s="202" t="s">
        <v>1365</v>
      </c>
      <c r="E13452" s="78"/>
      <c r="F13452" s="193" t="s">
        <v>1594</v>
      </c>
      <c r="G13452" s="78"/>
      <c r="H13452" s="208"/>
      <c r="I13452" s="78"/>
      <c r="J13452" s="208"/>
    </row>
    <row r="13453" spans="3:10" ht="14.45" customHeight="1" x14ac:dyDescent="0.2">
      <c r="C13453" s="194"/>
      <c r="D13453" s="191"/>
      <c r="E13453" s="78"/>
      <c r="F13453" s="228"/>
      <c r="G13453" s="78"/>
      <c r="H13453" s="232"/>
      <c r="I13453" s="78"/>
      <c r="J13453" s="232"/>
    </row>
    <row r="13454" spans="3:10" ht="14.45" customHeight="1" x14ac:dyDescent="0.2">
      <c r="C13454" s="194"/>
      <c r="D13454" s="191"/>
      <c r="E13454" s="78"/>
      <c r="F13454" s="228"/>
      <c r="G13454" s="78"/>
      <c r="H13454" s="232"/>
      <c r="I13454" s="78"/>
      <c r="J13454" s="232"/>
    </row>
    <row r="13455" spans="3:10" ht="14.45" customHeight="1" x14ac:dyDescent="0.2">
      <c r="C13455" s="194"/>
      <c r="D13455" s="191"/>
      <c r="E13455" s="78"/>
      <c r="F13455" s="228"/>
      <c r="G13455" s="78"/>
      <c r="H13455" s="232"/>
      <c r="I13455" s="78"/>
      <c r="J13455" s="232"/>
    </row>
    <row r="13456" spans="3:10" ht="14.45" customHeight="1" x14ac:dyDescent="0.2">
      <c r="C13456" s="194"/>
      <c r="D13456" s="191"/>
      <c r="E13456" s="78"/>
      <c r="F13456" s="228"/>
      <c r="G13456" s="78"/>
      <c r="H13456" s="232"/>
      <c r="I13456" s="78"/>
      <c r="J13456" s="232"/>
    </row>
    <row r="13457" spans="3:10" ht="14.45" customHeight="1" x14ac:dyDescent="0.2">
      <c r="C13457" s="194"/>
      <c r="D13457" s="191"/>
      <c r="E13457" s="78"/>
      <c r="F13457" s="228"/>
      <c r="G13457" s="78"/>
      <c r="H13457" s="232"/>
      <c r="I13457" s="78"/>
      <c r="J13457" s="232"/>
    </row>
    <row r="13458" spans="3:10" ht="14.45" customHeight="1" x14ac:dyDescent="0.2">
      <c r="C13458" s="194"/>
      <c r="D13458" s="191"/>
      <c r="E13458" s="78"/>
      <c r="F13458" s="228"/>
      <c r="G13458" s="78"/>
      <c r="H13458" s="232"/>
      <c r="I13458" s="78"/>
      <c r="J13458" s="232"/>
    </row>
    <row r="13459" spans="3:10" ht="14.45" customHeight="1" x14ac:dyDescent="0.2">
      <c r="C13459" s="194"/>
      <c r="D13459" s="191"/>
      <c r="E13459" s="78"/>
      <c r="F13459" s="228"/>
      <c r="G13459" s="78"/>
      <c r="H13459" s="232"/>
      <c r="I13459" s="78"/>
      <c r="J13459" s="232"/>
    </row>
    <row r="13460" spans="3:10" ht="14.45" customHeight="1" x14ac:dyDescent="0.2">
      <c r="C13460" s="194"/>
      <c r="D13460" s="191"/>
      <c r="E13460" s="78"/>
      <c r="F13460" s="228"/>
      <c r="G13460" s="78"/>
      <c r="H13460" s="232"/>
      <c r="I13460" s="78"/>
      <c r="J13460" s="232"/>
    </row>
    <row r="13461" spans="3:10" ht="14.45" customHeight="1" x14ac:dyDescent="0.2">
      <c r="C13461" s="194"/>
      <c r="D13461" s="191"/>
      <c r="E13461" s="78"/>
      <c r="F13461" s="228"/>
      <c r="G13461" s="78"/>
      <c r="H13461" s="232"/>
      <c r="I13461" s="78"/>
      <c r="J13461" s="232"/>
    </row>
    <row r="13462" spans="3:10" ht="14.45" customHeight="1" x14ac:dyDescent="0.2">
      <c r="C13462" s="194"/>
      <c r="D13462" s="191"/>
      <c r="E13462" s="78"/>
      <c r="F13462" s="228"/>
      <c r="G13462" s="78"/>
      <c r="H13462" s="232"/>
      <c r="I13462" s="78"/>
      <c r="J13462" s="232"/>
    </row>
    <row r="13463" spans="3:10" ht="14.45" customHeight="1" x14ac:dyDescent="0.2">
      <c r="C13463" s="194"/>
      <c r="D13463" s="191"/>
      <c r="E13463" s="78"/>
      <c r="F13463" s="228"/>
      <c r="G13463" s="78"/>
      <c r="H13463" s="232"/>
      <c r="I13463" s="78"/>
      <c r="J13463" s="232"/>
    </row>
    <row r="13464" spans="3:10" ht="14.45" customHeight="1" x14ac:dyDescent="0.2">
      <c r="C13464" s="194"/>
      <c r="D13464" s="191"/>
      <c r="E13464" s="78"/>
      <c r="F13464" s="228"/>
      <c r="G13464" s="78"/>
      <c r="H13464" s="232"/>
      <c r="I13464" s="78"/>
      <c r="J13464" s="232"/>
    </row>
    <row r="13465" spans="3:10" ht="14.45" customHeight="1" x14ac:dyDescent="0.2">
      <c r="C13465" s="194"/>
      <c r="D13465" s="191"/>
      <c r="E13465" s="78"/>
      <c r="F13465" s="228"/>
      <c r="G13465" s="78"/>
      <c r="H13465" s="232"/>
      <c r="I13465" s="78"/>
      <c r="J13465" s="232"/>
    </row>
    <row r="13466" spans="3:10" ht="14.45" customHeight="1" x14ac:dyDescent="0.2">
      <c r="C13466" s="194"/>
      <c r="D13466" s="191"/>
      <c r="E13466" s="78"/>
      <c r="F13466" s="228"/>
      <c r="G13466" s="78"/>
      <c r="H13466" s="232"/>
      <c r="I13466" s="78"/>
      <c r="J13466" s="232"/>
    </row>
    <row r="13467" spans="3:10" ht="14.45" customHeight="1" x14ac:dyDescent="0.2">
      <c r="C13467" s="194"/>
      <c r="D13467" s="191"/>
      <c r="E13467" s="78"/>
      <c r="F13467" s="228"/>
      <c r="G13467" s="78"/>
      <c r="H13467" s="232"/>
      <c r="I13467" s="78"/>
      <c r="J13467" s="232"/>
    </row>
    <row r="13468" spans="3:10" ht="14.45" customHeight="1" x14ac:dyDescent="0.2">
      <c r="C13468" s="194"/>
      <c r="D13468" s="191"/>
      <c r="E13468" s="78"/>
      <c r="F13468" s="228"/>
      <c r="G13468" s="78"/>
      <c r="H13468" s="232"/>
      <c r="I13468" s="78"/>
      <c r="J13468" s="232"/>
    </row>
    <row r="13469" spans="3:10" ht="14.45" customHeight="1" x14ac:dyDescent="0.2">
      <c r="C13469" s="194"/>
      <c r="D13469" s="191"/>
      <c r="E13469" s="79"/>
      <c r="F13469" s="228"/>
      <c r="G13469" s="79"/>
      <c r="H13469" s="232"/>
      <c r="I13469" s="79"/>
      <c r="J13469" s="232"/>
    </row>
    <row r="13470" spans="3:10" ht="14.45" customHeight="1" x14ac:dyDescent="0.2">
      <c r="C13470" s="194"/>
      <c r="D13470" s="191"/>
      <c r="E13470" s="78"/>
      <c r="F13470" s="228"/>
      <c r="G13470" s="78"/>
      <c r="H13470" s="232"/>
      <c r="I13470" s="78"/>
      <c r="J13470" s="232"/>
    </row>
    <row r="13471" spans="3:10" ht="14.45" customHeight="1" x14ac:dyDescent="0.2">
      <c r="C13471" s="194"/>
      <c r="D13471" s="191"/>
      <c r="E13471" s="79"/>
      <c r="F13471" s="228"/>
      <c r="G13471" s="79"/>
      <c r="H13471" s="232"/>
      <c r="I13471" s="79"/>
      <c r="J13471" s="232"/>
    </row>
    <row r="13472" spans="3:10" ht="14.45" customHeight="1" x14ac:dyDescent="0.2">
      <c r="C13472" s="194"/>
      <c r="D13472" s="191"/>
      <c r="E13472" s="78"/>
      <c r="F13472" s="228"/>
      <c r="G13472" s="78"/>
      <c r="H13472" s="232"/>
      <c r="I13472" s="78"/>
      <c r="J13472" s="232"/>
    </row>
    <row r="13473" spans="3:10" ht="14.45" customHeight="1" x14ac:dyDescent="0.2">
      <c r="C13473" s="194"/>
      <c r="D13473" s="191"/>
      <c r="E13473" s="78"/>
      <c r="F13473" s="228"/>
      <c r="G13473" s="78"/>
      <c r="H13473" s="232"/>
      <c r="I13473" s="78"/>
      <c r="J13473" s="232"/>
    </row>
    <row r="13474" spans="3:10" ht="14.45" customHeight="1" x14ac:dyDescent="0.2">
      <c r="C13474" s="194"/>
      <c r="D13474" s="191"/>
      <c r="E13474" s="78"/>
      <c r="F13474" s="228"/>
      <c r="G13474" s="78"/>
      <c r="H13474" s="232"/>
      <c r="I13474" s="78"/>
      <c r="J13474" s="232"/>
    </row>
    <row r="13475" spans="3:10" ht="14.45" customHeight="1" x14ac:dyDescent="0.2">
      <c r="C13475" s="194"/>
      <c r="D13475" s="191"/>
      <c r="E13475" s="78"/>
      <c r="F13475" s="228"/>
      <c r="G13475" s="78"/>
      <c r="H13475" s="232"/>
      <c r="I13475" s="78"/>
      <c r="J13475" s="232"/>
    </row>
    <row r="13476" spans="3:10" ht="14.45" customHeight="1" x14ac:dyDescent="0.2">
      <c r="C13476" s="194"/>
      <c r="D13476" s="191"/>
      <c r="E13476" s="78"/>
      <c r="F13476" s="228"/>
      <c r="G13476" s="78"/>
      <c r="H13476" s="232"/>
      <c r="I13476" s="78"/>
      <c r="J13476" s="232"/>
    </row>
    <row r="13477" spans="3:10" ht="14.45" customHeight="1" x14ac:dyDescent="0.2">
      <c r="C13477" s="194"/>
      <c r="D13477" s="191"/>
      <c r="E13477" s="78"/>
      <c r="F13477" s="228"/>
      <c r="G13477" s="78"/>
      <c r="H13477" s="232"/>
      <c r="I13477" s="78"/>
      <c r="J13477" s="232"/>
    </row>
    <row r="13478" spans="3:10" ht="14.45" customHeight="1" x14ac:dyDescent="0.2">
      <c r="C13478" s="194"/>
      <c r="D13478" s="191"/>
      <c r="E13478" s="78"/>
      <c r="F13478" s="228"/>
      <c r="G13478" s="78"/>
      <c r="H13478" s="232"/>
      <c r="I13478" s="78"/>
      <c r="J13478" s="232"/>
    </row>
    <row r="13479" spans="3:10" ht="14.45" customHeight="1" x14ac:dyDescent="0.2">
      <c r="C13479" s="194"/>
      <c r="D13479" s="191"/>
      <c r="E13479" s="78"/>
      <c r="F13479" s="228"/>
      <c r="G13479" s="78"/>
      <c r="H13479" s="232"/>
      <c r="I13479" s="78"/>
      <c r="J13479" s="232"/>
    </row>
    <row r="13480" spans="3:10" ht="14.45" customHeight="1" x14ac:dyDescent="0.2">
      <c r="C13480" s="194"/>
      <c r="D13480" s="191"/>
      <c r="E13480" s="78"/>
      <c r="F13480" s="228"/>
      <c r="G13480" s="78"/>
      <c r="H13480" s="232"/>
      <c r="I13480" s="78"/>
      <c r="J13480" s="232"/>
    </row>
    <row r="13481" spans="3:10" ht="14.45" customHeight="1" x14ac:dyDescent="0.2">
      <c r="C13481" s="194"/>
      <c r="D13481" s="191"/>
      <c r="E13481" s="78"/>
      <c r="F13481" s="228"/>
      <c r="G13481" s="78"/>
      <c r="H13481" s="232"/>
      <c r="I13481" s="78"/>
      <c r="J13481" s="232"/>
    </row>
    <row r="13482" spans="3:10" ht="14.45" customHeight="1" x14ac:dyDescent="0.2">
      <c r="C13482" s="194"/>
      <c r="D13482" s="191"/>
      <c r="E13482" s="78"/>
      <c r="F13482" s="228"/>
      <c r="G13482" s="78"/>
      <c r="H13482" s="232"/>
      <c r="I13482" s="78"/>
      <c r="J13482" s="232"/>
    </row>
    <row r="13483" spans="3:10" ht="14.45" customHeight="1" x14ac:dyDescent="0.2">
      <c r="C13483" s="194"/>
      <c r="D13483" s="191"/>
      <c r="E13483" s="78"/>
      <c r="F13483" s="228"/>
      <c r="G13483" s="78"/>
      <c r="H13483" s="232"/>
      <c r="I13483" s="78"/>
      <c r="J13483" s="232"/>
    </row>
    <row r="13484" spans="3:10" ht="14.45" customHeight="1" x14ac:dyDescent="0.2">
      <c r="C13484" s="194"/>
      <c r="D13484" s="191"/>
      <c r="E13484" s="78"/>
      <c r="F13484" s="228"/>
      <c r="G13484" s="78"/>
      <c r="H13484" s="232"/>
      <c r="I13484" s="78"/>
      <c r="J13484" s="232"/>
    </row>
    <row r="13485" spans="3:10" ht="14.45" customHeight="1" x14ac:dyDescent="0.2">
      <c r="C13485" s="194"/>
      <c r="D13485" s="191"/>
      <c r="E13485" s="78"/>
      <c r="F13485" s="228"/>
      <c r="G13485" s="78"/>
      <c r="H13485" s="232"/>
      <c r="I13485" s="78"/>
      <c r="J13485" s="232"/>
    </row>
    <row r="13486" spans="3:10" ht="14.45" customHeight="1" x14ac:dyDescent="0.2">
      <c r="C13486" s="194"/>
      <c r="D13486" s="191"/>
      <c r="E13486" s="78"/>
      <c r="F13486" s="228"/>
      <c r="G13486" s="78"/>
      <c r="H13486" s="232"/>
      <c r="I13486" s="78"/>
      <c r="J13486" s="232"/>
    </row>
    <row r="13487" spans="3:10" ht="14.45" customHeight="1" x14ac:dyDescent="0.2">
      <c r="C13487" s="194"/>
      <c r="D13487" s="191"/>
      <c r="E13487" s="78"/>
      <c r="F13487" s="228"/>
      <c r="G13487" s="78"/>
      <c r="H13487" s="232"/>
      <c r="I13487" s="78"/>
      <c r="J13487" s="232"/>
    </row>
    <row r="13488" spans="3:10" ht="14.45" customHeight="1" x14ac:dyDescent="0.2">
      <c r="C13488" s="194"/>
      <c r="D13488" s="191"/>
      <c r="E13488" s="78"/>
      <c r="F13488" s="228"/>
      <c r="G13488" s="78"/>
      <c r="H13488" s="232"/>
      <c r="I13488" s="78"/>
      <c r="J13488" s="232"/>
    </row>
    <row r="13489" spans="3:10" ht="14.45" customHeight="1" x14ac:dyDescent="0.2">
      <c r="C13489" s="194"/>
      <c r="D13489" s="191"/>
      <c r="E13489" s="78"/>
      <c r="F13489" s="228"/>
      <c r="G13489" s="78"/>
      <c r="H13489" s="232"/>
      <c r="I13489" s="78"/>
      <c r="J13489" s="232"/>
    </row>
    <row r="13490" spans="3:10" ht="14.45" customHeight="1" x14ac:dyDescent="0.2">
      <c r="C13490" s="194"/>
      <c r="D13490" s="191"/>
      <c r="E13490" s="78"/>
      <c r="F13490" s="228"/>
      <c r="G13490" s="78"/>
      <c r="H13490" s="232"/>
      <c r="I13490" s="78"/>
      <c r="J13490" s="232"/>
    </row>
    <row r="13491" spans="3:10" ht="14.45" customHeight="1" x14ac:dyDescent="0.2">
      <c r="C13491" s="194"/>
      <c r="D13491" s="191"/>
      <c r="E13491" s="78"/>
      <c r="F13491" s="228"/>
      <c r="G13491" s="78"/>
      <c r="H13491" s="232"/>
      <c r="I13491" s="78"/>
      <c r="J13491" s="232"/>
    </row>
    <row r="13492" spans="3:10" ht="14.45" customHeight="1" x14ac:dyDescent="0.2">
      <c r="C13492" s="194"/>
      <c r="D13492" s="191"/>
      <c r="E13492" s="78"/>
      <c r="F13492" s="228"/>
      <c r="G13492" s="78"/>
      <c r="H13492" s="232"/>
      <c r="I13492" s="78"/>
      <c r="J13492" s="232"/>
    </row>
    <row r="13493" spans="3:10" ht="14.45" customHeight="1" x14ac:dyDescent="0.2">
      <c r="C13493" s="194"/>
      <c r="D13493" s="191"/>
      <c r="E13493" s="78"/>
      <c r="F13493" s="228"/>
      <c r="G13493" s="78"/>
      <c r="H13493" s="232"/>
      <c r="I13493" s="78"/>
      <c r="J13493" s="232"/>
    </row>
    <row r="13494" spans="3:10" ht="14.45" customHeight="1" x14ac:dyDescent="0.2">
      <c r="C13494" s="194"/>
      <c r="D13494" s="191"/>
      <c r="E13494" s="78"/>
      <c r="F13494" s="228"/>
      <c r="G13494" s="78"/>
      <c r="H13494" s="232"/>
      <c r="I13494" s="78"/>
      <c r="J13494" s="232"/>
    </row>
    <row r="13495" spans="3:10" ht="14.45" customHeight="1" x14ac:dyDescent="0.2">
      <c r="C13495" s="194"/>
      <c r="D13495" s="191"/>
      <c r="E13495" s="78"/>
      <c r="F13495" s="228"/>
      <c r="G13495" s="78"/>
      <c r="H13495" s="232"/>
      <c r="I13495" s="78"/>
      <c r="J13495" s="232"/>
    </row>
    <row r="13496" spans="3:10" ht="14.45" customHeight="1" x14ac:dyDescent="0.2">
      <c r="C13496" s="194"/>
      <c r="D13496" s="191"/>
      <c r="E13496" s="78"/>
      <c r="F13496" s="228"/>
      <c r="G13496" s="78"/>
      <c r="H13496" s="232"/>
      <c r="I13496" s="78"/>
      <c r="J13496" s="232"/>
    </row>
    <row r="13497" spans="3:10" ht="14.45" customHeight="1" x14ac:dyDescent="0.2">
      <c r="C13497" s="194"/>
      <c r="D13497" s="191"/>
      <c r="E13497" s="78"/>
      <c r="F13497" s="228"/>
      <c r="G13497" s="78"/>
      <c r="H13497" s="232"/>
      <c r="I13497" s="78"/>
      <c r="J13497" s="232"/>
    </row>
    <row r="13498" spans="3:10" ht="14.45" customHeight="1" x14ac:dyDescent="0.2">
      <c r="C13498" s="194"/>
      <c r="D13498" s="191"/>
      <c r="E13498" s="78"/>
      <c r="F13498" s="228"/>
      <c r="G13498" s="78"/>
      <c r="H13498" s="232"/>
      <c r="I13498" s="78"/>
      <c r="J13498" s="232"/>
    </row>
    <row r="13499" spans="3:10" ht="14.45" customHeight="1" x14ac:dyDescent="0.2">
      <c r="C13499" s="194"/>
      <c r="D13499" s="191"/>
      <c r="E13499" s="79"/>
      <c r="F13499" s="228"/>
      <c r="G13499" s="79"/>
      <c r="H13499" s="232"/>
      <c r="I13499" s="79"/>
      <c r="J13499" s="232"/>
    </row>
    <row r="13500" spans="3:10" ht="14.45" customHeight="1" x14ac:dyDescent="0.2">
      <c r="C13500" s="194"/>
      <c r="D13500" s="191"/>
      <c r="E13500" s="78"/>
      <c r="F13500" s="228"/>
      <c r="G13500" s="78"/>
      <c r="H13500" s="232"/>
      <c r="I13500" s="78"/>
      <c r="J13500" s="232"/>
    </row>
    <row r="13501" spans="3:10" ht="14.45" customHeight="1" x14ac:dyDescent="0.2">
      <c r="C13501" s="194"/>
      <c r="D13501" s="191"/>
      <c r="E13501" s="78"/>
      <c r="F13501" s="228"/>
      <c r="G13501" s="78"/>
      <c r="H13501" s="232"/>
      <c r="I13501" s="78"/>
      <c r="J13501" s="232"/>
    </row>
    <row r="13502" spans="3:10" ht="14.45" customHeight="1" x14ac:dyDescent="0.2">
      <c r="C13502" s="194"/>
      <c r="D13502" s="191"/>
      <c r="E13502" s="78"/>
      <c r="F13502" s="228"/>
      <c r="G13502" s="78"/>
      <c r="H13502" s="232"/>
      <c r="I13502" s="78"/>
      <c r="J13502" s="232"/>
    </row>
    <row r="13503" spans="3:10" ht="14.45" customHeight="1" x14ac:dyDescent="0.2">
      <c r="C13503" s="194"/>
      <c r="D13503" s="191"/>
      <c r="E13503" s="78"/>
      <c r="F13503" s="228"/>
      <c r="G13503" s="78"/>
      <c r="H13503" s="232"/>
      <c r="I13503" s="78"/>
      <c r="J13503" s="232"/>
    </row>
    <row r="13504" spans="3:10" ht="14.45" customHeight="1" x14ac:dyDescent="0.2">
      <c r="C13504" s="194"/>
      <c r="D13504" s="191"/>
      <c r="E13504" s="78"/>
      <c r="F13504" s="228"/>
      <c r="G13504" s="78"/>
      <c r="H13504" s="232"/>
      <c r="I13504" s="78"/>
      <c r="J13504" s="232"/>
    </row>
    <row r="13505" spans="3:10" ht="14.45" customHeight="1" x14ac:dyDescent="0.2">
      <c r="C13505" s="194"/>
      <c r="D13505" s="191"/>
      <c r="E13505" s="78"/>
      <c r="F13505" s="228"/>
      <c r="G13505" s="78"/>
      <c r="H13505" s="232"/>
      <c r="I13505" s="78"/>
      <c r="J13505" s="232"/>
    </row>
    <row r="13506" spans="3:10" ht="14.45" customHeight="1" x14ac:dyDescent="0.2">
      <c r="C13506" s="194"/>
      <c r="D13506" s="191"/>
      <c r="E13506" s="78"/>
      <c r="F13506" s="228"/>
      <c r="G13506" s="78"/>
      <c r="H13506" s="232"/>
      <c r="I13506" s="78"/>
      <c r="J13506" s="232"/>
    </row>
    <row r="13507" spans="3:10" ht="14.45" customHeight="1" x14ac:dyDescent="0.2">
      <c r="C13507" s="194"/>
      <c r="D13507" s="191"/>
      <c r="E13507" s="79"/>
      <c r="F13507" s="228"/>
      <c r="G13507" s="79"/>
      <c r="H13507" s="232"/>
      <c r="I13507" s="79"/>
      <c r="J13507" s="232"/>
    </row>
    <row r="13508" spans="3:10" ht="14.45" customHeight="1" x14ac:dyDescent="0.2">
      <c r="C13508" s="194"/>
      <c r="D13508" s="191"/>
      <c r="E13508" s="78"/>
      <c r="F13508" s="228"/>
      <c r="G13508" s="78"/>
      <c r="H13508" s="232"/>
      <c r="I13508" s="78"/>
      <c r="J13508" s="232"/>
    </row>
    <row r="13509" spans="3:10" ht="14.45" customHeight="1" x14ac:dyDescent="0.2">
      <c r="C13509" s="194"/>
      <c r="D13509" s="191"/>
      <c r="E13509" s="78"/>
      <c r="F13509" s="228"/>
      <c r="G13509" s="78"/>
      <c r="H13509" s="232"/>
      <c r="I13509" s="78"/>
      <c r="J13509" s="232"/>
    </row>
    <row r="13510" spans="3:10" ht="14.45" customHeight="1" x14ac:dyDescent="0.2">
      <c r="C13510" s="194"/>
      <c r="D13510" s="191"/>
      <c r="E13510" s="78"/>
      <c r="F13510" s="228"/>
      <c r="G13510" s="78"/>
      <c r="H13510" s="232"/>
      <c r="I13510" s="78"/>
      <c r="J13510" s="232"/>
    </row>
    <row r="13511" spans="3:10" ht="14.45" customHeight="1" x14ac:dyDescent="0.2">
      <c r="C13511" s="194"/>
      <c r="D13511" s="191"/>
      <c r="E13511" s="78"/>
      <c r="F13511" s="228"/>
      <c r="G13511" s="78"/>
      <c r="H13511" s="232"/>
      <c r="I13511" s="78"/>
      <c r="J13511" s="232"/>
    </row>
    <row r="13512" spans="3:10" ht="14.45" customHeight="1" x14ac:dyDescent="0.2">
      <c r="C13512" s="194"/>
      <c r="D13512" s="191"/>
      <c r="E13512" s="78"/>
      <c r="F13512" s="228"/>
      <c r="G13512" s="78"/>
      <c r="H13512" s="232"/>
      <c r="I13512" s="78"/>
      <c r="J13512" s="232"/>
    </row>
    <row r="13513" spans="3:10" ht="14.45" customHeight="1" x14ac:dyDescent="0.2">
      <c r="C13513" s="194"/>
      <c r="D13513" s="191"/>
      <c r="E13513" s="78"/>
      <c r="F13513" s="228"/>
      <c r="G13513" s="78"/>
      <c r="H13513" s="232"/>
      <c r="I13513" s="78"/>
      <c r="J13513" s="232"/>
    </row>
    <row r="13514" spans="3:10" ht="14.45" customHeight="1" x14ac:dyDescent="0.2">
      <c r="C13514" s="194"/>
      <c r="D13514" s="191"/>
      <c r="E13514" s="78"/>
      <c r="F13514" s="228"/>
      <c r="G13514" s="78"/>
      <c r="H13514" s="232"/>
      <c r="I13514" s="78"/>
      <c r="J13514" s="232"/>
    </row>
    <row r="13515" spans="3:10" ht="14.45" customHeight="1" x14ac:dyDescent="0.2">
      <c r="C13515" s="194"/>
      <c r="D13515" s="191"/>
      <c r="E13515" s="79"/>
      <c r="F13515" s="228"/>
      <c r="G13515" s="79"/>
      <c r="H13515" s="232"/>
      <c r="I13515" s="79"/>
      <c r="J13515" s="232"/>
    </row>
    <row r="13516" spans="3:10" ht="14.45" customHeight="1" x14ac:dyDescent="0.2">
      <c r="C13516" s="194"/>
      <c r="D13516" s="191"/>
      <c r="E13516" s="78"/>
      <c r="F13516" s="228"/>
      <c r="G13516" s="78"/>
      <c r="H13516" s="232"/>
      <c r="I13516" s="78"/>
      <c r="J13516" s="232"/>
    </row>
    <row r="13517" spans="3:10" ht="14.45" customHeight="1" x14ac:dyDescent="0.2">
      <c r="C13517" s="194"/>
      <c r="D13517" s="191"/>
      <c r="E13517" s="78"/>
      <c r="F13517" s="228"/>
      <c r="G13517" s="78"/>
      <c r="H13517" s="232"/>
      <c r="I13517" s="78"/>
      <c r="J13517" s="232"/>
    </row>
    <row r="13518" spans="3:10" ht="14.45" customHeight="1" x14ac:dyDescent="0.2">
      <c r="C13518" s="194"/>
      <c r="D13518" s="191"/>
      <c r="E13518" s="78"/>
      <c r="F13518" s="228"/>
      <c r="G13518" s="78"/>
      <c r="H13518" s="232"/>
      <c r="I13518" s="78"/>
      <c r="J13518" s="232"/>
    </row>
    <row r="13519" spans="3:10" ht="14.45" customHeight="1" x14ac:dyDescent="0.2">
      <c r="C13519" s="194"/>
      <c r="D13519" s="191"/>
      <c r="E13519" s="78"/>
      <c r="F13519" s="228"/>
      <c r="G13519" s="78"/>
      <c r="H13519" s="232"/>
      <c r="I13519" s="78"/>
      <c r="J13519" s="232"/>
    </row>
    <row r="13520" spans="3:10" ht="14.45" customHeight="1" x14ac:dyDescent="0.2">
      <c r="C13520" s="194"/>
      <c r="D13520" s="191"/>
      <c r="E13520" s="78"/>
      <c r="F13520" s="228"/>
      <c r="G13520" s="78"/>
      <c r="H13520" s="232"/>
      <c r="I13520" s="78"/>
      <c r="J13520" s="232"/>
    </row>
    <row r="13521" spans="3:10" ht="14.45" customHeight="1" x14ac:dyDescent="0.2">
      <c r="C13521" s="194"/>
      <c r="D13521" s="191"/>
      <c r="E13521" s="78"/>
      <c r="F13521" s="228"/>
      <c r="G13521" s="78"/>
      <c r="H13521" s="232"/>
      <c r="I13521" s="78"/>
      <c r="J13521" s="232"/>
    </row>
    <row r="13522" spans="3:10" ht="14.45" customHeight="1" x14ac:dyDescent="0.2">
      <c r="C13522" s="194"/>
      <c r="D13522" s="191"/>
      <c r="E13522" s="78"/>
      <c r="F13522" s="228"/>
      <c r="G13522" s="78"/>
      <c r="H13522" s="232"/>
      <c r="I13522" s="78"/>
      <c r="J13522" s="232"/>
    </row>
    <row r="13523" spans="3:10" ht="14.45" customHeight="1" x14ac:dyDescent="0.2">
      <c r="C13523" s="194"/>
      <c r="D13523" s="191"/>
      <c r="E13523" s="78"/>
      <c r="F13523" s="228"/>
      <c r="G13523" s="78"/>
      <c r="H13523" s="232"/>
      <c r="I13523" s="78"/>
      <c r="J13523" s="232"/>
    </row>
    <row r="13524" spans="3:10" ht="14.45" customHeight="1" x14ac:dyDescent="0.2">
      <c r="C13524" s="194"/>
      <c r="D13524" s="191"/>
      <c r="E13524" s="78"/>
      <c r="F13524" s="228"/>
      <c r="G13524" s="78"/>
      <c r="H13524" s="232"/>
      <c r="I13524" s="78"/>
      <c r="J13524" s="232"/>
    </row>
    <row r="13525" spans="3:10" ht="14.45" customHeight="1" x14ac:dyDescent="0.2">
      <c r="C13525" s="194"/>
      <c r="D13525" s="191"/>
      <c r="E13525" s="78"/>
      <c r="F13525" s="228"/>
      <c r="G13525" s="78"/>
      <c r="H13525" s="232"/>
      <c r="I13525" s="78"/>
      <c r="J13525" s="232"/>
    </row>
    <row r="13526" spans="3:10" ht="14.45" customHeight="1" x14ac:dyDescent="0.2">
      <c r="C13526" s="194"/>
      <c r="D13526" s="191"/>
      <c r="E13526" s="78"/>
      <c r="F13526" s="228"/>
      <c r="G13526" s="78"/>
      <c r="H13526" s="232"/>
      <c r="I13526" s="78"/>
      <c r="J13526" s="232"/>
    </row>
    <row r="13527" spans="3:10" ht="14.45" customHeight="1" x14ac:dyDescent="0.2">
      <c r="C13527" s="194"/>
      <c r="D13527" s="191"/>
      <c r="E13527" s="78"/>
      <c r="F13527" s="228"/>
      <c r="G13527" s="78"/>
      <c r="H13527" s="232"/>
      <c r="I13527" s="78"/>
      <c r="J13527" s="232"/>
    </row>
    <row r="13528" spans="3:10" ht="14.45" customHeight="1" x14ac:dyDescent="0.2">
      <c r="C13528" s="194"/>
      <c r="D13528" s="191"/>
      <c r="E13528" s="78"/>
      <c r="F13528" s="228"/>
      <c r="G13528" s="78"/>
      <c r="H13528" s="232"/>
      <c r="I13528" s="78"/>
      <c r="J13528" s="232"/>
    </row>
    <row r="13529" spans="3:10" ht="14.45" customHeight="1" x14ac:dyDescent="0.2">
      <c r="C13529" s="194"/>
      <c r="D13529" s="191"/>
      <c r="E13529" s="78"/>
      <c r="F13529" s="228"/>
      <c r="G13529" s="78"/>
      <c r="H13529" s="232"/>
      <c r="I13529" s="78"/>
      <c r="J13529" s="232"/>
    </row>
    <row r="13530" spans="3:10" ht="14.45" customHeight="1" x14ac:dyDescent="0.2">
      <c r="C13530" s="194"/>
      <c r="D13530" s="191"/>
      <c r="E13530" s="78"/>
      <c r="F13530" s="228"/>
      <c r="G13530" s="78"/>
      <c r="H13530" s="232"/>
      <c r="I13530" s="78"/>
      <c r="J13530" s="232"/>
    </row>
    <row r="13531" spans="3:10" ht="14.45" customHeight="1" x14ac:dyDescent="0.2">
      <c r="C13531" s="194"/>
      <c r="D13531" s="191"/>
      <c r="E13531" s="78"/>
      <c r="F13531" s="228"/>
      <c r="G13531" s="78"/>
      <c r="H13531" s="232"/>
      <c r="I13531" s="78"/>
      <c r="J13531" s="232"/>
    </row>
    <row r="13532" spans="3:10" ht="14.45" customHeight="1" x14ac:dyDescent="0.2">
      <c r="C13532" s="194"/>
      <c r="D13532" s="191"/>
      <c r="E13532" s="78"/>
      <c r="F13532" s="228"/>
      <c r="G13532" s="78"/>
      <c r="H13532" s="232"/>
      <c r="I13532" s="78"/>
      <c r="J13532" s="232"/>
    </row>
    <row r="13533" spans="3:10" ht="14.45" customHeight="1" x14ac:dyDescent="0.2">
      <c r="C13533" s="194"/>
      <c r="D13533" s="191"/>
      <c r="E13533" s="93"/>
      <c r="F13533" s="228"/>
      <c r="G13533" s="93"/>
      <c r="H13533" s="232"/>
      <c r="I13533" s="93"/>
      <c r="J13533" s="232"/>
    </row>
    <row r="13534" spans="3:10" ht="14.45" customHeight="1" x14ac:dyDescent="0.2">
      <c r="C13534" s="201"/>
      <c r="D13534" s="201"/>
      <c r="E13534" s="88"/>
      <c r="F13534" s="201"/>
      <c r="G13534" s="88"/>
      <c r="H13534" s="233"/>
      <c r="I13534" s="88"/>
      <c r="J13534" s="233"/>
    </row>
    <row r="13535" spans="3:10" ht="14.45" customHeight="1" x14ac:dyDescent="0.2">
      <c r="C13535" s="190" t="s">
        <v>1366</v>
      </c>
      <c r="D13535" s="202" t="s">
        <v>1367</v>
      </c>
      <c r="E13535" s="78"/>
      <c r="F13535" s="193" t="s">
        <v>1595</v>
      </c>
      <c r="G13535" s="78"/>
      <c r="H13535" s="208"/>
      <c r="I13535" s="78"/>
      <c r="J13535" s="208"/>
    </row>
    <row r="13536" spans="3:10" ht="14.45" customHeight="1" x14ac:dyDescent="0.2">
      <c r="C13536" s="191"/>
      <c r="D13536" s="191"/>
      <c r="E13536" s="78"/>
      <c r="F13536" s="204"/>
      <c r="G13536" s="78"/>
      <c r="H13536" s="206"/>
      <c r="I13536" s="78"/>
      <c r="J13536" s="206"/>
    </row>
    <row r="13537" spans="3:10" ht="14.45" customHeight="1" x14ac:dyDescent="0.2">
      <c r="C13537" s="191"/>
      <c r="D13537" s="191"/>
      <c r="E13537" s="78"/>
      <c r="F13537" s="204"/>
      <c r="G13537" s="78"/>
      <c r="H13537" s="206"/>
      <c r="I13537" s="78"/>
      <c r="J13537" s="206"/>
    </row>
    <row r="13538" spans="3:10" ht="14.45" customHeight="1" x14ac:dyDescent="0.2">
      <c r="C13538" s="191"/>
      <c r="D13538" s="191"/>
      <c r="E13538" s="78"/>
      <c r="F13538" s="204"/>
      <c r="G13538" s="78"/>
      <c r="H13538" s="206"/>
      <c r="I13538" s="78"/>
      <c r="J13538" s="206"/>
    </row>
    <row r="13539" spans="3:10" ht="14.45" customHeight="1" x14ac:dyDescent="0.2">
      <c r="C13539" s="191"/>
      <c r="D13539" s="191"/>
      <c r="E13539" s="78"/>
      <c r="F13539" s="204"/>
      <c r="G13539" s="78"/>
      <c r="H13539" s="206"/>
      <c r="I13539" s="78"/>
      <c r="J13539" s="206"/>
    </row>
    <row r="13540" spans="3:10" ht="14.45" customHeight="1" x14ac:dyDescent="0.2">
      <c r="C13540" s="191"/>
      <c r="D13540" s="191"/>
      <c r="E13540" s="78"/>
      <c r="F13540" s="204"/>
      <c r="G13540" s="78"/>
      <c r="H13540" s="206"/>
      <c r="I13540" s="78"/>
      <c r="J13540" s="206"/>
    </row>
    <row r="13541" spans="3:10" ht="14.45" customHeight="1" x14ac:dyDescent="0.2">
      <c r="C13541" s="191"/>
      <c r="D13541" s="191"/>
      <c r="E13541" s="78"/>
      <c r="F13541" s="204"/>
      <c r="G13541" s="78"/>
      <c r="H13541" s="206"/>
      <c r="I13541" s="78"/>
      <c r="J13541" s="206"/>
    </row>
    <row r="13542" spans="3:10" ht="14.45" customHeight="1" x14ac:dyDescent="0.2">
      <c r="C13542" s="191"/>
      <c r="D13542" s="191"/>
      <c r="E13542" s="78"/>
      <c r="F13542" s="204"/>
      <c r="G13542" s="78"/>
      <c r="H13542" s="206"/>
      <c r="I13542" s="78"/>
      <c r="J13542" s="206"/>
    </row>
    <row r="13543" spans="3:10" ht="14.45" customHeight="1" x14ac:dyDescent="0.2">
      <c r="C13543" s="191"/>
      <c r="D13543" s="191"/>
      <c r="E13543" s="78"/>
      <c r="F13543" s="204"/>
      <c r="G13543" s="78"/>
      <c r="H13543" s="206"/>
      <c r="I13543" s="78"/>
      <c r="J13543" s="206"/>
    </row>
    <row r="13544" spans="3:10" ht="14.45" customHeight="1" x14ac:dyDescent="0.2">
      <c r="C13544" s="191"/>
      <c r="D13544" s="191"/>
      <c r="E13544" s="78"/>
      <c r="F13544" s="204"/>
      <c r="G13544" s="78"/>
      <c r="H13544" s="206"/>
      <c r="I13544" s="78"/>
      <c r="J13544" s="206"/>
    </row>
    <row r="13545" spans="3:10" ht="14.45" customHeight="1" x14ac:dyDescent="0.2">
      <c r="C13545" s="191"/>
      <c r="D13545" s="191"/>
      <c r="E13545" s="78"/>
      <c r="F13545" s="204"/>
      <c r="G13545" s="78"/>
      <c r="H13545" s="206"/>
      <c r="I13545" s="78"/>
      <c r="J13545" s="206"/>
    </row>
    <row r="13546" spans="3:10" ht="14.45" customHeight="1" x14ac:dyDescent="0.2">
      <c r="C13546" s="191"/>
      <c r="D13546" s="191"/>
      <c r="E13546" s="78"/>
      <c r="F13546" s="204"/>
      <c r="G13546" s="78"/>
      <c r="H13546" s="206"/>
      <c r="I13546" s="78"/>
      <c r="J13546" s="206"/>
    </row>
    <row r="13547" spans="3:10" ht="14.45" customHeight="1" x14ac:dyDescent="0.2">
      <c r="C13547" s="191"/>
      <c r="D13547" s="191"/>
      <c r="E13547" s="78"/>
      <c r="F13547" s="204"/>
      <c r="G13547" s="78"/>
      <c r="H13547" s="206"/>
      <c r="I13547" s="78"/>
      <c r="J13547" s="206"/>
    </row>
    <row r="13548" spans="3:10" ht="14.45" customHeight="1" x14ac:dyDescent="0.2">
      <c r="C13548" s="191"/>
      <c r="D13548" s="191"/>
      <c r="E13548" s="78"/>
      <c r="F13548" s="204"/>
      <c r="G13548" s="78"/>
      <c r="H13548" s="206"/>
      <c r="I13548" s="78"/>
      <c r="J13548" s="206"/>
    </row>
    <row r="13549" spans="3:10" ht="14.45" customHeight="1" x14ac:dyDescent="0.2">
      <c r="C13549" s="191"/>
      <c r="D13549" s="191"/>
      <c r="E13549" s="78"/>
      <c r="F13549" s="204"/>
      <c r="G13549" s="78"/>
      <c r="H13549" s="206"/>
      <c r="I13549" s="78"/>
      <c r="J13549" s="206"/>
    </row>
    <row r="13550" spans="3:10" ht="14.45" customHeight="1" x14ac:dyDescent="0.2">
      <c r="C13550" s="191"/>
      <c r="D13550" s="191"/>
      <c r="E13550" s="78"/>
      <c r="F13550" s="204"/>
      <c r="G13550" s="78"/>
      <c r="H13550" s="206"/>
      <c r="I13550" s="78"/>
      <c r="J13550" s="206"/>
    </row>
    <row r="13551" spans="3:10" ht="14.45" customHeight="1" x14ac:dyDescent="0.2">
      <c r="C13551" s="191"/>
      <c r="D13551" s="191"/>
      <c r="E13551" s="78"/>
      <c r="F13551" s="204"/>
      <c r="G13551" s="78"/>
      <c r="H13551" s="206"/>
      <c r="I13551" s="78"/>
      <c r="J13551" s="206"/>
    </row>
    <row r="13552" spans="3:10" ht="14.45" customHeight="1" x14ac:dyDescent="0.2">
      <c r="C13552" s="191"/>
      <c r="D13552" s="191"/>
      <c r="E13552" s="78"/>
      <c r="F13552" s="204"/>
      <c r="G13552" s="78"/>
      <c r="H13552" s="206"/>
      <c r="I13552" s="78"/>
      <c r="J13552" s="206"/>
    </row>
    <row r="13553" spans="3:10" ht="14.45" customHeight="1" x14ac:dyDescent="0.2">
      <c r="C13553" s="191"/>
      <c r="D13553" s="191"/>
      <c r="E13553" s="78"/>
      <c r="F13553" s="204"/>
      <c r="G13553" s="78"/>
      <c r="H13553" s="206"/>
      <c r="I13553" s="78"/>
      <c r="J13553" s="206"/>
    </row>
    <row r="13554" spans="3:10" ht="14.45" customHeight="1" x14ac:dyDescent="0.2">
      <c r="C13554" s="191"/>
      <c r="D13554" s="191"/>
      <c r="E13554" s="78"/>
      <c r="F13554" s="204"/>
      <c r="G13554" s="78"/>
      <c r="H13554" s="206"/>
      <c r="I13554" s="78"/>
      <c r="J13554" s="206"/>
    </row>
    <row r="13555" spans="3:10" ht="14.45" customHeight="1" x14ac:dyDescent="0.2">
      <c r="C13555" s="191"/>
      <c r="D13555" s="191"/>
      <c r="E13555" s="78"/>
      <c r="F13555" s="204"/>
      <c r="G13555" s="78"/>
      <c r="H13555" s="206"/>
      <c r="I13555" s="78"/>
      <c r="J13555" s="206"/>
    </row>
    <row r="13556" spans="3:10" ht="14.45" customHeight="1" x14ac:dyDescent="0.2">
      <c r="C13556" s="191"/>
      <c r="D13556" s="191"/>
      <c r="E13556" s="78"/>
      <c r="F13556" s="204"/>
      <c r="G13556" s="78"/>
      <c r="H13556" s="206"/>
      <c r="I13556" s="78"/>
      <c r="J13556" s="206"/>
    </row>
    <row r="13557" spans="3:10" ht="14.45" customHeight="1" x14ac:dyDescent="0.2">
      <c r="C13557" s="191"/>
      <c r="D13557" s="191"/>
      <c r="E13557" s="78"/>
      <c r="F13557" s="204"/>
      <c r="G13557" s="78"/>
      <c r="H13557" s="206"/>
      <c r="I13557" s="78"/>
      <c r="J13557" s="206"/>
    </row>
    <row r="13558" spans="3:10" ht="14.45" customHeight="1" x14ac:dyDescent="0.2">
      <c r="C13558" s="191"/>
      <c r="D13558" s="191"/>
      <c r="E13558" s="78"/>
      <c r="F13558" s="204"/>
      <c r="G13558" s="78"/>
      <c r="H13558" s="206"/>
      <c r="I13558" s="78"/>
      <c r="J13558" s="206"/>
    </row>
    <row r="13559" spans="3:10" ht="14.45" customHeight="1" x14ac:dyDescent="0.2">
      <c r="C13559" s="191"/>
      <c r="D13559" s="191"/>
      <c r="E13559" s="78"/>
      <c r="F13559" s="204"/>
      <c r="G13559" s="78"/>
      <c r="H13559" s="206"/>
      <c r="I13559" s="78"/>
      <c r="J13559" s="206"/>
    </row>
    <row r="13560" spans="3:10" ht="14.45" customHeight="1" x14ac:dyDescent="0.2">
      <c r="C13560" s="191"/>
      <c r="D13560" s="191"/>
      <c r="E13560" s="78"/>
      <c r="F13560" s="204"/>
      <c r="G13560" s="78"/>
      <c r="H13560" s="206"/>
      <c r="I13560" s="78"/>
      <c r="J13560" s="206"/>
    </row>
    <row r="13561" spans="3:10" ht="14.45" customHeight="1" x14ac:dyDescent="0.2">
      <c r="C13561" s="191"/>
      <c r="D13561" s="191"/>
      <c r="E13561" s="78"/>
      <c r="F13561" s="204"/>
      <c r="G13561" s="78"/>
      <c r="H13561" s="206"/>
      <c r="I13561" s="78"/>
      <c r="J13561" s="206"/>
    </row>
    <row r="13562" spans="3:10" ht="14.45" customHeight="1" x14ac:dyDescent="0.2">
      <c r="C13562" s="191"/>
      <c r="D13562" s="191"/>
      <c r="E13562" s="78"/>
      <c r="F13562" s="204"/>
      <c r="G13562" s="78"/>
      <c r="H13562" s="206"/>
      <c r="I13562" s="78"/>
      <c r="J13562" s="206"/>
    </row>
    <row r="13563" spans="3:10" ht="14.45" customHeight="1" x14ac:dyDescent="0.2">
      <c r="C13563" s="191"/>
      <c r="D13563" s="191"/>
      <c r="E13563" s="78"/>
      <c r="F13563" s="204"/>
      <c r="G13563" s="78"/>
      <c r="H13563" s="206"/>
      <c r="I13563" s="78"/>
      <c r="J13563" s="206"/>
    </row>
    <row r="13564" spans="3:10" ht="14.45" customHeight="1" x14ac:dyDescent="0.2">
      <c r="C13564" s="191"/>
      <c r="D13564" s="191"/>
      <c r="E13564" s="78"/>
      <c r="F13564" s="204"/>
      <c r="G13564" s="78"/>
      <c r="H13564" s="206"/>
      <c r="I13564" s="78"/>
      <c r="J13564" s="206"/>
    </row>
    <row r="13565" spans="3:10" ht="14.45" customHeight="1" x14ac:dyDescent="0.2">
      <c r="C13565" s="191"/>
      <c r="D13565" s="191"/>
      <c r="E13565" s="78"/>
      <c r="F13565" s="204"/>
      <c r="G13565" s="78"/>
      <c r="H13565" s="206"/>
      <c r="I13565" s="78"/>
      <c r="J13565" s="206"/>
    </row>
    <row r="13566" spans="3:10" ht="14.45" customHeight="1" x14ac:dyDescent="0.2">
      <c r="C13566" s="191"/>
      <c r="D13566" s="191"/>
      <c r="E13566" s="78"/>
      <c r="F13566" s="204"/>
      <c r="G13566" s="78"/>
      <c r="H13566" s="206"/>
      <c r="I13566" s="78"/>
      <c r="J13566" s="206"/>
    </row>
    <row r="13567" spans="3:10" ht="14.45" customHeight="1" x14ac:dyDescent="0.2">
      <c r="C13567" s="191"/>
      <c r="D13567" s="191"/>
      <c r="E13567" s="78"/>
      <c r="F13567" s="204"/>
      <c r="G13567" s="78"/>
      <c r="H13567" s="206"/>
      <c r="I13567" s="78"/>
      <c r="J13567" s="206"/>
    </row>
    <row r="13568" spans="3:10" ht="14.45" customHeight="1" x14ac:dyDescent="0.2">
      <c r="C13568" s="191"/>
      <c r="D13568" s="191"/>
      <c r="E13568" s="78"/>
      <c r="F13568" s="204"/>
      <c r="G13568" s="78"/>
      <c r="H13568" s="206"/>
      <c r="I13568" s="78"/>
      <c r="J13568" s="206"/>
    </row>
    <row r="13569" spans="3:10" ht="14.45" customHeight="1" x14ac:dyDescent="0.2">
      <c r="C13569" s="191"/>
      <c r="D13569" s="191"/>
      <c r="E13569" s="78"/>
      <c r="F13569" s="204"/>
      <c r="G13569" s="78"/>
      <c r="H13569" s="206"/>
      <c r="I13569" s="78"/>
      <c r="J13569" s="206"/>
    </row>
    <row r="13570" spans="3:10" ht="14.45" customHeight="1" x14ac:dyDescent="0.2">
      <c r="C13570" s="191"/>
      <c r="D13570" s="191"/>
      <c r="E13570" s="78"/>
      <c r="F13570" s="204"/>
      <c r="G13570" s="78"/>
      <c r="H13570" s="206"/>
      <c r="I13570" s="78"/>
      <c r="J13570" s="206"/>
    </row>
    <row r="13571" spans="3:10" ht="14.45" customHeight="1" x14ac:dyDescent="0.2">
      <c r="C13571" s="191"/>
      <c r="D13571" s="191"/>
      <c r="E13571" s="78"/>
      <c r="F13571" s="204"/>
      <c r="G13571" s="78"/>
      <c r="H13571" s="206"/>
      <c r="I13571" s="78"/>
      <c r="J13571" s="206"/>
    </row>
    <row r="13572" spans="3:10" ht="14.45" customHeight="1" x14ac:dyDescent="0.2">
      <c r="C13572" s="191"/>
      <c r="D13572" s="191"/>
      <c r="E13572" s="78"/>
      <c r="F13572" s="204"/>
      <c r="G13572" s="78"/>
      <c r="H13572" s="206"/>
      <c r="I13572" s="78"/>
      <c r="J13572" s="206"/>
    </row>
    <row r="13573" spans="3:10" ht="14.45" customHeight="1" x14ac:dyDescent="0.2">
      <c r="C13573" s="191"/>
      <c r="D13573" s="191"/>
      <c r="E13573" s="78"/>
      <c r="F13573" s="204"/>
      <c r="G13573" s="78"/>
      <c r="H13573" s="206"/>
      <c r="I13573" s="78"/>
      <c r="J13573" s="206"/>
    </row>
    <row r="13574" spans="3:10" ht="14.45" customHeight="1" x14ac:dyDescent="0.2">
      <c r="C13574" s="191"/>
      <c r="D13574" s="191"/>
      <c r="E13574" s="78"/>
      <c r="F13574" s="204"/>
      <c r="G13574" s="78"/>
      <c r="H13574" s="206"/>
      <c r="I13574" s="78"/>
      <c r="J13574" s="206"/>
    </row>
    <row r="13575" spans="3:10" ht="14.45" customHeight="1" x14ac:dyDescent="0.2">
      <c r="C13575" s="191"/>
      <c r="D13575" s="191"/>
      <c r="E13575" s="78"/>
      <c r="F13575" s="204"/>
      <c r="G13575" s="78"/>
      <c r="H13575" s="206"/>
      <c r="I13575" s="78"/>
      <c r="J13575" s="206"/>
    </row>
    <row r="13576" spans="3:10" ht="14.45" customHeight="1" x14ac:dyDescent="0.2">
      <c r="C13576" s="191"/>
      <c r="D13576" s="191"/>
      <c r="E13576" s="78"/>
      <c r="F13576" s="204"/>
      <c r="G13576" s="78"/>
      <c r="H13576" s="206"/>
      <c r="I13576" s="78"/>
      <c r="J13576" s="206"/>
    </row>
    <row r="13577" spans="3:10" ht="14.45" customHeight="1" x14ac:dyDescent="0.2">
      <c r="C13577" s="191"/>
      <c r="D13577" s="191"/>
      <c r="E13577" s="78"/>
      <c r="F13577" s="204"/>
      <c r="G13577" s="78"/>
      <c r="H13577" s="206"/>
      <c r="I13577" s="78"/>
      <c r="J13577" s="206"/>
    </row>
    <row r="13578" spans="3:10" ht="14.45" customHeight="1" x14ac:dyDescent="0.2">
      <c r="C13578" s="191"/>
      <c r="D13578" s="191"/>
      <c r="E13578" s="78"/>
      <c r="F13578" s="204"/>
      <c r="G13578" s="78"/>
      <c r="H13578" s="206"/>
      <c r="I13578" s="78"/>
      <c r="J13578" s="206"/>
    </row>
    <row r="13579" spans="3:10" ht="14.45" customHeight="1" x14ac:dyDescent="0.2">
      <c r="C13579" s="191"/>
      <c r="D13579" s="191"/>
      <c r="E13579" s="78"/>
      <c r="F13579" s="204"/>
      <c r="G13579" s="78"/>
      <c r="H13579" s="206"/>
      <c r="I13579" s="78"/>
      <c r="J13579" s="206"/>
    </row>
    <row r="13580" spans="3:10" ht="14.45" customHeight="1" x14ac:dyDescent="0.2">
      <c r="C13580" s="191"/>
      <c r="D13580" s="191"/>
      <c r="E13580" s="78"/>
      <c r="F13580" s="204"/>
      <c r="G13580" s="78"/>
      <c r="H13580" s="206"/>
      <c r="I13580" s="78"/>
      <c r="J13580" s="206"/>
    </row>
    <row r="13581" spans="3:10" ht="14.45" customHeight="1" x14ac:dyDescent="0.2">
      <c r="C13581" s="191"/>
      <c r="D13581" s="191"/>
      <c r="E13581" s="78"/>
      <c r="F13581" s="204"/>
      <c r="G13581" s="78"/>
      <c r="H13581" s="206"/>
      <c r="I13581" s="78"/>
      <c r="J13581" s="206"/>
    </row>
    <row r="13582" spans="3:10" ht="14.45" customHeight="1" x14ac:dyDescent="0.2">
      <c r="C13582" s="191"/>
      <c r="D13582" s="191"/>
      <c r="E13582" s="78"/>
      <c r="F13582" s="204"/>
      <c r="G13582" s="78"/>
      <c r="H13582" s="206"/>
      <c r="I13582" s="78"/>
      <c r="J13582" s="206"/>
    </row>
    <row r="13583" spans="3:10" ht="14.45" customHeight="1" x14ac:dyDescent="0.2">
      <c r="C13583" s="191"/>
      <c r="D13583" s="191"/>
      <c r="E13583" s="78"/>
      <c r="F13583" s="204"/>
      <c r="G13583" s="78"/>
      <c r="H13583" s="206"/>
      <c r="I13583" s="78"/>
      <c r="J13583" s="206"/>
    </row>
    <row r="13584" spans="3:10" ht="14.45" customHeight="1" x14ac:dyDescent="0.2">
      <c r="C13584" s="191"/>
      <c r="D13584" s="191"/>
      <c r="E13584" s="79"/>
      <c r="F13584" s="204"/>
      <c r="G13584" s="79"/>
      <c r="H13584" s="206"/>
      <c r="I13584" s="79"/>
      <c r="J13584" s="206"/>
    </row>
    <row r="13585" spans="3:10" ht="14.45" customHeight="1" x14ac:dyDescent="0.2">
      <c r="C13585" s="191"/>
      <c r="D13585" s="191"/>
      <c r="E13585" s="78"/>
      <c r="F13585" s="204"/>
      <c r="G13585" s="78"/>
      <c r="H13585" s="206"/>
      <c r="I13585" s="78"/>
      <c r="J13585" s="206"/>
    </row>
    <row r="13586" spans="3:10" ht="14.45" customHeight="1" x14ac:dyDescent="0.2">
      <c r="C13586" s="191"/>
      <c r="D13586" s="191"/>
      <c r="E13586" s="78"/>
      <c r="F13586" s="204"/>
      <c r="G13586" s="78"/>
      <c r="H13586" s="206"/>
      <c r="I13586" s="78"/>
      <c r="J13586" s="206"/>
    </row>
    <row r="13587" spans="3:10" ht="14.45" customHeight="1" x14ac:dyDescent="0.2">
      <c r="C13587" s="191"/>
      <c r="D13587" s="191"/>
      <c r="E13587" s="79"/>
      <c r="F13587" s="204"/>
      <c r="G13587" s="79"/>
      <c r="H13587" s="206"/>
      <c r="I13587" s="79"/>
      <c r="J13587" s="206"/>
    </row>
    <row r="13588" spans="3:10" ht="14.45" customHeight="1" x14ac:dyDescent="0.2">
      <c r="C13588" s="191"/>
      <c r="D13588" s="191"/>
      <c r="E13588" s="78"/>
      <c r="F13588" s="204"/>
      <c r="G13588" s="78"/>
      <c r="H13588" s="206"/>
      <c r="I13588" s="78"/>
      <c r="J13588" s="206"/>
    </row>
    <row r="13589" spans="3:10" ht="14.45" customHeight="1" x14ac:dyDescent="0.2">
      <c r="C13589" s="191"/>
      <c r="D13589" s="191"/>
      <c r="E13589" s="78"/>
      <c r="F13589" s="204"/>
      <c r="G13589" s="78"/>
      <c r="H13589" s="206"/>
      <c r="I13589" s="78"/>
      <c r="J13589" s="206"/>
    </row>
    <row r="13590" spans="3:10" ht="14.45" customHeight="1" x14ac:dyDescent="0.2">
      <c r="C13590" s="191"/>
      <c r="D13590" s="191"/>
      <c r="E13590" s="78"/>
      <c r="F13590" s="204"/>
      <c r="G13590" s="78"/>
      <c r="H13590" s="206"/>
      <c r="I13590" s="78"/>
      <c r="J13590" s="206"/>
    </row>
    <row r="13591" spans="3:10" ht="14.45" customHeight="1" x14ac:dyDescent="0.2">
      <c r="C13591" s="191"/>
      <c r="D13591" s="191"/>
      <c r="E13591" s="78"/>
      <c r="F13591" s="204"/>
      <c r="G13591" s="78"/>
      <c r="H13591" s="206"/>
      <c r="I13591" s="78"/>
      <c r="J13591" s="206"/>
    </row>
    <row r="13592" spans="3:10" ht="14.45" customHeight="1" x14ac:dyDescent="0.2">
      <c r="C13592" s="191"/>
      <c r="D13592" s="191"/>
      <c r="E13592" s="79"/>
      <c r="F13592" s="204"/>
      <c r="G13592" s="79"/>
      <c r="H13592" s="206"/>
      <c r="I13592" s="79"/>
      <c r="J13592" s="206"/>
    </row>
    <row r="13593" spans="3:10" ht="14.45" customHeight="1" x14ac:dyDescent="0.2">
      <c r="C13593" s="191"/>
      <c r="D13593" s="191"/>
      <c r="E13593" s="78"/>
      <c r="F13593" s="204"/>
      <c r="G13593" s="78"/>
      <c r="H13593" s="206"/>
      <c r="I13593" s="78"/>
      <c r="J13593" s="206"/>
    </row>
    <row r="13594" spans="3:10" ht="14.45" customHeight="1" x14ac:dyDescent="0.2">
      <c r="C13594" s="191"/>
      <c r="D13594" s="191"/>
      <c r="E13594" s="78"/>
      <c r="F13594" s="204"/>
      <c r="G13594" s="78"/>
      <c r="H13594" s="206"/>
      <c r="I13594" s="78"/>
      <c r="J13594" s="206"/>
    </row>
    <row r="13595" spans="3:10" ht="14.45" customHeight="1" x14ac:dyDescent="0.2">
      <c r="C13595" s="191"/>
      <c r="D13595" s="191"/>
      <c r="E13595" s="78"/>
      <c r="F13595" s="204"/>
      <c r="G13595" s="78"/>
      <c r="H13595" s="206"/>
      <c r="I13595" s="78"/>
      <c r="J13595" s="206"/>
    </row>
    <row r="13596" spans="3:10" ht="14.45" customHeight="1" x14ac:dyDescent="0.2">
      <c r="C13596" s="191"/>
      <c r="D13596" s="191"/>
      <c r="E13596" s="78"/>
      <c r="F13596" s="204"/>
      <c r="G13596" s="78"/>
      <c r="H13596" s="206"/>
      <c r="I13596" s="78"/>
      <c r="J13596" s="206"/>
    </row>
    <row r="13597" spans="3:10" ht="14.45" customHeight="1" x14ac:dyDescent="0.2">
      <c r="C13597" s="191"/>
      <c r="D13597" s="191"/>
      <c r="E13597" s="78"/>
      <c r="F13597" s="204"/>
      <c r="G13597" s="78"/>
      <c r="H13597" s="206"/>
      <c r="I13597" s="78"/>
      <c r="J13597" s="206"/>
    </row>
    <row r="13598" spans="3:10" ht="14.45" customHeight="1" x14ac:dyDescent="0.2">
      <c r="C13598" s="191"/>
      <c r="D13598" s="191"/>
      <c r="E13598" s="78"/>
      <c r="F13598" s="204"/>
      <c r="G13598" s="78"/>
      <c r="H13598" s="206"/>
      <c r="I13598" s="78"/>
      <c r="J13598" s="206"/>
    </row>
    <row r="13599" spans="3:10" ht="14.45" customHeight="1" x14ac:dyDescent="0.2">
      <c r="C13599" s="191"/>
      <c r="D13599" s="191"/>
      <c r="E13599" s="78"/>
      <c r="F13599" s="204"/>
      <c r="G13599" s="78"/>
      <c r="H13599" s="206"/>
      <c r="I13599" s="78"/>
      <c r="J13599" s="206"/>
    </row>
    <row r="13600" spans="3:10" ht="14.45" customHeight="1" x14ac:dyDescent="0.2">
      <c r="C13600" s="191"/>
      <c r="D13600" s="191"/>
      <c r="E13600" s="78"/>
      <c r="F13600" s="204"/>
      <c r="G13600" s="78"/>
      <c r="H13600" s="206"/>
      <c r="I13600" s="78"/>
      <c r="J13600" s="206"/>
    </row>
    <row r="13601" spans="3:10" ht="14.45" customHeight="1" x14ac:dyDescent="0.2">
      <c r="C13601" s="191"/>
      <c r="D13601" s="191"/>
      <c r="E13601" s="78"/>
      <c r="F13601" s="204"/>
      <c r="G13601" s="78"/>
      <c r="H13601" s="206"/>
      <c r="I13601" s="78"/>
      <c r="J13601" s="206"/>
    </row>
    <row r="13602" spans="3:10" ht="14.45" customHeight="1" x14ac:dyDescent="0.2">
      <c r="C13602" s="191"/>
      <c r="D13602" s="191"/>
      <c r="E13602" s="78"/>
      <c r="F13602" s="204"/>
      <c r="G13602" s="78"/>
      <c r="H13602" s="206"/>
      <c r="I13602" s="78"/>
      <c r="J13602" s="206"/>
    </row>
    <row r="13603" spans="3:10" ht="14.45" customHeight="1" x14ac:dyDescent="0.2">
      <c r="C13603" s="191"/>
      <c r="D13603" s="191"/>
      <c r="E13603" s="78"/>
      <c r="F13603" s="204"/>
      <c r="G13603" s="78"/>
      <c r="H13603" s="206"/>
      <c r="I13603" s="78"/>
      <c r="J13603" s="206"/>
    </row>
    <row r="13604" spans="3:10" ht="14.45" customHeight="1" x14ac:dyDescent="0.2">
      <c r="C13604" s="191"/>
      <c r="D13604" s="191"/>
      <c r="E13604" s="78"/>
      <c r="F13604" s="204"/>
      <c r="G13604" s="78"/>
      <c r="H13604" s="206"/>
      <c r="I13604" s="78"/>
      <c r="J13604" s="206"/>
    </row>
    <row r="13605" spans="3:10" ht="14.45" customHeight="1" x14ac:dyDescent="0.2">
      <c r="C13605" s="191"/>
      <c r="D13605" s="191"/>
      <c r="E13605" s="78"/>
      <c r="F13605" s="204"/>
      <c r="G13605" s="78"/>
      <c r="H13605" s="206"/>
      <c r="I13605" s="78"/>
      <c r="J13605" s="206"/>
    </row>
    <row r="13606" spans="3:10" ht="14.45" customHeight="1" x14ac:dyDescent="0.2">
      <c r="C13606" s="191"/>
      <c r="D13606" s="191"/>
      <c r="E13606" s="78"/>
      <c r="F13606" s="204"/>
      <c r="G13606" s="78"/>
      <c r="H13606" s="206"/>
      <c r="I13606" s="78"/>
      <c r="J13606" s="206"/>
    </row>
    <row r="13607" spans="3:10" ht="14.45" customHeight="1" x14ac:dyDescent="0.2">
      <c r="C13607" s="191"/>
      <c r="D13607" s="191"/>
      <c r="E13607" s="78"/>
      <c r="F13607" s="204"/>
      <c r="G13607" s="78"/>
      <c r="H13607" s="206"/>
      <c r="I13607" s="78"/>
      <c r="J13607" s="206"/>
    </row>
    <row r="13608" spans="3:10" ht="14.45" customHeight="1" x14ac:dyDescent="0.2">
      <c r="C13608" s="191"/>
      <c r="D13608" s="191"/>
      <c r="E13608" s="78"/>
      <c r="F13608" s="204"/>
      <c r="G13608" s="78"/>
      <c r="H13608" s="206"/>
      <c r="I13608" s="78"/>
      <c r="J13608" s="206"/>
    </row>
    <row r="13609" spans="3:10" ht="14.45" customHeight="1" x14ac:dyDescent="0.2">
      <c r="C13609" s="191"/>
      <c r="D13609" s="191"/>
      <c r="E13609" s="78"/>
      <c r="F13609" s="204"/>
      <c r="G13609" s="78"/>
      <c r="H13609" s="206"/>
      <c r="I13609" s="78"/>
      <c r="J13609" s="206"/>
    </row>
    <row r="13610" spans="3:10" ht="14.45" customHeight="1" x14ac:dyDescent="0.2">
      <c r="C13610" s="191"/>
      <c r="D13610" s="191"/>
      <c r="E13610" s="78"/>
      <c r="F13610" s="204"/>
      <c r="G13610" s="78"/>
      <c r="H13610" s="206"/>
      <c r="I13610" s="78"/>
      <c r="J13610" s="206"/>
    </row>
    <row r="13611" spans="3:10" ht="14.45" customHeight="1" x14ac:dyDescent="0.2">
      <c r="C13611" s="191"/>
      <c r="D13611" s="191"/>
      <c r="E13611" s="78"/>
      <c r="F13611" s="204"/>
      <c r="G13611" s="78"/>
      <c r="H13611" s="206"/>
      <c r="I13611" s="78"/>
      <c r="J13611" s="206"/>
    </row>
    <row r="13612" spans="3:10" ht="14.45" customHeight="1" x14ac:dyDescent="0.2">
      <c r="C13612" s="191"/>
      <c r="D13612" s="191"/>
      <c r="E13612" s="78"/>
      <c r="F13612" s="204"/>
      <c r="G13612" s="78"/>
      <c r="H13612" s="206"/>
      <c r="I13612" s="78"/>
      <c r="J13612" s="206"/>
    </row>
    <row r="13613" spans="3:10" ht="14.45" customHeight="1" x14ac:dyDescent="0.2">
      <c r="C13613" s="191"/>
      <c r="D13613" s="191"/>
      <c r="E13613" s="78"/>
      <c r="F13613" s="204"/>
      <c r="G13613" s="78"/>
      <c r="H13613" s="206"/>
      <c r="I13613" s="78"/>
      <c r="J13613" s="206"/>
    </row>
    <row r="13614" spans="3:10" ht="14.45" customHeight="1" x14ac:dyDescent="0.2">
      <c r="C13614" s="191"/>
      <c r="D13614" s="191"/>
      <c r="E13614" s="78"/>
      <c r="F13614" s="204"/>
      <c r="G13614" s="78"/>
      <c r="H13614" s="206"/>
      <c r="I13614" s="78"/>
      <c r="J13614" s="206"/>
    </row>
    <row r="13615" spans="3:10" ht="14.45" customHeight="1" x14ac:dyDescent="0.2">
      <c r="C13615" s="191"/>
      <c r="D13615" s="191"/>
      <c r="E13615" s="78"/>
      <c r="F13615" s="204"/>
      <c r="G13615" s="78"/>
      <c r="H13615" s="206"/>
      <c r="I13615" s="78"/>
      <c r="J13615" s="206"/>
    </row>
    <row r="13616" spans="3:10" ht="14.45" customHeight="1" x14ac:dyDescent="0.2">
      <c r="C13616" s="191"/>
      <c r="D13616" s="191"/>
      <c r="E13616" s="78"/>
      <c r="F13616" s="204"/>
      <c r="G13616" s="78"/>
      <c r="H13616" s="206"/>
      <c r="I13616" s="78"/>
      <c r="J13616" s="206"/>
    </row>
    <row r="13617" spans="3:10" ht="14.45" customHeight="1" x14ac:dyDescent="0.2">
      <c r="C13617" s="191"/>
      <c r="D13617" s="191"/>
      <c r="E13617" s="78"/>
      <c r="F13617" s="204"/>
      <c r="G13617" s="78"/>
      <c r="H13617" s="206"/>
      <c r="I13617" s="78"/>
      <c r="J13617" s="206"/>
    </row>
    <row r="13618" spans="3:10" ht="14.45" customHeight="1" x14ac:dyDescent="0.2">
      <c r="C13618" s="191"/>
      <c r="D13618" s="191"/>
      <c r="E13618" s="78"/>
      <c r="F13618" s="204"/>
      <c r="G13618" s="78"/>
      <c r="H13618" s="206"/>
      <c r="I13618" s="78"/>
      <c r="J13618" s="206"/>
    </row>
    <row r="13619" spans="3:10" ht="14.45" customHeight="1" x14ac:dyDescent="0.2">
      <c r="C13619" s="191"/>
      <c r="D13619" s="191"/>
      <c r="E13619" s="78"/>
      <c r="F13619" s="204"/>
      <c r="G13619" s="78"/>
      <c r="H13619" s="206"/>
      <c r="I13619" s="78"/>
      <c r="J13619" s="206"/>
    </row>
    <row r="13620" spans="3:10" ht="14.45" customHeight="1" x14ac:dyDescent="0.2">
      <c r="C13620" s="191"/>
      <c r="D13620" s="191"/>
      <c r="E13620" s="78"/>
      <c r="F13620" s="204"/>
      <c r="G13620" s="78"/>
      <c r="H13620" s="206"/>
      <c r="I13620" s="78"/>
      <c r="J13620" s="206"/>
    </row>
    <row r="13621" spans="3:10" ht="14.45" customHeight="1" x14ac:dyDescent="0.2">
      <c r="C13621" s="191"/>
      <c r="D13621" s="191"/>
      <c r="E13621" s="93"/>
      <c r="F13621" s="204"/>
      <c r="G13621" s="93"/>
      <c r="H13621" s="206"/>
      <c r="I13621" s="93"/>
      <c r="J13621" s="206"/>
    </row>
    <row r="13622" spans="3:10" ht="14.45" customHeight="1" x14ac:dyDescent="0.2">
      <c r="C13622" s="201"/>
      <c r="D13622" s="201"/>
      <c r="E13622" s="88"/>
      <c r="F13622" s="205"/>
      <c r="G13622" s="88"/>
      <c r="H13622" s="207"/>
      <c r="I13622" s="88"/>
      <c r="J13622" s="207"/>
    </row>
    <row r="13623" spans="3:10" ht="14.45" customHeight="1" x14ac:dyDescent="0.2">
      <c r="C13623" s="190" t="s">
        <v>1368</v>
      </c>
      <c r="D13623" s="202" t="s">
        <v>1369</v>
      </c>
      <c r="E13623" s="78"/>
      <c r="F13623" s="193" t="s">
        <v>1596</v>
      </c>
      <c r="G13623" s="78"/>
      <c r="H13623" s="208" t="s">
        <v>1370</v>
      </c>
      <c r="I13623" s="78"/>
      <c r="J13623" s="208"/>
    </row>
    <row r="13624" spans="3:10" ht="14.45" customHeight="1" x14ac:dyDescent="0.2">
      <c r="C13624" s="191"/>
      <c r="D13624" s="191"/>
      <c r="E13624" s="83"/>
      <c r="F13624" s="228"/>
      <c r="G13624" s="83"/>
      <c r="H13624" s="232"/>
      <c r="I13624" s="83"/>
      <c r="J13624" s="232"/>
    </row>
    <row r="13625" spans="3:10" ht="14.45" customHeight="1" x14ac:dyDescent="0.2">
      <c r="C13625" s="191"/>
      <c r="D13625" s="191"/>
      <c r="E13625" s="83"/>
      <c r="F13625" s="228"/>
      <c r="G13625" s="83"/>
      <c r="H13625" s="232"/>
      <c r="I13625" s="83"/>
      <c r="J13625" s="232"/>
    </row>
    <row r="13626" spans="3:10" ht="14.45" customHeight="1" x14ac:dyDescent="0.2">
      <c r="C13626" s="191"/>
      <c r="D13626" s="191"/>
      <c r="E13626" s="83"/>
      <c r="F13626" s="228"/>
      <c r="G13626" s="83"/>
      <c r="H13626" s="232"/>
      <c r="I13626" s="83"/>
      <c r="J13626" s="232"/>
    </row>
    <row r="13627" spans="3:10" ht="14.45" customHeight="1" x14ac:dyDescent="0.2">
      <c r="C13627" s="191"/>
      <c r="D13627" s="191"/>
      <c r="E13627" s="83"/>
      <c r="F13627" s="228"/>
      <c r="G13627" s="83"/>
      <c r="H13627" s="232"/>
      <c r="I13627" s="83"/>
      <c r="J13627" s="232"/>
    </row>
    <row r="13628" spans="3:10" ht="14.45" customHeight="1" x14ac:dyDescent="0.2">
      <c r="C13628" s="191"/>
      <c r="D13628" s="191"/>
      <c r="E13628" s="83"/>
      <c r="F13628" s="228"/>
      <c r="G13628" s="83"/>
      <c r="H13628" s="232"/>
      <c r="I13628" s="83"/>
      <c r="J13628" s="232"/>
    </row>
    <row r="13629" spans="3:10" ht="14.45" customHeight="1" x14ac:dyDescent="0.2">
      <c r="C13629" s="191"/>
      <c r="D13629" s="191"/>
      <c r="E13629" s="83"/>
      <c r="F13629" s="228"/>
      <c r="G13629" s="83"/>
      <c r="H13629" s="232"/>
      <c r="I13629" s="83"/>
      <c r="J13629" s="232"/>
    </row>
    <row r="13630" spans="3:10" ht="14.45" customHeight="1" x14ac:dyDescent="0.2">
      <c r="C13630" s="191"/>
      <c r="D13630" s="191"/>
      <c r="E13630" s="83"/>
      <c r="F13630" s="228"/>
      <c r="G13630" s="83"/>
      <c r="H13630" s="232"/>
      <c r="I13630" s="83"/>
      <c r="J13630" s="232"/>
    </row>
    <row r="13631" spans="3:10" ht="14.45" customHeight="1" x14ac:dyDescent="0.2">
      <c r="C13631" s="191"/>
      <c r="D13631" s="191"/>
      <c r="E13631" s="83"/>
      <c r="F13631" s="228"/>
      <c r="G13631" s="83"/>
      <c r="H13631" s="232"/>
      <c r="I13631" s="83"/>
      <c r="J13631" s="232"/>
    </row>
    <row r="13632" spans="3:10" ht="14.45" customHeight="1" x14ac:dyDescent="0.2">
      <c r="C13632" s="191"/>
      <c r="D13632" s="191"/>
      <c r="E13632" s="83"/>
      <c r="F13632" s="228"/>
      <c r="G13632" s="83"/>
      <c r="H13632" s="232"/>
      <c r="I13632" s="83"/>
      <c r="J13632" s="232"/>
    </row>
    <row r="13633" spans="3:10" ht="14.45" customHeight="1" x14ac:dyDescent="0.2">
      <c r="C13633" s="191"/>
      <c r="D13633" s="191"/>
      <c r="E13633" s="83"/>
      <c r="F13633" s="228"/>
      <c r="G13633" s="83"/>
      <c r="H13633" s="232"/>
      <c r="I13633" s="83"/>
      <c r="J13633" s="232"/>
    </row>
    <row r="13634" spans="3:10" ht="14.45" customHeight="1" x14ac:dyDescent="0.2">
      <c r="C13634" s="191"/>
      <c r="D13634" s="191"/>
      <c r="E13634" s="83"/>
      <c r="F13634" s="228"/>
      <c r="G13634" s="83"/>
      <c r="H13634" s="232"/>
      <c r="I13634" s="83"/>
      <c r="J13634" s="232"/>
    </row>
    <row r="13635" spans="3:10" ht="14.45" customHeight="1" x14ac:dyDescent="0.2">
      <c r="C13635" s="191"/>
      <c r="D13635" s="191"/>
      <c r="E13635" s="83"/>
      <c r="F13635" s="228"/>
      <c r="G13635" s="83"/>
      <c r="H13635" s="232"/>
      <c r="I13635" s="83"/>
      <c r="J13635" s="232"/>
    </row>
    <row r="13636" spans="3:10" ht="14.45" customHeight="1" x14ac:dyDescent="0.2">
      <c r="C13636" s="191"/>
      <c r="D13636" s="191"/>
      <c r="E13636" s="83"/>
      <c r="F13636" s="228"/>
      <c r="G13636" s="83"/>
      <c r="H13636" s="232"/>
      <c r="I13636" s="83"/>
      <c r="J13636" s="232"/>
    </row>
    <row r="13637" spans="3:10" ht="14.45" customHeight="1" x14ac:dyDescent="0.2">
      <c r="C13637" s="191"/>
      <c r="D13637" s="191"/>
      <c r="E13637" s="83"/>
      <c r="F13637" s="228"/>
      <c r="G13637" s="83"/>
      <c r="H13637" s="232"/>
      <c r="I13637" s="83"/>
      <c r="J13637" s="232"/>
    </row>
    <row r="13638" spans="3:10" ht="14.45" customHeight="1" x14ac:dyDescent="0.2">
      <c r="C13638" s="191"/>
      <c r="D13638" s="191"/>
      <c r="E13638" s="83"/>
      <c r="F13638" s="228"/>
      <c r="G13638" s="83"/>
      <c r="H13638" s="232"/>
      <c r="I13638" s="83"/>
      <c r="J13638" s="232"/>
    </row>
    <row r="13639" spans="3:10" ht="14.45" customHeight="1" x14ac:dyDescent="0.2">
      <c r="C13639" s="191"/>
      <c r="D13639" s="191"/>
      <c r="E13639" s="83"/>
      <c r="F13639" s="228"/>
      <c r="G13639" s="83"/>
      <c r="H13639" s="232"/>
      <c r="I13639" s="83"/>
      <c r="J13639" s="232"/>
    </row>
    <row r="13640" spans="3:10" ht="14.45" customHeight="1" x14ac:dyDescent="0.2">
      <c r="C13640" s="191"/>
      <c r="D13640" s="191"/>
      <c r="E13640" s="83"/>
      <c r="F13640" s="228"/>
      <c r="G13640" s="83"/>
      <c r="H13640" s="232"/>
      <c r="I13640" s="83"/>
      <c r="J13640" s="232"/>
    </row>
    <row r="13641" spans="3:10" ht="14.45" customHeight="1" x14ac:dyDescent="0.2">
      <c r="C13641" s="191"/>
      <c r="D13641" s="191"/>
      <c r="E13641" s="83"/>
      <c r="F13641" s="228"/>
      <c r="G13641" s="83"/>
      <c r="H13641" s="232"/>
      <c r="I13641" s="83"/>
      <c r="J13641" s="232"/>
    </row>
    <row r="13642" spans="3:10" ht="14.45" customHeight="1" x14ac:dyDescent="0.2">
      <c r="C13642" s="191"/>
      <c r="D13642" s="191"/>
      <c r="E13642" s="83"/>
      <c r="F13642" s="228"/>
      <c r="G13642" s="83"/>
      <c r="H13642" s="232"/>
      <c r="I13642" s="83"/>
      <c r="J13642" s="232"/>
    </row>
    <row r="13643" spans="3:10" ht="14.45" customHeight="1" x14ac:dyDescent="0.2">
      <c r="C13643" s="191"/>
      <c r="D13643" s="191"/>
      <c r="E13643" s="83"/>
      <c r="F13643" s="228"/>
      <c r="G13643" s="83"/>
      <c r="H13643" s="232"/>
      <c r="I13643" s="83"/>
      <c r="J13643" s="232"/>
    </row>
    <row r="13644" spans="3:10" ht="14.45" customHeight="1" x14ac:dyDescent="0.2">
      <c r="C13644" s="191"/>
      <c r="D13644" s="191"/>
      <c r="E13644" s="83"/>
      <c r="F13644" s="228"/>
      <c r="G13644" s="83"/>
      <c r="H13644" s="232"/>
      <c r="I13644" s="83"/>
      <c r="J13644" s="232"/>
    </row>
    <row r="13645" spans="3:10" ht="14.45" customHeight="1" x14ac:dyDescent="0.2">
      <c r="C13645" s="191"/>
      <c r="D13645" s="191"/>
      <c r="E13645" s="83"/>
      <c r="F13645" s="228"/>
      <c r="G13645" s="83"/>
      <c r="H13645" s="232"/>
      <c r="I13645" s="83"/>
      <c r="J13645" s="232"/>
    </row>
    <row r="13646" spans="3:10" ht="14.45" customHeight="1" x14ac:dyDescent="0.2">
      <c r="C13646" s="191"/>
      <c r="D13646" s="191"/>
      <c r="E13646" s="83"/>
      <c r="F13646" s="228"/>
      <c r="G13646" s="83"/>
      <c r="H13646" s="232"/>
      <c r="I13646" s="83"/>
      <c r="J13646" s="232"/>
    </row>
    <row r="13647" spans="3:10" ht="14.45" customHeight="1" x14ac:dyDescent="0.2">
      <c r="C13647" s="191"/>
      <c r="D13647" s="191"/>
      <c r="E13647" s="83"/>
      <c r="F13647" s="228"/>
      <c r="G13647" s="83"/>
      <c r="H13647" s="232"/>
      <c r="I13647" s="83"/>
      <c r="J13647" s="232"/>
    </row>
    <row r="13648" spans="3:10" ht="14.45" customHeight="1" x14ac:dyDescent="0.2">
      <c r="C13648" s="191"/>
      <c r="D13648" s="191"/>
      <c r="E13648" s="83"/>
      <c r="F13648" s="228"/>
      <c r="G13648" s="83"/>
      <c r="H13648" s="232"/>
      <c r="I13648" s="83"/>
      <c r="J13648" s="232"/>
    </row>
    <row r="13649" spans="3:10" ht="14.45" customHeight="1" x14ac:dyDescent="0.2">
      <c r="C13649" s="191"/>
      <c r="D13649" s="191"/>
      <c r="E13649" s="83"/>
      <c r="F13649" s="228"/>
      <c r="G13649" s="83"/>
      <c r="H13649" s="232"/>
      <c r="I13649" s="83"/>
      <c r="J13649" s="232"/>
    </row>
    <row r="13650" spans="3:10" ht="14.45" customHeight="1" x14ac:dyDescent="0.2">
      <c r="C13650" s="191"/>
      <c r="D13650" s="191"/>
      <c r="E13650" s="83"/>
      <c r="F13650" s="228"/>
      <c r="G13650" s="83"/>
      <c r="H13650" s="232"/>
      <c r="I13650" s="83"/>
      <c r="J13650" s="232"/>
    </row>
    <row r="13651" spans="3:10" ht="14.45" customHeight="1" x14ac:dyDescent="0.2">
      <c r="C13651" s="191"/>
      <c r="D13651" s="191"/>
      <c r="E13651" s="83"/>
      <c r="F13651" s="228"/>
      <c r="G13651" s="83"/>
      <c r="H13651" s="232"/>
      <c r="I13651" s="83"/>
      <c r="J13651" s="232"/>
    </row>
    <row r="13652" spans="3:10" ht="14.45" customHeight="1" x14ac:dyDescent="0.2">
      <c r="C13652" s="191"/>
      <c r="D13652" s="191"/>
      <c r="E13652" s="83"/>
      <c r="F13652" s="228"/>
      <c r="G13652" s="83"/>
      <c r="H13652" s="232"/>
      <c r="I13652" s="83"/>
      <c r="J13652" s="232"/>
    </row>
    <row r="13653" spans="3:10" ht="14.45" customHeight="1" x14ac:dyDescent="0.2">
      <c r="C13653" s="191"/>
      <c r="D13653" s="191"/>
      <c r="E13653" s="83"/>
      <c r="F13653" s="228"/>
      <c r="G13653" s="83"/>
      <c r="H13653" s="232"/>
      <c r="I13653" s="83"/>
      <c r="J13653" s="232"/>
    </row>
    <row r="13654" spans="3:10" ht="14.45" customHeight="1" x14ac:dyDescent="0.2">
      <c r="C13654" s="191"/>
      <c r="D13654" s="191"/>
      <c r="E13654" s="83"/>
      <c r="F13654" s="228"/>
      <c r="G13654" s="83"/>
      <c r="H13654" s="232"/>
      <c r="I13654" s="83"/>
      <c r="J13654" s="232"/>
    </row>
    <row r="13655" spans="3:10" ht="14.45" customHeight="1" x14ac:dyDescent="0.2">
      <c r="C13655" s="191"/>
      <c r="D13655" s="191"/>
      <c r="E13655" s="83"/>
      <c r="F13655" s="228"/>
      <c r="G13655" s="83"/>
      <c r="H13655" s="232"/>
      <c r="I13655" s="83"/>
      <c r="J13655" s="232"/>
    </row>
    <row r="13656" spans="3:10" ht="14.45" customHeight="1" x14ac:dyDescent="0.2">
      <c r="C13656" s="191"/>
      <c r="D13656" s="191"/>
      <c r="E13656" s="83"/>
      <c r="F13656" s="228"/>
      <c r="G13656" s="83"/>
      <c r="H13656" s="232"/>
      <c r="I13656" s="83"/>
      <c r="J13656" s="232"/>
    </row>
    <row r="13657" spans="3:10" ht="14.45" customHeight="1" x14ac:dyDescent="0.2">
      <c r="C13657" s="191"/>
      <c r="D13657" s="191"/>
      <c r="E13657" s="83"/>
      <c r="F13657" s="228"/>
      <c r="G13657" s="83"/>
      <c r="H13657" s="232"/>
      <c r="I13657" s="83"/>
      <c r="J13657" s="232"/>
    </row>
    <row r="13658" spans="3:10" ht="14.45" customHeight="1" x14ac:dyDescent="0.2">
      <c r="C13658" s="191"/>
      <c r="D13658" s="191"/>
      <c r="E13658" s="83"/>
      <c r="F13658" s="228"/>
      <c r="G13658" s="83"/>
      <c r="H13658" s="232"/>
      <c r="I13658" s="83"/>
      <c r="J13658" s="232"/>
    </row>
    <row r="13659" spans="3:10" ht="14.45" customHeight="1" x14ac:dyDescent="0.2">
      <c r="C13659" s="191"/>
      <c r="D13659" s="191"/>
      <c r="E13659" s="83"/>
      <c r="F13659" s="228"/>
      <c r="G13659" s="83"/>
      <c r="H13659" s="232"/>
      <c r="I13659" s="83"/>
      <c r="J13659" s="232"/>
    </row>
    <row r="13660" spans="3:10" ht="14.45" customHeight="1" x14ac:dyDescent="0.2">
      <c r="C13660" s="191"/>
      <c r="D13660" s="191"/>
      <c r="E13660" s="83"/>
      <c r="F13660" s="228"/>
      <c r="G13660" s="83"/>
      <c r="H13660" s="232"/>
      <c r="I13660" s="83"/>
      <c r="J13660" s="232"/>
    </row>
    <row r="13661" spans="3:10" ht="14.45" customHeight="1" x14ac:dyDescent="0.2">
      <c r="C13661" s="191"/>
      <c r="D13661" s="191"/>
      <c r="E13661" s="83"/>
      <c r="F13661" s="228"/>
      <c r="G13661" s="83"/>
      <c r="H13661" s="232"/>
      <c r="I13661" s="83"/>
      <c r="J13661" s="232"/>
    </row>
    <row r="13662" spans="3:10" ht="14.45" customHeight="1" x14ac:dyDescent="0.2">
      <c r="C13662" s="191"/>
      <c r="D13662" s="191"/>
      <c r="E13662" s="83"/>
      <c r="F13662" s="228"/>
      <c r="G13662" s="83"/>
      <c r="H13662" s="232"/>
      <c r="I13662" s="83"/>
      <c r="J13662" s="232"/>
    </row>
    <row r="13663" spans="3:10" ht="14.45" customHeight="1" x14ac:dyDescent="0.2">
      <c r="C13663" s="191"/>
      <c r="D13663" s="191"/>
      <c r="E13663" s="83"/>
      <c r="F13663" s="228"/>
      <c r="G13663" s="83"/>
      <c r="H13663" s="232"/>
      <c r="I13663" s="83"/>
      <c r="J13663" s="232"/>
    </row>
    <row r="13664" spans="3:10" ht="14.45" customHeight="1" x14ac:dyDescent="0.2">
      <c r="C13664" s="191"/>
      <c r="D13664" s="191"/>
      <c r="E13664" s="83"/>
      <c r="F13664" s="228"/>
      <c r="G13664" s="83"/>
      <c r="H13664" s="232"/>
      <c r="I13664" s="83"/>
      <c r="J13664" s="232"/>
    </row>
    <row r="13665" spans="3:10" ht="14.45" customHeight="1" x14ac:dyDescent="0.2">
      <c r="C13665" s="191"/>
      <c r="D13665" s="191"/>
      <c r="E13665" s="83"/>
      <c r="F13665" s="228"/>
      <c r="G13665" s="83"/>
      <c r="H13665" s="232"/>
      <c r="I13665" s="83"/>
      <c r="J13665" s="232"/>
    </row>
    <row r="13666" spans="3:10" ht="14.45" customHeight="1" x14ac:dyDescent="0.2">
      <c r="C13666" s="191"/>
      <c r="D13666" s="191"/>
      <c r="E13666" s="83"/>
      <c r="F13666" s="228"/>
      <c r="G13666" s="83"/>
      <c r="H13666" s="232"/>
      <c r="I13666" s="83"/>
      <c r="J13666" s="232"/>
    </row>
    <row r="13667" spans="3:10" ht="14.45" customHeight="1" x14ac:dyDescent="0.2">
      <c r="C13667" s="191"/>
      <c r="D13667" s="191"/>
      <c r="E13667" s="83"/>
      <c r="F13667" s="228"/>
      <c r="G13667" s="83"/>
      <c r="H13667" s="232"/>
      <c r="I13667" s="83"/>
      <c r="J13667" s="232"/>
    </row>
    <row r="13668" spans="3:10" ht="14.45" customHeight="1" x14ac:dyDescent="0.2">
      <c r="C13668" s="191"/>
      <c r="D13668" s="191"/>
      <c r="E13668" s="83"/>
      <c r="F13668" s="228"/>
      <c r="G13668" s="83"/>
      <c r="H13668" s="232"/>
      <c r="I13668" s="83"/>
      <c r="J13668" s="232"/>
    </row>
    <row r="13669" spans="3:10" ht="14.45" customHeight="1" x14ac:dyDescent="0.2">
      <c r="C13669" s="191"/>
      <c r="D13669" s="191"/>
      <c r="E13669" s="83"/>
      <c r="F13669" s="228"/>
      <c r="G13669" s="83"/>
      <c r="H13669" s="232"/>
      <c r="I13669" s="83"/>
      <c r="J13669" s="232"/>
    </row>
    <row r="13670" spans="3:10" ht="14.45" customHeight="1" x14ac:dyDescent="0.2">
      <c r="C13670" s="191"/>
      <c r="D13670" s="191"/>
      <c r="E13670" s="83"/>
      <c r="F13670" s="228"/>
      <c r="G13670" s="83"/>
      <c r="H13670" s="232"/>
      <c r="I13670" s="83"/>
      <c r="J13670" s="232"/>
    </row>
    <row r="13671" spans="3:10" ht="14.45" customHeight="1" x14ac:dyDescent="0.2">
      <c r="C13671" s="191"/>
      <c r="D13671" s="191"/>
      <c r="E13671" s="83"/>
      <c r="F13671" s="228"/>
      <c r="G13671" s="83"/>
      <c r="H13671" s="232"/>
      <c r="I13671" s="83"/>
      <c r="J13671" s="232"/>
    </row>
    <row r="13672" spans="3:10" ht="14.45" customHeight="1" x14ac:dyDescent="0.2">
      <c r="C13672" s="191"/>
      <c r="D13672" s="191"/>
      <c r="E13672" s="84"/>
      <c r="F13672" s="228"/>
      <c r="G13672" s="84"/>
      <c r="H13672" s="232"/>
      <c r="I13672" s="84"/>
      <c r="J13672" s="232"/>
    </row>
    <row r="13673" spans="3:10" ht="14.45" customHeight="1" x14ac:dyDescent="0.2">
      <c r="C13673" s="191"/>
      <c r="D13673" s="191"/>
      <c r="E13673" s="83"/>
      <c r="F13673" s="228"/>
      <c r="G13673" s="83"/>
      <c r="H13673" s="232"/>
      <c r="I13673" s="83"/>
      <c r="J13673" s="232"/>
    </row>
    <row r="13674" spans="3:10" ht="14.45" customHeight="1" x14ac:dyDescent="0.2">
      <c r="C13674" s="191"/>
      <c r="D13674" s="191"/>
      <c r="E13674" s="83"/>
      <c r="F13674" s="228"/>
      <c r="G13674" s="83"/>
      <c r="H13674" s="232"/>
      <c r="I13674" s="83"/>
      <c r="J13674" s="232"/>
    </row>
    <row r="13675" spans="3:10" ht="14.45" customHeight="1" x14ac:dyDescent="0.2">
      <c r="C13675" s="191"/>
      <c r="D13675" s="191"/>
      <c r="E13675" s="84"/>
      <c r="F13675" s="228"/>
      <c r="G13675" s="84"/>
      <c r="H13675" s="232"/>
      <c r="I13675" s="84"/>
      <c r="J13675" s="232"/>
    </row>
    <row r="13676" spans="3:10" ht="14.45" customHeight="1" x14ac:dyDescent="0.2">
      <c r="C13676" s="191"/>
      <c r="D13676" s="191"/>
      <c r="E13676" s="83"/>
      <c r="F13676" s="228"/>
      <c r="G13676" s="83"/>
      <c r="H13676" s="232"/>
      <c r="I13676" s="83"/>
      <c r="J13676" s="232"/>
    </row>
    <row r="13677" spans="3:10" ht="14.45" customHeight="1" x14ac:dyDescent="0.2">
      <c r="C13677" s="191"/>
      <c r="D13677" s="191"/>
      <c r="E13677" s="83"/>
      <c r="F13677" s="228"/>
      <c r="G13677" s="83"/>
      <c r="H13677" s="232"/>
      <c r="I13677" s="83"/>
      <c r="J13677" s="232"/>
    </row>
    <row r="13678" spans="3:10" ht="14.45" customHeight="1" x14ac:dyDescent="0.2">
      <c r="C13678" s="191"/>
      <c r="D13678" s="191"/>
      <c r="E13678" s="84"/>
      <c r="F13678" s="228"/>
      <c r="G13678" s="84"/>
      <c r="H13678" s="232"/>
      <c r="I13678" s="84"/>
      <c r="J13678" s="232"/>
    </row>
    <row r="13679" spans="3:10" ht="14.45" customHeight="1" x14ac:dyDescent="0.2">
      <c r="C13679" s="191"/>
      <c r="D13679" s="191"/>
      <c r="E13679" s="83"/>
      <c r="F13679" s="228"/>
      <c r="G13679" s="83"/>
      <c r="H13679" s="232"/>
      <c r="I13679" s="83"/>
      <c r="J13679" s="232"/>
    </row>
    <row r="13680" spans="3:10" ht="14.45" customHeight="1" x14ac:dyDescent="0.2">
      <c r="C13680" s="191"/>
      <c r="D13680" s="191"/>
      <c r="E13680" s="83"/>
      <c r="F13680" s="228"/>
      <c r="G13680" s="83"/>
      <c r="H13680" s="232"/>
      <c r="I13680" s="83"/>
      <c r="J13680" s="232"/>
    </row>
    <row r="13681" spans="3:10" ht="14.45" customHeight="1" x14ac:dyDescent="0.2">
      <c r="C13681" s="191"/>
      <c r="D13681" s="191"/>
      <c r="E13681" s="83"/>
      <c r="F13681" s="228"/>
      <c r="G13681" s="83"/>
      <c r="H13681" s="232"/>
      <c r="I13681" s="83"/>
      <c r="J13681" s="232"/>
    </row>
    <row r="13682" spans="3:10" ht="14.45" customHeight="1" x14ac:dyDescent="0.2">
      <c r="C13682" s="191"/>
      <c r="D13682" s="191"/>
      <c r="E13682" s="83"/>
      <c r="F13682" s="228"/>
      <c r="G13682" s="83"/>
      <c r="H13682" s="232"/>
      <c r="I13682" s="83"/>
      <c r="J13682" s="232"/>
    </row>
    <row r="13683" spans="3:10" ht="14.45" customHeight="1" x14ac:dyDescent="0.2">
      <c r="C13683" s="191"/>
      <c r="D13683" s="191"/>
      <c r="E13683" s="84"/>
      <c r="F13683" s="228"/>
      <c r="G13683" s="84"/>
      <c r="H13683" s="232"/>
      <c r="I13683" s="84"/>
      <c r="J13683" s="232"/>
    </row>
    <row r="13684" spans="3:10" ht="14.45" customHeight="1" x14ac:dyDescent="0.2">
      <c r="C13684" s="191"/>
      <c r="D13684" s="191"/>
      <c r="E13684" s="83"/>
      <c r="F13684" s="228"/>
      <c r="G13684" s="83"/>
      <c r="H13684" s="232"/>
      <c r="I13684" s="83"/>
      <c r="J13684" s="232"/>
    </row>
    <row r="13685" spans="3:10" ht="14.45" customHeight="1" x14ac:dyDescent="0.2">
      <c r="C13685" s="191"/>
      <c r="D13685" s="191"/>
      <c r="E13685" s="83"/>
      <c r="F13685" s="228"/>
      <c r="G13685" s="83"/>
      <c r="H13685" s="232"/>
      <c r="I13685" s="83"/>
      <c r="J13685" s="232"/>
    </row>
    <row r="13686" spans="3:10" ht="14.45" customHeight="1" x14ac:dyDescent="0.2">
      <c r="C13686" s="191"/>
      <c r="D13686" s="191"/>
      <c r="E13686" s="83"/>
      <c r="F13686" s="228"/>
      <c r="G13686" s="83"/>
      <c r="H13686" s="232"/>
      <c r="I13686" s="83"/>
      <c r="J13686" s="232"/>
    </row>
    <row r="13687" spans="3:10" ht="14.45" customHeight="1" x14ac:dyDescent="0.2">
      <c r="C13687" s="191"/>
      <c r="D13687" s="191"/>
      <c r="E13687" s="83"/>
      <c r="F13687" s="228"/>
      <c r="G13687" s="83"/>
      <c r="H13687" s="232"/>
      <c r="I13687" s="83"/>
      <c r="J13687" s="232"/>
    </row>
    <row r="13688" spans="3:10" ht="14.45" customHeight="1" x14ac:dyDescent="0.2">
      <c r="C13688" s="191"/>
      <c r="D13688" s="191"/>
      <c r="E13688" s="83"/>
      <c r="F13688" s="228"/>
      <c r="G13688" s="83"/>
      <c r="H13688" s="232"/>
      <c r="I13688" s="83"/>
      <c r="J13688" s="232"/>
    </row>
    <row r="13689" spans="3:10" ht="14.45" customHeight="1" x14ac:dyDescent="0.2">
      <c r="C13689" s="191"/>
      <c r="D13689" s="191"/>
      <c r="E13689" s="83"/>
      <c r="F13689" s="228"/>
      <c r="G13689" s="83"/>
      <c r="H13689" s="232"/>
      <c r="I13689" s="83"/>
      <c r="J13689" s="232"/>
    </row>
    <row r="13690" spans="3:10" ht="14.45" customHeight="1" x14ac:dyDescent="0.2">
      <c r="C13690" s="191"/>
      <c r="D13690" s="191"/>
      <c r="E13690" s="83"/>
      <c r="F13690" s="228"/>
      <c r="G13690" s="83"/>
      <c r="H13690" s="232"/>
      <c r="I13690" s="83"/>
      <c r="J13690" s="232"/>
    </row>
    <row r="13691" spans="3:10" ht="14.45" customHeight="1" x14ac:dyDescent="0.2">
      <c r="C13691" s="191"/>
      <c r="D13691" s="191"/>
      <c r="E13691" s="83"/>
      <c r="F13691" s="228"/>
      <c r="G13691" s="83"/>
      <c r="H13691" s="232"/>
      <c r="I13691" s="83"/>
      <c r="J13691" s="232"/>
    </row>
    <row r="13692" spans="3:10" ht="14.45" customHeight="1" x14ac:dyDescent="0.2">
      <c r="C13692" s="191"/>
      <c r="D13692" s="191"/>
      <c r="E13692" s="83"/>
      <c r="F13692" s="228"/>
      <c r="G13692" s="83"/>
      <c r="H13692" s="232"/>
      <c r="I13692" s="83"/>
      <c r="J13692" s="232"/>
    </row>
    <row r="13693" spans="3:10" ht="14.45" customHeight="1" x14ac:dyDescent="0.2">
      <c r="C13693" s="191"/>
      <c r="D13693" s="191"/>
      <c r="E13693" s="83"/>
      <c r="F13693" s="228"/>
      <c r="G13693" s="83"/>
      <c r="H13693" s="232"/>
      <c r="I13693" s="83"/>
      <c r="J13693" s="232"/>
    </row>
    <row r="13694" spans="3:10" ht="14.45" customHeight="1" x14ac:dyDescent="0.2">
      <c r="C13694" s="191"/>
      <c r="D13694" s="191"/>
      <c r="E13694" s="83"/>
      <c r="F13694" s="228"/>
      <c r="G13694" s="83"/>
      <c r="H13694" s="232"/>
      <c r="I13694" s="83"/>
      <c r="J13694" s="232"/>
    </row>
    <row r="13695" spans="3:10" ht="14.45" customHeight="1" x14ac:dyDescent="0.2">
      <c r="C13695" s="191"/>
      <c r="D13695" s="191"/>
      <c r="E13695" s="83"/>
      <c r="F13695" s="228"/>
      <c r="G13695" s="83"/>
      <c r="H13695" s="232"/>
      <c r="I13695" s="83"/>
      <c r="J13695" s="232"/>
    </row>
    <row r="13696" spans="3:10" ht="14.45" customHeight="1" x14ac:dyDescent="0.2">
      <c r="C13696" s="191"/>
      <c r="D13696" s="191"/>
      <c r="E13696" s="83"/>
      <c r="F13696" s="228"/>
      <c r="G13696" s="83"/>
      <c r="H13696" s="232"/>
      <c r="I13696" s="83"/>
      <c r="J13696" s="232"/>
    </row>
    <row r="13697" spans="3:10" ht="14.45" customHeight="1" x14ac:dyDescent="0.2">
      <c r="C13697" s="191"/>
      <c r="D13697" s="191"/>
      <c r="E13697" s="83"/>
      <c r="F13697" s="228"/>
      <c r="G13697" s="83"/>
      <c r="H13697" s="232"/>
      <c r="I13697" s="83"/>
      <c r="J13697" s="232"/>
    </row>
    <row r="13698" spans="3:10" ht="14.45" customHeight="1" x14ac:dyDescent="0.2">
      <c r="C13698" s="191"/>
      <c r="D13698" s="191"/>
      <c r="E13698" s="83"/>
      <c r="F13698" s="228"/>
      <c r="G13698" s="83"/>
      <c r="H13698" s="232"/>
      <c r="I13698" s="83"/>
      <c r="J13698" s="232"/>
    </row>
    <row r="13699" spans="3:10" ht="14.45" customHeight="1" x14ac:dyDescent="0.2">
      <c r="C13699" s="191"/>
      <c r="D13699" s="191"/>
      <c r="E13699" s="83"/>
      <c r="F13699" s="228"/>
      <c r="G13699" s="83"/>
      <c r="H13699" s="232"/>
      <c r="I13699" s="83"/>
      <c r="J13699" s="232"/>
    </row>
    <row r="13700" spans="3:10" ht="14.45" customHeight="1" x14ac:dyDescent="0.2">
      <c r="C13700" s="191"/>
      <c r="D13700" s="191"/>
      <c r="E13700" s="84"/>
      <c r="F13700" s="228"/>
      <c r="G13700" s="84"/>
      <c r="H13700" s="232"/>
      <c r="I13700" s="84"/>
      <c r="J13700" s="232"/>
    </row>
    <row r="13701" spans="3:10" ht="14.45" customHeight="1" x14ac:dyDescent="0.2">
      <c r="C13701" s="191"/>
      <c r="D13701" s="191"/>
      <c r="E13701" s="83"/>
      <c r="F13701" s="228"/>
      <c r="G13701" s="83"/>
      <c r="H13701" s="232"/>
      <c r="I13701" s="83"/>
      <c r="J13701" s="232"/>
    </row>
    <row r="13702" spans="3:10" ht="14.45" customHeight="1" x14ac:dyDescent="0.2">
      <c r="C13702" s="201"/>
      <c r="D13702" s="201"/>
      <c r="E13702" s="88"/>
      <c r="F13702" s="201"/>
      <c r="G13702" s="88"/>
      <c r="H13702" s="233"/>
      <c r="I13702" s="88"/>
      <c r="J13702" s="233"/>
    </row>
    <row r="13703" spans="3:10" ht="14.45" customHeight="1" x14ac:dyDescent="0.2">
      <c r="C13703" s="190" t="s">
        <v>1332</v>
      </c>
      <c r="D13703" s="202" t="s">
        <v>1371</v>
      </c>
      <c r="E13703" s="78"/>
      <c r="F13703" s="193" t="s">
        <v>1597</v>
      </c>
      <c r="G13703" s="78"/>
      <c r="H13703" s="208"/>
      <c r="I13703" s="78"/>
      <c r="J13703" s="208"/>
    </row>
    <row r="13704" spans="3:10" ht="14.45" customHeight="1" x14ac:dyDescent="0.2">
      <c r="C13704" s="194"/>
      <c r="D13704" s="191"/>
      <c r="E13704" s="78"/>
      <c r="F13704" s="228"/>
      <c r="G13704" s="78"/>
      <c r="H13704" s="232"/>
      <c r="I13704" s="78"/>
      <c r="J13704" s="232"/>
    </row>
    <row r="13705" spans="3:10" ht="14.45" customHeight="1" x14ac:dyDescent="0.2">
      <c r="C13705" s="194"/>
      <c r="D13705" s="191"/>
      <c r="E13705" s="78"/>
      <c r="F13705" s="228"/>
      <c r="G13705" s="78"/>
      <c r="H13705" s="232"/>
      <c r="I13705" s="78"/>
      <c r="J13705" s="232"/>
    </row>
    <row r="13706" spans="3:10" ht="14.45" customHeight="1" x14ac:dyDescent="0.2">
      <c r="C13706" s="194"/>
      <c r="D13706" s="191"/>
      <c r="E13706" s="78"/>
      <c r="F13706" s="228"/>
      <c r="G13706" s="78"/>
      <c r="H13706" s="232"/>
      <c r="I13706" s="78"/>
      <c r="J13706" s="232"/>
    </row>
    <row r="13707" spans="3:10" ht="14.45" customHeight="1" x14ac:dyDescent="0.2">
      <c r="C13707" s="194"/>
      <c r="D13707" s="191"/>
      <c r="E13707" s="78"/>
      <c r="F13707" s="228"/>
      <c r="G13707" s="78"/>
      <c r="H13707" s="232"/>
      <c r="I13707" s="78"/>
      <c r="J13707" s="232"/>
    </row>
    <row r="13708" spans="3:10" ht="14.45" customHeight="1" x14ac:dyDescent="0.2">
      <c r="C13708" s="194"/>
      <c r="D13708" s="191"/>
      <c r="E13708" s="78"/>
      <c r="F13708" s="228"/>
      <c r="G13708" s="78"/>
      <c r="H13708" s="232"/>
      <c r="I13708" s="78"/>
      <c r="J13708" s="232"/>
    </row>
    <row r="13709" spans="3:10" ht="14.45" customHeight="1" x14ac:dyDescent="0.2">
      <c r="C13709" s="194"/>
      <c r="D13709" s="191"/>
      <c r="E13709" s="78"/>
      <c r="F13709" s="228"/>
      <c r="G13709" s="78"/>
      <c r="H13709" s="232"/>
      <c r="I13709" s="78"/>
      <c r="J13709" s="232"/>
    </row>
    <row r="13710" spans="3:10" ht="14.45" customHeight="1" x14ac:dyDescent="0.2">
      <c r="C13710" s="194"/>
      <c r="D13710" s="191"/>
      <c r="E13710" s="78"/>
      <c r="F13710" s="228"/>
      <c r="G13710" s="78"/>
      <c r="H13710" s="232"/>
      <c r="I13710" s="78"/>
      <c r="J13710" s="232"/>
    </row>
    <row r="13711" spans="3:10" ht="14.45" customHeight="1" x14ac:dyDescent="0.2">
      <c r="C13711" s="194"/>
      <c r="D13711" s="191"/>
      <c r="E13711" s="78"/>
      <c r="F13711" s="228"/>
      <c r="G13711" s="78"/>
      <c r="H13711" s="232"/>
      <c r="I13711" s="78"/>
      <c r="J13711" s="232"/>
    </row>
    <row r="13712" spans="3:10" ht="14.45" customHeight="1" x14ac:dyDescent="0.2">
      <c r="C13712" s="194"/>
      <c r="D13712" s="191"/>
      <c r="E13712" s="78"/>
      <c r="F13712" s="228"/>
      <c r="G13712" s="78"/>
      <c r="H13712" s="232"/>
      <c r="I13712" s="78"/>
      <c r="J13712" s="232"/>
    </row>
    <row r="13713" spans="3:10" ht="14.45" customHeight="1" x14ac:dyDescent="0.2">
      <c r="C13713" s="194"/>
      <c r="D13713" s="191"/>
      <c r="E13713" s="78"/>
      <c r="F13713" s="228"/>
      <c r="G13713" s="78"/>
      <c r="H13713" s="232"/>
      <c r="I13713" s="78"/>
      <c r="J13713" s="232"/>
    </row>
    <row r="13714" spans="3:10" ht="14.45" customHeight="1" x14ac:dyDescent="0.2">
      <c r="C13714" s="194"/>
      <c r="D13714" s="191"/>
      <c r="E13714" s="78"/>
      <c r="F13714" s="228"/>
      <c r="G13714" s="78"/>
      <c r="H13714" s="232"/>
      <c r="I13714" s="78"/>
      <c r="J13714" s="232"/>
    </row>
    <row r="13715" spans="3:10" ht="14.45" customHeight="1" x14ac:dyDescent="0.2">
      <c r="C13715" s="194"/>
      <c r="D13715" s="191"/>
      <c r="E13715" s="78"/>
      <c r="F13715" s="228"/>
      <c r="G13715" s="78"/>
      <c r="H13715" s="232"/>
      <c r="I13715" s="78"/>
      <c r="J13715" s="232"/>
    </row>
    <row r="13716" spans="3:10" ht="14.45" customHeight="1" x14ac:dyDescent="0.2">
      <c r="C13716" s="194"/>
      <c r="D13716" s="191"/>
      <c r="E13716" s="78"/>
      <c r="F13716" s="228"/>
      <c r="G13716" s="78"/>
      <c r="H13716" s="232"/>
      <c r="I13716" s="78"/>
      <c r="J13716" s="232"/>
    </row>
    <row r="13717" spans="3:10" ht="14.45" customHeight="1" x14ac:dyDescent="0.2">
      <c r="C13717" s="194"/>
      <c r="D13717" s="191"/>
      <c r="E13717" s="78"/>
      <c r="F13717" s="228"/>
      <c r="G13717" s="78"/>
      <c r="H13717" s="232"/>
      <c r="I13717" s="78"/>
      <c r="J13717" s="232"/>
    </row>
    <row r="13718" spans="3:10" ht="14.45" customHeight="1" x14ac:dyDescent="0.2">
      <c r="C13718" s="194"/>
      <c r="D13718" s="191"/>
      <c r="E13718" s="78"/>
      <c r="F13718" s="228"/>
      <c r="G13718" s="78"/>
      <c r="H13718" s="232"/>
      <c r="I13718" s="78"/>
      <c r="J13718" s="232"/>
    </row>
    <row r="13719" spans="3:10" ht="14.45" customHeight="1" x14ac:dyDescent="0.2">
      <c r="C13719" s="194"/>
      <c r="D13719" s="191"/>
      <c r="E13719" s="78"/>
      <c r="F13719" s="228"/>
      <c r="G13719" s="78"/>
      <c r="H13719" s="232"/>
      <c r="I13719" s="78"/>
      <c r="J13719" s="232"/>
    </row>
    <row r="13720" spans="3:10" ht="14.45" customHeight="1" x14ac:dyDescent="0.2">
      <c r="C13720" s="194"/>
      <c r="D13720" s="191"/>
      <c r="E13720" s="78"/>
      <c r="F13720" s="228"/>
      <c r="G13720" s="78"/>
      <c r="H13720" s="232"/>
      <c r="I13720" s="78"/>
      <c r="J13720" s="232"/>
    </row>
    <row r="13721" spans="3:10" ht="14.45" customHeight="1" x14ac:dyDescent="0.2">
      <c r="C13721" s="194"/>
      <c r="D13721" s="191"/>
      <c r="E13721" s="78"/>
      <c r="F13721" s="228"/>
      <c r="G13721" s="78"/>
      <c r="H13721" s="232"/>
      <c r="I13721" s="78"/>
      <c r="J13721" s="232"/>
    </row>
    <row r="13722" spans="3:10" ht="14.45" customHeight="1" x14ac:dyDescent="0.2">
      <c r="C13722" s="194"/>
      <c r="D13722" s="191"/>
      <c r="E13722" s="78"/>
      <c r="F13722" s="228"/>
      <c r="G13722" s="78"/>
      <c r="H13722" s="232"/>
      <c r="I13722" s="78"/>
      <c r="J13722" s="232"/>
    </row>
    <row r="13723" spans="3:10" ht="14.45" customHeight="1" x14ac:dyDescent="0.2">
      <c r="C13723" s="194"/>
      <c r="D13723" s="191"/>
      <c r="E13723" s="78"/>
      <c r="F13723" s="228"/>
      <c r="G13723" s="78"/>
      <c r="H13723" s="232"/>
      <c r="I13723" s="78"/>
      <c r="J13723" s="232"/>
    </row>
    <row r="13724" spans="3:10" ht="14.45" customHeight="1" x14ac:dyDescent="0.2">
      <c r="C13724" s="194"/>
      <c r="D13724" s="191"/>
      <c r="E13724" s="78"/>
      <c r="F13724" s="228"/>
      <c r="G13724" s="78"/>
      <c r="H13724" s="232"/>
      <c r="I13724" s="78"/>
      <c r="J13724" s="232"/>
    </row>
    <row r="13725" spans="3:10" ht="14.45" customHeight="1" x14ac:dyDescent="0.2">
      <c r="C13725" s="194"/>
      <c r="D13725" s="191"/>
      <c r="E13725" s="78"/>
      <c r="F13725" s="228"/>
      <c r="G13725" s="78"/>
      <c r="H13725" s="232"/>
      <c r="I13725" s="78"/>
      <c r="J13725" s="232"/>
    </row>
    <row r="13726" spans="3:10" ht="14.45" customHeight="1" x14ac:dyDescent="0.2">
      <c r="C13726" s="194"/>
      <c r="D13726" s="191"/>
      <c r="E13726" s="78"/>
      <c r="F13726" s="228"/>
      <c r="G13726" s="78"/>
      <c r="H13726" s="232"/>
      <c r="I13726" s="78"/>
      <c r="J13726" s="232"/>
    </row>
    <row r="13727" spans="3:10" ht="14.45" customHeight="1" x14ac:dyDescent="0.2">
      <c r="C13727" s="194"/>
      <c r="D13727" s="191"/>
      <c r="E13727" s="78"/>
      <c r="F13727" s="228"/>
      <c r="G13727" s="78"/>
      <c r="H13727" s="232"/>
      <c r="I13727" s="78"/>
      <c r="J13727" s="232"/>
    </row>
    <row r="13728" spans="3:10" ht="14.45" customHeight="1" x14ac:dyDescent="0.2">
      <c r="C13728" s="194"/>
      <c r="D13728" s="191"/>
      <c r="E13728" s="78"/>
      <c r="F13728" s="228"/>
      <c r="G13728" s="78"/>
      <c r="H13728" s="232"/>
      <c r="I13728" s="78"/>
      <c r="J13728" s="232"/>
    </row>
    <row r="13729" spans="3:10" ht="14.45" customHeight="1" x14ac:dyDescent="0.2">
      <c r="C13729" s="194"/>
      <c r="D13729" s="191"/>
      <c r="E13729" s="78"/>
      <c r="F13729" s="228"/>
      <c r="G13729" s="78"/>
      <c r="H13729" s="232"/>
      <c r="I13729" s="78"/>
      <c r="J13729" s="232"/>
    </row>
    <row r="13730" spans="3:10" ht="14.45" customHeight="1" x14ac:dyDescent="0.2">
      <c r="C13730" s="194"/>
      <c r="D13730" s="191"/>
      <c r="E13730" s="78"/>
      <c r="F13730" s="228"/>
      <c r="G13730" s="78"/>
      <c r="H13730" s="232"/>
      <c r="I13730" s="78"/>
      <c r="J13730" s="232"/>
    </row>
    <row r="13731" spans="3:10" ht="14.45" customHeight="1" x14ac:dyDescent="0.2">
      <c r="C13731" s="194"/>
      <c r="D13731" s="191"/>
      <c r="E13731" s="78"/>
      <c r="F13731" s="228"/>
      <c r="G13731" s="78"/>
      <c r="H13731" s="232"/>
      <c r="I13731" s="78"/>
      <c r="J13731" s="232"/>
    </row>
    <row r="13732" spans="3:10" ht="14.45" customHeight="1" x14ac:dyDescent="0.2">
      <c r="C13732" s="194"/>
      <c r="D13732" s="191"/>
      <c r="E13732" s="78"/>
      <c r="F13732" s="228"/>
      <c r="G13732" s="78"/>
      <c r="H13732" s="232"/>
      <c r="I13732" s="78"/>
      <c r="J13732" s="232"/>
    </row>
    <row r="13733" spans="3:10" ht="14.45" customHeight="1" x14ac:dyDescent="0.2">
      <c r="C13733" s="194"/>
      <c r="D13733" s="191"/>
      <c r="E13733" s="78"/>
      <c r="F13733" s="228"/>
      <c r="G13733" s="78"/>
      <c r="H13733" s="232"/>
      <c r="I13733" s="78"/>
      <c r="J13733" s="232"/>
    </row>
    <row r="13734" spans="3:10" ht="14.45" customHeight="1" x14ac:dyDescent="0.2">
      <c r="C13734" s="194"/>
      <c r="D13734" s="191"/>
      <c r="E13734" s="78"/>
      <c r="F13734" s="228"/>
      <c r="G13734" s="78"/>
      <c r="H13734" s="232"/>
      <c r="I13734" s="78"/>
      <c r="J13734" s="232"/>
    </row>
    <row r="13735" spans="3:10" ht="14.45" customHeight="1" x14ac:dyDescent="0.2">
      <c r="C13735" s="194"/>
      <c r="D13735" s="191"/>
      <c r="E13735" s="78"/>
      <c r="F13735" s="228"/>
      <c r="G13735" s="78"/>
      <c r="H13735" s="232"/>
      <c r="I13735" s="78"/>
      <c r="J13735" s="232"/>
    </row>
    <row r="13736" spans="3:10" ht="14.45" customHeight="1" x14ac:dyDescent="0.2">
      <c r="C13736" s="194"/>
      <c r="D13736" s="191"/>
      <c r="E13736" s="78"/>
      <c r="F13736" s="228"/>
      <c r="G13736" s="78"/>
      <c r="H13736" s="232"/>
      <c r="I13736" s="78"/>
      <c r="J13736" s="232"/>
    </row>
    <row r="13737" spans="3:10" ht="14.45" customHeight="1" x14ac:dyDescent="0.2">
      <c r="C13737" s="194"/>
      <c r="D13737" s="191"/>
      <c r="E13737" s="78"/>
      <c r="F13737" s="228"/>
      <c r="G13737" s="78"/>
      <c r="H13737" s="232"/>
      <c r="I13737" s="78"/>
      <c r="J13737" s="232"/>
    </row>
    <row r="13738" spans="3:10" ht="14.45" customHeight="1" x14ac:dyDescent="0.2">
      <c r="C13738" s="194"/>
      <c r="D13738" s="191"/>
      <c r="E13738" s="78"/>
      <c r="F13738" s="228"/>
      <c r="G13738" s="78"/>
      <c r="H13738" s="232"/>
      <c r="I13738" s="78"/>
      <c r="J13738" s="232"/>
    </row>
    <row r="13739" spans="3:10" ht="14.45" customHeight="1" x14ac:dyDescent="0.2">
      <c r="C13739" s="194"/>
      <c r="D13739" s="191"/>
      <c r="E13739" s="78"/>
      <c r="F13739" s="228"/>
      <c r="G13739" s="78"/>
      <c r="H13739" s="232"/>
      <c r="I13739" s="78"/>
      <c r="J13739" s="232"/>
    </row>
    <row r="13740" spans="3:10" ht="14.45" customHeight="1" x14ac:dyDescent="0.2">
      <c r="C13740" s="194"/>
      <c r="D13740" s="191"/>
      <c r="E13740" s="78"/>
      <c r="F13740" s="228"/>
      <c r="G13740" s="78"/>
      <c r="H13740" s="232"/>
      <c r="I13740" s="78"/>
      <c r="J13740" s="232"/>
    </row>
    <row r="13741" spans="3:10" ht="14.45" customHeight="1" x14ac:dyDescent="0.2">
      <c r="C13741" s="194"/>
      <c r="D13741" s="191"/>
      <c r="E13741" s="78"/>
      <c r="F13741" s="228"/>
      <c r="G13741" s="78"/>
      <c r="H13741" s="232"/>
      <c r="I13741" s="78"/>
      <c r="J13741" s="232"/>
    </row>
    <row r="13742" spans="3:10" ht="14.45" customHeight="1" x14ac:dyDescent="0.2">
      <c r="C13742" s="194"/>
      <c r="D13742" s="191"/>
      <c r="E13742" s="78"/>
      <c r="F13742" s="228"/>
      <c r="G13742" s="78"/>
      <c r="H13742" s="232"/>
      <c r="I13742" s="78"/>
      <c r="J13742" s="232"/>
    </row>
    <row r="13743" spans="3:10" ht="14.45" customHeight="1" x14ac:dyDescent="0.2">
      <c r="C13743" s="194"/>
      <c r="D13743" s="191"/>
      <c r="E13743" s="78"/>
      <c r="F13743" s="228"/>
      <c r="G13743" s="78"/>
      <c r="H13743" s="232"/>
      <c r="I13743" s="78"/>
      <c r="J13743" s="232"/>
    </row>
    <row r="13744" spans="3:10" ht="14.45" customHeight="1" x14ac:dyDescent="0.2">
      <c r="C13744" s="194"/>
      <c r="D13744" s="191"/>
      <c r="E13744" s="78"/>
      <c r="F13744" s="228"/>
      <c r="G13744" s="78"/>
      <c r="H13744" s="232"/>
      <c r="I13744" s="78"/>
      <c r="J13744" s="232"/>
    </row>
    <row r="13745" spans="3:10" ht="14.45" customHeight="1" x14ac:dyDescent="0.2">
      <c r="C13745" s="194"/>
      <c r="D13745" s="191"/>
      <c r="E13745" s="78"/>
      <c r="F13745" s="228"/>
      <c r="G13745" s="78"/>
      <c r="H13745" s="232"/>
      <c r="I13745" s="78"/>
      <c r="J13745" s="232"/>
    </row>
    <row r="13746" spans="3:10" ht="14.45" customHeight="1" x14ac:dyDescent="0.2">
      <c r="C13746" s="194"/>
      <c r="D13746" s="191"/>
      <c r="E13746" s="78"/>
      <c r="F13746" s="228"/>
      <c r="G13746" s="78"/>
      <c r="H13746" s="232"/>
      <c r="I13746" s="78"/>
      <c r="J13746" s="232"/>
    </row>
    <row r="13747" spans="3:10" ht="14.45" customHeight="1" x14ac:dyDescent="0.2">
      <c r="C13747" s="194"/>
      <c r="D13747" s="191"/>
      <c r="E13747" s="78"/>
      <c r="F13747" s="228"/>
      <c r="G13747" s="78"/>
      <c r="H13747" s="232"/>
      <c r="I13747" s="78"/>
      <c r="J13747" s="232"/>
    </row>
    <row r="13748" spans="3:10" ht="14.45" customHeight="1" x14ac:dyDescent="0.2">
      <c r="C13748" s="194"/>
      <c r="D13748" s="191"/>
      <c r="E13748" s="78"/>
      <c r="F13748" s="228"/>
      <c r="G13748" s="78"/>
      <c r="H13748" s="232"/>
      <c r="I13748" s="78"/>
      <c r="J13748" s="232"/>
    </row>
    <row r="13749" spans="3:10" ht="14.45" customHeight="1" x14ac:dyDescent="0.2">
      <c r="C13749" s="194"/>
      <c r="D13749" s="191"/>
      <c r="E13749" s="78"/>
      <c r="F13749" s="228"/>
      <c r="G13749" s="78"/>
      <c r="H13749" s="232"/>
      <c r="I13749" s="78"/>
      <c r="J13749" s="232"/>
    </row>
    <row r="13750" spans="3:10" ht="14.45" customHeight="1" x14ac:dyDescent="0.2">
      <c r="C13750" s="194"/>
      <c r="D13750" s="191"/>
      <c r="E13750" s="78"/>
      <c r="F13750" s="228"/>
      <c r="G13750" s="78"/>
      <c r="H13750" s="232"/>
      <c r="I13750" s="78"/>
      <c r="J13750" s="232"/>
    </row>
    <row r="13751" spans="3:10" ht="14.45" customHeight="1" x14ac:dyDescent="0.2">
      <c r="C13751" s="194"/>
      <c r="D13751" s="191"/>
      <c r="E13751" s="78"/>
      <c r="F13751" s="228"/>
      <c r="G13751" s="78"/>
      <c r="H13751" s="232"/>
      <c r="I13751" s="78"/>
      <c r="J13751" s="232"/>
    </row>
    <row r="13752" spans="3:10" ht="14.45" customHeight="1" x14ac:dyDescent="0.2">
      <c r="C13752" s="194"/>
      <c r="D13752" s="191"/>
      <c r="E13752" s="78"/>
      <c r="F13752" s="228"/>
      <c r="G13752" s="78"/>
      <c r="H13752" s="232"/>
      <c r="I13752" s="78"/>
      <c r="J13752" s="232"/>
    </row>
    <row r="13753" spans="3:10" ht="14.45" customHeight="1" x14ac:dyDescent="0.2">
      <c r="C13753" s="194"/>
      <c r="D13753" s="191"/>
      <c r="E13753" s="78"/>
      <c r="F13753" s="228"/>
      <c r="G13753" s="78"/>
      <c r="H13753" s="232"/>
      <c r="I13753" s="78"/>
      <c r="J13753" s="232"/>
    </row>
    <row r="13754" spans="3:10" ht="14.45" customHeight="1" x14ac:dyDescent="0.2">
      <c r="C13754" s="194"/>
      <c r="D13754" s="191"/>
      <c r="E13754" s="78"/>
      <c r="F13754" s="228"/>
      <c r="G13754" s="78"/>
      <c r="H13754" s="232"/>
      <c r="I13754" s="78"/>
      <c r="J13754" s="232"/>
    </row>
    <row r="13755" spans="3:10" ht="14.45" customHeight="1" x14ac:dyDescent="0.2">
      <c r="C13755" s="194"/>
      <c r="D13755" s="191"/>
      <c r="E13755" s="78"/>
      <c r="F13755" s="228"/>
      <c r="G13755" s="78"/>
      <c r="H13755" s="232"/>
      <c r="I13755" s="78"/>
      <c r="J13755" s="232"/>
    </row>
    <row r="13756" spans="3:10" ht="14.45" customHeight="1" x14ac:dyDescent="0.2">
      <c r="C13756" s="194"/>
      <c r="D13756" s="191"/>
      <c r="E13756" s="78"/>
      <c r="F13756" s="228"/>
      <c r="G13756" s="78"/>
      <c r="H13756" s="232"/>
      <c r="I13756" s="78"/>
      <c r="J13756" s="232"/>
    </row>
    <row r="13757" spans="3:10" ht="14.45" customHeight="1" x14ac:dyDescent="0.2">
      <c r="C13757" s="194"/>
      <c r="D13757" s="191"/>
      <c r="E13757" s="79"/>
      <c r="F13757" s="228"/>
      <c r="G13757" s="79"/>
      <c r="H13757" s="232"/>
      <c r="I13757" s="79"/>
      <c r="J13757" s="232"/>
    </row>
    <row r="13758" spans="3:10" ht="14.45" customHeight="1" x14ac:dyDescent="0.2">
      <c r="C13758" s="194"/>
      <c r="D13758" s="191"/>
      <c r="E13758" s="79"/>
      <c r="F13758" s="228"/>
      <c r="G13758" s="79"/>
      <c r="H13758" s="232"/>
      <c r="I13758" s="79"/>
      <c r="J13758" s="232"/>
    </row>
    <row r="13759" spans="3:10" ht="14.45" customHeight="1" x14ac:dyDescent="0.2">
      <c r="C13759" s="194"/>
      <c r="D13759" s="191"/>
      <c r="E13759" s="79"/>
      <c r="F13759" s="228"/>
      <c r="G13759" s="79"/>
      <c r="H13759" s="232"/>
      <c r="I13759" s="79"/>
      <c r="J13759" s="232"/>
    </row>
    <row r="13760" spans="3:10" ht="14.45" customHeight="1" x14ac:dyDescent="0.2">
      <c r="C13760" s="194"/>
      <c r="D13760" s="191"/>
      <c r="E13760" s="79"/>
      <c r="F13760" s="228"/>
      <c r="G13760" s="79"/>
      <c r="H13760" s="232"/>
      <c r="I13760" s="79"/>
      <c r="J13760" s="232"/>
    </row>
    <row r="13761" spans="3:10" ht="14.45" customHeight="1" x14ac:dyDescent="0.2">
      <c r="C13761" s="194"/>
      <c r="D13761" s="191"/>
      <c r="E13761" s="79"/>
      <c r="F13761" s="228"/>
      <c r="G13761" s="79"/>
      <c r="H13761" s="232"/>
      <c r="I13761" s="79"/>
      <c r="J13761" s="232"/>
    </row>
    <row r="13762" spans="3:10" ht="14.45" customHeight="1" x14ac:dyDescent="0.2">
      <c r="C13762" s="194"/>
      <c r="D13762" s="191"/>
      <c r="E13762" s="79"/>
      <c r="F13762" s="228"/>
      <c r="G13762" s="79"/>
      <c r="H13762" s="232"/>
      <c r="I13762" s="79"/>
      <c r="J13762" s="232"/>
    </row>
    <row r="13763" spans="3:10" ht="14.45" customHeight="1" x14ac:dyDescent="0.2">
      <c r="C13763" s="194"/>
      <c r="D13763" s="191"/>
      <c r="E13763" s="79"/>
      <c r="F13763" s="228"/>
      <c r="G13763" s="79"/>
      <c r="H13763" s="232"/>
      <c r="I13763" s="79"/>
      <c r="J13763" s="232"/>
    </row>
    <row r="13764" spans="3:10" ht="14.45" customHeight="1" x14ac:dyDescent="0.2">
      <c r="C13764" s="194"/>
      <c r="D13764" s="191"/>
      <c r="E13764" s="79"/>
      <c r="F13764" s="228"/>
      <c r="G13764" s="79"/>
      <c r="H13764" s="232"/>
      <c r="I13764" s="79"/>
      <c r="J13764" s="232"/>
    </row>
    <row r="13765" spans="3:10" ht="14.45" customHeight="1" x14ac:dyDescent="0.2">
      <c r="C13765" s="194"/>
      <c r="D13765" s="191"/>
      <c r="E13765" s="79"/>
      <c r="F13765" s="228"/>
      <c r="G13765" s="79"/>
      <c r="H13765" s="232"/>
      <c r="I13765" s="79"/>
      <c r="J13765" s="232"/>
    </row>
    <row r="13766" spans="3:10" ht="14.45" customHeight="1" x14ac:dyDescent="0.2">
      <c r="C13766" s="194"/>
      <c r="D13766" s="191"/>
      <c r="E13766" s="79"/>
      <c r="F13766" s="228"/>
      <c r="G13766" s="79"/>
      <c r="H13766" s="232"/>
      <c r="I13766" s="79"/>
      <c r="J13766" s="232"/>
    </row>
    <row r="13767" spans="3:10" ht="14.45" customHeight="1" x14ac:dyDescent="0.2">
      <c r="C13767" s="194"/>
      <c r="D13767" s="191"/>
      <c r="E13767" s="79"/>
      <c r="F13767" s="228"/>
      <c r="G13767" s="79"/>
      <c r="H13767" s="232"/>
      <c r="I13767" s="79"/>
      <c r="J13767" s="232"/>
    </row>
    <row r="13768" spans="3:10" ht="14.45" customHeight="1" x14ac:dyDescent="0.2">
      <c r="C13768" s="194"/>
      <c r="D13768" s="191"/>
      <c r="E13768" s="79"/>
      <c r="F13768" s="228"/>
      <c r="G13768" s="79"/>
      <c r="H13768" s="232"/>
      <c r="I13768" s="79"/>
      <c r="J13768" s="232"/>
    </row>
    <row r="13769" spans="3:10" ht="14.45" customHeight="1" x14ac:dyDescent="0.2">
      <c r="C13769" s="194"/>
      <c r="D13769" s="191"/>
      <c r="E13769" s="79"/>
      <c r="F13769" s="228"/>
      <c r="G13769" s="79"/>
      <c r="H13769" s="232"/>
      <c r="I13769" s="79"/>
      <c r="J13769" s="232"/>
    </row>
    <row r="13770" spans="3:10" ht="14.45" customHeight="1" x14ac:dyDescent="0.2">
      <c r="C13770" s="194"/>
      <c r="D13770" s="191"/>
      <c r="E13770" s="79"/>
      <c r="F13770" s="228"/>
      <c r="G13770" s="79"/>
      <c r="H13770" s="232"/>
      <c r="I13770" s="79"/>
      <c r="J13770" s="232"/>
    </row>
    <row r="13771" spans="3:10" ht="14.45" customHeight="1" x14ac:dyDescent="0.2">
      <c r="C13771" s="194"/>
      <c r="D13771" s="191"/>
      <c r="E13771" s="78"/>
      <c r="F13771" s="228"/>
      <c r="G13771" s="78"/>
      <c r="H13771" s="232"/>
      <c r="I13771" s="78"/>
      <c r="J13771" s="232"/>
    </row>
    <row r="13772" spans="3:10" ht="14.45" customHeight="1" x14ac:dyDescent="0.2">
      <c r="C13772" s="194"/>
      <c r="D13772" s="191"/>
      <c r="E13772" s="78"/>
      <c r="F13772" s="228"/>
      <c r="G13772" s="78"/>
      <c r="H13772" s="232"/>
      <c r="I13772" s="78"/>
      <c r="J13772" s="232"/>
    </row>
    <row r="13773" spans="3:10" ht="14.45" customHeight="1" x14ac:dyDescent="0.2">
      <c r="C13773" s="194"/>
      <c r="D13773" s="191"/>
      <c r="E13773" s="93"/>
      <c r="F13773" s="228"/>
      <c r="G13773" s="93"/>
      <c r="H13773" s="232"/>
      <c r="I13773" s="93"/>
      <c r="J13773" s="232"/>
    </row>
    <row r="13774" spans="3:10" ht="14.45" customHeight="1" x14ac:dyDescent="0.2">
      <c r="C13774" s="194"/>
      <c r="D13774" s="201"/>
      <c r="E13774" s="88"/>
      <c r="F13774" s="201"/>
      <c r="G13774" s="88"/>
      <c r="H13774" s="233"/>
      <c r="I13774" s="88"/>
      <c r="J13774" s="233"/>
    </row>
    <row r="13775" spans="3:10" ht="14.45" customHeight="1" x14ac:dyDescent="0.2">
      <c r="C13775" s="190" t="s">
        <v>1109</v>
      </c>
      <c r="D13775" s="202" t="s">
        <v>1372</v>
      </c>
      <c r="E13775" s="78"/>
      <c r="F13775" s="193" t="s">
        <v>1598</v>
      </c>
      <c r="G13775" s="78"/>
      <c r="H13775" s="208"/>
      <c r="I13775" s="78"/>
      <c r="J13775" s="208"/>
    </row>
    <row r="13776" spans="3:10" ht="14.45" customHeight="1" x14ac:dyDescent="0.2">
      <c r="C13776" s="194"/>
      <c r="D13776" s="191"/>
      <c r="E13776" s="78"/>
      <c r="F13776" s="228"/>
      <c r="G13776" s="78"/>
      <c r="H13776" s="232"/>
      <c r="I13776" s="78"/>
      <c r="J13776" s="232"/>
    </row>
    <row r="13777" spans="3:10" ht="14.45" customHeight="1" x14ac:dyDescent="0.2">
      <c r="C13777" s="194"/>
      <c r="D13777" s="191"/>
      <c r="E13777" s="78"/>
      <c r="F13777" s="228"/>
      <c r="G13777" s="78"/>
      <c r="H13777" s="232"/>
      <c r="I13777" s="78"/>
      <c r="J13777" s="232"/>
    </row>
    <row r="13778" spans="3:10" ht="14.45" customHeight="1" x14ac:dyDescent="0.2">
      <c r="C13778" s="194"/>
      <c r="D13778" s="191"/>
      <c r="E13778" s="78"/>
      <c r="F13778" s="228"/>
      <c r="G13778" s="78"/>
      <c r="H13778" s="232"/>
      <c r="I13778" s="78"/>
      <c r="J13778" s="232"/>
    </row>
    <row r="13779" spans="3:10" ht="14.45" customHeight="1" x14ac:dyDescent="0.2">
      <c r="C13779" s="194"/>
      <c r="D13779" s="191"/>
      <c r="E13779" s="78"/>
      <c r="F13779" s="228"/>
      <c r="G13779" s="78"/>
      <c r="H13779" s="232"/>
      <c r="I13779" s="78"/>
      <c r="J13779" s="232"/>
    </row>
    <row r="13780" spans="3:10" ht="14.45" customHeight="1" x14ac:dyDescent="0.2">
      <c r="C13780" s="194"/>
      <c r="D13780" s="191"/>
      <c r="E13780" s="78"/>
      <c r="F13780" s="228"/>
      <c r="G13780" s="78"/>
      <c r="H13780" s="232"/>
      <c r="I13780" s="78"/>
      <c r="J13780" s="232"/>
    </row>
    <row r="13781" spans="3:10" ht="14.45" customHeight="1" x14ac:dyDescent="0.2">
      <c r="C13781" s="194"/>
      <c r="D13781" s="191"/>
      <c r="E13781" s="78"/>
      <c r="F13781" s="228"/>
      <c r="G13781" s="78"/>
      <c r="H13781" s="232"/>
      <c r="I13781" s="78"/>
      <c r="J13781" s="232"/>
    </row>
    <row r="13782" spans="3:10" ht="14.45" customHeight="1" x14ac:dyDescent="0.2">
      <c r="C13782" s="194"/>
      <c r="D13782" s="191"/>
      <c r="E13782" s="78"/>
      <c r="F13782" s="228"/>
      <c r="G13782" s="78"/>
      <c r="H13782" s="232"/>
      <c r="I13782" s="78"/>
      <c r="J13782" s="232"/>
    </row>
    <row r="13783" spans="3:10" ht="14.45" customHeight="1" x14ac:dyDescent="0.2">
      <c r="C13783" s="194"/>
      <c r="D13783" s="191"/>
      <c r="E13783" s="78"/>
      <c r="F13783" s="228"/>
      <c r="G13783" s="78"/>
      <c r="H13783" s="232"/>
      <c r="I13783" s="78"/>
      <c r="J13783" s="232"/>
    </row>
    <row r="13784" spans="3:10" ht="14.45" customHeight="1" x14ac:dyDescent="0.2">
      <c r="C13784" s="194"/>
      <c r="D13784" s="191"/>
      <c r="E13784" s="78"/>
      <c r="F13784" s="228"/>
      <c r="G13784" s="78"/>
      <c r="H13784" s="232"/>
      <c r="I13784" s="78"/>
      <c r="J13784" s="232"/>
    </row>
    <row r="13785" spans="3:10" ht="14.45" customHeight="1" x14ac:dyDescent="0.2">
      <c r="C13785" s="194"/>
      <c r="D13785" s="191"/>
      <c r="E13785" s="78"/>
      <c r="F13785" s="228"/>
      <c r="G13785" s="78"/>
      <c r="H13785" s="232"/>
      <c r="I13785" s="78"/>
      <c r="J13785" s="232"/>
    </row>
    <row r="13786" spans="3:10" ht="14.45" customHeight="1" x14ac:dyDescent="0.2">
      <c r="C13786" s="194"/>
      <c r="D13786" s="191"/>
      <c r="E13786" s="78"/>
      <c r="F13786" s="228"/>
      <c r="G13786" s="78"/>
      <c r="H13786" s="232"/>
      <c r="I13786" s="78"/>
      <c r="J13786" s="232"/>
    </row>
    <row r="13787" spans="3:10" ht="14.45" customHeight="1" x14ac:dyDescent="0.2">
      <c r="C13787" s="194"/>
      <c r="D13787" s="191"/>
      <c r="E13787" s="78"/>
      <c r="F13787" s="228"/>
      <c r="G13787" s="78"/>
      <c r="H13787" s="232"/>
      <c r="I13787" s="78"/>
      <c r="J13787" s="232"/>
    </row>
    <row r="13788" spans="3:10" ht="14.45" customHeight="1" x14ac:dyDescent="0.2">
      <c r="C13788" s="194"/>
      <c r="D13788" s="191"/>
      <c r="E13788" s="78"/>
      <c r="F13788" s="228"/>
      <c r="G13788" s="78"/>
      <c r="H13788" s="232"/>
      <c r="I13788" s="78"/>
      <c r="J13788" s="232"/>
    </row>
    <row r="13789" spans="3:10" ht="14.45" customHeight="1" x14ac:dyDescent="0.2">
      <c r="C13789" s="194"/>
      <c r="D13789" s="191"/>
      <c r="E13789" s="78"/>
      <c r="F13789" s="228"/>
      <c r="G13789" s="78"/>
      <c r="H13789" s="232"/>
      <c r="I13789" s="78"/>
      <c r="J13789" s="232"/>
    </row>
    <row r="13790" spans="3:10" ht="14.45" customHeight="1" x14ac:dyDescent="0.2">
      <c r="C13790" s="194"/>
      <c r="D13790" s="191"/>
      <c r="E13790" s="78"/>
      <c r="F13790" s="228"/>
      <c r="G13790" s="78"/>
      <c r="H13790" s="232"/>
      <c r="I13790" s="78"/>
      <c r="J13790" s="232"/>
    </row>
    <row r="13791" spans="3:10" ht="14.45" customHeight="1" x14ac:dyDescent="0.2">
      <c r="C13791" s="194"/>
      <c r="D13791" s="191"/>
      <c r="E13791" s="78"/>
      <c r="F13791" s="228"/>
      <c r="G13791" s="78"/>
      <c r="H13791" s="232"/>
      <c r="I13791" s="78"/>
      <c r="J13791" s="232"/>
    </row>
    <row r="13792" spans="3:10" ht="14.45" customHeight="1" x14ac:dyDescent="0.2">
      <c r="C13792" s="194"/>
      <c r="D13792" s="191"/>
      <c r="E13792" s="78"/>
      <c r="F13792" s="228"/>
      <c r="G13792" s="78"/>
      <c r="H13792" s="232"/>
      <c r="I13792" s="78"/>
      <c r="J13792" s="232"/>
    </row>
    <row r="13793" spans="3:10" ht="14.45" customHeight="1" x14ac:dyDescent="0.2">
      <c r="C13793" s="194"/>
      <c r="D13793" s="191"/>
      <c r="E13793" s="78"/>
      <c r="F13793" s="228"/>
      <c r="G13793" s="78"/>
      <c r="H13793" s="232"/>
      <c r="I13793" s="78"/>
      <c r="J13793" s="232"/>
    </row>
    <row r="13794" spans="3:10" ht="14.45" customHeight="1" x14ac:dyDescent="0.2">
      <c r="C13794" s="194"/>
      <c r="D13794" s="191"/>
      <c r="E13794" s="78"/>
      <c r="F13794" s="228"/>
      <c r="G13794" s="78"/>
      <c r="H13794" s="232"/>
      <c r="I13794" s="78"/>
      <c r="J13794" s="232"/>
    </row>
    <row r="13795" spans="3:10" ht="14.45" customHeight="1" x14ac:dyDescent="0.2">
      <c r="C13795" s="194"/>
      <c r="D13795" s="191"/>
      <c r="E13795" s="78"/>
      <c r="F13795" s="228"/>
      <c r="G13795" s="78"/>
      <c r="H13795" s="232"/>
      <c r="I13795" s="78"/>
      <c r="J13795" s="232"/>
    </row>
    <row r="13796" spans="3:10" ht="14.45" customHeight="1" x14ac:dyDescent="0.2">
      <c r="C13796" s="194"/>
      <c r="D13796" s="191"/>
      <c r="E13796" s="78"/>
      <c r="F13796" s="228"/>
      <c r="G13796" s="78"/>
      <c r="H13796" s="232"/>
      <c r="I13796" s="78"/>
      <c r="J13796" s="232"/>
    </row>
    <row r="13797" spans="3:10" ht="14.45" customHeight="1" x14ac:dyDescent="0.2">
      <c r="C13797" s="194"/>
      <c r="D13797" s="191"/>
      <c r="E13797" s="78"/>
      <c r="F13797" s="228"/>
      <c r="G13797" s="78"/>
      <c r="H13797" s="232"/>
      <c r="I13797" s="78"/>
      <c r="J13797" s="232"/>
    </row>
    <row r="13798" spans="3:10" ht="14.45" customHeight="1" x14ac:dyDescent="0.2">
      <c r="C13798" s="194"/>
      <c r="D13798" s="191"/>
      <c r="E13798" s="78"/>
      <c r="F13798" s="228"/>
      <c r="G13798" s="78"/>
      <c r="H13798" s="232"/>
      <c r="I13798" s="78"/>
      <c r="J13798" s="232"/>
    </row>
    <row r="13799" spans="3:10" ht="14.45" customHeight="1" x14ac:dyDescent="0.2">
      <c r="C13799" s="194"/>
      <c r="D13799" s="191"/>
      <c r="E13799" s="78"/>
      <c r="F13799" s="228"/>
      <c r="G13799" s="78"/>
      <c r="H13799" s="232"/>
      <c r="I13799" s="78"/>
      <c r="J13799" s="232"/>
    </row>
    <row r="13800" spans="3:10" ht="14.45" customHeight="1" x14ac:dyDescent="0.2">
      <c r="C13800" s="194"/>
      <c r="D13800" s="191"/>
      <c r="E13800" s="78"/>
      <c r="F13800" s="228"/>
      <c r="G13800" s="78"/>
      <c r="H13800" s="232"/>
      <c r="I13800" s="78"/>
      <c r="J13800" s="232"/>
    </row>
    <row r="13801" spans="3:10" ht="14.45" customHeight="1" x14ac:dyDescent="0.2">
      <c r="C13801" s="194"/>
      <c r="D13801" s="191"/>
      <c r="E13801" s="78"/>
      <c r="F13801" s="228"/>
      <c r="G13801" s="78"/>
      <c r="H13801" s="232"/>
      <c r="I13801" s="78"/>
      <c r="J13801" s="232"/>
    </row>
    <row r="13802" spans="3:10" ht="14.45" customHeight="1" x14ac:dyDescent="0.2">
      <c r="C13802" s="194"/>
      <c r="D13802" s="191"/>
      <c r="E13802" s="78"/>
      <c r="F13802" s="228"/>
      <c r="G13802" s="78"/>
      <c r="H13802" s="232"/>
      <c r="I13802" s="78"/>
      <c r="J13802" s="232"/>
    </row>
    <row r="13803" spans="3:10" ht="14.45" customHeight="1" x14ac:dyDescent="0.2">
      <c r="C13803" s="194"/>
      <c r="D13803" s="191"/>
      <c r="E13803" s="78"/>
      <c r="F13803" s="228"/>
      <c r="G13803" s="78"/>
      <c r="H13803" s="232"/>
      <c r="I13803" s="78"/>
      <c r="J13803" s="232"/>
    </row>
    <row r="13804" spans="3:10" ht="14.45" customHeight="1" x14ac:dyDescent="0.2">
      <c r="C13804" s="194"/>
      <c r="D13804" s="191"/>
      <c r="E13804" s="78"/>
      <c r="F13804" s="228"/>
      <c r="G13804" s="78"/>
      <c r="H13804" s="232"/>
      <c r="I13804" s="78"/>
      <c r="J13804" s="232"/>
    </row>
    <row r="13805" spans="3:10" ht="14.45" customHeight="1" x14ac:dyDescent="0.2">
      <c r="C13805" s="194"/>
      <c r="D13805" s="191"/>
      <c r="E13805" s="78"/>
      <c r="F13805" s="228"/>
      <c r="G13805" s="78"/>
      <c r="H13805" s="232"/>
      <c r="I13805" s="78"/>
      <c r="J13805" s="232"/>
    </row>
    <row r="13806" spans="3:10" ht="14.45" customHeight="1" x14ac:dyDescent="0.2">
      <c r="C13806" s="194"/>
      <c r="D13806" s="191"/>
      <c r="E13806" s="78"/>
      <c r="F13806" s="228"/>
      <c r="G13806" s="78"/>
      <c r="H13806" s="232"/>
      <c r="I13806" s="78"/>
      <c r="J13806" s="232"/>
    </row>
    <row r="13807" spans="3:10" ht="14.45" customHeight="1" x14ac:dyDescent="0.2">
      <c r="C13807" s="194"/>
      <c r="D13807" s="191"/>
      <c r="E13807" s="78"/>
      <c r="F13807" s="228"/>
      <c r="G13807" s="78"/>
      <c r="H13807" s="232"/>
      <c r="I13807" s="78"/>
      <c r="J13807" s="232"/>
    </row>
    <row r="13808" spans="3:10" ht="14.45" customHeight="1" x14ac:dyDescent="0.2">
      <c r="C13808" s="194"/>
      <c r="D13808" s="191"/>
      <c r="E13808" s="78"/>
      <c r="F13808" s="228"/>
      <c r="G13808" s="78"/>
      <c r="H13808" s="232"/>
      <c r="I13808" s="78"/>
      <c r="J13808" s="232"/>
    </row>
    <row r="13809" spans="3:10" ht="14.45" customHeight="1" x14ac:dyDescent="0.2">
      <c r="C13809" s="194"/>
      <c r="D13809" s="191"/>
      <c r="E13809" s="78"/>
      <c r="F13809" s="228"/>
      <c r="G13809" s="78"/>
      <c r="H13809" s="232"/>
      <c r="I13809" s="78"/>
      <c r="J13809" s="232"/>
    </row>
    <row r="13810" spans="3:10" ht="14.45" customHeight="1" x14ac:dyDescent="0.2">
      <c r="C13810" s="194"/>
      <c r="D13810" s="191"/>
      <c r="E13810" s="78"/>
      <c r="F13810" s="228"/>
      <c r="G13810" s="78"/>
      <c r="H13810" s="232"/>
      <c r="I13810" s="78"/>
      <c r="J13810" s="232"/>
    </row>
    <row r="13811" spans="3:10" ht="14.45" customHeight="1" x14ac:dyDescent="0.2">
      <c r="C13811" s="194"/>
      <c r="D13811" s="191"/>
      <c r="E13811" s="78"/>
      <c r="F13811" s="228"/>
      <c r="G13811" s="78"/>
      <c r="H13811" s="232"/>
      <c r="I13811" s="78"/>
      <c r="J13811" s="232"/>
    </row>
    <row r="13812" spans="3:10" ht="14.45" customHeight="1" x14ac:dyDescent="0.2">
      <c r="C13812" s="194"/>
      <c r="D13812" s="191"/>
      <c r="E13812" s="78"/>
      <c r="F13812" s="228"/>
      <c r="G13812" s="78"/>
      <c r="H13812" s="232"/>
      <c r="I13812" s="78"/>
      <c r="J13812" s="232"/>
    </row>
    <row r="13813" spans="3:10" ht="14.45" customHeight="1" x14ac:dyDescent="0.2">
      <c r="C13813" s="194"/>
      <c r="D13813" s="191"/>
      <c r="E13813" s="78"/>
      <c r="F13813" s="228"/>
      <c r="G13813" s="78"/>
      <c r="H13813" s="232"/>
      <c r="I13813" s="78"/>
      <c r="J13813" s="232"/>
    </row>
    <row r="13814" spans="3:10" ht="14.45" customHeight="1" x14ac:dyDescent="0.2">
      <c r="C13814" s="194"/>
      <c r="D13814" s="191"/>
      <c r="E13814" s="78"/>
      <c r="F13814" s="228"/>
      <c r="G13814" s="78"/>
      <c r="H13814" s="232"/>
      <c r="I13814" s="78"/>
      <c r="J13814" s="232"/>
    </row>
    <row r="13815" spans="3:10" ht="14.45" customHeight="1" x14ac:dyDescent="0.2">
      <c r="C13815" s="194"/>
      <c r="D13815" s="191"/>
      <c r="E13815" s="78"/>
      <c r="F13815" s="228"/>
      <c r="G13815" s="78"/>
      <c r="H13815" s="232"/>
      <c r="I13815" s="78"/>
      <c r="J13815" s="232"/>
    </row>
    <row r="13816" spans="3:10" ht="14.45" customHeight="1" x14ac:dyDescent="0.2">
      <c r="C13816" s="194"/>
      <c r="D13816" s="191"/>
      <c r="E13816" s="78"/>
      <c r="F13816" s="228"/>
      <c r="G13816" s="78"/>
      <c r="H13816" s="232"/>
      <c r="I13816" s="78"/>
      <c r="J13816" s="232"/>
    </row>
    <row r="13817" spans="3:10" ht="14.45" customHeight="1" x14ac:dyDescent="0.2">
      <c r="C13817" s="194"/>
      <c r="D13817" s="191"/>
      <c r="E13817" s="78"/>
      <c r="F13817" s="228"/>
      <c r="G13817" s="78"/>
      <c r="H13817" s="232"/>
      <c r="I13817" s="78"/>
      <c r="J13817" s="232"/>
    </row>
    <row r="13818" spans="3:10" ht="14.45" customHeight="1" x14ac:dyDescent="0.2">
      <c r="C13818" s="194"/>
      <c r="D13818" s="191"/>
      <c r="E13818" s="78"/>
      <c r="F13818" s="228"/>
      <c r="G13818" s="78"/>
      <c r="H13818" s="232"/>
      <c r="I13818" s="78"/>
      <c r="J13818" s="232"/>
    </row>
    <row r="13819" spans="3:10" ht="14.45" customHeight="1" x14ac:dyDescent="0.2">
      <c r="C13819" s="194"/>
      <c r="D13819" s="191"/>
      <c r="E13819" s="78"/>
      <c r="F13819" s="228"/>
      <c r="G13819" s="78"/>
      <c r="H13819" s="232"/>
      <c r="I13819" s="78"/>
      <c r="J13819" s="232"/>
    </row>
    <row r="13820" spans="3:10" ht="14.45" customHeight="1" x14ac:dyDescent="0.2">
      <c r="C13820" s="194"/>
      <c r="D13820" s="191"/>
      <c r="E13820" s="78"/>
      <c r="F13820" s="228"/>
      <c r="G13820" s="78"/>
      <c r="H13820" s="232"/>
      <c r="I13820" s="78"/>
      <c r="J13820" s="232"/>
    </row>
    <row r="13821" spans="3:10" ht="14.45" customHeight="1" x14ac:dyDescent="0.2">
      <c r="C13821" s="194"/>
      <c r="D13821" s="191"/>
      <c r="E13821" s="78"/>
      <c r="F13821" s="228"/>
      <c r="G13821" s="78"/>
      <c r="H13821" s="232"/>
      <c r="I13821" s="78"/>
      <c r="J13821" s="232"/>
    </row>
    <row r="13822" spans="3:10" ht="14.45" customHeight="1" x14ac:dyDescent="0.2">
      <c r="C13822" s="194"/>
      <c r="D13822" s="191"/>
      <c r="E13822" s="78"/>
      <c r="F13822" s="228"/>
      <c r="G13822" s="78"/>
      <c r="H13822" s="232"/>
      <c r="I13822" s="78"/>
      <c r="J13822" s="232"/>
    </row>
    <row r="13823" spans="3:10" ht="14.45" customHeight="1" x14ac:dyDescent="0.2">
      <c r="C13823" s="194"/>
      <c r="D13823" s="191"/>
      <c r="E13823" s="79"/>
      <c r="F13823" s="228"/>
      <c r="G13823" s="79"/>
      <c r="H13823" s="232"/>
      <c r="I13823" s="79"/>
      <c r="J13823" s="232"/>
    </row>
    <row r="13824" spans="3:10" ht="14.45" customHeight="1" x14ac:dyDescent="0.2">
      <c r="C13824" s="194"/>
      <c r="D13824" s="191"/>
      <c r="E13824" s="78"/>
      <c r="F13824" s="228"/>
      <c r="G13824" s="78"/>
      <c r="H13824" s="232"/>
      <c r="I13824" s="78"/>
      <c r="J13824" s="232"/>
    </row>
    <row r="13825" spans="3:10" ht="14.45" customHeight="1" x14ac:dyDescent="0.2">
      <c r="C13825" s="194"/>
      <c r="D13825" s="191"/>
      <c r="E13825" s="79"/>
      <c r="F13825" s="228"/>
      <c r="G13825" s="79"/>
      <c r="H13825" s="232"/>
      <c r="I13825" s="79"/>
      <c r="J13825" s="232"/>
    </row>
    <row r="13826" spans="3:10" ht="14.45" customHeight="1" x14ac:dyDescent="0.2">
      <c r="C13826" s="194"/>
      <c r="D13826" s="191"/>
      <c r="E13826" s="78"/>
      <c r="F13826" s="228"/>
      <c r="G13826" s="78"/>
      <c r="H13826" s="232"/>
      <c r="I13826" s="78"/>
      <c r="J13826" s="232"/>
    </row>
    <row r="13827" spans="3:10" ht="14.45" customHeight="1" x14ac:dyDescent="0.2">
      <c r="C13827" s="194"/>
      <c r="D13827" s="191"/>
      <c r="E13827" s="78"/>
      <c r="F13827" s="228"/>
      <c r="G13827" s="78"/>
      <c r="H13827" s="232"/>
      <c r="I13827" s="78"/>
      <c r="J13827" s="232"/>
    </row>
    <row r="13828" spans="3:10" ht="14.45" customHeight="1" x14ac:dyDescent="0.2">
      <c r="C13828" s="194"/>
      <c r="D13828" s="191"/>
      <c r="E13828" s="78"/>
      <c r="F13828" s="228"/>
      <c r="G13828" s="78"/>
      <c r="H13828" s="232"/>
      <c r="I13828" s="78"/>
      <c r="J13828" s="232"/>
    </row>
    <row r="13829" spans="3:10" ht="14.45" customHeight="1" x14ac:dyDescent="0.2">
      <c r="C13829" s="194"/>
      <c r="D13829" s="191"/>
      <c r="E13829" s="78"/>
      <c r="F13829" s="228"/>
      <c r="G13829" s="78"/>
      <c r="H13829" s="232"/>
      <c r="I13829" s="78"/>
      <c r="J13829" s="232"/>
    </row>
    <row r="13830" spans="3:10" ht="14.45" customHeight="1" x14ac:dyDescent="0.2">
      <c r="C13830" s="194"/>
      <c r="D13830" s="191"/>
      <c r="E13830" s="79"/>
      <c r="F13830" s="228"/>
      <c r="G13830" s="79"/>
      <c r="H13830" s="232"/>
      <c r="I13830" s="79"/>
      <c r="J13830" s="232"/>
    </row>
    <row r="13831" spans="3:10" ht="14.45" customHeight="1" x14ac:dyDescent="0.2">
      <c r="C13831" s="194"/>
      <c r="D13831" s="191"/>
      <c r="E13831" s="78"/>
      <c r="F13831" s="228"/>
      <c r="G13831" s="78"/>
      <c r="H13831" s="232"/>
      <c r="I13831" s="78"/>
      <c r="J13831" s="232"/>
    </row>
    <row r="13832" spans="3:10" ht="14.45" customHeight="1" x14ac:dyDescent="0.2">
      <c r="C13832" s="194"/>
      <c r="D13832" s="191"/>
      <c r="E13832" s="78"/>
      <c r="F13832" s="228"/>
      <c r="G13832" s="78"/>
      <c r="H13832" s="232"/>
      <c r="I13832" s="78"/>
      <c r="J13832" s="232"/>
    </row>
    <row r="13833" spans="3:10" ht="14.45" customHeight="1" x14ac:dyDescent="0.2">
      <c r="C13833" s="194"/>
      <c r="D13833" s="191"/>
      <c r="E13833" s="78"/>
      <c r="F13833" s="228"/>
      <c r="G13833" s="78"/>
      <c r="H13833" s="232"/>
      <c r="I13833" s="78"/>
      <c r="J13833" s="232"/>
    </row>
    <row r="13834" spans="3:10" ht="14.45" customHeight="1" x14ac:dyDescent="0.2">
      <c r="C13834" s="194"/>
      <c r="D13834" s="191"/>
      <c r="E13834" s="78"/>
      <c r="F13834" s="228"/>
      <c r="G13834" s="78"/>
      <c r="H13834" s="232"/>
      <c r="I13834" s="78"/>
      <c r="J13834" s="232"/>
    </row>
    <row r="13835" spans="3:10" ht="14.45" customHeight="1" x14ac:dyDescent="0.2">
      <c r="C13835" s="194"/>
      <c r="D13835" s="191"/>
      <c r="E13835" s="78"/>
      <c r="F13835" s="228"/>
      <c r="G13835" s="78"/>
      <c r="H13835" s="232"/>
      <c r="I13835" s="78"/>
      <c r="J13835" s="232"/>
    </row>
    <row r="13836" spans="3:10" ht="14.45" customHeight="1" x14ac:dyDescent="0.2">
      <c r="C13836" s="194"/>
      <c r="D13836" s="191"/>
      <c r="E13836" s="78"/>
      <c r="F13836" s="228"/>
      <c r="G13836" s="78"/>
      <c r="H13836" s="232"/>
      <c r="I13836" s="78"/>
      <c r="J13836" s="232"/>
    </row>
    <row r="13837" spans="3:10" ht="14.45" customHeight="1" x14ac:dyDescent="0.2">
      <c r="C13837" s="194"/>
      <c r="D13837" s="191"/>
      <c r="E13837" s="78"/>
      <c r="F13837" s="228"/>
      <c r="G13837" s="78"/>
      <c r="H13837" s="232"/>
      <c r="I13837" s="78"/>
      <c r="J13837" s="232"/>
    </row>
    <row r="13838" spans="3:10" ht="14.45" customHeight="1" x14ac:dyDescent="0.2">
      <c r="C13838" s="194"/>
      <c r="D13838" s="191"/>
      <c r="E13838" s="78"/>
      <c r="F13838" s="228"/>
      <c r="G13838" s="78"/>
      <c r="H13838" s="232"/>
      <c r="I13838" s="78"/>
      <c r="J13838" s="232"/>
    </row>
    <row r="13839" spans="3:10" ht="14.45" customHeight="1" x14ac:dyDescent="0.2">
      <c r="C13839" s="194"/>
      <c r="D13839" s="191"/>
      <c r="E13839" s="79"/>
      <c r="F13839" s="228"/>
      <c r="G13839" s="79"/>
      <c r="H13839" s="232"/>
      <c r="I13839" s="79"/>
      <c r="J13839" s="232"/>
    </row>
    <row r="13840" spans="3:10" ht="14.45" customHeight="1" x14ac:dyDescent="0.2">
      <c r="C13840" s="194"/>
      <c r="D13840" s="191"/>
      <c r="E13840" s="78"/>
      <c r="F13840" s="228"/>
      <c r="G13840" s="78"/>
      <c r="H13840" s="232"/>
      <c r="I13840" s="78"/>
      <c r="J13840" s="232"/>
    </row>
    <row r="13841" spans="3:10" ht="14.45" customHeight="1" x14ac:dyDescent="0.2">
      <c r="C13841" s="194"/>
      <c r="D13841" s="191"/>
      <c r="E13841" s="78"/>
      <c r="F13841" s="228"/>
      <c r="G13841" s="78"/>
      <c r="H13841" s="232"/>
      <c r="I13841" s="78"/>
      <c r="J13841" s="232"/>
    </row>
    <row r="13842" spans="3:10" ht="14.45" customHeight="1" x14ac:dyDescent="0.2">
      <c r="C13842" s="194"/>
      <c r="D13842" s="191"/>
      <c r="E13842" s="79"/>
      <c r="F13842" s="228"/>
      <c r="G13842" s="79"/>
      <c r="H13842" s="232"/>
      <c r="I13842" s="79"/>
      <c r="J13842" s="232"/>
    </row>
    <row r="13843" spans="3:10" ht="14.45" customHeight="1" x14ac:dyDescent="0.2">
      <c r="C13843" s="194"/>
      <c r="D13843" s="191"/>
      <c r="E13843" s="78"/>
      <c r="F13843" s="228"/>
      <c r="G13843" s="78"/>
      <c r="H13843" s="232"/>
      <c r="I13843" s="78"/>
      <c r="J13843" s="232"/>
    </row>
    <row r="13844" spans="3:10" ht="14.45" customHeight="1" x14ac:dyDescent="0.2">
      <c r="C13844" s="194"/>
      <c r="D13844" s="191"/>
      <c r="E13844" s="93"/>
      <c r="F13844" s="228"/>
      <c r="G13844" s="93"/>
      <c r="H13844" s="232"/>
      <c r="I13844" s="93"/>
      <c r="J13844" s="232"/>
    </row>
    <row r="13845" spans="3:10" ht="14.45" customHeight="1" x14ac:dyDescent="0.2">
      <c r="C13845" s="195"/>
      <c r="D13845" s="201"/>
      <c r="E13845" s="88"/>
      <c r="F13845" s="201"/>
      <c r="G13845" s="88"/>
      <c r="H13845" s="233"/>
      <c r="I13845" s="88"/>
      <c r="J13845" s="233"/>
    </row>
    <row r="13846" spans="3:10" ht="14.45" customHeight="1" x14ac:dyDescent="0.2">
      <c r="C13846" s="190" t="s">
        <v>1373</v>
      </c>
      <c r="D13846" s="202" t="s">
        <v>1374</v>
      </c>
      <c r="E13846" s="78"/>
      <c r="F13846" s="193" t="s">
        <v>1599</v>
      </c>
      <c r="G13846" s="78"/>
      <c r="H13846" s="208"/>
      <c r="I13846" s="78"/>
      <c r="J13846" s="208"/>
    </row>
    <row r="13847" spans="3:10" ht="14.45" customHeight="1" x14ac:dyDescent="0.2">
      <c r="C13847" s="191"/>
      <c r="D13847" s="191"/>
      <c r="E13847" s="83"/>
      <c r="F13847" s="228"/>
      <c r="G13847" s="83"/>
      <c r="H13847" s="232"/>
      <c r="I13847" s="83"/>
      <c r="J13847" s="232"/>
    </row>
    <row r="13848" spans="3:10" ht="14.45" customHeight="1" x14ac:dyDescent="0.2">
      <c r="C13848" s="191"/>
      <c r="D13848" s="191"/>
      <c r="E13848" s="83"/>
      <c r="F13848" s="228"/>
      <c r="G13848" s="83"/>
      <c r="H13848" s="232"/>
      <c r="I13848" s="83"/>
      <c r="J13848" s="232"/>
    </row>
    <row r="13849" spans="3:10" ht="14.45" customHeight="1" x14ac:dyDescent="0.2">
      <c r="C13849" s="191"/>
      <c r="D13849" s="191"/>
      <c r="E13849" s="83"/>
      <c r="F13849" s="228"/>
      <c r="G13849" s="83"/>
      <c r="H13849" s="232"/>
      <c r="I13849" s="83"/>
      <c r="J13849" s="232"/>
    </row>
    <row r="13850" spans="3:10" ht="14.45" customHeight="1" x14ac:dyDescent="0.2">
      <c r="C13850" s="191"/>
      <c r="D13850" s="191"/>
      <c r="E13850" s="83"/>
      <c r="F13850" s="228"/>
      <c r="G13850" s="83"/>
      <c r="H13850" s="232"/>
      <c r="I13850" s="83"/>
      <c r="J13850" s="232"/>
    </row>
    <row r="13851" spans="3:10" ht="14.45" customHeight="1" x14ac:dyDescent="0.2">
      <c r="C13851" s="191"/>
      <c r="D13851" s="191"/>
      <c r="E13851" s="83"/>
      <c r="F13851" s="228"/>
      <c r="G13851" s="83"/>
      <c r="H13851" s="232"/>
      <c r="I13851" s="83"/>
      <c r="J13851" s="232"/>
    </row>
    <row r="13852" spans="3:10" ht="14.45" customHeight="1" x14ac:dyDescent="0.2">
      <c r="C13852" s="191"/>
      <c r="D13852" s="191"/>
      <c r="E13852" s="83"/>
      <c r="F13852" s="228"/>
      <c r="G13852" s="83"/>
      <c r="H13852" s="232"/>
      <c r="I13852" s="83"/>
      <c r="J13852" s="232"/>
    </row>
    <row r="13853" spans="3:10" ht="14.45" customHeight="1" x14ac:dyDescent="0.2">
      <c r="C13853" s="191"/>
      <c r="D13853" s="191"/>
      <c r="E13853" s="83"/>
      <c r="F13853" s="228"/>
      <c r="G13853" s="83"/>
      <c r="H13853" s="232"/>
      <c r="I13853" s="83"/>
      <c r="J13853" s="232"/>
    </row>
    <row r="13854" spans="3:10" ht="14.45" customHeight="1" x14ac:dyDescent="0.2">
      <c r="C13854" s="191"/>
      <c r="D13854" s="191"/>
      <c r="E13854" s="83"/>
      <c r="F13854" s="228"/>
      <c r="G13854" s="83"/>
      <c r="H13854" s="232"/>
      <c r="I13854" s="83"/>
      <c r="J13854" s="232"/>
    </row>
    <row r="13855" spans="3:10" ht="14.45" customHeight="1" x14ac:dyDescent="0.2">
      <c r="C13855" s="191"/>
      <c r="D13855" s="191"/>
      <c r="E13855" s="83"/>
      <c r="F13855" s="228"/>
      <c r="G13855" s="83"/>
      <c r="H13855" s="232"/>
      <c r="I13855" s="83"/>
      <c r="J13855" s="232"/>
    </row>
    <row r="13856" spans="3:10" ht="14.45" customHeight="1" x14ac:dyDescent="0.2">
      <c r="C13856" s="191"/>
      <c r="D13856" s="191"/>
      <c r="E13856" s="83"/>
      <c r="F13856" s="228"/>
      <c r="G13856" s="83"/>
      <c r="H13856" s="232"/>
      <c r="I13856" s="83"/>
      <c r="J13856" s="232"/>
    </row>
    <row r="13857" spans="3:10" ht="14.45" customHeight="1" x14ac:dyDescent="0.2">
      <c r="C13857" s="191"/>
      <c r="D13857" s="191"/>
      <c r="E13857" s="83"/>
      <c r="F13857" s="228"/>
      <c r="G13857" s="83"/>
      <c r="H13857" s="232"/>
      <c r="I13857" s="83"/>
      <c r="J13857" s="232"/>
    </row>
    <row r="13858" spans="3:10" ht="14.45" customHeight="1" x14ac:dyDescent="0.2">
      <c r="C13858" s="191"/>
      <c r="D13858" s="191"/>
      <c r="E13858" s="83"/>
      <c r="F13858" s="228"/>
      <c r="G13858" s="83"/>
      <c r="H13858" s="232"/>
      <c r="I13858" s="83"/>
      <c r="J13858" s="232"/>
    </row>
    <row r="13859" spans="3:10" ht="14.45" customHeight="1" x14ac:dyDescent="0.2">
      <c r="C13859" s="191"/>
      <c r="D13859" s="191"/>
      <c r="E13859" s="83"/>
      <c r="F13859" s="228"/>
      <c r="G13859" s="83"/>
      <c r="H13859" s="232"/>
      <c r="I13859" s="83"/>
      <c r="J13859" s="232"/>
    </row>
    <row r="13860" spans="3:10" ht="14.45" customHeight="1" x14ac:dyDescent="0.2">
      <c r="C13860" s="191"/>
      <c r="D13860" s="191"/>
      <c r="E13860" s="83"/>
      <c r="F13860" s="228"/>
      <c r="G13860" s="83"/>
      <c r="H13860" s="232"/>
      <c r="I13860" s="83"/>
      <c r="J13860" s="232"/>
    </row>
    <row r="13861" spans="3:10" ht="14.45" customHeight="1" x14ac:dyDescent="0.2">
      <c r="C13861" s="191"/>
      <c r="D13861" s="191"/>
      <c r="E13861" s="83"/>
      <c r="F13861" s="228"/>
      <c r="G13861" s="83"/>
      <c r="H13861" s="232"/>
      <c r="I13861" s="83"/>
      <c r="J13861" s="232"/>
    </row>
    <row r="13862" spans="3:10" ht="14.45" customHeight="1" x14ac:dyDescent="0.2">
      <c r="C13862" s="191"/>
      <c r="D13862" s="191"/>
      <c r="E13862" s="83"/>
      <c r="F13862" s="228"/>
      <c r="G13862" s="83"/>
      <c r="H13862" s="232"/>
      <c r="I13862" s="83"/>
      <c r="J13862" s="232"/>
    </row>
    <row r="13863" spans="3:10" ht="14.45" customHeight="1" x14ac:dyDescent="0.2">
      <c r="C13863" s="191"/>
      <c r="D13863" s="191"/>
      <c r="E13863" s="83"/>
      <c r="F13863" s="228"/>
      <c r="G13863" s="83"/>
      <c r="H13863" s="232"/>
      <c r="I13863" s="83"/>
      <c r="J13863" s="232"/>
    </row>
    <row r="13864" spans="3:10" ht="14.45" customHeight="1" x14ac:dyDescent="0.2">
      <c r="C13864" s="191"/>
      <c r="D13864" s="191"/>
      <c r="E13864" s="83"/>
      <c r="F13864" s="228"/>
      <c r="G13864" s="83"/>
      <c r="H13864" s="232"/>
      <c r="I13864" s="83"/>
      <c r="J13864" s="232"/>
    </row>
    <row r="13865" spans="3:10" ht="14.45" customHeight="1" x14ac:dyDescent="0.2">
      <c r="C13865" s="191"/>
      <c r="D13865" s="191"/>
      <c r="E13865" s="83"/>
      <c r="F13865" s="228"/>
      <c r="G13865" s="83"/>
      <c r="H13865" s="232"/>
      <c r="I13865" s="83"/>
      <c r="J13865" s="232"/>
    </row>
    <row r="13866" spans="3:10" ht="14.45" customHeight="1" x14ac:dyDescent="0.2">
      <c r="C13866" s="191"/>
      <c r="D13866" s="191"/>
      <c r="E13866" s="83"/>
      <c r="F13866" s="228"/>
      <c r="G13866" s="83"/>
      <c r="H13866" s="232"/>
      <c r="I13866" s="83"/>
      <c r="J13866" s="232"/>
    </row>
    <row r="13867" spans="3:10" ht="14.45" customHeight="1" x14ac:dyDescent="0.2">
      <c r="C13867" s="191"/>
      <c r="D13867" s="191"/>
      <c r="E13867" s="83"/>
      <c r="F13867" s="228"/>
      <c r="G13867" s="83"/>
      <c r="H13867" s="232"/>
      <c r="I13867" s="83"/>
      <c r="J13867" s="232"/>
    </row>
    <row r="13868" spans="3:10" ht="14.45" customHeight="1" x14ac:dyDescent="0.2">
      <c r="C13868" s="191"/>
      <c r="D13868" s="191"/>
      <c r="E13868" s="83"/>
      <c r="F13868" s="228"/>
      <c r="G13868" s="83"/>
      <c r="H13868" s="232"/>
      <c r="I13868" s="83"/>
      <c r="J13868" s="232"/>
    </row>
    <row r="13869" spans="3:10" ht="14.45" customHeight="1" x14ac:dyDescent="0.2">
      <c r="C13869" s="191"/>
      <c r="D13869" s="191"/>
      <c r="E13869" s="83"/>
      <c r="F13869" s="228"/>
      <c r="G13869" s="83"/>
      <c r="H13869" s="232"/>
      <c r="I13869" s="83"/>
      <c r="J13869" s="232"/>
    </row>
    <row r="13870" spans="3:10" ht="14.45" customHeight="1" x14ac:dyDescent="0.2">
      <c r="C13870" s="191"/>
      <c r="D13870" s="191"/>
      <c r="E13870" s="83"/>
      <c r="F13870" s="228"/>
      <c r="G13870" s="83"/>
      <c r="H13870" s="232"/>
      <c r="I13870" s="83"/>
      <c r="J13870" s="232"/>
    </row>
    <row r="13871" spans="3:10" ht="14.45" customHeight="1" x14ac:dyDescent="0.2">
      <c r="C13871" s="191"/>
      <c r="D13871" s="191"/>
      <c r="E13871" s="83"/>
      <c r="F13871" s="228"/>
      <c r="G13871" s="83"/>
      <c r="H13871" s="232"/>
      <c r="I13871" s="83"/>
      <c r="J13871" s="232"/>
    </row>
    <row r="13872" spans="3:10" ht="14.45" customHeight="1" x14ac:dyDescent="0.2">
      <c r="C13872" s="191"/>
      <c r="D13872" s="191"/>
      <c r="E13872" s="83"/>
      <c r="F13872" s="228"/>
      <c r="G13872" s="83"/>
      <c r="H13872" s="232"/>
      <c r="I13872" s="83"/>
      <c r="J13872" s="232"/>
    </row>
    <row r="13873" spans="3:10" ht="14.45" customHeight="1" x14ac:dyDescent="0.2">
      <c r="C13873" s="191"/>
      <c r="D13873" s="191"/>
      <c r="E13873" s="83"/>
      <c r="F13873" s="228"/>
      <c r="G13873" s="83"/>
      <c r="H13873" s="232"/>
      <c r="I13873" s="83"/>
      <c r="J13873" s="232"/>
    </row>
    <row r="13874" spans="3:10" ht="14.45" customHeight="1" x14ac:dyDescent="0.2">
      <c r="C13874" s="191"/>
      <c r="D13874" s="191"/>
      <c r="E13874" s="83"/>
      <c r="F13874" s="228"/>
      <c r="G13874" s="83"/>
      <c r="H13874" s="232"/>
      <c r="I13874" s="83"/>
      <c r="J13874" s="232"/>
    </row>
    <row r="13875" spans="3:10" ht="14.45" customHeight="1" x14ac:dyDescent="0.2">
      <c r="C13875" s="191"/>
      <c r="D13875" s="191"/>
      <c r="E13875" s="83"/>
      <c r="F13875" s="228"/>
      <c r="G13875" s="83"/>
      <c r="H13875" s="232"/>
      <c r="I13875" s="83"/>
      <c r="J13875" s="232"/>
    </row>
    <row r="13876" spans="3:10" ht="14.45" customHeight="1" x14ac:dyDescent="0.2">
      <c r="C13876" s="191"/>
      <c r="D13876" s="191"/>
      <c r="E13876" s="83"/>
      <c r="F13876" s="228"/>
      <c r="G13876" s="83"/>
      <c r="H13876" s="232"/>
      <c r="I13876" s="83"/>
      <c r="J13876" s="232"/>
    </row>
    <row r="13877" spans="3:10" ht="14.45" customHeight="1" x14ac:dyDescent="0.2">
      <c r="C13877" s="191"/>
      <c r="D13877" s="191"/>
      <c r="E13877" s="83"/>
      <c r="F13877" s="228"/>
      <c r="G13877" s="83"/>
      <c r="H13877" s="232"/>
      <c r="I13877" s="83"/>
      <c r="J13877" s="232"/>
    </row>
    <row r="13878" spans="3:10" ht="14.45" customHeight="1" x14ac:dyDescent="0.2">
      <c r="C13878" s="191"/>
      <c r="D13878" s="191"/>
      <c r="E13878" s="83"/>
      <c r="F13878" s="228"/>
      <c r="G13878" s="83"/>
      <c r="H13878" s="232"/>
      <c r="I13878" s="83"/>
      <c r="J13878" s="232"/>
    </row>
    <row r="13879" spans="3:10" ht="14.45" customHeight="1" x14ac:dyDescent="0.2">
      <c r="C13879" s="191"/>
      <c r="D13879" s="191"/>
      <c r="E13879" s="83"/>
      <c r="F13879" s="228"/>
      <c r="G13879" s="83"/>
      <c r="H13879" s="232"/>
      <c r="I13879" s="83"/>
      <c r="J13879" s="232"/>
    </row>
    <row r="13880" spans="3:10" ht="14.45" customHeight="1" x14ac:dyDescent="0.2">
      <c r="C13880" s="191"/>
      <c r="D13880" s="191"/>
      <c r="E13880" s="83"/>
      <c r="F13880" s="228"/>
      <c r="G13880" s="83"/>
      <c r="H13880" s="232"/>
      <c r="I13880" s="83"/>
      <c r="J13880" s="232"/>
    </row>
    <row r="13881" spans="3:10" ht="14.45" customHeight="1" x14ac:dyDescent="0.2">
      <c r="C13881" s="191"/>
      <c r="D13881" s="191"/>
      <c r="E13881" s="83"/>
      <c r="F13881" s="228"/>
      <c r="G13881" s="83"/>
      <c r="H13881" s="232"/>
      <c r="I13881" s="83"/>
      <c r="J13881" s="232"/>
    </row>
    <row r="13882" spans="3:10" ht="14.45" customHeight="1" x14ac:dyDescent="0.2">
      <c r="C13882" s="191"/>
      <c r="D13882" s="191"/>
      <c r="E13882" s="83"/>
      <c r="F13882" s="228"/>
      <c r="G13882" s="83"/>
      <c r="H13882" s="232"/>
      <c r="I13882" s="83"/>
      <c r="J13882" s="232"/>
    </row>
    <row r="13883" spans="3:10" ht="14.45" customHeight="1" x14ac:dyDescent="0.2">
      <c r="C13883" s="191"/>
      <c r="D13883" s="191"/>
      <c r="E13883" s="83"/>
      <c r="F13883" s="228"/>
      <c r="G13883" s="83"/>
      <c r="H13883" s="232"/>
      <c r="I13883" s="83"/>
      <c r="J13883" s="232"/>
    </row>
    <row r="13884" spans="3:10" ht="14.45" customHeight="1" x14ac:dyDescent="0.2">
      <c r="C13884" s="191"/>
      <c r="D13884" s="191"/>
      <c r="E13884" s="83"/>
      <c r="F13884" s="228"/>
      <c r="G13884" s="83"/>
      <c r="H13884" s="232"/>
      <c r="I13884" s="83"/>
      <c r="J13884" s="232"/>
    </row>
    <row r="13885" spans="3:10" ht="14.45" customHeight="1" x14ac:dyDescent="0.2">
      <c r="C13885" s="191"/>
      <c r="D13885" s="191"/>
      <c r="E13885" s="83"/>
      <c r="F13885" s="228"/>
      <c r="G13885" s="83"/>
      <c r="H13885" s="232"/>
      <c r="I13885" s="83"/>
      <c r="J13885" s="232"/>
    </row>
    <row r="13886" spans="3:10" ht="14.45" customHeight="1" x14ac:dyDescent="0.2">
      <c r="C13886" s="191"/>
      <c r="D13886" s="191"/>
      <c r="E13886" s="83"/>
      <c r="F13886" s="228"/>
      <c r="G13886" s="83"/>
      <c r="H13886" s="232"/>
      <c r="I13886" s="83"/>
      <c r="J13886" s="232"/>
    </row>
    <row r="13887" spans="3:10" ht="14.45" customHeight="1" x14ac:dyDescent="0.2">
      <c r="C13887" s="191"/>
      <c r="D13887" s="191"/>
      <c r="E13887" s="83"/>
      <c r="F13887" s="228"/>
      <c r="G13887" s="83"/>
      <c r="H13887" s="232"/>
      <c r="I13887" s="83"/>
      <c r="J13887" s="232"/>
    </row>
    <row r="13888" spans="3:10" ht="14.45" customHeight="1" x14ac:dyDescent="0.2">
      <c r="C13888" s="191"/>
      <c r="D13888" s="191"/>
      <c r="E13888" s="83"/>
      <c r="F13888" s="228"/>
      <c r="G13888" s="83"/>
      <c r="H13888" s="232"/>
      <c r="I13888" s="83"/>
      <c r="J13888" s="232"/>
    </row>
    <row r="13889" spans="3:10" ht="14.45" customHeight="1" x14ac:dyDescent="0.2">
      <c r="C13889" s="191"/>
      <c r="D13889" s="191"/>
      <c r="E13889" s="83"/>
      <c r="F13889" s="228"/>
      <c r="G13889" s="83"/>
      <c r="H13889" s="232"/>
      <c r="I13889" s="83"/>
      <c r="J13889" s="232"/>
    </row>
    <row r="13890" spans="3:10" ht="14.45" customHeight="1" x14ac:dyDescent="0.2">
      <c r="C13890" s="191"/>
      <c r="D13890" s="191"/>
      <c r="E13890" s="83"/>
      <c r="F13890" s="228"/>
      <c r="G13890" s="83"/>
      <c r="H13890" s="232"/>
      <c r="I13890" s="83"/>
      <c r="J13890" s="232"/>
    </row>
    <row r="13891" spans="3:10" ht="14.45" customHeight="1" x14ac:dyDescent="0.2">
      <c r="C13891" s="191"/>
      <c r="D13891" s="191"/>
      <c r="E13891" s="83"/>
      <c r="F13891" s="228"/>
      <c r="G13891" s="83"/>
      <c r="H13891" s="232"/>
      <c r="I13891" s="83"/>
      <c r="J13891" s="232"/>
    </row>
    <row r="13892" spans="3:10" ht="14.45" customHeight="1" x14ac:dyDescent="0.2">
      <c r="C13892" s="191"/>
      <c r="D13892" s="191"/>
      <c r="E13892" s="84"/>
      <c r="F13892" s="228"/>
      <c r="G13892" s="84"/>
      <c r="H13892" s="232"/>
      <c r="I13892" s="84"/>
      <c r="J13892" s="232"/>
    </row>
    <row r="13893" spans="3:10" ht="14.45" customHeight="1" x14ac:dyDescent="0.2">
      <c r="C13893" s="191"/>
      <c r="D13893" s="191"/>
      <c r="E13893" s="83"/>
      <c r="F13893" s="228"/>
      <c r="G13893" s="83"/>
      <c r="H13893" s="232"/>
      <c r="I13893" s="83"/>
      <c r="J13893" s="232"/>
    </row>
    <row r="13894" spans="3:10" ht="14.45" customHeight="1" x14ac:dyDescent="0.2">
      <c r="C13894" s="191"/>
      <c r="D13894" s="191"/>
      <c r="E13894" s="83"/>
      <c r="F13894" s="228"/>
      <c r="G13894" s="83"/>
      <c r="H13894" s="232"/>
      <c r="I13894" s="83"/>
      <c r="J13894" s="232"/>
    </row>
    <row r="13895" spans="3:10" ht="14.45" customHeight="1" x14ac:dyDescent="0.2">
      <c r="C13895" s="191"/>
      <c r="D13895" s="191"/>
      <c r="E13895" s="83"/>
      <c r="F13895" s="228"/>
      <c r="G13895" s="83"/>
      <c r="H13895" s="232"/>
      <c r="I13895" s="83"/>
      <c r="J13895" s="232"/>
    </row>
    <row r="13896" spans="3:10" ht="14.45" customHeight="1" x14ac:dyDescent="0.2">
      <c r="C13896" s="191"/>
      <c r="D13896" s="191"/>
      <c r="E13896" s="83"/>
      <c r="F13896" s="228"/>
      <c r="G13896" s="83"/>
      <c r="H13896" s="232"/>
      <c r="I13896" s="83"/>
      <c r="J13896" s="232"/>
    </row>
    <row r="13897" spans="3:10" ht="14.45" customHeight="1" x14ac:dyDescent="0.2">
      <c r="C13897" s="191"/>
      <c r="D13897" s="191"/>
      <c r="E13897" s="83"/>
      <c r="F13897" s="228"/>
      <c r="G13897" s="83"/>
      <c r="H13897" s="232"/>
      <c r="I13897" s="83"/>
      <c r="J13897" s="232"/>
    </row>
    <row r="13898" spans="3:10" ht="14.45" customHeight="1" x14ac:dyDescent="0.2">
      <c r="C13898" s="191"/>
      <c r="D13898" s="191"/>
      <c r="E13898" s="83"/>
      <c r="F13898" s="228"/>
      <c r="G13898" s="83"/>
      <c r="H13898" s="232"/>
      <c r="I13898" s="83"/>
      <c r="J13898" s="232"/>
    </row>
    <row r="13899" spans="3:10" ht="14.45" customHeight="1" x14ac:dyDescent="0.2">
      <c r="C13899" s="191"/>
      <c r="D13899" s="191"/>
      <c r="E13899" s="83"/>
      <c r="F13899" s="228"/>
      <c r="G13899" s="83"/>
      <c r="H13899" s="232"/>
      <c r="I13899" s="83"/>
      <c r="J13899" s="232"/>
    </row>
    <row r="13900" spans="3:10" ht="14.45" customHeight="1" x14ac:dyDescent="0.2">
      <c r="C13900" s="191"/>
      <c r="D13900" s="191"/>
      <c r="E13900" s="83"/>
      <c r="F13900" s="228"/>
      <c r="G13900" s="83"/>
      <c r="H13900" s="232"/>
      <c r="I13900" s="83"/>
      <c r="J13900" s="232"/>
    </row>
    <row r="13901" spans="3:10" ht="14.45" customHeight="1" x14ac:dyDescent="0.2">
      <c r="C13901" s="191"/>
      <c r="D13901" s="191"/>
      <c r="E13901" s="83"/>
      <c r="F13901" s="228"/>
      <c r="G13901" s="83"/>
      <c r="H13901" s="232"/>
      <c r="I13901" s="83"/>
      <c r="J13901" s="232"/>
    </row>
    <row r="13902" spans="3:10" ht="14.45" customHeight="1" x14ac:dyDescent="0.2">
      <c r="C13902" s="191"/>
      <c r="D13902" s="191"/>
      <c r="E13902" s="83"/>
      <c r="F13902" s="228"/>
      <c r="G13902" s="83"/>
      <c r="H13902" s="232"/>
      <c r="I13902" s="83"/>
      <c r="J13902" s="232"/>
    </row>
    <row r="13903" spans="3:10" ht="14.45" customHeight="1" x14ac:dyDescent="0.2">
      <c r="C13903" s="191"/>
      <c r="D13903" s="191"/>
      <c r="E13903" s="83"/>
      <c r="F13903" s="228"/>
      <c r="G13903" s="83"/>
      <c r="H13903" s="232"/>
      <c r="I13903" s="83"/>
      <c r="J13903" s="232"/>
    </row>
    <row r="13904" spans="3:10" ht="14.45" customHeight="1" x14ac:dyDescent="0.2">
      <c r="C13904" s="191"/>
      <c r="D13904" s="191"/>
      <c r="E13904" s="83"/>
      <c r="F13904" s="228"/>
      <c r="G13904" s="83"/>
      <c r="H13904" s="232"/>
      <c r="I13904" s="83"/>
      <c r="J13904" s="232"/>
    </row>
    <row r="13905" spans="3:10" ht="14.45" customHeight="1" x14ac:dyDescent="0.2">
      <c r="C13905" s="191"/>
      <c r="D13905" s="191"/>
      <c r="E13905" s="83"/>
      <c r="F13905" s="228"/>
      <c r="G13905" s="83"/>
      <c r="H13905" s="232"/>
      <c r="I13905" s="83"/>
      <c r="J13905" s="232"/>
    </row>
    <row r="13906" spans="3:10" ht="14.45" customHeight="1" x14ac:dyDescent="0.2">
      <c r="C13906" s="191"/>
      <c r="D13906" s="191"/>
      <c r="E13906" s="83"/>
      <c r="F13906" s="228"/>
      <c r="G13906" s="83"/>
      <c r="H13906" s="232"/>
      <c r="I13906" s="83"/>
      <c r="J13906" s="232"/>
    </row>
    <row r="13907" spans="3:10" ht="14.45" customHeight="1" x14ac:dyDescent="0.2">
      <c r="C13907" s="191"/>
      <c r="D13907" s="191"/>
      <c r="E13907" s="83"/>
      <c r="F13907" s="228"/>
      <c r="G13907" s="83"/>
      <c r="H13907" s="232"/>
      <c r="I13907" s="83"/>
      <c r="J13907" s="232"/>
    </row>
    <row r="13908" spans="3:10" ht="14.45" customHeight="1" x14ac:dyDescent="0.2">
      <c r="C13908" s="191"/>
      <c r="D13908" s="191"/>
      <c r="E13908" s="83"/>
      <c r="F13908" s="228"/>
      <c r="G13908" s="83"/>
      <c r="H13908" s="232"/>
      <c r="I13908" s="83"/>
      <c r="J13908" s="232"/>
    </row>
    <row r="13909" spans="3:10" ht="14.45" customHeight="1" x14ac:dyDescent="0.2">
      <c r="C13909" s="191"/>
      <c r="D13909" s="191"/>
      <c r="E13909" s="83"/>
      <c r="F13909" s="228"/>
      <c r="G13909" s="83"/>
      <c r="H13909" s="232"/>
      <c r="I13909" s="83"/>
      <c r="J13909" s="232"/>
    </row>
    <row r="13910" spans="3:10" ht="14.45" customHeight="1" x14ac:dyDescent="0.2">
      <c r="C13910" s="191"/>
      <c r="D13910" s="191"/>
      <c r="E13910" s="83"/>
      <c r="F13910" s="228"/>
      <c r="G13910" s="83"/>
      <c r="H13910" s="232"/>
      <c r="I13910" s="83"/>
      <c r="J13910" s="232"/>
    </row>
    <row r="13911" spans="3:10" ht="14.45" customHeight="1" x14ac:dyDescent="0.2">
      <c r="C13911" s="191"/>
      <c r="D13911" s="191"/>
      <c r="E13911" s="83"/>
      <c r="F13911" s="228"/>
      <c r="G13911" s="83"/>
      <c r="H13911" s="232"/>
      <c r="I13911" s="83"/>
      <c r="J13911" s="232"/>
    </row>
    <row r="13912" spans="3:10" ht="14.45" customHeight="1" x14ac:dyDescent="0.2">
      <c r="C13912" s="191"/>
      <c r="D13912" s="191"/>
      <c r="E13912" s="83"/>
      <c r="F13912" s="228"/>
      <c r="G13912" s="83"/>
      <c r="H13912" s="232"/>
      <c r="I13912" s="83"/>
      <c r="J13912" s="232"/>
    </row>
    <row r="13913" spans="3:10" ht="14.45" customHeight="1" x14ac:dyDescent="0.2">
      <c r="C13913" s="191"/>
      <c r="D13913" s="191"/>
      <c r="E13913" s="83"/>
      <c r="F13913" s="228"/>
      <c r="G13913" s="83"/>
      <c r="H13913" s="232"/>
      <c r="I13913" s="83"/>
      <c r="J13913" s="232"/>
    </row>
    <row r="13914" spans="3:10" ht="14.45" customHeight="1" x14ac:dyDescent="0.2">
      <c r="C13914" s="191"/>
      <c r="D13914" s="191"/>
      <c r="E13914" s="83"/>
      <c r="F13914" s="228"/>
      <c r="G13914" s="83"/>
      <c r="H13914" s="232"/>
      <c r="I13914" s="83"/>
      <c r="J13914" s="232"/>
    </row>
    <row r="13915" spans="3:10" ht="14.45" customHeight="1" x14ac:dyDescent="0.2">
      <c r="C13915" s="191"/>
      <c r="D13915" s="191"/>
      <c r="E13915" s="83"/>
      <c r="F13915" s="228"/>
      <c r="G13915" s="83"/>
      <c r="H13915" s="232"/>
      <c r="I13915" s="83"/>
      <c r="J13915" s="232"/>
    </row>
    <row r="13916" spans="3:10" ht="14.45" customHeight="1" x14ac:dyDescent="0.2">
      <c r="C13916" s="191"/>
      <c r="D13916" s="191"/>
      <c r="E13916" s="83"/>
      <c r="F13916" s="228"/>
      <c r="G13916" s="83"/>
      <c r="H13916" s="232"/>
      <c r="I13916" s="83"/>
      <c r="J13916" s="232"/>
    </row>
    <row r="13917" spans="3:10" ht="14.45" customHeight="1" x14ac:dyDescent="0.2">
      <c r="C13917" s="191"/>
      <c r="D13917" s="191"/>
      <c r="E13917" s="83"/>
      <c r="F13917" s="228"/>
      <c r="G13917" s="83"/>
      <c r="H13917" s="232"/>
      <c r="I13917" s="83"/>
      <c r="J13917" s="232"/>
    </row>
    <row r="13918" spans="3:10" ht="14.45" customHeight="1" x14ac:dyDescent="0.2">
      <c r="C13918" s="191"/>
      <c r="D13918" s="191"/>
      <c r="E13918" s="83"/>
      <c r="F13918" s="228"/>
      <c r="G13918" s="83"/>
      <c r="H13918" s="232"/>
      <c r="I13918" s="83"/>
      <c r="J13918" s="232"/>
    </row>
    <row r="13919" spans="3:10" ht="14.45" customHeight="1" x14ac:dyDescent="0.2">
      <c r="C13919" s="191"/>
      <c r="D13919" s="191"/>
      <c r="E13919" s="83"/>
      <c r="F13919" s="228"/>
      <c r="G13919" s="83"/>
      <c r="H13919" s="232"/>
      <c r="I13919" s="83"/>
      <c r="J13919" s="232"/>
    </row>
    <row r="13920" spans="3:10" ht="14.45" customHeight="1" x14ac:dyDescent="0.2">
      <c r="C13920" s="191"/>
      <c r="D13920" s="191"/>
      <c r="E13920" s="83"/>
      <c r="F13920" s="228"/>
      <c r="G13920" s="83"/>
      <c r="H13920" s="232"/>
      <c r="I13920" s="83"/>
      <c r="J13920" s="232"/>
    </row>
    <row r="13921" spans="3:10" ht="14.45" customHeight="1" x14ac:dyDescent="0.2">
      <c r="C13921" s="191"/>
      <c r="D13921" s="191"/>
      <c r="E13921" s="83"/>
      <c r="F13921" s="228"/>
      <c r="G13921" s="83"/>
      <c r="H13921" s="232"/>
      <c r="I13921" s="83"/>
      <c r="J13921" s="232"/>
    </row>
    <row r="13922" spans="3:10" ht="14.45" customHeight="1" x14ac:dyDescent="0.2">
      <c r="C13922" s="191"/>
      <c r="D13922" s="191"/>
      <c r="E13922" s="83"/>
      <c r="F13922" s="228"/>
      <c r="G13922" s="83"/>
      <c r="H13922" s="232"/>
      <c r="I13922" s="83"/>
      <c r="J13922" s="232"/>
    </row>
    <row r="13923" spans="3:10" ht="14.45" customHeight="1" x14ac:dyDescent="0.2">
      <c r="C13923" s="191"/>
      <c r="D13923" s="191"/>
      <c r="E13923" s="83"/>
      <c r="F13923" s="228"/>
      <c r="G13923" s="83"/>
      <c r="H13923" s="232"/>
      <c r="I13923" s="83"/>
      <c r="J13923" s="232"/>
    </row>
    <row r="13924" spans="3:10" ht="14.45" customHeight="1" x14ac:dyDescent="0.2">
      <c r="C13924" s="191"/>
      <c r="D13924" s="191"/>
      <c r="E13924" s="86"/>
      <c r="F13924" s="228"/>
      <c r="G13924" s="86"/>
      <c r="H13924" s="232"/>
      <c r="I13924" s="86"/>
      <c r="J13924" s="232"/>
    </row>
    <row r="13925" spans="3:10" ht="14.45" customHeight="1" x14ac:dyDescent="0.2">
      <c r="C13925" s="201"/>
      <c r="D13925" s="201"/>
      <c r="E13925" s="88"/>
      <c r="F13925" s="201"/>
      <c r="G13925" s="88"/>
      <c r="H13925" s="233"/>
      <c r="I13925" s="88"/>
      <c r="J13925" s="233"/>
    </row>
    <row r="13926" spans="3:10" ht="14.45" customHeight="1" x14ac:dyDescent="0.2">
      <c r="C13926" s="190" t="s">
        <v>1375</v>
      </c>
      <c r="D13926" s="190" t="s">
        <v>1376</v>
      </c>
      <c r="E13926" s="78"/>
      <c r="F13926" s="193" t="s">
        <v>1600</v>
      </c>
      <c r="G13926" s="78"/>
      <c r="H13926" s="208"/>
      <c r="I13926" s="78"/>
      <c r="J13926" s="208"/>
    </row>
    <row r="13927" spans="3:10" ht="14.45" customHeight="1" x14ac:dyDescent="0.2">
      <c r="C13927" s="194"/>
      <c r="D13927" s="194"/>
      <c r="E13927" s="78"/>
      <c r="F13927" s="228"/>
      <c r="G13927" s="78"/>
      <c r="H13927" s="232"/>
      <c r="I13927" s="78"/>
      <c r="J13927" s="232"/>
    </row>
    <row r="13928" spans="3:10" ht="14.45" customHeight="1" x14ac:dyDescent="0.2">
      <c r="C13928" s="194"/>
      <c r="D13928" s="194"/>
      <c r="E13928" s="78"/>
      <c r="F13928" s="228"/>
      <c r="G13928" s="78"/>
      <c r="H13928" s="232"/>
      <c r="I13928" s="78"/>
      <c r="J13928" s="232"/>
    </row>
    <row r="13929" spans="3:10" ht="14.45" customHeight="1" x14ac:dyDescent="0.2">
      <c r="C13929" s="194"/>
      <c r="D13929" s="194"/>
      <c r="E13929" s="78"/>
      <c r="F13929" s="228"/>
      <c r="G13929" s="78"/>
      <c r="H13929" s="232"/>
      <c r="I13929" s="78"/>
      <c r="J13929" s="232"/>
    </row>
    <row r="13930" spans="3:10" ht="14.45" customHeight="1" x14ac:dyDescent="0.2">
      <c r="C13930" s="194"/>
      <c r="D13930" s="194"/>
      <c r="E13930" s="78"/>
      <c r="F13930" s="228"/>
      <c r="G13930" s="78"/>
      <c r="H13930" s="232"/>
      <c r="I13930" s="78"/>
      <c r="J13930" s="232"/>
    </row>
    <row r="13931" spans="3:10" ht="14.45" customHeight="1" x14ac:dyDescent="0.2">
      <c r="C13931" s="194"/>
      <c r="D13931" s="194"/>
      <c r="E13931" s="78"/>
      <c r="F13931" s="228"/>
      <c r="G13931" s="78"/>
      <c r="H13931" s="232"/>
      <c r="I13931" s="78"/>
      <c r="J13931" s="232"/>
    </row>
    <row r="13932" spans="3:10" ht="14.45" customHeight="1" x14ac:dyDescent="0.2">
      <c r="C13932" s="194"/>
      <c r="D13932" s="194"/>
      <c r="E13932" s="78"/>
      <c r="F13932" s="228"/>
      <c r="G13932" s="78"/>
      <c r="H13932" s="232"/>
      <c r="I13932" s="78"/>
      <c r="J13932" s="232"/>
    </row>
    <row r="13933" spans="3:10" ht="14.45" customHeight="1" x14ac:dyDescent="0.2">
      <c r="C13933" s="194"/>
      <c r="D13933" s="194"/>
      <c r="E13933" s="78"/>
      <c r="F13933" s="228"/>
      <c r="G13933" s="78"/>
      <c r="H13933" s="232"/>
      <c r="I13933" s="78"/>
      <c r="J13933" s="232"/>
    </row>
    <row r="13934" spans="3:10" ht="14.45" customHeight="1" x14ac:dyDescent="0.2">
      <c r="C13934" s="194"/>
      <c r="D13934" s="194"/>
      <c r="E13934" s="78"/>
      <c r="F13934" s="228"/>
      <c r="G13934" s="78"/>
      <c r="H13934" s="232"/>
      <c r="I13934" s="78"/>
      <c r="J13934" s="232"/>
    </row>
    <row r="13935" spans="3:10" ht="14.45" customHeight="1" x14ac:dyDescent="0.2">
      <c r="C13935" s="194"/>
      <c r="D13935" s="194"/>
      <c r="E13935" s="78"/>
      <c r="F13935" s="228"/>
      <c r="G13935" s="78"/>
      <c r="H13935" s="232"/>
      <c r="I13935" s="78"/>
      <c r="J13935" s="232"/>
    </row>
    <row r="13936" spans="3:10" ht="14.45" customHeight="1" x14ac:dyDescent="0.2">
      <c r="C13936" s="194"/>
      <c r="D13936" s="194"/>
      <c r="E13936" s="78"/>
      <c r="F13936" s="228"/>
      <c r="G13936" s="78"/>
      <c r="H13936" s="232"/>
      <c r="I13936" s="78"/>
      <c r="J13936" s="232"/>
    </row>
    <row r="13937" spans="3:10" ht="14.45" customHeight="1" x14ac:dyDescent="0.2">
      <c r="C13937" s="194"/>
      <c r="D13937" s="194"/>
      <c r="E13937" s="78"/>
      <c r="F13937" s="228"/>
      <c r="G13937" s="78"/>
      <c r="H13937" s="232"/>
      <c r="I13937" s="78"/>
      <c r="J13937" s="232"/>
    </row>
    <row r="13938" spans="3:10" ht="14.45" customHeight="1" x14ac:dyDescent="0.2">
      <c r="C13938" s="194"/>
      <c r="D13938" s="194"/>
      <c r="E13938" s="78"/>
      <c r="F13938" s="228"/>
      <c r="G13938" s="78"/>
      <c r="H13938" s="232"/>
      <c r="I13938" s="78"/>
      <c r="J13938" s="232"/>
    </row>
    <row r="13939" spans="3:10" ht="14.45" customHeight="1" x14ac:dyDescent="0.2">
      <c r="C13939" s="194"/>
      <c r="D13939" s="194"/>
      <c r="E13939" s="78"/>
      <c r="F13939" s="228"/>
      <c r="G13939" s="78"/>
      <c r="H13939" s="232"/>
      <c r="I13939" s="78"/>
      <c r="J13939" s="232"/>
    </row>
    <row r="13940" spans="3:10" ht="14.45" customHeight="1" x14ac:dyDescent="0.2">
      <c r="C13940" s="194"/>
      <c r="D13940" s="194"/>
      <c r="E13940" s="78"/>
      <c r="F13940" s="228"/>
      <c r="G13940" s="78"/>
      <c r="H13940" s="232"/>
      <c r="I13940" s="78"/>
      <c r="J13940" s="232"/>
    </row>
    <row r="13941" spans="3:10" ht="14.45" customHeight="1" x14ac:dyDescent="0.2">
      <c r="C13941" s="194"/>
      <c r="D13941" s="194"/>
      <c r="E13941" s="78"/>
      <c r="F13941" s="228"/>
      <c r="G13941" s="78"/>
      <c r="H13941" s="232"/>
      <c r="I13941" s="78"/>
      <c r="J13941" s="232"/>
    </row>
    <row r="13942" spans="3:10" ht="14.45" customHeight="1" x14ac:dyDescent="0.2">
      <c r="C13942" s="194"/>
      <c r="D13942" s="194"/>
      <c r="E13942" s="78"/>
      <c r="F13942" s="228"/>
      <c r="G13942" s="78"/>
      <c r="H13942" s="232"/>
      <c r="I13942" s="78"/>
      <c r="J13942" s="232"/>
    </row>
    <row r="13943" spans="3:10" ht="14.45" customHeight="1" x14ac:dyDescent="0.2">
      <c r="C13943" s="194"/>
      <c r="D13943" s="194"/>
      <c r="E13943" s="78"/>
      <c r="F13943" s="228"/>
      <c r="G13943" s="78"/>
      <c r="H13943" s="232"/>
      <c r="I13943" s="78"/>
      <c r="J13943" s="232"/>
    </row>
    <row r="13944" spans="3:10" ht="14.45" customHeight="1" x14ac:dyDescent="0.2">
      <c r="C13944" s="194"/>
      <c r="D13944" s="194"/>
      <c r="E13944" s="78"/>
      <c r="F13944" s="228"/>
      <c r="G13944" s="78"/>
      <c r="H13944" s="232"/>
      <c r="I13944" s="78"/>
      <c r="J13944" s="232"/>
    </row>
    <row r="13945" spans="3:10" ht="14.45" customHeight="1" x14ac:dyDescent="0.2">
      <c r="C13945" s="194"/>
      <c r="D13945" s="194"/>
      <c r="E13945" s="78"/>
      <c r="F13945" s="228"/>
      <c r="G13945" s="78"/>
      <c r="H13945" s="232"/>
      <c r="I13945" s="78"/>
      <c r="J13945" s="232"/>
    </row>
    <row r="13946" spans="3:10" ht="14.45" customHeight="1" x14ac:dyDescent="0.2">
      <c r="C13946" s="194"/>
      <c r="D13946" s="194"/>
      <c r="E13946" s="78"/>
      <c r="F13946" s="228"/>
      <c r="G13946" s="78"/>
      <c r="H13946" s="232"/>
      <c r="I13946" s="78"/>
      <c r="J13946" s="232"/>
    </row>
    <row r="13947" spans="3:10" ht="14.45" customHeight="1" x14ac:dyDescent="0.2">
      <c r="C13947" s="194"/>
      <c r="D13947" s="194"/>
      <c r="E13947" s="78"/>
      <c r="F13947" s="228"/>
      <c r="G13947" s="78"/>
      <c r="H13947" s="232"/>
      <c r="I13947" s="78"/>
      <c r="J13947" s="232"/>
    </row>
    <row r="13948" spans="3:10" ht="14.45" customHeight="1" x14ac:dyDescent="0.2">
      <c r="C13948" s="194"/>
      <c r="D13948" s="194"/>
      <c r="E13948" s="78"/>
      <c r="F13948" s="228"/>
      <c r="G13948" s="78"/>
      <c r="H13948" s="232"/>
      <c r="I13948" s="78"/>
      <c r="J13948" s="232"/>
    </row>
    <row r="13949" spans="3:10" ht="14.45" customHeight="1" x14ac:dyDescent="0.2">
      <c r="C13949" s="194"/>
      <c r="D13949" s="194"/>
      <c r="E13949" s="78"/>
      <c r="F13949" s="228"/>
      <c r="G13949" s="78"/>
      <c r="H13949" s="232"/>
      <c r="I13949" s="78"/>
      <c r="J13949" s="232"/>
    </row>
    <row r="13950" spans="3:10" ht="14.45" customHeight="1" x14ac:dyDescent="0.2">
      <c r="C13950" s="194"/>
      <c r="D13950" s="194"/>
      <c r="E13950" s="78"/>
      <c r="F13950" s="228"/>
      <c r="G13950" s="78"/>
      <c r="H13950" s="232"/>
      <c r="I13950" s="78"/>
      <c r="J13950" s="232"/>
    </row>
    <row r="13951" spans="3:10" ht="14.45" customHeight="1" x14ac:dyDescent="0.2">
      <c r="C13951" s="194"/>
      <c r="D13951" s="194"/>
      <c r="E13951" s="78"/>
      <c r="F13951" s="228"/>
      <c r="G13951" s="78"/>
      <c r="H13951" s="232"/>
      <c r="I13951" s="78"/>
      <c r="J13951" s="232"/>
    </row>
    <row r="13952" spans="3:10" ht="14.45" customHeight="1" x14ac:dyDescent="0.2">
      <c r="C13952" s="194"/>
      <c r="D13952" s="194"/>
      <c r="E13952" s="78"/>
      <c r="F13952" s="228"/>
      <c r="G13952" s="78"/>
      <c r="H13952" s="232"/>
      <c r="I13952" s="78"/>
      <c r="J13952" s="232"/>
    </row>
    <row r="13953" spans="3:10" ht="14.45" customHeight="1" x14ac:dyDescent="0.2">
      <c r="C13953" s="194"/>
      <c r="D13953" s="194"/>
      <c r="E13953" s="78"/>
      <c r="F13953" s="228"/>
      <c r="G13953" s="78"/>
      <c r="H13953" s="232"/>
      <c r="I13953" s="78"/>
      <c r="J13953" s="232"/>
    </row>
    <row r="13954" spans="3:10" ht="14.45" customHeight="1" x14ac:dyDescent="0.2">
      <c r="C13954" s="194"/>
      <c r="D13954" s="194"/>
      <c r="E13954" s="78"/>
      <c r="F13954" s="228"/>
      <c r="G13954" s="78"/>
      <c r="H13954" s="232"/>
      <c r="I13954" s="78"/>
      <c r="J13954" s="232"/>
    </row>
    <row r="13955" spans="3:10" ht="14.45" customHeight="1" x14ac:dyDescent="0.2">
      <c r="C13955" s="194"/>
      <c r="D13955" s="194"/>
      <c r="E13955" s="78"/>
      <c r="F13955" s="228"/>
      <c r="G13955" s="78"/>
      <c r="H13955" s="232"/>
      <c r="I13955" s="78"/>
      <c r="J13955" s="232"/>
    </row>
    <row r="13956" spans="3:10" ht="14.45" customHeight="1" x14ac:dyDescent="0.2">
      <c r="C13956" s="194"/>
      <c r="D13956" s="194"/>
      <c r="E13956" s="78"/>
      <c r="F13956" s="228"/>
      <c r="G13956" s="78"/>
      <c r="H13956" s="232"/>
      <c r="I13956" s="78"/>
      <c r="J13956" s="232"/>
    </row>
    <row r="13957" spans="3:10" ht="14.45" customHeight="1" x14ac:dyDescent="0.2">
      <c r="C13957" s="194"/>
      <c r="D13957" s="194"/>
      <c r="E13957" s="78"/>
      <c r="F13957" s="228"/>
      <c r="G13957" s="78"/>
      <c r="H13957" s="232"/>
      <c r="I13957" s="78"/>
      <c r="J13957" s="232"/>
    </row>
    <row r="13958" spans="3:10" ht="14.45" customHeight="1" x14ac:dyDescent="0.2">
      <c r="C13958" s="194"/>
      <c r="D13958" s="194"/>
      <c r="E13958" s="78"/>
      <c r="F13958" s="228"/>
      <c r="G13958" s="78"/>
      <c r="H13958" s="232"/>
      <c r="I13958" s="78"/>
      <c r="J13958" s="232"/>
    </row>
    <row r="13959" spans="3:10" ht="14.45" customHeight="1" x14ac:dyDescent="0.2">
      <c r="C13959" s="194"/>
      <c r="D13959" s="194"/>
      <c r="E13959" s="78"/>
      <c r="F13959" s="228"/>
      <c r="G13959" s="78"/>
      <c r="H13959" s="232"/>
      <c r="I13959" s="78"/>
      <c r="J13959" s="232"/>
    </row>
    <row r="13960" spans="3:10" ht="14.45" customHeight="1" x14ac:dyDescent="0.2">
      <c r="C13960" s="194"/>
      <c r="D13960" s="194"/>
      <c r="E13960" s="78"/>
      <c r="F13960" s="228"/>
      <c r="G13960" s="78"/>
      <c r="H13960" s="232"/>
      <c r="I13960" s="78"/>
      <c r="J13960" s="232"/>
    </row>
    <row r="13961" spans="3:10" ht="14.45" customHeight="1" x14ac:dyDescent="0.2">
      <c r="C13961" s="194"/>
      <c r="D13961" s="194"/>
      <c r="E13961" s="78"/>
      <c r="F13961" s="228"/>
      <c r="G13961" s="78"/>
      <c r="H13961" s="232"/>
      <c r="I13961" s="78"/>
      <c r="J13961" s="232"/>
    </row>
    <row r="13962" spans="3:10" ht="14.45" customHeight="1" x14ac:dyDescent="0.2">
      <c r="C13962" s="194"/>
      <c r="D13962" s="194"/>
      <c r="E13962" s="78"/>
      <c r="F13962" s="228"/>
      <c r="G13962" s="78"/>
      <c r="H13962" s="232"/>
      <c r="I13962" s="78"/>
      <c r="J13962" s="232"/>
    </row>
    <row r="13963" spans="3:10" ht="14.45" customHeight="1" x14ac:dyDescent="0.2">
      <c r="C13963" s="194"/>
      <c r="D13963" s="194"/>
      <c r="E13963" s="78"/>
      <c r="F13963" s="228"/>
      <c r="G13963" s="78"/>
      <c r="H13963" s="232"/>
      <c r="I13963" s="78"/>
      <c r="J13963" s="232"/>
    </row>
    <row r="13964" spans="3:10" ht="14.45" customHeight="1" x14ac:dyDescent="0.2">
      <c r="C13964" s="194"/>
      <c r="D13964" s="194"/>
      <c r="E13964" s="78"/>
      <c r="F13964" s="228"/>
      <c r="G13964" s="78"/>
      <c r="H13964" s="232"/>
      <c r="I13964" s="78"/>
      <c r="J13964" s="232"/>
    </row>
    <row r="13965" spans="3:10" ht="14.45" customHeight="1" x14ac:dyDescent="0.2">
      <c r="C13965" s="194"/>
      <c r="D13965" s="194"/>
      <c r="E13965" s="78"/>
      <c r="F13965" s="228"/>
      <c r="G13965" s="78"/>
      <c r="H13965" s="232"/>
      <c r="I13965" s="78"/>
      <c r="J13965" s="232"/>
    </row>
    <row r="13966" spans="3:10" ht="14.45" customHeight="1" x14ac:dyDescent="0.2">
      <c r="C13966" s="194"/>
      <c r="D13966" s="194"/>
      <c r="E13966" s="78"/>
      <c r="F13966" s="228"/>
      <c r="G13966" s="78"/>
      <c r="H13966" s="232"/>
      <c r="I13966" s="78"/>
      <c r="J13966" s="232"/>
    </row>
    <row r="13967" spans="3:10" ht="14.45" customHeight="1" x14ac:dyDescent="0.2">
      <c r="C13967" s="194"/>
      <c r="D13967" s="194"/>
      <c r="E13967" s="78"/>
      <c r="F13967" s="228"/>
      <c r="G13967" s="78"/>
      <c r="H13967" s="232"/>
      <c r="I13967" s="78"/>
      <c r="J13967" s="232"/>
    </row>
    <row r="13968" spans="3:10" ht="14.45" customHeight="1" x14ac:dyDescent="0.2">
      <c r="C13968" s="194"/>
      <c r="D13968" s="194"/>
      <c r="E13968" s="78"/>
      <c r="F13968" s="228"/>
      <c r="G13968" s="78"/>
      <c r="H13968" s="232"/>
      <c r="I13968" s="78"/>
      <c r="J13968" s="232"/>
    </row>
    <row r="13969" spans="3:10" ht="14.45" customHeight="1" x14ac:dyDescent="0.2">
      <c r="C13969" s="194"/>
      <c r="D13969" s="194"/>
      <c r="E13969" s="78"/>
      <c r="F13969" s="228"/>
      <c r="G13969" s="78"/>
      <c r="H13969" s="232"/>
      <c r="I13969" s="78"/>
      <c r="J13969" s="232"/>
    </row>
    <row r="13970" spans="3:10" ht="14.45" customHeight="1" x14ac:dyDescent="0.2">
      <c r="C13970" s="194"/>
      <c r="D13970" s="194"/>
      <c r="E13970" s="78"/>
      <c r="F13970" s="228"/>
      <c r="G13970" s="78"/>
      <c r="H13970" s="232"/>
      <c r="I13970" s="78"/>
      <c r="J13970" s="232"/>
    </row>
    <row r="13971" spans="3:10" ht="14.45" customHeight="1" x14ac:dyDescent="0.2">
      <c r="C13971" s="194"/>
      <c r="D13971" s="194"/>
      <c r="E13971" s="78"/>
      <c r="F13971" s="228"/>
      <c r="G13971" s="78"/>
      <c r="H13971" s="232"/>
      <c r="I13971" s="78"/>
      <c r="J13971" s="232"/>
    </row>
    <row r="13972" spans="3:10" ht="14.45" customHeight="1" x14ac:dyDescent="0.2">
      <c r="C13972" s="194"/>
      <c r="D13972" s="194"/>
      <c r="E13972" s="78"/>
      <c r="F13972" s="228"/>
      <c r="G13972" s="78"/>
      <c r="H13972" s="232"/>
      <c r="I13972" s="78"/>
      <c r="J13972" s="232"/>
    </row>
    <row r="13973" spans="3:10" ht="14.45" customHeight="1" x14ac:dyDescent="0.2">
      <c r="C13973" s="194"/>
      <c r="D13973" s="194"/>
      <c r="E13973" s="79"/>
      <c r="F13973" s="228"/>
      <c r="G13973" s="79"/>
      <c r="H13973" s="232"/>
      <c r="I13973" s="79"/>
      <c r="J13973" s="232"/>
    </row>
    <row r="13974" spans="3:10" ht="14.45" customHeight="1" x14ac:dyDescent="0.2">
      <c r="C13974" s="194"/>
      <c r="D13974" s="194"/>
      <c r="E13974" s="78"/>
      <c r="F13974" s="228"/>
      <c r="G13974" s="78"/>
      <c r="H13974" s="232"/>
      <c r="I13974" s="78"/>
      <c r="J13974" s="232"/>
    </row>
    <row r="13975" spans="3:10" ht="14.45" customHeight="1" x14ac:dyDescent="0.2">
      <c r="C13975" s="194"/>
      <c r="D13975" s="194"/>
      <c r="E13975" s="78"/>
      <c r="F13975" s="228"/>
      <c r="G13975" s="78"/>
      <c r="H13975" s="232"/>
      <c r="I13975" s="78"/>
      <c r="J13975" s="232"/>
    </row>
    <row r="13976" spans="3:10" ht="14.45" customHeight="1" x14ac:dyDescent="0.2">
      <c r="C13976" s="194"/>
      <c r="D13976" s="194"/>
      <c r="E13976" s="78"/>
      <c r="F13976" s="228"/>
      <c r="G13976" s="78"/>
      <c r="H13976" s="232"/>
      <c r="I13976" s="78"/>
      <c r="J13976" s="232"/>
    </row>
    <row r="13977" spans="3:10" ht="14.45" customHeight="1" x14ac:dyDescent="0.2">
      <c r="C13977" s="194"/>
      <c r="D13977" s="194"/>
      <c r="E13977" s="78"/>
      <c r="F13977" s="228"/>
      <c r="G13977" s="78"/>
      <c r="H13977" s="232"/>
      <c r="I13977" s="78"/>
      <c r="J13977" s="232"/>
    </row>
    <row r="13978" spans="3:10" ht="14.45" customHeight="1" x14ac:dyDescent="0.2">
      <c r="C13978" s="194"/>
      <c r="D13978" s="194"/>
      <c r="E13978" s="79"/>
      <c r="F13978" s="228"/>
      <c r="G13978" s="79"/>
      <c r="H13978" s="232"/>
      <c r="I13978" s="79"/>
      <c r="J13978" s="232"/>
    </row>
    <row r="13979" spans="3:10" ht="14.45" customHeight="1" x14ac:dyDescent="0.2">
      <c r="C13979" s="194"/>
      <c r="D13979" s="194"/>
      <c r="E13979" s="78"/>
      <c r="F13979" s="228"/>
      <c r="G13979" s="78"/>
      <c r="H13979" s="232"/>
      <c r="I13979" s="78"/>
      <c r="J13979" s="232"/>
    </row>
    <row r="13980" spans="3:10" ht="14.45" customHeight="1" x14ac:dyDescent="0.2">
      <c r="C13980" s="194"/>
      <c r="D13980" s="194"/>
      <c r="E13980" s="78"/>
      <c r="F13980" s="228"/>
      <c r="G13980" s="78"/>
      <c r="H13980" s="232"/>
      <c r="I13980" s="78"/>
      <c r="J13980" s="232"/>
    </row>
    <row r="13981" spans="3:10" ht="14.45" customHeight="1" x14ac:dyDescent="0.2">
      <c r="C13981" s="194"/>
      <c r="D13981" s="194"/>
      <c r="E13981" s="78"/>
      <c r="F13981" s="228"/>
      <c r="G13981" s="78"/>
      <c r="H13981" s="232"/>
      <c r="I13981" s="78"/>
      <c r="J13981" s="232"/>
    </row>
    <row r="13982" spans="3:10" ht="14.45" customHeight="1" x14ac:dyDescent="0.2">
      <c r="C13982" s="194"/>
      <c r="D13982" s="194"/>
      <c r="E13982" s="78"/>
      <c r="F13982" s="228"/>
      <c r="G13982" s="78"/>
      <c r="H13982" s="232"/>
      <c r="I13982" s="78"/>
      <c r="J13982" s="232"/>
    </row>
    <row r="13983" spans="3:10" ht="14.45" customHeight="1" x14ac:dyDescent="0.2">
      <c r="C13983" s="194"/>
      <c r="D13983" s="194"/>
      <c r="E13983" s="78"/>
      <c r="F13983" s="228"/>
      <c r="G13983" s="78"/>
      <c r="H13983" s="232"/>
      <c r="I13983" s="78"/>
      <c r="J13983" s="232"/>
    </row>
    <row r="13984" spans="3:10" ht="14.45" customHeight="1" x14ac:dyDescent="0.2">
      <c r="C13984" s="194"/>
      <c r="D13984" s="194"/>
      <c r="E13984" s="78"/>
      <c r="F13984" s="228"/>
      <c r="G13984" s="78"/>
      <c r="H13984" s="232"/>
      <c r="I13984" s="78"/>
      <c r="J13984" s="232"/>
    </row>
    <row r="13985" spans="3:10" ht="14.45" customHeight="1" x14ac:dyDescent="0.2">
      <c r="C13985" s="194"/>
      <c r="D13985" s="194"/>
      <c r="E13985" s="78"/>
      <c r="F13985" s="228"/>
      <c r="G13985" s="78"/>
      <c r="H13985" s="232"/>
      <c r="I13985" s="78"/>
      <c r="J13985" s="232"/>
    </row>
    <row r="13986" spans="3:10" ht="14.45" customHeight="1" x14ac:dyDescent="0.2">
      <c r="C13986" s="194"/>
      <c r="D13986" s="194"/>
      <c r="E13986" s="78"/>
      <c r="F13986" s="228"/>
      <c r="G13986" s="78"/>
      <c r="H13986" s="232"/>
      <c r="I13986" s="78"/>
      <c r="J13986" s="232"/>
    </row>
    <row r="13987" spans="3:10" ht="14.45" customHeight="1" x14ac:dyDescent="0.2">
      <c r="C13987" s="194"/>
      <c r="D13987" s="194"/>
      <c r="E13987" s="78"/>
      <c r="F13987" s="228"/>
      <c r="G13987" s="78"/>
      <c r="H13987" s="232"/>
      <c r="I13987" s="78"/>
      <c r="J13987" s="232"/>
    </row>
    <row r="13988" spans="3:10" ht="14.45" customHeight="1" x14ac:dyDescent="0.2">
      <c r="C13988" s="194"/>
      <c r="D13988" s="194"/>
      <c r="E13988" s="78"/>
      <c r="F13988" s="228"/>
      <c r="G13988" s="78"/>
      <c r="H13988" s="232"/>
      <c r="I13988" s="78"/>
      <c r="J13988" s="232"/>
    </row>
    <row r="13989" spans="3:10" ht="14.45" customHeight="1" x14ac:dyDescent="0.2">
      <c r="C13989" s="194"/>
      <c r="D13989" s="194"/>
      <c r="E13989" s="78"/>
      <c r="F13989" s="228"/>
      <c r="G13989" s="78"/>
      <c r="H13989" s="232"/>
      <c r="I13989" s="78"/>
      <c r="J13989" s="232"/>
    </row>
    <row r="13990" spans="3:10" ht="14.45" customHeight="1" x14ac:dyDescent="0.2">
      <c r="C13990" s="194"/>
      <c r="D13990" s="194"/>
      <c r="E13990" s="78"/>
      <c r="F13990" s="228"/>
      <c r="G13990" s="78"/>
      <c r="H13990" s="232"/>
      <c r="I13990" s="78"/>
      <c r="J13990" s="232"/>
    </row>
    <row r="13991" spans="3:10" ht="14.45" customHeight="1" x14ac:dyDescent="0.2">
      <c r="C13991" s="194"/>
      <c r="D13991" s="194"/>
      <c r="E13991" s="78"/>
      <c r="F13991" s="228"/>
      <c r="G13991" s="78"/>
      <c r="H13991" s="232"/>
      <c r="I13991" s="78"/>
      <c r="J13991" s="232"/>
    </row>
    <row r="13992" spans="3:10" ht="14.45" customHeight="1" x14ac:dyDescent="0.2">
      <c r="C13992" s="194"/>
      <c r="D13992" s="194"/>
      <c r="E13992" s="78"/>
      <c r="F13992" s="228"/>
      <c r="G13992" s="78"/>
      <c r="H13992" s="232"/>
      <c r="I13992" s="78"/>
      <c r="J13992" s="232"/>
    </row>
    <row r="13993" spans="3:10" ht="14.45" customHeight="1" x14ac:dyDescent="0.2">
      <c r="C13993" s="194"/>
      <c r="D13993" s="194"/>
      <c r="E13993" s="78"/>
      <c r="F13993" s="228"/>
      <c r="G13993" s="78"/>
      <c r="H13993" s="232"/>
      <c r="I13993" s="78"/>
      <c r="J13993" s="232"/>
    </row>
    <row r="13994" spans="3:10" ht="14.45" customHeight="1" x14ac:dyDescent="0.2">
      <c r="C13994" s="194"/>
      <c r="D13994" s="194"/>
      <c r="E13994" s="93"/>
      <c r="F13994" s="228"/>
      <c r="G13994" s="93"/>
      <c r="H13994" s="232"/>
      <c r="I13994" s="93"/>
      <c r="J13994" s="232"/>
    </row>
    <row r="13995" spans="3:10" ht="14.45" customHeight="1" x14ac:dyDescent="0.2">
      <c r="C13995" s="201"/>
      <c r="D13995" s="201"/>
      <c r="E13995" s="88"/>
      <c r="F13995" s="201"/>
      <c r="G13995" s="88"/>
      <c r="H13995" s="233"/>
      <c r="I13995" s="88"/>
      <c r="J13995" s="233"/>
    </row>
    <row r="13996" spans="3:10" ht="14.45" customHeight="1" x14ac:dyDescent="0.2">
      <c r="C13996" s="190" t="s">
        <v>1377</v>
      </c>
      <c r="D13996" s="202" t="s">
        <v>1378</v>
      </c>
      <c r="E13996" s="78"/>
      <c r="F13996" s="193" t="s">
        <v>1601</v>
      </c>
      <c r="G13996" s="78"/>
      <c r="H13996" s="208"/>
      <c r="I13996" s="78"/>
      <c r="J13996" s="208"/>
    </row>
    <row r="13997" spans="3:10" ht="14.45" customHeight="1" x14ac:dyDescent="0.2">
      <c r="C13997" s="191"/>
      <c r="D13997" s="191"/>
      <c r="E13997" s="78"/>
      <c r="F13997" s="228"/>
      <c r="G13997" s="78"/>
      <c r="H13997" s="232"/>
      <c r="I13997" s="78"/>
      <c r="J13997" s="232"/>
    </row>
    <row r="13998" spans="3:10" ht="14.45" customHeight="1" x14ac:dyDescent="0.2">
      <c r="C13998" s="191"/>
      <c r="D13998" s="191"/>
      <c r="E13998" s="78"/>
      <c r="F13998" s="228"/>
      <c r="G13998" s="78"/>
      <c r="H13998" s="232"/>
      <c r="I13998" s="78"/>
      <c r="J13998" s="232"/>
    </row>
    <row r="13999" spans="3:10" ht="14.45" customHeight="1" x14ac:dyDescent="0.2">
      <c r="C13999" s="191"/>
      <c r="D13999" s="191"/>
      <c r="E13999" s="78"/>
      <c r="F13999" s="228"/>
      <c r="G13999" s="78"/>
      <c r="H13999" s="232"/>
      <c r="I13999" s="78"/>
      <c r="J13999" s="232"/>
    </row>
    <row r="14000" spans="3:10" ht="14.45" customHeight="1" x14ac:dyDescent="0.2">
      <c r="C14000" s="191"/>
      <c r="D14000" s="191"/>
      <c r="E14000" s="78"/>
      <c r="F14000" s="228"/>
      <c r="G14000" s="78"/>
      <c r="H14000" s="232"/>
      <c r="I14000" s="78"/>
      <c r="J14000" s="232"/>
    </row>
    <row r="14001" spans="3:10" ht="14.45" customHeight="1" x14ac:dyDescent="0.2">
      <c r="C14001" s="191"/>
      <c r="D14001" s="191"/>
      <c r="E14001" s="78"/>
      <c r="F14001" s="228"/>
      <c r="G14001" s="78"/>
      <c r="H14001" s="232"/>
      <c r="I14001" s="78"/>
      <c r="J14001" s="232"/>
    </row>
    <row r="14002" spans="3:10" ht="14.45" customHeight="1" x14ac:dyDescent="0.2">
      <c r="C14002" s="191"/>
      <c r="D14002" s="191"/>
      <c r="E14002" s="78"/>
      <c r="F14002" s="228"/>
      <c r="G14002" s="78"/>
      <c r="H14002" s="232"/>
      <c r="I14002" s="78"/>
      <c r="J14002" s="232"/>
    </row>
    <row r="14003" spans="3:10" ht="14.45" customHeight="1" x14ac:dyDescent="0.2">
      <c r="C14003" s="191"/>
      <c r="D14003" s="191"/>
      <c r="E14003" s="78"/>
      <c r="F14003" s="228"/>
      <c r="G14003" s="78"/>
      <c r="H14003" s="232"/>
      <c r="I14003" s="78"/>
      <c r="J14003" s="232"/>
    </row>
    <row r="14004" spans="3:10" ht="14.45" customHeight="1" x14ac:dyDescent="0.2">
      <c r="C14004" s="191"/>
      <c r="D14004" s="191"/>
      <c r="E14004" s="78"/>
      <c r="F14004" s="228"/>
      <c r="G14004" s="78"/>
      <c r="H14004" s="232"/>
      <c r="I14004" s="78"/>
      <c r="J14004" s="232"/>
    </row>
    <row r="14005" spans="3:10" ht="14.45" customHeight="1" x14ac:dyDescent="0.2">
      <c r="C14005" s="191"/>
      <c r="D14005" s="191"/>
      <c r="E14005" s="78"/>
      <c r="F14005" s="228"/>
      <c r="G14005" s="78"/>
      <c r="H14005" s="232"/>
      <c r="I14005" s="78"/>
      <c r="J14005" s="232"/>
    </row>
    <row r="14006" spans="3:10" ht="14.45" customHeight="1" x14ac:dyDescent="0.2">
      <c r="C14006" s="191"/>
      <c r="D14006" s="191"/>
      <c r="E14006" s="78"/>
      <c r="F14006" s="228"/>
      <c r="G14006" s="78"/>
      <c r="H14006" s="232"/>
      <c r="I14006" s="78"/>
      <c r="J14006" s="232"/>
    </row>
    <row r="14007" spans="3:10" ht="14.45" customHeight="1" x14ac:dyDescent="0.2">
      <c r="C14007" s="191"/>
      <c r="D14007" s="191"/>
      <c r="E14007" s="78"/>
      <c r="F14007" s="228"/>
      <c r="G14007" s="78"/>
      <c r="H14007" s="232"/>
      <c r="I14007" s="78"/>
      <c r="J14007" s="232"/>
    </row>
    <row r="14008" spans="3:10" ht="14.45" customHeight="1" x14ac:dyDescent="0.2">
      <c r="C14008" s="191"/>
      <c r="D14008" s="191"/>
      <c r="E14008" s="78"/>
      <c r="F14008" s="228"/>
      <c r="G14008" s="78"/>
      <c r="H14008" s="232"/>
      <c r="I14008" s="78"/>
      <c r="J14008" s="232"/>
    </row>
    <row r="14009" spans="3:10" ht="14.45" customHeight="1" x14ac:dyDescent="0.2">
      <c r="C14009" s="191"/>
      <c r="D14009" s="191"/>
      <c r="E14009" s="78"/>
      <c r="F14009" s="228"/>
      <c r="G14009" s="78"/>
      <c r="H14009" s="232"/>
      <c r="I14009" s="78"/>
      <c r="J14009" s="232"/>
    </row>
    <row r="14010" spans="3:10" ht="14.45" customHeight="1" x14ac:dyDescent="0.2">
      <c r="C14010" s="191"/>
      <c r="D14010" s="191"/>
      <c r="E14010" s="78"/>
      <c r="F14010" s="228"/>
      <c r="G14010" s="78"/>
      <c r="H14010" s="232"/>
      <c r="I14010" s="78"/>
      <c r="J14010" s="232"/>
    </row>
    <row r="14011" spans="3:10" ht="14.45" customHeight="1" x14ac:dyDescent="0.2">
      <c r="C14011" s="191"/>
      <c r="D14011" s="191"/>
      <c r="E14011" s="78"/>
      <c r="F14011" s="228"/>
      <c r="G14011" s="78"/>
      <c r="H14011" s="232"/>
      <c r="I14011" s="78"/>
      <c r="J14011" s="232"/>
    </row>
    <row r="14012" spans="3:10" ht="14.45" customHeight="1" x14ac:dyDescent="0.2">
      <c r="C14012" s="191"/>
      <c r="D14012" s="191"/>
      <c r="E14012" s="78"/>
      <c r="F14012" s="228"/>
      <c r="G14012" s="78"/>
      <c r="H14012" s="232"/>
      <c r="I14012" s="78"/>
      <c r="J14012" s="232"/>
    </row>
    <row r="14013" spans="3:10" ht="14.45" customHeight="1" x14ac:dyDescent="0.2">
      <c r="C14013" s="191"/>
      <c r="D14013" s="191"/>
      <c r="E14013" s="78"/>
      <c r="F14013" s="228"/>
      <c r="G14013" s="78"/>
      <c r="H14013" s="232"/>
      <c r="I14013" s="78"/>
      <c r="J14013" s="232"/>
    </row>
    <row r="14014" spans="3:10" ht="14.45" customHeight="1" x14ac:dyDescent="0.2">
      <c r="C14014" s="191"/>
      <c r="D14014" s="191"/>
      <c r="E14014" s="78"/>
      <c r="F14014" s="228"/>
      <c r="G14014" s="78"/>
      <c r="H14014" s="232"/>
      <c r="I14014" s="78"/>
      <c r="J14014" s="232"/>
    </row>
    <row r="14015" spans="3:10" ht="14.45" customHeight="1" x14ac:dyDescent="0.2">
      <c r="C14015" s="191"/>
      <c r="D14015" s="191"/>
      <c r="E14015" s="78"/>
      <c r="F14015" s="228"/>
      <c r="G14015" s="78"/>
      <c r="H14015" s="232"/>
      <c r="I14015" s="78"/>
      <c r="J14015" s="232"/>
    </row>
    <row r="14016" spans="3:10" ht="14.45" customHeight="1" x14ac:dyDescent="0.2">
      <c r="C14016" s="191"/>
      <c r="D14016" s="191"/>
      <c r="E14016" s="78"/>
      <c r="F14016" s="228"/>
      <c r="G14016" s="78"/>
      <c r="H14016" s="232"/>
      <c r="I14016" s="78"/>
      <c r="J14016" s="232"/>
    </row>
    <row r="14017" spans="3:10" ht="14.45" customHeight="1" x14ac:dyDescent="0.2">
      <c r="C14017" s="191"/>
      <c r="D14017" s="191"/>
      <c r="E14017" s="78"/>
      <c r="F14017" s="228"/>
      <c r="G14017" s="78"/>
      <c r="H14017" s="232"/>
      <c r="I14017" s="78"/>
      <c r="J14017" s="232"/>
    </row>
    <row r="14018" spans="3:10" ht="14.45" customHeight="1" x14ac:dyDescent="0.2">
      <c r="C14018" s="191"/>
      <c r="D14018" s="191"/>
      <c r="E14018" s="78"/>
      <c r="F14018" s="228"/>
      <c r="G14018" s="78"/>
      <c r="H14018" s="232"/>
      <c r="I14018" s="78"/>
      <c r="J14018" s="232"/>
    </row>
    <row r="14019" spans="3:10" ht="14.45" customHeight="1" x14ac:dyDescent="0.2">
      <c r="C14019" s="191"/>
      <c r="D14019" s="191"/>
      <c r="E14019" s="78"/>
      <c r="F14019" s="228"/>
      <c r="G14019" s="78"/>
      <c r="H14019" s="232"/>
      <c r="I14019" s="78"/>
      <c r="J14019" s="232"/>
    </row>
    <row r="14020" spans="3:10" ht="14.45" customHeight="1" x14ac:dyDescent="0.2">
      <c r="C14020" s="191"/>
      <c r="D14020" s="191"/>
      <c r="E14020" s="78"/>
      <c r="F14020" s="228"/>
      <c r="G14020" s="78"/>
      <c r="H14020" s="232"/>
      <c r="I14020" s="78"/>
      <c r="J14020" s="232"/>
    </row>
    <row r="14021" spans="3:10" ht="14.45" customHeight="1" x14ac:dyDescent="0.2">
      <c r="C14021" s="191"/>
      <c r="D14021" s="191"/>
      <c r="E14021" s="78"/>
      <c r="F14021" s="228"/>
      <c r="G14021" s="78"/>
      <c r="H14021" s="232"/>
      <c r="I14021" s="78"/>
      <c r="J14021" s="232"/>
    </row>
    <row r="14022" spans="3:10" ht="14.45" customHeight="1" x14ac:dyDescent="0.2">
      <c r="C14022" s="191"/>
      <c r="D14022" s="191"/>
      <c r="E14022" s="78"/>
      <c r="F14022" s="228"/>
      <c r="G14022" s="78"/>
      <c r="H14022" s="232"/>
      <c r="I14022" s="78"/>
      <c r="J14022" s="232"/>
    </row>
    <row r="14023" spans="3:10" ht="14.45" customHeight="1" x14ac:dyDescent="0.2">
      <c r="C14023" s="191"/>
      <c r="D14023" s="191"/>
      <c r="E14023" s="78"/>
      <c r="F14023" s="228"/>
      <c r="G14023" s="78"/>
      <c r="H14023" s="232"/>
      <c r="I14023" s="78"/>
      <c r="J14023" s="232"/>
    </row>
    <row r="14024" spans="3:10" ht="14.45" customHeight="1" x14ac:dyDescent="0.2">
      <c r="C14024" s="191"/>
      <c r="D14024" s="191"/>
      <c r="E14024" s="78"/>
      <c r="F14024" s="228"/>
      <c r="G14024" s="78"/>
      <c r="H14024" s="232"/>
      <c r="I14024" s="78"/>
      <c r="J14024" s="232"/>
    </row>
    <row r="14025" spans="3:10" ht="14.45" customHeight="1" x14ac:dyDescent="0.2">
      <c r="C14025" s="191"/>
      <c r="D14025" s="191"/>
      <c r="E14025" s="78"/>
      <c r="F14025" s="228"/>
      <c r="G14025" s="78"/>
      <c r="H14025" s="232"/>
      <c r="I14025" s="78"/>
      <c r="J14025" s="232"/>
    </row>
    <row r="14026" spans="3:10" ht="14.45" customHeight="1" x14ac:dyDescent="0.2">
      <c r="C14026" s="191"/>
      <c r="D14026" s="191"/>
      <c r="E14026" s="78"/>
      <c r="F14026" s="228"/>
      <c r="G14026" s="78"/>
      <c r="H14026" s="232"/>
      <c r="I14026" s="78"/>
      <c r="J14026" s="232"/>
    </row>
    <row r="14027" spans="3:10" ht="14.45" customHeight="1" x14ac:dyDescent="0.2">
      <c r="C14027" s="191"/>
      <c r="D14027" s="191"/>
      <c r="E14027" s="78"/>
      <c r="F14027" s="228"/>
      <c r="G14027" s="78"/>
      <c r="H14027" s="232"/>
      <c r="I14027" s="78"/>
      <c r="J14027" s="232"/>
    </row>
    <row r="14028" spans="3:10" ht="14.45" customHeight="1" x14ac:dyDescent="0.2">
      <c r="C14028" s="191"/>
      <c r="D14028" s="191"/>
      <c r="E14028" s="78"/>
      <c r="F14028" s="228"/>
      <c r="G14028" s="78"/>
      <c r="H14028" s="232"/>
      <c r="I14028" s="78"/>
      <c r="J14028" s="232"/>
    </row>
    <row r="14029" spans="3:10" ht="14.45" customHeight="1" x14ac:dyDescent="0.2">
      <c r="C14029" s="191"/>
      <c r="D14029" s="191"/>
      <c r="E14029" s="78"/>
      <c r="F14029" s="228"/>
      <c r="G14029" s="78"/>
      <c r="H14029" s="232"/>
      <c r="I14029" s="78"/>
      <c r="J14029" s="232"/>
    </row>
    <row r="14030" spans="3:10" ht="14.45" customHeight="1" x14ac:dyDescent="0.2">
      <c r="C14030" s="191"/>
      <c r="D14030" s="191"/>
      <c r="E14030" s="78"/>
      <c r="F14030" s="228"/>
      <c r="G14030" s="78"/>
      <c r="H14030" s="232"/>
      <c r="I14030" s="78"/>
      <c r="J14030" s="232"/>
    </row>
    <row r="14031" spans="3:10" ht="14.45" customHeight="1" x14ac:dyDescent="0.2">
      <c r="C14031" s="191"/>
      <c r="D14031" s="191"/>
      <c r="E14031" s="78"/>
      <c r="F14031" s="228"/>
      <c r="G14031" s="78"/>
      <c r="H14031" s="232"/>
      <c r="I14031" s="78"/>
      <c r="J14031" s="232"/>
    </row>
    <row r="14032" spans="3:10" ht="14.45" customHeight="1" x14ac:dyDescent="0.2">
      <c r="C14032" s="191"/>
      <c r="D14032" s="191"/>
      <c r="E14032" s="78"/>
      <c r="F14032" s="228"/>
      <c r="G14032" s="78"/>
      <c r="H14032" s="232"/>
      <c r="I14032" s="78"/>
      <c r="J14032" s="232"/>
    </row>
    <row r="14033" spans="3:10" ht="14.45" customHeight="1" x14ac:dyDescent="0.2">
      <c r="C14033" s="191"/>
      <c r="D14033" s="191"/>
      <c r="E14033" s="78"/>
      <c r="F14033" s="228"/>
      <c r="G14033" s="78"/>
      <c r="H14033" s="232"/>
      <c r="I14033" s="78"/>
      <c r="J14033" s="232"/>
    </row>
    <row r="14034" spans="3:10" ht="14.45" customHeight="1" x14ac:dyDescent="0.2">
      <c r="C14034" s="191"/>
      <c r="D14034" s="191"/>
      <c r="E14034" s="78"/>
      <c r="F14034" s="228"/>
      <c r="G14034" s="78"/>
      <c r="H14034" s="232"/>
      <c r="I14034" s="78"/>
      <c r="J14034" s="232"/>
    </row>
    <row r="14035" spans="3:10" ht="14.45" customHeight="1" x14ac:dyDescent="0.2">
      <c r="C14035" s="191"/>
      <c r="D14035" s="191"/>
      <c r="E14035" s="78"/>
      <c r="F14035" s="228"/>
      <c r="G14035" s="78"/>
      <c r="H14035" s="232"/>
      <c r="I14035" s="78"/>
      <c r="J14035" s="232"/>
    </row>
    <row r="14036" spans="3:10" ht="14.45" customHeight="1" x14ac:dyDescent="0.2">
      <c r="C14036" s="191"/>
      <c r="D14036" s="191"/>
      <c r="E14036" s="78"/>
      <c r="F14036" s="228"/>
      <c r="G14036" s="78"/>
      <c r="H14036" s="232"/>
      <c r="I14036" s="78"/>
      <c r="J14036" s="232"/>
    </row>
    <row r="14037" spans="3:10" ht="14.45" customHeight="1" x14ac:dyDescent="0.2">
      <c r="C14037" s="191"/>
      <c r="D14037" s="191"/>
      <c r="E14037" s="78"/>
      <c r="F14037" s="228"/>
      <c r="G14037" s="78"/>
      <c r="H14037" s="232"/>
      <c r="I14037" s="78"/>
      <c r="J14037" s="232"/>
    </row>
    <row r="14038" spans="3:10" ht="14.45" customHeight="1" x14ac:dyDescent="0.2">
      <c r="C14038" s="191"/>
      <c r="D14038" s="191"/>
      <c r="E14038" s="78"/>
      <c r="F14038" s="228"/>
      <c r="G14038" s="78"/>
      <c r="H14038" s="232"/>
      <c r="I14038" s="78"/>
      <c r="J14038" s="232"/>
    </row>
    <row r="14039" spans="3:10" ht="14.45" customHeight="1" x14ac:dyDescent="0.2">
      <c r="C14039" s="191"/>
      <c r="D14039" s="191"/>
      <c r="E14039" s="78"/>
      <c r="F14039" s="228"/>
      <c r="G14039" s="78"/>
      <c r="H14039" s="232"/>
      <c r="I14039" s="78"/>
      <c r="J14039" s="232"/>
    </row>
    <row r="14040" spans="3:10" ht="14.45" customHeight="1" x14ac:dyDescent="0.2">
      <c r="C14040" s="191"/>
      <c r="D14040" s="191"/>
      <c r="E14040" s="78"/>
      <c r="F14040" s="228"/>
      <c r="G14040" s="78"/>
      <c r="H14040" s="232"/>
      <c r="I14040" s="78"/>
      <c r="J14040" s="232"/>
    </row>
    <row r="14041" spans="3:10" ht="14.45" customHeight="1" x14ac:dyDescent="0.2">
      <c r="C14041" s="191"/>
      <c r="D14041" s="191"/>
      <c r="E14041" s="78"/>
      <c r="F14041" s="228"/>
      <c r="G14041" s="78"/>
      <c r="H14041" s="232"/>
      <c r="I14041" s="78"/>
      <c r="J14041" s="232"/>
    </row>
    <row r="14042" spans="3:10" ht="14.45" customHeight="1" x14ac:dyDescent="0.2">
      <c r="C14042" s="191"/>
      <c r="D14042" s="191"/>
      <c r="E14042" s="78"/>
      <c r="F14042" s="228"/>
      <c r="G14042" s="78"/>
      <c r="H14042" s="232"/>
      <c r="I14042" s="78"/>
      <c r="J14042" s="232"/>
    </row>
    <row r="14043" spans="3:10" ht="14.45" customHeight="1" x14ac:dyDescent="0.2">
      <c r="C14043" s="191"/>
      <c r="D14043" s="191"/>
      <c r="E14043" s="78"/>
      <c r="F14043" s="228"/>
      <c r="G14043" s="78"/>
      <c r="H14043" s="232"/>
      <c r="I14043" s="78"/>
      <c r="J14043" s="232"/>
    </row>
    <row r="14044" spans="3:10" ht="14.45" customHeight="1" x14ac:dyDescent="0.2">
      <c r="C14044" s="191"/>
      <c r="D14044" s="191"/>
      <c r="E14044" s="78"/>
      <c r="F14044" s="228"/>
      <c r="G14044" s="78"/>
      <c r="H14044" s="232"/>
      <c r="I14044" s="78"/>
      <c r="J14044" s="232"/>
    </row>
    <row r="14045" spans="3:10" ht="14.45" customHeight="1" x14ac:dyDescent="0.2">
      <c r="C14045" s="191"/>
      <c r="D14045" s="191"/>
      <c r="E14045" s="79"/>
      <c r="F14045" s="228"/>
      <c r="G14045" s="79"/>
      <c r="H14045" s="232"/>
      <c r="I14045" s="79"/>
      <c r="J14045" s="232"/>
    </row>
    <row r="14046" spans="3:10" ht="14.45" customHeight="1" x14ac:dyDescent="0.2">
      <c r="C14046" s="191"/>
      <c r="D14046" s="191"/>
      <c r="E14046" s="78"/>
      <c r="F14046" s="228"/>
      <c r="G14046" s="78"/>
      <c r="H14046" s="232"/>
      <c r="I14046" s="78"/>
      <c r="J14046" s="232"/>
    </row>
    <row r="14047" spans="3:10" ht="14.45" customHeight="1" x14ac:dyDescent="0.2">
      <c r="C14047" s="191"/>
      <c r="D14047" s="191"/>
      <c r="E14047" s="78"/>
      <c r="F14047" s="228"/>
      <c r="G14047" s="78"/>
      <c r="H14047" s="232"/>
      <c r="I14047" s="78"/>
      <c r="J14047" s="232"/>
    </row>
    <row r="14048" spans="3:10" ht="14.45" customHeight="1" x14ac:dyDescent="0.2">
      <c r="C14048" s="191"/>
      <c r="D14048" s="191"/>
      <c r="E14048" s="78"/>
      <c r="F14048" s="228"/>
      <c r="G14048" s="78"/>
      <c r="H14048" s="232"/>
      <c r="I14048" s="78"/>
      <c r="J14048" s="232"/>
    </row>
    <row r="14049" spans="3:10" ht="14.45" customHeight="1" x14ac:dyDescent="0.2">
      <c r="C14049" s="191"/>
      <c r="D14049" s="191"/>
      <c r="E14049" s="78"/>
      <c r="F14049" s="228"/>
      <c r="G14049" s="78"/>
      <c r="H14049" s="232"/>
      <c r="I14049" s="78"/>
      <c r="J14049" s="232"/>
    </row>
    <row r="14050" spans="3:10" ht="14.45" customHeight="1" x14ac:dyDescent="0.2">
      <c r="C14050" s="191"/>
      <c r="D14050" s="191"/>
      <c r="E14050" s="78"/>
      <c r="F14050" s="228"/>
      <c r="G14050" s="78"/>
      <c r="H14050" s="232"/>
      <c r="I14050" s="78"/>
      <c r="J14050" s="232"/>
    </row>
    <row r="14051" spans="3:10" ht="14.45" customHeight="1" x14ac:dyDescent="0.2">
      <c r="C14051" s="191"/>
      <c r="D14051" s="191"/>
      <c r="E14051" s="78"/>
      <c r="F14051" s="228"/>
      <c r="G14051" s="78"/>
      <c r="H14051" s="232"/>
      <c r="I14051" s="78"/>
      <c r="J14051" s="232"/>
    </row>
    <row r="14052" spans="3:10" ht="14.45" customHeight="1" x14ac:dyDescent="0.2">
      <c r="C14052" s="191"/>
      <c r="D14052" s="191"/>
      <c r="E14052" s="78"/>
      <c r="F14052" s="228"/>
      <c r="G14052" s="78"/>
      <c r="H14052" s="232"/>
      <c r="I14052" s="78"/>
      <c r="J14052" s="232"/>
    </row>
    <row r="14053" spans="3:10" ht="14.45" customHeight="1" x14ac:dyDescent="0.2">
      <c r="C14053" s="191"/>
      <c r="D14053" s="191"/>
      <c r="E14053" s="78"/>
      <c r="F14053" s="228"/>
      <c r="G14053" s="78"/>
      <c r="H14053" s="232"/>
      <c r="I14053" s="78"/>
      <c r="J14053" s="232"/>
    </row>
    <row r="14054" spans="3:10" ht="14.45" customHeight="1" x14ac:dyDescent="0.2">
      <c r="C14054" s="191"/>
      <c r="D14054" s="191"/>
      <c r="E14054" s="78"/>
      <c r="F14054" s="228"/>
      <c r="G14054" s="78"/>
      <c r="H14054" s="232"/>
      <c r="I14054" s="78"/>
      <c r="J14054" s="232"/>
    </row>
    <row r="14055" spans="3:10" ht="14.45" customHeight="1" x14ac:dyDescent="0.2">
      <c r="C14055" s="191"/>
      <c r="D14055" s="191"/>
      <c r="E14055" s="78"/>
      <c r="F14055" s="228"/>
      <c r="G14055" s="78"/>
      <c r="H14055" s="232"/>
      <c r="I14055" s="78"/>
      <c r="J14055" s="232"/>
    </row>
    <row r="14056" spans="3:10" ht="14.45" customHeight="1" x14ac:dyDescent="0.2">
      <c r="C14056" s="191"/>
      <c r="D14056" s="191"/>
      <c r="E14056" s="78"/>
      <c r="F14056" s="228"/>
      <c r="G14056" s="78"/>
      <c r="H14056" s="232"/>
      <c r="I14056" s="78"/>
      <c r="J14056" s="232"/>
    </row>
    <row r="14057" spans="3:10" ht="14.45" customHeight="1" x14ac:dyDescent="0.2">
      <c r="C14057" s="191"/>
      <c r="D14057" s="191"/>
      <c r="E14057" s="78"/>
      <c r="F14057" s="228"/>
      <c r="G14057" s="78"/>
      <c r="H14057" s="232"/>
      <c r="I14057" s="78"/>
      <c r="J14057" s="232"/>
    </row>
    <row r="14058" spans="3:10" ht="14.45" customHeight="1" x14ac:dyDescent="0.2">
      <c r="C14058" s="191"/>
      <c r="D14058" s="191"/>
      <c r="E14058" s="78"/>
      <c r="F14058" s="228"/>
      <c r="G14058" s="78"/>
      <c r="H14058" s="232"/>
      <c r="I14058" s="78"/>
      <c r="J14058" s="232"/>
    </row>
    <row r="14059" spans="3:10" ht="14.45" customHeight="1" x14ac:dyDescent="0.2">
      <c r="C14059" s="191"/>
      <c r="D14059" s="191"/>
      <c r="E14059" s="78"/>
      <c r="F14059" s="228"/>
      <c r="G14059" s="78"/>
      <c r="H14059" s="232"/>
      <c r="I14059" s="78"/>
      <c r="J14059" s="232"/>
    </row>
    <row r="14060" spans="3:10" ht="14.45" customHeight="1" x14ac:dyDescent="0.2">
      <c r="C14060" s="191"/>
      <c r="D14060" s="191"/>
      <c r="E14060" s="78"/>
      <c r="F14060" s="228"/>
      <c r="G14060" s="78"/>
      <c r="H14060" s="232"/>
      <c r="I14060" s="78"/>
      <c r="J14060" s="232"/>
    </row>
    <row r="14061" spans="3:10" ht="14.45" customHeight="1" x14ac:dyDescent="0.2">
      <c r="C14061" s="191"/>
      <c r="D14061" s="191"/>
      <c r="E14061" s="78"/>
      <c r="F14061" s="228"/>
      <c r="G14061" s="78"/>
      <c r="H14061" s="232"/>
      <c r="I14061" s="78"/>
      <c r="J14061" s="232"/>
    </row>
    <row r="14062" spans="3:10" ht="14.45" customHeight="1" x14ac:dyDescent="0.2">
      <c r="C14062" s="191"/>
      <c r="D14062" s="191"/>
      <c r="E14062" s="78"/>
      <c r="F14062" s="228"/>
      <c r="G14062" s="78"/>
      <c r="H14062" s="232"/>
      <c r="I14062" s="78"/>
      <c r="J14062" s="232"/>
    </row>
    <row r="14063" spans="3:10" ht="14.45" customHeight="1" x14ac:dyDescent="0.2">
      <c r="C14063" s="191"/>
      <c r="D14063" s="191"/>
      <c r="E14063" s="78"/>
      <c r="F14063" s="228"/>
      <c r="G14063" s="78"/>
      <c r="H14063" s="232"/>
      <c r="I14063" s="78"/>
      <c r="J14063" s="232"/>
    </row>
    <row r="14064" spans="3:10" ht="14.45" customHeight="1" x14ac:dyDescent="0.2">
      <c r="C14064" s="191"/>
      <c r="D14064" s="191"/>
      <c r="E14064" s="78"/>
      <c r="F14064" s="228"/>
      <c r="G14064" s="78"/>
      <c r="H14064" s="232"/>
      <c r="I14064" s="78"/>
      <c r="J14064" s="232"/>
    </row>
    <row r="14065" spans="3:10" ht="14.45" customHeight="1" x14ac:dyDescent="0.2">
      <c r="C14065" s="191"/>
      <c r="D14065" s="191"/>
      <c r="E14065" s="78"/>
      <c r="F14065" s="228"/>
      <c r="G14065" s="78"/>
      <c r="H14065" s="232"/>
      <c r="I14065" s="78"/>
      <c r="J14065" s="232"/>
    </row>
    <row r="14066" spans="3:10" ht="14.45" customHeight="1" x14ac:dyDescent="0.2">
      <c r="C14066" s="191"/>
      <c r="D14066" s="191"/>
      <c r="E14066" s="78"/>
      <c r="F14066" s="228"/>
      <c r="G14066" s="78"/>
      <c r="H14066" s="232"/>
      <c r="I14066" s="78"/>
      <c r="J14066" s="232"/>
    </row>
    <row r="14067" spans="3:10" ht="14.45" customHeight="1" x14ac:dyDescent="0.2">
      <c r="C14067" s="191"/>
      <c r="D14067" s="191"/>
      <c r="E14067" s="93"/>
      <c r="F14067" s="228"/>
      <c r="G14067" s="93"/>
      <c r="H14067" s="232"/>
      <c r="I14067" s="93"/>
      <c r="J14067" s="232"/>
    </row>
    <row r="14068" spans="3:10" ht="14.45" customHeight="1" x14ac:dyDescent="0.2">
      <c r="C14068" s="201"/>
      <c r="D14068" s="201"/>
      <c r="E14068" s="88"/>
      <c r="F14068" s="201"/>
      <c r="G14068" s="88"/>
      <c r="H14068" s="233"/>
      <c r="I14068" s="88"/>
      <c r="J14068" s="233"/>
    </row>
    <row r="14069" spans="3:10" ht="14.45" customHeight="1" x14ac:dyDescent="0.2">
      <c r="C14069" s="190" t="s">
        <v>1379</v>
      </c>
      <c r="D14069" s="202" t="s">
        <v>1380</v>
      </c>
      <c r="E14069" s="78"/>
      <c r="F14069" s="193" t="s">
        <v>1602</v>
      </c>
      <c r="G14069" s="78"/>
      <c r="H14069" s="208"/>
      <c r="I14069" s="78"/>
      <c r="J14069" s="208"/>
    </row>
    <row r="14070" spans="3:10" ht="14.45" customHeight="1" x14ac:dyDescent="0.2">
      <c r="C14070" s="191"/>
      <c r="D14070" s="191"/>
      <c r="E14070" s="83"/>
      <c r="F14070" s="228"/>
      <c r="G14070" s="83"/>
      <c r="H14070" s="232"/>
      <c r="I14070" s="83"/>
      <c r="J14070" s="232"/>
    </row>
    <row r="14071" spans="3:10" ht="14.45" customHeight="1" x14ac:dyDescent="0.2">
      <c r="C14071" s="191"/>
      <c r="D14071" s="191"/>
      <c r="E14071" s="83"/>
      <c r="F14071" s="228"/>
      <c r="G14071" s="83"/>
      <c r="H14071" s="232"/>
      <c r="I14071" s="83"/>
      <c r="J14071" s="232"/>
    </row>
    <row r="14072" spans="3:10" ht="14.45" customHeight="1" x14ac:dyDescent="0.2">
      <c r="C14072" s="191"/>
      <c r="D14072" s="191"/>
      <c r="E14072" s="83"/>
      <c r="F14072" s="228"/>
      <c r="G14072" s="83"/>
      <c r="H14072" s="232"/>
      <c r="I14072" s="83"/>
      <c r="J14072" s="232"/>
    </row>
    <row r="14073" spans="3:10" ht="14.45" customHeight="1" x14ac:dyDescent="0.2">
      <c r="C14073" s="191"/>
      <c r="D14073" s="191"/>
      <c r="E14073" s="83"/>
      <c r="F14073" s="228"/>
      <c r="G14073" s="83"/>
      <c r="H14073" s="232"/>
      <c r="I14073" s="83"/>
      <c r="J14073" s="232"/>
    </row>
    <row r="14074" spans="3:10" ht="14.45" customHeight="1" x14ac:dyDescent="0.2">
      <c r="C14074" s="191"/>
      <c r="D14074" s="191"/>
      <c r="E14074" s="83"/>
      <c r="F14074" s="228"/>
      <c r="G14074" s="83"/>
      <c r="H14074" s="232"/>
      <c r="I14074" s="83"/>
      <c r="J14074" s="232"/>
    </row>
    <row r="14075" spans="3:10" ht="14.45" customHeight="1" x14ac:dyDescent="0.2">
      <c r="C14075" s="191"/>
      <c r="D14075" s="191"/>
      <c r="E14075" s="83"/>
      <c r="F14075" s="228"/>
      <c r="G14075" s="83"/>
      <c r="H14075" s="232"/>
      <c r="I14075" s="83"/>
      <c r="J14075" s="232"/>
    </row>
    <row r="14076" spans="3:10" ht="14.45" customHeight="1" x14ac:dyDescent="0.2">
      <c r="C14076" s="191"/>
      <c r="D14076" s="191"/>
      <c r="E14076" s="83"/>
      <c r="F14076" s="228"/>
      <c r="G14076" s="83"/>
      <c r="H14076" s="232"/>
      <c r="I14076" s="83"/>
      <c r="J14076" s="232"/>
    </row>
    <row r="14077" spans="3:10" ht="14.45" customHeight="1" x14ac:dyDescent="0.2">
      <c r="C14077" s="191"/>
      <c r="D14077" s="191"/>
      <c r="E14077" s="83"/>
      <c r="F14077" s="228"/>
      <c r="G14077" s="83"/>
      <c r="H14077" s="232"/>
      <c r="I14077" s="83"/>
      <c r="J14077" s="232"/>
    </row>
    <row r="14078" spans="3:10" ht="14.45" customHeight="1" x14ac:dyDescent="0.2">
      <c r="C14078" s="191"/>
      <c r="D14078" s="191"/>
      <c r="E14078" s="83"/>
      <c r="F14078" s="228"/>
      <c r="G14078" s="83"/>
      <c r="H14078" s="232"/>
      <c r="I14078" s="83"/>
      <c r="J14078" s="232"/>
    </row>
    <row r="14079" spans="3:10" ht="14.45" customHeight="1" x14ac:dyDescent="0.2">
      <c r="C14079" s="191"/>
      <c r="D14079" s="191"/>
      <c r="E14079" s="83"/>
      <c r="F14079" s="228"/>
      <c r="G14079" s="83"/>
      <c r="H14079" s="232"/>
      <c r="I14079" s="83"/>
      <c r="J14079" s="232"/>
    </row>
    <row r="14080" spans="3:10" ht="14.45" customHeight="1" x14ac:dyDescent="0.2">
      <c r="C14080" s="191"/>
      <c r="D14080" s="191"/>
      <c r="E14080" s="83"/>
      <c r="F14080" s="228"/>
      <c r="G14080" s="83"/>
      <c r="H14080" s="232"/>
      <c r="I14080" s="83"/>
      <c r="J14080" s="232"/>
    </row>
    <row r="14081" spans="3:10" ht="14.45" customHeight="1" x14ac:dyDescent="0.2">
      <c r="C14081" s="191"/>
      <c r="D14081" s="191"/>
      <c r="E14081" s="83"/>
      <c r="F14081" s="228"/>
      <c r="G14081" s="83"/>
      <c r="H14081" s="232"/>
      <c r="I14081" s="83"/>
      <c r="J14081" s="232"/>
    </row>
    <row r="14082" spans="3:10" ht="14.45" customHeight="1" x14ac:dyDescent="0.2">
      <c r="C14082" s="191"/>
      <c r="D14082" s="191"/>
      <c r="E14082" s="83"/>
      <c r="F14082" s="228"/>
      <c r="G14082" s="83"/>
      <c r="H14082" s="232"/>
      <c r="I14082" s="83"/>
      <c r="J14082" s="232"/>
    </row>
    <row r="14083" spans="3:10" ht="14.45" customHeight="1" x14ac:dyDescent="0.2">
      <c r="C14083" s="191"/>
      <c r="D14083" s="191"/>
      <c r="E14083" s="83"/>
      <c r="F14083" s="228"/>
      <c r="G14083" s="83"/>
      <c r="H14083" s="232"/>
      <c r="I14083" s="83"/>
      <c r="J14083" s="232"/>
    </row>
    <row r="14084" spans="3:10" ht="14.45" customHeight="1" x14ac:dyDescent="0.2">
      <c r="C14084" s="191"/>
      <c r="D14084" s="191"/>
      <c r="E14084" s="83"/>
      <c r="F14084" s="228"/>
      <c r="G14084" s="83"/>
      <c r="H14084" s="232"/>
      <c r="I14084" s="83"/>
      <c r="J14084" s="232"/>
    </row>
    <row r="14085" spans="3:10" ht="14.45" customHeight="1" x14ac:dyDescent="0.2">
      <c r="C14085" s="191"/>
      <c r="D14085" s="191"/>
      <c r="E14085" s="83"/>
      <c r="F14085" s="228"/>
      <c r="G14085" s="83"/>
      <c r="H14085" s="232"/>
      <c r="I14085" s="83"/>
      <c r="J14085" s="232"/>
    </row>
    <row r="14086" spans="3:10" ht="14.45" customHeight="1" x14ac:dyDescent="0.2">
      <c r="C14086" s="191"/>
      <c r="D14086" s="191"/>
      <c r="E14086" s="83"/>
      <c r="F14086" s="228"/>
      <c r="G14086" s="83"/>
      <c r="H14086" s="232"/>
      <c r="I14086" s="83"/>
      <c r="J14086" s="232"/>
    </row>
    <row r="14087" spans="3:10" ht="14.45" customHeight="1" x14ac:dyDescent="0.2">
      <c r="C14087" s="191"/>
      <c r="D14087" s="191"/>
      <c r="E14087" s="83"/>
      <c r="F14087" s="228"/>
      <c r="G14087" s="83"/>
      <c r="H14087" s="232"/>
      <c r="I14087" s="83"/>
      <c r="J14087" s="232"/>
    </row>
    <row r="14088" spans="3:10" ht="14.45" customHeight="1" x14ac:dyDescent="0.2">
      <c r="C14088" s="191"/>
      <c r="D14088" s="191"/>
      <c r="E14088" s="83"/>
      <c r="F14088" s="228"/>
      <c r="G14088" s="83"/>
      <c r="H14088" s="232"/>
      <c r="I14088" s="83"/>
      <c r="J14088" s="232"/>
    </row>
    <row r="14089" spans="3:10" ht="14.45" customHeight="1" x14ac:dyDescent="0.2">
      <c r="C14089" s="191"/>
      <c r="D14089" s="191"/>
      <c r="E14089" s="83"/>
      <c r="F14089" s="228"/>
      <c r="G14089" s="83"/>
      <c r="H14089" s="232"/>
      <c r="I14089" s="83"/>
      <c r="J14089" s="232"/>
    </row>
    <row r="14090" spans="3:10" ht="14.45" customHeight="1" x14ac:dyDescent="0.2">
      <c r="C14090" s="191"/>
      <c r="D14090" s="191"/>
      <c r="E14090" s="83"/>
      <c r="F14090" s="228"/>
      <c r="G14090" s="83"/>
      <c r="H14090" s="232"/>
      <c r="I14090" s="83"/>
      <c r="J14090" s="232"/>
    </row>
    <row r="14091" spans="3:10" ht="14.45" customHeight="1" x14ac:dyDescent="0.2">
      <c r="C14091" s="191"/>
      <c r="D14091" s="191"/>
      <c r="E14091" s="83"/>
      <c r="F14091" s="228"/>
      <c r="G14091" s="83"/>
      <c r="H14091" s="232"/>
      <c r="I14091" s="83"/>
      <c r="J14091" s="232"/>
    </row>
    <row r="14092" spans="3:10" ht="14.45" customHeight="1" x14ac:dyDescent="0.2">
      <c r="C14092" s="191"/>
      <c r="D14092" s="191"/>
      <c r="E14092" s="83"/>
      <c r="F14092" s="228"/>
      <c r="G14092" s="83"/>
      <c r="H14092" s="232"/>
      <c r="I14092" s="83"/>
      <c r="J14092" s="232"/>
    </row>
    <row r="14093" spans="3:10" ht="14.45" customHeight="1" x14ac:dyDescent="0.2">
      <c r="C14093" s="191"/>
      <c r="D14093" s="191"/>
      <c r="E14093" s="83"/>
      <c r="F14093" s="228"/>
      <c r="G14093" s="83"/>
      <c r="H14093" s="232"/>
      <c r="I14093" s="83"/>
      <c r="J14093" s="232"/>
    </row>
    <row r="14094" spans="3:10" ht="14.45" customHeight="1" x14ac:dyDescent="0.2">
      <c r="C14094" s="191"/>
      <c r="D14094" s="191"/>
      <c r="E14094" s="83"/>
      <c r="F14094" s="228"/>
      <c r="G14094" s="83"/>
      <c r="H14094" s="232"/>
      <c r="I14094" s="83"/>
      <c r="J14094" s="232"/>
    </row>
    <row r="14095" spans="3:10" ht="14.45" customHeight="1" x14ac:dyDescent="0.2">
      <c r="C14095" s="191"/>
      <c r="D14095" s="191"/>
      <c r="E14095" s="83"/>
      <c r="F14095" s="228"/>
      <c r="G14095" s="83"/>
      <c r="H14095" s="232"/>
      <c r="I14095" s="83"/>
      <c r="J14095" s="232"/>
    </row>
    <row r="14096" spans="3:10" ht="14.45" customHeight="1" x14ac:dyDescent="0.2">
      <c r="C14096" s="191"/>
      <c r="D14096" s="191"/>
      <c r="E14096" s="83"/>
      <c r="F14096" s="228"/>
      <c r="G14096" s="83"/>
      <c r="H14096" s="232"/>
      <c r="I14096" s="83"/>
      <c r="J14096" s="232"/>
    </row>
    <row r="14097" spans="3:10" ht="14.45" customHeight="1" x14ac:dyDescent="0.2">
      <c r="C14097" s="191"/>
      <c r="D14097" s="191"/>
      <c r="E14097" s="83"/>
      <c r="F14097" s="228"/>
      <c r="G14097" s="83"/>
      <c r="H14097" s="232"/>
      <c r="I14097" s="83"/>
      <c r="J14097" s="232"/>
    </row>
    <row r="14098" spans="3:10" ht="14.45" customHeight="1" x14ac:dyDescent="0.2">
      <c r="C14098" s="191"/>
      <c r="D14098" s="191"/>
      <c r="E14098" s="83"/>
      <c r="F14098" s="228"/>
      <c r="G14098" s="83"/>
      <c r="H14098" s="232"/>
      <c r="I14098" s="83"/>
      <c r="J14098" s="232"/>
    </row>
    <row r="14099" spans="3:10" ht="14.45" customHeight="1" x14ac:dyDescent="0.2">
      <c r="C14099" s="191"/>
      <c r="D14099" s="191"/>
      <c r="E14099" s="83"/>
      <c r="F14099" s="228"/>
      <c r="G14099" s="83"/>
      <c r="H14099" s="232"/>
      <c r="I14099" s="83"/>
      <c r="J14099" s="232"/>
    </row>
    <row r="14100" spans="3:10" ht="14.45" customHeight="1" x14ac:dyDescent="0.2">
      <c r="C14100" s="191"/>
      <c r="D14100" s="191"/>
      <c r="E14100" s="83"/>
      <c r="F14100" s="228"/>
      <c r="G14100" s="83"/>
      <c r="H14100" s="232"/>
      <c r="I14100" s="83"/>
      <c r="J14100" s="232"/>
    </row>
    <row r="14101" spans="3:10" ht="14.45" customHeight="1" x14ac:dyDescent="0.2">
      <c r="C14101" s="191"/>
      <c r="D14101" s="191"/>
      <c r="E14101" s="83"/>
      <c r="F14101" s="228"/>
      <c r="G14101" s="83"/>
      <c r="H14101" s="232"/>
      <c r="I14101" s="83"/>
      <c r="J14101" s="232"/>
    </row>
    <row r="14102" spans="3:10" ht="14.45" customHeight="1" x14ac:dyDescent="0.2">
      <c r="C14102" s="191"/>
      <c r="D14102" s="191"/>
      <c r="E14102" s="83"/>
      <c r="F14102" s="228"/>
      <c r="G14102" s="83"/>
      <c r="H14102" s="232"/>
      <c r="I14102" s="83"/>
      <c r="J14102" s="232"/>
    </row>
    <row r="14103" spans="3:10" ht="14.45" customHeight="1" x14ac:dyDescent="0.2">
      <c r="C14103" s="191"/>
      <c r="D14103" s="191"/>
      <c r="E14103" s="83"/>
      <c r="F14103" s="228"/>
      <c r="G14103" s="83"/>
      <c r="H14103" s="232"/>
      <c r="I14103" s="83"/>
      <c r="J14103" s="232"/>
    </row>
    <row r="14104" spans="3:10" ht="14.45" customHeight="1" x14ac:dyDescent="0.2">
      <c r="C14104" s="191"/>
      <c r="D14104" s="191"/>
      <c r="E14104" s="83"/>
      <c r="F14104" s="228"/>
      <c r="G14104" s="83"/>
      <c r="H14104" s="232"/>
      <c r="I14104" s="83"/>
      <c r="J14104" s="232"/>
    </row>
    <row r="14105" spans="3:10" ht="14.45" customHeight="1" x14ac:dyDescent="0.2">
      <c r="C14105" s="191"/>
      <c r="D14105" s="191"/>
      <c r="E14105" s="83"/>
      <c r="F14105" s="228"/>
      <c r="G14105" s="83"/>
      <c r="H14105" s="232"/>
      <c r="I14105" s="83"/>
      <c r="J14105" s="232"/>
    </row>
    <row r="14106" spans="3:10" ht="14.45" customHeight="1" x14ac:dyDescent="0.2">
      <c r="C14106" s="191"/>
      <c r="D14106" s="191"/>
      <c r="E14106" s="83"/>
      <c r="F14106" s="228"/>
      <c r="G14106" s="83"/>
      <c r="H14106" s="232"/>
      <c r="I14106" s="83"/>
      <c r="J14106" s="232"/>
    </row>
    <row r="14107" spans="3:10" ht="14.45" customHeight="1" x14ac:dyDescent="0.2">
      <c r="C14107" s="191"/>
      <c r="D14107" s="191"/>
      <c r="E14107" s="83"/>
      <c r="F14107" s="228"/>
      <c r="G14107" s="83"/>
      <c r="H14107" s="232"/>
      <c r="I14107" s="83"/>
      <c r="J14107" s="232"/>
    </row>
    <row r="14108" spans="3:10" ht="14.45" customHeight="1" x14ac:dyDescent="0.2">
      <c r="C14108" s="191"/>
      <c r="D14108" s="191"/>
      <c r="E14108" s="83"/>
      <c r="F14108" s="228"/>
      <c r="G14108" s="83"/>
      <c r="H14108" s="232"/>
      <c r="I14108" s="83"/>
      <c r="J14108" s="232"/>
    </row>
    <row r="14109" spans="3:10" ht="14.45" customHeight="1" x14ac:dyDescent="0.2">
      <c r="C14109" s="191"/>
      <c r="D14109" s="191"/>
      <c r="E14109" s="83"/>
      <c r="F14109" s="228"/>
      <c r="G14109" s="83"/>
      <c r="H14109" s="232"/>
      <c r="I14109" s="83"/>
      <c r="J14109" s="232"/>
    </row>
    <row r="14110" spans="3:10" ht="14.45" customHeight="1" x14ac:dyDescent="0.2">
      <c r="C14110" s="191"/>
      <c r="D14110" s="191"/>
      <c r="E14110" s="84"/>
      <c r="F14110" s="228"/>
      <c r="G14110" s="84"/>
      <c r="H14110" s="232"/>
      <c r="I14110" s="84"/>
      <c r="J14110" s="232"/>
    </row>
    <row r="14111" spans="3:10" ht="14.45" customHeight="1" x14ac:dyDescent="0.2">
      <c r="C14111" s="191"/>
      <c r="D14111" s="191"/>
      <c r="E14111" s="83"/>
      <c r="F14111" s="228"/>
      <c r="G14111" s="83"/>
      <c r="H14111" s="232"/>
      <c r="I14111" s="83"/>
      <c r="J14111" s="232"/>
    </row>
    <row r="14112" spans="3:10" ht="14.45" customHeight="1" x14ac:dyDescent="0.2">
      <c r="C14112" s="191"/>
      <c r="D14112" s="191"/>
      <c r="E14112" s="83"/>
      <c r="F14112" s="228"/>
      <c r="G14112" s="83"/>
      <c r="H14112" s="232"/>
      <c r="I14112" s="83"/>
      <c r="J14112" s="232"/>
    </row>
    <row r="14113" spans="3:10" ht="14.45" customHeight="1" x14ac:dyDescent="0.2">
      <c r="C14113" s="191"/>
      <c r="D14113" s="191"/>
      <c r="E14113" s="84"/>
      <c r="F14113" s="228"/>
      <c r="G14113" s="84"/>
      <c r="H14113" s="232"/>
      <c r="I14113" s="84"/>
      <c r="J14113" s="232"/>
    </row>
    <row r="14114" spans="3:10" ht="14.45" customHeight="1" x14ac:dyDescent="0.2">
      <c r="C14114" s="191"/>
      <c r="D14114" s="191"/>
      <c r="E14114" s="83"/>
      <c r="F14114" s="228"/>
      <c r="G14114" s="83"/>
      <c r="H14114" s="232"/>
      <c r="I14114" s="83"/>
      <c r="J14114" s="232"/>
    </row>
    <row r="14115" spans="3:10" ht="14.45" customHeight="1" x14ac:dyDescent="0.2">
      <c r="C14115" s="191"/>
      <c r="D14115" s="191"/>
      <c r="E14115" s="83"/>
      <c r="F14115" s="228"/>
      <c r="G14115" s="83"/>
      <c r="H14115" s="232"/>
      <c r="I14115" s="83"/>
      <c r="J14115" s="232"/>
    </row>
    <row r="14116" spans="3:10" ht="14.45" customHeight="1" x14ac:dyDescent="0.2">
      <c r="C14116" s="191"/>
      <c r="D14116" s="191"/>
      <c r="E14116" s="84"/>
      <c r="F14116" s="228"/>
      <c r="G14116" s="84"/>
      <c r="H14116" s="232"/>
      <c r="I14116" s="84"/>
      <c r="J14116" s="232"/>
    </row>
    <row r="14117" spans="3:10" ht="14.45" customHeight="1" x14ac:dyDescent="0.2">
      <c r="C14117" s="191"/>
      <c r="D14117" s="191"/>
      <c r="E14117" s="83"/>
      <c r="F14117" s="228"/>
      <c r="G14117" s="83"/>
      <c r="H14117" s="232"/>
      <c r="I14117" s="83"/>
      <c r="J14117" s="232"/>
    </row>
    <row r="14118" spans="3:10" ht="14.45" customHeight="1" x14ac:dyDescent="0.2">
      <c r="C14118" s="191"/>
      <c r="D14118" s="191"/>
      <c r="E14118" s="83"/>
      <c r="F14118" s="228"/>
      <c r="G14118" s="83"/>
      <c r="H14118" s="232"/>
      <c r="I14118" s="83"/>
      <c r="J14118" s="232"/>
    </row>
    <row r="14119" spans="3:10" ht="14.45" customHeight="1" x14ac:dyDescent="0.2">
      <c r="C14119" s="191"/>
      <c r="D14119" s="191"/>
      <c r="E14119" s="84"/>
      <c r="F14119" s="228"/>
      <c r="G14119" s="84"/>
      <c r="H14119" s="232"/>
      <c r="I14119" s="84"/>
      <c r="J14119" s="232"/>
    </row>
    <row r="14120" spans="3:10" ht="14.45" customHeight="1" x14ac:dyDescent="0.2">
      <c r="C14120" s="191"/>
      <c r="D14120" s="191"/>
      <c r="E14120" s="83"/>
      <c r="F14120" s="228"/>
      <c r="G14120" s="83"/>
      <c r="H14120" s="232"/>
      <c r="I14120" s="83"/>
      <c r="J14120" s="232"/>
    </row>
    <row r="14121" spans="3:10" ht="14.45" customHeight="1" x14ac:dyDescent="0.2">
      <c r="C14121" s="191"/>
      <c r="D14121" s="191"/>
      <c r="E14121" s="83"/>
      <c r="F14121" s="228"/>
      <c r="G14121" s="83"/>
      <c r="H14121" s="232"/>
      <c r="I14121" s="83"/>
      <c r="J14121" s="232"/>
    </row>
    <row r="14122" spans="3:10" ht="14.45" customHeight="1" x14ac:dyDescent="0.2">
      <c r="C14122" s="191"/>
      <c r="D14122" s="191"/>
      <c r="E14122" s="84"/>
      <c r="F14122" s="228"/>
      <c r="G14122" s="84"/>
      <c r="H14122" s="232"/>
      <c r="I14122" s="84"/>
      <c r="J14122" s="232"/>
    </row>
    <row r="14123" spans="3:10" ht="14.45" customHeight="1" x14ac:dyDescent="0.2">
      <c r="C14123" s="191"/>
      <c r="D14123" s="191"/>
      <c r="E14123" s="83"/>
      <c r="F14123" s="228"/>
      <c r="G14123" s="83"/>
      <c r="H14123" s="232"/>
      <c r="I14123" s="83"/>
      <c r="J14123" s="232"/>
    </row>
    <row r="14124" spans="3:10" ht="14.45" customHeight="1" x14ac:dyDescent="0.2">
      <c r="C14124" s="191"/>
      <c r="D14124" s="191"/>
      <c r="E14124" s="83"/>
      <c r="F14124" s="228"/>
      <c r="G14124" s="83"/>
      <c r="H14124" s="232"/>
      <c r="I14124" s="83"/>
      <c r="J14124" s="232"/>
    </row>
    <row r="14125" spans="3:10" ht="14.45" customHeight="1" x14ac:dyDescent="0.2">
      <c r="C14125" s="191"/>
      <c r="D14125" s="191"/>
      <c r="E14125" s="84"/>
      <c r="F14125" s="228"/>
      <c r="G14125" s="84"/>
      <c r="H14125" s="232"/>
      <c r="I14125" s="84"/>
      <c r="J14125" s="232"/>
    </row>
    <row r="14126" spans="3:10" ht="14.45" customHeight="1" x14ac:dyDescent="0.2">
      <c r="C14126" s="191"/>
      <c r="D14126" s="191"/>
      <c r="E14126" s="83"/>
      <c r="F14126" s="228"/>
      <c r="G14126" s="83"/>
      <c r="H14126" s="232"/>
      <c r="I14126" s="83"/>
      <c r="J14126" s="232"/>
    </row>
    <row r="14127" spans="3:10" ht="14.45" customHeight="1" x14ac:dyDescent="0.2">
      <c r="C14127" s="191"/>
      <c r="D14127" s="191"/>
      <c r="E14127" s="83"/>
      <c r="F14127" s="228"/>
      <c r="G14127" s="83"/>
      <c r="H14127" s="232"/>
      <c r="I14127" s="83"/>
      <c r="J14127" s="232"/>
    </row>
    <row r="14128" spans="3:10" ht="14.45" customHeight="1" x14ac:dyDescent="0.2">
      <c r="C14128" s="191"/>
      <c r="D14128" s="191"/>
      <c r="E14128" s="83"/>
      <c r="F14128" s="228"/>
      <c r="G14128" s="83"/>
      <c r="H14128" s="232"/>
      <c r="I14128" s="83"/>
      <c r="J14128" s="232"/>
    </row>
    <row r="14129" spans="3:10" ht="14.45" customHeight="1" x14ac:dyDescent="0.2">
      <c r="C14129" s="191"/>
      <c r="D14129" s="191"/>
      <c r="E14129" s="83"/>
      <c r="F14129" s="228"/>
      <c r="G14129" s="83"/>
      <c r="H14129" s="232"/>
      <c r="I14129" s="83"/>
      <c r="J14129" s="232"/>
    </row>
    <row r="14130" spans="3:10" ht="14.45" customHeight="1" x14ac:dyDescent="0.2">
      <c r="C14130" s="191"/>
      <c r="D14130" s="191"/>
      <c r="E14130" s="83"/>
      <c r="F14130" s="228"/>
      <c r="G14130" s="83"/>
      <c r="H14130" s="232"/>
      <c r="I14130" s="83"/>
      <c r="J14130" s="232"/>
    </row>
    <row r="14131" spans="3:10" ht="14.45" customHeight="1" x14ac:dyDescent="0.2">
      <c r="C14131" s="191"/>
      <c r="D14131" s="191"/>
      <c r="E14131" s="83"/>
      <c r="F14131" s="228"/>
      <c r="G14131" s="83"/>
      <c r="H14131" s="232"/>
      <c r="I14131" s="83"/>
      <c r="J14131" s="232"/>
    </row>
    <row r="14132" spans="3:10" ht="14.45" customHeight="1" x14ac:dyDescent="0.2">
      <c r="C14132" s="191"/>
      <c r="D14132" s="191"/>
      <c r="E14132" s="83"/>
      <c r="F14132" s="228"/>
      <c r="G14132" s="83"/>
      <c r="H14132" s="232"/>
      <c r="I14132" s="83"/>
      <c r="J14132" s="232"/>
    </row>
    <row r="14133" spans="3:10" ht="14.45" customHeight="1" x14ac:dyDescent="0.2">
      <c r="C14133" s="191"/>
      <c r="D14133" s="191"/>
      <c r="E14133" s="83"/>
      <c r="F14133" s="228"/>
      <c r="G14133" s="83"/>
      <c r="H14133" s="232"/>
      <c r="I14133" s="83"/>
      <c r="J14133" s="232"/>
    </row>
    <row r="14134" spans="3:10" ht="14.45" customHeight="1" x14ac:dyDescent="0.2">
      <c r="C14134" s="191"/>
      <c r="D14134" s="191"/>
      <c r="E14134" s="83"/>
      <c r="F14134" s="228"/>
      <c r="G14134" s="83"/>
      <c r="H14134" s="232"/>
      <c r="I14134" s="83"/>
      <c r="J14134" s="232"/>
    </row>
    <row r="14135" spans="3:10" ht="14.45" customHeight="1" x14ac:dyDescent="0.2">
      <c r="C14135" s="191"/>
      <c r="D14135" s="191"/>
      <c r="E14135" s="86"/>
      <c r="F14135" s="228"/>
      <c r="G14135" s="86"/>
      <c r="H14135" s="232"/>
      <c r="I14135" s="86"/>
      <c r="J14135" s="232"/>
    </row>
    <row r="14136" spans="3:10" ht="14.45" customHeight="1" x14ac:dyDescent="0.2">
      <c r="C14136" s="201"/>
      <c r="D14136" s="201"/>
      <c r="E14136" s="88"/>
      <c r="F14136" s="201"/>
      <c r="G14136" s="88"/>
      <c r="H14136" s="233"/>
      <c r="I14136" s="88"/>
      <c r="J14136" s="233"/>
    </row>
    <row r="14137" spans="3:10" ht="14.45" customHeight="1" x14ac:dyDescent="0.2">
      <c r="C14137" s="190" t="s">
        <v>1381</v>
      </c>
      <c r="D14137" s="202" t="s">
        <v>1382</v>
      </c>
      <c r="E14137" s="78"/>
      <c r="F14137" s="193" t="s">
        <v>1603</v>
      </c>
      <c r="G14137" s="78"/>
      <c r="H14137" s="208"/>
      <c r="I14137" s="78"/>
      <c r="J14137" s="208"/>
    </row>
    <row r="14138" spans="3:10" ht="14.45" customHeight="1" x14ac:dyDescent="0.2">
      <c r="C14138" s="191"/>
      <c r="D14138" s="191"/>
      <c r="E14138" s="78"/>
      <c r="F14138" s="228"/>
      <c r="G14138" s="78"/>
      <c r="H14138" s="232"/>
      <c r="I14138" s="78"/>
      <c r="J14138" s="232"/>
    </row>
    <row r="14139" spans="3:10" ht="14.45" customHeight="1" x14ac:dyDescent="0.2">
      <c r="C14139" s="191"/>
      <c r="D14139" s="191"/>
      <c r="E14139" s="78"/>
      <c r="F14139" s="228"/>
      <c r="G14139" s="78"/>
      <c r="H14139" s="232"/>
      <c r="I14139" s="78"/>
      <c r="J14139" s="232"/>
    </row>
    <row r="14140" spans="3:10" ht="14.45" customHeight="1" x14ac:dyDescent="0.2">
      <c r="C14140" s="191"/>
      <c r="D14140" s="191"/>
      <c r="E14140" s="78"/>
      <c r="F14140" s="228"/>
      <c r="G14140" s="78"/>
      <c r="H14140" s="232"/>
      <c r="I14140" s="78"/>
      <c r="J14140" s="232"/>
    </row>
    <row r="14141" spans="3:10" ht="14.45" customHeight="1" x14ac:dyDescent="0.2">
      <c r="C14141" s="191"/>
      <c r="D14141" s="191"/>
      <c r="E14141" s="78"/>
      <c r="F14141" s="228"/>
      <c r="G14141" s="78"/>
      <c r="H14141" s="232"/>
      <c r="I14141" s="78"/>
      <c r="J14141" s="232"/>
    </row>
    <row r="14142" spans="3:10" ht="14.45" customHeight="1" x14ac:dyDescent="0.2">
      <c r="C14142" s="191"/>
      <c r="D14142" s="191"/>
      <c r="E14142" s="78"/>
      <c r="F14142" s="228"/>
      <c r="G14142" s="78"/>
      <c r="H14142" s="232"/>
      <c r="I14142" s="78"/>
      <c r="J14142" s="232"/>
    </row>
    <row r="14143" spans="3:10" ht="14.45" customHeight="1" x14ac:dyDescent="0.2">
      <c r="C14143" s="191"/>
      <c r="D14143" s="191"/>
      <c r="E14143" s="78"/>
      <c r="F14143" s="228"/>
      <c r="G14143" s="78"/>
      <c r="H14143" s="232"/>
      <c r="I14143" s="78"/>
      <c r="J14143" s="232"/>
    </row>
    <row r="14144" spans="3:10" ht="14.45" customHeight="1" x14ac:dyDescent="0.2">
      <c r="C14144" s="191"/>
      <c r="D14144" s="191"/>
      <c r="E14144" s="78"/>
      <c r="F14144" s="228"/>
      <c r="G14144" s="78"/>
      <c r="H14144" s="232"/>
      <c r="I14144" s="78"/>
      <c r="J14144" s="232"/>
    </row>
    <row r="14145" spans="3:10" ht="14.45" customHeight="1" x14ac:dyDescent="0.2">
      <c r="C14145" s="191"/>
      <c r="D14145" s="191"/>
      <c r="E14145" s="78"/>
      <c r="F14145" s="228"/>
      <c r="G14145" s="78"/>
      <c r="H14145" s="232"/>
      <c r="I14145" s="78"/>
      <c r="J14145" s="232"/>
    </row>
    <row r="14146" spans="3:10" ht="14.45" customHeight="1" x14ac:dyDescent="0.2">
      <c r="C14146" s="191"/>
      <c r="D14146" s="191"/>
      <c r="E14146" s="78"/>
      <c r="F14146" s="228"/>
      <c r="G14146" s="78"/>
      <c r="H14146" s="232"/>
      <c r="I14146" s="78"/>
      <c r="J14146" s="232"/>
    </row>
    <row r="14147" spans="3:10" ht="14.45" customHeight="1" x14ac:dyDescent="0.2">
      <c r="C14147" s="191"/>
      <c r="D14147" s="191"/>
      <c r="E14147" s="78"/>
      <c r="F14147" s="228"/>
      <c r="G14147" s="78"/>
      <c r="H14147" s="232"/>
      <c r="I14147" s="78"/>
      <c r="J14147" s="232"/>
    </row>
    <row r="14148" spans="3:10" ht="14.45" customHeight="1" x14ac:dyDescent="0.2">
      <c r="C14148" s="191"/>
      <c r="D14148" s="191"/>
      <c r="E14148" s="78"/>
      <c r="F14148" s="228"/>
      <c r="G14148" s="78"/>
      <c r="H14148" s="232"/>
      <c r="I14148" s="78"/>
      <c r="J14148" s="232"/>
    </row>
    <row r="14149" spans="3:10" ht="14.45" customHeight="1" x14ac:dyDescent="0.2">
      <c r="C14149" s="191"/>
      <c r="D14149" s="191"/>
      <c r="E14149" s="78"/>
      <c r="F14149" s="228"/>
      <c r="G14149" s="78"/>
      <c r="H14149" s="232"/>
      <c r="I14149" s="78"/>
      <c r="J14149" s="232"/>
    </row>
    <row r="14150" spans="3:10" ht="14.45" customHeight="1" x14ac:dyDescent="0.2">
      <c r="C14150" s="191"/>
      <c r="D14150" s="191"/>
      <c r="E14150" s="78"/>
      <c r="F14150" s="228"/>
      <c r="G14150" s="78"/>
      <c r="H14150" s="232"/>
      <c r="I14150" s="78"/>
      <c r="J14150" s="232"/>
    </row>
    <row r="14151" spans="3:10" ht="14.45" customHeight="1" x14ac:dyDescent="0.2">
      <c r="C14151" s="191"/>
      <c r="D14151" s="191"/>
      <c r="E14151" s="78"/>
      <c r="F14151" s="228"/>
      <c r="G14151" s="78"/>
      <c r="H14151" s="232"/>
      <c r="I14151" s="78"/>
      <c r="J14151" s="232"/>
    </row>
    <row r="14152" spans="3:10" ht="14.45" customHeight="1" x14ac:dyDescent="0.2">
      <c r="C14152" s="191"/>
      <c r="D14152" s="191"/>
      <c r="E14152" s="78"/>
      <c r="F14152" s="228"/>
      <c r="G14152" s="78"/>
      <c r="H14152" s="232"/>
      <c r="I14152" s="78"/>
      <c r="J14152" s="232"/>
    </row>
    <row r="14153" spans="3:10" ht="14.45" customHeight="1" x14ac:dyDescent="0.2">
      <c r="C14153" s="191"/>
      <c r="D14153" s="191"/>
      <c r="E14153" s="78"/>
      <c r="F14153" s="228"/>
      <c r="G14153" s="78"/>
      <c r="H14153" s="232"/>
      <c r="I14153" s="78"/>
      <c r="J14153" s="232"/>
    </row>
    <row r="14154" spans="3:10" ht="14.45" customHeight="1" x14ac:dyDescent="0.2">
      <c r="C14154" s="191"/>
      <c r="D14154" s="191"/>
      <c r="E14154" s="78"/>
      <c r="F14154" s="228"/>
      <c r="G14154" s="78"/>
      <c r="H14154" s="232"/>
      <c r="I14154" s="78"/>
      <c r="J14154" s="232"/>
    </row>
    <row r="14155" spans="3:10" ht="14.45" customHeight="1" x14ac:dyDescent="0.2">
      <c r="C14155" s="191"/>
      <c r="D14155" s="191"/>
      <c r="E14155" s="78"/>
      <c r="F14155" s="228"/>
      <c r="G14155" s="78"/>
      <c r="H14155" s="232"/>
      <c r="I14155" s="78"/>
      <c r="J14155" s="232"/>
    </row>
    <row r="14156" spans="3:10" ht="14.45" customHeight="1" x14ac:dyDescent="0.2">
      <c r="C14156" s="191"/>
      <c r="D14156" s="191"/>
      <c r="E14156" s="78"/>
      <c r="F14156" s="228"/>
      <c r="G14156" s="78"/>
      <c r="H14156" s="232"/>
      <c r="I14156" s="78"/>
      <c r="J14156" s="232"/>
    </row>
    <row r="14157" spans="3:10" ht="14.45" customHeight="1" x14ac:dyDescent="0.2">
      <c r="C14157" s="191"/>
      <c r="D14157" s="191"/>
      <c r="E14157" s="78"/>
      <c r="F14157" s="228"/>
      <c r="G14157" s="78"/>
      <c r="H14157" s="232"/>
      <c r="I14157" s="78"/>
      <c r="J14157" s="232"/>
    </row>
    <row r="14158" spans="3:10" ht="14.45" customHeight="1" x14ac:dyDescent="0.2">
      <c r="C14158" s="191"/>
      <c r="D14158" s="191"/>
      <c r="E14158" s="78"/>
      <c r="F14158" s="228"/>
      <c r="G14158" s="78"/>
      <c r="H14158" s="232"/>
      <c r="I14158" s="78"/>
      <c r="J14158" s="232"/>
    </row>
    <row r="14159" spans="3:10" ht="14.45" customHeight="1" x14ac:dyDescent="0.2">
      <c r="C14159" s="191"/>
      <c r="D14159" s="191"/>
      <c r="E14159" s="78"/>
      <c r="F14159" s="228"/>
      <c r="G14159" s="78"/>
      <c r="H14159" s="232"/>
      <c r="I14159" s="78"/>
      <c r="J14159" s="232"/>
    </row>
    <row r="14160" spans="3:10" ht="14.45" customHeight="1" x14ac:dyDescent="0.2">
      <c r="C14160" s="191"/>
      <c r="D14160" s="191"/>
      <c r="E14160" s="78"/>
      <c r="F14160" s="228"/>
      <c r="G14160" s="78"/>
      <c r="H14160" s="232"/>
      <c r="I14160" s="78"/>
      <c r="J14160" s="232"/>
    </row>
    <row r="14161" spans="3:10" ht="14.45" customHeight="1" x14ac:dyDescent="0.2">
      <c r="C14161" s="191"/>
      <c r="D14161" s="191"/>
      <c r="E14161" s="78"/>
      <c r="F14161" s="228"/>
      <c r="G14161" s="78"/>
      <c r="H14161" s="232"/>
      <c r="I14161" s="78"/>
      <c r="J14161" s="232"/>
    </row>
    <row r="14162" spans="3:10" ht="14.45" customHeight="1" x14ac:dyDescent="0.2">
      <c r="C14162" s="191"/>
      <c r="D14162" s="191"/>
      <c r="E14162" s="78"/>
      <c r="F14162" s="228"/>
      <c r="G14162" s="78"/>
      <c r="H14162" s="232"/>
      <c r="I14162" s="78"/>
      <c r="J14162" s="232"/>
    </row>
    <row r="14163" spans="3:10" ht="14.45" customHeight="1" x14ac:dyDescent="0.2">
      <c r="C14163" s="191"/>
      <c r="D14163" s="191"/>
      <c r="E14163" s="78"/>
      <c r="F14163" s="228"/>
      <c r="G14163" s="78"/>
      <c r="H14163" s="232"/>
      <c r="I14163" s="78"/>
      <c r="J14163" s="232"/>
    </row>
    <row r="14164" spans="3:10" ht="14.45" customHeight="1" x14ac:dyDescent="0.2">
      <c r="C14164" s="191"/>
      <c r="D14164" s="191"/>
      <c r="E14164" s="78"/>
      <c r="F14164" s="228"/>
      <c r="G14164" s="78"/>
      <c r="H14164" s="232"/>
      <c r="I14164" s="78"/>
      <c r="J14164" s="232"/>
    </row>
    <row r="14165" spans="3:10" ht="14.45" customHeight="1" x14ac:dyDescent="0.2">
      <c r="C14165" s="191"/>
      <c r="D14165" s="191"/>
      <c r="E14165" s="78"/>
      <c r="F14165" s="228"/>
      <c r="G14165" s="78"/>
      <c r="H14165" s="232"/>
      <c r="I14165" s="78"/>
      <c r="J14165" s="232"/>
    </row>
    <row r="14166" spans="3:10" ht="14.45" customHeight="1" x14ac:dyDescent="0.2">
      <c r="C14166" s="191"/>
      <c r="D14166" s="191"/>
      <c r="E14166" s="78"/>
      <c r="F14166" s="228"/>
      <c r="G14166" s="78"/>
      <c r="H14166" s="232"/>
      <c r="I14166" s="78"/>
      <c r="J14166" s="232"/>
    </row>
    <row r="14167" spans="3:10" ht="14.45" customHeight="1" x14ac:dyDescent="0.2">
      <c r="C14167" s="191"/>
      <c r="D14167" s="191"/>
      <c r="E14167" s="78"/>
      <c r="F14167" s="228"/>
      <c r="G14167" s="78"/>
      <c r="H14167" s="232"/>
      <c r="I14167" s="78"/>
      <c r="J14167" s="232"/>
    </row>
    <row r="14168" spans="3:10" ht="14.45" customHeight="1" x14ac:dyDescent="0.2">
      <c r="C14168" s="191"/>
      <c r="D14168" s="191"/>
      <c r="E14168" s="78"/>
      <c r="F14168" s="228"/>
      <c r="G14168" s="78"/>
      <c r="H14168" s="232"/>
      <c r="I14168" s="78"/>
      <c r="J14168" s="232"/>
    </row>
    <row r="14169" spans="3:10" ht="14.45" customHeight="1" x14ac:dyDescent="0.2">
      <c r="C14169" s="191"/>
      <c r="D14169" s="191"/>
      <c r="E14169" s="78"/>
      <c r="F14169" s="228"/>
      <c r="G14169" s="78"/>
      <c r="H14169" s="232"/>
      <c r="I14169" s="78"/>
      <c r="J14169" s="232"/>
    </row>
    <row r="14170" spans="3:10" ht="14.45" customHeight="1" x14ac:dyDescent="0.2">
      <c r="C14170" s="191"/>
      <c r="D14170" s="191"/>
      <c r="E14170" s="78"/>
      <c r="F14170" s="228"/>
      <c r="G14170" s="78"/>
      <c r="H14170" s="232"/>
      <c r="I14170" s="78"/>
      <c r="J14170" s="232"/>
    </row>
    <row r="14171" spans="3:10" ht="14.45" customHeight="1" x14ac:dyDescent="0.2">
      <c r="C14171" s="191"/>
      <c r="D14171" s="191"/>
      <c r="E14171" s="78"/>
      <c r="F14171" s="228"/>
      <c r="G14171" s="78"/>
      <c r="H14171" s="232"/>
      <c r="I14171" s="78"/>
      <c r="J14171" s="232"/>
    </row>
    <row r="14172" spans="3:10" ht="14.45" customHeight="1" x14ac:dyDescent="0.2">
      <c r="C14172" s="191"/>
      <c r="D14172" s="191"/>
      <c r="E14172" s="78"/>
      <c r="F14172" s="228"/>
      <c r="G14172" s="78"/>
      <c r="H14172" s="232"/>
      <c r="I14172" s="78"/>
      <c r="J14172" s="232"/>
    </row>
    <row r="14173" spans="3:10" ht="14.45" customHeight="1" x14ac:dyDescent="0.2">
      <c r="C14173" s="191"/>
      <c r="D14173" s="191"/>
      <c r="E14173" s="78"/>
      <c r="F14173" s="228"/>
      <c r="G14173" s="78"/>
      <c r="H14173" s="232"/>
      <c r="I14173" s="78"/>
      <c r="J14173" s="232"/>
    </row>
    <row r="14174" spans="3:10" ht="14.45" customHeight="1" x14ac:dyDescent="0.2">
      <c r="C14174" s="191"/>
      <c r="D14174" s="191"/>
      <c r="E14174" s="78"/>
      <c r="F14174" s="228"/>
      <c r="G14174" s="78"/>
      <c r="H14174" s="232"/>
      <c r="I14174" s="78"/>
      <c r="J14174" s="232"/>
    </row>
    <row r="14175" spans="3:10" ht="14.45" customHeight="1" x14ac:dyDescent="0.2">
      <c r="C14175" s="191"/>
      <c r="D14175" s="191"/>
      <c r="E14175" s="78"/>
      <c r="F14175" s="228"/>
      <c r="G14175" s="78"/>
      <c r="H14175" s="232"/>
      <c r="I14175" s="78"/>
      <c r="J14175" s="232"/>
    </row>
    <row r="14176" spans="3:10" ht="14.45" customHeight="1" x14ac:dyDescent="0.2">
      <c r="C14176" s="191"/>
      <c r="D14176" s="191"/>
      <c r="E14176" s="78"/>
      <c r="F14176" s="228"/>
      <c r="G14176" s="78"/>
      <c r="H14176" s="232"/>
      <c r="I14176" s="78"/>
      <c r="J14176" s="232"/>
    </row>
    <row r="14177" spans="3:10" ht="14.45" customHeight="1" x14ac:dyDescent="0.2">
      <c r="C14177" s="191"/>
      <c r="D14177" s="191"/>
      <c r="E14177" s="78"/>
      <c r="F14177" s="228"/>
      <c r="G14177" s="78"/>
      <c r="H14177" s="232"/>
      <c r="I14177" s="78"/>
      <c r="J14177" s="232"/>
    </row>
    <row r="14178" spans="3:10" ht="14.45" customHeight="1" x14ac:dyDescent="0.2">
      <c r="C14178" s="191"/>
      <c r="D14178" s="191"/>
      <c r="E14178" s="78"/>
      <c r="F14178" s="228"/>
      <c r="G14178" s="78"/>
      <c r="H14178" s="232"/>
      <c r="I14178" s="78"/>
      <c r="J14178" s="232"/>
    </row>
    <row r="14179" spans="3:10" ht="14.45" customHeight="1" x14ac:dyDescent="0.2">
      <c r="C14179" s="191"/>
      <c r="D14179" s="191"/>
      <c r="E14179" s="78"/>
      <c r="F14179" s="228"/>
      <c r="G14179" s="78"/>
      <c r="H14179" s="232"/>
      <c r="I14179" s="78"/>
      <c r="J14179" s="232"/>
    </row>
    <row r="14180" spans="3:10" ht="14.45" customHeight="1" x14ac:dyDescent="0.2">
      <c r="C14180" s="191"/>
      <c r="D14180" s="191"/>
      <c r="E14180" s="78"/>
      <c r="F14180" s="228"/>
      <c r="G14180" s="78"/>
      <c r="H14180" s="232"/>
      <c r="I14180" s="78"/>
      <c r="J14180" s="232"/>
    </row>
    <row r="14181" spans="3:10" ht="14.45" customHeight="1" x14ac:dyDescent="0.2">
      <c r="C14181" s="191"/>
      <c r="D14181" s="191"/>
      <c r="E14181" s="78"/>
      <c r="F14181" s="228"/>
      <c r="G14181" s="78"/>
      <c r="H14181" s="232"/>
      <c r="I14181" s="78"/>
      <c r="J14181" s="232"/>
    </row>
    <row r="14182" spans="3:10" ht="14.45" customHeight="1" x14ac:dyDescent="0.2">
      <c r="C14182" s="191"/>
      <c r="D14182" s="191"/>
      <c r="E14182" s="79"/>
      <c r="F14182" s="228"/>
      <c r="G14182" s="79"/>
      <c r="H14182" s="232"/>
      <c r="I14182" s="79"/>
      <c r="J14182" s="232"/>
    </row>
    <row r="14183" spans="3:10" ht="14.45" customHeight="1" x14ac:dyDescent="0.2">
      <c r="C14183" s="191"/>
      <c r="D14183" s="191"/>
      <c r="E14183" s="78"/>
      <c r="F14183" s="228"/>
      <c r="G14183" s="78"/>
      <c r="H14183" s="232"/>
      <c r="I14183" s="78"/>
      <c r="J14183" s="232"/>
    </row>
    <row r="14184" spans="3:10" ht="14.45" customHeight="1" x14ac:dyDescent="0.2">
      <c r="C14184" s="191"/>
      <c r="D14184" s="191"/>
      <c r="E14184" s="78"/>
      <c r="F14184" s="228"/>
      <c r="G14184" s="78"/>
      <c r="H14184" s="232"/>
      <c r="I14184" s="78"/>
      <c r="J14184" s="232"/>
    </row>
    <row r="14185" spans="3:10" ht="14.45" customHeight="1" x14ac:dyDescent="0.2">
      <c r="C14185" s="191"/>
      <c r="D14185" s="191"/>
      <c r="E14185" s="78"/>
      <c r="F14185" s="228"/>
      <c r="G14185" s="78"/>
      <c r="H14185" s="232"/>
      <c r="I14185" s="78"/>
      <c r="J14185" s="232"/>
    </row>
    <row r="14186" spans="3:10" ht="14.45" customHeight="1" x14ac:dyDescent="0.2">
      <c r="C14186" s="191"/>
      <c r="D14186" s="191"/>
      <c r="E14186" s="79"/>
      <c r="F14186" s="228"/>
      <c r="G14186" s="79"/>
      <c r="H14186" s="232"/>
      <c r="I14186" s="79"/>
      <c r="J14186" s="232"/>
    </row>
    <row r="14187" spans="3:10" ht="14.45" customHeight="1" x14ac:dyDescent="0.2">
      <c r="C14187" s="191"/>
      <c r="D14187" s="191"/>
      <c r="E14187" s="78"/>
      <c r="F14187" s="228"/>
      <c r="G14187" s="78"/>
      <c r="H14187" s="232"/>
      <c r="I14187" s="78"/>
      <c r="J14187" s="232"/>
    </row>
    <row r="14188" spans="3:10" ht="14.45" customHeight="1" x14ac:dyDescent="0.2">
      <c r="C14188" s="191"/>
      <c r="D14188" s="191"/>
      <c r="E14188" s="78"/>
      <c r="F14188" s="228"/>
      <c r="G14188" s="78"/>
      <c r="H14188" s="232"/>
      <c r="I14188" s="78"/>
      <c r="J14188" s="232"/>
    </row>
    <row r="14189" spans="3:10" ht="14.45" customHeight="1" x14ac:dyDescent="0.2">
      <c r="C14189" s="191"/>
      <c r="D14189" s="191"/>
      <c r="E14189" s="78"/>
      <c r="F14189" s="228"/>
      <c r="G14189" s="78"/>
      <c r="H14189" s="232"/>
      <c r="I14189" s="78"/>
      <c r="J14189" s="232"/>
    </row>
    <row r="14190" spans="3:10" ht="14.45" customHeight="1" x14ac:dyDescent="0.2">
      <c r="C14190" s="191"/>
      <c r="D14190" s="191"/>
      <c r="E14190" s="78"/>
      <c r="F14190" s="228"/>
      <c r="G14190" s="78"/>
      <c r="H14190" s="232"/>
      <c r="I14190" s="78"/>
      <c r="J14190" s="232"/>
    </row>
    <row r="14191" spans="3:10" ht="14.45" customHeight="1" x14ac:dyDescent="0.2">
      <c r="C14191" s="191"/>
      <c r="D14191" s="191"/>
      <c r="E14191" s="79"/>
      <c r="F14191" s="228"/>
      <c r="G14191" s="79"/>
      <c r="H14191" s="232"/>
      <c r="I14191" s="79"/>
      <c r="J14191" s="232"/>
    </row>
    <row r="14192" spans="3:10" ht="14.45" customHeight="1" x14ac:dyDescent="0.2">
      <c r="C14192" s="191"/>
      <c r="D14192" s="191"/>
      <c r="E14192" s="78"/>
      <c r="F14192" s="228"/>
      <c r="G14192" s="78"/>
      <c r="H14192" s="232"/>
      <c r="I14192" s="78"/>
      <c r="J14192" s="232"/>
    </row>
    <row r="14193" spans="3:10" ht="14.45" customHeight="1" x14ac:dyDescent="0.2">
      <c r="C14193" s="191"/>
      <c r="D14193" s="191"/>
      <c r="E14193" s="78"/>
      <c r="F14193" s="228"/>
      <c r="G14193" s="78"/>
      <c r="H14193" s="232"/>
      <c r="I14193" s="78"/>
      <c r="J14193" s="232"/>
    </row>
    <row r="14194" spans="3:10" ht="14.45" customHeight="1" x14ac:dyDescent="0.2">
      <c r="C14194" s="191"/>
      <c r="D14194" s="191"/>
      <c r="E14194" s="79"/>
      <c r="F14194" s="228"/>
      <c r="G14194" s="79"/>
      <c r="H14194" s="232"/>
      <c r="I14194" s="79"/>
      <c r="J14194" s="232"/>
    </row>
    <row r="14195" spans="3:10" ht="14.45" customHeight="1" x14ac:dyDescent="0.2">
      <c r="C14195" s="191"/>
      <c r="D14195" s="191"/>
      <c r="E14195" s="78"/>
      <c r="F14195" s="228"/>
      <c r="G14195" s="78"/>
      <c r="H14195" s="232"/>
      <c r="I14195" s="78"/>
      <c r="J14195" s="232"/>
    </row>
    <row r="14196" spans="3:10" ht="14.45" customHeight="1" x14ac:dyDescent="0.2">
      <c r="C14196" s="191"/>
      <c r="D14196" s="191"/>
      <c r="E14196" s="78"/>
      <c r="F14196" s="228"/>
      <c r="G14196" s="78"/>
      <c r="H14196" s="232"/>
      <c r="I14196" s="78"/>
      <c r="J14196" s="232"/>
    </row>
    <row r="14197" spans="3:10" ht="14.45" customHeight="1" x14ac:dyDescent="0.2">
      <c r="C14197" s="191"/>
      <c r="D14197" s="191"/>
      <c r="E14197" s="78"/>
      <c r="F14197" s="228"/>
      <c r="G14197" s="78"/>
      <c r="H14197" s="232"/>
      <c r="I14197" s="78"/>
      <c r="J14197" s="232"/>
    </row>
    <row r="14198" spans="3:10" ht="14.45" customHeight="1" x14ac:dyDescent="0.2">
      <c r="C14198" s="191"/>
      <c r="D14198" s="191"/>
      <c r="E14198" s="78"/>
      <c r="F14198" s="228"/>
      <c r="G14198" s="78"/>
      <c r="H14198" s="232"/>
      <c r="I14198" s="78"/>
      <c r="J14198" s="232"/>
    </row>
    <row r="14199" spans="3:10" ht="14.45" customHeight="1" x14ac:dyDescent="0.2">
      <c r="C14199" s="191"/>
      <c r="D14199" s="191"/>
      <c r="E14199" s="78"/>
      <c r="F14199" s="228"/>
      <c r="G14199" s="78"/>
      <c r="H14199" s="232"/>
      <c r="I14199" s="78"/>
      <c r="J14199" s="232"/>
    </row>
    <row r="14200" spans="3:10" ht="14.45" customHeight="1" x14ac:dyDescent="0.2">
      <c r="C14200" s="191"/>
      <c r="D14200" s="191"/>
      <c r="E14200" s="79"/>
      <c r="F14200" s="228"/>
      <c r="G14200" s="79"/>
      <c r="H14200" s="232"/>
      <c r="I14200" s="79"/>
      <c r="J14200" s="232"/>
    </row>
    <row r="14201" spans="3:10" ht="14.45" customHeight="1" x14ac:dyDescent="0.2">
      <c r="C14201" s="191"/>
      <c r="D14201" s="191"/>
      <c r="E14201" s="95"/>
      <c r="F14201" s="228"/>
      <c r="G14201" s="95"/>
      <c r="H14201" s="232"/>
      <c r="I14201" s="95"/>
      <c r="J14201" s="232"/>
    </row>
    <row r="14202" spans="3:10" ht="14.45" customHeight="1" x14ac:dyDescent="0.2">
      <c r="C14202" s="201"/>
      <c r="D14202" s="201"/>
      <c r="E14202" s="88"/>
      <c r="F14202" s="201"/>
      <c r="G14202" s="88"/>
      <c r="H14202" s="233"/>
      <c r="I14202" s="88"/>
      <c r="J14202" s="233"/>
    </row>
    <row r="14203" spans="3:10" ht="14.45" customHeight="1" x14ac:dyDescent="0.2">
      <c r="C14203" s="190" t="s">
        <v>1383</v>
      </c>
      <c r="D14203" s="202" t="s">
        <v>1384</v>
      </c>
      <c r="E14203" s="78"/>
      <c r="F14203" s="193" t="s">
        <v>1604</v>
      </c>
      <c r="G14203" s="78"/>
      <c r="H14203" s="208"/>
      <c r="I14203" s="78"/>
      <c r="J14203" s="208"/>
    </row>
    <row r="14204" spans="3:10" ht="14.45" customHeight="1" x14ac:dyDescent="0.2">
      <c r="C14204" s="191"/>
      <c r="D14204" s="191"/>
      <c r="E14204" s="78"/>
      <c r="F14204" s="228"/>
      <c r="G14204" s="78"/>
      <c r="H14204" s="232"/>
      <c r="I14204" s="78"/>
      <c r="J14204" s="232"/>
    </row>
    <row r="14205" spans="3:10" ht="14.45" customHeight="1" x14ac:dyDescent="0.2">
      <c r="C14205" s="191"/>
      <c r="D14205" s="191"/>
      <c r="E14205" s="78"/>
      <c r="F14205" s="228"/>
      <c r="G14205" s="78"/>
      <c r="H14205" s="232"/>
      <c r="I14205" s="78"/>
      <c r="J14205" s="232"/>
    </row>
    <row r="14206" spans="3:10" ht="14.45" customHeight="1" x14ac:dyDescent="0.2">
      <c r="C14206" s="191"/>
      <c r="D14206" s="191"/>
      <c r="E14206" s="78"/>
      <c r="F14206" s="228"/>
      <c r="G14206" s="78"/>
      <c r="H14206" s="232"/>
      <c r="I14206" s="78"/>
      <c r="J14206" s="232"/>
    </row>
    <row r="14207" spans="3:10" ht="14.45" customHeight="1" x14ac:dyDescent="0.2">
      <c r="C14207" s="191"/>
      <c r="D14207" s="191"/>
      <c r="E14207" s="78"/>
      <c r="F14207" s="228"/>
      <c r="G14207" s="78"/>
      <c r="H14207" s="232"/>
      <c r="I14207" s="78"/>
      <c r="J14207" s="232"/>
    </row>
    <row r="14208" spans="3:10" ht="14.45" customHeight="1" x14ac:dyDescent="0.2">
      <c r="C14208" s="191"/>
      <c r="D14208" s="191"/>
      <c r="E14208" s="78"/>
      <c r="F14208" s="228"/>
      <c r="G14208" s="78"/>
      <c r="H14208" s="232"/>
      <c r="I14208" s="78"/>
      <c r="J14208" s="232"/>
    </row>
    <row r="14209" spans="3:10" ht="14.45" customHeight="1" x14ac:dyDescent="0.2">
      <c r="C14209" s="191"/>
      <c r="D14209" s="191"/>
      <c r="E14209" s="78"/>
      <c r="F14209" s="228"/>
      <c r="G14209" s="78"/>
      <c r="H14209" s="232"/>
      <c r="I14209" s="78"/>
      <c r="J14209" s="232"/>
    </row>
    <row r="14210" spans="3:10" ht="14.45" customHeight="1" x14ac:dyDescent="0.2">
      <c r="C14210" s="191"/>
      <c r="D14210" s="191"/>
      <c r="E14210" s="78"/>
      <c r="F14210" s="228"/>
      <c r="G14210" s="78"/>
      <c r="H14210" s="232"/>
      <c r="I14210" s="78"/>
      <c r="J14210" s="232"/>
    </row>
    <row r="14211" spans="3:10" ht="14.45" customHeight="1" x14ac:dyDescent="0.2">
      <c r="C14211" s="191"/>
      <c r="D14211" s="191"/>
      <c r="E14211" s="78"/>
      <c r="F14211" s="228"/>
      <c r="G14211" s="78"/>
      <c r="H14211" s="232"/>
      <c r="I14211" s="78"/>
      <c r="J14211" s="232"/>
    </row>
    <row r="14212" spans="3:10" ht="14.45" customHeight="1" x14ac:dyDescent="0.2">
      <c r="C14212" s="191"/>
      <c r="D14212" s="191"/>
      <c r="E14212" s="78"/>
      <c r="F14212" s="228"/>
      <c r="G14212" s="78"/>
      <c r="H14212" s="232"/>
      <c r="I14212" s="78"/>
      <c r="J14212" s="232"/>
    </row>
    <row r="14213" spans="3:10" ht="14.45" customHeight="1" x14ac:dyDescent="0.2">
      <c r="C14213" s="191"/>
      <c r="D14213" s="191"/>
      <c r="E14213" s="78"/>
      <c r="F14213" s="228"/>
      <c r="G14213" s="78"/>
      <c r="H14213" s="232"/>
      <c r="I14213" s="78"/>
      <c r="J14213" s="232"/>
    </row>
    <row r="14214" spans="3:10" ht="14.45" customHeight="1" x14ac:dyDescent="0.2">
      <c r="C14214" s="191"/>
      <c r="D14214" s="191"/>
      <c r="E14214" s="78"/>
      <c r="F14214" s="228"/>
      <c r="G14214" s="78"/>
      <c r="H14214" s="232"/>
      <c r="I14214" s="78"/>
      <c r="J14214" s="232"/>
    </row>
    <row r="14215" spans="3:10" ht="14.45" customHeight="1" x14ac:dyDescent="0.2">
      <c r="C14215" s="191"/>
      <c r="D14215" s="191"/>
      <c r="E14215" s="78"/>
      <c r="F14215" s="228"/>
      <c r="G14215" s="78"/>
      <c r="H14215" s="232"/>
      <c r="I14215" s="78"/>
      <c r="J14215" s="232"/>
    </row>
    <row r="14216" spans="3:10" ht="14.45" customHeight="1" x14ac:dyDescent="0.2">
      <c r="C14216" s="191"/>
      <c r="D14216" s="191"/>
      <c r="E14216" s="78"/>
      <c r="F14216" s="228"/>
      <c r="G14216" s="78"/>
      <c r="H14216" s="232"/>
      <c r="I14216" s="78"/>
      <c r="J14216" s="232"/>
    </row>
    <row r="14217" spans="3:10" ht="14.45" customHeight="1" x14ac:dyDescent="0.2">
      <c r="C14217" s="191"/>
      <c r="D14217" s="191"/>
      <c r="E14217" s="78"/>
      <c r="F14217" s="228"/>
      <c r="G14217" s="78"/>
      <c r="H14217" s="232"/>
      <c r="I14217" s="78"/>
      <c r="J14217" s="232"/>
    </row>
    <row r="14218" spans="3:10" ht="14.45" customHeight="1" x14ac:dyDescent="0.2">
      <c r="C14218" s="191"/>
      <c r="D14218" s="191"/>
      <c r="E14218" s="78"/>
      <c r="F14218" s="228"/>
      <c r="G14218" s="78"/>
      <c r="H14218" s="232"/>
      <c r="I14218" s="78"/>
      <c r="J14218" s="232"/>
    </row>
    <row r="14219" spans="3:10" ht="14.45" customHeight="1" x14ac:dyDescent="0.2">
      <c r="C14219" s="191"/>
      <c r="D14219" s="191"/>
      <c r="E14219" s="78"/>
      <c r="F14219" s="228"/>
      <c r="G14219" s="78"/>
      <c r="H14219" s="232"/>
      <c r="I14219" s="78"/>
      <c r="J14219" s="232"/>
    </row>
    <row r="14220" spans="3:10" ht="14.45" customHeight="1" x14ac:dyDescent="0.2">
      <c r="C14220" s="191"/>
      <c r="D14220" s="191"/>
      <c r="E14220" s="78"/>
      <c r="F14220" s="228"/>
      <c r="G14220" s="78"/>
      <c r="H14220" s="232"/>
      <c r="I14220" s="78"/>
      <c r="J14220" s="232"/>
    </row>
    <row r="14221" spans="3:10" ht="14.45" customHeight="1" x14ac:dyDescent="0.2">
      <c r="C14221" s="191"/>
      <c r="D14221" s="191"/>
      <c r="E14221" s="78"/>
      <c r="F14221" s="228"/>
      <c r="G14221" s="78"/>
      <c r="H14221" s="232"/>
      <c r="I14221" s="78"/>
      <c r="J14221" s="232"/>
    </row>
    <row r="14222" spans="3:10" ht="14.45" customHeight="1" x14ac:dyDescent="0.2">
      <c r="C14222" s="191"/>
      <c r="D14222" s="191"/>
      <c r="E14222" s="78"/>
      <c r="F14222" s="228"/>
      <c r="G14222" s="78"/>
      <c r="H14222" s="232"/>
      <c r="I14222" s="78"/>
      <c r="J14222" s="232"/>
    </row>
    <row r="14223" spans="3:10" ht="14.45" customHeight="1" x14ac:dyDescent="0.2">
      <c r="C14223" s="191"/>
      <c r="D14223" s="191"/>
      <c r="E14223" s="78"/>
      <c r="F14223" s="228"/>
      <c r="G14223" s="78"/>
      <c r="H14223" s="232"/>
      <c r="I14223" s="78"/>
      <c r="J14223" s="232"/>
    </row>
    <row r="14224" spans="3:10" ht="14.45" customHeight="1" x14ac:dyDescent="0.2">
      <c r="C14224" s="191"/>
      <c r="D14224" s="191"/>
      <c r="E14224" s="78"/>
      <c r="F14224" s="228"/>
      <c r="G14224" s="78"/>
      <c r="H14224" s="232"/>
      <c r="I14224" s="78"/>
      <c r="J14224" s="232"/>
    </row>
    <row r="14225" spans="3:10" ht="14.45" customHeight="1" x14ac:dyDescent="0.2">
      <c r="C14225" s="191"/>
      <c r="D14225" s="191"/>
      <c r="E14225" s="78"/>
      <c r="F14225" s="228"/>
      <c r="G14225" s="78"/>
      <c r="H14225" s="232"/>
      <c r="I14225" s="78"/>
      <c r="J14225" s="232"/>
    </row>
    <row r="14226" spans="3:10" ht="14.45" customHeight="1" x14ac:dyDescent="0.2">
      <c r="C14226" s="191"/>
      <c r="D14226" s="191"/>
      <c r="E14226" s="78"/>
      <c r="F14226" s="228"/>
      <c r="G14226" s="78"/>
      <c r="H14226" s="232"/>
      <c r="I14226" s="78"/>
      <c r="J14226" s="232"/>
    </row>
    <row r="14227" spans="3:10" ht="14.45" customHeight="1" x14ac:dyDescent="0.2">
      <c r="C14227" s="191"/>
      <c r="D14227" s="191"/>
      <c r="E14227" s="78"/>
      <c r="F14227" s="228"/>
      <c r="G14227" s="78"/>
      <c r="H14227" s="232"/>
      <c r="I14227" s="78"/>
      <c r="J14227" s="232"/>
    </row>
    <row r="14228" spans="3:10" ht="14.45" customHeight="1" x14ac:dyDescent="0.2">
      <c r="C14228" s="191"/>
      <c r="D14228" s="191"/>
      <c r="E14228" s="78"/>
      <c r="F14228" s="228"/>
      <c r="G14228" s="78"/>
      <c r="H14228" s="232"/>
      <c r="I14228" s="78"/>
      <c r="J14228" s="232"/>
    </row>
    <row r="14229" spans="3:10" ht="14.45" customHeight="1" x14ac:dyDescent="0.2">
      <c r="C14229" s="191"/>
      <c r="D14229" s="191"/>
      <c r="E14229" s="78"/>
      <c r="F14229" s="228"/>
      <c r="G14229" s="78"/>
      <c r="H14229" s="232"/>
      <c r="I14229" s="78"/>
      <c r="J14229" s="232"/>
    </row>
    <row r="14230" spans="3:10" ht="14.45" customHeight="1" x14ac:dyDescent="0.2">
      <c r="C14230" s="191"/>
      <c r="D14230" s="191"/>
      <c r="E14230" s="78"/>
      <c r="F14230" s="228"/>
      <c r="G14230" s="78"/>
      <c r="H14230" s="232"/>
      <c r="I14230" s="78"/>
      <c r="J14230" s="232"/>
    </row>
    <row r="14231" spans="3:10" ht="14.45" customHeight="1" x14ac:dyDescent="0.2">
      <c r="C14231" s="191"/>
      <c r="D14231" s="191"/>
      <c r="E14231" s="78"/>
      <c r="F14231" s="228"/>
      <c r="G14231" s="78"/>
      <c r="H14231" s="232"/>
      <c r="I14231" s="78"/>
      <c r="J14231" s="232"/>
    </row>
    <row r="14232" spans="3:10" ht="14.45" customHeight="1" x14ac:dyDescent="0.2">
      <c r="C14232" s="191"/>
      <c r="D14232" s="191"/>
      <c r="E14232" s="78"/>
      <c r="F14232" s="228"/>
      <c r="G14232" s="78"/>
      <c r="H14232" s="232"/>
      <c r="I14232" s="78"/>
      <c r="J14232" s="232"/>
    </row>
    <row r="14233" spans="3:10" ht="14.45" customHeight="1" x14ac:dyDescent="0.2">
      <c r="C14233" s="191"/>
      <c r="D14233" s="191"/>
      <c r="E14233" s="78"/>
      <c r="F14233" s="228"/>
      <c r="G14233" s="78"/>
      <c r="H14233" s="232"/>
      <c r="I14233" s="78"/>
      <c r="J14233" s="232"/>
    </row>
    <row r="14234" spans="3:10" ht="14.45" customHeight="1" x14ac:dyDescent="0.2">
      <c r="C14234" s="191"/>
      <c r="D14234" s="191"/>
      <c r="E14234" s="78"/>
      <c r="F14234" s="228"/>
      <c r="G14234" s="78"/>
      <c r="H14234" s="232"/>
      <c r="I14234" s="78"/>
      <c r="J14234" s="232"/>
    </row>
    <row r="14235" spans="3:10" ht="14.45" customHeight="1" x14ac:dyDescent="0.2">
      <c r="C14235" s="191"/>
      <c r="D14235" s="191"/>
      <c r="E14235" s="78"/>
      <c r="F14235" s="228"/>
      <c r="G14235" s="78"/>
      <c r="H14235" s="232"/>
      <c r="I14235" s="78"/>
      <c r="J14235" s="232"/>
    </row>
    <row r="14236" spans="3:10" ht="14.45" customHeight="1" x14ac:dyDescent="0.2">
      <c r="C14236" s="191"/>
      <c r="D14236" s="191"/>
      <c r="E14236" s="78"/>
      <c r="F14236" s="228"/>
      <c r="G14236" s="78"/>
      <c r="H14236" s="232"/>
      <c r="I14236" s="78"/>
      <c r="J14236" s="232"/>
    </row>
    <row r="14237" spans="3:10" ht="14.45" customHeight="1" x14ac:dyDescent="0.2">
      <c r="C14237" s="191"/>
      <c r="D14237" s="191"/>
      <c r="E14237" s="78"/>
      <c r="F14237" s="228"/>
      <c r="G14237" s="78"/>
      <c r="H14237" s="232"/>
      <c r="I14237" s="78"/>
      <c r="J14237" s="232"/>
    </row>
    <row r="14238" spans="3:10" ht="14.45" customHeight="1" x14ac:dyDescent="0.2">
      <c r="C14238" s="191"/>
      <c r="D14238" s="191"/>
      <c r="E14238" s="78"/>
      <c r="F14238" s="228"/>
      <c r="G14238" s="78"/>
      <c r="H14238" s="232"/>
      <c r="I14238" s="78"/>
      <c r="J14238" s="232"/>
    </row>
    <row r="14239" spans="3:10" ht="14.45" customHeight="1" x14ac:dyDescent="0.2">
      <c r="C14239" s="191"/>
      <c r="D14239" s="191"/>
      <c r="E14239" s="78"/>
      <c r="F14239" s="228"/>
      <c r="G14239" s="78"/>
      <c r="H14239" s="232"/>
      <c r="I14239" s="78"/>
      <c r="J14239" s="232"/>
    </row>
    <row r="14240" spans="3:10" ht="14.45" customHeight="1" x14ac:dyDescent="0.2">
      <c r="C14240" s="191"/>
      <c r="D14240" s="191"/>
      <c r="E14240" s="78"/>
      <c r="F14240" s="228"/>
      <c r="G14240" s="78"/>
      <c r="H14240" s="232"/>
      <c r="I14240" s="78"/>
      <c r="J14240" s="232"/>
    </row>
    <row r="14241" spans="3:10" ht="14.45" customHeight="1" x14ac:dyDescent="0.2">
      <c r="C14241" s="191"/>
      <c r="D14241" s="191"/>
      <c r="E14241" s="78"/>
      <c r="F14241" s="228"/>
      <c r="G14241" s="78"/>
      <c r="H14241" s="232"/>
      <c r="I14241" s="78"/>
      <c r="J14241" s="232"/>
    </row>
    <row r="14242" spans="3:10" ht="14.45" customHeight="1" x14ac:dyDescent="0.2">
      <c r="C14242" s="191"/>
      <c r="D14242" s="191"/>
      <c r="E14242" s="78"/>
      <c r="F14242" s="228"/>
      <c r="G14242" s="78"/>
      <c r="H14242" s="232"/>
      <c r="I14242" s="78"/>
      <c r="J14242" s="232"/>
    </row>
    <row r="14243" spans="3:10" ht="14.45" customHeight="1" x14ac:dyDescent="0.2">
      <c r="C14243" s="191"/>
      <c r="D14243" s="191"/>
      <c r="E14243" s="78"/>
      <c r="F14243" s="228"/>
      <c r="G14243" s="78"/>
      <c r="H14243" s="232"/>
      <c r="I14243" s="78"/>
      <c r="J14243" s="232"/>
    </row>
    <row r="14244" spans="3:10" ht="14.45" customHeight="1" x14ac:dyDescent="0.2">
      <c r="C14244" s="191"/>
      <c r="D14244" s="191"/>
      <c r="E14244" s="78"/>
      <c r="F14244" s="228"/>
      <c r="G14244" s="78"/>
      <c r="H14244" s="232"/>
      <c r="I14244" s="78"/>
      <c r="J14244" s="232"/>
    </row>
    <row r="14245" spans="3:10" ht="14.45" customHeight="1" x14ac:dyDescent="0.2">
      <c r="C14245" s="191"/>
      <c r="D14245" s="191"/>
      <c r="E14245" s="78"/>
      <c r="F14245" s="228"/>
      <c r="G14245" s="78"/>
      <c r="H14245" s="232"/>
      <c r="I14245" s="78"/>
      <c r="J14245" s="232"/>
    </row>
    <row r="14246" spans="3:10" ht="14.45" customHeight="1" x14ac:dyDescent="0.2">
      <c r="C14246" s="191"/>
      <c r="D14246" s="191"/>
      <c r="E14246" s="78"/>
      <c r="F14246" s="228"/>
      <c r="G14246" s="78"/>
      <c r="H14246" s="232"/>
      <c r="I14246" s="78"/>
      <c r="J14246" s="232"/>
    </row>
    <row r="14247" spans="3:10" ht="14.45" customHeight="1" x14ac:dyDescent="0.2">
      <c r="C14247" s="191"/>
      <c r="D14247" s="191"/>
      <c r="E14247" s="78"/>
      <c r="F14247" s="228"/>
      <c r="G14247" s="78"/>
      <c r="H14247" s="232"/>
      <c r="I14247" s="78"/>
      <c r="J14247" s="232"/>
    </row>
    <row r="14248" spans="3:10" ht="14.45" customHeight="1" x14ac:dyDescent="0.2">
      <c r="C14248" s="191"/>
      <c r="D14248" s="191"/>
      <c r="E14248" s="78"/>
      <c r="F14248" s="228"/>
      <c r="G14248" s="78"/>
      <c r="H14248" s="232"/>
      <c r="I14248" s="78"/>
      <c r="J14248" s="232"/>
    </row>
    <row r="14249" spans="3:10" ht="14.45" customHeight="1" x14ac:dyDescent="0.2">
      <c r="C14249" s="191"/>
      <c r="D14249" s="191"/>
      <c r="E14249" s="78"/>
      <c r="F14249" s="228"/>
      <c r="G14249" s="78"/>
      <c r="H14249" s="232"/>
      <c r="I14249" s="78"/>
      <c r="J14249" s="232"/>
    </row>
    <row r="14250" spans="3:10" ht="14.45" customHeight="1" x14ac:dyDescent="0.2">
      <c r="C14250" s="191"/>
      <c r="D14250" s="191"/>
      <c r="E14250" s="78"/>
      <c r="F14250" s="228"/>
      <c r="G14250" s="78"/>
      <c r="H14250" s="232"/>
      <c r="I14250" s="78"/>
      <c r="J14250" s="232"/>
    </row>
    <row r="14251" spans="3:10" ht="14.45" customHeight="1" x14ac:dyDescent="0.2">
      <c r="C14251" s="191"/>
      <c r="D14251" s="191"/>
      <c r="E14251" s="78"/>
      <c r="F14251" s="228"/>
      <c r="G14251" s="78"/>
      <c r="H14251" s="232"/>
      <c r="I14251" s="78"/>
      <c r="J14251" s="232"/>
    </row>
    <row r="14252" spans="3:10" ht="14.45" customHeight="1" x14ac:dyDescent="0.2">
      <c r="C14252" s="191"/>
      <c r="D14252" s="191"/>
      <c r="E14252" s="78"/>
      <c r="F14252" s="228"/>
      <c r="G14252" s="78"/>
      <c r="H14252" s="232"/>
      <c r="I14252" s="78"/>
      <c r="J14252" s="232"/>
    </row>
    <row r="14253" spans="3:10" ht="14.45" customHeight="1" x14ac:dyDescent="0.2">
      <c r="C14253" s="191"/>
      <c r="D14253" s="191"/>
      <c r="E14253" s="78"/>
      <c r="F14253" s="228"/>
      <c r="G14253" s="78"/>
      <c r="H14253" s="232"/>
      <c r="I14253" s="78"/>
      <c r="J14253" s="232"/>
    </row>
    <row r="14254" spans="3:10" ht="14.45" customHeight="1" x14ac:dyDescent="0.2">
      <c r="C14254" s="191"/>
      <c r="D14254" s="191"/>
      <c r="E14254" s="78"/>
      <c r="F14254" s="228"/>
      <c r="G14254" s="78"/>
      <c r="H14254" s="232"/>
      <c r="I14254" s="78"/>
      <c r="J14254" s="232"/>
    </row>
    <row r="14255" spans="3:10" ht="14.45" customHeight="1" x14ac:dyDescent="0.2">
      <c r="C14255" s="191"/>
      <c r="D14255" s="191"/>
      <c r="E14255" s="79"/>
      <c r="F14255" s="228"/>
      <c r="G14255" s="79"/>
      <c r="H14255" s="232"/>
      <c r="I14255" s="79"/>
      <c r="J14255" s="232"/>
    </row>
    <row r="14256" spans="3:10" ht="14.45" customHeight="1" x14ac:dyDescent="0.2">
      <c r="C14256" s="191"/>
      <c r="D14256" s="191"/>
      <c r="E14256" s="78"/>
      <c r="F14256" s="228"/>
      <c r="G14256" s="78"/>
      <c r="H14256" s="232"/>
      <c r="I14256" s="78"/>
      <c r="J14256" s="232"/>
    </row>
    <row r="14257" spans="3:10" ht="14.45" customHeight="1" x14ac:dyDescent="0.2">
      <c r="C14257" s="191"/>
      <c r="D14257" s="191"/>
      <c r="E14257" s="78"/>
      <c r="F14257" s="228"/>
      <c r="G14257" s="78"/>
      <c r="H14257" s="232"/>
      <c r="I14257" s="78"/>
      <c r="J14257" s="232"/>
    </row>
    <row r="14258" spans="3:10" ht="14.45" customHeight="1" x14ac:dyDescent="0.2">
      <c r="C14258" s="191"/>
      <c r="D14258" s="191"/>
      <c r="E14258" s="79"/>
      <c r="F14258" s="228"/>
      <c r="G14258" s="79"/>
      <c r="H14258" s="232"/>
      <c r="I14258" s="79"/>
      <c r="J14258" s="232"/>
    </row>
    <row r="14259" spans="3:10" ht="14.45" customHeight="1" x14ac:dyDescent="0.2">
      <c r="C14259" s="191"/>
      <c r="D14259" s="191"/>
      <c r="E14259" s="78"/>
      <c r="F14259" s="228"/>
      <c r="G14259" s="78"/>
      <c r="H14259" s="232"/>
      <c r="I14259" s="78"/>
      <c r="J14259" s="232"/>
    </row>
    <row r="14260" spans="3:10" ht="14.45" customHeight="1" x14ac:dyDescent="0.2">
      <c r="C14260" s="191"/>
      <c r="D14260" s="191"/>
      <c r="E14260" s="78"/>
      <c r="F14260" s="228"/>
      <c r="G14260" s="78"/>
      <c r="H14260" s="232"/>
      <c r="I14260" s="78"/>
      <c r="J14260" s="232"/>
    </row>
    <row r="14261" spans="3:10" ht="14.45" customHeight="1" x14ac:dyDescent="0.2">
      <c r="C14261" s="191"/>
      <c r="D14261" s="191"/>
      <c r="E14261" s="79"/>
      <c r="F14261" s="228"/>
      <c r="G14261" s="79"/>
      <c r="H14261" s="232"/>
      <c r="I14261" s="79"/>
      <c r="J14261" s="232"/>
    </row>
    <row r="14262" spans="3:10" ht="14.45" customHeight="1" x14ac:dyDescent="0.2">
      <c r="C14262" s="191"/>
      <c r="D14262" s="191"/>
      <c r="E14262" s="78"/>
      <c r="F14262" s="228"/>
      <c r="G14262" s="78"/>
      <c r="H14262" s="232"/>
      <c r="I14262" s="78"/>
      <c r="J14262" s="232"/>
    </row>
    <row r="14263" spans="3:10" ht="14.45" customHeight="1" x14ac:dyDescent="0.2">
      <c r="C14263" s="191"/>
      <c r="D14263" s="191"/>
      <c r="E14263" s="78"/>
      <c r="F14263" s="228"/>
      <c r="G14263" s="78"/>
      <c r="H14263" s="232"/>
      <c r="I14263" s="78"/>
      <c r="J14263" s="232"/>
    </row>
    <row r="14264" spans="3:10" ht="14.45" customHeight="1" x14ac:dyDescent="0.2">
      <c r="C14264" s="191"/>
      <c r="D14264" s="191"/>
      <c r="E14264" s="79"/>
      <c r="F14264" s="228"/>
      <c r="G14264" s="79"/>
      <c r="H14264" s="232"/>
      <c r="I14264" s="79"/>
      <c r="J14264" s="232"/>
    </row>
    <row r="14265" spans="3:10" ht="14.45" customHeight="1" x14ac:dyDescent="0.2">
      <c r="C14265" s="191"/>
      <c r="D14265" s="191"/>
      <c r="E14265" s="78"/>
      <c r="F14265" s="228"/>
      <c r="G14265" s="78"/>
      <c r="H14265" s="232"/>
      <c r="I14265" s="78"/>
      <c r="J14265" s="232"/>
    </row>
    <row r="14266" spans="3:10" ht="14.45" customHeight="1" x14ac:dyDescent="0.2">
      <c r="C14266" s="191"/>
      <c r="D14266" s="191"/>
      <c r="E14266" s="78"/>
      <c r="F14266" s="228"/>
      <c r="G14266" s="78"/>
      <c r="H14266" s="232"/>
      <c r="I14266" s="78"/>
      <c r="J14266" s="232"/>
    </row>
    <row r="14267" spans="3:10" ht="14.45" customHeight="1" x14ac:dyDescent="0.2">
      <c r="C14267" s="191"/>
      <c r="D14267" s="191"/>
      <c r="E14267" s="79"/>
      <c r="F14267" s="228"/>
      <c r="G14267" s="79"/>
      <c r="H14267" s="232"/>
      <c r="I14267" s="79"/>
      <c r="J14267" s="232"/>
    </row>
    <row r="14268" spans="3:10" ht="14.45" customHeight="1" x14ac:dyDescent="0.2">
      <c r="C14268" s="191"/>
      <c r="D14268" s="191"/>
      <c r="E14268" s="79"/>
      <c r="F14268" s="228"/>
      <c r="G14268" s="79"/>
      <c r="H14268" s="232"/>
      <c r="I14268" s="79"/>
      <c r="J14268" s="232"/>
    </row>
    <row r="14269" spans="3:10" ht="14.45" customHeight="1" x14ac:dyDescent="0.2">
      <c r="C14269" s="191"/>
      <c r="D14269" s="191"/>
      <c r="E14269" s="79"/>
      <c r="F14269" s="228"/>
      <c r="G14269" s="79"/>
      <c r="H14269" s="232"/>
      <c r="I14269" s="79"/>
      <c r="J14269" s="232"/>
    </row>
    <row r="14270" spans="3:10" ht="14.45" customHeight="1" x14ac:dyDescent="0.2">
      <c r="C14270" s="191"/>
      <c r="D14270" s="191"/>
      <c r="E14270" s="79"/>
      <c r="F14270" s="228"/>
      <c r="G14270" s="79"/>
      <c r="H14270" s="232"/>
      <c r="I14270" s="79"/>
      <c r="J14270" s="232"/>
    </row>
    <row r="14271" spans="3:10" ht="14.45" customHeight="1" x14ac:dyDescent="0.2">
      <c r="C14271" s="191"/>
      <c r="D14271" s="191"/>
      <c r="E14271" s="79"/>
      <c r="F14271" s="228"/>
      <c r="G14271" s="79"/>
      <c r="H14271" s="232"/>
      <c r="I14271" s="79"/>
      <c r="J14271" s="232"/>
    </row>
    <row r="14272" spans="3:10" ht="14.45" customHeight="1" x14ac:dyDescent="0.2">
      <c r="C14272" s="191"/>
      <c r="D14272" s="191"/>
      <c r="E14272" s="78"/>
      <c r="F14272" s="228"/>
      <c r="G14272" s="78"/>
      <c r="H14272" s="232"/>
      <c r="I14272" s="78"/>
      <c r="J14272" s="232"/>
    </row>
    <row r="14273" spans="3:10" ht="14.45" customHeight="1" x14ac:dyDescent="0.2">
      <c r="C14273" s="191"/>
      <c r="D14273" s="191"/>
      <c r="E14273" s="93"/>
      <c r="F14273" s="228"/>
      <c r="G14273" s="93"/>
      <c r="H14273" s="232"/>
      <c r="I14273" s="93"/>
      <c r="J14273" s="232"/>
    </row>
    <row r="14274" spans="3:10" ht="14.45" customHeight="1" x14ac:dyDescent="0.2">
      <c r="C14274" s="201"/>
      <c r="D14274" s="201"/>
      <c r="E14274" s="88"/>
      <c r="F14274" s="201"/>
      <c r="G14274" s="88"/>
      <c r="H14274" s="233"/>
      <c r="I14274" s="88"/>
      <c r="J14274" s="233"/>
    </row>
    <row r="14275" spans="3:10" ht="14.45" customHeight="1" x14ac:dyDescent="0.2">
      <c r="C14275" s="190" t="s">
        <v>1355</v>
      </c>
      <c r="D14275" s="202" t="s">
        <v>1385</v>
      </c>
      <c r="E14275" s="78"/>
      <c r="F14275" s="193" t="s">
        <v>1605</v>
      </c>
      <c r="G14275" s="78"/>
      <c r="H14275" s="208"/>
      <c r="I14275" s="78"/>
      <c r="J14275" s="208"/>
    </row>
    <row r="14276" spans="3:10" ht="14.45" customHeight="1" x14ac:dyDescent="0.2">
      <c r="C14276" s="194"/>
      <c r="D14276" s="191"/>
      <c r="E14276" s="83"/>
      <c r="F14276" s="228"/>
      <c r="G14276" s="83"/>
      <c r="H14276" s="232"/>
      <c r="I14276" s="83"/>
      <c r="J14276" s="232"/>
    </row>
    <row r="14277" spans="3:10" ht="14.45" customHeight="1" x14ac:dyDescent="0.2">
      <c r="C14277" s="194"/>
      <c r="D14277" s="191"/>
      <c r="E14277" s="83"/>
      <c r="F14277" s="228"/>
      <c r="G14277" s="83"/>
      <c r="H14277" s="232"/>
      <c r="I14277" s="83"/>
      <c r="J14277" s="232"/>
    </row>
    <row r="14278" spans="3:10" ht="14.45" customHeight="1" x14ac:dyDescent="0.2">
      <c r="C14278" s="194"/>
      <c r="D14278" s="191"/>
      <c r="E14278" s="83"/>
      <c r="F14278" s="228"/>
      <c r="G14278" s="83"/>
      <c r="H14278" s="232"/>
      <c r="I14278" s="83"/>
      <c r="J14278" s="232"/>
    </row>
    <row r="14279" spans="3:10" ht="14.45" customHeight="1" x14ac:dyDescent="0.2">
      <c r="C14279" s="194"/>
      <c r="D14279" s="191"/>
      <c r="E14279" s="83"/>
      <c r="F14279" s="228"/>
      <c r="G14279" s="83"/>
      <c r="H14279" s="232"/>
      <c r="I14279" s="83"/>
      <c r="J14279" s="232"/>
    </row>
    <row r="14280" spans="3:10" ht="14.45" customHeight="1" x14ac:dyDescent="0.2">
      <c r="C14280" s="194"/>
      <c r="D14280" s="191"/>
      <c r="E14280" s="83"/>
      <c r="F14280" s="228"/>
      <c r="G14280" s="83"/>
      <c r="H14280" s="232"/>
      <c r="I14280" s="83"/>
      <c r="J14280" s="232"/>
    </row>
    <row r="14281" spans="3:10" ht="14.45" customHeight="1" x14ac:dyDescent="0.2">
      <c r="C14281" s="194"/>
      <c r="D14281" s="191"/>
      <c r="E14281" s="83"/>
      <c r="F14281" s="228"/>
      <c r="G14281" s="83"/>
      <c r="H14281" s="232"/>
      <c r="I14281" s="83"/>
      <c r="J14281" s="232"/>
    </row>
    <row r="14282" spans="3:10" ht="14.45" customHeight="1" x14ac:dyDescent="0.2">
      <c r="C14282" s="194"/>
      <c r="D14282" s="191"/>
      <c r="E14282" s="83"/>
      <c r="F14282" s="228"/>
      <c r="G14282" s="83"/>
      <c r="H14282" s="232"/>
      <c r="I14282" s="83"/>
      <c r="J14282" s="232"/>
    </row>
    <row r="14283" spans="3:10" ht="14.45" customHeight="1" x14ac:dyDescent="0.2">
      <c r="C14283" s="194"/>
      <c r="D14283" s="191"/>
      <c r="E14283" s="83"/>
      <c r="F14283" s="228"/>
      <c r="G14283" s="83"/>
      <c r="H14283" s="232"/>
      <c r="I14283" s="83"/>
      <c r="J14283" s="232"/>
    </row>
    <row r="14284" spans="3:10" ht="14.45" customHeight="1" x14ac:dyDescent="0.2">
      <c r="C14284" s="194"/>
      <c r="D14284" s="191"/>
      <c r="E14284" s="83"/>
      <c r="F14284" s="228"/>
      <c r="G14284" s="83"/>
      <c r="H14284" s="232"/>
      <c r="I14284" s="83"/>
      <c r="J14284" s="232"/>
    </row>
    <row r="14285" spans="3:10" ht="14.45" customHeight="1" x14ac:dyDescent="0.2">
      <c r="C14285" s="194"/>
      <c r="D14285" s="191"/>
      <c r="E14285" s="83"/>
      <c r="F14285" s="228"/>
      <c r="G14285" s="83"/>
      <c r="H14285" s="232"/>
      <c r="I14285" s="83"/>
      <c r="J14285" s="232"/>
    </row>
    <row r="14286" spans="3:10" ht="14.45" customHeight="1" x14ac:dyDescent="0.2">
      <c r="C14286" s="194"/>
      <c r="D14286" s="191"/>
      <c r="E14286" s="83"/>
      <c r="F14286" s="228"/>
      <c r="G14286" s="83"/>
      <c r="H14286" s="232"/>
      <c r="I14286" s="83"/>
      <c r="J14286" s="232"/>
    </row>
    <row r="14287" spans="3:10" ht="14.45" customHeight="1" x14ac:dyDescent="0.2">
      <c r="C14287" s="194"/>
      <c r="D14287" s="191"/>
      <c r="E14287" s="83"/>
      <c r="F14287" s="228"/>
      <c r="G14287" s="83"/>
      <c r="H14287" s="232"/>
      <c r="I14287" s="83"/>
      <c r="J14287" s="232"/>
    </row>
    <row r="14288" spans="3:10" ht="14.45" customHeight="1" x14ac:dyDescent="0.2">
      <c r="C14288" s="194"/>
      <c r="D14288" s="191"/>
      <c r="E14288" s="83"/>
      <c r="F14288" s="228"/>
      <c r="G14288" s="83"/>
      <c r="H14288" s="232"/>
      <c r="I14288" s="83"/>
      <c r="J14288" s="232"/>
    </row>
    <row r="14289" spans="3:10" ht="14.45" customHeight="1" x14ac:dyDescent="0.2">
      <c r="C14289" s="194"/>
      <c r="D14289" s="191"/>
      <c r="E14289" s="83"/>
      <c r="F14289" s="228"/>
      <c r="G14289" s="83"/>
      <c r="H14289" s="232"/>
      <c r="I14289" s="83"/>
      <c r="J14289" s="232"/>
    </row>
    <row r="14290" spans="3:10" ht="14.45" customHeight="1" x14ac:dyDescent="0.2">
      <c r="C14290" s="194"/>
      <c r="D14290" s="191"/>
      <c r="E14290" s="83"/>
      <c r="F14290" s="228"/>
      <c r="G14290" s="83"/>
      <c r="H14290" s="232"/>
      <c r="I14290" s="83"/>
      <c r="J14290" s="232"/>
    </row>
    <row r="14291" spans="3:10" ht="14.45" customHeight="1" x14ac:dyDescent="0.2">
      <c r="C14291" s="194"/>
      <c r="D14291" s="191"/>
      <c r="E14291" s="83"/>
      <c r="F14291" s="228"/>
      <c r="G14291" s="83"/>
      <c r="H14291" s="232"/>
      <c r="I14291" s="83"/>
      <c r="J14291" s="232"/>
    </row>
    <row r="14292" spans="3:10" ht="14.45" customHeight="1" x14ac:dyDescent="0.2">
      <c r="C14292" s="194"/>
      <c r="D14292" s="191"/>
      <c r="E14292" s="83"/>
      <c r="F14292" s="228"/>
      <c r="G14292" s="83"/>
      <c r="H14292" s="232"/>
      <c r="I14292" s="83"/>
      <c r="J14292" s="232"/>
    </row>
    <row r="14293" spans="3:10" ht="14.45" customHeight="1" x14ac:dyDescent="0.2">
      <c r="C14293" s="194"/>
      <c r="D14293" s="191"/>
      <c r="E14293" s="83"/>
      <c r="F14293" s="228"/>
      <c r="G14293" s="83"/>
      <c r="H14293" s="232"/>
      <c r="I14293" s="83"/>
      <c r="J14293" s="232"/>
    </row>
    <row r="14294" spans="3:10" ht="14.45" customHeight="1" x14ac:dyDescent="0.2">
      <c r="C14294" s="194"/>
      <c r="D14294" s="191"/>
      <c r="E14294" s="83"/>
      <c r="F14294" s="228"/>
      <c r="G14294" s="83"/>
      <c r="H14294" s="232"/>
      <c r="I14294" s="83"/>
      <c r="J14294" s="232"/>
    </row>
    <row r="14295" spans="3:10" ht="14.45" customHeight="1" x14ac:dyDescent="0.2">
      <c r="C14295" s="194"/>
      <c r="D14295" s="191"/>
      <c r="E14295" s="83"/>
      <c r="F14295" s="228"/>
      <c r="G14295" s="83"/>
      <c r="H14295" s="232"/>
      <c r="I14295" s="83"/>
      <c r="J14295" s="232"/>
    </row>
    <row r="14296" spans="3:10" ht="14.45" customHeight="1" x14ac:dyDescent="0.2">
      <c r="C14296" s="194"/>
      <c r="D14296" s="191"/>
      <c r="E14296" s="83"/>
      <c r="F14296" s="228"/>
      <c r="G14296" s="83"/>
      <c r="H14296" s="232"/>
      <c r="I14296" s="83"/>
      <c r="J14296" s="232"/>
    </row>
    <row r="14297" spans="3:10" ht="14.45" customHeight="1" x14ac:dyDescent="0.2">
      <c r="C14297" s="194"/>
      <c r="D14297" s="191"/>
      <c r="E14297" s="83"/>
      <c r="F14297" s="228"/>
      <c r="G14297" s="83"/>
      <c r="H14297" s="232"/>
      <c r="I14297" s="83"/>
      <c r="J14297" s="232"/>
    </row>
    <row r="14298" spans="3:10" ht="14.45" customHeight="1" x14ac:dyDescent="0.2">
      <c r="C14298" s="194"/>
      <c r="D14298" s="191"/>
      <c r="E14298" s="83"/>
      <c r="F14298" s="228"/>
      <c r="G14298" s="83"/>
      <c r="H14298" s="232"/>
      <c r="I14298" s="83"/>
      <c r="J14298" s="232"/>
    </row>
    <row r="14299" spans="3:10" ht="14.45" customHeight="1" x14ac:dyDescent="0.2">
      <c r="C14299" s="194"/>
      <c r="D14299" s="191"/>
      <c r="E14299" s="83"/>
      <c r="F14299" s="228"/>
      <c r="G14299" s="83"/>
      <c r="H14299" s="232"/>
      <c r="I14299" s="83"/>
      <c r="J14299" s="232"/>
    </row>
    <row r="14300" spans="3:10" ht="14.45" customHeight="1" x14ac:dyDescent="0.2">
      <c r="C14300" s="194"/>
      <c r="D14300" s="191"/>
      <c r="E14300" s="83"/>
      <c r="F14300" s="228"/>
      <c r="G14300" s="83"/>
      <c r="H14300" s="232"/>
      <c r="I14300" s="83"/>
      <c r="J14300" s="232"/>
    </row>
    <row r="14301" spans="3:10" ht="14.45" customHeight="1" x14ac:dyDescent="0.2">
      <c r="C14301" s="194"/>
      <c r="D14301" s="191"/>
      <c r="E14301" s="83"/>
      <c r="F14301" s="228"/>
      <c r="G14301" s="83"/>
      <c r="H14301" s="232"/>
      <c r="I14301" s="83"/>
      <c r="J14301" s="232"/>
    </row>
    <row r="14302" spans="3:10" ht="14.45" customHeight="1" x14ac:dyDescent="0.2">
      <c r="C14302" s="194"/>
      <c r="D14302" s="191"/>
      <c r="E14302" s="83"/>
      <c r="F14302" s="228"/>
      <c r="G14302" s="83"/>
      <c r="H14302" s="232"/>
      <c r="I14302" s="83"/>
      <c r="J14302" s="232"/>
    </row>
    <row r="14303" spans="3:10" ht="14.45" customHeight="1" x14ac:dyDescent="0.2">
      <c r="C14303" s="194"/>
      <c r="D14303" s="191"/>
      <c r="E14303" s="83"/>
      <c r="F14303" s="228"/>
      <c r="G14303" s="83"/>
      <c r="H14303" s="232"/>
      <c r="I14303" s="83"/>
      <c r="J14303" s="232"/>
    </row>
    <row r="14304" spans="3:10" ht="14.45" customHeight="1" x14ac:dyDescent="0.2">
      <c r="C14304" s="194"/>
      <c r="D14304" s="191"/>
      <c r="E14304" s="83"/>
      <c r="F14304" s="228"/>
      <c r="G14304" s="83"/>
      <c r="H14304" s="232"/>
      <c r="I14304" s="83"/>
      <c r="J14304" s="232"/>
    </row>
    <row r="14305" spans="3:10" ht="14.45" customHeight="1" x14ac:dyDescent="0.2">
      <c r="C14305" s="194"/>
      <c r="D14305" s="191"/>
      <c r="E14305" s="83"/>
      <c r="F14305" s="228"/>
      <c r="G14305" s="83"/>
      <c r="H14305" s="232"/>
      <c r="I14305" s="83"/>
      <c r="J14305" s="232"/>
    </row>
    <row r="14306" spans="3:10" ht="14.45" customHeight="1" x14ac:dyDescent="0.2">
      <c r="C14306" s="194"/>
      <c r="D14306" s="191"/>
      <c r="E14306" s="83"/>
      <c r="F14306" s="228"/>
      <c r="G14306" s="83"/>
      <c r="H14306" s="232"/>
      <c r="I14306" s="83"/>
      <c r="J14306" s="232"/>
    </row>
    <row r="14307" spans="3:10" ht="14.45" customHeight="1" x14ac:dyDescent="0.2">
      <c r="C14307" s="194"/>
      <c r="D14307" s="191"/>
      <c r="E14307" s="83"/>
      <c r="F14307" s="228"/>
      <c r="G14307" s="83"/>
      <c r="H14307" s="232"/>
      <c r="I14307" s="83"/>
      <c r="J14307" s="232"/>
    </row>
    <row r="14308" spans="3:10" ht="14.45" customHeight="1" x14ac:dyDescent="0.2">
      <c r="C14308" s="194"/>
      <c r="D14308" s="191"/>
      <c r="E14308" s="83"/>
      <c r="F14308" s="228"/>
      <c r="G14308" s="83"/>
      <c r="H14308" s="232"/>
      <c r="I14308" s="83"/>
      <c r="J14308" s="232"/>
    </row>
    <row r="14309" spans="3:10" ht="14.45" customHeight="1" x14ac:dyDescent="0.2">
      <c r="C14309" s="194"/>
      <c r="D14309" s="191"/>
      <c r="E14309" s="83"/>
      <c r="F14309" s="228"/>
      <c r="G14309" s="83"/>
      <c r="H14309" s="232"/>
      <c r="I14309" s="83"/>
      <c r="J14309" s="232"/>
    </row>
    <row r="14310" spans="3:10" ht="14.45" customHeight="1" x14ac:dyDescent="0.2">
      <c r="C14310" s="194"/>
      <c r="D14310" s="191"/>
      <c r="E14310" s="83"/>
      <c r="F14310" s="228"/>
      <c r="G14310" s="83"/>
      <c r="H14310" s="232"/>
      <c r="I14310" s="83"/>
      <c r="J14310" s="232"/>
    </row>
    <row r="14311" spans="3:10" ht="14.45" customHeight="1" x14ac:dyDescent="0.2">
      <c r="C14311" s="194"/>
      <c r="D14311" s="191"/>
      <c r="E14311" s="83"/>
      <c r="F14311" s="228"/>
      <c r="G14311" s="83"/>
      <c r="H14311" s="232"/>
      <c r="I14311" s="83"/>
      <c r="J14311" s="232"/>
    </row>
    <row r="14312" spans="3:10" ht="14.45" customHeight="1" x14ac:dyDescent="0.2">
      <c r="C14312" s="194"/>
      <c r="D14312" s="191"/>
      <c r="E14312" s="84"/>
      <c r="F14312" s="228"/>
      <c r="G14312" s="84"/>
      <c r="H14312" s="232"/>
      <c r="I14312" s="84"/>
      <c r="J14312" s="232"/>
    </row>
    <row r="14313" spans="3:10" ht="14.45" customHeight="1" x14ac:dyDescent="0.2">
      <c r="C14313" s="194"/>
      <c r="D14313" s="191"/>
      <c r="E14313" s="83"/>
      <c r="F14313" s="228"/>
      <c r="G14313" s="83"/>
      <c r="H14313" s="232"/>
      <c r="I14313" s="83"/>
      <c r="J14313" s="232"/>
    </row>
    <row r="14314" spans="3:10" ht="14.45" customHeight="1" x14ac:dyDescent="0.2">
      <c r="C14314" s="194"/>
      <c r="D14314" s="191"/>
      <c r="E14314" s="83"/>
      <c r="F14314" s="228"/>
      <c r="G14314" s="83"/>
      <c r="H14314" s="232"/>
      <c r="I14314" s="83"/>
      <c r="J14314" s="232"/>
    </row>
    <row r="14315" spans="3:10" ht="14.45" customHeight="1" x14ac:dyDescent="0.2">
      <c r="C14315" s="194"/>
      <c r="D14315" s="191"/>
      <c r="E14315" s="84"/>
      <c r="F14315" s="228"/>
      <c r="G14315" s="84"/>
      <c r="H14315" s="232"/>
      <c r="I14315" s="84"/>
      <c r="J14315" s="232"/>
    </row>
    <row r="14316" spans="3:10" ht="14.45" customHeight="1" x14ac:dyDescent="0.2">
      <c r="C14316" s="194"/>
      <c r="D14316" s="191"/>
      <c r="E14316" s="83"/>
      <c r="F14316" s="228"/>
      <c r="G14316" s="83"/>
      <c r="H14316" s="232"/>
      <c r="I14316" s="83"/>
      <c r="J14316" s="232"/>
    </row>
    <row r="14317" spans="3:10" ht="14.45" customHeight="1" x14ac:dyDescent="0.2">
      <c r="C14317" s="194"/>
      <c r="D14317" s="191"/>
      <c r="E14317" s="83"/>
      <c r="F14317" s="228"/>
      <c r="G14317" s="83"/>
      <c r="H14317" s="232"/>
      <c r="I14317" s="83"/>
      <c r="J14317" s="232"/>
    </row>
    <row r="14318" spans="3:10" ht="14.45" customHeight="1" x14ac:dyDescent="0.2">
      <c r="C14318" s="194"/>
      <c r="D14318" s="191"/>
      <c r="E14318" s="84"/>
      <c r="F14318" s="228"/>
      <c r="G14318" s="84"/>
      <c r="H14318" s="232"/>
      <c r="I14318" s="84"/>
      <c r="J14318" s="232"/>
    </row>
    <row r="14319" spans="3:10" ht="14.45" customHeight="1" x14ac:dyDescent="0.2">
      <c r="C14319" s="194"/>
      <c r="D14319" s="191"/>
      <c r="E14319" s="83"/>
      <c r="F14319" s="228"/>
      <c r="G14319" s="83"/>
      <c r="H14319" s="232"/>
      <c r="I14319" s="83"/>
      <c r="J14319" s="232"/>
    </row>
    <row r="14320" spans="3:10" ht="14.45" customHeight="1" x14ac:dyDescent="0.2">
      <c r="C14320" s="194"/>
      <c r="D14320" s="191"/>
      <c r="E14320" s="83"/>
      <c r="F14320" s="228"/>
      <c r="G14320" s="83"/>
      <c r="H14320" s="232"/>
      <c r="I14320" s="83"/>
      <c r="J14320" s="232"/>
    </row>
    <row r="14321" spans="3:10" ht="14.45" customHeight="1" x14ac:dyDescent="0.2">
      <c r="C14321" s="194"/>
      <c r="D14321" s="191"/>
      <c r="E14321" s="84"/>
      <c r="F14321" s="228"/>
      <c r="G14321" s="84"/>
      <c r="H14321" s="232"/>
      <c r="I14321" s="84"/>
      <c r="J14321" s="232"/>
    </row>
    <row r="14322" spans="3:10" ht="14.45" customHeight="1" x14ac:dyDescent="0.2">
      <c r="C14322" s="194"/>
      <c r="D14322" s="191"/>
      <c r="E14322" s="83"/>
      <c r="F14322" s="228"/>
      <c r="G14322" s="83"/>
      <c r="H14322" s="232"/>
      <c r="I14322" s="83"/>
      <c r="J14322" s="232"/>
    </row>
    <row r="14323" spans="3:10" ht="14.45" customHeight="1" x14ac:dyDescent="0.2">
      <c r="C14323" s="194"/>
      <c r="D14323" s="191"/>
      <c r="E14323" s="83"/>
      <c r="F14323" s="228"/>
      <c r="G14323" s="83"/>
      <c r="H14323" s="232"/>
      <c r="I14323" s="83"/>
      <c r="J14323" s="232"/>
    </row>
    <row r="14324" spans="3:10" ht="14.45" customHeight="1" x14ac:dyDescent="0.2">
      <c r="C14324" s="194"/>
      <c r="D14324" s="191"/>
      <c r="E14324" s="83"/>
      <c r="F14324" s="228"/>
      <c r="G14324" s="83"/>
      <c r="H14324" s="232"/>
      <c r="I14324" s="83"/>
      <c r="J14324" s="232"/>
    </row>
    <row r="14325" spans="3:10" ht="14.45" customHeight="1" x14ac:dyDescent="0.2">
      <c r="C14325" s="194"/>
      <c r="D14325" s="191"/>
      <c r="E14325" s="83"/>
      <c r="F14325" s="228"/>
      <c r="G14325" s="83"/>
      <c r="H14325" s="232"/>
      <c r="I14325" s="83"/>
      <c r="J14325" s="232"/>
    </row>
    <row r="14326" spans="3:10" ht="14.45" customHeight="1" x14ac:dyDescent="0.2">
      <c r="C14326" s="194"/>
      <c r="D14326" s="191"/>
      <c r="E14326" s="84"/>
      <c r="F14326" s="228"/>
      <c r="G14326" s="84"/>
      <c r="H14326" s="232"/>
      <c r="I14326" s="84"/>
      <c r="J14326" s="232"/>
    </row>
    <row r="14327" spans="3:10" ht="14.45" customHeight="1" x14ac:dyDescent="0.2">
      <c r="C14327" s="194"/>
      <c r="D14327" s="191"/>
      <c r="E14327" s="83"/>
      <c r="F14327" s="228"/>
      <c r="G14327" s="83"/>
      <c r="H14327" s="232"/>
      <c r="I14327" s="83"/>
      <c r="J14327" s="232"/>
    </row>
    <row r="14328" spans="3:10" ht="14.45" customHeight="1" x14ac:dyDescent="0.2">
      <c r="C14328" s="194"/>
      <c r="D14328" s="191"/>
      <c r="E14328" s="83"/>
      <c r="F14328" s="228"/>
      <c r="G14328" s="83"/>
      <c r="H14328" s="232"/>
      <c r="I14328" s="83"/>
      <c r="J14328" s="232"/>
    </row>
    <row r="14329" spans="3:10" ht="14.45" customHeight="1" x14ac:dyDescent="0.2">
      <c r="C14329" s="194"/>
      <c r="D14329" s="191"/>
      <c r="E14329" s="83"/>
      <c r="F14329" s="228"/>
      <c r="G14329" s="83"/>
      <c r="H14329" s="232"/>
      <c r="I14329" s="83"/>
      <c r="J14329" s="232"/>
    </row>
    <row r="14330" spans="3:10" ht="14.45" customHeight="1" x14ac:dyDescent="0.2">
      <c r="C14330" s="194"/>
      <c r="D14330" s="191"/>
      <c r="E14330" s="83"/>
      <c r="F14330" s="228"/>
      <c r="G14330" s="83"/>
      <c r="H14330" s="232"/>
      <c r="I14330" s="83"/>
      <c r="J14330" s="232"/>
    </row>
    <row r="14331" spans="3:10" ht="14.45" customHeight="1" x14ac:dyDescent="0.2">
      <c r="C14331" s="194"/>
      <c r="D14331" s="191"/>
      <c r="E14331" s="83"/>
      <c r="F14331" s="228"/>
      <c r="G14331" s="83"/>
      <c r="H14331" s="232"/>
      <c r="I14331" s="83"/>
      <c r="J14331" s="232"/>
    </row>
    <row r="14332" spans="3:10" ht="14.45" customHeight="1" x14ac:dyDescent="0.2">
      <c r="C14332" s="194"/>
      <c r="D14332" s="191"/>
      <c r="E14332" s="84"/>
      <c r="F14332" s="228"/>
      <c r="G14332" s="84"/>
      <c r="H14332" s="232"/>
      <c r="I14332" s="84"/>
      <c r="J14332" s="232"/>
    </row>
    <row r="14333" spans="3:10" ht="14.45" customHeight="1" x14ac:dyDescent="0.2">
      <c r="C14333" s="194"/>
      <c r="D14333" s="191"/>
      <c r="E14333" s="83"/>
      <c r="F14333" s="228"/>
      <c r="G14333" s="83"/>
      <c r="H14333" s="232"/>
      <c r="I14333" s="83"/>
      <c r="J14333" s="232"/>
    </row>
    <row r="14334" spans="3:10" ht="14.45" customHeight="1" x14ac:dyDescent="0.2">
      <c r="C14334" s="194"/>
      <c r="D14334" s="191"/>
      <c r="E14334" s="83"/>
      <c r="F14334" s="228"/>
      <c r="G14334" s="83"/>
      <c r="H14334" s="232"/>
      <c r="I14334" s="83"/>
      <c r="J14334" s="232"/>
    </row>
    <row r="14335" spans="3:10" ht="14.45" customHeight="1" x14ac:dyDescent="0.2">
      <c r="C14335" s="194"/>
      <c r="D14335" s="191"/>
      <c r="E14335" s="83"/>
      <c r="F14335" s="228"/>
      <c r="G14335" s="83"/>
      <c r="H14335" s="232"/>
      <c r="I14335" s="83"/>
      <c r="J14335" s="232"/>
    </row>
    <row r="14336" spans="3:10" ht="14.45" customHeight="1" x14ac:dyDescent="0.2">
      <c r="C14336" s="194"/>
      <c r="D14336" s="191"/>
      <c r="E14336" s="83"/>
      <c r="F14336" s="228"/>
      <c r="G14336" s="83"/>
      <c r="H14336" s="232"/>
      <c r="I14336" s="83"/>
      <c r="J14336" s="232"/>
    </row>
    <row r="14337" spans="3:10" ht="14.45" customHeight="1" x14ac:dyDescent="0.2">
      <c r="C14337" s="194"/>
      <c r="D14337" s="191"/>
      <c r="E14337" s="83"/>
      <c r="F14337" s="228"/>
      <c r="G14337" s="83"/>
      <c r="H14337" s="232"/>
      <c r="I14337" s="83"/>
      <c r="J14337" s="232"/>
    </row>
    <row r="14338" spans="3:10" ht="14.45" customHeight="1" x14ac:dyDescent="0.2">
      <c r="C14338" s="194"/>
      <c r="D14338" s="191"/>
      <c r="E14338" s="84"/>
      <c r="F14338" s="228"/>
      <c r="G14338" s="84"/>
      <c r="H14338" s="232"/>
      <c r="I14338" s="84"/>
      <c r="J14338" s="232"/>
    </row>
    <row r="14339" spans="3:10" ht="14.45" customHeight="1" x14ac:dyDescent="0.2">
      <c r="C14339" s="194"/>
      <c r="D14339" s="191"/>
      <c r="E14339" s="84"/>
      <c r="F14339" s="228"/>
      <c r="G14339" s="84"/>
      <c r="H14339" s="232"/>
      <c r="I14339" s="84"/>
      <c r="J14339" s="232"/>
    </row>
    <row r="14340" spans="3:10" ht="14.45" customHeight="1" x14ac:dyDescent="0.2">
      <c r="C14340" s="194"/>
      <c r="D14340" s="191"/>
      <c r="E14340" s="84"/>
      <c r="F14340" s="228"/>
      <c r="G14340" s="84"/>
      <c r="H14340" s="232"/>
      <c r="I14340" s="84"/>
      <c r="J14340" s="232"/>
    </row>
    <row r="14341" spans="3:10" ht="14.45" customHeight="1" x14ac:dyDescent="0.2">
      <c r="C14341" s="194"/>
      <c r="D14341" s="191"/>
      <c r="E14341" s="84"/>
      <c r="F14341" s="228"/>
      <c r="G14341" s="84"/>
      <c r="H14341" s="232"/>
      <c r="I14341" s="84"/>
      <c r="J14341" s="232"/>
    </row>
    <row r="14342" spans="3:10" ht="14.45" customHeight="1" x14ac:dyDescent="0.2">
      <c r="C14342" s="194"/>
      <c r="D14342" s="191"/>
      <c r="E14342" s="84"/>
      <c r="F14342" s="228"/>
      <c r="G14342" s="84"/>
      <c r="H14342" s="232"/>
      <c r="I14342" s="84"/>
      <c r="J14342" s="232"/>
    </row>
    <row r="14343" spans="3:10" ht="14.45" customHeight="1" x14ac:dyDescent="0.2">
      <c r="C14343" s="194"/>
      <c r="D14343" s="191"/>
      <c r="E14343" s="84"/>
      <c r="F14343" s="228"/>
      <c r="G14343" s="84"/>
      <c r="H14343" s="232"/>
      <c r="I14343" s="84"/>
      <c r="J14343" s="232"/>
    </row>
    <row r="14344" spans="3:10" ht="14.45" customHeight="1" x14ac:dyDescent="0.2">
      <c r="C14344" s="194"/>
      <c r="D14344" s="191"/>
      <c r="E14344" s="84"/>
      <c r="F14344" s="228"/>
      <c r="G14344" s="84"/>
      <c r="H14344" s="232"/>
      <c r="I14344" s="84"/>
      <c r="J14344" s="232"/>
    </row>
    <row r="14345" spans="3:10" ht="14.45" customHeight="1" x14ac:dyDescent="0.2">
      <c r="C14345" s="194"/>
      <c r="D14345" s="191"/>
      <c r="E14345" s="84"/>
      <c r="F14345" s="228"/>
      <c r="G14345" s="84"/>
      <c r="H14345" s="232"/>
      <c r="I14345" s="84"/>
      <c r="J14345" s="232"/>
    </row>
    <row r="14346" spans="3:10" ht="14.45" customHeight="1" x14ac:dyDescent="0.2">
      <c r="C14346" s="194"/>
      <c r="D14346" s="191"/>
      <c r="E14346" s="84"/>
      <c r="F14346" s="228"/>
      <c r="G14346" s="84"/>
      <c r="H14346" s="232"/>
      <c r="I14346" s="84"/>
      <c r="J14346" s="232"/>
    </row>
    <row r="14347" spans="3:10" ht="14.45" customHeight="1" x14ac:dyDescent="0.2">
      <c r="C14347" s="194"/>
      <c r="D14347" s="191"/>
      <c r="E14347" s="84"/>
      <c r="F14347" s="228"/>
      <c r="G14347" s="84"/>
      <c r="H14347" s="232"/>
      <c r="I14347" s="84"/>
      <c r="J14347" s="232"/>
    </row>
    <row r="14348" spans="3:10" ht="14.45" customHeight="1" x14ac:dyDescent="0.2">
      <c r="C14348" s="194"/>
      <c r="D14348" s="191"/>
      <c r="E14348" s="84"/>
      <c r="F14348" s="228"/>
      <c r="G14348" s="84"/>
      <c r="H14348" s="232"/>
      <c r="I14348" s="84"/>
      <c r="J14348" s="232"/>
    </row>
    <row r="14349" spans="3:10" ht="14.45" customHeight="1" x14ac:dyDescent="0.2">
      <c r="C14349" s="194"/>
      <c r="D14349" s="191"/>
      <c r="E14349" s="84"/>
      <c r="F14349" s="228"/>
      <c r="G14349" s="84"/>
      <c r="H14349" s="232"/>
      <c r="I14349" s="84"/>
      <c r="J14349" s="232"/>
    </row>
    <row r="14350" spans="3:10" ht="14.45" customHeight="1" x14ac:dyDescent="0.2">
      <c r="C14350" s="194"/>
      <c r="D14350" s="191"/>
      <c r="E14350" s="84"/>
      <c r="F14350" s="228"/>
      <c r="G14350" s="84"/>
      <c r="H14350" s="232"/>
      <c r="I14350" s="84"/>
      <c r="J14350" s="232"/>
    </row>
    <row r="14351" spans="3:10" ht="14.45" customHeight="1" x14ac:dyDescent="0.2">
      <c r="C14351" s="194"/>
      <c r="D14351" s="191"/>
      <c r="E14351" s="84"/>
      <c r="F14351" s="228"/>
      <c r="G14351" s="84"/>
      <c r="H14351" s="232"/>
      <c r="I14351" s="84"/>
      <c r="J14351" s="232"/>
    </row>
    <row r="14352" spans="3:10" ht="14.45" customHeight="1" x14ac:dyDescent="0.2">
      <c r="C14352" s="194"/>
      <c r="D14352" s="191"/>
      <c r="E14352" s="84"/>
      <c r="F14352" s="228"/>
      <c r="G14352" s="84"/>
      <c r="H14352" s="232"/>
      <c r="I14352" s="84"/>
      <c r="J14352" s="232"/>
    </row>
    <row r="14353" spans="3:10" ht="14.45" customHeight="1" x14ac:dyDescent="0.2">
      <c r="C14353" s="194"/>
      <c r="D14353" s="191"/>
      <c r="E14353" s="84"/>
      <c r="F14353" s="228"/>
      <c r="G14353" s="84"/>
      <c r="H14353" s="232"/>
      <c r="I14353" s="84"/>
      <c r="J14353" s="232"/>
    </row>
    <row r="14354" spans="3:10" ht="14.45" customHeight="1" x14ac:dyDescent="0.2">
      <c r="C14354" s="194"/>
      <c r="D14354" s="191"/>
      <c r="E14354" s="84"/>
      <c r="F14354" s="228"/>
      <c r="G14354" s="84"/>
      <c r="H14354" s="232"/>
      <c r="I14354" s="84"/>
      <c r="J14354" s="232"/>
    </row>
    <row r="14355" spans="3:10" ht="14.45" customHeight="1" x14ac:dyDescent="0.2">
      <c r="C14355" s="194"/>
      <c r="D14355" s="191"/>
      <c r="E14355" s="84"/>
      <c r="F14355" s="228"/>
      <c r="G14355" s="84"/>
      <c r="H14355" s="232"/>
      <c r="I14355" s="84"/>
      <c r="J14355" s="232"/>
    </row>
    <row r="14356" spans="3:10" ht="14.45" customHeight="1" x14ac:dyDescent="0.2">
      <c r="C14356" s="194"/>
      <c r="D14356" s="191"/>
      <c r="E14356" s="84"/>
      <c r="F14356" s="228"/>
      <c r="G14356" s="84"/>
      <c r="H14356" s="232"/>
      <c r="I14356" s="84"/>
      <c r="J14356" s="232"/>
    </row>
    <row r="14357" spans="3:10" ht="14.45" customHeight="1" x14ac:dyDescent="0.2">
      <c r="C14357" s="194"/>
      <c r="D14357" s="191"/>
      <c r="E14357" s="83"/>
      <c r="F14357" s="228"/>
      <c r="G14357" s="83"/>
      <c r="H14357" s="232"/>
      <c r="I14357" s="83"/>
      <c r="J14357" s="232"/>
    </row>
    <row r="14358" spans="3:10" ht="14.45" customHeight="1" x14ac:dyDescent="0.2">
      <c r="C14358" s="194"/>
      <c r="D14358" s="191"/>
      <c r="E14358" s="86"/>
      <c r="F14358" s="228"/>
      <c r="G14358" s="86"/>
      <c r="H14358" s="232"/>
      <c r="I14358" s="86"/>
      <c r="J14358" s="232"/>
    </row>
    <row r="14359" spans="3:10" ht="14.45" customHeight="1" x14ac:dyDescent="0.2">
      <c r="C14359" s="195"/>
      <c r="D14359" s="201"/>
      <c r="E14359" s="88"/>
      <c r="F14359" s="201"/>
      <c r="G14359" s="88"/>
      <c r="H14359" s="233"/>
      <c r="I14359" s="88"/>
      <c r="J14359" s="233"/>
    </row>
    <row r="14360" spans="3:10" ht="14.45" customHeight="1" x14ac:dyDescent="0.2">
      <c r="C14360" s="190" t="s">
        <v>1386</v>
      </c>
      <c r="D14360" s="202" t="s">
        <v>1387</v>
      </c>
      <c r="E14360" s="78"/>
      <c r="F14360" s="193" t="s">
        <v>1606</v>
      </c>
      <c r="G14360" s="78"/>
      <c r="H14360" s="208"/>
      <c r="I14360" s="78"/>
      <c r="J14360" s="208"/>
    </row>
    <row r="14361" spans="3:10" ht="14.45" customHeight="1" x14ac:dyDescent="0.2">
      <c r="C14361" s="191"/>
      <c r="D14361" s="191"/>
      <c r="E14361" s="78"/>
      <c r="F14361" s="228"/>
      <c r="G14361" s="78"/>
      <c r="H14361" s="232"/>
      <c r="I14361" s="78"/>
      <c r="J14361" s="232"/>
    </row>
    <row r="14362" spans="3:10" ht="14.45" customHeight="1" x14ac:dyDescent="0.2">
      <c r="C14362" s="191"/>
      <c r="D14362" s="191"/>
      <c r="E14362" s="78"/>
      <c r="F14362" s="228"/>
      <c r="G14362" s="78"/>
      <c r="H14362" s="232"/>
      <c r="I14362" s="78"/>
      <c r="J14362" s="232"/>
    </row>
    <row r="14363" spans="3:10" ht="14.45" customHeight="1" x14ac:dyDescent="0.2">
      <c r="C14363" s="191"/>
      <c r="D14363" s="191"/>
      <c r="E14363" s="78"/>
      <c r="F14363" s="228"/>
      <c r="G14363" s="78"/>
      <c r="H14363" s="232"/>
      <c r="I14363" s="78"/>
      <c r="J14363" s="232"/>
    </row>
    <row r="14364" spans="3:10" ht="14.45" customHeight="1" x14ac:dyDescent="0.2">
      <c r="C14364" s="191"/>
      <c r="D14364" s="191"/>
      <c r="E14364" s="78"/>
      <c r="F14364" s="228"/>
      <c r="G14364" s="78"/>
      <c r="H14364" s="232"/>
      <c r="I14364" s="78"/>
      <c r="J14364" s="232"/>
    </row>
    <row r="14365" spans="3:10" ht="14.45" customHeight="1" x14ac:dyDescent="0.2">
      <c r="C14365" s="191"/>
      <c r="D14365" s="191"/>
      <c r="E14365" s="78"/>
      <c r="F14365" s="228"/>
      <c r="G14365" s="78"/>
      <c r="H14365" s="232"/>
      <c r="I14365" s="78"/>
      <c r="J14365" s="232"/>
    </row>
    <row r="14366" spans="3:10" ht="14.45" customHeight="1" x14ac:dyDescent="0.2">
      <c r="C14366" s="191"/>
      <c r="D14366" s="191"/>
      <c r="E14366" s="78"/>
      <c r="F14366" s="228"/>
      <c r="G14366" s="78"/>
      <c r="H14366" s="232"/>
      <c r="I14366" s="78"/>
      <c r="J14366" s="232"/>
    </row>
    <row r="14367" spans="3:10" ht="14.45" customHeight="1" x14ac:dyDescent="0.2">
      <c r="C14367" s="191"/>
      <c r="D14367" s="191"/>
      <c r="E14367" s="78"/>
      <c r="F14367" s="228"/>
      <c r="G14367" s="78"/>
      <c r="H14367" s="232"/>
      <c r="I14367" s="78"/>
      <c r="J14367" s="232"/>
    </row>
    <row r="14368" spans="3:10" ht="14.45" customHeight="1" x14ac:dyDescent="0.2">
      <c r="C14368" s="191"/>
      <c r="D14368" s="191"/>
      <c r="E14368" s="78"/>
      <c r="F14368" s="228"/>
      <c r="G14368" s="78"/>
      <c r="H14368" s="232"/>
      <c r="I14368" s="78"/>
      <c r="J14368" s="232"/>
    </row>
    <row r="14369" spans="3:10" ht="14.45" customHeight="1" x14ac:dyDescent="0.2">
      <c r="C14369" s="191"/>
      <c r="D14369" s="191"/>
      <c r="E14369" s="78"/>
      <c r="F14369" s="228"/>
      <c r="G14369" s="78"/>
      <c r="H14369" s="232"/>
      <c r="I14369" s="78"/>
      <c r="J14369" s="232"/>
    </row>
    <row r="14370" spans="3:10" ht="14.45" customHeight="1" x14ac:dyDescent="0.2">
      <c r="C14370" s="191"/>
      <c r="D14370" s="191"/>
      <c r="E14370" s="78"/>
      <c r="F14370" s="228"/>
      <c r="G14370" s="78"/>
      <c r="H14370" s="232"/>
      <c r="I14370" s="78"/>
      <c r="J14370" s="232"/>
    </row>
    <row r="14371" spans="3:10" ht="14.45" customHeight="1" x14ac:dyDescent="0.2">
      <c r="C14371" s="191"/>
      <c r="D14371" s="191"/>
      <c r="E14371" s="78"/>
      <c r="F14371" s="228"/>
      <c r="G14371" s="78"/>
      <c r="H14371" s="232"/>
      <c r="I14371" s="78"/>
      <c r="J14371" s="232"/>
    </row>
    <row r="14372" spans="3:10" ht="14.45" customHeight="1" x14ac:dyDescent="0.2">
      <c r="C14372" s="191"/>
      <c r="D14372" s="191"/>
      <c r="E14372" s="78"/>
      <c r="F14372" s="228"/>
      <c r="G14372" s="78"/>
      <c r="H14372" s="232"/>
      <c r="I14372" s="78"/>
      <c r="J14372" s="232"/>
    </row>
    <row r="14373" spans="3:10" ht="14.45" customHeight="1" x14ac:dyDescent="0.2">
      <c r="C14373" s="191"/>
      <c r="D14373" s="191"/>
      <c r="E14373" s="78"/>
      <c r="F14373" s="228"/>
      <c r="G14373" s="78"/>
      <c r="H14373" s="232"/>
      <c r="I14373" s="78"/>
      <c r="J14373" s="232"/>
    </row>
    <row r="14374" spans="3:10" ht="14.45" customHeight="1" x14ac:dyDescent="0.2">
      <c r="C14374" s="191"/>
      <c r="D14374" s="191"/>
      <c r="E14374" s="78"/>
      <c r="F14374" s="228"/>
      <c r="G14374" s="78"/>
      <c r="H14374" s="232"/>
      <c r="I14374" s="78"/>
      <c r="J14374" s="232"/>
    </row>
    <row r="14375" spans="3:10" ht="14.45" customHeight="1" x14ac:dyDescent="0.2">
      <c r="C14375" s="191"/>
      <c r="D14375" s="191"/>
      <c r="E14375" s="78"/>
      <c r="F14375" s="228"/>
      <c r="G14375" s="78"/>
      <c r="H14375" s="232"/>
      <c r="I14375" s="78"/>
      <c r="J14375" s="232"/>
    </row>
    <row r="14376" spans="3:10" ht="14.45" customHeight="1" x14ac:dyDescent="0.2">
      <c r="C14376" s="191"/>
      <c r="D14376" s="191"/>
      <c r="E14376" s="78"/>
      <c r="F14376" s="228"/>
      <c r="G14376" s="78"/>
      <c r="H14376" s="232"/>
      <c r="I14376" s="78"/>
      <c r="J14376" s="232"/>
    </row>
    <row r="14377" spans="3:10" ht="14.45" customHeight="1" x14ac:dyDescent="0.2">
      <c r="C14377" s="191"/>
      <c r="D14377" s="191"/>
      <c r="E14377" s="78"/>
      <c r="F14377" s="228"/>
      <c r="G14377" s="78"/>
      <c r="H14377" s="232"/>
      <c r="I14377" s="78"/>
      <c r="J14377" s="232"/>
    </row>
    <row r="14378" spans="3:10" ht="14.45" customHeight="1" x14ac:dyDescent="0.2">
      <c r="C14378" s="191"/>
      <c r="D14378" s="191"/>
      <c r="E14378" s="78"/>
      <c r="F14378" s="228"/>
      <c r="G14378" s="78"/>
      <c r="H14378" s="232"/>
      <c r="I14378" s="78"/>
      <c r="J14378" s="232"/>
    </row>
    <row r="14379" spans="3:10" ht="14.45" customHeight="1" x14ac:dyDescent="0.2">
      <c r="C14379" s="191"/>
      <c r="D14379" s="191"/>
      <c r="E14379" s="78"/>
      <c r="F14379" s="228"/>
      <c r="G14379" s="78"/>
      <c r="H14379" s="232"/>
      <c r="I14379" s="78"/>
      <c r="J14379" s="232"/>
    </row>
    <row r="14380" spans="3:10" ht="14.45" customHeight="1" x14ac:dyDescent="0.2">
      <c r="C14380" s="191"/>
      <c r="D14380" s="191"/>
      <c r="E14380" s="78"/>
      <c r="F14380" s="228"/>
      <c r="G14380" s="78"/>
      <c r="H14380" s="232"/>
      <c r="I14380" s="78"/>
      <c r="J14380" s="232"/>
    </row>
    <row r="14381" spans="3:10" ht="14.45" customHeight="1" x14ac:dyDescent="0.2">
      <c r="C14381" s="191"/>
      <c r="D14381" s="191"/>
      <c r="E14381" s="78"/>
      <c r="F14381" s="228"/>
      <c r="G14381" s="78"/>
      <c r="H14381" s="232"/>
      <c r="I14381" s="78"/>
      <c r="J14381" s="232"/>
    </row>
    <row r="14382" spans="3:10" ht="14.45" customHeight="1" x14ac:dyDescent="0.2">
      <c r="C14382" s="191"/>
      <c r="D14382" s="191"/>
      <c r="E14382" s="78"/>
      <c r="F14382" s="228"/>
      <c r="G14382" s="78"/>
      <c r="H14382" s="232"/>
      <c r="I14382" s="78"/>
      <c r="J14382" s="232"/>
    </row>
    <row r="14383" spans="3:10" ht="14.45" customHeight="1" x14ac:dyDescent="0.2">
      <c r="C14383" s="191"/>
      <c r="D14383" s="191"/>
      <c r="E14383" s="78"/>
      <c r="F14383" s="228"/>
      <c r="G14383" s="78"/>
      <c r="H14383" s="232"/>
      <c r="I14383" s="78"/>
      <c r="J14383" s="232"/>
    </row>
    <row r="14384" spans="3:10" ht="14.45" customHeight="1" x14ac:dyDescent="0.2">
      <c r="C14384" s="191"/>
      <c r="D14384" s="191"/>
      <c r="E14384" s="78"/>
      <c r="F14384" s="228"/>
      <c r="G14384" s="78"/>
      <c r="H14384" s="232"/>
      <c r="I14384" s="78"/>
      <c r="J14384" s="232"/>
    </row>
    <row r="14385" spans="3:10" ht="14.45" customHeight="1" x14ac:dyDescent="0.2">
      <c r="C14385" s="191"/>
      <c r="D14385" s="191"/>
      <c r="E14385" s="78"/>
      <c r="F14385" s="228"/>
      <c r="G14385" s="78"/>
      <c r="H14385" s="232"/>
      <c r="I14385" s="78"/>
      <c r="J14385" s="232"/>
    </row>
    <row r="14386" spans="3:10" ht="14.45" customHeight="1" x14ac:dyDescent="0.2">
      <c r="C14386" s="191"/>
      <c r="D14386" s="191"/>
      <c r="E14386" s="78"/>
      <c r="F14386" s="228"/>
      <c r="G14386" s="78"/>
      <c r="H14386" s="232"/>
      <c r="I14386" s="78"/>
      <c r="J14386" s="232"/>
    </row>
    <row r="14387" spans="3:10" ht="14.45" customHeight="1" x14ac:dyDescent="0.2">
      <c r="C14387" s="191"/>
      <c r="D14387" s="191"/>
      <c r="E14387" s="78"/>
      <c r="F14387" s="228"/>
      <c r="G14387" s="78"/>
      <c r="H14387" s="232"/>
      <c r="I14387" s="78"/>
      <c r="J14387" s="232"/>
    </row>
    <row r="14388" spans="3:10" ht="14.45" customHeight="1" x14ac:dyDescent="0.2">
      <c r="C14388" s="191"/>
      <c r="D14388" s="191"/>
      <c r="E14388" s="78"/>
      <c r="F14388" s="228"/>
      <c r="G14388" s="78"/>
      <c r="H14388" s="232"/>
      <c r="I14388" s="78"/>
      <c r="J14388" s="232"/>
    </row>
    <row r="14389" spans="3:10" ht="14.45" customHeight="1" x14ac:dyDescent="0.2">
      <c r="C14389" s="191"/>
      <c r="D14389" s="191"/>
      <c r="E14389" s="78"/>
      <c r="F14389" s="228"/>
      <c r="G14389" s="78"/>
      <c r="H14389" s="232"/>
      <c r="I14389" s="78"/>
      <c r="J14389" s="232"/>
    </row>
    <row r="14390" spans="3:10" ht="14.45" customHeight="1" x14ac:dyDescent="0.2">
      <c r="C14390" s="191"/>
      <c r="D14390" s="191"/>
      <c r="E14390" s="78"/>
      <c r="F14390" s="228"/>
      <c r="G14390" s="78"/>
      <c r="H14390" s="232"/>
      <c r="I14390" s="78"/>
      <c r="J14390" s="232"/>
    </row>
    <row r="14391" spans="3:10" ht="14.45" customHeight="1" x14ac:dyDescent="0.2">
      <c r="C14391" s="191"/>
      <c r="D14391" s="191"/>
      <c r="E14391" s="78"/>
      <c r="F14391" s="228"/>
      <c r="G14391" s="78"/>
      <c r="H14391" s="232"/>
      <c r="I14391" s="78"/>
      <c r="J14391" s="232"/>
    </row>
    <row r="14392" spans="3:10" ht="14.45" customHeight="1" x14ac:dyDescent="0.2">
      <c r="C14392" s="191"/>
      <c r="D14392" s="191"/>
      <c r="E14392" s="78"/>
      <c r="F14392" s="228"/>
      <c r="G14392" s="78"/>
      <c r="H14392" s="232"/>
      <c r="I14392" s="78"/>
      <c r="J14392" s="232"/>
    </row>
    <row r="14393" spans="3:10" ht="14.45" customHeight="1" x14ac:dyDescent="0.2">
      <c r="C14393" s="191"/>
      <c r="D14393" s="191"/>
      <c r="E14393" s="78"/>
      <c r="F14393" s="228"/>
      <c r="G14393" s="78"/>
      <c r="H14393" s="232"/>
      <c r="I14393" s="78"/>
      <c r="J14393" s="232"/>
    </row>
    <row r="14394" spans="3:10" ht="14.45" customHeight="1" x14ac:dyDescent="0.2">
      <c r="C14394" s="191"/>
      <c r="D14394" s="191"/>
      <c r="E14394" s="78"/>
      <c r="F14394" s="228"/>
      <c r="G14394" s="78"/>
      <c r="H14394" s="232"/>
      <c r="I14394" s="78"/>
      <c r="J14394" s="232"/>
    </row>
    <row r="14395" spans="3:10" ht="14.45" customHeight="1" x14ac:dyDescent="0.2">
      <c r="C14395" s="191"/>
      <c r="D14395" s="191"/>
      <c r="E14395" s="78"/>
      <c r="F14395" s="228"/>
      <c r="G14395" s="78"/>
      <c r="H14395" s="232"/>
      <c r="I14395" s="78"/>
      <c r="J14395" s="232"/>
    </row>
    <row r="14396" spans="3:10" ht="14.45" customHeight="1" x14ac:dyDescent="0.2">
      <c r="C14396" s="191"/>
      <c r="D14396" s="191"/>
      <c r="E14396" s="78"/>
      <c r="F14396" s="228"/>
      <c r="G14396" s="78"/>
      <c r="H14396" s="232"/>
      <c r="I14396" s="78"/>
      <c r="J14396" s="232"/>
    </row>
    <row r="14397" spans="3:10" ht="14.45" customHeight="1" x14ac:dyDescent="0.2">
      <c r="C14397" s="191"/>
      <c r="D14397" s="191"/>
      <c r="E14397" s="78"/>
      <c r="F14397" s="228"/>
      <c r="G14397" s="78"/>
      <c r="H14397" s="232"/>
      <c r="I14397" s="78"/>
      <c r="J14397" s="232"/>
    </row>
    <row r="14398" spans="3:10" ht="14.45" customHeight="1" x14ac:dyDescent="0.2">
      <c r="C14398" s="191"/>
      <c r="D14398" s="191"/>
      <c r="E14398" s="78"/>
      <c r="F14398" s="228"/>
      <c r="G14398" s="78"/>
      <c r="H14398" s="232"/>
      <c r="I14398" s="78"/>
      <c r="J14398" s="232"/>
    </row>
    <row r="14399" spans="3:10" ht="14.45" customHeight="1" x14ac:dyDescent="0.2">
      <c r="C14399" s="191"/>
      <c r="D14399" s="191"/>
      <c r="E14399" s="78"/>
      <c r="F14399" s="228"/>
      <c r="G14399" s="78"/>
      <c r="H14399" s="232"/>
      <c r="I14399" s="78"/>
      <c r="J14399" s="232"/>
    </row>
    <row r="14400" spans="3:10" ht="14.45" customHeight="1" x14ac:dyDescent="0.2">
      <c r="C14400" s="191"/>
      <c r="D14400" s="191"/>
      <c r="E14400" s="78"/>
      <c r="F14400" s="228"/>
      <c r="G14400" s="78"/>
      <c r="H14400" s="232"/>
      <c r="I14400" s="78"/>
      <c r="J14400" s="232"/>
    </row>
    <row r="14401" spans="3:10" ht="14.45" customHeight="1" x14ac:dyDescent="0.2">
      <c r="C14401" s="191"/>
      <c r="D14401" s="191"/>
      <c r="E14401" s="78"/>
      <c r="F14401" s="228"/>
      <c r="G14401" s="78"/>
      <c r="H14401" s="232"/>
      <c r="I14401" s="78"/>
      <c r="J14401" s="232"/>
    </row>
    <row r="14402" spans="3:10" ht="14.45" customHeight="1" x14ac:dyDescent="0.2">
      <c r="C14402" s="191"/>
      <c r="D14402" s="191"/>
      <c r="E14402" s="78"/>
      <c r="F14402" s="228"/>
      <c r="G14402" s="78"/>
      <c r="H14402" s="232"/>
      <c r="I14402" s="78"/>
      <c r="J14402" s="232"/>
    </row>
    <row r="14403" spans="3:10" ht="14.45" customHeight="1" x14ac:dyDescent="0.2">
      <c r="C14403" s="191"/>
      <c r="D14403" s="191"/>
      <c r="E14403" s="78"/>
      <c r="F14403" s="228"/>
      <c r="G14403" s="78"/>
      <c r="H14403" s="232"/>
      <c r="I14403" s="78"/>
      <c r="J14403" s="232"/>
    </row>
    <row r="14404" spans="3:10" ht="14.45" customHeight="1" x14ac:dyDescent="0.2">
      <c r="C14404" s="191"/>
      <c r="D14404" s="191"/>
      <c r="E14404" s="78"/>
      <c r="F14404" s="228"/>
      <c r="G14404" s="78"/>
      <c r="H14404" s="232"/>
      <c r="I14404" s="78"/>
      <c r="J14404" s="232"/>
    </row>
    <row r="14405" spans="3:10" ht="14.45" customHeight="1" x14ac:dyDescent="0.2">
      <c r="C14405" s="191"/>
      <c r="D14405" s="191"/>
      <c r="E14405" s="78"/>
      <c r="F14405" s="228"/>
      <c r="G14405" s="78"/>
      <c r="H14405" s="232"/>
      <c r="I14405" s="78"/>
      <c r="J14405" s="232"/>
    </row>
    <row r="14406" spans="3:10" ht="14.45" customHeight="1" x14ac:dyDescent="0.2">
      <c r="C14406" s="191"/>
      <c r="D14406" s="191"/>
      <c r="E14406" s="78"/>
      <c r="F14406" s="228"/>
      <c r="G14406" s="78"/>
      <c r="H14406" s="232"/>
      <c r="I14406" s="78"/>
      <c r="J14406" s="232"/>
    </row>
    <row r="14407" spans="3:10" ht="14.45" customHeight="1" x14ac:dyDescent="0.2">
      <c r="C14407" s="191"/>
      <c r="D14407" s="191"/>
      <c r="E14407" s="78"/>
      <c r="F14407" s="228"/>
      <c r="G14407" s="78"/>
      <c r="H14407" s="232"/>
      <c r="I14407" s="78"/>
      <c r="J14407" s="232"/>
    </row>
    <row r="14408" spans="3:10" ht="14.45" customHeight="1" x14ac:dyDescent="0.2">
      <c r="C14408" s="191"/>
      <c r="D14408" s="191"/>
      <c r="E14408" s="78"/>
      <c r="F14408" s="228"/>
      <c r="G14408" s="78"/>
      <c r="H14408" s="232"/>
      <c r="I14408" s="78"/>
      <c r="J14408" s="232"/>
    </row>
    <row r="14409" spans="3:10" ht="14.45" customHeight="1" x14ac:dyDescent="0.2">
      <c r="C14409" s="191"/>
      <c r="D14409" s="191"/>
      <c r="E14409" s="79"/>
      <c r="F14409" s="228"/>
      <c r="G14409" s="79"/>
      <c r="H14409" s="232"/>
      <c r="I14409" s="79"/>
      <c r="J14409" s="232"/>
    </row>
    <row r="14410" spans="3:10" ht="14.45" customHeight="1" x14ac:dyDescent="0.2">
      <c r="C14410" s="191"/>
      <c r="D14410" s="191"/>
      <c r="E14410" s="78"/>
      <c r="F14410" s="228"/>
      <c r="G14410" s="78"/>
      <c r="H14410" s="232"/>
      <c r="I14410" s="78"/>
      <c r="J14410" s="232"/>
    </row>
    <row r="14411" spans="3:10" ht="14.45" customHeight="1" x14ac:dyDescent="0.2">
      <c r="C14411" s="191"/>
      <c r="D14411" s="191"/>
      <c r="E14411" s="78"/>
      <c r="F14411" s="228"/>
      <c r="G14411" s="78"/>
      <c r="H14411" s="232"/>
      <c r="I14411" s="78"/>
      <c r="J14411" s="232"/>
    </row>
    <row r="14412" spans="3:10" ht="14.45" customHeight="1" x14ac:dyDescent="0.2">
      <c r="C14412" s="191"/>
      <c r="D14412" s="191"/>
      <c r="E14412" s="78"/>
      <c r="F14412" s="228"/>
      <c r="G14412" s="78"/>
      <c r="H14412" s="232"/>
      <c r="I14412" s="78"/>
      <c r="J14412" s="232"/>
    </row>
    <row r="14413" spans="3:10" ht="14.45" customHeight="1" x14ac:dyDescent="0.2">
      <c r="C14413" s="191"/>
      <c r="D14413" s="191"/>
      <c r="E14413" s="78"/>
      <c r="F14413" s="228"/>
      <c r="G14413" s="78"/>
      <c r="H14413" s="232"/>
      <c r="I14413" s="78"/>
      <c r="J14413" s="232"/>
    </row>
    <row r="14414" spans="3:10" ht="14.45" customHeight="1" x14ac:dyDescent="0.2">
      <c r="C14414" s="191"/>
      <c r="D14414" s="191"/>
      <c r="E14414" s="78"/>
      <c r="F14414" s="228"/>
      <c r="G14414" s="78"/>
      <c r="H14414" s="232"/>
      <c r="I14414" s="78"/>
      <c r="J14414" s="232"/>
    </row>
    <row r="14415" spans="3:10" ht="14.45" customHeight="1" x14ac:dyDescent="0.2">
      <c r="C14415" s="191"/>
      <c r="D14415" s="191"/>
      <c r="E14415" s="78"/>
      <c r="F14415" s="228"/>
      <c r="G14415" s="78"/>
      <c r="H14415" s="232"/>
      <c r="I14415" s="78"/>
      <c r="J14415" s="232"/>
    </row>
    <row r="14416" spans="3:10" ht="14.45" customHeight="1" x14ac:dyDescent="0.2">
      <c r="C14416" s="191"/>
      <c r="D14416" s="191"/>
      <c r="E14416" s="78"/>
      <c r="F14416" s="228"/>
      <c r="G14416" s="78"/>
      <c r="H14416" s="232"/>
      <c r="I14416" s="78"/>
      <c r="J14416" s="232"/>
    </row>
    <row r="14417" spans="3:10" ht="14.45" customHeight="1" x14ac:dyDescent="0.2">
      <c r="C14417" s="191"/>
      <c r="D14417" s="191"/>
      <c r="E14417" s="79"/>
      <c r="F14417" s="228"/>
      <c r="G14417" s="79"/>
      <c r="H14417" s="232"/>
      <c r="I14417" s="79"/>
      <c r="J14417" s="232"/>
    </row>
    <row r="14418" spans="3:10" ht="14.45" customHeight="1" x14ac:dyDescent="0.2">
      <c r="C14418" s="191"/>
      <c r="D14418" s="191"/>
      <c r="E14418" s="78"/>
      <c r="F14418" s="228"/>
      <c r="G14418" s="78"/>
      <c r="H14418" s="232"/>
      <c r="I14418" s="78"/>
      <c r="J14418" s="232"/>
    </row>
    <row r="14419" spans="3:10" ht="14.45" customHeight="1" x14ac:dyDescent="0.2">
      <c r="C14419" s="191"/>
      <c r="D14419" s="191"/>
      <c r="E14419" s="78"/>
      <c r="F14419" s="228"/>
      <c r="G14419" s="78"/>
      <c r="H14419" s="232"/>
      <c r="I14419" s="78"/>
      <c r="J14419" s="232"/>
    </row>
    <row r="14420" spans="3:10" ht="14.45" customHeight="1" x14ac:dyDescent="0.2">
      <c r="C14420" s="191"/>
      <c r="D14420" s="191"/>
      <c r="E14420" s="78"/>
      <c r="F14420" s="228"/>
      <c r="G14420" s="78"/>
      <c r="H14420" s="232"/>
      <c r="I14420" s="78"/>
      <c r="J14420" s="232"/>
    </row>
    <row r="14421" spans="3:10" ht="14.45" customHeight="1" x14ac:dyDescent="0.2">
      <c r="C14421" s="191"/>
      <c r="D14421" s="191"/>
      <c r="E14421" s="78"/>
      <c r="F14421" s="228"/>
      <c r="G14421" s="78"/>
      <c r="H14421" s="232"/>
      <c r="I14421" s="78"/>
      <c r="J14421" s="232"/>
    </row>
    <row r="14422" spans="3:10" ht="14.45" customHeight="1" x14ac:dyDescent="0.2">
      <c r="C14422" s="191"/>
      <c r="D14422" s="191"/>
      <c r="E14422" s="78"/>
      <c r="F14422" s="228"/>
      <c r="G14422" s="78"/>
      <c r="H14422" s="232"/>
      <c r="I14422" s="78"/>
      <c r="J14422" s="232"/>
    </row>
    <row r="14423" spans="3:10" ht="14.45" customHeight="1" x14ac:dyDescent="0.2">
      <c r="C14423" s="191"/>
      <c r="D14423" s="191"/>
      <c r="E14423" s="79"/>
      <c r="F14423" s="228"/>
      <c r="G14423" s="79"/>
      <c r="H14423" s="232"/>
      <c r="I14423" s="79"/>
      <c r="J14423" s="232"/>
    </row>
    <row r="14424" spans="3:10" ht="14.45" customHeight="1" x14ac:dyDescent="0.2">
      <c r="C14424" s="191"/>
      <c r="D14424" s="191"/>
      <c r="E14424" s="79"/>
      <c r="F14424" s="228"/>
      <c r="G14424" s="79"/>
      <c r="H14424" s="232"/>
      <c r="I14424" s="79"/>
      <c r="J14424" s="232"/>
    </row>
    <row r="14425" spans="3:10" ht="14.45" customHeight="1" x14ac:dyDescent="0.2">
      <c r="C14425" s="191"/>
      <c r="D14425" s="191"/>
      <c r="E14425" s="79"/>
      <c r="F14425" s="228"/>
      <c r="G14425" s="79"/>
      <c r="H14425" s="232"/>
      <c r="I14425" s="79"/>
      <c r="J14425" s="232"/>
    </row>
    <row r="14426" spans="3:10" ht="14.45" customHeight="1" x14ac:dyDescent="0.2">
      <c r="C14426" s="191"/>
      <c r="D14426" s="191"/>
      <c r="E14426" s="79"/>
      <c r="F14426" s="228"/>
      <c r="G14426" s="79"/>
      <c r="H14426" s="232"/>
      <c r="I14426" s="79"/>
      <c r="J14426" s="232"/>
    </row>
    <row r="14427" spans="3:10" ht="14.45" customHeight="1" x14ac:dyDescent="0.2">
      <c r="C14427" s="191"/>
      <c r="D14427" s="191"/>
      <c r="E14427" s="79"/>
      <c r="F14427" s="228"/>
      <c r="G14427" s="79"/>
      <c r="H14427" s="232"/>
      <c r="I14427" s="79"/>
      <c r="J14427" s="232"/>
    </row>
    <row r="14428" spans="3:10" ht="14.45" customHeight="1" x14ac:dyDescent="0.2">
      <c r="C14428" s="191"/>
      <c r="D14428" s="191"/>
      <c r="E14428" s="79"/>
      <c r="F14428" s="228"/>
      <c r="G14428" s="79"/>
      <c r="H14428" s="232"/>
      <c r="I14428" s="79"/>
      <c r="J14428" s="232"/>
    </row>
    <row r="14429" spans="3:10" ht="14.45" customHeight="1" x14ac:dyDescent="0.2">
      <c r="C14429" s="191"/>
      <c r="D14429" s="191"/>
      <c r="E14429" s="79"/>
      <c r="F14429" s="228"/>
      <c r="G14429" s="79"/>
      <c r="H14429" s="232"/>
      <c r="I14429" s="79"/>
      <c r="J14429" s="232"/>
    </row>
    <row r="14430" spans="3:10" ht="14.45" customHeight="1" x14ac:dyDescent="0.2">
      <c r="C14430" s="191"/>
      <c r="D14430" s="191"/>
      <c r="E14430" s="79"/>
      <c r="F14430" s="228"/>
      <c r="G14430" s="79"/>
      <c r="H14430" s="232"/>
      <c r="I14430" s="79"/>
      <c r="J14430" s="232"/>
    </row>
    <row r="14431" spans="3:10" ht="14.45" customHeight="1" x14ac:dyDescent="0.2">
      <c r="C14431" s="191"/>
      <c r="D14431" s="191"/>
      <c r="E14431" s="79"/>
      <c r="F14431" s="228"/>
      <c r="G14431" s="79"/>
      <c r="H14431" s="232"/>
      <c r="I14431" s="79"/>
      <c r="J14431" s="232"/>
    </row>
    <row r="14432" spans="3:10" ht="14.45" customHeight="1" x14ac:dyDescent="0.2">
      <c r="C14432" s="191"/>
      <c r="D14432" s="191"/>
      <c r="E14432" s="79"/>
      <c r="F14432" s="228"/>
      <c r="G14432" s="79"/>
      <c r="H14432" s="232"/>
      <c r="I14432" s="79"/>
      <c r="J14432" s="232"/>
    </row>
    <row r="14433" spans="3:10" ht="14.45" customHeight="1" x14ac:dyDescent="0.2">
      <c r="C14433" s="191"/>
      <c r="D14433" s="191"/>
      <c r="E14433" s="79"/>
      <c r="F14433" s="228"/>
      <c r="G14433" s="79"/>
      <c r="H14433" s="232"/>
      <c r="I14433" s="79"/>
      <c r="J14433" s="232"/>
    </row>
    <row r="14434" spans="3:10" ht="14.45" customHeight="1" x14ac:dyDescent="0.2">
      <c r="C14434" s="191"/>
      <c r="D14434" s="191"/>
      <c r="E14434" s="78"/>
      <c r="F14434" s="228"/>
      <c r="G14434" s="78"/>
      <c r="H14434" s="232"/>
      <c r="I14434" s="78"/>
      <c r="J14434" s="232"/>
    </row>
    <row r="14435" spans="3:10" ht="14.45" customHeight="1" x14ac:dyDescent="0.2">
      <c r="C14435" s="191"/>
      <c r="D14435" s="191"/>
      <c r="E14435" s="93"/>
      <c r="F14435" s="228"/>
      <c r="G14435" s="93"/>
      <c r="H14435" s="232"/>
      <c r="I14435" s="93"/>
      <c r="J14435" s="232"/>
    </row>
    <row r="14436" spans="3:10" ht="14.45" customHeight="1" x14ac:dyDescent="0.2">
      <c r="C14436" s="201"/>
      <c r="D14436" s="201"/>
      <c r="E14436" s="88"/>
      <c r="F14436" s="201"/>
      <c r="G14436" s="88"/>
      <c r="H14436" s="233"/>
      <c r="I14436" s="88"/>
      <c r="J14436" s="233"/>
    </row>
    <row r="14437" spans="3:10" ht="14.45" customHeight="1" x14ac:dyDescent="0.2">
      <c r="C14437" s="190" t="s">
        <v>1388</v>
      </c>
      <c r="D14437" s="202" t="s">
        <v>1389</v>
      </c>
      <c r="E14437" s="78"/>
      <c r="F14437" s="193" t="s">
        <v>1607</v>
      </c>
      <c r="G14437" s="78"/>
      <c r="H14437" s="208"/>
      <c r="I14437" s="78"/>
      <c r="J14437" s="208"/>
    </row>
    <row r="14438" spans="3:10" ht="14.45" customHeight="1" x14ac:dyDescent="0.2">
      <c r="C14438" s="191"/>
      <c r="D14438" s="191"/>
      <c r="E14438" s="78"/>
      <c r="F14438" s="228"/>
      <c r="G14438" s="78"/>
      <c r="H14438" s="232"/>
      <c r="I14438" s="78"/>
      <c r="J14438" s="232"/>
    </row>
    <row r="14439" spans="3:10" ht="14.45" customHeight="1" x14ac:dyDescent="0.2">
      <c r="C14439" s="191"/>
      <c r="D14439" s="191"/>
      <c r="E14439" s="78"/>
      <c r="F14439" s="228"/>
      <c r="G14439" s="78"/>
      <c r="H14439" s="232"/>
      <c r="I14439" s="78"/>
      <c r="J14439" s="232"/>
    </row>
    <row r="14440" spans="3:10" ht="14.45" customHeight="1" x14ac:dyDescent="0.2">
      <c r="C14440" s="191"/>
      <c r="D14440" s="191"/>
      <c r="E14440" s="78"/>
      <c r="F14440" s="228"/>
      <c r="G14440" s="78"/>
      <c r="H14440" s="232"/>
      <c r="I14440" s="78"/>
      <c r="J14440" s="232"/>
    </row>
    <row r="14441" spans="3:10" ht="14.45" customHeight="1" x14ac:dyDescent="0.2">
      <c r="C14441" s="191"/>
      <c r="D14441" s="191"/>
      <c r="E14441" s="78"/>
      <c r="F14441" s="228"/>
      <c r="G14441" s="78"/>
      <c r="H14441" s="232"/>
      <c r="I14441" s="78"/>
      <c r="J14441" s="232"/>
    </row>
    <row r="14442" spans="3:10" ht="14.45" customHeight="1" x14ac:dyDescent="0.2">
      <c r="C14442" s="191"/>
      <c r="D14442" s="191"/>
      <c r="E14442" s="78"/>
      <c r="F14442" s="228"/>
      <c r="G14442" s="78"/>
      <c r="H14442" s="232"/>
      <c r="I14442" s="78"/>
      <c r="J14442" s="232"/>
    </row>
    <row r="14443" spans="3:10" ht="14.45" customHeight="1" x14ac:dyDescent="0.2">
      <c r="C14443" s="191"/>
      <c r="D14443" s="191"/>
      <c r="E14443" s="78"/>
      <c r="F14443" s="228"/>
      <c r="G14443" s="78"/>
      <c r="H14443" s="232"/>
      <c r="I14443" s="78"/>
      <c r="J14443" s="232"/>
    </row>
    <row r="14444" spans="3:10" ht="14.45" customHeight="1" x14ac:dyDescent="0.2">
      <c r="C14444" s="191"/>
      <c r="D14444" s="191"/>
      <c r="E14444" s="78"/>
      <c r="F14444" s="228"/>
      <c r="G14444" s="78"/>
      <c r="H14444" s="232"/>
      <c r="I14444" s="78"/>
      <c r="J14444" s="232"/>
    </row>
    <row r="14445" spans="3:10" ht="14.45" customHeight="1" x14ac:dyDescent="0.2">
      <c r="C14445" s="191"/>
      <c r="D14445" s="191"/>
      <c r="E14445" s="78"/>
      <c r="F14445" s="228"/>
      <c r="G14445" s="78"/>
      <c r="H14445" s="232"/>
      <c r="I14445" s="78"/>
      <c r="J14445" s="232"/>
    </row>
    <row r="14446" spans="3:10" ht="14.45" customHeight="1" x14ac:dyDescent="0.2">
      <c r="C14446" s="191"/>
      <c r="D14446" s="191"/>
      <c r="E14446" s="78"/>
      <c r="F14446" s="228"/>
      <c r="G14446" s="78"/>
      <c r="H14446" s="232"/>
      <c r="I14446" s="78"/>
      <c r="J14446" s="232"/>
    </row>
    <row r="14447" spans="3:10" ht="14.45" customHeight="1" x14ac:dyDescent="0.2">
      <c r="C14447" s="191"/>
      <c r="D14447" s="191"/>
      <c r="E14447" s="78"/>
      <c r="F14447" s="228"/>
      <c r="G14447" s="78"/>
      <c r="H14447" s="232"/>
      <c r="I14447" s="78"/>
      <c r="J14447" s="232"/>
    </row>
    <row r="14448" spans="3:10" ht="14.45" customHeight="1" x14ac:dyDescent="0.2">
      <c r="C14448" s="191"/>
      <c r="D14448" s="191"/>
      <c r="E14448" s="78"/>
      <c r="F14448" s="228"/>
      <c r="G14448" s="78"/>
      <c r="H14448" s="232"/>
      <c r="I14448" s="78"/>
      <c r="J14448" s="232"/>
    </row>
    <row r="14449" spans="3:10" ht="14.45" customHeight="1" x14ac:dyDescent="0.2">
      <c r="C14449" s="191"/>
      <c r="D14449" s="191"/>
      <c r="E14449" s="78"/>
      <c r="F14449" s="228"/>
      <c r="G14449" s="78"/>
      <c r="H14449" s="232"/>
      <c r="I14449" s="78"/>
      <c r="J14449" s="232"/>
    </row>
    <row r="14450" spans="3:10" ht="14.45" customHeight="1" x14ac:dyDescent="0.2">
      <c r="C14450" s="191"/>
      <c r="D14450" s="191"/>
      <c r="E14450" s="78"/>
      <c r="F14450" s="228"/>
      <c r="G14450" s="78"/>
      <c r="H14450" s="232"/>
      <c r="I14450" s="78"/>
      <c r="J14450" s="232"/>
    </row>
    <row r="14451" spans="3:10" ht="14.45" customHeight="1" x14ac:dyDescent="0.2">
      <c r="C14451" s="191"/>
      <c r="D14451" s="191"/>
      <c r="E14451" s="78"/>
      <c r="F14451" s="228"/>
      <c r="G14451" s="78"/>
      <c r="H14451" s="232"/>
      <c r="I14451" s="78"/>
      <c r="J14451" s="232"/>
    </row>
    <row r="14452" spans="3:10" ht="14.45" customHeight="1" x14ac:dyDescent="0.2">
      <c r="C14452" s="191"/>
      <c r="D14452" s="191"/>
      <c r="E14452" s="78"/>
      <c r="F14452" s="228"/>
      <c r="G14452" s="78"/>
      <c r="H14452" s="232"/>
      <c r="I14452" s="78"/>
      <c r="J14452" s="232"/>
    </row>
    <row r="14453" spans="3:10" ht="14.45" customHeight="1" x14ac:dyDescent="0.2">
      <c r="C14453" s="191"/>
      <c r="D14453" s="191"/>
      <c r="E14453" s="78"/>
      <c r="F14453" s="228"/>
      <c r="G14453" s="78"/>
      <c r="H14453" s="232"/>
      <c r="I14453" s="78"/>
      <c r="J14453" s="232"/>
    </row>
    <row r="14454" spans="3:10" ht="14.45" customHeight="1" x14ac:dyDescent="0.2">
      <c r="C14454" s="191"/>
      <c r="D14454" s="191"/>
      <c r="E14454" s="78"/>
      <c r="F14454" s="228"/>
      <c r="G14454" s="78"/>
      <c r="H14454" s="232"/>
      <c r="I14454" s="78"/>
      <c r="J14454" s="232"/>
    </row>
    <row r="14455" spans="3:10" ht="14.45" customHeight="1" x14ac:dyDescent="0.2">
      <c r="C14455" s="191"/>
      <c r="D14455" s="191"/>
      <c r="E14455" s="78"/>
      <c r="F14455" s="228"/>
      <c r="G14455" s="78"/>
      <c r="H14455" s="232"/>
      <c r="I14455" s="78"/>
      <c r="J14455" s="232"/>
    </row>
    <row r="14456" spans="3:10" ht="14.45" customHeight="1" x14ac:dyDescent="0.2">
      <c r="C14456" s="191"/>
      <c r="D14456" s="191"/>
      <c r="E14456" s="78"/>
      <c r="F14456" s="228"/>
      <c r="G14456" s="78"/>
      <c r="H14456" s="232"/>
      <c r="I14456" s="78"/>
      <c r="J14456" s="232"/>
    </row>
    <row r="14457" spans="3:10" ht="14.45" customHeight="1" x14ac:dyDescent="0.2">
      <c r="C14457" s="191"/>
      <c r="D14457" s="191"/>
      <c r="E14457" s="78"/>
      <c r="F14457" s="228"/>
      <c r="G14457" s="78"/>
      <c r="H14457" s="232"/>
      <c r="I14457" s="78"/>
      <c r="J14457" s="232"/>
    </row>
    <row r="14458" spans="3:10" ht="14.45" customHeight="1" x14ac:dyDescent="0.2">
      <c r="C14458" s="191"/>
      <c r="D14458" s="191"/>
      <c r="E14458" s="78"/>
      <c r="F14458" s="228"/>
      <c r="G14458" s="78"/>
      <c r="H14458" s="232"/>
      <c r="I14458" s="78"/>
      <c r="J14458" s="232"/>
    </row>
    <row r="14459" spans="3:10" ht="14.45" customHeight="1" x14ac:dyDescent="0.2">
      <c r="C14459" s="191"/>
      <c r="D14459" s="191"/>
      <c r="E14459" s="78"/>
      <c r="F14459" s="228"/>
      <c r="G14459" s="78"/>
      <c r="H14459" s="232"/>
      <c r="I14459" s="78"/>
      <c r="J14459" s="232"/>
    </row>
    <row r="14460" spans="3:10" ht="14.45" customHeight="1" x14ac:dyDescent="0.2">
      <c r="C14460" s="191"/>
      <c r="D14460" s="191"/>
      <c r="E14460" s="78"/>
      <c r="F14460" s="228"/>
      <c r="G14460" s="78"/>
      <c r="H14460" s="232"/>
      <c r="I14460" s="78"/>
      <c r="J14460" s="232"/>
    </row>
    <row r="14461" spans="3:10" ht="14.45" customHeight="1" x14ac:dyDescent="0.2">
      <c r="C14461" s="191"/>
      <c r="D14461" s="191"/>
      <c r="E14461" s="78"/>
      <c r="F14461" s="228"/>
      <c r="G14461" s="78"/>
      <c r="H14461" s="232"/>
      <c r="I14461" s="78"/>
      <c r="J14461" s="232"/>
    </row>
    <row r="14462" spans="3:10" ht="14.45" customHeight="1" x14ac:dyDescent="0.2">
      <c r="C14462" s="191"/>
      <c r="D14462" s="191"/>
      <c r="E14462" s="78"/>
      <c r="F14462" s="228"/>
      <c r="G14462" s="78"/>
      <c r="H14462" s="232"/>
      <c r="I14462" s="78"/>
      <c r="J14462" s="232"/>
    </row>
    <row r="14463" spans="3:10" ht="14.45" customHeight="1" x14ac:dyDescent="0.2">
      <c r="C14463" s="191"/>
      <c r="D14463" s="191"/>
      <c r="E14463" s="78"/>
      <c r="F14463" s="228"/>
      <c r="G14463" s="78"/>
      <c r="H14463" s="232"/>
      <c r="I14463" s="78"/>
      <c r="J14463" s="232"/>
    </row>
    <row r="14464" spans="3:10" ht="14.45" customHeight="1" x14ac:dyDescent="0.2">
      <c r="C14464" s="191"/>
      <c r="D14464" s="191"/>
      <c r="E14464" s="78"/>
      <c r="F14464" s="228"/>
      <c r="G14464" s="78"/>
      <c r="H14464" s="232"/>
      <c r="I14464" s="78"/>
      <c r="J14464" s="232"/>
    </row>
    <row r="14465" spans="3:10" ht="14.45" customHeight="1" x14ac:dyDescent="0.2">
      <c r="C14465" s="191"/>
      <c r="D14465" s="191"/>
      <c r="E14465" s="78"/>
      <c r="F14465" s="228"/>
      <c r="G14465" s="78"/>
      <c r="H14465" s="232"/>
      <c r="I14465" s="78"/>
      <c r="J14465" s="232"/>
    </row>
    <row r="14466" spans="3:10" ht="14.45" customHeight="1" x14ac:dyDescent="0.2">
      <c r="C14466" s="191"/>
      <c r="D14466" s="191"/>
      <c r="E14466" s="78"/>
      <c r="F14466" s="228"/>
      <c r="G14466" s="78"/>
      <c r="H14466" s="232"/>
      <c r="I14466" s="78"/>
      <c r="J14466" s="232"/>
    </row>
    <row r="14467" spans="3:10" ht="14.45" customHeight="1" x14ac:dyDescent="0.2">
      <c r="C14467" s="191"/>
      <c r="D14467" s="191"/>
      <c r="E14467" s="78"/>
      <c r="F14467" s="228"/>
      <c r="G14467" s="78"/>
      <c r="H14467" s="232"/>
      <c r="I14467" s="78"/>
      <c r="J14467" s="232"/>
    </row>
    <row r="14468" spans="3:10" ht="14.45" customHeight="1" x14ac:dyDescent="0.2">
      <c r="C14468" s="191"/>
      <c r="D14468" s="191"/>
      <c r="E14468" s="78"/>
      <c r="F14468" s="228"/>
      <c r="G14468" s="78"/>
      <c r="H14468" s="232"/>
      <c r="I14468" s="78"/>
      <c r="J14468" s="232"/>
    </row>
    <row r="14469" spans="3:10" ht="14.45" customHeight="1" x14ac:dyDescent="0.2">
      <c r="C14469" s="191"/>
      <c r="D14469" s="191"/>
      <c r="E14469" s="78"/>
      <c r="F14469" s="228"/>
      <c r="G14469" s="78"/>
      <c r="H14469" s="232"/>
      <c r="I14469" s="78"/>
      <c r="J14469" s="232"/>
    </row>
    <row r="14470" spans="3:10" ht="14.45" customHeight="1" x14ac:dyDescent="0.2">
      <c r="C14470" s="191"/>
      <c r="D14470" s="191"/>
      <c r="E14470" s="78"/>
      <c r="F14470" s="228"/>
      <c r="G14470" s="78"/>
      <c r="H14470" s="232"/>
      <c r="I14470" s="78"/>
      <c r="J14470" s="232"/>
    </row>
    <row r="14471" spans="3:10" ht="14.45" customHeight="1" x14ac:dyDescent="0.2">
      <c r="C14471" s="191"/>
      <c r="D14471" s="191"/>
      <c r="E14471" s="78"/>
      <c r="F14471" s="228"/>
      <c r="G14471" s="78"/>
      <c r="H14471" s="232"/>
      <c r="I14471" s="78"/>
      <c r="J14471" s="232"/>
    </row>
    <row r="14472" spans="3:10" ht="14.45" customHeight="1" x14ac:dyDescent="0.2">
      <c r="C14472" s="191"/>
      <c r="D14472" s="191"/>
      <c r="E14472" s="78"/>
      <c r="F14472" s="228"/>
      <c r="G14472" s="78"/>
      <c r="H14472" s="232"/>
      <c r="I14472" s="78"/>
      <c r="J14472" s="232"/>
    </row>
    <row r="14473" spans="3:10" ht="14.45" customHeight="1" x14ac:dyDescent="0.2">
      <c r="C14473" s="191"/>
      <c r="D14473" s="191"/>
      <c r="E14473" s="78"/>
      <c r="F14473" s="228"/>
      <c r="G14473" s="78"/>
      <c r="H14473" s="232"/>
      <c r="I14473" s="78"/>
      <c r="J14473" s="232"/>
    </row>
    <row r="14474" spans="3:10" ht="14.45" customHeight="1" x14ac:dyDescent="0.2">
      <c r="C14474" s="191"/>
      <c r="D14474" s="191"/>
      <c r="E14474" s="78"/>
      <c r="F14474" s="228"/>
      <c r="G14474" s="78"/>
      <c r="H14474" s="232"/>
      <c r="I14474" s="78"/>
      <c r="J14474" s="232"/>
    </row>
    <row r="14475" spans="3:10" ht="14.45" customHeight="1" x14ac:dyDescent="0.2">
      <c r="C14475" s="191"/>
      <c r="D14475" s="191"/>
      <c r="E14475" s="78"/>
      <c r="F14475" s="228"/>
      <c r="G14475" s="78"/>
      <c r="H14475" s="232"/>
      <c r="I14475" s="78"/>
      <c r="J14475" s="232"/>
    </row>
    <row r="14476" spans="3:10" ht="14.45" customHeight="1" x14ac:dyDescent="0.2">
      <c r="C14476" s="191"/>
      <c r="D14476" s="191"/>
      <c r="E14476" s="78"/>
      <c r="F14476" s="228"/>
      <c r="G14476" s="78"/>
      <c r="H14476" s="232"/>
      <c r="I14476" s="78"/>
      <c r="J14476" s="232"/>
    </row>
    <row r="14477" spans="3:10" ht="14.45" customHeight="1" x14ac:dyDescent="0.2">
      <c r="C14477" s="191"/>
      <c r="D14477" s="191"/>
      <c r="E14477" s="78"/>
      <c r="F14477" s="228"/>
      <c r="G14477" s="78"/>
      <c r="H14477" s="232"/>
      <c r="I14477" s="78"/>
      <c r="J14477" s="232"/>
    </row>
    <row r="14478" spans="3:10" ht="14.45" customHeight="1" x14ac:dyDescent="0.2">
      <c r="C14478" s="191"/>
      <c r="D14478" s="191"/>
      <c r="E14478" s="78"/>
      <c r="F14478" s="228"/>
      <c r="G14478" s="78"/>
      <c r="H14478" s="232"/>
      <c r="I14478" s="78"/>
      <c r="J14478" s="232"/>
    </row>
    <row r="14479" spans="3:10" ht="14.45" customHeight="1" x14ac:dyDescent="0.2">
      <c r="C14479" s="191"/>
      <c r="D14479" s="191"/>
      <c r="E14479" s="78"/>
      <c r="F14479" s="228"/>
      <c r="G14479" s="78"/>
      <c r="H14479" s="232"/>
      <c r="I14479" s="78"/>
      <c r="J14479" s="232"/>
    </row>
    <row r="14480" spans="3:10" ht="14.45" customHeight="1" x14ac:dyDescent="0.2">
      <c r="C14480" s="191"/>
      <c r="D14480" s="191"/>
      <c r="E14480" s="78"/>
      <c r="F14480" s="228"/>
      <c r="G14480" s="78"/>
      <c r="H14480" s="232"/>
      <c r="I14480" s="78"/>
      <c r="J14480" s="232"/>
    </row>
    <row r="14481" spans="3:10" ht="14.45" customHeight="1" x14ac:dyDescent="0.2">
      <c r="C14481" s="191"/>
      <c r="D14481" s="191"/>
      <c r="E14481" s="78"/>
      <c r="F14481" s="228"/>
      <c r="G14481" s="78"/>
      <c r="H14481" s="232"/>
      <c r="I14481" s="78"/>
      <c r="J14481" s="232"/>
    </row>
    <row r="14482" spans="3:10" ht="14.45" customHeight="1" x14ac:dyDescent="0.2">
      <c r="C14482" s="191"/>
      <c r="D14482" s="191"/>
      <c r="E14482" s="78"/>
      <c r="F14482" s="228"/>
      <c r="G14482" s="78"/>
      <c r="H14482" s="232"/>
      <c r="I14482" s="78"/>
      <c r="J14482" s="232"/>
    </row>
    <row r="14483" spans="3:10" ht="14.45" customHeight="1" x14ac:dyDescent="0.2">
      <c r="C14483" s="191"/>
      <c r="D14483" s="191"/>
      <c r="E14483" s="78"/>
      <c r="F14483" s="228"/>
      <c r="G14483" s="78"/>
      <c r="H14483" s="232"/>
      <c r="I14483" s="78"/>
      <c r="J14483" s="232"/>
    </row>
    <row r="14484" spans="3:10" ht="14.45" customHeight="1" x14ac:dyDescent="0.2">
      <c r="C14484" s="191"/>
      <c r="D14484" s="191"/>
      <c r="E14484" s="79"/>
      <c r="F14484" s="228"/>
      <c r="G14484" s="79"/>
      <c r="H14484" s="232"/>
      <c r="I14484" s="79"/>
      <c r="J14484" s="232"/>
    </row>
    <row r="14485" spans="3:10" ht="14.45" customHeight="1" x14ac:dyDescent="0.2">
      <c r="C14485" s="191"/>
      <c r="D14485" s="191"/>
      <c r="E14485" s="78"/>
      <c r="F14485" s="228"/>
      <c r="G14485" s="78"/>
      <c r="H14485" s="232"/>
      <c r="I14485" s="78"/>
      <c r="J14485" s="232"/>
    </row>
    <row r="14486" spans="3:10" ht="14.45" customHeight="1" x14ac:dyDescent="0.2">
      <c r="C14486" s="191"/>
      <c r="D14486" s="191"/>
      <c r="E14486" s="78"/>
      <c r="F14486" s="228"/>
      <c r="G14486" s="78"/>
      <c r="H14486" s="232"/>
      <c r="I14486" s="78"/>
      <c r="J14486" s="232"/>
    </row>
    <row r="14487" spans="3:10" ht="14.45" customHeight="1" x14ac:dyDescent="0.2">
      <c r="C14487" s="191"/>
      <c r="D14487" s="191"/>
      <c r="E14487" s="79"/>
      <c r="F14487" s="228"/>
      <c r="G14487" s="79"/>
      <c r="H14487" s="232"/>
      <c r="I14487" s="79"/>
      <c r="J14487" s="232"/>
    </row>
    <row r="14488" spans="3:10" ht="14.45" customHeight="1" x14ac:dyDescent="0.2">
      <c r="C14488" s="191"/>
      <c r="D14488" s="191"/>
      <c r="E14488" s="78"/>
      <c r="F14488" s="228"/>
      <c r="G14488" s="78"/>
      <c r="H14488" s="232"/>
      <c r="I14488" s="78"/>
      <c r="J14488" s="232"/>
    </row>
    <row r="14489" spans="3:10" ht="14.45" customHeight="1" x14ac:dyDescent="0.2">
      <c r="C14489" s="191"/>
      <c r="D14489" s="191"/>
      <c r="E14489" s="78"/>
      <c r="F14489" s="228"/>
      <c r="G14489" s="78"/>
      <c r="H14489" s="232"/>
      <c r="I14489" s="78"/>
      <c r="J14489" s="232"/>
    </row>
    <row r="14490" spans="3:10" ht="14.45" customHeight="1" x14ac:dyDescent="0.2">
      <c r="C14490" s="191"/>
      <c r="D14490" s="191"/>
      <c r="E14490" s="78"/>
      <c r="F14490" s="228"/>
      <c r="G14490" s="78"/>
      <c r="H14490" s="232"/>
      <c r="I14490" s="78"/>
      <c r="J14490" s="232"/>
    </row>
    <row r="14491" spans="3:10" ht="14.45" customHeight="1" x14ac:dyDescent="0.2">
      <c r="C14491" s="191"/>
      <c r="D14491" s="191"/>
      <c r="E14491" s="78"/>
      <c r="F14491" s="228"/>
      <c r="G14491" s="78"/>
      <c r="H14491" s="232"/>
      <c r="I14491" s="78"/>
      <c r="J14491" s="232"/>
    </row>
    <row r="14492" spans="3:10" ht="14.45" customHeight="1" x14ac:dyDescent="0.2">
      <c r="C14492" s="191"/>
      <c r="D14492" s="191"/>
      <c r="E14492" s="79"/>
      <c r="F14492" s="228"/>
      <c r="G14492" s="79"/>
      <c r="H14492" s="232"/>
      <c r="I14492" s="79"/>
      <c r="J14492" s="232"/>
    </row>
    <row r="14493" spans="3:10" ht="14.45" customHeight="1" x14ac:dyDescent="0.2">
      <c r="C14493" s="191"/>
      <c r="D14493" s="191"/>
      <c r="E14493" s="78"/>
      <c r="F14493" s="228"/>
      <c r="G14493" s="78"/>
      <c r="H14493" s="232"/>
      <c r="I14493" s="78"/>
      <c r="J14493" s="232"/>
    </row>
    <row r="14494" spans="3:10" ht="14.45" customHeight="1" x14ac:dyDescent="0.2">
      <c r="C14494" s="191"/>
      <c r="D14494" s="191"/>
      <c r="E14494" s="78"/>
      <c r="F14494" s="228"/>
      <c r="G14494" s="78"/>
      <c r="H14494" s="232"/>
      <c r="I14494" s="78"/>
      <c r="J14494" s="232"/>
    </row>
    <row r="14495" spans="3:10" ht="14.45" customHeight="1" x14ac:dyDescent="0.2">
      <c r="C14495" s="191"/>
      <c r="D14495" s="191"/>
      <c r="E14495" s="79"/>
      <c r="F14495" s="228"/>
      <c r="G14495" s="79"/>
      <c r="H14495" s="232"/>
      <c r="I14495" s="79"/>
      <c r="J14495" s="232"/>
    </row>
    <row r="14496" spans="3:10" ht="14.45" customHeight="1" x14ac:dyDescent="0.2">
      <c r="C14496" s="191"/>
      <c r="D14496" s="191"/>
      <c r="E14496" s="78"/>
      <c r="F14496" s="228"/>
      <c r="G14496" s="78"/>
      <c r="H14496" s="232"/>
      <c r="I14496" s="78"/>
      <c r="J14496" s="232"/>
    </row>
    <row r="14497" spans="3:10" ht="14.45" customHeight="1" x14ac:dyDescent="0.2">
      <c r="C14497" s="191"/>
      <c r="D14497" s="191"/>
      <c r="E14497" s="78"/>
      <c r="F14497" s="228"/>
      <c r="G14497" s="78"/>
      <c r="H14497" s="232"/>
      <c r="I14497" s="78"/>
      <c r="J14497" s="232"/>
    </row>
    <row r="14498" spans="3:10" ht="14.45" customHeight="1" x14ac:dyDescent="0.2">
      <c r="C14498" s="191"/>
      <c r="D14498" s="191"/>
      <c r="E14498" s="78"/>
      <c r="F14498" s="228"/>
      <c r="G14498" s="78"/>
      <c r="H14498" s="232"/>
      <c r="I14498" s="78"/>
      <c r="J14498" s="232"/>
    </row>
    <row r="14499" spans="3:10" ht="14.45" customHeight="1" x14ac:dyDescent="0.2">
      <c r="C14499" s="191"/>
      <c r="D14499" s="191"/>
      <c r="E14499" s="79"/>
      <c r="F14499" s="228"/>
      <c r="G14499" s="79"/>
      <c r="H14499" s="232"/>
      <c r="I14499" s="79"/>
      <c r="J14499" s="232"/>
    </row>
    <row r="14500" spans="3:10" ht="14.45" customHeight="1" x14ac:dyDescent="0.2">
      <c r="C14500" s="191"/>
      <c r="D14500" s="191"/>
      <c r="E14500" s="78"/>
      <c r="F14500" s="228"/>
      <c r="G14500" s="78"/>
      <c r="H14500" s="232"/>
      <c r="I14500" s="78"/>
      <c r="J14500" s="232"/>
    </row>
    <row r="14501" spans="3:10" ht="14.45" customHeight="1" x14ac:dyDescent="0.2">
      <c r="C14501" s="191"/>
      <c r="D14501" s="191"/>
      <c r="E14501" s="78"/>
      <c r="F14501" s="228"/>
      <c r="G14501" s="78"/>
      <c r="H14501" s="232"/>
      <c r="I14501" s="78"/>
      <c r="J14501" s="232"/>
    </row>
    <row r="14502" spans="3:10" ht="14.45" customHeight="1" x14ac:dyDescent="0.2">
      <c r="C14502" s="191"/>
      <c r="D14502" s="191"/>
      <c r="E14502" s="78"/>
      <c r="F14502" s="228"/>
      <c r="G14502" s="78"/>
      <c r="H14502" s="232"/>
      <c r="I14502" s="78"/>
      <c r="J14502" s="232"/>
    </row>
    <row r="14503" spans="3:10" ht="14.45" customHeight="1" x14ac:dyDescent="0.2">
      <c r="C14503" s="191"/>
      <c r="D14503" s="191"/>
      <c r="E14503" s="78"/>
      <c r="F14503" s="228"/>
      <c r="G14503" s="78"/>
      <c r="H14503" s="232"/>
      <c r="I14503" s="78"/>
      <c r="J14503" s="232"/>
    </row>
    <row r="14504" spans="3:10" ht="14.45" customHeight="1" x14ac:dyDescent="0.2">
      <c r="C14504" s="191"/>
      <c r="D14504" s="191"/>
      <c r="E14504" s="78"/>
      <c r="F14504" s="228"/>
      <c r="G14504" s="78"/>
      <c r="H14504" s="232"/>
      <c r="I14504" s="78"/>
      <c r="J14504" s="232"/>
    </row>
    <row r="14505" spans="3:10" ht="14.45" customHeight="1" x14ac:dyDescent="0.2">
      <c r="C14505" s="191"/>
      <c r="D14505" s="191"/>
      <c r="E14505" s="78"/>
      <c r="F14505" s="228"/>
      <c r="G14505" s="78"/>
      <c r="H14505" s="232"/>
      <c r="I14505" s="78"/>
      <c r="J14505" s="232"/>
    </row>
    <row r="14506" spans="3:10" ht="14.45" customHeight="1" x14ac:dyDescent="0.2">
      <c r="C14506" s="191"/>
      <c r="D14506" s="191"/>
      <c r="E14506" s="93"/>
      <c r="F14506" s="228"/>
      <c r="G14506" s="93"/>
      <c r="H14506" s="232"/>
      <c r="I14506" s="93"/>
      <c r="J14506" s="232"/>
    </row>
    <row r="14507" spans="3:10" ht="14.45" customHeight="1" x14ac:dyDescent="0.2">
      <c r="C14507" s="201"/>
      <c r="D14507" s="201"/>
      <c r="E14507" s="88"/>
      <c r="F14507" s="201"/>
      <c r="G14507" s="88"/>
      <c r="H14507" s="233"/>
      <c r="I14507" s="88"/>
      <c r="J14507" s="233"/>
    </row>
    <row r="14508" spans="3:10" ht="14.45" customHeight="1" x14ac:dyDescent="0.2">
      <c r="C14508" s="190" t="s">
        <v>1390</v>
      </c>
      <c r="D14508" s="202" t="s">
        <v>1391</v>
      </c>
      <c r="E14508" s="78"/>
      <c r="F14508" s="193" t="s">
        <v>1608</v>
      </c>
      <c r="G14508" s="78"/>
      <c r="H14508" s="208"/>
      <c r="I14508" s="78"/>
      <c r="J14508" s="208"/>
    </row>
    <row r="14509" spans="3:10" ht="14.45" customHeight="1" x14ac:dyDescent="0.2">
      <c r="C14509" s="194"/>
      <c r="D14509" s="191"/>
      <c r="E14509" s="78"/>
      <c r="F14509" s="228"/>
      <c r="G14509" s="78"/>
      <c r="H14509" s="232"/>
      <c r="I14509" s="78"/>
      <c r="J14509" s="232"/>
    </row>
    <row r="14510" spans="3:10" ht="14.45" customHeight="1" x14ac:dyDescent="0.2">
      <c r="C14510" s="194"/>
      <c r="D14510" s="191"/>
      <c r="E14510" s="78"/>
      <c r="F14510" s="228"/>
      <c r="G14510" s="78"/>
      <c r="H14510" s="232"/>
      <c r="I14510" s="78"/>
      <c r="J14510" s="232"/>
    </row>
    <row r="14511" spans="3:10" ht="14.45" customHeight="1" x14ac:dyDescent="0.2">
      <c r="C14511" s="194"/>
      <c r="D14511" s="191"/>
      <c r="E14511" s="78"/>
      <c r="F14511" s="228"/>
      <c r="G14511" s="78"/>
      <c r="H14511" s="232"/>
      <c r="I14511" s="78"/>
      <c r="J14511" s="232"/>
    </row>
    <row r="14512" spans="3:10" ht="14.45" customHeight="1" x14ac:dyDescent="0.2">
      <c r="C14512" s="194"/>
      <c r="D14512" s="191"/>
      <c r="E14512" s="78"/>
      <c r="F14512" s="228"/>
      <c r="G14512" s="78"/>
      <c r="H14512" s="232"/>
      <c r="I14512" s="78"/>
      <c r="J14512" s="232"/>
    </row>
    <row r="14513" spans="3:10" ht="14.45" customHeight="1" x14ac:dyDescent="0.2">
      <c r="C14513" s="194"/>
      <c r="D14513" s="191"/>
      <c r="E14513" s="78"/>
      <c r="F14513" s="228"/>
      <c r="G14513" s="78"/>
      <c r="H14513" s="232"/>
      <c r="I14513" s="78"/>
      <c r="J14513" s="232"/>
    </row>
    <row r="14514" spans="3:10" ht="14.45" customHeight="1" x14ac:dyDescent="0.2">
      <c r="C14514" s="194"/>
      <c r="D14514" s="191"/>
      <c r="E14514" s="78"/>
      <c r="F14514" s="228"/>
      <c r="G14514" s="78"/>
      <c r="H14514" s="232"/>
      <c r="I14514" s="78"/>
      <c r="J14514" s="232"/>
    </row>
    <row r="14515" spans="3:10" ht="14.45" customHeight="1" x14ac:dyDescent="0.2">
      <c r="C14515" s="194"/>
      <c r="D14515" s="191"/>
      <c r="E14515" s="78"/>
      <c r="F14515" s="228"/>
      <c r="G14515" s="78"/>
      <c r="H14515" s="232"/>
      <c r="I14515" s="78"/>
      <c r="J14515" s="232"/>
    </row>
    <row r="14516" spans="3:10" ht="14.45" customHeight="1" x14ac:dyDescent="0.2">
      <c r="C14516" s="194"/>
      <c r="D14516" s="191"/>
      <c r="E14516" s="78"/>
      <c r="F14516" s="228"/>
      <c r="G14516" s="78"/>
      <c r="H14516" s="232"/>
      <c r="I14516" s="78"/>
      <c r="J14516" s="232"/>
    </row>
    <row r="14517" spans="3:10" ht="14.45" customHeight="1" x14ac:dyDescent="0.2">
      <c r="C14517" s="194"/>
      <c r="D14517" s="191"/>
      <c r="E14517" s="78"/>
      <c r="F14517" s="228"/>
      <c r="G14517" s="78"/>
      <c r="H14517" s="232"/>
      <c r="I14517" s="78"/>
      <c r="J14517" s="232"/>
    </row>
    <row r="14518" spans="3:10" ht="14.45" customHeight="1" x14ac:dyDescent="0.2">
      <c r="C14518" s="194"/>
      <c r="D14518" s="191"/>
      <c r="E14518" s="78"/>
      <c r="F14518" s="228"/>
      <c r="G14518" s="78"/>
      <c r="H14518" s="232"/>
      <c r="I14518" s="78"/>
      <c r="J14518" s="232"/>
    </row>
    <row r="14519" spans="3:10" ht="14.45" customHeight="1" x14ac:dyDescent="0.2">
      <c r="C14519" s="194"/>
      <c r="D14519" s="191"/>
      <c r="E14519" s="78"/>
      <c r="F14519" s="228"/>
      <c r="G14519" s="78"/>
      <c r="H14519" s="232"/>
      <c r="I14519" s="78"/>
      <c r="J14519" s="232"/>
    </row>
    <row r="14520" spans="3:10" ht="14.45" customHeight="1" x14ac:dyDescent="0.2">
      <c r="C14520" s="194"/>
      <c r="D14520" s="191"/>
      <c r="E14520" s="78"/>
      <c r="F14520" s="228"/>
      <c r="G14520" s="78"/>
      <c r="H14520" s="232"/>
      <c r="I14520" s="78"/>
      <c r="J14520" s="232"/>
    </row>
    <row r="14521" spans="3:10" ht="14.45" customHeight="1" x14ac:dyDescent="0.2">
      <c r="C14521" s="194"/>
      <c r="D14521" s="191"/>
      <c r="E14521" s="78"/>
      <c r="F14521" s="228"/>
      <c r="G14521" s="78"/>
      <c r="H14521" s="232"/>
      <c r="I14521" s="78"/>
      <c r="J14521" s="232"/>
    </row>
    <row r="14522" spans="3:10" ht="14.45" customHeight="1" x14ac:dyDescent="0.2">
      <c r="C14522" s="194"/>
      <c r="D14522" s="191"/>
      <c r="E14522" s="78"/>
      <c r="F14522" s="228"/>
      <c r="G14522" s="78"/>
      <c r="H14522" s="232"/>
      <c r="I14522" s="78"/>
      <c r="J14522" s="232"/>
    </row>
    <row r="14523" spans="3:10" ht="14.45" customHeight="1" x14ac:dyDescent="0.2">
      <c r="C14523" s="194"/>
      <c r="D14523" s="191"/>
      <c r="E14523" s="78"/>
      <c r="F14523" s="228"/>
      <c r="G14523" s="78"/>
      <c r="H14523" s="232"/>
      <c r="I14523" s="78"/>
      <c r="J14523" s="232"/>
    </row>
    <row r="14524" spans="3:10" ht="14.45" customHeight="1" x14ac:dyDescent="0.2">
      <c r="C14524" s="194"/>
      <c r="D14524" s="191"/>
      <c r="E14524" s="78"/>
      <c r="F14524" s="228"/>
      <c r="G14524" s="78"/>
      <c r="H14524" s="232"/>
      <c r="I14524" s="78"/>
      <c r="J14524" s="232"/>
    </row>
    <row r="14525" spans="3:10" ht="14.45" customHeight="1" x14ac:dyDescent="0.2">
      <c r="C14525" s="194"/>
      <c r="D14525" s="191"/>
      <c r="E14525" s="78"/>
      <c r="F14525" s="228"/>
      <c r="G14525" s="78"/>
      <c r="H14525" s="232"/>
      <c r="I14525" s="78"/>
      <c r="J14525" s="232"/>
    </row>
    <row r="14526" spans="3:10" ht="14.45" customHeight="1" x14ac:dyDescent="0.2">
      <c r="C14526" s="194"/>
      <c r="D14526" s="191"/>
      <c r="E14526" s="78"/>
      <c r="F14526" s="228"/>
      <c r="G14526" s="78"/>
      <c r="H14526" s="232"/>
      <c r="I14526" s="78"/>
      <c r="J14526" s="232"/>
    </row>
    <row r="14527" spans="3:10" ht="14.45" customHeight="1" x14ac:dyDescent="0.2">
      <c r="C14527" s="194"/>
      <c r="D14527" s="191"/>
      <c r="E14527" s="78"/>
      <c r="F14527" s="228"/>
      <c r="G14527" s="78"/>
      <c r="H14527" s="232"/>
      <c r="I14527" s="78"/>
      <c r="J14527" s="232"/>
    </row>
    <row r="14528" spans="3:10" ht="14.45" customHeight="1" x14ac:dyDescent="0.2">
      <c r="C14528" s="194"/>
      <c r="D14528" s="191"/>
      <c r="E14528" s="78"/>
      <c r="F14528" s="228"/>
      <c r="G14528" s="78"/>
      <c r="H14528" s="232"/>
      <c r="I14528" s="78"/>
      <c r="J14528" s="232"/>
    </row>
    <row r="14529" spans="3:10" ht="14.45" customHeight="1" x14ac:dyDescent="0.2">
      <c r="C14529" s="194"/>
      <c r="D14529" s="191"/>
      <c r="E14529" s="78"/>
      <c r="F14529" s="228"/>
      <c r="G14529" s="78"/>
      <c r="H14529" s="232"/>
      <c r="I14529" s="78"/>
      <c r="J14529" s="232"/>
    </row>
    <row r="14530" spans="3:10" ht="14.45" customHeight="1" x14ac:dyDescent="0.2">
      <c r="C14530" s="194"/>
      <c r="D14530" s="191"/>
      <c r="E14530" s="78"/>
      <c r="F14530" s="228"/>
      <c r="G14530" s="78"/>
      <c r="H14530" s="232"/>
      <c r="I14530" s="78"/>
      <c r="J14530" s="232"/>
    </row>
    <row r="14531" spans="3:10" ht="14.45" customHeight="1" x14ac:dyDescent="0.2">
      <c r="C14531" s="194"/>
      <c r="D14531" s="191"/>
      <c r="E14531" s="78"/>
      <c r="F14531" s="228"/>
      <c r="G14531" s="78"/>
      <c r="H14531" s="232"/>
      <c r="I14531" s="78"/>
      <c r="J14531" s="232"/>
    </row>
    <row r="14532" spans="3:10" ht="14.45" customHeight="1" x14ac:dyDescent="0.2">
      <c r="C14532" s="194"/>
      <c r="D14532" s="191"/>
      <c r="E14532" s="78"/>
      <c r="F14532" s="228"/>
      <c r="G14532" s="78"/>
      <c r="H14532" s="232"/>
      <c r="I14532" s="78"/>
      <c r="J14532" s="232"/>
    </row>
    <row r="14533" spans="3:10" ht="14.45" customHeight="1" x14ac:dyDescent="0.2">
      <c r="C14533" s="194"/>
      <c r="D14533" s="191"/>
      <c r="E14533" s="78"/>
      <c r="F14533" s="228"/>
      <c r="G14533" s="78"/>
      <c r="H14533" s="232"/>
      <c r="I14533" s="78"/>
      <c r="J14533" s="232"/>
    </row>
    <row r="14534" spans="3:10" ht="14.45" customHeight="1" x14ac:dyDescent="0.2">
      <c r="C14534" s="194"/>
      <c r="D14534" s="191"/>
      <c r="E14534" s="78"/>
      <c r="F14534" s="228"/>
      <c r="G14534" s="78"/>
      <c r="H14534" s="232"/>
      <c r="I14534" s="78"/>
      <c r="J14534" s="232"/>
    </row>
    <row r="14535" spans="3:10" ht="14.45" customHeight="1" x14ac:dyDescent="0.2">
      <c r="C14535" s="194"/>
      <c r="D14535" s="191"/>
      <c r="E14535" s="78"/>
      <c r="F14535" s="228"/>
      <c r="G14535" s="78"/>
      <c r="H14535" s="232"/>
      <c r="I14535" s="78"/>
      <c r="J14535" s="232"/>
    </row>
    <row r="14536" spans="3:10" ht="14.45" customHeight="1" x14ac:dyDescent="0.2">
      <c r="C14536" s="194"/>
      <c r="D14536" s="191"/>
      <c r="E14536" s="78"/>
      <c r="F14536" s="228"/>
      <c r="G14536" s="78"/>
      <c r="H14536" s="232"/>
      <c r="I14536" s="78"/>
      <c r="J14536" s="232"/>
    </row>
    <row r="14537" spans="3:10" ht="14.45" customHeight="1" x14ac:dyDescent="0.2">
      <c r="C14537" s="194"/>
      <c r="D14537" s="191"/>
      <c r="E14537" s="78"/>
      <c r="F14537" s="228"/>
      <c r="G14537" s="78"/>
      <c r="H14537" s="232"/>
      <c r="I14537" s="78"/>
      <c r="J14537" s="232"/>
    </row>
    <row r="14538" spans="3:10" ht="14.45" customHeight="1" x14ac:dyDescent="0.2">
      <c r="C14538" s="194"/>
      <c r="D14538" s="191"/>
      <c r="E14538" s="78"/>
      <c r="F14538" s="228"/>
      <c r="G14538" s="78"/>
      <c r="H14538" s="232"/>
      <c r="I14538" s="78"/>
      <c r="J14538" s="232"/>
    </row>
    <row r="14539" spans="3:10" ht="14.45" customHeight="1" x14ac:dyDescent="0.2">
      <c r="C14539" s="194"/>
      <c r="D14539" s="191"/>
      <c r="E14539" s="78"/>
      <c r="F14539" s="228"/>
      <c r="G14539" s="78"/>
      <c r="H14539" s="232"/>
      <c r="I14539" s="78"/>
      <c r="J14539" s="232"/>
    </row>
    <row r="14540" spans="3:10" ht="14.45" customHeight="1" x14ac:dyDescent="0.2">
      <c r="C14540" s="194"/>
      <c r="D14540" s="191"/>
      <c r="E14540" s="78"/>
      <c r="F14540" s="228"/>
      <c r="G14540" s="78"/>
      <c r="H14540" s="232"/>
      <c r="I14540" s="78"/>
      <c r="J14540" s="232"/>
    </row>
    <row r="14541" spans="3:10" ht="14.45" customHeight="1" x14ac:dyDescent="0.2">
      <c r="C14541" s="194"/>
      <c r="D14541" s="191"/>
      <c r="E14541" s="78"/>
      <c r="F14541" s="228"/>
      <c r="G14541" s="78"/>
      <c r="H14541" s="232"/>
      <c r="I14541" s="78"/>
      <c r="J14541" s="232"/>
    </row>
    <row r="14542" spans="3:10" ht="14.45" customHeight="1" x14ac:dyDescent="0.2">
      <c r="C14542" s="194"/>
      <c r="D14542" s="191"/>
      <c r="E14542" s="78"/>
      <c r="F14542" s="228"/>
      <c r="G14542" s="78"/>
      <c r="H14542" s="232"/>
      <c r="I14542" s="78"/>
      <c r="J14542" s="232"/>
    </row>
    <row r="14543" spans="3:10" ht="14.45" customHeight="1" x14ac:dyDescent="0.2">
      <c r="C14543" s="194"/>
      <c r="D14543" s="191"/>
      <c r="E14543" s="78"/>
      <c r="F14543" s="228"/>
      <c r="G14543" s="78"/>
      <c r="H14543" s="232"/>
      <c r="I14543" s="78"/>
      <c r="J14543" s="232"/>
    </row>
    <row r="14544" spans="3:10" ht="14.45" customHeight="1" x14ac:dyDescent="0.2">
      <c r="C14544" s="194"/>
      <c r="D14544" s="191"/>
      <c r="E14544" s="78"/>
      <c r="F14544" s="228"/>
      <c r="G14544" s="78"/>
      <c r="H14544" s="232"/>
      <c r="I14544" s="78"/>
      <c r="J14544" s="232"/>
    </row>
    <row r="14545" spans="3:10" ht="14.45" customHeight="1" x14ac:dyDescent="0.2">
      <c r="C14545" s="194"/>
      <c r="D14545" s="191"/>
      <c r="E14545" s="78"/>
      <c r="F14545" s="228"/>
      <c r="G14545" s="78"/>
      <c r="H14545" s="232"/>
      <c r="I14545" s="78"/>
      <c r="J14545" s="232"/>
    </row>
    <row r="14546" spans="3:10" ht="14.45" customHeight="1" x14ac:dyDescent="0.2">
      <c r="C14546" s="194"/>
      <c r="D14546" s="191"/>
      <c r="E14546" s="78"/>
      <c r="F14546" s="228"/>
      <c r="G14546" s="78"/>
      <c r="H14546" s="232"/>
      <c r="I14546" s="78"/>
      <c r="J14546" s="232"/>
    </row>
    <row r="14547" spans="3:10" ht="14.45" customHeight="1" x14ac:dyDescent="0.2">
      <c r="C14547" s="194"/>
      <c r="D14547" s="191"/>
      <c r="E14547" s="78"/>
      <c r="F14547" s="228"/>
      <c r="G14547" s="78"/>
      <c r="H14547" s="232"/>
      <c r="I14547" s="78"/>
      <c r="J14547" s="232"/>
    </row>
    <row r="14548" spans="3:10" ht="14.45" customHeight="1" x14ac:dyDescent="0.2">
      <c r="C14548" s="194"/>
      <c r="D14548" s="191"/>
      <c r="E14548" s="78"/>
      <c r="F14548" s="228"/>
      <c r="G14548" s="78"/>
      <c r="H14548" s="232"/>
      <c r="I14548" s="78"/>
      <c r="J14548" s="232"/>
    </row>
    <row r="14549" spans="3:10" ht="14.45" customHeight="1" x14ac:dyDescent="0.2">
      <c r="C14549" s="194"/>
      <c r="D14549" s="191"/>
      <c r="E14549" s="78"/>
      <c r="F14549" s="228"/>
      <c r="G14549" s="78"/>
      <c r="H14549" s="232"/>
      <c r="I14549" s="78"/>
      <c r="J14549" s="232"/>
    </row>
    <row r="14550" spans="3:10" ht="14.45" customHeight="1" x14ac:dyDescent="0.2">
      <c r="C14550" s="194"/>
      <c r="D14550" s="191"/>
      <c r="E14550" s="78"/>
      <c r="F14550" s="228"/>
      <c r="G14550" s="78"/>
      <c r="H14550" s="232"/>
      <c r="I14550" s="78"/>
      <c r="J14550" s="232"/>
    </row>
    <row r="14551" spans="3:10" ht="14.45" customHeight="1" x14ac:dyDescent="0.2">
      <c r="C14551" s="194"/>
      <c r="D14551" s="191"/>
      <c r="E14551" s="78"/>
      <c r="F14551" s="228"/>
      <c r="G14551" s="78"/>
      <c r="H14551" s="232"/>
      <c r="I14551" s="78"/>
      <c r="J14551" s="232"/>
    </row>
    <row r="14552" spans="3:10" ht="14.45" customHeight="1" x14ac:dyDescent="0.2">
      <c r="C14552" s="194"/>
      <c r="D14552" s="191"/>
      <c r="E14552" s="78"/>
      <c r="F14552" s="228"/>
      <c r="G14552" s="78"/>
      <c r="H14552" s="232"/>
      <c r="I14552" s="78"/>
      <c r="J14552" s="232"/>
    </row>
    <row r="14553" spans="3:10" ht="14.45" customHeight="1" x14ac:dyDescent="0.2">
      <c r="C14553" s="194"/>
      <c r="D14553" s="191"/>
      <c r="E14553" s="78"/>
      <c r="F14553" s="228"/>
      <c r="G14553" s="78"/>
      <c r="H14553" s="232"/>
      <c r="I14553" s="78"/>
      <c r="J14553" s="232"/>
    </row>
    <row r="14554" spans="3:10" ht="14.45" customHeight="1" x14ac:dyDescent="0.2">
      <c r="C14554" s="194"/>
      <c r="D14554" s="191"/>
      <c r="E14554" s="79"/>
      <c r="F14554" s="228"/>
      <c r="G14554" s="79"/>
      <c r="H14554" s="232"/>
      <c r="I14554" s="79"/>
      <c r="J14554" s="232"/>
    </row>
    <row r="14555" spans="3:10" ht="14.45" customHeight="1" x14ac:dyDescent="0.2">
      <c r="C14555" s="194"/>
      <c r="D14555" s="191"/>
      <c r="E14555" s="78"/>
      <c r="F14555" s="228"/>
      <c r="G14555" s="78"/>
      <c r="H14555" s="232"/>
      <c r="I14555" s="78"/>
      <c r="J14555" s="232"/>
    </row>
    <row r="14556" spans="3:10" ht="14.45" customHeight="1" x14ac:dyDescent="0.2">
      <c r="C14556" s="194"/>
      <c r="D14556" s="191"/>
      <c r="E14556" s="78"/>
      <c r="F14556" s="228"/>
      <c r="G14556" s="78"/>
      <c r="H14556" s="232"/>
      <c r="I14556" s="78"/>
      <c r="J14556" s="232"/>
    </row>
    <row r="14557" spans="3:10" ht="14.45" customHeight="1" x14ac:dyDescent="0.2">
      <c r="C14557" s="194"/>
      <c r="D14557" s="191"/>
      <c r="E14557" s="78"/>
      <c r="F14557" s="228"/>
      <c r="G14557" s="78"/>
      <c r="H14557" s="232"/>
      <c r="I14557" s="78"/>
      <c r="J14557" s="232"/>
    </row>
    <row r="14558" spans="3:10" ht="14.45" customHeight="1" x14ac:dyDescent="0.2">
      <c r="C14558" s="194"/>
      <c r="D14558" s="191"/>
      <c r="E14558" s="78"/>
      <c r="F14558" s="228"/>
      <c r="G14558" s="78"/>
      <c r="H14558" s="232"/>
      <c r="I14558" s="78"/>
      <c r="J14558" s="232"/>
    </row>
    <row r="14559" spans="3:10" ht="14.45" customHeight="1" x14ac:dyDescent="0.2">
      <c r="C14559" s="194"/>
      <c r="D14559" s="191"/>
      <c r="E14559" s="78"/>
      <c r="F14559" s="228"/>
      <c r="G14559" s="78"/>
      <c r="H14559" s="232"/>
      <c r="I14559" s="78"/>
      <c r="J14559" s="232"/>
    </row>
    <row r="14560" spans="3:10" ht="14.45" customHeight="1" x14ac:dyDescent="0.2">
      <c r="C14560" s="194"/>
      <c r="D14560" s="191"/>
      <c r="E14560" s="78"/>
      <c r="F14560" s="228"/>
      <c r="G14560" s="78"/>
      <c r="H14560" s="232"/>
      <c r="I14560" s="78"/>
      <c r="J14560" s="232"/>
    </row>
    <row r="14561" spans="3:10" ht="14.45" customHeight="1" x14ac:dyDescent="0.2">
      <c r="C14561" s="194"/>
      <c r="D14561" s="191"/>
      <c r="E14561" s="78"/>
      <c r="F14561" s="228"/>
      <c r="G14561" s="78"/>
      <c r="H14561" s="232"/>
      <c r="I14561" s="78"/>
      <c r="J14561" s="232"/>
    </row>
    <row r="14562" spans="3:10" ht="14.45" customHeight="1" x14ac:dyDescent="0.2">
      <c r="C14562" s="194"/>
      <c r="D14562" s="191"/>
      <c r="E14562" s="79"/>
      <c r="F14562" s="228"/>
      <c r="G14562" s="79"/>
      <c r="H14562" s="232"/>
      <c r="I14562" s="79"/>
      <c r="J14562" s="232"/>
    </row>
    <row r="14563" spans="3:10" ht="14.45" customHeight="1" x14ac:dyDescent="0.2">
      <c r="C14563" s="194"/>
      <c r="D14563" s="191"/>
      <c r="E14563" s="78"/>
      <c r="F14563" s="228"/>
      <c r="G14563" s="78"/>
      <c r="H14563" s="232"/>
      <c r="I14563" s="78"/>
      <c r="J14563" s="232"/>
    </row>
    <row r="14564" spans="3:10" ht="14.45" customHeight="1" x14ac:dyDescent="0.2">
      <c r="C14564" s="194"/>
      <c r="D14564" s="191"/>
      <c r="E14564" s="78"/>
      <c r="F14564" s="228"/>
      <c r="G14564" s="78"/>
      <c r="H14564" s="232"/>
      <c r="I14564" s="78"/>
      <c r="J14564" s="232"/>
    </row>
    <row r="14565" spans="3:10" ht="14.45" customHeight="1" x14ac:dyDescent="0.2">
      <c r="C14565" s="194"/>
      <c r="D14565" s="191"/>
      <c r="E14565" s="78"/>
      <c r="F14565" s="228"/>
      <c r="G14565" s="78"/>
      <c r="H14565" s="232"/>
      <c r="I14565" s="78"/>
      <c r="J14565" s="232"/>
    </row>
    <row r="14566" spans="3:10" ht="14.45" customHeight="1" x14ac:dyDescent="0.2">
      <c r="C14566" s="194"/>
      <c r="D14566" s="191"/>
      <c r="E14566" s="78"/>
      <c r="F14566" s="228"/>
      <c r="G14566" s="78"/>
      <c r="H14566" s="232"/>
      <c r="I14566" s="78"/>
      <c r="J14566" s="232"/>
    </row>
    <row r="14567" spans="3:10" ht="14.45" customHeight="1" x14ac:dyDescent="0.2">
      <c r="C14567" s="194"/>
      <c r="D14567" s="191"/>
      <c r="E14567" s="78"/>
      <c r="F14567" s="228"/>
      <c r="G14567" s="78"/>
      <c r="H14567" s="232"/>
      <c r="I14567" s="78"/>
      <c r="J14567" s="232"/>
    </row>
    <row r="14568" spans="3:10" ht="14.45" customHeight="1" x14ac:dyDescent="0.2">
      <c r="C14568" s="194"/>
      <c r="D14568" s="191"/>
      <c r="E14568" s="78"/>
      <c r="F14568" s="228"/>
      <c r="G14568" s="78"/>
      <c r="H14568" s="232"/>
      <c r="I14568" s="78"/>
      <c r="J14568" s="232"/>
    </row>
    <row r="14569" spans="3:10" ht="14.45" customHeight="1" x14ac:dyDescent="0.2">
      <c r="C14569" s="194"/>
      <c r="D14569" s="191"/>
      <c r="E14569" s="78"/>
      <c r="F14569" s="228"/>
      <c r="G14569" s="78"/>
      <c r="H14569" s="232"/>
      <c r="I14569" s="78"/>
      <c r="J14569" s="232"/>
    </row>
    <row r="14570" spans="3:10" ht="14.45" customHeight="1" x14ac:dyDescent="0.2">
      <c r="C14570" s="194"/>
      <c r="D14570" s="191"/>
      <c r="E14570" s="78"/>
      <c r="F14570" s="228"/>
      <c r="G14570" s="78"/>
      <c r="H14570" s="232"/>
      <c r="I14570" s="78"/>
      <c r="J14570" s="232"/>
    </row>
    <row r="14571" spans="3:10" ht="14.45" customHeight="1" x14ac:dyDescent="0.2">
      <c r="C14571" s="194"/>
      <c r="D14571" s="191"/>
      <c r="E14571" s="78"/>
      <c r="F14571" s="228"/>
      <c r="G14571" s="78"/>
      <c r="H14571" s="232"/>
      <c r="I14571" s="78"/>
      <c r="J14571" s="232"/>
    </row>
    <row r="14572" spans="3:10" ht="14.45" customHeight="1" x14ac:dyDescent="0.2">
      <c r="C14572" s="194"/>
      <c r="D14572" s="191"/>
      <c r="E14572" s="78"/>
      <c r="F14572" s="228"/>
      <c r="G14572" s="78"/>
      <c r="H14572" s="232"/>
      <c r="I14572" s="78"/>
      <c r="J14572" s="232"/>
    </row>
    <row r="14573" spans="3:10" ht="14.45" customHeight="1" x14ac:dyDescent="0.2">
      <c r="C14573" s="194"/>
      <c r="D14573" s="191"/>
      <c r="E14573" s="78"/>
      <c r="F14573" s="228"/>
      <c r="G14573" s="78"/>
      <c r="H14573" s="232"/>
      <c r="I14573" s="78"/>
      <c r="J14573" s="232"/>
    </row>
    <row r="14574" spans="3:10" ht="14.45" customHeight="1" x14ac:dyDescent="0.2">
      <c r="C14574" s="194"/>
      <c r="D14574" s="191"/>
      <c r="E14574" s="78"/>
      <c r="F14574" s="228"/>
      <c r="G14574" s="78"/>
      <c r="H14574" s="232"/>
      <c r="I14574" s="78"/>
      <c r="J14574" s="232"/>
    </row>
    <row r="14575" spans="3:10" ht="14.45" customHeight="1" x14ac:dyDescent="0.2">
      <c r="C14575" s="194"/>
      <c r="D14575" s="191"/>
      <c r="E14575" s="78"/>
      <c r="F14575" s="228"/>
      <c r="G14575" s="78"/>
      <c r="H14575" s="232"/>
      <c r="I14575" s="78"/>
      <c r="J14575" s="232"/>
    </row>
    <row r="14576" spans="3:10" ht="14.45" customHeight="1" x14ac:dyDescent="0.2">
      <c r="C14576" s="194"/>
      <c r="D14576" s="191"/>
      <c r="E14576" s="78"/>
      <c r="F14576" s="228"/>
      <c r="G14576" s="78"/>
      <c r="H14576" s="232"/>
      <c r="I14576" s="78"/>
      <c r="J14576" s="232"/>
    </row>
    <row r="14577" spans="3:10" ht="14.45" customHeight="1" x14ac:dyDescent="0.2">
      <c r="C14577" s="194"/>
      <c r="D14577" s="191"/>
      <c r="E14577" s="78"/>
      <c r="F14577" s="228"/>
      <c r="G14577" s="78"/>
      <c r="H14577" s="232"/>
      <c r="I14577" s="78"/>
      <c r="J14577" s="232"/>
    </row>
    <row r="14578" spans="3:10" ht="14.45" customHeight="1" x14ac:dyDescent="0.2">
      <c r="C14578" s="194"/>
      <c r="D14578" s="191"/>
      <c r="E14578" s="78"/>
      <c r="F14578" s="228"/>
      <c r="G14578" s="78"/>
      <c r="H14578" s="232"/>
      <c r="I14578" s="78"/>
      <c r="J14578" s="232"/>
    </row>
    <row r="14579" spans="3:10" ht="14.45" customHeight="1" x14ac:dyDescent="0.2">
      <c r="C14579" s="194"/>
      <c r="D14579" s="191"/>
      <c r="E14579" s="78"/>
      <c r="F14579" s="228"/>
      <c r="G14579" s="78"/>
      <c r="H14579" s="232"/>
      <c r="I14579" s="78"/>
      <c r="J14579" s="232"/>
    </row>
    <row r="14580" spans="3:10" ht="14.45" customHeight="1" x14ac:dyDescent="0.2">
      <c r="C14580" s="194"/>
      <c r="D14580" s="191"/>
      <c r="E14580" s="78"/>
      <c r="F14580" s="228"/>
      <c r="G14580" s="78"/>
      <c r="H14580" s="232"/>
      <c r="I14580" s="78"/>
      <c r="J14580" s="232"/>
    </row>
    <row r="14581" spans="3:10" ht="14.45" customHeight="1" x14ac:dyDescent="0.2">
      <c r="C14581" s="194"/>
      <c r="D14581" s="191"/>
      <c r="E14581" s="78"/>
      <c r="F14581" s="228"/>
      <c r="G14581" s="78"/>
      <c r="H14581" s="232"/>
      <c r="I14581" s="78"/>
      <c r="J14581" s="232"/>
    </row>
    <row r="14582" spans="3:10" ht="14.45" customHeight="1" x14ac:dyDescent="0.2">
      <c r="C14582" s="194"/>
      <c r="D14582" s="191"/>
      <c r="E14582" s="78"/>
      <c r="F14582" s="228"/>
      <c r="G14582" s="78"/>
      <c r="H14582" s="232"/>
      <c r="I14582" s="78"/>
      <c r="J14582" s="232"/>
    </row>
    <row r="14583" spans="3:10" ht="14.45" customHeight="1" x14ac:dyDescent="0.2">
      <c r="C14583" s="194"/>
      <c r="D14583" s="191"/>
      <c r="E14583" s="78"/>
      <c r="F14583" s="228"/>
      <c r="G14583" s="78"/>
      <c r="H14583" s="232"/>
      <c r="I14583" s="78"/>
      <c r="J14583" s="232"/>
    </row>
    <row r="14584" spans="3:10" ht="14.45" customHeight="1" x14ac:dyDescent="0.2">
      <c r="C14584" s="194"/>
      <c r="D14584" s="191"/>
      <c r="E14584" s="93"/>
      <c r="F14584" s="228"/>
      <c r="G14584" s="93"/>
      <c r="H14584" s="232"/>
      <c r="I14584" s="93"/>
      <c r="J14584" s="232"/>
    </row>
    <row r="14585" spans="3:10" ht="14.45" customHeight="1" x14ac:dyDescent="0.2">
      <c r="C14585" s="201"/>
      <c r="D14585" s="201"/>
      <c r="E14585" s="88"/>
      <c r="F14585" s="201"/>
      <c r="G14585" s="88"/>
      <c r="H14585" s="233"/>
      <c r="I14585" s="88"/>
      <c r="J14585" s="233"/>
    </row>
    <row r="14586" spans="3:10" ht="14.45" customHeight="1" x14ac:dyDescent="0.2">
      <c r="C14586" s="73" t="s">
        <v>1392</v>
      </c>
      <c r="D14586" s="104"/>
      <c r="E14586" s="106"/>
      <c r="F14586" s="109"/>
      <c r="G14586" s="106"/>
      <c r="H14586" s="107"/>
      <c r="I14586" s="106"/>
      <c r="J14586" s="107"/>
    </row>
    <row r="14587" spans="3:10" ht="14.45" customHeight="1" x14ac:dyDescent="0.25">
      <c r="C14587" s="194" t="s">
        <v>1393</v>
      </c>
      <c r="D14587" s="185" t="s">
        <v>1394</v>
      </c>
      <c r="E14587" s="112"/>
      <c r="F14587" s="184" t="s">
        <v>1609</v>
      </c>
      <c r="G14587" s="112"/>
      <c r="H14587" s="189"/>
      <c r="I14587" s="112"/>
      <c r="J14587" s="189"/>
    </row>
    <row r="14588" spans="3:10" ht="14.45" customHeight="1" x14ac:dyDescent="0.25">
      <c r="C14588" s="191"/>
      <c r="D14588" s="191"/>
      <c r="E14588" s="112"/>
      <c r="F14588" s="228"/>
      <c r="G14588" s="112"/>
      <c r="H14588" s="188"/>
      <c r="I14588" s="112"/>
      <c r="J14588" s="188"/>
    </row>
    <row r="14589" spans="3:10" ht="14.45" customHeight="1" x14ac:dyDescent="0.25">
      <c r="C14589" s="191"/>
      <c r="D14589" s="191"/>
      <c r="E14589" s="112"/>
      <c r="F14589" s="228"/>
      <c r="G14589" s="112"/>
      <c r="H14589" s="188"/>
      <c r="I14589" s="112"/>
      <c r="J14589" s="188"/>
    </row>
    <row r="14590" spans="3:10" ht="14.45" customHeight="1" x14ac:dyDescent="0.25">
      <c r="C14590" s="191"/>
      <c r="D14590" s="191"/>
      <c r="E14590" s="112"/>
      <c r="F14590" s="228"/>
      <c r="G14590" s="112"/>
      <c r="H14590" s="188"/>
      <c r="I14590" s="112"/>
      <c r="J14590" s="188"/>
    </row>
    <row r="14591" spans="3:10" ht="14.45" customHeight="1" x14ac:dyDescent="0.25">
      <c r="C14591" s="191"/>
      <c r="D14591" s="191"/>
      <c r="E14591" s="112"/>
      <c r="F14591" s="228"/>
      <c r="G14591" s="112"/>
      <c r="H14591" s="188"/>
      <c r="I14591" s="112"/>
      <c r="J14591" s="188"/>
    </row>
    <row r="14592" spans="3:10" ht="14.45" customHeight="1" x14ac:dyDescent="0.25">
      <c r="C14592" s="191"/>
      <c r="D14592" s="191"/>
      <c r="E14592" s="112"/>
      <c r="F14592" s="228"/>
      <c r="G14592" s="112"/>
      <c r="H14592" s="188"/>
      <c r="I14592" s="112"/>
      <c r="J14592" s="188"/>
    </row>
    <row r="14593" spans="3:10" ht="14.45" customHeight="1" x14ac:dyDescent="0.25">
      <c r="C14593" s="191"/>
      <c r="D14593" s="191"/>
      <c r="E14593" s="112"/>
      <c r="F14593" s="228"/>
      <c r="G14593" s="112"/>
      <c r="H14593" s="188"/>
      <c r="I14593" s="112"/>
      <c r="J14593" s="188"/>
    </row>
    <row r="14594" spans="3:10" ht="14.45" customHeight="1" x14ac:dyDescent="0.25">
      <c r="C14594" s="191"/>
      <c r="D14594" s="191"/>
      <c r="E14594" s="112"/>
      <c r="F14594" s="228"/>
      <c r="G14594" s="112"/>
      <c r="H14594" s="188"/>
      <c r="I14594" s="112"/>
      <c r="J14594" s="188"/>
    </row>
    <row r="14595" spans="3:10" ht="14.45" customHeight="1" x14ac:dyDescent="0.25">
      <c r="C14595" s="191"/>
      <c r="D14595" s="191"/>
      <c r="E14595" s="112"/>
      <c r="F14595" s="228"/>
      <c r="G14595" s="112"/>
      <c r="H14595" s="188"/>
      <c r="I14595" s="112"/>
      <c r="J14595" s="188"/>
    </row>
    <row r="14596" spans="3:10" ht="14.45" customHeight="1" x14ac:dyDescent="0.25">
      <c r="C14596" s="191"/>
      <c r="D14596" s="191"/>
      <c r="E14596" s="112"/>
      <c r="F14596" s="228"/>
      <c r="G14596" s="112"/>
      <c r="H14596" s="188"/>
      <c r="I14596" s="112"/>
      <c r="J14596" s="188"/>
    </row>
    <row r="14597" spans="3:10" ht="14.45" customHeight="1" x14ac:dyDescent="0.25">
      <c r="C14597" s="191"/>
      <c r="D14597" s="191"/>
      <c r="E14597" s="112"/>
      <c r="F14597" s="228"/>
      <c r="G14597" s="112"/>
      <c r="H14597" s="188"/>
      <c r="I14597" s="112"/>
      <c r="J14597" s="188"/>
    </row>
    <row r="14598" spans="3:10" ht="14.45" customHeight="1" x14ac:dyDescent="0.25">
      <c r="C14598" s="191"/>
      <c r="D14598" s="191"/>
      <c r="E14598" s="112"/>
      <c r="F14598" s="228"/>
      <c r="G14598" s="112"/>
      <c r="H14598" s="188"/>
      <c r="I14598" s="112"/>
      <c r="J14598" s="188"/>
    </row>
    <row r="14599" spans="3:10" ht="14.45" customHeight="1" x14ac:dyDescent="0.25">
      <c r="C14599" s="191"/>
      <c r="D14599" s="191"/>
      <c r="E14599" s="112"/>
      <c r="F14599" s="228"/>
      <c r="G14599" s="112"/>
      <c r="H14599" s="188"/>
      <c r="I14599" s="112"/>
      <c r="J14599" s="188"/>
    </row>
    <row r="14600" spans="3:10" ht="14.45" customHeight="1" x14ac:dyDescent="0.25">
      <c r="C14600" s="191"/>
      <c r="D14600" s="191"/>
      <c r="E14600" s="112"/>
      <c r="F14600" s="228"/>
      <c r="G14600" s="112"/>
      <c r="H14600" s="188"/>
      <c r="I14600" s="112"/>
      <c r="J14600" s="188"/>
    </row>
    <row r="14601" spans="3:10" ht="14.45" customHeight="1" x14ac:dyDescent="0.25">
      <c r="C14601" s="191"/>
      <c r="D14601" s="191"/>
      <c r="E14601" s="112"/>
      <c r="F14601" s="228"/>
      <c r="G14601" s="112"/>
      <c r="H14601" s="188"/>
      <c r="I14601" s="112"/>
      <c r="J14601" s="188"/>
    </row>
    <row r="14602" spans="3:10" ht="14.45" customHeight="1" x14ac:dyDescent="0.25">
      <c r="C14602" s="191"/>
      <c r="D14602" s="191"/>
      <c r="E14602" s="112"/>
      <c r="F14602" s="228"/>
      <c r="G14602" s="112"/>
      <c r="H14602" s="188"/>
      <c r="I14602" s="112"/>
      <c r="J14602" s="188"/>
    </row>
    <row r="14603" spans="3:10" ht="14.45" customHeight="1" x14ac:dyDescent="0.25">
      <c r="C14603" s="191"/>
      <c r="D14603" s="191"/>
      <c r="E14603" s="112"/>
      <c r="F14603" s="228"/>
      <c r="G14603" s="112"/>
      <c r="H14603" s="188"/>
      <c r="I14603" s="112"/>
      <c r="J14603" s="188"/>
    </row>
    <row r="14604" spans="3:10" ht="14.45" customHeight="1" x14ac:dyDescent="0.25">
      <c r="C14604" s="191"/>
      <c r="D14604" s="191"/>
      <c r="E14604" s="112"/>
      <c r="F14604" s="228"/>
      <c r="G14604" s="112"/>
      <c r="H14604" s="188"/>
      <c r="I14604" s="112"/>
      <c r="J14604" s="188"/>
    </row>
    <row r="14605" spans="3:10" ht="14.45" customHeight="1" x14ac:dyDescent="0.25">
      <c r="C14605" s="191"/>
      <c r="D14605" s="191"/>
      <c r="E14605" s="112"/>
      <c r="F14605" s="228"/>
      <c r="G14605" s="112"/>
      <c r="H14605" s="188"/>
      <c r="I14605" s="112"/>
      <c r="J14605" s="188"/>
    </row>
    <row r="14606" spans="3:10" ht="14.45" customHeight="1" x14ac:dyDescent="0.25">
      <c r="C14606" s="191"/>
      <c r="D14606" s="191"/>
      <c r="E14606" s="112"/>
      <c r="F14606" s="228"/>
      <c r="G14606" s="112"/>
      <c r="H14606" s="188"/>
      <c r="I14606" s="112"/>
      <c r="J14606" s="188"/>
    </row>
    <row r="14607" spans="3:10" ht="14.45" customHeight="1" x14ac:dyDescent="0.25">
      <c r="C14607" s="191"/>
      <c r="D14607" s="191"/>
      <c r="E14607" s="112"/>
      <c r="F14607" s="228"/>
      <c r="G14607" s="112"/>
      <c r="H14607" s="188"/>
      <c r="I14607" s="112"/>
      <c r="J14607" s="188"/>
    </row>
    <row r="14608" spans="3:10" ht="14.45" customHeight="1" x14ac:dyDescent="0.25">
      <c r="C14608" s="191"/>
      <c r="D14608" s="191"/>
      <c r="E14608" s="112"/>
      <c r="F14608" s="228"/>
      <c r="G14608" s="112"/>
      <c r="H14608" s="188"/>
      <c r="I14608" s="112"/>
      <c r="J14608" s="188"/>
    </row>
    <row r="14609" spans="3:10" ht="14.45" customHeight="1" x14ac:dyDescent="0.25">
      <c r="C14609" s="191"/>
      <c r="D14609" s="191"/>
      <c r="E14609" s="112"/>
      <c r="F14609" s="228"/>
      <c r="G14609" s="112"/>
      <c r="H14609" s="188"/>
      <c r="I14609" s="112"/>
      <c r="J14609" s="188"/>
    </row>
    <row r="14610" spans="3:10" ht="14.45" customHeight="1" x14ac:dyDescent="0.25">
      <c r="C14610" s="191"/>
      <c r="D14610" s="191"/>
      <c r="E14610" s="112"/>
      <c r="F14610" s="228"/>
      <c r="G14610" s="112"/>
      <c r="H14610" s="188"/>
      <c r="I14610" s="112"/>
      <c r="J14610" s="188"/>
    </row>
    <row r="14611" spans="3:10" ht="14.45" customHeight="1" x14ac:dyDescent="0.25">
      <c r="C14611" s="191"/>
      <c r="D14611" s="191"/>
      <c r="E14611" s="112"/>
      <c r="F14611" s="228"/>
      <c r="G14611" s="112"/>
      <c r="H14611" s="188"/>
      <c r="I14611" s="112"/>
      <c r="J14611" s="188"/>
    </row>
    <row r="14612" spans="3:10" ht="14.45" customHeight="1" x14ac:dyDescent="0.25">
      <c r="C14612" s="191"/>
      <c r="D14612" s="191"/>
      <c r="E14612" s="112"/>
      <c r="F14612" s="228"/>
      <c r="G14612" s="112"/>
      <c r="H14612" s="188"/>
      <c r="I14612" s="112"/>
      <c r="J14612" s="188"/>
    </row>
    <row r="14613" spans="3:10" ht="14.45" customHeight="1" x14ac:dyDescent="0.25">
      <c r="C14613" s="191"/>
      <c r="D14613" s="191"/>
      <c r="E14613" s="112"/>
      <c r="F14613" s="228"/>
      <c r="G14613" s="112"/>
      <c r="H14613" s="188"/>
      <c r="I14613" s="112"/>
      <c r="J14613" s="188"/>
    </row>
    <row r="14614" spans="3:10" ht="14.45" customHeight="1" x14ac:dyDescent="0.25">
      <c r="C14614" s="191"/>
      <c r="D14614" s="191"/>
      <c r="E14614" s="112"/>
      <c r="F14614" s="228"/>
      <c r="G14614" s="112"/>
      <c r="H14614" s="188"/>
      <c r="I14614" s="112"/>
      <c r="J14614" s="188"/>
    </row>
    <row r="14615" spans="3:10" ht="14.45" customHeight="1" x14ac:dyDescent="0.25">
      <c r="C14615" s="191"/>
      <c r="D14615" s="191"/>
      <c r="E14615" s="112"/>
      <c r="F14615" s="228"/>
      <c r="G14615" s="112"/>
      <c r="H14615" s="188"/>
      <c r="I14615" s="112"/>
      <c r="J14615" s="188"/>
    </row>
    <row r="14616" spans="3:10" ht="14.45" customHeight="1" x14ac:dyDescent="0.25">
      <c r="C14616" s="191"/>
      <c r="D14616" s="191"/>
      <c r="E14616" s="112"/>
      <c r="F14616" s="228"/>
      <c r="G14616" s="112"/>
      <c r="H14616" s="188"/>
      <c r="I14616" s="112"/>
      <c r="J14616" s="188"/>
    </row>
    <row r="14617" spans="3:10" ht="14.45" customHeight="1" x14ac:dyDescent="0.25">
      <c r="C14617" s="191"/>
      <c r="D14617" s="191"/>
      <c r="E14617" s="112"/>
      <c r="F14617" s="228"/>
      <c r="G14617" s="112"/>
      <c r="H14617" s="188"/>
      <c r="I14617" s="112"/>
      <c r="J14617" s="188"/>
    </row>
    <row r="14618" spans="3:10" ht="14.45" customHeight="1" x14ac:dyDescent="0.25">
      <c r="C14618" s="191"/>
      <c r="D14618" s="191"/>
      <c r="E14618" s="112"/>
      <c r="F14618" s="228"/>
      <c r="G14618" s="112"/>
      <c r="H14618" s="188"/>
      <c r="I14618" s="112"/>
      <c r="J14618" s="188"/>
    </row>
    <row r="14619" spans="3:10" ht="14.45" customHeight="1" x14ac:dyDescent="0.25">
      <c r="C14619" s="191"/>
      <c r="D14619" s="191"/>
      <c r="E14619" s="112"/>
      <c r="F14619" s="228"/>
      <c r="G14619" s="112"/>
      <c r="H14619" s="188"/>
      <c r="I14619" s="112"/>
      <c r="J14619" s="188"/>
    </row>
    <row r="14620" spans="3:10" ht="14.45" customHeight="1" x14ac:dyDescent="0.25">
      <c r="C14620" s="191"/>
      <c r="D14620" s="191"/>
      <c r="E14620" s="112"/>
      <c r="F14620" s="228"/>
      <c r="G14620" s="112"/>
      <c r="H14620" s="188"/>
      <c r="I14620" s="112"/>
      <c r="J14620" s="188"/>
    </row>
    <row r="14621" spans="3:10" ht="14.45" customHeight="1" x14ac:dyDescent="0.25">
      <c r="C14621" s="191"/>
      <c r="D14621" s="191"/>
      <c r="E14621" s="112"/>
      <c r="F14621" s="228"/>
      <c r="G14621" s="112"/>
      <c r="H14621" s="188"/>
      <c r="I14621" s="112"/>
      <c r="J14621" s="188"/>
    </row>
    <row r="14622" spans="3:10" ht="14.45" customHeight="1" x14ac:dyDescent="0.25">
      <c r="C14622" s="191"/>
      <c r="D14622" s="191"/>
      <c r="E14622" s="112"/>
      <c r="F14622" s="228"/>
      <c r="G14622" s="112"/>
      <c r="H14622" s="188"/>
      <c r="I14622" s="112"/>
      <c r="J14622" s="188"/>
    </row>
    <row r="14623" spans="3:10" ht="14.45" customHeight="1" x14ac:dyDescent="0.25">
      <c r="C14623" s="191"/>
      <c r="D14623" s="191"/>
      <c r="E14623" s="112"/>
      <c r="F14623" s="228"/>
      <c r="G14623" s="112"/>
      <c r="H14623" s="188"/>
      <c r="I14623" s="112"/>
      <c r="J14623" s="188"/>
    </row>
    <row r="14624" spans="3:10" ht="14.45" customHeight="1" x14ac:dyDescent="0.25">
      <c r="C14624" s="191"/>
      <c r="D14624" s="191"/>
      <c r="E14624" s="112"/>
      <c r="F14624" s="228"/>
      <c r="G14624" s="112"/>
      <c r="H14624" s="188"/>
      <c r="I14624" s="112"/>
      <c r="J14624" s="188"/>
    </row>
    <row r="14625" spans="3:10" ht="14.45" customHeight="1" x14ac:dyDescent="0.25">
      <c r="C14625" s="191"/>
      <c r="D14625" s="191"/>
      <c r="E14625" s="112"/>
      <c r="F14625" s="228"/>
      <c r="G14625" s="112"/>
      <c r="H14625" s="188"/>
      <c r="I14625" s="112"/>
      <c r="J14625" s="188"/>
    </row>
    <row r="14626" spans="3:10" ht="14.45" customHeight="1" x14ac:dyDescent="0.25">
      <c r="C14626" s="191"/>
      <c r="D14626" s="191"/>
      <c r="E14626" s="112"/>
      <c r="F14626" s="228"/>
      <c r="G14626" s="112"/>
      <c r="H14626" s="188"/>
      <c r="I14626" s="112"/>
      <c r="J14626" s="188"/>
    </row>
    <row r="14627" spans="3:10" ht="14.45" customHeight="1" x14ac:dyDescent="0.25">
      <c r="C14627" s="191"/>
      <c r="D14627" s="191"/>
      <c r="E14627" s="112"/>
      <c r="F14627" s="228"/>
      <c r="G14627" s="112"/>
      <c r="H14627" s="188"/>
      <c r="I14627" s="112"/>
      <c r="J14627" s="188"/>
    </row>
    <row r="14628" spans="3:10" ht="14.45" customHeight="1" x14ac:dyDescent="0.25">
      <c r="C14628" s="191"/>
      <c r="D14628" s="191"/>
      <c r="E14628" s="112"/>
      <c r="F14628" s="228"/>
      <c r="G14628" s="112"/>
      <c r="H14628" s="188"/>
      <c r="I14628" s="112"/>
      <c r="J14628" s="188"/>
    </row>
    <row r="14629" spans="3:10" ht="14.45" customHeight="1" x14ac:dyDescent="0.25">
      <c r="C14629" s="191"/>
      <c r="D14629" s="191"/>
      <c r="E14629" s="112"/>
      <c r="F14629" s="228"/>
      <c r="G14629" s="112"/>
      <c r="H14629" s="188"/>
      <c r="I14629" s="112"/>
      <c r="J14629" s="188"/>
    </row>
    <row r="14630" spans="3:10" ht="14.45" customHeight="1" x14ac:dyDescent="0.25">
      <c r="C14630" s="191"/>
      <c r="D14630" s="191"/>
      <c r="E14630" s="112"/>
      <c r="F14630" s="228"/>
      <c r="G14630" s="112"/>
      <c r="H14630" s="188"/>
      <c r="I14630" s="112"/>
      <c r="J14630" s="188"/>
    </row>
    <row r="14631" spans="3:10" ht="14.45" customHeight="1" x14ac:dyDescent="0.25">
      <c r="C14631" s="191"/>
      <c r="D14631" s="191"/>
      <c r="E14631" s="112"/>
      <c r="F14631" s="228"/>
      <c r="G14631" s="112"/>
      <c r="H14631" s="188"/>
      <c r="I14631" s="112"/>
      <c r="J14631" s="188"/>
    </row>
    <row r="14632" spans="3:10" ht="14.45" customHeight="1" x14ac:dyDescent="0.25">
      <c r="C14632" s="191"/>
      <c r="D14632" s="191"/>
      <c r="E14632" s="112"/>
      <c r="F14632" s="228"/>
      <c r="G14632" s="112"/>
      <c r="H14632" s="188"/>
      <c r="I14632" s="112"/>
      <c r="J14632" s="188"/>
    </row>
    <row r="14633" spans="3:10" ht="14.45" customHeight="1" x14ac:dyDescent="0.25">
      <c r="C14633" s="191"/>
      <c r="D14633" s="191"/>
      <c r="E14633" s="112"/>
      <c r="F14633" s="228"/>
      <c r="G14633" s="112"/>
      <c r="H14633" s="188"/>
      <c r="I14633" s="112"/>
      <c r="J14633" s="188"/>
    </row>
    <row r="14634" spans="3:10" ht="14.45" customHeight="1" x14ac:dyDescent="0.25">
      <c r="C14634" s="191"/>
      <c r="D14634" s="191"/>
      <c r="E14634" s="112"/>
      <c r="F14634" s="228"/>
      <c r="G14634" s="112"/>
      <c r="H14634" s="188"/>
      <c r="I14634" s="112"/>
      <c r="J14634" s="188"/>
    </row>
    <row r="14635" spans="3:10" ht="14.45" customHeight="1" x14ac:dyDescent="0.25">
      <c r="C14635" s="191"/>
      <c r="D14635" s="191"/>
      <c r="E14635" s="112"/>
      <c r="F14635" s="228"/>
      <c r="G14635" s="112"/>
      <c r="H14635" s="188"/>
      <c r="I14635" s="112"/>
      <c r="J14635" s="188"/>
    </row>
    <row r="14636" spans="3:10" ht="14.45" customHeight="1" x14ac:dyDescent="0.25">
      <c r="C14636" s="191"/>
      <c r="D14636" s="191"/>
      <c r="E14636" s="112"/>
      <c r="F14636" s="228"/>
      <c r="G14636" s="112"/>
      <c r="H14636" s="188"/>
      <c r="I14636" s="112"/>
      <c r="J14636" s="188"/>
    </row>
    <row r="14637" spans="3:10" ht="14.45" customHeight="1" x14ac:dyDescent="0.25">
      <c r="C14637" s="191"/>
      <c r="D14637" s="191"/>
      <c r="E14637" s="112"/>
      <c r="F14637" s="228"/>
      <c r="G14637" s="112"/>
      <c r="H14637" s="188"/>
      <c r="I14637" s="112"/>
      <c r="J14637" s="188"/>
    </row>
    <row r="14638" spans="3:10" ht="14.45" customHeight="1" x14ac:dyDescent="0.25">
      <c r="C14638" s="191"/>
      <c r="D14638" s="191"/>
      <c r="E14638" s="112"/>
      <c r="F14638" s="228"/>
      <c r="G14638" s="112"/>
      <c r="H14638" s="188"/>
      <c r="I14638" s="112"/>
      <c r="J14638" s="188"/>
    </row>
    <row r="14639" spans="3:10" ht="14.45" customHeight="1" x14ac:dyDescent="0.25">
      <c r="C14639" s="191"/>
      <c r="D14639" s="191"/>
      <c r="E14639" s="112"/>
      <c r="F14639" s="228"/>
      <c r="G14639" s="112"/>
      <c r="H14639" s="188"/>
      <c r="I14639" s="112"/>
      <c r="J14639" s="188"/>
    </row>
    <row r="14640" spans="3:10" ht="14.45" customHeight="1" x14ac:dyDescent="0.25">
      <c r="C14640" s="191"/>
      <c r="D14640" s="191"/>
      <c r="E14640" s="112"/>
      <c r="F14640" s="228"/>
      <c r="G14640" s="112"/>
      <c r="H14640" s="188"/>
      <c r="I14640" s="112"/>
      <c r="J14640" s="188"/>
    </row>
    <row r="14641" spans="3:10" ht="14.45" customHeight="1" x14ac:dyDescent="0.25">
      <c r="C14641" s="191"/>
      <c r="D14641" s="191"/>
      <c r="E14641" s="112"/>
      <c r="F14641" s="228"/>
      <c r="G14641" s="112"/>
      <c r="H14641" s="188"/>
      <c r="I14641" s="112"/>
      <c r="J14641" s="188"/>
    </row>
    <row r="14642" spans="3:10" ht="14.45" customHeight="1" x14ac:dyDescent="0.25">
      <c r="C14642" s="191"/>
      <c r="D14642" s="191"/>
      <c r="E14642" s="112"/>
      <c r="F14642" s="228"/>
      <c r="G14642" s="112"/>
      <c r="H14642" s="188"/>
      <c r="I14642" s="112"/>
      <c r="J14642" s="188"/>
    </row>
    <row r="14643" spans="3:10" ht="14.45" customHeight="1" x14ac:dyDescent="0.25">
      <c r="C14643" s="191"/>
      <c r="D14643" s="191"/>
      <c r="E14643" s="112"/>
      <c r="F14643" s="228"/>
      <c r="G14643" s="112"/>
      <c r="H14643" s="188"/>
      <c r="I14643" s="112"/>
      <c r="J14643" s="188"/>
    </row>
    <row r="14644" spans="3:10" ht="14.45" customHeight="1" x14ac:dyDescent="0.25">
      <c r="C14644" s="191"/>
      <c r="D14644" s="191"/>
      <c r="E14644" s="112"/>
      <c r="F14644" s="228"/>
      <c r="G14644" s="112"/>
      <c r="H14644" s="188"/>
      <c r="I14644" s="112"/>
      <c r="J14644" s="188"/>
    </row>
    <row r="14645" spans="3:10" ht="14.45" customHeight="1" x14ac:dyDescent="0.25">
      <c r="C14645" s="191"/>
      <c r="D14645" s="191"/>
      <c r="E14645" s="112"/>
      <c r="F14645" s="228"/>
      <c r="G14645" s="112"/>
      <c r="H14645" s="188"/>
      <c r="I14645" s="112"/>
      <c r="J14645" s="188"/>
    </row>
    <row r="14646" spans="3:10" ht="14.45" customHeight="1" x14ac:dyDescent="0.25">
      <c r="C14646" s="191"/>
      <c r="D14646" s="191"/>
      <c r="E14646" s="112"/>
      <c r="F14646" s="228"/>
      <c r="G14646" s="112"/>
      <c r="H14646" s="188"/>
      <c r="I14646" s="112"/>
      <c r="J14646" s="188"/>
    </row>
    <row r="14647" spans="3:10" ht="14.45" customHeight="1" x14ac:dyDescent="0.25">
      <c r="C14647" s="191"/>
      <c r="D14647" s="191"/>
      <c r="E14647" s="112"/>
      <c r="F14647" s="228"/>
      <c r="G14647" s="112"/>
      <c r="H14647" s="188"/>
      <c r="I14647" s="112"/>
      <c r="J14647" s="188"/>
    </row>
    <row r="14648" spans="3:10" ht="14.45" customHeight="1" x14ac:dyDescent="0.25">
      <c r="C14648" s="191"/>
      <c r="D14648" s="191"/>
      <c r="E14648" s="112"/>
      <c r="F14648" s="228"/>
      <c r="G14648" s="112"/>
      <c r="H14648" s="188"/>
      <c r="I14648" s="112"/>
      <c r="J14648" s="188"/>
    </row>
    <row r="14649" spans="3:10" ht="14.45" customHeight="1" x14ac:dyDescent="0.25">
      <c r="C14649" s="191"/>
      <c r="D14649" s="191"/>
      <c r="E14649" s="112"/>
      <c r="F14649" s="228"/>
      <c r="G14649" s="112"/>
      <c r="H14649" s="188"/>
      <c r="I14649" s="112"/>
      <c r="J14649" s="188"/>
    </row>
    <row r="14650" spans="3:10" ht="14.45" customHeight="1" x14ac:dyDescent="0.25">
      <c r="C14650" s="191"/>
      <c r="D14650" s="191"/>
      <c r="E14650" s="112"/>
      <c r="F14650" s="228"/>
      <c r="G14650" s="112"/>
      <c r="H14650" s="188"/>
      <c r="I14650" s="112"/>
      <c r="J14650" s="188"/>
    </row>
    <row r="14651" spans="3:10" ht="14.45" customHeight="1" x14ac:dyDescent="0.25">
      <c r="C14651" s="191"/>
      <c r="D14651" s="191"/>
      <c r="E14651" s="112"/>
      <c r="F14651" s="228"/>
      <c r="G14651" s="112"/>
      <c r="H14651" s="188"/>
      <c r="I14651" s="112"/>
      <c r="J14651" s="188"/>
    </row>
    <row r="14652" spans="3:10" ht="14.45" customHeight="1" x14ac:dyDescent="0.25">
      <c r="C14652" s="191"/>
      <c r="D14652" s="191"/>
      <c r="E14652" s="112"/>
      <c r="F14652" s="228"/>
      <c r="G14652" s="112"/>
      <c r="H14652" s="188"/>
      <c r="I14652" s="112"/>
      <c r="J14652" s="188"/>
    </row>
    <row r="14653" spans="3:10" ht="14.45" customHeight="1" x14ac:dyDescent="0.25">
      <c r="C14653" s="191"/>
      <c r="D14653" s="191"/>
      <c r="E14653" s="112"/>
      <c r="F14653" s="228"/>
      <c r="G14653" s="112"/>
      <c r="H14653" s="188"/>
      <c r="I14653" s="112"/>
      <c r="J14653" s="188"/>
    </row>
    <row r="14654" spans="3:10" ht="14.45" customHeight="1" x14ac:dyDescent="0.25">
      <c r="C14654" s="191"/>
      <c r="D14654" s="191"/>
      <c r="E14654" s="112"/>
      <c r="F14654" s="228"/>
      <c r="G14654" s="112"/>
      <c r="H14654" s="188"/>
      <c r="I14654" s="112"/>
      <c r="J14654" s="188"/>
    </row>
    <row r="14655" spans="3:10" ht="14.45" customHeight="1" x14ac:dyDescent="0.25">
      <c r="C14655" s="191"/>
      <c r="D14655" s="191"/>
      <c r="E14655" s="112"/>
      <c r="F14655" s="228"/>
      <c r="G14655" s="112"/>
      <c r="H14655" s="188"/>
      <c r="I14655" s="112"/>
      <c r="J14655" s="188"/>
    </row>
    <row r="14656" spans="3:10" ht="14.45" customHeight="1" x14ac:dyDescent="0.25">
      <c r="C14656" s="191"/>
      <c r="D14656" s="191"/>
      <c r="E14656" s="112"/>
      <c r="F14656" s="228"/>
      <c r="G14656" s="112"/>
      <c r="H14656" s="188"/>
      <c r="I14656" s="112"/>
      <c r="J14656" s="188"/>
    </row>
    <row r="14657" spans="3:10" ht="14.45" customHeight="1" x14ac:dyDescent="0.25">
      <c r="C14657" s="191"/>
      <c r="D14657" s="191"/>
      <c r="E14657" s="113"/>
      <c r="F14657" s="228"/>
      <c r="G14657" s="113"/>
      <c r="H14657" s="188"/>
      <c r="I14657" s="113"/>
      <c r="J14657" s="188"/>
    </row>
    <row r="14658" spans="3:10" ht="14.45" customHeight="1" x14ac:dyDescent="0.25">
      <c r="C14658" s="201"/>
      <c r="D14658" s="201"/>
      <c r="E14658" s="114"/>
      <c r="F14658" s="201"/>
      <c r="G14658" s="114"/>
      <c r="H14658" s="188"/>
      <c r="I14658" s="114"/>
      <c r="J14658" s="188"/>
    </row>
    <row r="14659" spans="3:10" ht="14.45" customHeight="1" x14ac:dyDescent="0.25">
      <c r="C14659" s="190" t="s">
        <v>1395</v>
      </c>
      <c r="D14659" s="202" t="s">
        <v>1396</v>
      </c>
      <c r="E14659" s="112"/>
      <c r="F14659" s="193" t="s">
        <v>1610</v>
      </c>
      <c r="G14659" s="112"/>
      <c r="H14659" s="133"/>
      <c r="I14659" s="112"/>
      <c r="J14659" s="133"/>
    </row>
    <row r="14660" spans="3:10" ht="14.45" customHeight="1" x14ac:dyDescent="0.25">
      <c r="C14660" s="191"/>
      <c r="D14660" s="191"/>
      <c r="E14660" s="115"/>
      <c r="F14660" s="228"/>
      <c r="G14660" s="115"/>
      <c r="H14660" s="188"/>
      <c r="I14660" s="115"/>
      <c r="J14660" s="188"/>
    </row>
    <row r="14661" spans="3:10" ht="14.45" customHeight="1" x14ac:dyDescent="0.25">
      <c r="C14661" s="191"/>
      <c r="D14661" s="191"/>
      <c r="E14661" s="115"/>
      <c r="F14661" s="228"/>
      <c r="G14661" s="115"/>
      <c r="H14661" s="188"/>
      <c r="I14661" s="115"/>
      <c r="J14661" s="188"/>
    </row>
    <row r="14662" spans="3:10" ht="14.45" customHeight="1" x14ac:dyDescent="0.25">
      <c r="C14662" s="191"/>
      <c r="D14662" s="191"/>
      <c r="E14662" s="115"/>
      <c r="F14662" s="228"/>
      <c r="G14662" s="115"/>
      <c r="H14662" s="188"/>
      <c r="I14662" s="115"/>
      <c r="J14662" s="188"/>
    </row>
    <row r="14663" spans="3:10" ht="14.45" customHeight="1" x14ac:dyDescent="0.25">
      <c r="C14663" s="191"/>
      <c r="D14663" s="191"/>
      <c r="E14663" s="115"/>
      <c r="F14663" s="228"/>
      <c r="G14663" s="115"/>
      <c r="H14663" s="188"/>
      <c r="I14663" s="115"/>
      <c r="J14663" s="188"/>
    </row>
    <row r="14664" spans="3:10" ht="14.45" customHeight="1" x14ac:dyDescent="0.25">
      <c r="C14664" s="191"/>
      <c r="D14664" s="191"/>
      <c r="E14664" s="115"/>
      <c r="F14664" s="228"/>
      <c r="G14664" s="115"/>
      <c r="H14664" s="188"/>
      <c r="I14664" s="115"/>
      <c r="J14664" s="188"/>
    </row>
    <row r="14665" spans="3:10" ht="14.45" customHeight="1" x14ac:dyDescent="0.25">
      <c r="C14665" s="191"/>
      <c r="D14665" s="191"/>
      <c r="E14665" s="115"/>
      <c r="F14665" s="228"/>
      <c r="G14665" s="115"/>
      <c r="H14665" s="188"/>
      <c r="I14665" s="115"/>
      <c r="J14665" s="188"/>
    </row>
    <row r="14666" spans="3:10" ht="14.45" customHeight="1" x14ac:dyDescent="0.25">
      <c r="C14666" s="191"/>
      <c r="D14666" s="191"/>
      <c r="E14666" s="115"/>
      <c r="F14666" s="228"/>
      <c r="G14666" s="115"/>
      <c r="H14666" s="188"/>
      <c r="I14666" s="115"/>
      <c r="J14666" s="188"/>
    </row>
    <row r="14667" spans="3:10" ht="14.45" customHeight="1" x14ac:dyDescent="0.25">
      <c r="C14667" s="191"/>
      <c r="D14667" s="191"/>
      <c r="E14667" s="115"/>
      <c r="F14667" s="228"/>
      <c r="G14667" s="115"/>
      <c r="H14667" s="188"/>
      <c r="I14667" s="115"/>
      <c r="J14667" s="188"/>
    </row>
    <row r="14668" spans="3:10" ht="14.45" customHeight="1" x14ac:dyDescent="0.25">
      <c r="C14668" s="191"/>
      <c r="D14668" s="191"/>
      <c r="E14668" s="115"/>
      <c r="F14668" s="228"/>
      <c r="G14668" s="115"/>
      <c r="H14668" s="188"/>
      <c r="I14668" s="115"/>
      <c r="J14668" s="188"/>
    </row>
    <row r="14669" spans="3:10" ht="14.45" customHeight="1" x14ac:dyDescent="0.25">
      <c r="C14669" s="191"/>
      <c r="D14669" s="191"/>
      <c r="E14669" s="115"/>
      <c r="F14669" s="228"/>
      <c r="G14669" s="115"/>
      <c r="H14669" s="188"/>
      <c r="I14669" s="115"/>
      <c r="J14669" s="188"/>
    </row>
    <row r="14670" spans="3:10" ht="14.45" customHeight="1" x14ac:dyDescent="0.25">
      <c r="C14670" s="191"/>
      <c r="D14670" s="191"/>
      <c r="E14670" s="115"/>
      <c r="F14670" s="228"/>
      <c r="G14670" s="115"/>
      <c r="H14670" s="188"/>
      <c r="I14670" s="115"/>
      <c r="J14670" s="188"/>
    </row>
    <row r="14671" spans="3:10" ht="14.45" customHeight="1" x14ac:dyDescent="0.25">
      <c r="C14671" s="191"/>
      <c r="D14671" s="191"/>
      <c r="E14671" s="115"/>
      <c r="F14671" s="228"/>
      <c r="G14671" s="115"/>
      <c r="H14671" s="188"/>
      <c r="I14671" s="115"/>
      <c r="J14671" s="188"/>
    </row>
    <row r="14672" spans="3:10" ht="14.45" customHeight="1" x14ac:dyDescent="0.25">
      <c r="C14672" s="191"/>
      <c r="D14672" s="191"/>
      <c r="E14672" s="115"/>
      <c r="F14672" s="228"/>
      <c r="G14672" s="115"/>
      <c r="H14672" s="188"/>
      <c r="I14672" s="115"/>
      <c r="J14672" s="188"/>
    </row>
    <row r="14673" spans="3:10" ht="14.45" customHeight="1" x14ac:dyDescent="0.25">
      <c r="C14673" s="191"/>
      <c r="D14673" s="191"/>
      <c r="E14673" s="115"/>
      <c r="F14673" s="228"/>
      <c r="G14673" s="115"/>
      <c r="H14673" s="188"/>
      <c r="I14673" s="115"/>
      <c r="J14673" s="188"/>
    </row>
    <row r="14674" spans="3:10" ht="14.45" customHeight="1" x14ac:dyDescent="0.25">
      <c r="C14674" s="191"/>
      <c r="D14674" s="191"/>
      <c r="E14674" s="115"/>
      <c r="F14674" s="228"/>
      <c r="G14674" s="115"/>
      <c r="H14674" s="188"/>
      <c r="I14674" s="115"/>
      <c r="J14674" s="188"/>
    </row>
    <row r="14675" spans="3:10" ht="14.45" customHeight="1" x14ac:dyDescent="0.25">
      <c r="C14675" s="191"/>
      <c r="D14675" s="191"/>
      <c r="E14675" s="115"/>
      <c r="F14675" s="228"/>
      <c r="G14675" s="115"/>
      <c r="H14675" s="188"/>
      <c r="I14675" s="115"/>
      <c r="J14675" s="188"/>
    </row>
    <row r="14676" spans="3:10" ht="14.45" customHeight="1" x14ac:dyDescent="0.25">
      <c r="C14676" s="191"/>
      <c r="D14676" s="191"/>
      <c r="E14676" s="115"/>
      <c r="F14676" s="228"/>
      <c r="G14676" s="115"/>
      <c r="H14676" s="188"/>
      <c r="I14676" s="115"/>
      <c r="J14676" s="188"/>
    </row>
    <row r="14677" spans="3:10" ht="14.45" customHeight="1" x14ac:dyDescent="0.25">
      <c r="C14677" s="191"/>
      <c r="D14677" s="191"/>
      <c r="E14677" s="115"/>
      <c r="F14677" s="228"/>
      <c r="G14677" s="115"/>
      <c r="H14677" s="188"/>
      <c r="I14677" s="115"/>
      <c r="J14677" s="188"/>
    </row>
    <row r="14678" spans="3:10" ht="14.45" customHeight="1" x14ac:dyDescent="0.25">
      <c r="C14678" s="191"/>
      <c r="D14678" s="191"/>
      <c r="E14678" s="115"/>
      <c r="F14678" s="228"/>
      <c r="G14678" s="115"/>
      <c r="H14678" s="188"/>
      <c r="I14678" s="115"/>
      <c r="J14678" s="188"/>
    </row>
    <row r="14679" spans="3:10" ht="14.45" customHeight="1" x14ac:dyDescent="0.25">
      <c r="C14679" s="191"/>
      <c r="D14679" s="191"/>
      <c r="E14679" s="115"/>
      <c r="F14679" s="228"/>
      <c r="G14679" s="115"/>
      <c r="H14679" s="188"/>
      <c r="I14679" s="115"/>
      <c r="J14679" s="188"/>
    </row>
    <row r="14680" spans="3:10" ht="14.45" customHeight="1" x14ac:dyDescent="0.25">
      <c r="C14680" s="191"/>
      <c r="D14680" s="191"/>
      <c r="E14680" s="115"/>
      <c r="F14680" s="228"/>
      <c r="G14680" s="115"/>
      <c r="H14680" s="188"/>
      <c r="I14680" s="115"/>
      <c r="J14680" s="188"/>
    </row>
    <row r="14681" spans="3:10" ht="14.45" customHeight="1" x14ac:dyDescent="0.25">
      <c r="C14681" s="191"/>
      <c r="D14681" s="191"/>
      <c r="E14681" s="115"/>
      <c r="F14681" s="228"/>
      <c r="G14681" s="115"/>
      <c r="H14681" s="188"/>
      <c r="I14681" s="115"/>
      <c r="J14681" s="188"/>
    </row>
    <row r="14682" spans="3:10" ht="14.45" customHeight="1" x14ac:dyDescent="0.25">
      <c r="C14682" s="191"/>
      <c r="D14682" s="191"/>
      <c r="E14682" s="115"/>
      <c r="F14682" s="228"/>
      <c r="G14682" s="115"/>
      <c r="H14682" s="188"/>
      <c r="I14682" s="115"/>
      <c r="J14682" s="188"/>
    </row>
    <row r="14683" spans="3:10" ht="14.45" customHeight="1" x14ac:dyDescent="0.25">
      <c r="C14683" s="191"/>
      <c r="D14683" s="191"/>
      <c r="E14683" s="115"/>
      <c r="F14683" s="228"/>
      <c r="G14683" s="115"/>
      <c r="H14683" s="188"/>
      <c r="I14683" s="115"/>
      <c r="J14683" s="188"/>
    </row>
    <row r="14684" spans="3:10" ht="14.45" customHeight="1" x14ac:dyDescent="0.25">
      <c r="C14684" s="191"/>
      <c r="D14684" s="191"/>
      <c r="E14684" s="115"/>
      <c r="F14684" s="228"/>
      <c r="G14684" s="115"/>
      <c r="H14684" s="188"/>
      <c r="I14684" s="115"/>
      <c r="J14684" s="188"/>
    </row>
    <row r="14685" spans="3:10" ht="14.45" customHeight="1" x14ac:dyDescent="0.25">
      <c r="C14685" s="191"/>
      <c r="D14685" s="191"/>
      <c r="E14685" s="115"/>
      <c r="F14685" s="228"/>
      <c r="G14685" s="115"/>
      <c r="H14685" s="188"/>
      <c r="I14685" s="115"/>
      <c r="J14685" s="188"/>
    </row>
    <row r="14686" spans="3:10" ht="14.45" customHeight="1" x14ac:dyDescent="0.25">
      <c r="C14686" s="191"/>
      <c r="D14686" s="191"/>
      <c r="E14686" s="115"/>
      <c r="F14686" s="228"/>
      <c r="G14686" s="115"/>
      <c r="H14686" s="188"/>
      <c r="I14686" s="115"/>
      <c r="J14686" s="188"/>
    </row>
    <row r="14687" spans="3:10" ht="14.45" customHeight="1" x14ac:dyDescent="0.25">
      <c r="C14687" s="191"/>
      <c r="D14687" s="191"/>
      <c r="E14687" s="115"/>
      <c r="F14687" s="228"/>
      <c r="G14687" s="115"/>
      <c r="H14687" s="188"/>
      <c r="I14687" s="115"/>
      <c r="J14687" s="188"/>
    </row>
    <row r="14688" spans="3:10" ht="14.45" customHeight="1" x14ac:dyDescent="0.25">
      <c r="C14688" s="191"/>
      <c r="D14688" s="191"/>
      <c r="E14688" s="115"/>
      <c r="F14688" s="228"/>
      <c r="G14688" s="115"/>
      <c r="H14688" s="188"/>
      <c r="I14688" s="115"/>
      <c r="J14688" s="188"/>
    </row>
    <row r="14689" spans="3:10" ht="14.45" customHeight="1" x14ac:dyDescent="0.25">
      <c r="C14689" s="191"/>
      <c r="D14689" s="191"/>
      <c r="E14689" s="115"/>
      <c r="F14689" s="228"/>
      <c r="G14689" s="115"/>
      <c r="H14689" s="188"/>
      <c r="I14689" s="115"/>
      <c r="J14689" s="188"/>
    </row>
    <row r="14690" spans="3:10" ht="14.45" customHeight="1" x14ac:dyDescent="0.25">
      <c r="C14690" s="191"/>
      <c r="D14690" s="191"/>
      <c r="E14690" s="115"/>
      <c r="F14690" s="228"/>
      <c r="G14690" s="115"/>
      <c r="H14690" s="188"/>
      <c r="I14690" s="115"/>
      <c r="J14690" s="188"/>
    </row>
    <row r="14691" spans="3:10" ht="14.45" customHeight="1" x14ac:dyDescent="0.25">
      <c r="C14691" s="191"/>
      <c r="D14691" s="191"/>
      <c r="E14691" s="115"/>
      <c r="F14691" s="228"/>
      <c r="G14691" s="115"/>
      <c r="H14691" s="188"/>
      <c r="I14691" s="115"/>
      <c r="J14691" s="188"/>
    </row>
    <row r="14692" spans="3:10" ht="14.45" customHeight="1" x14ac:dyDescent="0.25">
      <c r="C14692" s="191"/>
      <c r="D14692" s="191"/>
      <c r="E14692" s="115"/>
      <c r="F14692" s="228"/>
      <c r="G14692" s="115"/>
      <c r="H14692" s="188"/>
      <c r="I14692" s="115"/>
      <c r="J14692" s="188"/>
    </row>
    <row r="14693" spans="3:10" ht="14.45" customHeight="1" x14ac:dyDescent="0.25">
      <c r="C14693" s="191"/>
      <c r="D14693" s="191"/>
      <c r="E14693" s="115"/>
      <c r="F14693" s="228"/>
      <c r="G14693" s="115"/>
      <c r="H14693" s="188"/>
      <c r="I14693" s="115"/>
      <c r="J14693" s="188"/>
    </row>
    <row r="14694" spans="3:10" ht="14.45" customHeight="1" x14ac:dyDescent="0.25">
      <c r="C14694" s="191"/>
      <c r="D14694" s="191"/>
      <c r="E14694" s="115"/>
      <c r="F14694" s="228"/>
      <c r="G14694" s="115"/>
      <c r="H14694" s="188"/>
      <c r="I14694" s="115"/>
      <c r="J14694" s="188"/>
    </row>
    <row r="14695" spans="3:10" ht="14.45" customHeight="1" x14ac:dyDescent="0.25">
      <c r="C14695" s="191"/>
      <c r="D14695" s="191"/>
      <c r="E14695" s="115"/>
      <c r="F14695" s="228"/>
      <c r="G14695" s="115"/>
      <c r="H14695" s="188"/>
      <c r="I14695" s="115"/>
      <c r="J14695" s="188"/>
    </row>
    <row r="14696" spans="3:10" ht="14.45" customHeight="1" x14ac:dyDescent="0.25">
      <c r="C14696" s="191"/>
      <c r="D14696" s="191"/>
      <c r="E14696" s="115"/>
      <c r="F14696" s="228"/>
      <c r="G14696" s="115"/>
      <c r="H14696" s="188"/>
      <c r="I14696" s="115"/>
      <c r="J14696" s="188"/>
    </row>
    <row r="14697" spans="3:10" ht="14.45" customHeight="1" x14ac:dyDescent="0.25">
      <c r="C14697" s="191"/>
      <c r="D14697" s="191"/>
      <c r="E14697" s="115"/>
      <c r="F14697" s="228"/>
      <c r="G14697" s="115"/>
      <c r="H14697" s="188"/>
      <c r="I14697" s="115"/>
      <c r="J14697" s="188"/>
    </row>
    <row r="14698" spans="3:10" ht="14.45" customHeight="1" x14ac:dyDescent="0.25">
      <c r="C14698" s="191"/>
      <c r="D14698" s="191"/>
      <c r="E14698" s="115"/>
      <c r="F14698" s="228"/>
      <c r="G14698" s="115"/>
      <c r="H14698" s="188"/>
      <c r="I14698" s="115"/>
      <c r="J14698" s="188"/>
    </row>
    <row r="14699" spans="3:10" ht="14.45" customHeight="1" x14ac:dyDescent="0.25">
      <c r="C14699" s="191"/>
      <c r="D14699" s="191"/>
      <c r="E14699" s="115"/>
      <c r="F14699" s="228"/>
      <c r="G14699" s="115"/>
      <c r="H14699" s="188"/>
      <c r="I14699" s="115"/>
      <c r="J14699" s="188"/>
    </row>
    <row r="14700" spans="3:10" ht="14.45" customHeight="1" x14ac:dyDescent="0.25">
      <c r="C14700" s="191"/>
      <c r="D14700" s="191"/>
      <c r="E14700" s="115"/>
      <c r="F14700" s="228"/>
      <c r="G14700" s="115"/>
      <c r="H14700" s="188"/>
      <c r="I14700" s="115"/>
      <c r="J14700" s="188"/>
    </row>
    <row r="14701" spans="3:10" ht="14.45" customHeight="1" x14ac:dyDescent="0.25">
      <c r="C14701" s="191"/>
      <c r="D14701" s="191"/>
      <c r="E14701" s="115"/>
      <c r="F14701" s="228"/>
      <c r="G14701" s="115"/>
      <c r="H14701" s="188"/>
      <c r="I14701" s="115"/>
      <c r="J14701" s="188"/>
    </row>
    <row r="14702" spans="3:10" ht="14.45" customHeight="1" x14ac:dyDescent="0.25">
      <c r="C14702" s="191"/>
      <c r="D14702" s="191"/>
      <c r="E14702" s="115"/>
      <c r="F14702" s="228"/>
      <c r="G14702" s="115"/>
      <c r="H14702" s="188"/>
      <c r="I14702" s="115"/>
      <c r="J14702" s="188"/>
    </row>
    <row r="14703" spans="3:10" ht="14.45" customHeight="1" x14ac:dyDescent="0.25">
      <c r="C14703" s="191"/>
      <c r="D14703" s="191"/>
      <c r="E14703" s="115"/>
      <c r="F14703" s="228"/>
      <c r="G14703" s="115"/>
      <c r="H14703" s="188"/>
      <c r="I14703" s="115"/>
      <c r="J14703" s="188"/>
    </row>
    <row r="14704" spans="3:10" ht="14.45" customHeight="1" x14ac:dyDescent="0.25">
      <c r="C14704" s="191"/>
      <c r="D14704" s="191"/>
      <c r="E14704" s="115"/>
      <c r="F14704" s="228"/>
      <c r="G14704" s="115"/>
      <c r="H14704" s="188"/>
      <c r="I14704" s="115"/>
      <c r="J14704" s="188"/>
    </row>
    <row r="14705" spans="3:10" ht="14.45" customHeight="1" x14ac:dyDescent="0.25">
      <c r="C14705" s="191"/>
      <c r="D14705" s="191"/>
      <c r="E14705" s="116"/>
      <c r="F14705" s="228"/>
      <c r="G14705" s="116"/>
      <c r="H14705" s="188"/>
      <c r="I14705" s="116"/>
      <c r="J14705" s="188"/>
    </row>
    <row r="14706" spans="3:10" ht="14.45" customHeight="1" x14ac:dyDescent="0.25">
      <c r="C14706" s="191"/>
      <c r="D14706" s="191"/>
      <c r="E14706" s="115"/>
      <c r="F14706" s="228"/>
      <c r="G14706" s="115"/>
      <c r="H14706" s="188"/>
      <c r="I14706" s="115"/>
      <c r="J14706" s="188"/>
    </row>
    <row r="14707" spans="3:10" ht="14.45" customHeight="1" x14ac:dyDescent="0.25">
      <c r="C14707" s="191"/>
      <c r="D14707" s="191"/>
      <c r="E14707" s="116"/>
      <c r="F14707" s="228"/>
      <c r="G14707" s="116"/>
      <c r="H14707" s="188"/>
      <c r="I14707" s="116"/>
      <c r="J14707" s="188"/>
    </row>
    <row r="14708" spans="3:10" ht="14.45" customHeight="1" x14ac:dyDescent="0.25">
      <c r="C14708" s="191"/>
      <c r="D14708" s="191"/>
      <c r="E14708" s="115"/>
      <c r="F14708" s="228"/>
      <c r="G14708" s="115"/>
      <c r="H14708" s="188"/>
      <c r="I14708" s="115"/>
      <c r="J14708" s="188"/>
    </row>
    <row r="14709" spans="3:10" ht="14.45" customHeight="1" x14ac:dyDescent="0.25">
      <c r="C14709" s="191"/>
      <c r="D14709" s="191"/>
      <c r="E14709" s="116"/>
      <c r="F14709" s="228"/>
      <c r="G14709" s="116"/>
      <c r="H14709" s="188"/>
      <c r="I14709" s="116"/>
      <c r="J14709" s="188"/>
    </row>
    <row r="14710" spans="3:10" ht="14.45" customHeight="1" x14ac:dyDescent="0.25">
      <c r="C14710" s="191"/>
      <c r="D14710" s="191"/>
      <c r="E14710" s="115"/>
      <c r="F14710" s="228"/>
      <c r="G14710" s="115"/>
      <c r="H14710" s="188"/>
      <c r="I14710" s="115"/>
      <c r="J14710" s="188"/>
    </row>
    <row r="14711" spans="3:10" ht="14.45" customHeight="1" x14ac:dyDescent="0.25">
      <c r="C14711" s="191"/>
      <c r="D14711" s="191"/>
      <c r="E14711" s="116"/>
      <c r="F14711" s="228"/>
      <c r="G14711" s="116"/>
      <c r="H14711" s="188"/>
      <c r="I14711" s="116"/>
      <c r="J14711" s="188"/>
    </row>
    <row r="14712" spans="3:10" ht="14.45" customHeight="1" x14ac:dyDescent="0.25">
      <c r="C14712" s="191"/>
      <c r="D14712" s="191"/>
      <c r="E14712" s="115"/>
      <c r="F14712" s="228"/>
      <c r="G14712" s="115"/>
      <c r="H14712" s="188"/>
      <c r="I14712" s="115"/>
      <c r="J14712" s="188"/>
    </row>
    <row r="14713" spans="3:10" ht="14.45" customHeight="1" x14ac:dyDescent="0.25">
      <c r="C14713" s="191"/>
      <c r="D14713" s="191"/>
      <c r="E14713" s="115"/>
      <c r="F14713" s="228"/>
      <c r="G14713" s="115"/>
      <c r="H14713" s="188"/>
      <c r="I14713" s="115"/>
      <c r="J14713" s="188"/>
    </row>
    <row r="14714" spans="3:10" ht="14.45" customHeight="1" x14ac:dyDescent="0.25">
      <c r="C14714" s="191"/>
      <c r="D14714" s="191"/>
      <c r="E14714" s="115"/>
      <c r="F14714" s="228"/>
      <c r="G14714" s="115"/>
      <c r="H14714" s="188"/>
      <c r="I14714" s="115"/>
      <c r="J14714" s="188"/>
    </row>
    <row r="14715" spans="3:10" ht="14.45" customHeight="1" x14ac:dyDescent="0.25">
      <c r="C14715" s="191"/>
      <c r="D14715" s="191"/>
      <c r="E14715" s="115"/>
      <c r="F14715" s="228"/>
      <c r="G14715" s="115"/>
      <c r="H14715" s="188"/>
      <c r="I14715" s="115"/>
      <c r="J14715" s="188"/>
    </row>
    <row r="14716" spans="3:10" ht="14.45" customHeight="1" x14ac:dyDescent="0.25">
      <c r="C14716" s="191"/>
      <c r="D14716" s="191"/>
      <c r="E14716" s="115"/>
      <c r="F14716" s="228"/>
      <c r="G14716" s="115"/>
      <c r="H14716" s="188"/>
      <c r="I14716" s="115"/>
      <c r="J14716" s="188"/>
    </row>
    <row r="14717" spans="3:10" ht="14.45" customHeight="1" x14ac:dyDescent="0.25">
      <c r="C14717" s="191"/>
      <c r="D14717" s="191"/>
      <c r="E14717" s="115"/>
      <c r="F14717" s="228"/>
      <c r="G14717" s="115"/>
      <c r="H14717" s="188"/>
      <c r="I14717" s="115"/>
      <c r="J14717" s="188"/>
    </row>
    <row r="14718" spans="3:10" ht="14.45" customHeight="1" x14ac:dyDescent="0.25">
      <c r="C14718" s="191"/>
      <c r="D14718" s="191"/>
      <c r="E14718" s="115"/>
      <c r="F14718" s="228"/>
      <c r="G14718" s="115"/>
      <c r="H14718" s="188"/>
      <c r="I14718" s="115"/>
      <c r="J14718" s="188"/>
    </row>
    <row r="14719" spans="3:10" ht="14.45" customHeight="1" x14ac:dyDescent="0.25">
      <c r="C14719" s="191"/>
      <c r="D14719" s="191"/>
      <c r="E14719" s="115"/>
      <c r="F14719" s="228"/>
      <c r="G14719" s="115"/>
      <c r="H14719" s="188"/>
      <c r="I14719" s="115"/>
      <c r="J14719" s="188"/>
    </row>
    <row r="14720" spans="3:10" ht="14.45" customHeight="1" x14ac:dyDescent="0.25">
      <c r="C14720" s="191"/>
      <c r="D14720" s="191"/>
      <c r="E14720" s="115"/>
      <c r="F14720" s="228"/>
      <c r="G14720" s="115"/>
      <c r="H14720" s="188"/>
      <c r="I14720" s="115"/>
      <c r="J14720" s="188"/>
    </row>
    <row r="14721" spans="3:10" ht="14.45" customHeight="1" x14ac:dyDescent="0.25">
      <c r="C14721" s="191"/>
      <c r="D14721" s="191"/>
      <c r="E14721" s="115"/>
      <c r="F14721" s="228"/>
      <c r="G14721" s="115"/>
      <c r="H14721" s="188"/>
      <c r="I14721" s="115"/>
      <c r="J14721" s="188"/>
    </row>
    <row r="14722" spans="3:10" ht="14.45" customHeight="1" x14ac:dyDescent="0.25">
      <c r="C14722" s="191"/>
      <c r="D14722" s="191"/>
      <c r="E14722" s="115"/>
      <c r="F14722" s="228"/>
      <c r="G14722" s="115"/>
      <c r="H14722" s="188"/>
      <c r="I14722" s="115"/>
      <c r="J14722" s="188"/>
    </row>
    <row r="14723" spans="3:10" ht="14.45" customHeight="1" x14ac:dyDescent="0.25">
      <c r="C14723" s="191"/>
      <c r="D14723" s="191"/>
      <c r="E14723" s="115"/>
      <c r="F14723" s="228"/>
      <c r="G14723" s="115"/>
      <c r="H14723" s="188"/>
      <c r="I14723" s="115"/>
      <c r="J14723" s="188"/>
    </row>
    <row r="14724" spans="3:10" ht="14.45" customHeight="1" x14ac:dyDescent="0.25">
      <c r="C14724" s="191"/>
      <c r="D14724" s="191"/>
      <c r="E14724" s="115"/>
      <c r="F14724" s="228"/>
      <c r="G14724" s="115"/>
      <c r="H14724" s="188"/>
      <c r="I14724" s="115"/>
      <c r="J14724" s="188"/>
    </row>
    <row r="14725" spans="3:10" ht="14.45" customHeight="1" x14ac:dyDescent="0.25">
      <c r="C14725" s="191"/>
      <c r="D14725" s="191"/>
      <c r="E14725" s="115"/>
      <c r="F14725" s="228"/>
      <c r="G14725" s="115"/>
      <c r="H14725" s="188"/>
      <c r="I14725" s="115"/>
      <c r="J14725" s="188"/>
    </row>
    <row r="14726" spans="3:10" ht="14.45" customHeight="1" x14ac:dyDescent="0.25">
      <c r="C14726" s="191"/>
      <c r="D14726" s="191"/>
      <c r="E14726" s="115"/>
      <c r="F14726" s="228"/>
      <c r="G14726" s="115"/>
      <c r="H14726" s="188"/>
      <c r="I14726" s="115"/>
      <c r="J14726" s="188"/>
    </row>
    <row r="14727" spans="3:10" ht="14.45" customHeight="1" x14ac:dyDescent="0.25">
      <c r="C14727" s="191"/>
      <c r="D14727" s="191"/>
      <c r="E14727" s="115"/>
      <c r="F14727" s="228"/>
      <c r="G14727" s="115"/>
      <c r="H14727" s="188"/>
      <c r="I14727" s="115"/>
      <c r="J14727" s="188"/>
    </row>
    <row r="14728" spans="3:10" ht="14.45" customHeight="1" x14ac:dyDescent="0.25">
      <c r="C14728" s="191"/>
      <c r="D14728" s="191"/>
      <c r="E14728" s="117"/>
      <c r="F14728" s="228"/>
      <c r="G14728" s="117"/>
      <c r="H14728" s="188"/>
      <c r="I14728" s="117"/>
      <c r="J14728" s="188"/>
    </row>
    <row r="14729" spans="3:10" ht="14.45" customHeight="1" x14ac:dyDescent="0.25">
      <c r="C14729" s="201"/>
      <c r="D14729" s="201"/>
      <c r="E14729" s="114"/>
      <c r="F14729" s="201"/>
      <c r="G14729" s="114"/>
      <c r="H14729" s="188"/>
      <c r="I14729" s="114"/>
      <c r="J14729" s="188"/>
    </row>
    <row r="14730" spans="3:10" ht="14.45" customHeight="1" x14ac:dyDescent="0.25">
      <c r="C14730" s="190" t="s">
        <v>1397</v>
      </c>
      <c r="D14730" s="202" t="s">
        <v>1398</v>
      </c>
      <c r="E14730" s="112"/>
      <c r="F14730" s="193" t="s">
        <v>1611</v>
      </c>
      <c r="G14730" s="112"/>
      <c r="H14730" s="133"/>
      <c r="I14730" s="112"/>
      <c r="J14730" s="133"/>
    </row>
    <row r="14731" spans="3:10" ht="14.45" customHeight="1" x14ac:dyDescent="0.25">
      <c r="C14731" s="191"/>
      <c r="D14731" s="191"/>
      <c r="E14731" s="112"/>
      <c r="F14731" s="228"/>
      <c r="G14731" s="112"/>
      <c r="H14731" s="188"/>
      <c r="I14731" s="112"/>
      <c r="J14731" s="188"/>
    </row>
    <row r="14732" spans="3:10" ht="14.45" customHeight="1" x14ac:dyDescent="0.25">
      <c r="C14732" s="191"/>
      <c r="D14732" s="191"/>
      <c r="E14732" s="112"/>
      <c r="F14732" s="228"/>
      <c r="G14732" s="112"/>
      <c r="H14732" s="188"/>
      <c r="I14732" s="112"/>
      <c r="J14732" s="188"/>
    </row>
    <row r="14733" spans="3:10" ht="14.45" customHeight="1" x14ac:dyDescent="0.25">
      <c r="C14733" s="191"/>
      <c r="D14733" s="191"/>
      <c r="E14733" s="112"/>
      <c r="F14733" s="228"/>
      <c r="G14733" s="112"/>
      <c r="H14733" s="188"/>
      <c r="I14733" s="112"/>
      <c r="J14733" s="188"/>
    </row>
    <row r="14734" spans="3:10" ht="14.45" customHeight="1" x14ac:dyDescent="0.25">
      <c r="C14734" s="191"/>
      <c r="D14734" s="191"/>
      <c r="E14734" s="112"/>
      <c r="F14734" s="228"/>
      <c r="G14734" s="112"/>
      <c r="H14734" s="188"/>
      <c r="I14734" s="112"/>
      <c r="J14734" s="188"/>
    </row>
    <row r="14735" spans="3:10" ht="14.45" customHeight="1" x14ac:dyDescent="0.25">
      <c r="C14735" s="191"/>
      <c r="D14735" s="191"/>
      <c r="E14735" s="112"/>
      <c r="F14735" s="228"/>
      <c r="G14735" s="112"/>
      <c r="H14735" s="188"/>
      <c r="I14735" s="112"/>
      <c r="J14735" s="188"/>
    </row>
    <row r="14736" spans="3:10" ht="14.45" customHeight="1" x14ac:dyDescent="0.25">
      <c r="C14736" s="191"/>
      <c r="D14736" s="191"/>
      <c r="E14736" s="112"/>
      <c r="F14736" s="228"/>
      <c r="G14736" s="112"/>
      <c r="H14736" s="188"/>
      <c r="I14736" s="112"/>
      <c r="J14736" s="188"/>
    </row>
    <row r="14737" spans="3:10" ht="14.45" customHeight="1" x14ac:dyDescent="0.25">
      <c r="C14737" s="191"/>
      <c r="D14737" s="191"/>
      <c r="E14737" s="112"/>
      <c r="F14737" s="228"/>
      <c r="G14737" s="112"/>
      <c r="H14737" s="188"/>
      <c r="I14737" s="112"/>
      <c r="J14737" s="188"/>
    </row>
    <row r="14738" spans="3:10" ht="14.45" customHeight="1" x14ac:dyDescent="0.25">
      <c r="C14738" s="191"/>
      <c r="D14738" s="191"/>
      <c r="E14738" s="112"/>
      <c r="F14738" s="228"/>
      <c r="G14738" s="112"/>
      <c r="H14738" s="188"/>
      <c r="I14738" s="112"/>
      <c r="J14738" s="188"/>
    </row>
    <row r="14739" spans="3:10" ht="14.45" customHeight="1" x14ac:dyDescent="0.25">
      <c r="C14739" s="191"/>
      <c r="D14739" s="191"/>
      <c r="E14739" s="112"/>
      <c r="F14739" s="228"/>
      <c r="G14739" s="112"/>
      <c r="H14739" s="188"/>
      <c r="I14739" s="112"/>
      <c r="J14739" s="188"/>
    </row>
    <row r="14740" spans="3:10" ht="14.45" customHeight="1" x14ac:dyDescent="0.25">
      <c r="C14740" s="191"/>
      <c r="D14740" s="191"/>
      <c r="E14740" s="112"/>
      <c r="F14740" s="228"/>
      <c r="G14740" s="112"/>
      <c r="H14740" s="188"/>
      <c r="I14740" s="112"/>
      <c r="J14740" s="188"/>
    </row>
    <row r="14741" spans="3:10" ht="14.45" customHeight="1" x14ac:dyDescent="0.25">
      <c r="C14741" s="191"/>
      <c r="D14741" s="191"/>
      <c r="E14741" s="112"/>
      <c r="F14741" s="228"/>
      <c r="G14741" s="112"/>
      <c r="H14741" s="188"/>
      <c r="I14741" s="112"/>
      <c r="J14741" s="188"/>
    </row>
    <row r="14742" spans="3:10" ht="14.45" customHeight="1" x14ac:dyDescent="0.25">
      <c r="C14742" s="191"/>
      <c r="D14742" s="191"/>
      <c r="E14742" s="112"/>
      <c r="F14742" s="228"/>
      <c r="G14742" s="112"/>
      <c r="H14742" s="188"/>
      <c r="I14742" s="112"/>
      <c r="J14742" s="188"/>
    </row>
    <row r="14743" spans="3:10" ht="14.45" customHeight="1" x14ac:dyDescent="0.25">
      <c r="C14743" s="191"/>
      <c r="D14743" s="191"/>
      <c r="E14743" s="112"/>
      <c r="F14743" s="228"/>
      <c r="G14743" s="112"/>
      <c r="H14743" s="188"/>
      <c r="I14743" s="112"/>
      <c r="J14743" s="188"/>
    </row>
    <row r="14744" spans="3:10" ht="14.45" customHeight="1" x14ac:dyDescent="0.25">
      <c r="C14744" s="191"/>
      <c r="D14744" s="191"/>
      <c r="E14744" s="112"/>
      <c r="F14744" s="228"/>
      <c r="G14744" s="112"/>
      <c r="H14744" s="188"/>
      <c r="I14744" s="112"/>
      <c r="J14744" s="188"/>
    </row>
    <row r="14745" spans="3:10" ht="14.45" customHeight="1" x14ac:dyDescent="0.25">
      <c r="C14745" s="191"/>
      <c r="D14745" s="191"/>
      <c r="E14745" s="112"/>
      <c r="F14745" s="228"/>
      <c r="G14745" s="112"/>
      <c r="H14745" s="188"/>
      <c r="I14745" s="112"/>
      <c r="J14745" s="188"/>
    </row>
    <row r="14746" spans="3:10" ht="14.45" customHeight="1" x14ac:dyDescent="0.25">
      <c r="C14746" s="191"/>
      <c r="D14746" s="191"/>
      <c r="E14746" s="112"/>
      <c r="F14746" s="228"/>
      <c r="G14746" s="112"/>
      <c r="H14746" s="188"/>
      <c r="I14746" s="112"/>
      <c r="J14746" s="188"/>
    </row>
    <row r="14747" spans="3:10" ht="14.45" customHeight="1" x14ac:dyDescent="0.25">
      <c r="C14747" s="191"/>
      <c r="D14747" s="191"/>
      <c r="E14747" s="112"/>
      <c r="F14747" s="228"/>
      <c r="G14747" s="112"/>
      <c r="H14747" s="188"/>
      <c r="I14747" s="112"/>
      <c r="J14747" s="188"/>
    </row>
    <row r="14748" spans="3:10" ht="14.45" customHeight="1" x14ac:dyDescent="0.25">
      <c r="C14748" s="191"/>
      <c r="D14748" s="191"/>
      <c r="E14748" s="112"/>
      <c r="F14748" s="228"/>
      <c r="G14748" s="112"/>
      <c r="H14748" s="188"/>
      <c r="I14748" s="112"/>
      <c r="J14748" s="188"/>
    </row>
    <row r="14749" spans="3:10" ht="14.45" customHeight="1" x14ac:dyDescent="0.25">
      <c r="C14749" s="191"/>
      <c r="D14749" s="191"/>
      <c r="E14749" s="112"/>
      <c r="F14749" s="228"/>
      <c r="G14749" s="112"/>
      <c r="H14749" s="188"/>
      <c r="I14749" s="112"/>
      <c r="J14749" s="188"/>
    </row>
    <row r="14750" spans="3:10" ht="14.45" customHeight="1" x14ac:dyDescent="0.25">
      <c r="C14750" s="191"/>
      <c r="D14750" s="191"/>
      <c r="E14750" s="112"/>
      <c r="F14750" s="228"/>
      <c r="G14750" s="112"/>
      <c r="H14750" s="188"/>
      <c r="I14750" s="112"/>
      <c r="J14750" s="188"/>
    </row>
    <row r="14751" spans="3:10" ht="14.45" customHeight="1" x14ac:dyDescent="0.25">
      <c r="C14751" s="191"/>
      <c r="D14751" s="191"/>
      <c r="E14751" s="112"/>
      <c r="F14751" s="228"/>
      <c r="G14751" s="112"/>
      <c r="H14751" s="188"/>
      <c r="I14751" s="112"/>
      <c r="J14751" s="188"/>
    </row>
    <row r="14752" spans="3:10" ht="14.45" customHeight="1" x14ac:dyDescent="0.25">
      <c r="C14752" s="191"/>
      <c r="D14752" s="191"/>
      <c r="E14752" s="112"/>
      <c r="F14752" s="228"/>
      <c r="G14752" s="112"/>
      <c r="H14752" s="188"/>
      <c r="I14752" s="112"/>
      <c r="J14752" s="188"/>
    </row>
    <row r="14753" spans="3:10" ht="14.45" customHeight="1" x14ac:dyDescent="0.25">
      <c r="C14753" s="191"/>
      <c r="D14753" s="191"/>
      <c r="E14753" s="112"/>
      <c r="F14753" s="228"/>
      <c r="G14753" s="112"/>
      <c r="H14753" s="188"/>
      <c r="I14753" s="112"/>
      <c r="J14753" s="188"/>
    </row>
    <row r="14754" spans="3:10" ht="14.45" customHeight="1" x14ac:dyDescent="0.25">
      <c r="C14754" s="191"/>
      <c r="D14754" s="191"/>
      <c r="E14754" s="112"/>
      <c r="F14754" s="228"/>
      <c r="G14754" s="112"/>
      <c r="H14754" s="188"/>
      <c r="I14754" s="112"/>
      <c r="J14754" s="188"/>
    </row>
    <row r="14755" spans="3:10" ht="14.45" customHeight="1" x14ac:dyDescent="0.25">
      <c r="C14755" s="191"/>
      <c r="D14755" s="191"/>
      <c r="E14755" s="112"/>
      <c r="F14755" s="228"/>
      <c r="G14755" s="112"/>
      <c r="H14755" s="188"/>
      <c r="I14755" s="112"/>
      <c r="J14755" s="188"/>
    </row>
    <row r="14756" spans="3:10" ht="14.45" customHeight="1" x14ac:dyDescent="0.25">
      <c r="C14756" s="191"/>
      <c r="D14756" s="191"/>
      <c r="E14756" s="112"/>
      <c r="F14756" s="228"/>
      <c r="G14756" s="112"/>
      <c r="H14756" s="188"/>
      <c r="I14756" s="112"/>
      <c r="J14756" s="188"/>
    </row>
    <row r="14757" spans="3:10" ht="14.45" customHeight="1" x14ac:dyDescent="0.25">
      <c r="C14757" s="191"/>
      <c r="D14757" s="191"/>
      <c r="E14757" s="112"/>
      <c r="F14757" s="228"/>
      <c r="G14757" s="112"/>
      <c r="H14757" s="188"/>
      <c r="I14757" s="112"/>
      <c r="J14757" s="188"/>
    </row>
    <row r="14758" spans="3:10" ht="14.45" customHeight="1" x14ac:dyDescent="0.25">
      <c r="C14758" s="191"/>
      <c r="D14758" s="191"/>
      <c r="E14758" s="112"/>
      <c r="F14758" s="228"/>
      <c r="G14758" s="112"/>
      <c r="H14758" s="188"/>
      <c r="I14758" s="112"/>
      <c r="J14758" s="188"/>
    </row>
    <row r="14759" spans="3:10" ht="14.45" customHeight="1" x14ac:dyDescent="0.25">
      <c r="C14759" s="191"/>
      <c r="D14759" s="191"/>
      <c r="E14759" s="112"/>
      <c r="F14759" s="228"/>
      <c r="G14759" s="112"/>
      <c r="H14759" s="188"/>
      <c r="I14759" s="112"/>
      <c r="J14759" s="188"/>
    </row>
    <row r="14760" spans="3:10" ht="14.45" customHeight="1" x14ac:dyDescent="0.25">
      <c r="C14760" s="191"/>
      <c r="D14760" s="191"/>
      <c r="E14760" s="112"/>
      <c r="F14760" s="228"/>
      <c r="G14760" s="112"/>
      <c r="H14760" s="188"/>
      <c r="I14760" s="112"/>
      <c r="J14760" s="188"/>
    </row>
    <row r="14761" spans="3:10" ht="14.45" customHeight="1" x14ac:dyDescent="0.25">
      <c r="C14761" s="191"/>
      <c r="D14761" s="191"/>
      <c r="E14761" s="112"/>
      <c r="F14761" s="228"/>
      <c r="G14761" s="112"/>
      <c r="H14761" s="188"/>
      <c r="I14761" s="112"/>
      <c r="J14761" s="188"/>
    </row>
    <row r="14762" spans="3:10" ht="14.45" customHeight="1" x14ac:dyDescent="0.25">
      <c r="C14762" s="191"/>
      <c r="D14762" s="191"/>
      <c r="E14762" s="112"/>
      <c r="F14762" s="228"/>
      <c r="G14762" s="112"/>
      <c r="H14762" s="188"/>
      <c r="I14762" s="112"/>
      <c r="J14762" s="188"/>
    </row>
    <row r="14763" spans="3:10" ht="14.45" customHeight="1" x14ac:dyDescent="0.25">
      <c r="C14763" s="191"/>
      <c r="D14763" s="191"/>
      <c r="E14763" s="112"/>
      <c r="F14763" s="228"/>
      <c r="G14763" s="112"/>
      <c r="H14763" s="188"/>
      <c r="I14763" s="112"/>
      <c r="J14763" s="188"/>
    </row>
    <row r="14764" spans="3:10" ht="14.45" customHeight="1" x14ac:dyDescent="0.25">
      <c r="C14764" s="191"/>
      <c r="D14764" s="191"/>
      <c r="E14764" s="112"/>
      <c r="F14764" s="228"/>
      <c r="G14764" s="112"/>
      <c r="H14764" s="188"/>
      <c r="I14764" s="112"/>
      <c r="J14764" s="188"/>
    </row>
    <row r="14765" spans="3:10" ht="14.45" customHeight="1" x14ac:dyDescent="0.25">
      <c r="C14765" s="191"/>
      <c r="D14765" s="191"/>
      <c r="E14765" s="112"/>
      <c r="F14765" s="228"/>
      <c r="G14765" s="112"/>
      <c r="H14765" s="188"/>
      <c r="I14765" s="112"/>
      <c r="J14765" s="188"/>
    </row>
    <row r="14766" spans="3:10" ht="14.45" customHeight="1" x14ac:dyDescent="0.25">
      <c r="C14766" s="191"/>
      <c r="D14766" s="191"/>
      <c r="E14766" s="112"/>
      <c r="F14766" s="228"/>
      <c r="G14766" s="112"/>
      <c r="H14766" s="188"/>
      <c r="I14766" s="112"/>
      <c r="J14766" s="188"/>
    </row>
    <row r="14767" spans="3:10" ht="14.45" customHeight="1" x14ac:dyDescent="0.25">
      <c r="C14767" s="191"/>
      <c r="D14767" s="191"/>
      <c r="E14767" s="112"/>
      <c r="F14767" s="228"/>
      <c r="G14767" s="112"/>
      <c r="H14767" s="188"/>
      <c r="I14767" s="112"/>
      <c r="J14767" s="188"/>
    </row>
    <row r="14768" spans="3:10" ht="14.45" customHeight="1" x14ac:dyDescent="0.25">
      <c r="C14768" s="191"/>
      <c r="D14768" s="191"/>
      <c r="E14768" s="112"/>
      <c r="F14768" s="228"/>
      <c r="G14768" s="112"/>
      <c r="H14768" s="188"/>
      <c r="I14768" s="112"/>
      <c r="J14768" s="188"/>
    </row>
    <row r="14769" spans="3:10" ht="14.45" customHeight="1" x14ac:dyDescent="0.25">
      <c r="C14769" s="191"/>
      <c r="D14769" s="191"/>
      <c r="E14769" s="112"/>
      <c r="F14769" s="228"/>
      <c r="G14769" s="112"/>
      <c r="H14769" s="188"/>
      <c r="I14769" s="112"/>
      <c r="J14769" s="188"/>
    </row>
    <row r="14770" spans="3:10" ht="14.45" customHeight="1" x14ac:dyDescent="0.25">
      <c r="C14770" s="191"/>
      <c r="D14770" s="191"/>
      <c r="E14770" s="112"/>
      <c r="F14770" s="228"/>
      <c r="G14770" s="112"/>
      <c r="H14770" s="188"/>
      <c r="I14770" s="112"/>
      <c r="J14770" s="188"/>
    </row>
    <row r="14771" spans="3:10" ht="14.45" customHeight="1" x14ac:dyDescent="0.25">
      <c r="C14771" s="191"/>
      <c r="D14771" s="191"/>
      <c r="E14771" s="112"/>
      <c r="F14771" s="228"/>
      <c r="G14771" s="112"/>
      <c r="H14771" s="188"/>
      <c r="I14771" s="112"/>
      <c r="J14771" s="188"/>
    </row>
    <row r="14772" spans="3:10" ht="14.45" customHeight="1" x14ac:dyDescent="0.25">
      <c r="C14772" s="191"/>
      <c r="D14772" s="191"/>
      <c r="E14772" s="112"/>
      <c r="F14772" s="228"/>
      <c r="G14772" s="112"/>
      <c r="H14772" s="188"/>
      <c r="I14772" s="112"/>
      <c r="J14772" s="188"/>
    </row>
    <row r="14773" spans="3:10" ht="14.45" customHeight="1" x14ac:dyDescent="0.25">
      <c r="C14773" s="191"/>
      <c r="D14773" s="191"/>
      <c r="E14773" s="112"/>
      <c r="F14773" s="228"/>
      <c r="G14773" s="112"/>
      <c r="H14773" s="188"/>
      <c r="I14773" s="112"/>
      <c r="J14773" s="188"/>
    </row>
    <row r="14774" spans="3:10" ht="14.45" customHeight="1" x14ac:dyDescent="0.25">
      <c r="C14774" s="191"/>
      <c r="D14774" s="191"/>
      <c r="E14774" s="112"/>
      <c r="F14774" s="228"/>
      <c r="G14774" s="112"/>
      <c r="H14774" s="188"/>
      <c r="I14774" s="112"/>
      <c r="J14774" s="188"/>
    </row>
    <row r="14775" spans="3:10" ht="14.45" customHeight="1" x14ac:dyDescent="0.25">
      <c r="C14775" s="191"/>
      <c r="D14775" s="191"/>
      <c r="E14775" s="112"/>
      <c r="F14775" s="228"/>
      <c r="G14775" s="112"/>
      <c r="H14775" s="188"/>
      <c r="I14775" s="112"/>
      <c r="J14775" s="188"/>
    </row>
    <row r="14776" spans="3:10" ht="14.45" customHeight="1" x14ac:dyDescent="0.25">
      <c r="C14776" s="191"/>
      <c r="D14776" s="191"/>
      <c r="E14776" s="112"/>
      <c r="F14776" s="228"/>
      <c r="G14776" s="112"/>
      <c r="H14776" s="188"/>
      <c r="I14776" s="112"/>
      <c r="J14776" s="188"/>
    </row>
    <row r="14777" spans="3:10" ht="14.45" customHeight="1" x14ac:dyDescent="0.25">
      <c r="C14777" s="191"/>
      <c r="D14777" s="191"/>
      <c r="E14777" s="112"/>
      <c r="F14777" s="228"/>
      <c r="G14777" s="112"/>
      <c r="H14777" s="188"/>
      <c r="I14777" s="112"/>
      <c r="J14777" s="188"/>
    </row>
    <row r="14778" spans="3:10" ht="14.45" customHeight="1" x14ac:dyDescent="0.25">
      <c r="C14778" s="191"/>
      <c r="D14778" s="191"/>
      <c r="E14778" s="118"/>
      <c r="F14778" s="228"/>
      <c r="G14778" s="118"/>
      <c r="H14778" s="188"/>
      <c r="I14778" s="118"/>
      <c r="J14778" s="188"/>
    </row>
    <row r="14779" spans="3:10" ht="14.45" customHeight="1" x14ac:dyDescent="0.25">
      <c r="C14779" s="191"/>
      <c r="D14779" s="191"/>
      <c r="E14779" s="112"/>
      <c r="F14779" s="228"/>
      <c r="G14779" s="112"/>
      <c r="H14779" s="188"/>
      <c r="I14779" s="112"/>
      <c r="J14779" s="188"/>
    </row>
    <row r="14780" spans="3:10" ht="14.45" customHeight="1" x14ac:dyDescent="0.25">
      <c r="C14780" s="191"/>
      <c r="D14780" s="191"/>
      <c r="E14780" s="112"/>
      <c r="F14780" s="228"/>
      <c r="G14780" s="112"/>
      <c r="H14780" s="188"/>
      <c r="I14780" s="112"/>
      <c r="J14780" s="188"/>
    </row>
    <row r="14781" spans="3:10" ht="14.45" customHeight="1" x14ac:dyDescent="0.25">
      <c r="C14781" s="191"/>
      <c r="D14781" s="191"/>
      <c r="E14781" s="112"/>
      <c r="F14781" s="228"/>
      <c r="G14781" s="112"/>
      <c r="H14781" s="188"/>
      <c r="I14781" s="112"/>
      <c r="J14781" s="188"/>
    </row>
    <row r="14782" spans="3:10" ht="14.45" customHeight="1" x14ac:dyDescent="0.25">
      <c r="C14782" s="191"/>
      <c r="D14782" s="191"/>
      <c r="E14782" s="112"/>
      <c r="F14782" s="228"/>
      <c r="G14782" s="112"/>
      <c r="H14782" s="188"/>
      <c r="I14782" s="112"/>
      <c r="J14782" s="188"/>
    </row>
    <row r="14783" spans="3:10" ht="14.45" customHeight="1" x14ac:dyDescent="0.25">
      <c r="C14783" s="191"/>
      <c r="D14783" s="191"/>
      <c r="E14783" s="112"/>
      <c r="F14783" s="228"/>
      <c r="G14783" s="112"/>
      <c r="H14783" s="188"/>
      <c r="I14783" s="112"/>
      <c r="J14783" s="188"/>
    </row>
    <row r="14784" spans="3:10" ht="14.45" customHeight="1" x14ac:dyDescent="0.25">
      <c r="C14784" s="191"/>
      <c r="D14784" s="191"/>
      <c r="E14784" s="112"/>
      <c r="F14784" s="228"/>
      <c r="G14784" s="112"/>
      <c r="H14784" s="188"/>
      <c r="I14784" s="112"/>
      <c r="J14784" s="188"/>
    </row>
    <row r="14785" spans="3:10" ht="14.45" customHeight="1" x14ac:dyDescent="0.25">
      <c r="C14785" s="191"/>
      <c r="D14785" s="191"/>
      <c r="E14785" s="112"/>
      <c r="F14785" s="228"/>
      <c r="G14785" s="112"/>
      <c r="H14785" s="188"/>
      <c r="I14785" s="112"/>
      <c r="J14785" s="188"/>
    </row>
    <row r="14786" spans="3:10" ht="14.45" customHeight="1" x14ac:dyDescent="0.25">
      <c r="C14786" s="191"/>
      <c r="D14786" s="191"/>
      <c r="E14786" s="112"/>
      <c r="F14786" s="228"/>
      <c r="G14786" s="112"/>
      <c r="H14786" s="188"/>
      <c r="I14786" s="112"/>
      <c r="J14786" s="188"/>
    </row>
    <row r="14787" spans="3:10" ht="14.45" customHeight="1" x14ac:dyDescent="0.25">
      <c r="C14787" s="191"/>
      <c r="D14787" s="191"/>
      <c r="E14787" s="112"/>
      <c r="F14787" s="228"/>
      <c r="G14787" s="112"/>
      <c r="H14787" s="188"/>
      <c r="I14787" s="112"/>
      <c r="J14787" s="188"/>
    </row>
    <row r="14788" spans="3:10" ht="14.45" customHeight="1" x14ac:dyDescent="0.25">
      <c r="C14788" s="191"/>
      <c r="D14788" s="191"/>
      <c r="E14788" s="112"/>
      <c r="F14788" s="228"/>
      <c r="G14788" s="112"/>
      <c r="H14788" s="188"/>
      <c r="I14788" s="112"/>
      <c r="J14788" s="188"/>
    </row>
    <row r="14789" spans="3:10" ht="14.45" customHeight="1" x14ac:dyDescent="0.25">
      <c r="C14789" s="191"/>
      <c r="D14789" s="191"/>
      <c r="E14789" s="112"/>
      <c r="F14789" s="228"/>
      <c r="G14789" s="112"/>
      <c r="H14789" s="188"/>
      <c r="I14789" s="112"/>
      <c r="J14789" s="188"/>
    </row>
    <row r="14790" spans="3:10" ht="14.45" customHeight="1" x14ac:dyDescent="0.25">
      <c r="C14790" s="191"/>
      <c r="D14790" s="191"/>
      <c r="E14790" s="112"/>
      <c r="F14790" s="228"/>
      <c r="G14790" s="112"/>
      <c r="H14790" s="188"/>
      <c r="I14790" s="112"/>
      <c r="J14790" s="188"/>
    </row>
    <row r="14791" spans="3:10" ht="14.45" customHeight="1" x14ac:dyDescent="0.25">
      <c r="C14791" s="191"/>
      <c r="D14791" s="191"/>
      <c r="E14791" s="112"/>
      <c r="F14791" s="228"/>
      <c r="G14791" s="112"/>
      <c r="H14791" s="188"/>
      <c r="I14791" s="112"/>
      <c r="J14791" s="188"/>
    </row>
    <row r="14792" spans="3:10" ht="14.45" customHeight="1" x14ac:dyDescent="0.25">
      <c r="C14792" s="191"/>
      <c r="D14792" s="191"/>
      <c r="E14792" s="112"/>
      <c r="F14792" s="228"/>
      <c r="G14792" s="112"/>
      <c r="H14792" s="188"/>
      <c r="I14792" s="112"/>
      <c r="J14792" s="188"/>
    </row>
    <row r="14793" spans="3:10" ht="14.45" customHeight="1" x14ac:dyDescent="0.25">
      <c r="C14793" s="191"/>
      <c r="D14793" s="191"/>
      <c r="E14793" s="112"/>
      <c r="F14793" s="228"/>
      <c r="G14793" s="112"/>
      <c r="H14793" s="188"/>
      <c r="I14793" s="112"/>
      <c r="J14793" s="188"/>
    </row>
    <row r="14794" spans="3:10" ht="14.45" customHeight="1" x14ac:dyDescent="0.25">
      <c r="C14794" s="191"/>
      <c r="D14794" s="191"/>
      <c r="E14794" s="112"/>
      <c r="F14794" s="228"/>
      <c r="G14794" s="112"/>
      <c r="H14794" s="188"/>
      <c r="I14794" s="112"/>
      <c r="J14794" s="188"/>
    </row>
    <row r="14795" spans="3:10" ht="14.45" customHeight="1" x14ac:dyDescent="0.25">
      <c r="C14795" s="191"/>
      <c r="D14795" s="191"/>
      <c r="E14795" s="112"/>
      <c r="F14795" s="228"/>
      <c r="G14795" s="112"/>
      <c r="H14795" s="188"/>
      <c r="I14795" s="112"/>
      <c r="J14795" s="188"/>
    </row>
    <row r="14796" spans="3:10" ht="14.45" customHeight="1" x14ac:dyDescent="0.25">
      <c r="C14796" s="191"/>
      <c r="D14796" s="191"/>
      <c r="E14796" s="112"/>
      <c r="F14796" s="228"/>
      <c r="G14796" s="112"/>
      <c r="H14796" s="188"/>
      <c r="I14796" s="112"/>
      <c r="J14796" s="188"/>
    </row>
    <row r="14797" spans="3:10" ht="14.45" customHeight="1" x14ac:dyDescent="0.25">
      <c r="C14797" s="191"/>
      <c r="D14797" s="191"/>
      <c r="E14797" s="112"/>
      <c r="F14797" s="228"/>
      <c r="G14797" s="112"/>
      <c r="H14797" s="188"/>
      <c r="I14797" s="112"/>
      <c r="J14797" s="188"/>
    </row>
    <row r="14798" spans="3:10" ht="14.45" customHeight="1" x14ac:dyDescent="0.25">
      <c r="C14798" s="191"/>
      <c r="D14798" s="191"/>
      <c r="E14798" s="112"/>
      <c r="F14798" s="228"/>
      <c r="G14798" s="112"/>
      <c r="H14798" s="188"/>
      <c r="I14798" s="112"/>
      <c r="J14798" s="188"/>
    </row>
    <row r="14799" spans="3:10" ht="14.45" customHeight="1" x14ac:dyDescent="0.25">
      <c r="C14799" s="191"/>
      <c r="D14799" s="191"/>
      <c r="E14799" s="112"/>
      <c r="F14799" s="228"/>
      <c r="G14799" s="112"/>
      <c r="H14799" s="188"/>
      <c r="I14799" s="112"/>
      <c r="J14799" s="188"/>
    </row>
    <row r="14800" spans="3:10" ht="14.45" customHeight="1" x14ac:dyDescent="0.25">
      <c r="C14800" s="191"/>
      <c r="D14800" s="191"/>
      <c r="E14800" s="112"/>
      <c r="F14800" s="228"/>
      <c r="G14800" s="112"/>
      <c r="H14800" s="188"/>
      <c r="I14800" s="112"/>
      <c r="J14800" s="188"/>
    </row>
    <row r="14801" spans="3:10" ht="14.45" customHeight="1" x14ac:dyDescent="0.25">
      <c r="C14801" s="191"/>
      <c r="D14801" s="191"/>
      <c r="E14801" s="112"/>
      <c r="F14801" s="228"/>
      <c r="G14801" s="112"/>
      <c r="H14801" s="188"/>
      <c r="I14801" s="112"/>
      <c r="J14801" s="188"/>
    </row>
    <row r="14802" spans="3:10" ht="14.45" customHeight="1" x14ac:dyDescent="0.25">
      <c r="C14802" s="191"/>
      <c r="D14802" s="191"/>
      <c r="E14802" s="112"/>
      <c r="F14802" s="228"/>
      <c r="G14802" s="112"/>
      <c r="H14802" s="188"/>
      <c r="I14802" s="112"/>
      <c r="J14802" s="188"/>
    </row>
    <row r="14803" spans="3:10" ht="14.45" customHeight="1" x14ac:dyDescent="0.25">
      <c r="C14803" s="191"/>
      <c r="D14803" s="191"/>
      <c r="E14803" s="113"/>
      <c r="F14803" s="228"/>
      <c r="G14803" s="113"/>
      <c r="H14803" s="188"/>
      <c r="I14803" s="113"/>
      <c r="J14803" s="188"/>
    </row>
    <row r="14804" spans="3:10" ht="14.45" customHeight="1" x14ac:dyDescent="0.25">
      <c r="C14804" s="201"/>
      <c r="D14804" s="201"/>
      <c r="E14804" s="114"/>
      <c r="F14804" s="201"/>
      <c r="G14804" s="114"/>
      <c r="H14804" s="188"/>
      <c r="I14804" s="114"/>
      <c r="J14804" s="188"/>
    </row>
    <row r="14805" spans="3:10" ht="14.45" customHeight="1" x14ac:dyDescent="0.25">
      <c r="C14805" s="190" t="s">
        <v>1399</v>
      </c>
      <c r="D14805" s="202" t="s">
        <v>1400</v>
      </c>
      <c r="E14805" s="112"/>
      <c r="F14805" s="193" t="s">
        <v>1612</v>
      </c>
      <c r="G14805" s="112"/>
      <c r="H14805" s="133"/>
      <c r="I14805" s="112"/>
      <c r="J14805" s="133"/>
    </row>
    <row r="14806" spans="3:10" ht="14.45" customHeight="1" x14ac:dyDescent="0.25">
      <c r="C14806" s="191"/>
      <c r="D14806" s="191"/>
      <c r="E14806" s="112"/>
      <c r="F14806" s="228"/>
      <c r="G14806" s="112"/>
      <c r="H14806" s="188"/>
      <c r="I14806" s="112"/>
      <c r="J14806" s="188"/>
    </row>
    <row r="14807" spans="3:10" ht="14.45" customHeight="1" x14ac:dyDescent="0.25">
      <c r="C14807" s="191"/>
      <c r="D14807" s="191"/>
      <c r="E14807" s="112"/>
      <c r="F14807" s="228"/>
      <c r="G14807" s="112"/>
      <c r="H14807" s="188"/>
      <c r="I14807" s="112"/>
      <c r="J14807" s="188"/>
    </row>
    <row r="14808" spans="3:10" ht="14.45" customHeight="1" x14ac:dyDescent="0.25">
      <c r="C14808" s="191"/>
      <c r="D14808" s="191"/>
      <c r="E14808" s="112"/>
      <c r="F14808" s="228"/>
      <c r="G14808" s="112"/>
      <c r="H14808" s="188"/>
      <c r="I14808" s="112"/>
      <c r="J14808" s="188"/>
    </row>
    <row r="14809" spans="3:10" ht="14.45" customHeight="1" x14ac:dyDescent="0.25">
      <c r="C14809" s="191"/>
      <c r="D14809" s="191"/>
      <c r="E14809" s="112"/>
      <c r="F14809" s="228"/>
      <c r="G14809" s="112"/>
      <c r="H14809" s="188"/>
      <c r="I14809" s="112"/>
      <c r="J14809" s="188"/>
    </row>
    <row r="14810" spans="3:10" ht="14.45" customHeight="1" x14ac:dyDescent="0.25">
      <c r="C14810" s="191"/>
      <c r="D14810" s="191"/>
      <c r="E14810" s="112"/>
      <c r="F14810" s="228"/>
      <c r="G14810" s="112"/>
      <c r="H14810" s="188"/>
      <c r="I14810" s="112"/>
      <c r="J14810" s="188"/>
    </row>
    <row r="14811" spans="3:10" ht="14.45" customHeight="1" x14ac:dyDescent="0.25">
      <c r="C14811" s="191"/>
      <c r="D14811" s="191"/>
      <c r="E14811" s="112"/>
      <c r="F14811" s="228"/>
      <c r="G14811" s="112"/>
      <c r="H14811" s="188"/>
      <c r="I14811" s="112"/>
      <c r="J14811" s="188"/>
    </row>
    <row r="14812" spans="3:10" ht="14.45" customHeight="1" x14ac:dyDescent="0.25">
      <c r="C14812" s="191"/>
      <c r="D14812" s="191"/>
      <c r="E14812" s="112"/>
      <c r="F14812" s="228"/>
      <c r="G14812" s="112"/>
      <c r="H14812" s="188"/>
      <c r="I14812" s="112"/>
      <c r="J14812" s="188"/>
    </row>
    <row r="14813" spans="3:10" ht="14.45" customHeight="1" x14ac:dyDescent="0.25">
      <c r="C14813" s="191"/>
      <c r="D14813" s="191"/>
      <c r="E14813" s="112"/>
      <c r="F14813" s="228"/>
      <c r="G14813" s="112"/>
      <c r="H14813" s="188"/>
      <c r="I14813" s="112"/>
      <c r="J14813" s="188"/>
    </row>
    <row r="14814" spans="3:10" ht="14.45" customHeight="1" x14ac:dyDescent="0.25">
      <c r="C14814" s="191"/>
      <c r="D14814" s="191"/>
      <c r="E14814" s="112"/>
      <c r="F14814" s="228"/>
      <c r="G14814" s="112"/>
      <c r="H14814" s="188"/>
      <c r="I14814" s="112"/>
      <c r="J14814" s="188"/>
    </row>
    <row r="14815" spans="3:10" ht="14.45" customHeight="1" x14ac:dyDescent="0.25">
      <c r="C14815" s="191"/>
      <c r="D14815" s="191"/>
      <c r="E14815" s="112"/>
      <c r="F14815" s="228"/>
      <c r="G14815" s="112"/>
      <c r="H14815" s="188"/>
      <c r="I14815" s="112"/>
      <c r="J14815" s="188"/>
    </row>
    <row r="14816" spans="3:10" ht="14.45" customHeight="1" x14ac:dyDescent="0.25">
      <c r="C14816" s="191"/>
      <c r="D14816" s="191"/>
      <c r="E14816" s="112"/>
      <c r="F14816" s="228"/>
      <c r="G14816" s="112"/>
      <c r="H14816" s="188"/>
      <c r="I14816" s="112"/>
      <c r="J14816" s="188"/>
    </row>
    <row r="14817" spans="3:10" ht="14.45" customHeight="1" x14ac:dyDescent="0.25">
      <c r="C14817" s="191"/>
      <c r="D14817" s="191"/>
      <c r="E14817" s="112"/>
      <c r="F14817" s="228"/>
      <c r="G14817" s="112"/>
      <c r="H14817" s="188"/>
      <c r="I14817" s="112"/>
      <c r="J14817" s="188"/>
    </row>
    <row r="14818" spans="3:10" ht="14.45" customHeight="1" x14ac:dyDescent="0.25">
      <c r="C14818" s="191"/>
      <c r="D14818" s="191"/>
      <c r="E14818" s="112"/>
      <c r="F14818" s="228"/>
      <c r="G14818" s="112"/>
      <c r="H14818" s="188"/>
      <c r="I14818" s="112"/>
      <c r="J14818" s="188"/>
    </row>
    <row r="14819" spans="3:10" ht="14.45" customHeight="1" x14ac:dyDescent="0.25">
      <c r="C14819" s="191"/>
      <c r="D14819" s="191"/>
      <c r="E14819" s="112"/>
      <c r="F14819" s="228"/>
      <c r="G14819" s="112"/>
      <c r="H14819" s="188"/>
      <c r="I14819" s="112"/>
      <c r="J14819" s="188"/>
    </row>
    <row r="14820" spans="3:10" ht="14.45" customHeight="1" x14ac:dyDescent="0.25">
      <c r="C14820" s="191"/>
      <c r="D14820" s="191"/>
      <c r="E14820" s="112"/>
      <c r="F14820" s="228"/>
      <c r="G14820" s="112"/>
      <c r="H14820" s="188"/>
      <c r="I14820" s="112"/>
      <c r="J14820" s="188"/>
    </row>
    <row r="14821" spans="3:10" ht="14.45" customHeight="1" x14ac:dyDescent="0.25">
      <c r="C14821" s="191"/>
      <c r="D14821" s="191"/>
      <c r="E14821" s="112"/>
      <c r="F14821" s="228"/>
      <c r="G14821" s="112"/>
      <c r="H14821" s="188"/>
      <c r="I14821" s="112"/>
      <c r="J14821" s="188"/>
    </row>
    <row r="14822" spans="3:10" ht="14.45" customHeight="1" x14ac:dyDescent="0.25">
      <c r="C14822" s="191"/>
      <c r="D14822" s="191"/>
      <c r="E14822" s="112"/>
      <c r="F14822" s="228"/>
      <c r="G14822" s="112"/>
      <c r="H14822" s="188"/>
      <c r="I14822" s="112"/>
      <c r="J14822" s="188"/>
    </row>
    <row r="14823" spans="3:10" ht="14.45" customHeight="1" x14ac:dyDescent="0.25">
      <c r="C14823" s="191"/>
      <c r="D14823" s="191"/>
      <c r="E14823" s="112"/>
      <c r="F14823" s="228"/>
      <c r="G14823" s="112"/>
      <c r="H14823" s="188"/>
      <c r="I14823" s="112"/>
      <c r="J14823" s="188"/>
    </row>
    <row r="14824" spans="3:10" ht="14.45" customHeight="1" x14ac:dyDescent="0.25">
      <c r="C14824" s="191"/>
      <c r="D14824" s="191"/>
      <c r="E14824" s="112"/>
      <c r="F14824" s="228"/>
      <c r="G14824" s="112"/>
      <c r="H14824" s="188"/>
      <c r="I14824" s="112"/>
      <c r="J14824" s="188"/>
    </row>
    <row r="14825" spans="3:10" ht="14.45" customHeight="1" x14ac:dyDescent="0.25">
      <c r="C14825" s="191"/>
      <c r="D14825" s="191"/>
      <c r="E14825" s="112"/>
      <c r="F14825" s="228"/>
      <c r="G14825" s="112"/>
      <c r="H14825" s="188"/>
      <c r="I14825" s="112"/>
      <c r="J14825" s="188"/>
    </row>
    <row r="14826" spans="3:10" ht="14.45" customHeight="1" x14ac:dyDescent="0.25">
      <c r="C14826" s="191"/>
      <c r="D14826" s="191"/>
      <c r="E14826" s="112"/>
      <c r="F14826" s="228"/>
      <c r="G14826" s="112"/>
      <c r="H14826" s="188"/>
      <c r="I14826" s="112"/>
      <c r="J14826" s="188"/>
    </row>
    <row r="14827" spans="3:10" ht="14.45" customHeight="1" x14ac:dyDescent="0.25">
      <c r="C14827" s="191"/>
      <c r="D14827" s="191"/>
      <c r="E14827" s="112"/>
      <c r="F14827" s="228"/>
      <c r="G14827" s="112"/>
      <c r="H14827" s="188"/>
      <c r="I14827" s="112"/>
      <c r="J14827" s="188"/>
    </row>
    <row r="14828" spans="3:10" ht="14.45" customHeight="1" x14ac:dyDescent="0.25">
      <c r="C14828" s="191"/>
      <c r="D14828" s="191"/>
      <c r="E14828" s="112"/>
      <c r="F14828" s="228"/>
      <c r="G14828" s="112"/>
      <c r="H14828" s="188"/>
      <c r="I14828" s="112"/>
      <c r="J14828" s="188"/>
    </row>
    <row r="14829" spans="3:10" ht="14.45" customHeight="1" x14ac:dyDescent="0.25">
      <c r="C14829" s="191"/>
      <c r="D14829" s="191"/>
      <c r="E14829" s="112"/>
      <c r="F14829" s="228"/>
      <c r="G14829" s="112"/>
      <c r="H14829" s="188"/>
      <c r="I14829" s="112"/>
      <c r="J14829" s="188"/>
    </row>
    <row r="14830" spans="3:10" ht="14.45" customHeight="1" x14ac:dyDescent="0.25">
      <c r="C14830" s="191"/>
      <c r="D14830" s="191"/>
      <c r="E14830" s="112"/>
      <c r="F14830" s="228"/>
      <c r="G14830" s="112"/>
      <c r="H14830" s="188"/>
      <c r="I14830" s="112"/>
      <c r="J14830" s="188"/>
    </row>
    <row r="14831" spans="3:10" ht="14.45" customHeight="1" x14ac:dyDescent="0.25">
      <c r="C14831" s="191"/>
      <c r="D14831" s="191"/>
      <c r="E14831" s="112"/>
      <c r="F14831" s="228"/>
      <c r="G14831" s="112"/>
      <c r="H14831" s="188"/>
      <c r="I14831" s="112"/>
      <c r="J14831" s="188"/>
    </row>
    <row r="14832" spans="3:10" ht="14.45" customHeight="1" x14ac:dyDescent="0.25">
      <c r="C14832" s="191"/>
      <c r="D14832" s="191"/>
      <c r="E14832" s="112"/>
      <c r="F14832" s="228"/>
      <c r="G14832" s="112"/>
      <c r="H14832" s="188"/>
      <c r="I14832" s="112"/>
      <c r="J14832" s="188"/>
    </row>
    <row r="14833" spans="3:10" ht="14.45" customHeight="1" x14ac:dyDescent="0.25">
      <c r="C14833" s="191"/>
      <c r="D14833" s="191"/>
      <c r="E14833" s="112"/>
      <c r="F14833" s="228"/>
      <c r="G14833" s="112"/>
      <c r="H14833" s="188"/>
      <c r="I14833" s="112"/>
      <c r="J14833" s="188"/>
    </row>
    <row r="14834" spans="3:10" ht="14.45" customHeight="1" x14ac:dyDescent="0.25">
      <c r="C14834" s="191"/>
      <c r="D14834" s="191"/>
      <c r="E14834" s="112"/>
      <c r="F14834" s="228"/>
      <c r="G14834" s="112"/>
      <c r="H14834" s="188"/>
      <c r="I14834" s="112"/>
      <c r="J14834" s="188"/>
    </row>
    <row r="14835" spans="3:10" ht="14.45" customHeight="1" x14ac:dyDescent="0.25">
      <c r="C14835" s="191"/>
      <c r="D14835" s="191"/>
      <c r="E14835" s="112"/>
      <c r="F14835" s="228"/>
      <c r="G14835" s="112"/>
      <c r="H14835" s="188"/>
      <c r="I14835" s="112"/>
      <c r="J14835" s="188"/>
    </row>
    <row r="14836" spans="3:10" ht="14.45" customHeight="1" x14ac:dyDescent="0.25">
      <c r="C14836" s="191"/>
      <c r="D14836" s="191"/>
      <c r="E14836" s="112"/>
      <c r="F14836" s="228"/>
      <c r="G14836" s="112"/>
      <c r="H14836" s="188"/>
      <c r="I14836" s="112"/>
      <c r="J14836" s="188"/>
    </row>
    <row r="14837" spans="3:10" ht="14.45" customHeight="1" x14ac:dyDescent="0.25">
      <c r="C14837" s="191"/>
      <c r="D14837" s="191"/>
      <c r="E14837" s="112"/>
      <c r="F14837" s="228"/>
      <c r="G14837" s="112"/>
      <c r="H14837" s="188"/>
      <c r="I14837" s="112"/>
      <c r="J14837" s="188"/>
    </row>
    <row r="14838" spans="3:10" ht="14.45" customHeight="1" x14ac:dyDescent="0.25">
      <c r="C14838" s="191"/>
      <c r="D14838" s="191"/>
      <c r="E14838" s="112"/>
      <c r="F14838" s="228"/>
      <c r="G14838" s="112"/>
      <c r="H14838" s="188"/>
      <c r="I14838" s="112"/>
      <c r="J14838" s="188"/>
    </row>
    <row r="14839" spans="3:10" ht="14.45" customHeight="1" x14ac:dyDescent="0.25">
      <c r="C14839" s="191"/>
      <c r="D14839" s="191"/>
      <c r="E14839" s="112"/>
      <c r="F14839" s="228"/>
      <c r="G14839" s="112"/>
      <c r="H14839" s="188"/>
      <c r="I14839" s="112"/>
      <c r="J14839" s="188"/>
    </row>
    <row r="14840" spans="3:10" ht="14.45" customHeight="1" x14ac:dyDescent="0.25">
      <c r="C14840" s="191"/>
      <c r="D14840" s="191"/>
      <c r="E14840" s="112"/>
      <c r="F14840" s="228"/>
      <c r="G14840" s="112"/>
      <c r="H14840" s="188"/>
      <c r="I14840" s="112"/>
      <c r="J14840" s="188"/>
    </row>
    <row r="14841" spans="3:10" ht="14.45" customHeight="1" x14ac:dyDescent="0.25">
      <c r="C14841" s="191"/>
      <c r="D14841" s="191"/>
      <c r="E14841" s="112"/>
      <c r="F14841" s="228"/>
      <c r="G14841" s="112"/>
      <c r="H14841" s="188"/>
      <c r="I14841" s="112"/>
      <c r="J14841" s="188"/>
    </row>
    <row r="14842" spans="3:10" ht="14.45" customHeight="1" x14ac:dyDescent="0.25">
      <c r="C14842" s="191"/>
      <c r="D14842" s="191"/>
      <c r="E14842" s="112"/>
      <c r="F14842" s="228"/>
      <c r="G14842" s="112"/>
      <c r="H14842" s="188"/>
      <c r="I14842" s="112"/>
      <c r="J14842" s="188"/>
    </row>
    <row r="14843" spans="3:10" ht="14.45" customHeight="1" x14ac:dyDescent="0.25">
      <c r="C14843" s="191"/>
      <c r="D14843" s="191"/>
      <c r="E14843" s="112"/>
      <c r="F14843" s="228"/>
      <c r="G14843" s="112"/>
      <c r="H14843" s="188"/>
      <c r="I14843" s="112"/>
      <c r="J14843" s="188"/>
    </row>
    <row r="14844" spans="3:10" ht="14.45" customHeight="1" x14ac:dyDescent="0.25">
      <c r="C14844" s="191"/>
      <c r="D14844" s="191"/>
      <c r="E14844" s="112"/>
      <c r="F14844" s="228"/>
      <c r="G14844" s="112"/>
      <c r="H14844" s="188"/>
      <c r="I14844" s="112"/>
      <c r="J14844" s="188"/>
    </row>
    <row r="14845" spans="3:10" ht="14.45" customHeight="1" x14ac:dyDescent="0.25">
      <c r="C14845" s="191"/>
      <c r="D14845" s="191"/>
      <c r="E14845" s="112"/>
      <c r="F14845" s="228"/>
      <c r="G14845" s="112"/>
      <c r="H14845" s="188"/>
      <c r="I14845" s="112"/>
      <c r="J14845" s="188"/>
    </row>
    <row r="14846" spans="3:10" ht="14.45" customHeight="1" x14ac:dyDescent="0.25">
      <c r="C14846" s="191"/>
      <c r="D14846" s="191"/>
      <c r="E14846" s="112"/>
      <c r="F14846" s="228"/>
      <c r="G14846" s="112"/>
      <c r="H14846" s="188"/>
      <c r="I14846" s="112"/>
      <c r="J14846" s="188"/>
    </row>
    <row r="14847" spans="3:10" ht="14.45" customHeight="1" x14ac:dyDescent="0.25">
      <c r="C14847" s="191"/>
      <c r="D14847" s="191"/>
      <c r="E14847" s="112"/>
      <c r="F14847" s="228"/>
      <c r="G14847" s="112"/>
      <c r="H14847" s="188"/>
      <c r="I14847" s="112"/>
      <c r="J14847" s="188"/>
    </row>
    <row r="14848" spans="3:10" ht="14.45" customHeight="1" x14ac:dyDescent="0.25">
      <c r="C14848" s="191"/>
      <c r="D14848" s="191"/>
      <c r="E14848" s="112"/>
      <c r="F14848" s="228"/>
      <c r="G14848" s="112"/>
      <c r="H14848" s="188"/>
      <c r="I14848" s="112"/>
      <c r="J14848" s="188"/>
    </row>
    <row r="14849" spans="3:10" ht="14.45" customHeight="1" x14ac:dyDescent="0.25">
      <c r="C14849" s="191"/>
      <c r="D14849" s="191"/>
      <c r="E14849" s="112"/>
      <c r="F14849" s="228"/>
      <c r="G14849" s="112"/>
      <c r="H14849" s="188"/>
      <c r="I14849" s="112"/>
      <c r="J14849" s="188"/>
    </row>
    <row r="14850" spans="3:10" ht="14.45" customHeight="1" x14ac:dyDescent="0.25">
      <c r="C14850" s="191"/>
      <c r="D14850" s="191"/>
      <c r="E14850" s="112"/>
      <c r="F14850" s="228"/>
      <c r="G14850" s="112"/>
      <c r="H14850" s="188"/>
      <c r="I14850" s="112"/>
      <c r="J14850" s="188"/>
    </row>
    <row r="14851" spans="3:10" ht="14.45" customHeight="1" x14ac:dyDescent="0.25">
      <c r="C14851" s="191"/>
      <c r="D14851" s="191"/>
      <c r="E14851" s="112"/>
      <c r="F14851" s="228"/>
      <c r="G14851" s="112"/>
      <c r="H14851" s="188"/>
      <c r="I14851" s="112"/>
      <c r="J14851" s="188"/>
    </row>
    <row r="14852" spans="3:10" ht="14.45" customHeight="1" x14ac:dyDescent="0.25">
      <c r="C14852" s="191"/>
      <c r="D14852" s="191"/>
      <c r="E14852" s="112"/>
      <c r="F14852" s="228"/>
      <c r="G14852" s="112"/>
      <c r="H14852" s="188"/>
      <c r="I14852" s="112"/>
      <c r="J14852" s="188"/>
    </row>
    <row r="14853" spans="3:10" ht="14.45" customHeight="1" x14ac:dyDescent="0.25">
      <c r="C14853" s="191"/>
      <c r="D14853" s="191"/>
      <c r="E14853" s="112"/>
      <c r="F14853" s="228"/>
      <c r="G14853" s="112"/>
      <c r="H14853" s="188"/>
      <c r="I14853" s="112"/>
      <c r="J14853" s="188"/>
    </row>
    <row r="14854" spans="3:10" ht="14.45" customHeight="1" x14ac:dyDescent="0.25">
      <c r="C14854" s="191"/>
      <c r="D14854" s="191"/>
      <c r="E14854" s="118"/>
      <c r="F14854" s="228"/>
      <c r="G14854" s="118"/>
      <c r="H14854" s="188"/>
      <c r="I14854" s="118"/>
      <c r="J14854" s="188"/>
    </row>
    <row r="14855" spans="3:10" ht="14.45" customHeight="1" x14ac:dyDescent="0.25">
      <c r="C14855" s="191"/>
      <c r="D14855" s="191"/>
      <c r="E14855" s="112"/>
      <c r="F14855" s="228"/>
      <c r="G14855" s="112"/>
      <c r="H14855" s="188"/>
      <c r="I14855" s="112"/>
      <c r="J14855" s="188"/>
    </row>
    <row r="14856" spans="3:10" ht="14.45" customHeight="1" x14ac:dyDescent="0.25">
      <c r="C14856" s="191"/>
      <c r="D14856" s="191"/>
      <c r="E14856" s="112"/>
      <c r="F14856" s="228"/>
      <c r="G14856" s="112"/>
      <c r="H14856" s="188"/>
      <c r="I14856" s="112"/>
      <c r="J14856" s="188"/>
    </row>
    <row r="14857" spans="3:10" ht="14.45" customHeight="1" x14ac:dyDescent="0.25">
      <c r="C14857" s="191"/>
      <c r="D14857" s="191"/>
      <c r="E14857" s="112"/>
      <c r="F14857" s="228"/>
      <c r="G14857" s="112"/>
      <c r="H14857" s="188"/>
      <c r="I14857" s="112"/>
      <c r="J14857" s="188"/>
    </row>
    <row r="14858" spans="3:10" ht="14.45" customHeight="1" x14ac:dyDescent="0.25">
      <c r="C14858" s="191"/>
      <c r="D14858" s="191"/>
      <c r="E14858" s="112"/>
      <c r="F14858" s="228"/>
      <c r="G14858" s="112"/>
      <c r="H14858" s="188"/>
      <c r="I14858" s="112"/>
      <c r="J14858" s="188"/>
    </row>
    <row r="14859" spans="3:10" ht="14.45" customHeight="1" x14ac:dyDescent="0.25">
      <c r="C14859" s="191"/>
      <c r="D14859" s="191"/>
      <c r="E14859" s="118"/>
      <c r="F14859" s="228"/>
      <c r="G14859" s="118"/>
      <c r="H14859" s="188"/>
      <c r="I14859" s="118"/>
      <c r="J14859" s="188"/>
    </row>
    <row r="14860" spans="3:10" ht="14.45" customHeight="1" x14ac:dyDescent="0.25">
      <c r="C14860" s="191"/>
      <c r="D14860" s="191"/>
      <c r="E14860" s="112"/>
      <c r="F14860" s="228"/>
      <c r="G14860" s="112"/>
      <c r="H14860" s="188"/>
      <c r="I14860" s="112"/>
      <c r="J14860" s="188"/>
    </row>
    <row r="14861" spans="3:10" ht="14.45" customHeight="1" x14ac:dyDescent="0.25">
      <c r="C14861" s="191"/>
      <c r="D14861" s="191"/>
      <c r="E14861" s="112"/>
      <c r="F14861" s="228"/>
      <c r="G14861" s="112"/>
      <c r="H14861" s="188"/>
      <c r="I14861" s="112"/>
      <c r="J14861" s="188"/>
    </row>
    <row r="14862" spans="3:10" ht="14.45" customHeight="1" x14ac:dyDescent="0.25">
      <c r="C14862" s="191"/>
      <c r="D14862" s="191"/>
      <c r="E14862" s="112"/>
      <c r="F14862" s="228"/>
      <c r="G14862" s="112"/>
      <c r="H14862" s="188"/>
      <c r="I14862" s="112"/>
      <c r="J14862" s="188"/>
    </row>
    <row r="14863" spans="3:10" ht="14.45" customHeight="1" x14ac:dyDescent="0.25">
      <c r="C14863" s="191"/>
      <c r="D14863" s="191"/>
      <c r="E14863" s="112"/>
      <c r="F14863" s="228"/>
      <c r="G14863" s="112"/>
      <c r="H14863" s="188"/>
      <c r="I14863" s="112"/>
      <c r="J14863" s="188"/>
    </row>
    <row r="14864" spans="3:10" ht="14.45" customHeight="1" x14ac:dyDescent="0.25">
      <c r="C14864" s="191"/>
      <c r="D14864" s="191"/>
      <c r="E14864" s="118"/>
      <c r="F14864" s="228"/>
      <c r="G14864" s="118"/>
      <c r="H14864" s="188"/>
      <c r="I14864" s="118"/>
      <c r="J14864" s="188"/>
    </row>
    <row r="14865" spans="3:10" ht="14.45" customHeight="1" x14ac:dyDescent="0.25">
      <c r="C14865" s="191"/>
      <c r="D14865" s="191"/>
      <c r="E14865" s="112"/>
      <c r="F14865" s="228"/>
      <c r="G14865" s="112"/>
      <c r="H14865" s="188"/>
      <c r="I14865" s="112"/>
      <c r="J14865" s="188"/>
    </row>
    <row r="14866" spans="3:10" ht="14.45" customHeight="1" x14ac:dyDescent="0.25">
      <c r="C14866" s="191"/>
      <c r="D14866" s="191"/>
      <c r="E14866" s="112"/>
      <c r="F14866" s="228"/>
      <c r="G14866" s="112"/>
      <c r="H14866" s="188"/>
      <c r="I14866" s="112"/>
      <c r="J14866" s="188"/>
    </row>
    <row r="14867" spans="3:10" ht="14.45" customHeight="1" x14ac:dyDescent="0.25">
      <c r="C14867" s="191"/>
      <c r="D14867" s="191"/>
      <c r="E14867" s="112"/>
      <c r="F14867" s="228"/>
      <c r="G14867" s="112"/>
      <c r="H14867" s="188"/>
      <c r="I14867" s="112"/>
      <c r="J14867" s="188"/>
    </row>
    <row r="14868" spans="3:10" ht="14.45" customHeight="1" x14ac:dyDescent="0.25">
      <c r="C14868" s="191"/>
      <c r="D14868" s="191"/>
      <c r="E14868" s="118"/>
      <c r="F14868" s="228"/>
      <c r="G14868" s="118"/>
      <c r="H14868" s="188"/>
      <c r="I14868" s="118"/>
      <c r="J14868" s="188"/>
    </row>
    <row r="14869" spans="3:10" ht="14.45" customHeight="1" x14ac:dyDescent="0.25">
      <c r="C14869" s="191"/>
      <c r="D14869" s="191"/>
      <c r="E14869" s="118"/>
      <c r="F14869" s="228"/>
      <c r="G14869" s="118"/>
      <c r="H14869" s="188"/>
      <c r="I14869" s="118"/>
      <c r="J14869" s="188"/>
    </row>
    <row r="14870" spans="3:10" ht="14.45" customHeight="1" x14ac:dyDescent="0.25">
      <c r="C14870" s="191"/>
      <c r="D14870" s="191"/>
      <c r="E14870" s="112"/>
      <c r="F14870" s="228"/>
      <c r="G14870" s="112"/>
      <c r="H14870" s="188"/>
      <c r="I14870" s="112"/>
      <c r="J14870" s="188"/>
    </row>
    <row r="14871" spans="3:10" ht="14.45" customHeight="1" x14ac:dyDescent="0.25">
      <c r="C14871" s="191"/>
      <c r="D14871" s="191"/>
      <c r="E14871" s="113"/>
      <c r="F14871" s="228"/>
      <c r="G14871" s="113"/>
      <c r="H14871" s="188"/>
      <c r="I14871" s="113"/>
      <c r="J14871" s="188"/>
    </row>
    <row r="14872" spans="3:10" ht="14.45" customHeight="1" x14ac:dyDescent="0.25">
      <c r="C14872" s="201"/>
      <c r="D14872" s="201"/>
      <c r="E14872" s="114"/>
      <c r="F14872" s="201"/>
      <c r="G14872" s="114"/>
      <c r="H14872" s="188"/>
      <c r="I14872" s="114"/>
      <c r="J14872" s="188"/>
    </row>
    <row r="14873" spans="3:10" ht="14.45" customHeight="1" x14ac:dyDescent="0.25">
      <c r="C14873" s="190" t="s">
        <v>1031</v>
      </c>
      <c r="D14873" s="202" t="s">
        <v>1401</v>
      </c>
      <c r="E14873" s="112"/>
      <c r="F14873" s="193" t="s">
        <v>1613</v>
      </c>
      <c r="G14873" s="112"/>
      <c r="H14873" s="133"/>
      <c r="I14873" s="112"/>
      <c r="J14873" s="133"/>
    </row>
    <row r="14874" spans="3:10" ht="14.45" customHeight="1" x14ac:dyDescent="0.25">
      <c r="C14874" s="194"/>
      <c r="D14874" s="194"/>
      <c r="E14874" s="112"/>
      <c r="F14874" s="228"/>
      <c r="G14874" s="112"/>
      <c r="H14874" s="188"/>
      <c r="I14874" s="112"/>
      <c r="J14874" s="188"/>
    </row>
    <row r="14875" spans="3:10" ht="14.45" customHeight="1" x14ac:dyDescent="0.25">
      <c r="C14875" s="194"/>
      <c r="D14875" s="194"/>
      <c r="E14875" s="112"/>
      <c r="F14875" s="228"/>
      <c r="G14875" s="112"/>
      <c r="H14875" s="188"/>
      <c r="I14875" s="112"/>
      <c r="J14875" s="188"/>
    </row>
    <row r="14876" spans="3:10" ht="14.45" customHeight="1" x14ac:dyDescent="0.25">
      <c r="C14876" s="194"/>
      <c r="D14876" s="194"/>
      <c r="E14876" s="112"/>
      <c r="F14876" s="228"/>
      <c r="G14876" s="112"/>
      <c r="H14876" s="188"/>
      <c r="I14876" s="112"/>
      <c r="J14876" s="188"/>
    </row>
    <row r="14877" spans="3:10" ht="14.45" customHeight="1" x14ac:dyDescent="0.25">
      <c r="C14877" s="194"/>
      <c r="D14877" s="194"/>
      <c r="E14877" s="112"/>
      <c r="F14877" s="228"/>
      <c r="G14877" s="112"/>
      <c r="H14877" s="188"/>
      <c r="I14877" s="112"/>
      <c r="J14877" s="188"/>
    </row>
    <row r="14878" spans="3:10" ht="14.45" customHeight="1" x14ac:dyDescent="0.25">
      <c r="C14878" s="194"/>
      <c r="D14878" s="194"/>
      <c r="E14878" s="112"/>
      <c r="F14878" s="228"/>
      <c r="G14878" s="112"/>
      <c r="H14878" s="188"/>
      <c r="I14878" s="112"/>
      <c r="J14878" s="188"/>
    </row>
    <row r="14879" spans="3:10" ht="14.45" customHeight="1" x14ac:dyDescent="0.25">
      <c r="C14879" s="194"/>
      <c r="D14879" s="194"/>
      <c r="E14879" s="112"/>
      <c r="F14879" s="228"/>
      <c r="G14879" s="112"/>
      <c r="H14879" s="188"/>
      <c r="I14879" s="112"/>
      <c r="J14879" s="188"/>
    </row>
    <row r="14880" spans="3:10" ht="14.45" customHeight="1" x14ac:dyDescent="0.25">
      <c r="C14880" s="194"/>
      <c r="D14880" s="194"/>
      <c r="E14880" s="112"/>
      <c r="F14880" s="228"/>
      <c r="G14880" s="112"/>
      <c r="H14880" s="188"/>
      <c r="I14880" s="112"/>
      <c r="J14880" s="188"/>
    </row>
    <row r="14881" spans="3:10" ht="14.45" customHeight="1" x14ac:dyDescent="0.25">
      <c r="C14881" s="194"/>
      <c r="D14881" s="194"/>
      <c r="E14881" s="112"/>
      <c r="F14881" s="228"/>
      <c r="G14881" s="112"/>
      <c r="H14881" s="188"/>
      <c r="I14881" s="112"/>
      <c r="J14881" s="188"/>
    </row>
    <row r="14882" spans="3:10" ht="14.45" customHeight="1" x14ac:dyDescent="0.25">
      <c r="C14882" s="194"/>
      <c r="D14882" s="194"/>
      <c r="E14882" s="112"/>
      <c r="F14882" s="228"/>
      <c r="G14882" s="112"/>
      <c r="H14882" s="188"/>
      <c r="I14882" s="112"/>
      <c r="J14882" s="188"/>
    </row>
    <row r="14883" spans="3:10" ht="14.45" customHeight="1" x14ac:dyDescent="0.25">
      <c r="C14883" s="194"/>
      <c r="D14883" s="194"/>
      <c r="E14883" s="112"/>
      <c r="F14883" s="228"/>
      <c r="G14883" s="112"/>
      <c r="H14883" s="188"/>
      <c r="I14883" s="112"/>
      <c r="J14883" s="188"/>
    </row>
    <row r="14884" spans="3:10" ht="14.45" customHeight="1" x14ac:dyDescent="0.25">
      <c r="C14884" s="194"/>
      <c r="D14884" s="194"/>
      <c r="E14884" s="112"/>
      <c r="F14884" s="228"/>
      <c r="G14884" s="112"/>
      <c r="H14884" s="188"/>
      <c r="I14884" s="112"/>
      <c r="J14884" s="188"/>
    </row>
    <row r="14885" spans="3:10" ht="14.45" customHeight="1" x14ac:dyDescent="0.25">
      <c r="C14885" s="194"/>
      <c r="D14885" s="194"/>
      <c r="E14885" s="112"/>
      <c r="F14885" s="228"/>
      <c r="G14885" s="112"/>
      <c r="H14885" s="188"/>
      <c r="I14885" s="112"/>
      <c r="J14885" s="188"/>
    </row>
    <row r="14886" spans="3:10" ht="14.45" customHeight="1" x14ac:dyDescent="0.25">
      <c r="C14886" s="194"/>
      <c r="D14886" s="194"/>
      <c r="E14886" s="112"/>
      <c r="F14886" s="228"/>
      <c r="G14886" s="112"/>
      <c r="H14886" s="188"/>
      <c r="I14886" s="112"/>
      <c r="J14886" s="188"/>
    </row>
    <row r="14887" spans="3:10" ht="14.45" customHeight="1" x14ac:dyDescent="0.25">
      <c r="C14887" s="194"/>
      <c r="D14887" s="194"/>
      <c r="E14887" s="112"/>
      <c r="F14887" s="228"/>
      <c r="G14887" s="112"/>
      <c r="H14887" s="188"/>
      <c r="I14887" s="112"/>
      <c r="J14887" s="188"/>
    </row>
    <row r="14888" spans="3:10" ht="14.45" customHeight="1" x14ac:dyDescent="0.25">
      <c r="C14888" s="194"/>
      <c r="D14888" s="194"/>
      <c r="E14888" s="112"/>
      <c r="F14888" s="228"/>
      <c r="G14888" s="112"/>
      <c r="H14888" s="188"/>
      <c r="I14888" s="112"/>
      <c r="J14888" s="188"/>
    </row>
    <row r="14889" spans="3:10" ht="14.45" customHeight="1" x14ac:dyDescent="0.25">
      <c r="C14889" s="194"/>
      <c r="D14889" s="194"/>
      <c r="E14889" s="112"/>
      <c r="F14889" s="228"/>
      <c r="G14889" s="112"/>
      <c r="H14889" s="188"/>
      <c r="I14889" s="112"/>
      <c r="J14889" s="188"/>
    </row>
    <row r="14890" spans="3:10" ht="14.45" customHeight="1" x14ac:dyDescent="0.25">
      <c r="C14890" s="194"/>
      <c r="D14890" s="194"/>
      <c r="E14890" s="112"/>
      <c r="F14890" s="228"/>
      <c r="G14890" s="112"/>
      <c r="H14890" s="188"/>
      <c r="I14890" s="112"/>
      <c r="J14890" s="188"/>
    </row>
    <row r="14891" spans="3:10" ht="14.45" customHeight="1" x14ac:dyDescent="0.25">
      <c r="C14891" s="194"/>
      <c r="D14891" s="194"/>
      <c r="E14891" s="112"/>
      <c r="F14891" s="228"/>
      <c r="G14891" s="112"/>
      <c r="H14891" s="188"/>
      <c r="I14891" s="112"/>
      <c r="J14891" s="188"/>
    </row>
    <row r="14892" spans="3:10" ht="14.45" customHeight="1" x14ac:dyDescent="0.25">
      <c r="C14892" s="194"/>
      <c r="D14892" s="194"/>
      <c r="E14892" s="112"/>
      <c r="F14892" s="228"/>
      <c r="G14892" s="112"/>
      <c r="H14892" s="188"/>
      <c r="I14892" s="112"/>
      <c r="J14892" s="188"/>
    </row>
    <row r="14893" spans="3:10" ht="14.45" customHeight="1" x14ac:dyDescent="0.25">
      <c r="C14893" s="194"/>
      <c r="D14893" s="194"/>
      <c r="E14893" s="112"/>
      <c r="F14893" s="228"/>
      <c r="G14893" s="112"/>
      <c r="H14893" s="188"/>
      <c r="I14893" s="112"/>
      <c r="J14893" s="188"/>
    </row>
    <row r="14894" spans="3:10" ht="14.45" customHeight="1" x14ac:dyDescent="0.25">
      <c r="C14894" s="194"/>
      <c r="D14894" s="194"/>
      <c r="E14894" s="112"/>
      <c r="F14894" s="228"/>
      <c r="G14894" s="112"/>
      <c r="H14894" s="188"/>
      <c r="I14894" s="112"/>
      <c r="J14894" s="188"/>
    </row>
    <row r="14895" spans="3:10" ht="14.45" customHeight="1" x14ac:dyDescent="0.25">
      <c r="C14895" s="194"/>
      <c r="D14895" s="194"/>
      <c r="E14895" s="112"/>
      <c r="F14895" s="228"/>
      <c r="G14895" s="112"/>
      <c r="H14895" s="188"/>
      <c r="I14895" s="112"/>
      <c r="J14895" s="188"/>
    </row>
    <row r="14896" spans="3:10" ht="14.45" customHeight="1" x14ac:dyDescent="0.25">
      <c r="C14896" s="194"/>
      <c r="D14896" s="194"/>
      <c r="E14896" s="112"/>
      <c r="F14896" s="228"/>
      <c r="G14896" s="112"/>
      <c r="H14896" s="188"/>
      <c r="I14896" s="112"/>
      <c r="J14896" s="188"/>
    </row>
    <row r="14897" spans="3:10" ht="14.45" customHeight="1" x14ac:dyDescent="0.25">
      <c r="C14897" s="194"/>
      <c r="D14897" s="194"/>
      <c r="E14897" s="112"/>
      <c r="F14897" s="228"/>
      <c r="G14897" s="112"/>
      <c r="H14897" s="188"/>
      <c r="I14897" s="112"/>
      <c r="J14897" s="188"/>
    </row>
    <row r="14898" spans="3:10" ht="14.45" customHeight="1" x14ac:dyDescent="0.25">
      <c r="C14898" s="194"/>
      <c r="D14898" s="194"/>
      <c r="E14898" s="112"/>
      <c r="F14898" s="228"/>
      <c r="G14898" s="112"/>
      <c r="H14898" s="188"/>
      <c r="I14898" s="112"/>
      <c r="J14898" s="188"/>
    </row>
    <row r="14899" spans="3:10" ht="14.45" customHeight="1" x14ac:dyDescent="0.25">
      <c r="C14899" s="194"/>
      <c r="D14899" s="194"/>
      <c r="E14899" s="112"/>
      <c r="F14899" s="228"/>
      <c r="G14899" s="112"/>
      <c r="H14899" s="188"/>
      <c r="I14899" s="112"/>
      <c r="J14899" s="188"/>
    </row>
    <row r="14900" spans="3:10" ht="14.45" customHeight="1" x14ac:dyDescent="0.25">
      <c r="C14900" s="194"/>
      <c r="D14900" s="194"/>
      <c r="E14900" s="112"/>
      <c r="F14900" s="228"/>
      <c r="G14900" s="112"/>
      <c r="H14900" s="188"/>
      <c r="I14900" s="112"/>
      <c r="J14900" s="188"/>
    </row>
    <row r="14901" spans="3:10" ht="14.45" customHeight="1" x14ac:dyDescent="0.25">
      <c r="C14901" s="194"/>
      <c r="D14901" s="194"/>
      <c r="E14901" s="112"/>
      <c r="F14901" s="228"/>
      <c r="G14901" s="112"/>
      <c r="H14901" s="188"/>
      <c r="I14901" s="112"/>
      <c r="J14901" s="188"/>
    </row>
    <row r="14902" spans="3:10" ht="14.45" customHeight="1" x14ac:dyDescent="0.25">
      <c r="C14902" s="194"/>
      <c r="D14902" s="194"/>
      <c r="E14902" s="112"/>
      <c r="F14902" s="228"/>
      <c r="G14902" s="112"/>
      <c r="H14902" s="188"/>
      <c r="I14902" s="112"/>
      <c r="J14902" s="188"/>
    </row>
    <row r="14903" spans="3:10" ht="14.45" customHeight="1" x14ac:dyDescent="0.25">
      <c r="C14903" s="194"/>
      <c r="D14903" s="194"/>
      <c r="E14903" s="112"/>
      <c r="F14903" s="228"/>
      <c r="G14903" s="112"/>
      <c r="H14903" s="188"/>
      <c r="I14903" s="112"/>
      <c r="J14903" s="188"/>
    </row>
    <row r="14904" spans="3:10" ht="14.45" customHeight="1" x14ac:dyDescent="0.25">
      <c r="C14904" s="194"/>
      <c r="D14904" s="194"/>
      <c r="E14904" s="112"/>
      <c r="F14904" s="228"/>
      <c r="G14904" s="112"/>
      <c r="H14904" s="188"/>
      <c r="I14904" s="112"/>
      <c r="J14904" s="188"/>
    </row>
    <row r="14905" spans="3:10" ht="14.45" customHeight="1" x14ac:dyDescent="0.25">
      <c r="C14905" s="194"/>
      <c r="D14905" s="194"/>
      <c r="E14905" s="112"/>
      <c r="F14905" s="228"/>
      <c r="G14905" s="112"/>
      <c r="H14905" s="188"/>
      <c r="I14905" s="112"/>
      <c r="J14905" s="188"/>
    </row>
    <row r="14906" spans="3:10" ht="14.45" customHeight="1" x14ac:dyDescent="0.25">
      <c r="C14906" s="194"/>
      <c r="D14906" s="194"/>
      <c r="E14906" s="112"/>
      <c r="F14906" s="228"/>
      <c r="G14906" s="112"/>
      <c r="H14906" s="188"/>
      <c r="I14906" s="112"/>
      <c r="J14906" s="188"/>
    </row>
    <row r="14907" spans="3:10" ht="14.45" customHeight="1" x14ac:dyDescent="0.25">
      <c r="C14907" s="194"/>
      <c r="D14907" s="194"/>
      <c r="E14907" s="112"/>
      <c r="F14907" s="228"/>
      <c r="G14907" s="112"/>
      <c r="H14907" s="188"/>
      <c r="I14907" s="112"/>
      <c r="J14907" s="188"/>
    </row>
    <row r="14908" spans="3:10" ht="14.45" customHeight="1" x14ac:dyDescent="0.25">
      <c r="C14908" s="194"/>
      <c r="D14908" s="194"/>
      <c r="E14908" s="112"/>
      <c r="F14908" s="228"/>
      <c r="G14908" s="112"/>
      <c r="H14908" s="188"/>
      <c r="I14908" s="112"/>
      <c r="J14908" s="188"/>
    </row>
    <row r="14909" spans="3:10" ht="14.45" customHeight="1" x14ac:dyDescent="0.25">
      <c r="C14909" s="194"/>
      <c r="D14909" s="194"/>
      <c r="E14909" s="112"/>
      <c r="F14909" s="228"/>
      <c r="G14909" s="112"/>
      <c r="H14909" s="188"/>
      <c r="I14909" s="112"/>
      <c r="J14909" s="188"/>
    </row>
    <row r="14910" spans="3:10" ht="14.45" customHeight="1" x14ac:dyDescent="0.25">
      <c r="C14910" s="194"/>
      <c r="D14910" s="194"/>
      <c r="E14910" s="112"/>
      <c r="F14910" s="228"/>
      <c r="G14910" s="112"/>
      <c r="H14910" s="188"/>
      <c r="I14910" s="112"/>
      <c r="J14910" s="188"/>
    </row>
    <row r="14911" spans="3:10" ht="14.45" customHeight="1" x14ac:dyDescent="0.25">
      <c r="C14911" s="194"/>
      <c r="D14911" s="194"/>
      <c r="E14911" s="112"/>
      <c r="F14911" s="228"/>
      <c r="G14911" s="112"/>
      <c r="H14911" s="188"/>
      <c r="I14911" s="112"/>
      <c r="J14911" s="188"/>
    </row>
    <row r="14912" spans="3:10" ht="14.45" customHeight="1" x14ac:dyDescent="0.25">
      <c r="C14912" s="194"/>
      <c r="D14912" s="194"/>
      <c r="E14912" s="112"/>
      <c r="F14912" s="228"/>
      <c r="G14912" s="112"/>
      <c r="H14912" s="188"/>
      <c r="I14912" s="112"/>
      <c r="J14912" s="188"/>
    </row>
    <row r="14913" spans="3:10" ht="14.45" customHeight="1" x14ac:dyDescent="0.25">
      <c r="C14913" s="194"/>
      <c r="D14913" s="194"/>
      <c r="E14913" s="112"/>
      <c r="F14913" s="228"/>
      <c r="G14913" s="112"/>
      <c r="H14913" s="188"/>
      <c r="I14913" s="112"/>
      <c r="J14913" s="188"/>
    </row>
    <row r="14914" spans="3:10" ht="14.45" customHeight="1" x14ac:dyDescent="0.25">
      <c r="C14914" s="194"/>
      <c r="D14914" s="194"/>
      <c r="E14914" s="112"/>
      <c r="F14914" s="228"/>
      <c r="G14914" s="112"/>
      <c r="H14914" s="188"/>
      <c r="I14914" s="112"/>
      <c r="J14914" s="188"/>
    </row>
    <row r="14915" spans="3:10" ht="14.45" customHeight="1" x14ac:dyDescent="0.25">
      <c r="C14915" s="194"/>
      <c r="D14915" s="194"/>
      <c r="E14915" s="112"/>
      <c r="F14915" s="228"/>
      <c r="G14915" s="112"/>
      <c r="H14915" s="188"/>
      <c r="I14915" s="112"/>
      <c r="J14915" s="188"/>
    </row>
    <row r="14916" spans="3:10" ht="14.45" customHeight="1" x14ac:dyDescent="0.25">
      <c r="C14916" s="194"/>
      <c r="D14916" s="194"/>
      <c r="E14916" s="112"/>
      <c r="F14916" s="228"/>
      <c r="G14916" s="112"/>
      <c r="H14916" s="188"/>
      <c r="I14916" s="112"/>
      <c r="J14916" s="188"/>
    </row>
    <row r="14917" spans="3:10" ht="14.45" customHeight="1" x14ac:dyDescent="0.25">
      <c r="C14917" s="194"/>
      <c r="D14917" s="194"/>
      <c r="E14917" s="112"/>
      <c r="F14917" s="228"/>
      <c r="G14917" s="112"/>
      <c r="H14917" s="188"/>
      <c r="I14917" s="112"/>
      <c r="J14917" s="188"/>
    </row>
    <row r="14918" spans="3:10" ht="14.45" customHeight="1" x14ac:dyDescent="0.25">
      <c r="C14918" s="194"/>
      <c r="D14918" s="194"/>
      <c r="E14918" s="118"/>
      <c r="F14918" s="228"/>
      <c r="G14918" s="118"/>
      <c r="H14918" s="188"/>
      <c r="I14918" s="118"/>
      <c r="J14918" s="188"/>
    </row>
    <row r="14919" spans="3:10" ht="14.45" customHeight="1" x14ac:dyDescent="0.25">
      <c r="C14919" s="194"/>
      <c r="D14919" s="194"/>
      <c r="E14919" s="112"/>
      <c r="F14919" s="228"/>
      <c r="G14919" s="112"/>
      <c r="H14919" s="188"/>
      <c r="I14919" s="112"/>
      <c r="J14919" s="188"/>
    </row>
    <row r="14920" spans="3:10" ht="14.45" customHeight="1" x14ac:dyDescent="0.25">
      <c r="C14920" s="194"/>
      <c r="D14920" s="194"/>
      <c r="E14920" s="112"/>
      <c r="F14920" s="228"/>
      <c r="G14920" s="112"/>
      <c r="H14920" s="188"/>
      <c r="I14920" s="112"/>
      <c r="J14920" s="188"/>
    </row>
    <row r="14921" spans="3:10" ht="14.45" customHeight="1" x14ac:dyDescent="0.25">
      <c r="C14921" s="194"/>
      <c r="D14921" s="194"/>
      <c r="E14921" s="118"/>
      <c r="F14921" s="228"/>
      <c r="G14921" s="118"/>
      <c r="H14921" s="188"/>
      <c r="I14921" s="118"/>
      <c r="J14921" s="188"/>
    </row>
    <row r="14922" spans="3:10" ht="14.45" customHeight="1" x14ac:dyDescent="0.25">
      <c r="C14922" s="194"/>
      <c r="D14922" s="194"/>
      <c r="E14922" s="112"/>
      <c r="F14922" s="228"/>
      <c r="G14922" s="112"/>
      <c r="H14922" s="188"/>
      <c r="I14922" s="112"/>
      <c r="J14922" s="188"/>
    </row>
    <row r="14923" spans="3:10" ht="14.45" customHeight="1" x14ac:dyDescent="0.25">
      <c r="C14923" s="194"/>
      <c r="D14923" s="194"/>
      <c r="E14923" s="112"/>
      <c r="F14923" s="228"/>
      <c r="G14923" s="112"/>
      <c r="H14923" s="188"/>
      <c r="I14923" s="112"/>
      <c r="J14923" s="188"/>
    </row>
    <row r="14924" spans="3:10" ht="14.45" customHeight="1" x14ac:dyDescent="0.25">
      <c r="C14924" s="194"/>
      <c r="D14924" s="194"/>
      <c r="E14924" s="112"/>
      <c r="F14924" s="228"/>
      <c r="G14924" s="112"/>
      <c r="H14924" s="188"/>
      <c r="I14924" s="112"/>
      <c r="J14924" s="188"/>
    </row>
    <row r="14925" spans="3:10" ht="14.45" customHeight="1" x14ac:dyDescent="0.25">
      <c r="C14925" s="194"/>
      <c r="D14925" s="194"/>
      <c r="E14925" s="112"/>
      <c r="F14925" s="228"/>
      <c r="G14925" s="112"/>
      <c r="H14925" s="188"/>
      <c r="I14925" s="112"/>
      <c r="J14925" s="188"/>
    </row>
    <row r="14926" spans="3:10" ht="14.45" customHeight="1" x14ac:dyDescent="0.25">
      <c r="C14926" s="194"/>
      <c r="D14926" s="194"/>
      <c r="E14926" s="112"/>
      <c r="F14926" s="228"/>
      <c r="G14926" s="112"/>
      <c r="H14926" s="188"/>
      <c r="I14926" s="112"/>
      <c r="J14926" s="188"/>
    </row>
    <row r="14927" spans="3:10" ht="14.45" customHeight="1" x14ac:dyDescent="0.25">
      <c r="C14927" s="194"/>
      <c r="D14927" s="194"/>
      <c r="E14927" s="118"/>
      <c r="F14927" s="228"/>
      <c r="G14927" s="118"/>
      <c r="H14927" s="188"/>
      <c r="I14927" s="118"/>
      <c r="J14927" s="188"/>
    </row>
    <row r="14928" spans="3:10" ht="14.45" customHeight="1" x14ac:dyDescent="0.25">
      <c r="C14928" s="194"/>
      <c r="D14928" s="194"/>
      <c r="E14928" s="112"/>
      <c r="F14928" s="228"/>
      <c r="G14928" s="112"/>
      <c r="H14928" s="188"/>
      <c r="I14928" s="112"/>
      <c r="J14928" s="188"/>
    </row>
    <row r="14929" spans="3:10" ht="14.45" customHeight="1" x14ac:dyDescent="0.25">
      <c r="C14929" s="194"/>
      <c r="D14929" s="194"/>
      <c r="E14929" s="112"/>
      <c r="F14929" s="228"/>
      <c r="G14929" s="112"/>
      <c r="H14929" s="188"/>
      <c r="I14929" s="112"/>
      <c r="J14929" s="188"/>
    </row>
    <row r="14930" spans="3:10" ht="14.45" customHeight="1" x14ac:dyDescent="0.25">
      <c r="C14930" s="194"/>
      <c r="D14930" s="194"/>
      <c r="E14930" s="118"/>
      <c r="F14930" s="228"/>
      <c r="G14930" s="118"/>
      <c r="H14930" s="188"/>
      <c r="I14930" s="118"/>
      <c r="J14930" s="188"/>
    </row>
    <row r="14931" spans="3:10" ht="14.45" customHeight="1" x14ac:dyDescent="0.25">
      <c r="C14931" s="194"/>
      <c r="D14931" s="194"/>
      <c r="E14931" s="112"/>
      <c r="F14931" s="228"/>
      <c r="G14931" s="112"/>
      <c r="H14931" s="188"/>
      <c r="I14931" s="112"/>
      <c r="J14931" s="188"/>
    </row>
    <row r="14932" spans="3:10" ht="14.45" customHeight="1" x14ac:dyDescent="0.25">
      <c r="C14932" s="194"/>
      <c r="D14932" s="194"/>
      <c r="E14932" s="112"/>
      <c r="F14932" s="228"/>
      <c r="G14932" s="112"/>
      <c r="H14932" s="188"/>
      <c r="I14932" s="112"/>
      <c r="J14932" s="188"/>
    </row>
    <row r="14933" spans="3:10" ht="14.45" customHeight="1" x14ac:dyDescent="0.25">
      <c r="C14933" s="194"/>
      <c r="D14933" s="194"/>
      <c r="E14933" s="112"/>
      <c r="F14933" s="228"/>
      <c r="G14933" s="112"/>
      <c r="H14933" s="188"/>
      <c r="I14933" s="112"/>
      <c r="J14933" s="188"/>
    </row>
    <row r="14934" spans="3:10" ht="14.45" customHeight="1" x14ac:dyDescent="0.25">
      <c r="C14934" s="194"/>
      <c r="D14934" s="194"/>
      <c r="E14934" s="112"/>
      <c r="F14934" s="228"/>
      <c r="G14934" s="112"/>
      <c r="H14934" s="188"/>
      <c r="I14934" s="112"/>
      <c r="J14934" s="188"/>
    </row>
    <row r="14935" spans="3:10" ht="14.45" customHeight="1" x14ac:dyDescent="0.25">
      <c r="C14935" s="194"/>
      <c r="D14935" s="194"/>
      <c r="E14935" s="112"/>
      <c r="F14935" s="228"/>
      <c r="G14935" s="112"/>
      <c r="H14935" s="188"/>
      <c r="I14935" s="112"/>
      <c r="J14935" s="188"/>
    </row>
    <row r="14936" spans="3:10" ht="14.45" customHeight="1" x14ac:dyDescent="0.25">
      <c r="C14936" s="194"/>
      <c r="D14936" s="194"/>
      <c r="E14936" s="112"/>
      <c r="F14936" s="228"/>
      <c r="G14936" s="112"/>
      <c r="H14936" s="188"/>
      <c r="I14936" s="112"/>
      <c r="J14936" s="188"/>
    </row>
    <row r="14937" spans="3:10" ht="14.45" customHeight="1" x14ac:dyDescent="0.25">
      <c r="C14937" s="194"/>
      <c r="D14937" s="194"/>
      <c r="E14937" s="112"/>
      <c r="F14937" s="228"/>
      <c r="G14937" s="112"/>
      <c r="H14937" s="188"/>
      <c r="I14937" s="112"/>
      <c r="J14937" s="188"/>
    </row>
    <row r="14938" spans="3:10" ht="14.45" customHeight="1" x14ac:dyDescent="0.25">
      <c r="C14938" s="194"/>
      <c r="D14938" s="194"/>
      <c r="E14938" s="112"/>
      <c r="F14938" s="228"/>
      <c r="G14938" s="112"/>
      <c r="H14938" s="188"/>
      <c r="I14938" s="112"/>
      <c r="J14938" s="188"/>
    </row>
    <row r="14939" spans="3:10" ht="14.45" customHeight="1" x14ac:dyDescent="0.25">
      <c r="C14939" s="194"/>
      <c r="D14939" s="194"/>
      <c r="E14939" s="112"/>
      <c r="F14939" s="228"/>
      <c r="G14939" s="112"/>
      <c r="H14939" s="188"/>
      <c r="I14939" s="112"/>
      <c r="J14939" s="188"/>
    </row>
    <row r="14940" spans="3:10" ht="14.45" customHeight="1" x14ac:dyDescent="0.25">
      <c r="C14940" s="194"/>
      <c r="D14940" s="194"/>
      <c r="E14940" s="112"/>
      <c r="F14940" s="228"/>
      <c r="G14940" s="112"/>
      <c r="H14940" s="188"/>
      <c r="I14940" s="112"/>
      <c r="J14940" s="188"/>
    </row>
    <row r="14941" spans="3:10" ht="14.45" customHeight="1" x14ac:dyDescent="0.25">
      <c r="C14941" s="194"/>
      <c r="D14941" s="194"/>
      <c r="E14941" s="112"/>
      <c r="F14941" s="228"/>
      <c r="G14941" s="112"/>
      <c r="H14941" s="188"/>
      <c r="I14941" s="112"/>
      <c r="J14941" s="188"/>
    </row>
    <row r="14942" spans="3:10" ht="14.45" customHeight="1" x14ac:dyDescent="0.25">
      <c r="C14942" s="194"/>
      <c r="D14942" s="194"/>
      <c r="E14942" s="118"/>
      <c r="F14942" s="228"/>
      <c r="G14942" s="118"/>
      <c r="H14942" s="188"/>
      <c r="I14942" s="118"/>
      <c r="J14942" s="188"/>
    </row>
    <row r="14943" spans="3:10" ht="14.45" customHeight="1" x14ac:dyDescent="0.25">
      <c r="C14943" s="194"/>
      <c r="D14943" s="194"/>
      <c r="E14943" s="119"/>
      <c r="F14943" s="228"/>
      <c r="G14943" s="119"/>
      <c r="H14943" s="188"/>
      <c r="I14943" s="119"/>
      <c r="J14943" s="188"/>
    </row>
    <row r="14944" spans="3:10" ht="14.45" customHeight="1" x14ac:dyDescent="0.25">
      <c r="C14944" s="195"/>
      <c r="D14944" s="201"/>
      <c r="E14944" s="114"/>
      <c r="F14944" s="201"/>
      <c r="G14944" s="114"/>
      <c r="H14944" s="188"/>
      <c r="I14944" s="114"/>
      <c r="J14944" s="188"/>
    </row>
    <row r="14945" spans="3:10" ht="14.45" customHeight="1" x14ac:dyDescent="0.25">
      <c r="C14945" s="190" t="s">
        <v>1031</v>
      </c>
      <c r="D14945" s="202" t="s">
        <v>1402</v>
      </c>
      <c r="E14945" s="112"/>
      <c r="F14945" s="193" t="s">
        <v>1614</v>
      </c>
      <c r="G14945" s="112"/>
      <c r="H14945" s="133"/>
      <c r="I14945" s="112"/>
      <c r="J14945" s="133"/>
    </row>
    <row r="14946" spans="3:10" ht="14.45" customHeight="1" x14ac:dyDescent="0.25">
      <c r="C14946" s="191"/>
      <c r="D14946" s="191"/>
      <c r="E14946" s="112"/>
      <c r="F14946" s="228"/>
      <c r="G14946" s="112"/>
      <c r="H14946" s="188"/>
      <c r="I14946" s="112"/>
      <c r="J14946" s="188"/>
    </row>
    <row r="14947" spans="3:10" ht="14.45" customHeight="1" x14ac:dyDescent="0.25">
      <c r="C14947" s="191"/>
      <c r="D14947" s="191"/>
      <c r="E14947" s="112"/>
      <c r="F14947" s="228"/>
      <c r="G14947" s="112"/>
      <c r="H14947" s="188"/>
      <c r="I14947" s="112"/>
      <c r="J14947" s="188"/>
    </row>
    <row r="14948" spans="3:10" ht="14.45" customHeight="1" x14ac:dyDescent="0.25">
      <c r="C14948" s="191"/>
      <c r="D14948" s="191"/>
      <c r="E14948" s="112"/>
      <c r="F14948" s="228"/>
      <c r="G14948" s="112"/>
      <c r="H14948" s="188"/>
      <c r="I14948" s="112"/>
      <c r="J14948" s="188"/>
    </row>
    <row r="14949" spans="3:10" ht="14.45" customHeight="1" x14ac:dyDescent="0.25">
      <c r="C14949" s="191"/>
      <c r="D14949" s="191"/>
      <c r="E14949" s="112"/>
      <c r="F14949" s="228"/>
      <c r="G14949" s="112"/>
      <c r="H14949" s="188"/>
      <c r="I14949" s="112"/>
      <c r="J14949" s="188"/>
    </row>
    <row r="14950" spans="3:10" ht="14.45" customHeight="1" x14ac:dyDescent="0.25">
      <c r="C14950" s="191"/>
      <c r="D14950" s="191"/>
      <c r="E14950" s="112"/>
      <c r="F14950" s="228"/>
      <c r="G14950" s="112"/>
      <c r="H14950" s="188"/>
      <c r="I14950" s="112"/>
      <c r="J14950" s="188"/>
    </row>
    <row r="14951" spans="3:10" ht="14.45" customHeight="1" x14ac:dyDescent="0.25">
      <c r="C14951" s="191"/>
      <c r="D14951" s="191"/>
      <c r="E14951" s="112"/>
      <c r="F14951" s="228"/>
      <c r="G14951" s="112"/>
      <c r="H14951" s="188"/>
      <c r="I14951" s="112"/>
      <c r="J14951" s="188"/>
    </row>
    <row r="14952" spans="3:10" ht="14.45" customHeight="1" x14ac:dyDescent="0.25">
      <c r="C14952" s="191"/>
      <c r="D14952" s="191"/>
      <c r="E14952" s="112"/>
      <c r="F14952" s="228"/>
      <c r="G14952" s="112"/>
      <c r="H14952" s="188"/>
      <c r="I14952" s="112"/>
      <c r="J14952" s="188"/>
    </row>
    <row r="14953" spans="3:10" ht="14.45" customHeight="1" x14ac:dyDescent="0.25">
      <c r="C14953" s="191"/>
      <c r="D14953" s="191"/>
      <c r="E14953" s="112"/>
      <c r="F14953" s="228"/>
      <c r="G14953" s="112"/>
      <c r="H14953" s="188"/>
      <c r="I14953" s="112"/>
      <c r="J14953" s="188"/>
    </row>
    <row r="14954" spans="3:10" ht="14.45" customHeight="1" x14ac:dyDescent="0.25">
      <c r="C14954" s="191"/>
      <c r="D14954" s="191"/>
      <c r="E14954" s="112"/>
      <c r="F14954" s="228"/>
      <c r="G14954" s="112"/>
      <c r="H14954" s="188"/>
      <c r="I14954" s="112"/>
      <c r="J14954" s="188"/>
    </row>
    <row r="14955" spans="3:10" ht="14.45" customHeight="1" x14ac:dyDescent="0.25">
      <c r="C14955" s="191"/>
      <c r="D14955" s="191"/>
      <c r="E14955" s="112"/>
      <c r="F14955" s="228"/>
      <c r="G14955" s="112"/>
      <c r="H14955" s="188"/>
      <c r="I14955" s="112"/>
      <c r="J14955" s="188"/>
    </row>
    <row r="14956" spans="3:10" ht="14.45" customHeight="1" x14ac:dyDescent="0.25">
      <c r="C14956" s="191"/>
      <c r="D14956" s="191"/>
      <c r="E14956" s="112"/>
      <c r="F14956" s="228"/>
      <c r="G14956" s="112"/>
      <c r="H14956" s="188"/>
      <c r="I14956" s="112"/>
      <c r="J14956" s="188"/>
    </row>
    <row r="14957" spans="3:10" ht="14.45" customHeight="1" x14ac:dyDescent="0.25">
      <c r="C14957" s="191"/>
      <c r="D14957" s="191"/>
      <c r="E14957" s="112"/>
      <c r="F14957" s="228"/>
      <c r="G14957" s="112"/>
      <c r="H14957" s="188"/>
      <c r="I14957" s="112"/>
      <c r="J14957" s="188"/>
    </row>
    <row r="14958" spans="3:10" ht="14.45" customHeight="1" x14ac:dyDescent="0.25">
      <c r="C14958" s="191"/>
      <c r="D14958" s="191"/>
      <c r="E14958" s="112"/>
      <c r="F14958" s="228"/>
      <c r="G14958" s="112"/>
      <c r="H14958" s="188"/>
      <c r="I14958" s="112"/>
      <c r="J14958" s="188"/>
    </row>
    <row r="14959" spans="3:10" ht="14.45" customHeight="1" x14ac:dyDescent="0.25">
      <c r="C14959" s="191"/>
      <c r="D14959" s="191"/>
      <c r="E14959" s="112"/>
      <c r="F14959" s="228"/>
      <c r="G14959" s="112"/>
      <c r="H14959" s="188"/>
      <c r="I14959" s="112"/>
      <c r="J14959" s="188"/>
    </row>
    <row r="14960" spans="3:10" ht="14.45" customHeight="1" x14ac:dyDescent="0.25">
      <c r="C14960" s="191"/>
      <c r="D14960" s="191"/>
      <c r="E14960" s="112"/>
      <c r="F14960" s="228"/>
      <c r="G14960" s="112"/>
      <c r="H14960" s="188"/>
      <c r="I14960" s="112"/>
      <c r="J14960" s="188"/>
    </row>
    <row r="14961" spans="3:10" ht="14.45" customHeight="1" x14ac:dyDescent="0.25">
      <c r="C14961" s="191"/>
      <c r="D14961" s="191"/>
      <c r="E14961" s="112"/>
      <c r="F14961" s="228"/>
      <c r="G14961" s="112"/>
      <c r="H14961" s="188"/>
      <c r="I14961" s="112"/>
      <c r="J14961" s="188"/>
    </row>
    <row r="14962" spans="3:10" ht="14.45" customHeight="1" x14ac:dyDescent="0.25">
      <c r="C14962" s="191"/>
      <c r="D14962" s="191"/>
      <c r="E14962" s="112"/>
      <c r="F14962" s="228"/>
      <c r="G14962" s="112"/>
      <c r="H14962" s="188"/>
      <c r="I14962" s="112"/>
      <c r="J14962" s="188"/>
    </row>
    <row r="14963" spans="3:10" ht="14.45" customHeight="1" x14ac:dyDescent="0.25">
      <c r="C14963" s="191"/>
      <c r="D14963" s="191"/>
      <c r="E14963" s="112"/>
      <c r="F14963" s="228"/>
      <c r="G14963" s="112"/>
      <c r="H14963" s="188"/>
      <c r="I14963" s="112"/>
      <c r="J14963" s="188"/>
    </row>
    <row r="14964" spans="3:10" ht="14.45" customHeight="1" x14ac:dyDescent="0.25">
      <c r="C14964" s="191"/>
      <c r="D14964" s="191"/>
      <c r="E14964" s="112"/>
      <c r="F14964" s="228"/>
      <c r="G14964" s="112"/>
      <c r="H14964" s="188"/>
      <c r="I14964" s="112"/>
      <c r="J14964" s="188"/>
    </row>
    <row r="14965" spans="3:10" ht="14.45" customHeight="1" x14ac:dyDescent="0.25">
      <c r="C14965" s="191"/>
      <c r="D14965" s="191"/>
      <c r="E14965" s="112"/>
      <c r="F14965" s="228"/>
      <c r="G14965" s="112"/>
      <c r="H14965" s="188"/>
      <c r="I14965" s="112"/>
      <c r="J14965" s="188"/>
    </row>
    <row r="14966" spans="3:10" ht="14.45" customHeight="1" x14ac:dyDescent="0.25">
      <c r="C14966" s="191"/>
      <c r="D14966" s="191"/>
      <c r="E14966" s="112"/>
      <c r="F14966" s="228"/>
      <c r="G14966" s="112"/>
      <c r="H14966" s="188"/>
      <c r="I14966" s="112"/>
      <c r="J14966" s="188"/>
    </row>
    <row r="14967" spans="3:10" ht="14.45" customHeight="1" x14ac:dyDescent="0.25">
      <c r="C14967" s="191"/>
      <c r="D14967" s="191"/>
      <c r="E14967" s="112"/>
      <c r="F14967" s="228"/>
      <c r="G14967" s="112"/>
      <c r="H14967" s="188"/>
      <c r="I14967" s="112"/>
      <c r="J14967" s="188"/>
    </row>
    <row r="14968" spans="3:10" ht="14.45" customHeight="1" x14ac:dyDescent="0.25">
      <c r="C14968" s="191"/>
      <c r="D14968" s="191"/>
      <c r="E14968" s="112"/>
      <c r="F14968" s="228"/>
      <c r="G14968" s="112"/>
      <c r="H14968" s="188"/>
      <c r="I14968" s="112"/>
      <c r="J14968" s="188"/>
    </row>
    <row r="14969" spans="3:10" ht="14.45" customHeight="1" x14ac:dyDescent="0.25">
      <c r="C14969" s="191"/>
      <c r="D14969" s="191"/>
      <c r="E14969" s="112"/>
      <c r="F14969" s="228"/>
      <c r="G14969" s="112"/>
      <c r="H14969" s="188"/>
      <c r="I14969" s="112"/>
      <c r="J14969" s="188"/>
    </row>
    <row r="14970" spans="3:10" ht="14.45" customHeight="1" x14ac:dyDescent="0.25">
      <c r="C14970" s="191"/>
      <c r="D14970" s="191"/>
      <c r="E14970" s="112"/>
      <c r="F14970" s="228"/>
      <c r="G14970" s="112"/>
      <c r="H14970" s="188"/>
      <c r="I14970" s="112"/>
      <c r="J14970" s="188"/>
    </row>
    <row r="14971" spans="3:10" ht="14.45" customHeight="1" x14ac:dyDescent="0.25">
      <c r="C14971" s="191"/>
      <c r="D14971" s="191"/>
      <c r="E14971" s="112"/>
      <c r="F14971" s="228"/>
      <c r="G14971" s="112"/>
      <c r="H14971" s="188"/>
      <c r="I14971" s="112"/>
      <c r="J14971" s="188"/>
    </row>
    <row r="14972" spans="3:10" ht="14.45" customHeight="1" x14ac:dyDescent="0.25">
      <c r="C14972" s="191"/>
      <c r="D14972" s="191"/>
      <c r="E14972" s="112"/>
      <c r="F14972" s="228"/>
      <c r="G14972" s="112"/>
      <c r="H14972" s="188"/>
      <c r="I14972" s="112"/>
      <c r="J14972" s="188"/>
    </row>
    <row r="14973" spans="3:10" ht="14.45" customHeight="1" x14ac:dyDescent="0.25">
      <c r="C14973" s="191"/>
      <c r="D14973" s="191"/>
      <c r="E14973" s="112"/>
      <c r="F14973" s="228"/>
      <c r="G14973" s="112"/>
      <c r="H14973" s="188"/>
      <c r="I14973" s="112"/>
      <c r="J14973" s="188"/>
    </row>
    <row r="14974" spans="3:10" ht="14.45" customHeight="1" x14ac:dyDescent="0.25">
      <c r="C14974" s="191"/>
      <c r="D14974" s="191"/>
      <c r="E14974" s="112"/>
      <c r="F14974" s="228"/>
      <c r="G14974" s="112"/>
      <c r="H14974" s="188"/>
      <c r="I14974" s="112"/>
      <c r="J14974" s="188"/>
    </row>
    <row r="14975" spans="3:10" ht="14.45" customHeight="1" x14ac:dyDescent="0.25">
      <c r="C14975" s="191"/>
      <c r="D14975" s="191"/>
      <c r="E14975" s="112"/>
      <c r="F14975" s="228"/>
      <c r="G14975" s="112"/>
      <c r="H14975" s="188"/>
      <c r="I14975" s="112"/>
      <c r="J14975" s="188"/>
    </row>
    <row r="14976" spans="3:10" ht="14.45" customHeight="1" x14ac:dyDescent="0.25">
      <c r="C14976" s="191"/>
      <c r="D14976" s="191"/>
      <c r="E14976" s="112"/>
      <c r="F14976" s="228"/>
      <c r="G14976" s="112"/>
      <c r="H14976" s="188"/>
      <c r="I14976" s="112"/>
      <c r="J14976" s="188"/>
    </row>
    <row r="14977" spans="3:10" ht="14.45" customHeight="1" x14ac:dyDescent="0.25">
      <c r="C14977" s="191"/>
      <c r="D14977" s="191"/>
      <c r="E14977" s="112"/>
      <c r="F14977" s="228"/>
      <c r="G14977" s="112"/>
      <c r="H14977" s="188"/>
      <c r="I14977" s="112"/>
      <c r="J14977" s="188"/>
    </row>
    <row r="14978" spans="3:10" ht="14.45" customHeight="1" x14ac:dyDescent="0.25">
      <c r="C14978" s="191"/>
      <c r="D14978" s="191"/>
      <c r="E14978" s="112"/>
      <c r="F14978" s="228"/>
      <c r="G14978" s="112"/>
      <c r="H14978" s="188"/>
      <c r="I14978" s="112"/>
      <c r="J14978" s="188"/>
    </row>
    <row r="14979" spans="3:10" ht="14.45" customHeight="1" x14ac:dyDescent="0.25">
      <c r="C14979" s="191"/>
      <c r="D14979" s="191"/>
      <c r="E14979" s="112"/>
      <c r="F14979" s="228"/>
      <c r="G14979" s="112"/>
      <c r="H14979" s="188"/>
      <c r="I14979" s="112"/>
      <c r="J14979" s="188"/>
    </row>
    <row r="14980" spans="3:10" ht="14.45" customHeight="1" x14ac:dyDescent="0.25">
      <c r="C14980" s="191"/>
      <c r="D14980" s="191"/>
      <c r="E14980" s="112"/>
      <c r="F14980" s="228"/>
      <c r="G14980" s="112"/>
      <c r="H14980" s="188"/>
      <c r="I14980" s="112"/>
      <c r="J14980" s="188"/>
    </row>
    <row r="14981" spans="3:10" ht="14.45" customHeight="1" x14ac:dyDescent="0.25">
      <c r="C14981" s="191"/>
      <c r="D14981" s="191"/>
      <c r="E14981" s="112"/>
      <c r="F14981" s="228"/>
      <c r="G14981" s="112"/>
      <c r="H14981" s="188"/>
      <c r="I14981" s="112"/>
      <c r="J14981" s="188"/>
    </row>
    <row r="14982" spans="3:10" ht="14.45" customHeight="1" x14ac:dyDescent="0.25">
      <c r="C14982" s="191"/>
      <c r="D14982" s="191"/>
      <c r="E14982" s="112"/>
      <c r="F14982" s="228"/>
      <c r="G14982" s="112"/>
      <c r="H14982" s="188"/>
      <c r="I14982" s="112"/>
      <c r="J14982" s="188"/>
    </row>
    <row r="14983" spans="3:10" ht="14.45" customHeight="1" x14ac:dyDescent="0.25">
      <c r="C14983" s="191"/>
      <c r="D14983" s="191"/>
      <c r="E14983" s="112"/>
      <c r="F14983" s="228"/>
      <c r="G14983" s="112"/>
      <c r="H14983" s="188"/>
      <c r="I14983" s="112"/>
      <c r="J14983" s="188"/>
    </row>
    <row r="14984" spans="3:10" ht="14.45" customHeight="1" x14ac:dyDescent="0.25">
      <c r="C14984" s="191"/>
      <c r="D14984" s="191"/>
      <c r="E14984" s="112"/>
      <c r="F14984" s="228"/>
      <c r="G14984" s="112"/>
      <c r="H14984" s="188"/>
      <c r="I14984" s="112"/>
      <c r="J14984" s="188"/>
    </row>
    <row r="14985" spans="3:10" ht="14.45" customHeight="1" x14ac:dyDescent="0.25">
      <c r="C14985" s="191"/>
      <c r="D14985" s="191"/>
      <c r="E14985" s="112"/>
      <c r="F14985" s="228"/>
      <c r="G14985" s="112"/>
      <c r="H14985" s="188"/>
      <c r="I14985" s="112"/>
      <c r="J14985" s="188"/>
    </row>
    <row r="14986" spans="3:10" ht="14.45" customHeight="1" x14ac:dyDescent="0.25">
      <c r="C14986" s="191"/>
      <c r="D14986" s="191"/>
      <c r="E14986" s="112"/>
      <c r="F14986" s="228"/>
      <c r="G14986" s="112"/>
      <c r="H14986" s="188"/>
      <c r="I14986" s="112"/>
      <c r="J14986" s="188"/>
    </row>
    <row r="14987" spans="3:10" ht="14.45" customHeight="1" x14ac:dyDescent="0.25">
      <c r="C14987" s="191"/>
      <c r="D14987" s="191"/>
      <c r="E14987" s="112"/>
      <c r="F14987" s="228"/>
      <c r="G14987" s="112"/>
      <c r="H14987" s="188"/>
      <c r="I14987" s="112"/>
      <c r="J14987" s="188"/>
    </row>
    <row r="14988" spans="3:10" ht="14.45" customHeight="1" x14ac:dyDescent="0.25">
      <c r="C14988" s="191"/>
      <c r="D14988" s="191"/>
      <c r="E14988" s="112"/>
      <c r="F14988" s="228"/>
      <c r="G14988" s="112"/>
      <c r="H14988" s="188"/>
      <c r="I14988" s="112"/>
      <c r="J14988" s="188"/>
    </row>
    <row r="14989" spans="3:10" ht="14.45" customHeight="1" x14ac:dyDescent="0.25">
      <c r="C14989" s="191"/>
      <c r="D14989" s="191"/>
      <c r="E14989" s="112"/>
      <c r="F14989" s="228"/>
      <c r="G14989" s="112"/>
      <c r="H14989" s="188"/>
      <c r="I14989" s="112"/>
      <c r="J14989" s="188"/>
    </row>
    <row r="14990" spans="3:10" ht="14.45" customHeight="1" x14ac:dyDescent="0.25">
      <c r="C14990" s="191"/>
      <c r="D14990" s="191"/>
      <c r="E14990" s="112"/>
      <c r="F14990" s="228"/>
      <c r="G14990" s="112"/>
      <c r="H14990" s="188"/>
      <c r="I14990" s="112"/>
      <c r="J14990" s="188"/>
    </row>
    <row r="14991" spans="3:10" ht="14.45" customHeight="1" x14ac:dyDescent="0.25">
      <c r="C14991" s="191"/>
      <c r="D14991" s="191"/>
      <c r="E14991" s="118"/>
      <c r="F14991" s="228"/>
      <c r="G14991" s="118"/>
      <c r="H14991" s="188"/>
      <c r="I14991" s="118"/>
      <c r="J14991" s="188"/>
    </row>
    <row r="14992" spans="3:10" ht="14.45" customHeight="1" x14ac:dyDescent="0.25">
      <c r="C14992" s="191"/>
      <c r="D14992" s="191"/>
      <c r="E14992" s="112"/>
      <c r="F14992" s="228"/>
      <c r="G14992" s="112"/>
      <c r="H14992" s="188"/>
      <c r="I14992" s="112"/>
      <c r="J14992" s="188"/>
    </row>
    <row r="14993" spans="3:10" ht="14.45" customHeight="1" x14ac:dyDescent="0.25">
      <c r="C14993" s="191"/>
      <c r="D14993" s="191"/>
      <c r="E14993" s="118"/>
      <c r="F14993" s="228"/>
      <c r="G14993" s="118"/>
      <c r="H14993" s="188"/>
      <c r="I14993" s="118"/>
      <c r="J14993" s="188"/>
    </row>
    <row r="14994" spans="3:10" ht="14.45" customHeight="1" x14ac:dyDescent="0.25">
      <c r="C14994" s="191"/>
      <c r="D14994" s="191"/>
      <c r="E14994" s="112"/>
      <c r="F14994" s="228"/>
      <c r="G14994" s="112"/>
      <c r="H14994" s="188"/>
      <c r="I14994" s="112"/>
      <c r="J14994" s="188"/>
    </row>
    <row r="14995" spans="3:10" ht="14.45" customHeight="1" x14ac:dyDescent="0.25">
      <c r="C14995" s="191"/>
      <c r="D14995" s="191"/>
      <c r="E14995" s="118"/>
      <c r="F14995" s="228"/>
      <c r="G14995" s="118"/>
      <c r="H14995" s="188"/>
      <c r="I14995" s="118"/>
      <c r="J14995" s="188"/>
    </row>
    <row r="14996" spans="3:10" ht="14.45" customHeight="1" x14ac:dyDescent="0.25">
      <c r="C14996" s="191"/>
      <c r="D14996" s="191"/>
      <c r="E14996" s="112"/>
      <c r="F14996" s="228"/>
      <c r="G14996" s="112"/>
      <c r="H14996" s="188"/>
      <c r="I14996" s="112"/>
      <c r="J14996" s="188"/>
    </row>
    <row r="14997" spans="3:10" ht="14.45" customHeight="1" x14ac:dyDescent="0.25">
      <c r="C14997" s="191"/>
      <c r="D14997" s="191"/>
      <c r="E14997" s="118"/>
      <c r="F14997" s="228"/>
      <c r="G14997" s="118"/>
      <c r="H14997" s="188"/>
      <c r="I14997" s="118"/>
      <c r="J14997" s="188"/>
    </row>
    <row r="14998" spans="3:10" ht="14.45" customHeight="1" x14ac:dyDescent="0.25">
      <c r="C14998" s="191"/>
      <c r="D14998" s="191"/>
      <c r="E14998" s="112"/>
      <c r="F14998" s="228"/>
      <c r="G14998" s="112"/>
      <c r="H14998" s="188"/>
      <c r="I14998" s="112"/>
      <c r="J14998" s="188"/>
    </row>
    <row r="14999" spans="3:10" ht="14.45" customHeight="1" x14ac:dyDescent="0.25">
      <c r="C14999" s="191"/>
      <c r="D14999" s="191"/>
      <c r="E14999" s="118"/>
      <c r="F14999" s="228"/>
      <c r="G14999" s="118"/>
      <c r="H14999" s="188"/>
      <c r="I14999" s="118"/>
      <c r="J14999" s="188"/>
    </row>
    <row r="15000" spans="3:10" ht="14.45" customHeight="1" x14ac:dyDescent="0.25">
      <c r="C15000" s="191"/>
      <c r="D15000" s="191"/>
      <c r="E15000" s="112"/>
      <c r="F15000" s="228"/>
      <c r="G15000" s="112"/>
      <c r="H15000" s="188"/>
      <c r="I15000" s="112"/>
      <c r="J15000" s="188"/>
    </row>
    <row r="15001" spans="3:10" ht="14.45" customHeight="1" x14ac:dyDescent="0.25">
      <c r="C15001" s="191"/>
      <c r="D15001" s="191"/>
      <c r="E15001" s="112"/>
      <c r="F15001" s="228"/>
      <c r="G15001" s="112"/>
      <c r="H15001" s="188"/>
      <c r="I15001" s="112"/>
      <c r="J15001" s="188"/>
    </row>
    <row r="15002" spans="3:10" ht="14.45" customHeight="1" x14ac:dyDescent="0.25">
      <c r="C15002" s="191"/>
      <c r="D15002" s="191"/>
      <c r="E15002" s="112"/>
      <c r="F15002" s="228"/>
      <c r="G15002" s="112"/>
      <c r="H15002" s="188"/>
      <c r="I15002" s="112"/>
      <c r="J15002" s="188"/>
    </row>
    <row r="15003" spans="3:10" ht="14.45" customHeight="1" x14ac:dyDescent="0.25">
      <c r="C15003" s="191"/>
      <c r="D15003" s="191"/>
      <c r="E15003" s="112"/>
      <c r="F15003" s="228"/>
      <c r="G15003" s="112"/>
      <c r="H15003" s="188"/>
      <c r="I15003" s="112"/>
      <c r="J15003" s="188"/>
    </row>
    <row r="15004" spans="3:10" ht="14.45" customHeight="1" x14ac:dyDescent="0.25">
      <c r="C15004" s="191"/>
      <c r="D15004" s="191"/>
      <c r="E15004" s="118"/>
      <c r="F15004" s="228"/>
      <c r="G15004" s="118"/>
      <c r="H15004" s="188"/>
      <c r="I15004" s="118"/>
      <c r="J15004" s="188"/>
    </row>
    <row r="15005" spans="3:10" ht="14.45" customHeight="1" x14ac:dyDescent="0.25">
      <c r="C15005" s="191"/>
      <c r="D15005" s="191"/>
      <c r="E15005" s="112"/>
      <c r="F15005" s="228"/>
      <c r="G15005" s="112"/>
      <c r="H15005" s="188"/>
      <c r="I15005" s="112"/>
      <c r="J15005" s="188"/>
    </row>
    <row r="15006" spans="3:10" ht="14.45" customHeight="1" x14ac:dyDescent="0.25">
      <c r="C15006" s="191"/>
      <c r="D15006" s="191"/>
      <c r="E15006" s="112"/>
      <c r="F15006" s="228"/>
      <c r="G15006" s="112"/>
      <c r="H15006" s="188"/>
      <c r="I15006" s="112"/>
      <c r="J15006" s="188"/>
    </row>
    <row r="15007" spans="3:10" ht="14.45" customHeight="1" x14ac:dyDescent="0.25">
      <c r="C15007" s="191"/>
      <c r="D15007" s="191"/>
      <c r="E15007" s="118"/>
      <c r="F15007" s="228"/>
      <c r="G15007" s="118"/>
      <c r="H15007" s="188"/>
      <c r="I15007" s="118"/>
      <c r="J15007" s="188"/>
    </row>
    <row r="15008" spans="3:10" ht="14.45" customHeight="1" x14ac:dyDescent="0.25">
      <c r="C15008" s="191"/>
      <c r="D15008" s="191"/>
      <c r="E15008" s="112"/>
      <c r="F15008" s="228"/>
      <c r="G15008" s="112"/>
      <c r="H15008" s="188"/>
      <c r="I15008" s="112"/>
      <c r="J15008" s="188"/>
    </row>
    <row r="15009" spans="3:10" ht="14.45" customHeight="1" x14ac:dyDescent="0.25">
      <c r="C15009" s="191"/>
      <c r="D15009" s="191"/>
      <c r="E15009" s="112"/>
      <c r="F15009" s="228"/>
      <c r="G15009" s="112"/>
      <c r="H15009" s="188"/>
      <c r="I15009" s="112"/>
      <c r="J15009" s="188"/>
    </row>
    <row r="15010" spans="3:10" ht="14.45" customHeight="1" x14ac:dyDescent="0.25">
      <c r="C15010" s="191"/>
      <c r="D15010" s="191"/>
      <c r="E15010" s="112"/>
      <c r="F15010" s="228"/>
      <c r="G15010" s="112"/>
      <c r="H15010" s="188"/>
      <c r="I15010" s="112"/>
      <c r="J15010" s="188"/>
    </row>
    <row r="15011" spans="3:10" ht="14.45" customHeight="1" x14ac:dyDescent="0.25">
      <c r="C15011" s="191"/>
      <c r="D15011" s="191"/>
      <c r="E15011" s="112"/>
      <c r="F15011" s="228"/>
      <c r="G15011" s="112"/>
      <c r="H15011" s="188"/>
      <c r="I15011" s="112"/>
      <c r="J15011" s="188"/>
    </row>
    <row r="15012" spans="3:10" ht="14.45" customHeight="1" x14ac:dyDescent="0.25">
      <c r="C15012" s="191"/>
      <c r="D15012" s="191"/>
      <c r="E15012" s="112"/>
      <c r="F15012" s="228"/>
      <c r="G15012" s="112"/>
      <c r="H15012" s="188"/>
      <c r="I15012" s="112"/>
      <c r="J15012" s="188"/>
    </row>
    <row r="15013" spans="3:10" ht="14.45" customHeight="1" x14ac:dyDescent="0.25">
      <c r="C15013" s="191"/>
      <c r="D15013" s="191"/>
      <c r="E15013" s="112"/>
      <c r="F15013" s="228"/>
      <c r="G15013" s="112"/>
      <c r="H15013" s="188"/>
      <c r="I15013" s="112"/>
      <c r="J15013" s="188"/>
    </row>
    <row r="15014" spans="3:10" ht="14.45" customHeight="1" x14ac:dyDescent="0.25">
      <c r="C15014" s="191"/>
      <c r="D15014" s="191"/>
      <c r="E15014" s="112"/>
      <c r="F15014" s="228"/>
      <c r="G15014" s="112"/>
      <c r="H15014" s="188"/>
      <c r="I15014" s="112"/>
      <c r="J15014" s="188"/>
    </row>
    <row r="15015" spans="3:10" ht="14.45" customHeight="1" x14ac:dyDescent="0.25">
      <c r="C15015" s="191"/>
      <c r="D15015" s="191"/>
      <c r="E15015" s="112"/>
      <c r="F15015" s="228"/>
      <c r="G15015" s="112"/>
      <c r="H15015" s="188"/>
      <c r="I15015" s="112"/>
      <c r="J15015" s="188"/>
    </row>
    <row r="15016" spans="3:10" ht="14.45" customHeight="1" x14ac:dyDescent="0.25">
      <c r="C15016" s="191"/>
      <c r="D15016" s="191"/>
      <c r="E15016" s="112"/>
      <c r="F15016" s="228"/>
      <c r="G15016" s="112"/>
      <c r="H15016" s="188"/>
      <c r="I15016" s="112"/>
      <c r="J15016" s="188"/>
    </row>
    <row r="15017" spans="3:10" ht="14.45" customHeight="1" x14ac:dyDescent="0.25">
      <c r="C15017" s="191"/>
      <c r="D15017" s="191"/>
      <c r="E15017" s="112"/>
      <c r="F15017" s="228"/>
      <c r="G15017" s="112"/>
      <c r="H15017" s="188"/>
      <c r="I15017" s="112"/>
      <c r="J15017" s="188"/>
    </row>
    <row r="15018" spans="3:10" ht="14.45" customHeight="1" x14ac:dyDescent="0.25">
      <c r="C15018" s="191"/>
      <c r="D15018" s="191"/>
      <c r="E15018" s="112"/>
      <c r="F15018" s="228"/>
      <c r="G15018" s="112"/>
      <c r="H15018" s="188"/>
      <c r="I15018" s="112"/>
      <c r="J15018" s="188"/>
    </row>
    <row r="15019" spans="3:10" ht="14.45" customHeight="1" x14ac:dyDescent="0.25">
      <c r="C15019" s="191"/>
      <c r="D15019" s="191"/>
      <c r="E15019" s="112"/>
      <c r="F15019" s="228"/>
      <c r="G15019" s="112"/>
      <c r="H15019" s="188"/>
      <c r="I15019" s="112"/>
      <c r="J15019" s="188"/>
    </row>
    <row r="15020" spans="3:10" ht="14.45" customHeight="1" x14ac:dyDescent="0.25">
      <c r="C15020" s="191"/>
      <c r="D15020" s="191"/>
      <c r="E15020" s="118"/>
      <c r="F15020" s="228"/>
      <c r="G15020" s="118"/>
      <c r="H15020" s="188"/>
      <c r="I15020" s="118"/>
      <c r="J15020" s="188"/>
    </row>
    <row r="15021" spans="3:10" ht="14.45" customHeight="1" x14ac:dyDescent="0.25">
      <c r="C15021" s="191"/>
      <c r="D15021" s="191"/>
      <c r="E15021" s="112"/>
      <c r="F15021" s="228"/>
      <c r="G15021" s="112"/>
      <c r="H15021" s="188"/>
      <c r="I15021" s="112"/>
      <c r="J15021" s="188"/>
    </row>
    <row r="15022" spans="3:10" ht="14.45" customHeight="1" x14ac:dyDescent="0.25">
      <c r="C15022" s="191"/>
      <c r="D15022" s="191"/>
      <c r="E15022" s="113"/>
      <c r="F15022" s="228"/>
      <c r="G15022" s="113"/>
      <c r="H15022" s="188"/>
      <c r="I15022" s="113"/>
      <c r="J15022" s="188"/>
    </row>
    <row r="15023" spans="3:10" ht="14.45" customHeight="1" x14ac:dyDescent="0.25">
      <c r="C15023" s="192"/>
      <c r="D15023" s="201"/>
      <c r="E15023" s="114"/>
      <c r="F15023" s="201"/>
      <c r="G15023" s="114"/>
      <c r="H15023" s="188"/>
      <c r="I15023" s="114"/>
      <c r="J15023" s="188"/>
    </row>
    <row r="15024" spans="3:10" ht="14.45" customHeight="1" x14ac:dyDescent="0.25">
      <c r="C15024" s="190" t="s">
        <v>1403</v>
      </c>
      <c r="D15024" s="235" t="s">
        <v>1404</v>
      </c>
      <c r="E15024" s="112"/>
      <c r="F15024" s="193" t="s">
        <v>1615</v>
      </c>
      <c r="G15024" s="112"/>
      <c r="H15024" s="133"/>
      <c r="I15024" s="112"/>
      <c r="J15024" s="133"/>
    </row>
    <row r="15025" spans="3:10" ht="14.45" customHeight="1" x14ac:dyDescent="0.25">
      <c r="C15025" s="191"/>
      <c r="D15025" s="191"/>
      <c r="E15025" s="112"/>
      <c r="F15025" s="228"/>
      <c r="G15025" s="112"/>
      <c r="H15025" s="188"/>
      <c r="I15025" s="112"/>
      <c r="J15025" s="188"/>
    </row>
    <row r="15026" spans="3:10" ht="14.45" customHeight="1" x14ac:dyDescent="0.25">
      <c r="C15026" s="191"/>
      <c r="D15026" s="191"/>
      <c r="E15026" s="112"/>
      <c r="F15026" s="228"/>
      <c r="G15026" s="112"/>
      <c r="H15026" s="188"/>
      <c r="I15026" s="112"/>
      <c r="J15026" s="188"/>
    </row>
    <row r="15027" spans="3:10" ht="14.45" customHeight="1" x14ac:dyDescent="0.25">
      <c r="C15027" s="191"/>
      <c r="D15027" s="191"/>
      <c r="E15027" s="112"/>
      <c r="F15027" s="228"/>
      <c r="G15027" s="112"/>
      <c r="H15027" s="188"/>
      <c r="I15027" s="112"/>
      <c r="J15027" s="188"/>
    </row>
    <row r="15028" spans="3:10" ht="14.45" customHeight="1" x14ac:dyDescent="0.25">
      <c r="C15028" s="191"/>
      <c r="D15028" s="191"/>
      <c r="E15028" s="112"/>
      <c r="F15028" s="228"/>
      <c r="G15028" s="112"/>
      <c r="H15028" s="188"/>
      <c r="I15028" s="112"/>
      <c r="J15028" s="188"/>
    </row>
    <row r="15029" spans="3:10" ht="14.45" customHeight="1" x14ac:dyDescent="0.25">
      <c r="C15029" s="191"/>
      <c r="D15029" s="191"/>
      <c r="E15029" s="112"/>
      <c r="F15029" s="228"/>
      <c r="G15029" s="112"/>
      <c r="H15029" s="188"/>
      <c r="I15029" s="112"/>
      <c r="J15029" s="188"/>
    </row>
    <row r="15030" spans="3:10" ht="14.45" customHeight="1" x14ac:dyDescent="0.25">
      <c r="C15030" s="191"/>
      <c r="D15030" s="191"/>
      <c r="E15030" s="112"/>
      <c r="F15030" s="228"/>
      <c r="G15030" s="112"/>
      <c r="H15030" s="188"/>
      <c r="I15030" s="112"/>
      <c r="J15030" s="188"/>
    </row>
    <row r="15031" spans="3:10" ht="14.45" customHeight="1" x14ac:dyDescent="0.25">
      <c r="C15031" s="191"/>
      <c r="D15031" s="191"/>
      <c r="E15031" s="112"/>
      <c r="F15031" s="228"/>
      <c r="G15031" s="112"/>
      <c r="H15031" s="188"/>
      <c r="I15031" s="112"/>
      <c r="J15031" s="188"/>
    </row>
    <row r="15032" spans="3:10" ht="14.45" customHeight="1" x14ac:dyDescent="0.25">
      <c r="C15032" s="191"/>
      <c r="D15032" s="191"/>
      <c r="E15032" s="112"/>
      <c r="F15032" s="228"/>
      <c r="G15032" s="112"/>
      <c r="H15032" s="188"/>
      <c r="I15032" s="112"/>
      <c r="J15032" s="188"/>
    </row>
    <row r="15033" spans="3:10" ht="14.45" customHeight="1" x14ac:dyDescent="0.25">
      <c r="C15033" s="191"/>
      <c r="D15033" s="191"/>
      <c r="E15033" s="112"/>
      <c r="F15033" s="228"/>
      <c r="G15033" s="112"/>
      <c r="H15033" s="188"/>
      <c r="I15033" s="112"/>
      <c r="J15033" s="188"/>
    </row>
    <row r="15034" spans="3:10" ht="14.45" customHeight="1" x14ac:dyDescent="0.25">
      <c r="C15034" s="191"/>
      <c r="D15034" s="191"/>
      <c r="E15034" s="112"/>
      <c r="F15034" s="228"/>
      <c r="G15034" s="112"/>
      <c r="H15034" s="188"/>
      <c r="I15034" s="112"/>
      <c r="J15034" s="188"/>
    </row>
    <row r="15035" spans="3:10" ht="14.45" customHeight="1" x14ac:dyDescent="0.25">
      <c r="C15035" s="191"/>
      <c r="D15035" s="191"/>
      <c r="E15035" s="112"/>
      <c r="F15035" s="228"/>
      <c r="G15035" s="112"/>
      <c r="H15035" s="188"/>
      <c r="I15035" s="112"/>
      <c r="J15035" s="188"/>
    </row>
    <row r="15036" spans="3:10" ht="14.45" customHeight="1" x14ac:dyDescent="0.25">
      <c r="C15036" s="191"/>
      <c r="D15036" s="191"/>
      <c r="E15036" s="112"/>
      <c r="F15036" s="228"/>
      <c r="G15036" s="112"/>
      <c r="H15036" s="188"/>
      <c r="I15036" s="112"/>
      <c r="J15036" s="188"/>
    </row>
    <row r="15037" spans="3:10" ht="14.45" customHeight="1" x14ac:dyDescent="0.25">
      <c r="C15037" s="191"/>
      <c r="D15037" s="191"/>
      <c r="E15037" s="112"/>
      <c r="F15037" s="228"/>
      <c r="G15037" s="112"/>
      <c r="H15037" s="188"/>
      <c r="I15037" s="112"/>
      <c r="J15037" s="188"/>
    </row>
    <row r="15038" spans="3:10" ht="14.45" customHeight="1" x14ac:dyDescent="0.25">
      <c r="C15038" s="191"/>
      <c r="D15038" s="191"/>
      <c r="E15038" s="112"/>
      <c r="F15038" s="228"/>
      <c r="G15038" s="112"/>
      <c r="H15038" s="188"/>
      <c r="I15038" s="112"/>
      <c r="J15038" s="188"/>
    </row>
    <row r="15039" spans="3:10" ht="14.45" customHeight="1" x14ac:dyDescent="0.25">
      <c r="C15039" s="191"/>
      <c r="D15039" s="191"/>
      <c r="E15039" s="112"/>
      <c r="F15039" s="228"/>
      <c r="G15039" s="112"/>
      <c r="H15039" s="188"/>
      <c r="I15039" s="112"/>
      <c r="J15039" s="188"/>
    </row>
    <row r="15040" spans="3:10" ht="14.45" customHeight="1" x14ac:dyDescent="0.25">
      <c r="C15040" s="191"/>
      <c r="D15040" s="191"/>
      <c r="E15040" s="112"/>
      <c r="F15040" s="228"/>
      <c r="G15040" s="112"/>
      <c r="H15040" s="188"/>
      <c r="I15040" s="112"/>
      <c r="J15040" s="188"/>
    </row>
    <row r="15041" spans="3:10" ht="14.45" customHeight="1" x14ac:dyDescent="0.25">
      <c r="C15041" s="191"/>
      <c r="D15041" s="191"/>
      <c r="E15041" s="112"/>
      <c r="F15041" s="228"/>
      <c r="G15041" s="112"/>
      <c r="H15041" s="188"/>
      <c r="I15041" s="112"/>
      <c r="J15041" s="188"/>
    </row>
    <row r="15042" spans="3:10" ht="14.45" customHeight="1" x14ac:dyDescent="0.25">
      <c r="C15042" s="191"/>
      <c r="D15042" s="191"/>
      <c r="E15042" s="112"/>
      <c r="F15042" s="228"/>
      <c r="G15042" s="112"/>
      <c r="H15042" s="188"/>
      <c r="I15042" s="112"/>
      <c r="J15042" s="188"/>
    </row>
    <row r="15043" spans="3:10" ht="14.45" customHeight="1" x14ac:dyDescent="0.25">
      <c r="C15043" s="191"/>
      <c r="D15043" s="191"/>
      <c r="E15043" s="112"/>
      <c r="F15043" s="228"/>
      <c r="G15043" s="112"/>
      <c r="H15043" s="188"/>
      <c r="I15043" s="112"/>
      <c r="J15043" s="188"/>
    </row>
    <row r="15044" spans="3:10" ht="14.45" customHeight="1" x14ac:dyDescent="0.25">
      <c r="C15044" s="191"/>
      <c r="D15044" s="191"/>
      <c r="E15044" s="112"/>
      <c r="F15044" s="228"/>
      <c r="G15044" s="112"/>
      <c r="H15044" s="188"/>
      <c r="I15044" s="112"/>
      <c r="J15044" s="188"/>
    </row>
    <row r="15045" spans="3:10" ht="14.45" customHeight="1" x14ac:dyDescent="0.25">
      <c r="C15045" s="191"/>
      <c r="D15045" s="191"/>
      <c r="E15045" s="112"/>
      <c r="F15045" s="228"/>
      <c r="G15045" s="112"/>
      <c r="H15045" s="188"/>
      <c r="I15045" s="112"/>
      <c r="J15045" s="188"/>
    </row>
    <row r="15046" spans="3:10" ht="14.45" customHeight="1" x14ac:dyDescent="0.25">
      <c r="C15046" s="191"/>
      <c r="D15046" s="191"/>
      <c r="E15046" s="112"/>
      <c r="F15046" s="228"/>
      <c r="G15046" s="112"/>
      <c r="H15046" s="188"/>
      <c r="I15046" s="112"/>
      <c r="J15046" s="188"/>
    </row>
    <row r="15047" spans="3:10" ht="14.45" customHeight="1" x14ac:dyDescent="0.25">
      <c r="C15047" s="191"/>
      <c r="D15047" s="191"/>
      <c r="E15047" s="112"/>
      <c r="F15047" s="228"/>
      <c r="G15047" s="112"/>
      <c r="H15047" s="188"/>
      <c r="I15047" s="112"/>
      <c r="J15047" s="188"/>
    </row>
    <row r="15048" spans="3:10" ht="14.45" customHeight="1" x14ac:dyDescent="0.25">
      <c r="C15048" s="191"/>
      <c r="D15048" s="191"/>
      <c r="E15048" s="112"/>
      <c r="F15048" s="228"/>
      <c r="G15048" s="112"/>
      <c r="H15048" s="188"/>
      <c r="I15048" s="112"/>
      <c r="J15048" s="188"/>
    </row>
    <row r="15049" spans="3:10" ht="14.45" customHeight="1" x14ac:dyDescent="0.25">
      <c r="C15049" s="191"/>
      <c r="D15049" s="191"/>
      <c r="E15049" s="112"/>
      <c r="F15049" s="228"/>
      <c r="G15049" s="112"/>
      <c r="H15049" s="188"/>
      <c r="I15049" s="112"/>
      <c r="J15049" s="188"/>
    </row>
    <row r="15050" spans="3:10" ht="14.45" customHeight="1" x14ac:dyDescent="0.25">
      <c r="C15050" s="191"/>
      <c r="D15050" s="191"/>
      <c r="E15050" s="112"/>
      <c r="F15050" s="228"/>
      <c r="G15050" s="112"/>
      <c r="H15050" s="188"/>
      <c r="I15050" s="112"/>
      <c r="J15050" s="188"/>
    </row>
    <row r="15051" spans="3:10" ht="14.45" customHeight="1" x14ac:dyDescent="0.25">
      <c r="C15051" s="191"/>
      <c r="D15051" s="191"/>
      <c r="E15051" s="112"/>
      <c r="F15051" s="228"/>
      <c r="G15051" s="112"/>
      <c r="H15051" s="188"/>
      <c r="I15051" s="112"/>
      <c r="J15051" s="188"/>
    </row>
    <row r="15052" spans="3:10" ht="14.45" customHeight="1" x14ac:dyDescent="0.25">
      <c r="C15052" s="191"/>
      <c r="D15052" s="191"/>
      <c r="E15052" s="112"/>
      <c r="F15052" s="228"/>
      <c r="G15052" s="112"/>
      <c r="H15052" s="188"/>
      <c r="I15052" s="112"/>
      <c r="J15052" s="188"/>
    </row>
    <row r="15053" spans="3:10" ht="14.45" customHeight="1" x14ac:dyDescent="0.25">
      <c r="C15053" s="191"/>
      <c r="D15053" s="191"/>
      <c r="E15053" s="112"/>
      <c r="F15053" s="228"/>
      <c r="G15053" s="112"/>
      <c r="H15053" s="188"/>
      <c r="I15053" s="112"/>
      <c r="J15053" s="188"/>
    </row>
    <row r="15054" spans="3:10" ht="14.45" customHeight="1" x14ac:dyDescent="0.25">
      <c r="C15054" s="191"/>
      <c r="D15054" s="191"/>
      <c r="E15054" s="112"/>
      <c r="F15054" s="228"/>
      <c r="G15054" s="112"/>
      <c r="H15054" s="188"/>
      <c r="I15054" s="112"/>
      <c r="J15054" s="188"/>
    </row>
    <row r="15055" spans="3:10" ht="14.45" customHeight="1" x14ac:dyDescent="0.25">
      <c r="C15055" s="191"/>
      <c r="D15055" s="191"/>
      <c r="E15055" s="112"/>
      <c r="F15055" s="228"/>
      <c r="G15055" s="112"/>
      <c r="H15055" s="188"/>
      <c r="I15055" s="112"/>
      <c r="J15055" s="188"/>
    </row>
    <row r="15056" spans="3:10" ht="14.45" customHeight="1" x14ac:dyDescent="0.25">
      <c r="C15056" s="191"/>
      <c r="D15056" s="191"/>
      <c r="E15056" s="112"/>
      <c r="F15056" s="228"/>
      <c r="G15056" s="112"/>
      <c r="H15056" s="188"/>
      <c r="I15056" s="112"/>
      <c r="J15056" s="188"/>
    </row>
    <row r="15057" spans="3:10" ht="14.45" customHeight="1" x14ac:dyDescent="0.25">
      <c r="C15057" s="191"/>
      <c r="D15057" s="191"/>
      <c r="E15057" s="112"/>
      <c r="F15057" s="228"/>
      <c r="G15057" s="112"/>
      <c r="H15057" s="188"/>
      <c r="I15057" s="112"/>
      <c r="J15057" s="188"/>
    </row>
    <row r="15058" spans="3:10" ht="14.45" customHeight="1" x14ac:dyDescent="0.25">
      <c r="C15058" s="191"/>
      <c r="D15058" s="191"/>
      <c r="E15058" s="112"/>
      <c r="F15058" s="228"/>
      <c r="G15058" s="112"/>
      <c r="H15058" s="188"/>
      <c r="I15058" s="112"/>
      <c r="J15058" s="188"/>
    </row>
    <row r="15059" spans="3:10" ht="14.45" customHeight="1" x14ac:dyDescent="0.25">
      <c r="C15059" s="191"/>
      <c r="D15059" s="191"/>
      <c r="E15059" s="112"/>
      <c r="F15059" s="228"/>
      <c r="G15059" s="112"/>
      <c r="H15059" s="188"/>
      <c r="I15059" s="112"/>
      <c r="J15059" s="188"/>
    </row>
    <row r="15060" spans="3:10" ht="14.45" customHeight="1" x14ac:dyDescent="0.25">
      <c r="C15060" s="191"/>
      <c r="D15060" s="191"/>
      <c r="E15060" s="112"/>
      <c r="F15060" s="228"/>
      <c r="G15060" s="112"/>
      <c r="H15060" s="188"/>
      <c r="I15060" s="112"/>
      <c r="J15060" s="188"/>
    </row>
    <row r="15061" spans="3:10" ht="14.45" customHeight="1" x14ac:dyDescent="0.25">
      <c r="C15061" s="191"/>
      <c r="D15061" s="191"/>
      <c r="E15061" s="112"/>
      <c r="F15061" s="228"/>
      <c r="G15061" s="112"/>
      <c r="H15061" s="188"/>
      <c r="I15061" s="112"/>
      <c r="J15061" s="188"/>
    </row>
    <row r="15062" spans="3:10" ht="14.45" customHeight="1" x14ac:dyDescent="0.25">
      <c r="C15062" s="191"/>
      <c r="D15062" s="191"/>
      <c r="E15062" s="112"/>
      <c r="F15062" s="228"/>
      <c r="G15062" s="112"/>
      <c r="H15062" s="188"/>
      <c r="I15062" s="112"/>
      <c r="J15062" s="188"/>
    </row>
    <row r="15063" spans="3:10" ht="14.45" customHeight="1" x14ac:dyDescent="0.25">
      <c r="C15063" s="191"/>
      <c r="D15063" s="191"/>
      <c r="E15063" s="112"/>
      <c r="F15063" s="228"/>
      <c r="G15063" s="112"/>
      <c r="H15063" s="188"/>
      <c r="I15063" s="112"/>
      <c r="J15063" s="188"/>
    </row>
    <row r="15064" spans="3:10" ht="14.45" customHeight="1" x14ac:dyDescent="0.25">
      <c r="C15064" s="191"/>
      <c r="D15064" s="191"/>
      <c r="E15064" s="112"/>
      <c r="F15064" s="228"/>
      <c r="G15064" s="112"/>
      <c r="H15064" s="188"/>
      <c r="I15064" s="112"/>
      <c r="J15064" s="188"/>
    </row>
    <row r="15065" spans="3:10" ht="14.45" customHeight="1" x14ac:dyDescent="0.25">
      <c r="C15065" s="191"/>
      <c r="D15065" s="191"/>
      <c r="E15065" s="112"/>
      <c r="F15065" s="228"/>
      <c r="G15065" s="112"/>
      <c r="H15065" s="188"/>
      <c r="I15065" s="112"/>
      <c r="J15065" s="188"/>
    </row>
    <row r="15066" spans="3:10" ht="14.45" customHeight="1" x14ac:dyDescent="0.25">
      <c r="C15066" s="191"/>
      <c r="D15066" s="191"/>
      <c r="E15066" s="112"/>
      <c r="F15066" s="228"/>
      <c r="G15066" s="112"/>
      <c r="H15066" s="188"/>
      <c r="I15066" s="112"/>
      <c r="J15066" s="188"/>
    </row>
    <row r="15067" spans="3:10" ht="14.45" customHeight="1" x14ac:dyDescent="0.25">
      <c r="C15067" s="191"/>
      <c r="D15067" s="191"/>
      <c r="E15067" s="112"/>
      <c r="F15067" s="228"/>
      <c r="G15067" s="112"/>
      <c r="H15067" s="188"/>
      <c r="I15067" s="112"/>
      <c r="J15067" s="188"/>
    </row>
    <row r="15068" spans="3:10" ht="14.45" customHeight="1" x14ac:dyDescent="0.25">
      <c r="C15068" s="191"/>
      <c r="D15068" s="191"/>
      <c r="E15068" s="112"/>
      <c r="F15068" s="228"/>
      <c r="G15068" s="112"/>
      <c r="H15068" s="188"/>
      <c r="I15068" s="112"/>
      <c r="J15068" s="188"/>
    </row>
    <row r="15069" spans="3:10" ht="14.45" customHeight="1" x14ac:dyDescent="0.25">
      <c r="C15069" s="191"/>
      <c r="D15069" s="191"/>
      <c r="E15069" s="118"/>
      <c r="F15069" s="228"/>
      <c r="G15069" s="118"/>
      <c r="H15069" s="188"/>
      <c r="I15069" s="118"/>
      <c r="J15069" s="188"/>
    </row>
    <row r="15070" spans="3:10" ht="14.45" customHeight="1" x14ac:dyDescent="0.25">
      <c r="C15070" s="191"/>
      <c r="D15070" s="191"/>
      <c r="E15070" s="112"/>
      <c r="F15070" s="228"/>
      <c r="G15070" s="112"/>
      <c r="H15070" s="188"/>
      <c r="I15070" s="112"/>
      <c r="J15070" s="188"/>
    </row>
    <row r="15071" spans="3:10" ht="14.45" customHeight="1" x14ac:dyDescent="0.25">
      <c r="C15071" s="191"/>
      <c r="D15071" s="191"/>
      <c r="E15071" s="112"/>
      <c r="F15071" s="228"/>
      <c r="G15071" s="112"/>
      <c r="H15071" s="188"/>
      <c r="I15071" s="112"/>
      <c r="J15071" s="188"/>
    </row>
    <row r="15072" spans="3:10" ht="14.45" customHeight="1" x14ac:dyDescent="0.25">
      <c r="C15072" s="191"/>
      <c r="D15072" s="191"/>
      <c r="E15072" s="112"/>
      <c r="F15072" s="228"/>
      <c r="G15072" s="112"/>
      <c r="H15072" s="188"/>
      <c r="I15072" s="112"/>
      <c r="J15072" s="188"/>
    </row>
    <row r="15073" spans="3:10" ht="14.45" customHeight="1" x14ac:dyDescent="0.25">
      <c r="C15073" s="191"/>
      <c r="D15073" s="191"/>
      <c r="E15073" s="112"/>
      <c r="F15073" s="228"/>
      <c r="G15073" s="112"/>
      <c r="H15073" s="188"/>
      <c r="I15073" s="112"/>
      <c r="J15073" s="188"/>
    </row>
    <row r="15074" spans="3:10" ht="14.45" customHeight="1" x14ac:dyDescent="0.25">
      <c r="C15074" s="191"/>
      <c r="D15074" s="191"/>
      <c r="E15074" s="112"/>
      <c r="F15074" s="228"/>
      <c r="G15074" s="112"/>
      <c r="H15074" s="188"/>
      <c r="I15074" s="112"/>
      <c r="J15074" s="188"/>
    </row>
    <row r="15075" spans="3:10" ht="14.45" customHeight="1" x14ac:dyDescent="0.25">
      <c r="C15075" s="191"/>
      <c r="D15075" s="191"/>
      <c r="E15075" s="112"/>
      <c r="F15075" s="228"/>
      <c r="G15075" s="112"/>
      <c r="H15075" s="188"/>
      <c r="I15075" s="112"/>
      <c r="J15075" s="188"/>
    </row>
    <row r="15076" spans="3:10" ht="14.45" customHeight="1" x14ac:dyDescent="0.25">
      <c r="C15076" s="191"/>
      <c r="D15076" s="191"/>
      <c r="E15076" s="112"/>
      <c r="F15076" s="228"/>
      <c r="G15076" s="112"/>
      <c r="H15076" s="188"/>
      <c r="I15076" s="112"/>
      <c r="J15076" s="188"/>
    </row>
    <row r="15077" spans="3:10" ht="14.45" customHeight="1" x14ac:dyDescent="0.25">
      <c r="C15077" s="191"/>
      <c r="D15077" s="191"/>
      <c r="E15077" s="112"/>
      <c r="F15077" s="228"/>
      <c r="G15077" s="112"/>
      <c r="H15077" s="188"/>
      <c r="I15077" s="112"/>
      <c r="J15077" s="188"/>
    </row>
    <row r="15078" spans="3:10" ht="14.45" customHeight="1" x14ac:dyDescent="0.25">
      <c r="C15078" s="191"/>
      <c r="D15078" s="191"/>
      <c r="E15078" s="112"/>
      <c r="F15078" s="228"/>
      <c r="G15078" s="112"/>
      <c r="H15078" s="188"/>
      <c r="I15078" s="112"/>
      <c r="J15078" s="188"/>
    </row>
    <row r="15079" spans="3:10" ht="14.45" customHeight="1" x14ac:dyDescent="0.25">
      <c r="C15079" s="191"/>
      <c r="D15079" s="191"/>
      <c r="E15079" s="112"/>
      <c r="F15079" s="228"/>
      <c r="G15079" s="112"/>
      <c r="H15079" s="188"/>
      <c r="I15079" s="112"/>
      <c r="J15079" s="188"/>
    </row>
    <row r="15080" spans="3:10" ht="14.45" customHeight="1" x14ac:dyDescent="0.25">
      <c r="C15080" s="191"/>
      <c r="D15080" s="191"/>
      <c r="E15080" s="112"/>
      <c r="F15080" s="228"/>
      <c r="G15080" s="112"/>
      <c r="H15080" s="188"/>
      <c r="I15080" s="112"/>
      <c r="J15080" s="188"/>
    </row>
    <row r="15081" spans="3:10" ht="14.45" customHeight="1" x14ac:dyDescent="0.25">
      <c r="C15081" s="191"/>
      <c r="D15081" s="191"/>
      <c r="E15081" s="112"/>
      <c r="F15081" s="228"/>
      <c r="G15081" s="112"/>
      <c r="H15081" s="188"/>
      <c r="I15081" s="112"/>
      <c r="J15081" s="188"/>
    </row>
    <row r="15082" spans="3:10" ht="14.45" customHeight="1" x14ac:dyDescent="0.25">
      <c r="C15082" s="191"/>
      <c r="D15082" s="191"/>
      <c r="E15082" s="112"/>
      <c r="F15082" s="228"/>
      <c r="G15082" s="112"/>
      <c r="H15082" s="188"/>
      <c r="I15082" s="112"/>
      <c r="J15082" s="188"/>
    </row>
    <row r="15083" spans="3:10" ht="14.45" customHeight="1" x14ac:dyDescent="0.25">
      <c r="C15083" s="191"/>
      <c r="D15083" s="191"/>
      <c r="E15083" s="112"/>
      <c r="F15083" s="228"/>
      <c r="G15083" s="112"/>
      <c r="H15083" s="188"/>
      <c r="I15083" s="112"/>
      <c r="J15083" s="188"/>
    </row>
    <row r="15084" spans="3:10" ht="14.45" customHeight="1" x14ac:dyDescent="0.25">
      <c r="C15084" s="191"/>
      <c r="D15084" s="191"/>
      <c r="E15084" s="112"/>
      <c r="F15084" s="228"/>
      <c r="G15084" s="112"/>
      <c r="H15084" s="188"/>
      <c r="I15084" s="112"/>
      <c r="J15084" s="188"/>
    </row>
    <row r="15085" spans="3:10" ht="14.45" customHeight="1" x14ac:dyDescent="0.25">
      <c r="C15085" s="191"/>
      <c r="D15085" s="191"/>
      <c r="E15085" s="112"/>
      <c r="F15085" s="228"/>
      <c r="G15085" s="112"/>
      <c r="H15085" s="188"/>
      <c r="I15085" s="112"/>
      <c r="J15085" s="188"/>
    </row>
    <row r="15086" spans="3:10" ht="14.45" customHeight="1" x14ac:dyDescent="0.25">
      <c r="C15086" s="191"/>
      <c r="D15086" s="191"/>
      <c r="E15086" s="112"/>
      <c r="F15086" s="228"/>
      <c r="G15086" s="112"/>
      <c r="H15086" s="188"/>
      <c r="I15086" s="112"/>
      <c r="J15086" s="188"/>
    </row>
    <row r="15087" spans="3:10" ht="14.45" customHeight="1" x14ac:dyDescent="0.25">
      <c r="C15087" s="191"/>
      <c r="D15087" s="191"/>
      <c r="E15087" s="112"/>
      <c r="F15087" s="228"/>
      <c r="G15087" s="112"/>
      <c r="H15087" s="188"/>
      <c r="I15087" s="112"/>
      <c r="J15087" s="188"/>
    </row>
    <row r="15088" spans="3:10" ht="14.45" customHeight="1" x14ac:dyDescent="0.25">
      <c r="C15088" s="191"/>
      <c r="D15088" s="191"/>
      <c r="E15088" s="112"/>
      <c r="F15088" s="228"/>
      <c r="G15088" s="112"/>
      <c r="H15088" s="188"/>
      <c r="I15088" s="112"/>
      <c r="J15088" s="188"/>
    </row>
    <row r="15089" spans="3:10" ht="14.45" customHeight="1" x14ac:dyDescent="0.25">
      <c r="C15089" s="191"/>
      <c r="D15089" s="191"/>
      <c r="E15089" s="112"/>
      <c r="F15089" s="228"/>
      <c r="G15089" s="112"/>
      <c r="H15089" s="188"/>
      <c r="I15089" s="112"/>
      <c r="J15089" s="188"/>
    </row>
    <row r="15090" spans="3:10" ht="14.45" customHeight="1" x14ac:dyDescent="0.25">
      <c r="C15090" s="191"/>
      <c r="D15090" s="191"/>
      <c r="E15090" s="112"/>
      <c r="F15090" s="228"/>
      <c r="G15090" s="112"/>
      <c r="H15090" s="188"/>
      <c r="I15090" s="112"/>
      <c r="J15090" s="188"/>
    </row>
    <row r="15091" spans="3:10" ht="14.45" customHeight="1" x14ac:dyDescent="0.25">
      <c r="C15091" s="191"/>
      <c r="D15091" s="191"/>
      <c r="E15091" s="112"/>
      <c r="F15091" s="228"/>
      <c r="G15091" s="112"/>
      <c r="H15091" s="188"/>
      <c r="I15091" s="112"/>
      <c r="J15091" s="188"/>
    </row>
    <row r="15092" spans="3:10" ht="14.45" customHeight="1" x14ac:dyDescent="0.25">
      <c r="C15092" s="191"/>
      <c r="D15092" s="191"/>
      <c r="E15092" s="112"/>
      <c r="F15092" s="228"/>
      <c r="G15092" s="112"/>
      <c r="H15092" s="188"/>
      <c r="I15092" s="112"/>
      <c r="J15092" s="188"/>
    </row>
    <row r="15093" spans="3:10" ht="14.45" customHeight="1" x14ac:dyDescent="0.25">
      <c r="C15093" s="191"/>
      <c r="D15093" s="191"/>
      <c r="E15093" s="112"/>
      <c r="F15093" s="228"/>
      <c r="G15093" s="112"/>
      <c r="H15093" s="188"/>
      <c r="I15093" s="112"/>
      <c r="J15093" s="188"/>
    </row>
    <row r="15094" spans="3:10" ht="14.45" customHeight="1" x14ac:dyDescent="0.25">
      <c r="C15094" s="191"/>
      <c r="D15094" s="191"/>
      <c r="E15094" s="112"/>
      <c r="F15094" s="228"/>
      <c r="G15094" s="112"/>
      <c r="H15094" s="188"/>
      <c r="I15094" s="112"/>
      <c r="J15094" s="188"/>
    </row>
    <row r="15095" spans="3:10" ht="14.45" customHeight="1" x14ac:dyDescent="0.25">
      <c r="C15095" s="191"/>
      <c r="D15095" s="191"/>
      <c r="E15095" s="118"/>
      <c r="F15095" s="228"/>
      <c r="G15095" s="118"/>
      <c r="H15095" s="188"/>
      <c r="I15095" s="118"/>
      <c r="J15095" s="188"/>
    </row>
    <row r="15096" spans="3:10" ht="14.45" customHeight="1" x14ac:dyDescent="0.25">
      <c r="C15096" s="191"/>
      <c r="D15096" s="191"/>
      <c r="E15096" s="119"/>
      <c r="F15096" s="228"/>
      <c r="G15096" s="119"/>
      <c r="H15096" s="188"/>
      <c r="I15096" s="119"/>
      <c r="J15096" s="188"/>
    </row>
    <row r="15097" spans="3:10" ht="14.45" customHeight="1" x14ac:dyDescent="0.25">
      <c r="C15097" s="201"/>
      <c r="D15097" s="201"/>
      <c r="E15097" s="114"/>
      <c r="F15097" s="201"/>
      <c r="G15097" s="114"/>
      <c r="H15097" s="188"/>
      <c r="I15097" s="114"/>
      <c r="J15097" s="188"/>
    </row>
    <row r="15098" spans="3:10" ht="14.45" customHeight="1" x14ac:dyDescent="0.25">
      <c r="C15098" s="190" t="s">
        <v>1405</v>
      </c>
      <c r="D15098" s="235" t="s">
        <v>1406</v>
      </c>
      <c r="E15098" s="112"/>
      <c r="F15098" s="193" t="s">
        <v>1616</v>
      </c>
      <c r="G15098" s="112"/>
      <c r="H15098" s="133"/>
      <c r="I15098" s="112"/>
      <c r="J15098" s="133"/>
    </row>
    <row r="15099" spans="3:10" ht="14.45" customHeight="1" x14ac:dyDescent="0.25">
      <c r="C15099" s="191"/>
      <c r="D15099" s="191"/>
      <c r="E15099" s="115"/>
      <c r="F15099" s="228"/>
      <c r="G15099" s="115"/>
      <c r="H15099" s="188"/>
      <c r="I15099" s="115"/>
      <c r="J15099" s="188"/>
    </row>
    <row r="15100" spans="3:10" ht="14.45" customHeight="1" x14ac:dyDescent="0.25">
      <c r="C15100" s="191"/>
      <c r="D15100" s="191"/>
      <c r="E15100" s="115"/>
      <c r="F15100" s="228"/>
      <c r="G15100" s="115"/>
      <c r="H15100" s="188"/>
      <c r="I15100" s="115"/>
      <c r="J15100" s="188"/>
    </row>
    <row r="15101" spans="3:10" ht="14.45" customHeight="1" x14ac:dyDescent="0.25">
      <c r="C15101" s="191"/>
      <c r="D15101" s="191"/>
      <c r="E15101" s="115"/>
      <c r="F15101" s="228"/>
      <c r="G15101" s="115"/>
      <c r="H15101" s="188"/>
      <c r="I15101" s="115"/>
      <c r="J15101" s="188"/>
    </row>
    <row r="15102" spans="3:10" ht="14.45" customHeight="1" x14ac:dyDescent="0.25">
      <c r="C15102" s="191"/>
      <c r="D15102" s="191"/>
      <c r="E15102" s="115"/>
      <c r="F15102" s="228"/>
      <c r="G15102" s="115"/>
      <c r="H15102" s="188"/>
      <c r="I15102" s="115"/>
      <c r="J15102" s="188"/>
    </row>
    <row r="15103" spans="3:10" ht="14.45" customHeight="1" x14ac:dyDescent="0.25">
      <c r="C15103" s="191"/>
      <c r="D15103" s="191"/>
      <c r="E15103" s="115"/>
      <c r="F15103" s="228"/>
      <c r="G15103" s="115"/>
      <c r="H15103" s="188"/>
      <c r="I15103" s="115"/>
      <c r="J15103" s="188"/>
    </row>
    <row r="15104" spans="3:10" ht="14.45" customHeight="1" x14ac:dyDescent="0.25">
      <c r="C15104" s="191"/>
      <c r="D15104" s="191"/>
      <c r="E15104" s="115"/>
      <c r="F15104" s="228"/>
      <c r="G15104" s="115"/>
      <c r="H15104" s="188"/>
      <c r="I15104" s="115"/>
      <c r="J15104" s="188"/>
    </row>
    <row r="15105" spans="3:10" ht="14.45" customHeight="1" x14ac:dyDescent="0.25">
      <c r="C15105" s="191"/>
      <c r="D15105" s="191"/>
      <c r="E15105" s="115"/>
      <c r="F15105" s="228"/>
      <c r="G15105" s="115"/>
      <c r="H15105" s="188"/>
      <c r="I15105" s="115"/>
      <c r="J15105" s="188"/>
    </row>
    <row r="15106" spans="3:10" ht="14.45" customHeight="1" x14ac:dyDescent="0.25">
      <c r="C15106" s="191"/>
      <c r="D15106" s="191"/>
      <c r="E15106" s="115"/>
      <c r="F15106" s="228"/>
      <c r="G15106" s="115"/>
      <c r="H15106" s="188"/>
      <c r="I15106" s="115"/>
      <c r="J15106" s="188"/>
    </row>
    <row r="15107" spans="3:10" ht="14.45" customHeight="1" x14ac:dyDescent="0.25">
      <c r="C15107" s="191"/>
      <c r="D15107" s="191"/>
      <c r="E15107" s="115"/>
      <c r="F15107" s="228"/>
      <c r="G15107" s="115"/>
      <c r="H15107" s="188"/>
      <c r="I15107" s="115"/>
      <c r="J15107" s="188"/>
    </row>
    <row r="15108" spans="3:10" ht="14.45" customHeight="1" x14ac:dyDescent="0.25">
      <c r="C15108" s="191"/>
      <c r="D15108" s="191"/>
      <c r="E15108" s="115"/>
      <c r="F15108" s="228"/>
      <c r="G15108" s="115"/>
      <c r="H15108" s="188"/>
      <c r="I15108" s="115"/>
      <c r="J15108" s="188"/>
    </row>
    <row r="15109" spans="3:10" ht="14.45" customHeight="1" x14ac:dyDescent="0.25">
      <c r="C15109" s="191"/>
      <c r="D15109" s="191"/>
      <c r="E15109" s="115"/>
      <c r="F15109" s="228"/>
      <c r="G15109" s="115"/>
      <c r="H15109" s="188"/>
      <c r="I15109" s="115"/>
      <c r="J15109" s="188"/>
    </row>
    <row r="15110" spans="3:10" ht="14.45" customHeight="1" x14ac:dyDescent="0.25">
      <c r="C15110" s="191"/>
      <c r="D15110" s="191"/>
      <c r="E15110" s="115"/>
      <c r="F15110" s="228"/>
      <c r="G15110" s="115"/>
      <c r="H15110" s="188"/>
      <c r="I15110" s="115"/>
      <c r="J15110" s="188"/>
    </row>
    <row r="15111" spans="3:10" ht="14.45" customHeight="1" x14ac:dyDescent="0.25">
      <c r="C15111" s="191"/>
      <c r="D15111" s="191"/>
      <c r="E15111" s="115"/>
      <c r="F15111" s="228"/>
      <c r="G15111" s="115"/>
      <c r="H15111" s="188"/>
      <c r="I15111" s="115"/>
      <c r="J15111" s="188"/>
    </row>
    <row r="15112" spans="3:10" ht="14.45" customHeight="1" x14ac:dyDescent="0.25">
      <c r="C15112" s="191"/>
      <c r="D15112" s="191"/>
      <c r="E15112" s="115"/>
      <c r="F15112" s="228"/>
      <c r="G15112" s="115"/>
      <c r="H15112" s="188"/>
      <c r="I15112" s="115"/>
      <c r="J15112" s="188"/>
    </row>
    <row r="15113" spans="3:10" ht="14.45" customHeight="1" x14ac:dyDescent="0.25">
      <c r="C15113" s="191"/>
      <c r="D15113" s="191"/>
      <c r="E15113" s="115"/>
      <c r="F15113" s="228"/>
      <c r="G15113" s="115"/>
      <c r="H15113" s="188"/>
      <c r="I15113" s="115"/>
      <c r="J15113" s="188"/>
    </row>
    <row r="15114" spans="3:10" ht="14.45" customHeight="1" x14ac:dyDescent="0.25">
      <c r="C15114" s="191"/>
      <c r="D15114" s="191"/>
      <c r="E15114" s="115"/>
      <c r="F15114" s="228"/>
      <c r="G15114" s="115"/>
      <c r="H15114" s="188"/>
      <c r="I15114" s="115"/>
      <c r="J15114" s="188"/>
    </row>
    <row r="15115" spans="3:10" ht="14.45" customHeight="1" x14ac:dyDescent="0.25">
      <c r="C15115" s="191"/>
      <c r="D15115" s="191"/>
      <c r="E15115" s="115"/>
      <c r="F15115" s="228"/>
      <c r="G15115" s="115"/>
      <c r="H15115" s="188"/>
      <c r="I15115" s="115"/>
      <c r="J15115" s="188"/>
    </row>
    <row r="15116" spans="3:10" ht="14.45" customHeight="1" x14ac:dyDescent="0.25">
      <c r="C15116" s="191"/>
      <c r="D15116" s="191"/>
      <c r="E15116" s="115"/>
      <c r="F15116" s="228"/>
      <c r="G15116" s="115"/>
      <c r="H15116" s="188"/>
      <c r="I15116" s="115"/>
      <c r="J15116" s="188"/>
    </row>
    <row r="15117" spans="3:10" ht="14.45" customHeight="1" x14ac:dyDescent="0.25">
      <c r="C15117" s="191"/>
      <c r="D15117" s="191"/>
      <c r="E15117" s="115"/>
      <c r="F15117" s="228"/>
      <c r="G15117" s="115"/>
      <c r="H15117" s="188"/>
      <c r="I15117" s="115"/>
      <c r="J15117" s="188"/>
    </row>
    <row r="15118" spans="3:10" ht="14.45" customHeight="1" x14ac:dyDescent="0.25">
      <c r="C15118" s="191"/>
      <c r="D15118" s="191"/>
      <c r="E15118" s="115"/>
      <c r="F15118" s="228"/>
      <c r="G15118" s="115"/>
      <c r="H15118" s="188"/>
      <c r="I15118" s="115"/>
      <c r="J15118" s="188"/>
    </row>
    <row r="15119" spans="3:10" ht="14.45" customHeight="1" x14ac:dyDescent="0.25">
      <c r="C15119" s="191"/>
      <c r="D15119" s="191"/>
      <c r="E15119" s="115"/>
      <c r="F15119" s="228"/>
      <c r="G15119" s="115"/>
      <c r="H15119" s="188"/>
      <c r="I15119" s="115"/>
      <c r="J15119" s="188"/>
    </row>
    <row r="15120" spans="3:10" ht="14.45" customHeight="1" x14ac:dyDescent="0.25">
      <c r="C15120" s="191"/>
      <c r="D15120" s="191"/>
      <c r="E15120" s="115"/>
      <c r="F15120" s="228"/>
      <c r="G15120" s="115"/>
      <c r="H15120" s="188"/>
      <c r="I15120" s="115"/>
      <c r="J15120" s="188"/>
    </row>
    <row r="15121" spans="3:10" ht="14.45" customHeight="1" x14ac:dyDescent="0.25">
      <c r="C15121" s="191"/>
      <c r="D15121" s="191"/>
      <c r="E15121" s="115"/>
      <c r="F15121" s="228"/>
      <c r="G15121" s="115"/>
      <c r="H15121" s="188"/>
      <c r="I15121" s="115"/>
      <c r="J15121" s="188"/>
    </row>
    <row r="15122" spans="3:10" ht="14.45" customHeight="1" x14ac:dyDescent="0.25">
      <c r="C15122" s="191"/>
      <c r="D15122" s="191"/>
      <c r="E15122" s="115"/>
      <c r="F15122" s="228"/>
      <c r="G15122" s="115"/>
      <c r="H15122" s="188"/>
      <c r="I15122" s="115"/>
      <c r="J15122" s="188"/>
    </row>
    <row r="15123" spans="3:10" ht="14.45" customHeight="1" x14ac:dyDescent="0.25">
      <c r="C15123" s="191"/>
      <c r="D15123" s="191"/>
      <c r="E15123" s="115"/>
      <c r="F15123" s="228"/>
      <c r="G15123" s="115"/>
      <c r="H15123" s="188"/>
      <c r="I15123" s="115"/>
      <c r="J15123" s="188"/>
    </row>
    <row r="15124" spans="3:10" ht="14.45" customHeight="1" x14ac:dyDescent="0.25">
      <c r="C15124" s="191"/>
      <c r="D15124" s="191"/>
      <c r="E15124" s="115"/>
      <c r="F15124" s="228"/>
      <c r="G15124" s="115"/>
      <c r="H15124" s="188"/>
      <c r="I15124" s="115"/>
      <c r="J15124" s="188"/>
    </row>
    <row r="15125" spans="3:10" ht="14.45" customHeight="1" x14ac:dyDescent="0.25">
      <c r="C15125" s="191"/>
      <c r="D15125" s="191"/>
      <c r="E15125" s="115"/>
      <c r="F15125" s="228"/>
      <c r="G15125" s="115"/>
      <c r="H15125" s="188"/>
      <c r="I15125" s="115"/>
      <c r="J15125" s="188"/>
    </row>
    <row r="15126" spans="3:10" ht="14.45" customHeight="1" x14ac:dyDescent="0.25">
      <c r="C15126" s="191"/>
      <c r="D15126" s="191"/>
      <c r="E15126" s="115"/>
      <c r="F15126" s="228"/>
      <c r="G15126" s="115"/>
      <c r="H15126" s="188"/>
      <c r="I15126" s="115"/>
      <c r="J15126" s="188"/>
    </row>
    <row r="15127" spans="3:10" ht="14.45" customHeight="1" x14ac:dyDescent="0.25">
      <c r="C15127" s="191"/>
      <c r="D15127" s="191"/>
      <c r="E15127" s="115"/>
      <c r="F15127" s="228"/>
      <c r="G15127" s="115"/>
      <c r="H15127" s="188"/>
      <c r="I15127" s="115"/>
      <c r="J15127" s="188"/>
    </row>
    <row r="15128" spans="3:10" ht="14.45" customHeight="1" x14ac:dyDescent="0.25">
      <c r="C15128" s="191"/>
      <c r="D15128" s="191"/>
      <c r="E15128" s="115"/>
      <c r="F15128" s="228"/>
      <c r="G15128" s="115"/>
      <c r="H15128" s="188"/>
      <c r="I15128" s="115"/>
      <c r="J15128" s="188"/>
    </row>
    <row r="15129" spans="3:10" ht="14.45" customHeight="1" x14ac:dyDescent="0.25">
      <c r="C15129" s="191"/>
      <c r="D15129" s="191"/>
      <c r="E15129" s="115"/>
      <c r="F15129" s="228"/>
      <c r="G15129" s="115"/>
      <c r="H15129" s="188"/>
      <c r="I15129" s="115"/>
      <c r="J15129" s="188"/>
    </row>
    <row r="15130" spans="3:10" ht="14.45" customHeight="1" x14ac:dyDescent="0.25">
      <c r="C15130" s="191"/>
      <c r="D15130" s="191"/>
      <c r="E15130" s="115"/>
      <c r="F15130" s="228"/>
      <c r="G15130" s="115"/>
      <c r="H15130" s="188"/>
      <c r="I15130" s="115"/>
      <c r="J15130" s="188"/>
    </row>
    <row r="15131" spans="3:10" ht="14.45" customHeight="1" x14ac:dyDescent="0.25">
      <c r="C15131" s="191"/>
      <c r="D15131" s="191"/>
      <c r="E15131" s="115"/>
      <c r="F15131" s="228"/>
      <c r="G15131" s="115"/>
      <c r="H15131" s="188"/>
      <c r="I15131" s="115"/>
      <c r="J15131" s="188"/>
    </row>
    <row r="15132" spans="3:10" ht="14.45" customHeight="1" x14ac:dyDescent="0.25">
      <c r="C15132" s="191"/>
      <c r="D15132" s="191"/>
      <c r="E15132" s="115"/>
      <c r="F15132" s="228"/>
      <c r="G15132" s="115"/>
      <c r="H15132" s="188"/>
      <c r="I15132" s="115"/>
      <c r="J15132" s="188"/>
    </row>
    <row r="15133" spans="3:10" ht="14.45" customHeight="1" x14ac:dyDescent="0.25">
      <c r="C15133" s="191"/>
      <c r="D15133" s="191"/>
      <c r="E15133" s="115"/>
      <c r="F15133" s="228"/>
      <c r="G15133" s="115"/>
      <c r="H15133" s="188"/>
      <c r="I15133" s="115"/>
      <c r="J15133" s="188"/>
    </row>
    <row r="15134" spans="3:10" ht="14.45" customHeight="1" x14ac:dyDescent="0.25">
      <c r="C15134" s="191"/>
      <c r="D15134" s="191"/>
      <c r="E15134" s="115"/>
      <c r="F15134" s="228"/>
      <c r="G15134" s="115"/>
      <c r="H15134" s="188"/>
      <c r="I15134" s="115"/>
      <c r="J15134" s="188"/>
    </row>
    <row r="15135" spans="3:10" ht="14.45" customHeight="1" x14ac:dyDescent="0.25">
      <c r="C15135" s="191"/>
      <c r="D15135" s="191"/>
      <c r="E15135" s="115"/>
      <c r="F15135" s="228"/>
      <c r="G15135" s="115"/>
      <c r="H15135" s="188"/>
      <c r="I15135" s="115"/>
      <c r="J15135" s="188"/>
    </row>
    <row r="15136" spans="3:10" ht="14.45" customHeight="1" x14ac:dyDescent="0.25">
      <c r="C15136" s="191"/>
      <c r="D15136" s="191"/>
      <c r="E15136" s="115"/>
      <c r="F15136" s="228"/>
      <c r="G15136" s="115"/>
      <c r="H15136" s="188"/>
      <c r="I15136" s="115"/>
      <c r="J15136" s="188"/>
    </row>
    <row r="15137" spans="3:10" ht="14.45" customHeight="1" x14ac:dyDescent="0.25">
      <c r="C15137" s="191"/>
      <c r="D15137" s="191"/>
      <c r="E15137" s="115"/>
      <c r="F15137" s="228"/>
      <c r="G15137" s="115"/>
      <c r="H15137" s="188"/>
      <c r="I15137" s="115"/>
      <c r="J15137" s="188"/>
    </row>
    <row r="15138" spans="3:10" ht="14.45" customHeight="1" x14ac:dyDescent="0.25">
      <c r="C15138" s="191"/>
      <c r="D15138" s="191"/>
      <c r="E15138" s="115"/>
      <c r="F15138" s="228"/>
      <c r="G15138" s="115"/>
      <c r="H15138" s="188"/>
      <c r="I15138" s="115"/>
      <c r="J15138" s="188"/>
    </row>
    <row r="15139" spans="3:10" ht="14.45" customHeight="1" x14ac:dyDescent="0.25">
      <c r="C15139" s="191"/>
      <c r="D15139" s="191"/>
      <c r="E15139" s="115"/>
      <c r="F15139" s="228"/>
      <c r="G15139" s="115"/>
      <c r="H15139" s="188"/>
      <c r="I15139" s="115"/>
      <c r="J15139" s="188"/>
    </row>
    <row r="15140" spans="3:10" ht="14.45" customHeight="1" x14ac:dyDescent="0.25">
      <c r="C15140" s="191"/>
      <c r="D15140" s="191"/>
      <c r="E15140" s="115"/>
      <c r="F15140" s="228"/>
      <c r="G15140" s="115"/>
      <c r="H15140" s="188"/>
      <c r="I15140" s="115"/>
      <c r="J15140" s="188"/>
    </row>
    <row r="15141" spans="3:10" ht="14.45" customHeight="1" x14ac:dyDescent="0.25">
      <c r="C15141" s="191"/>
      <c r="D15141" s="191"/>
      <c r="E15141" s="115"/>
      <c r="F15141" s="228"/>
      <c r="G15141" s="115"/>
      <c r="H15141" s="188"/>
      <c r="I15141" s="115"/>
      <c r="J15141" s="188"/>
    </row>
    <row r="15142" spans="3:10" ht="14.45" customHeight="1" x14ac:dyDescent="0.25">
      <c r="C15142" s="191"/>
      <c r="D15142" s="191"/>
      <c r="E15142" s="115"/>
      <c r="F15142" s="228"/>
      <c r="G15142" s="115"/>
      <c r="H15142" s="188"/>
      <c r="I15142" s="115"/>
      <c r="J15142" s="188"/>
    </row>
    <row r="15143" spans="3:10" ht="14.45" customHeight="1" x14ac:dyDescent="0.25">
      <c r="C15143" s="191"/>
      <c r="D15143" s="191"/>
      <c r="E15143" s="115"/>
      <c r="F15143" s="228"/>
      <c r="G15143" s="115"/>
      <c r="H15143" s="188"/>
      <c r="I15143" s="115"/>
      <c r="J15143" s="188"/>
    </row>
    <row r="15144" spans="3:10" ht="14.45" customHeight="1" x14ac:dyDescent="0.25">
      <c r="C15144" s="191"/>
      <c r="D15144" s="191"/>
      <c r="E15144" s="115"/>
      <c r="F15144" s="228"/>
      <c r="G15144" s="115"/>
      <c r="H15144" s="188"/>
      <c r="I15144" s="115"/>
      <c r="J15144" s="188"/>
    </row>
    <row r="15145" spans="3:10" ht="14.45" customHeight="1" x14ac:dyDescent="0.25">
      <c r="C15145" s="191"/>
      <c r="D15145" s="191"/>
      <c r="E15145" s="115"/>
      <c r="F15145" s="228"/>
      <c r="G15145" s="115"/>
      <c r="H15145" s="188"/>
      <c r="I15145" s="115"/>
      <c r="J15145" s="188"/>
    </row>
    <row r="15146" spans="3:10" ht="14.45" customHeight="1" x14ac:dyDescent="0.25">
      <c r="C15146" s="191"/>
      <c r="D15146" s="191"/>
      <c r="E15146" s="115"/>
      <c r="F15146" s="228"/>
      <c r="G15146" s="115"/>
      <c r="H15146" s="188"/>
      <c r="I15146" s="115"/>
      <c r="J15146" s="188"/>
    </row>
    <row r="15147" spans="3:10" ht="14.45" customHeight="1" x14ac:dyDescent="0.25">
      <c r="C15147" s="191"/>
      <c r="D15147" s="191"/>
      <c r="E15147" s="115"/>
      <c r="F15147" s="228"/>
      <c r="G15147" s="115"/>
      <c r="H15147" s="188"/>
      <c r="I15147" s="115"/>
      <c r="J15147" s="188"/>
    </row>
    <row r="15148" spans="3:10" ht="14.45" customHeight="1" x14ac:dyDescent="0.25">
      <c r="C15148" s="191"/>
      <c r="D15148" s="191"/>
      <c r="E15148" s="115"/>
      <c r="F15148" s="228"/>
      <c r="G15148" s="115"/>
      <c r="H15148" s="188"/>
      <c r="I15148" s="115"/>
      <c r="J15148" s="188"/>
    </row>
    <row r="15149" spans="3:10" ht="14.45" customHeight="1" x14ac:dyDescent="0.25">
      <c r="C15149" s="191"/>
      <c r="D15149" s="191"/>
      <c r="E15149" s="115"/>
      <c r="F15149" s="228"/>
      <c r="G15149" s="115"/>
      <c r="H15149" s="188"/>
      <c r="I15149" s="115"/>
      <c r="J15149" s="188"/>
    </row>
    <row r="15150" spans="3:10" ht="14.45" customHeight="1" x14ac:dyDescent="0.25">
      <c r="C15150" s="191"/>
      <c r="D15150" s="191"/>
      <c r="E15150" s="116"/>
      <c r="F15150" s="228"/>
      <c r="G15150" s="116"/>
      <c r="H15150" s="188"/>
      <c r="I15150" s="116"/>
      <c r="J15150" s="188"/>
    </row>
    <row r="15151" spans="3:10" ht="14.45" customHeight="1" x14ac:dyDescent="0.25">
      <c r="C15151" s="191"/>
      <c r="D15151" s="191"/>
      <c r="E15151" s="115"/>
      <c r="F15151" s="228"/>
      <c r="G15151" s="115"/>
      <c r="H15151" s="188"/>
      <c r="I15151" s="115"/>
      <c r="J15151" s="188"/>
    </row>
    <row r="15152" spans="3:10" ht="14.45" customHeight="1" x14ac:dyDescent="0.25">
      <c r="C15152" s="191"/>
      <c r="D15152" s="191"/>
      <c r="E15152" s="115"/>
      <c r="F15152" s="228"/>
      <c r="G15152" s="115"/>
      <c r="H15152" s="188"/>
      <c r="I15152" s="115"/>
      <c r="J15152" s="188"/>
    </row>
    <row r="15153" spans="3:10" ht="14.45" customHeight="1" x14ac:dyDescent="0.25">
      <c r="C15153" s="191"/>
      <c r="D15153" s="191"/>
      <c r="E15153" s="115"/>
      <c r="F15153" s="228"/>
      <c r="G15153" s="115"/>
      <c r="H15153" s="188"/>
      <c r="I15153" s="115"/>
      <c r="J15153" s="188"/>
    </row>
    <row r="15154" spans="3:10" ht="14.45" customHeight="1" x14ac:dyDescent="0.25">
      <c r="C15154" s="191"/>
      <c r="D15154" s="191"/>
      <c r="E15154" s="115"/>
      <c r="F15154" s="228"/>
      <c r="G15154" s="115"/>
      <c r="H15154" s="188"/>
      <c r="I15154" s="115"/>
      <c r="J15154" s="188"/>
    </row>
    <row r="15155" spans="3:10" ht="14.45" customHeight="1" x14ac:dyDescent="0.25">
      <c r="C15155" s="191"/>
      <c r="D15155" s="191"/>
      <c r="E15155" s="115"/>
      <c r="F15155" s="228"/>
      <c r="G15155" s="115"/>
      <c r="H15155" s="188"/>
      <c r="I15155" s="115"/>
      <c r="J15155" s="188"/>
    </row>
    <row r="15156" spans="3:10" ht="14.45" customHeight="1" x14ac:dyDescent="0.25">
      <c r="C15156" s="191"/>
      <c r="D15156" s="191"/>
      <c r="E15156" s="115"/>
      <c r="F15156" s="228"/>
      <c r="G15156" s="115"/>
      <c r="H15156" s="188"/>
      <c r="I15156" s="115"/>
      <c r="J15156" s="188"/>
    </row>
    <row r="15157" spans="3:10" ht="14.45" customHeight="1" x14ac:dyDescent="0.25">
      <c r="C15157" s="191"/>
      <c r="D15157" s="191"/>
      <c r="E15157" s="115"/>
      <c r="F15157" s="228"/>
      <c r="G15157" s="115"/>
      <c r="H15157" s="188"/>
      <c r="I15157" s="115"/>
      <c r="J15157" s="188"/>
    </row>
    <row r="15158" spans="3:10" ht="14.45" customHeight="1" x14ac:dyDescent="0.25">
      <c r="C15158" s="191"/>
      <c r="D15158" s="191"/>
      <c r="E15158" s="115"/>
      <c r="F15158" s="228"/>
      <c r="G15158" s="115"/>
      <c r="H15158" s="188"/>
      <c r="I15158" s="115"/>
      <c r="J15158" s="188"/>
    </row>
    <row r="15159" spans="3:10" ht="14.45" customHeight="1" x14ac:dyDescent="0.25">
      <c r="C15159" s="191"/>
      <c r="D15159" s="191"/>
      <c r="E15159" s="115"/>
      <c r="F15159" s="228"/>
      <c r="G15159" s="115"/>
      <c r="H15159" s="188"/>
      <c r="I15159" s="115"/>
      <c r="J15159" s="188"/>
    </row>
    <row r="15160" spans="3:10" ht="14.45" customHeight="1" x14ac:dyDescent="0.25">
      <c r="C15160" s="191"/>
      <c r="D15160" s="191"/>
      <c r="E15160" s="115"/>
      <c r="F15160" s="228"/>
      <c r="G15160" s="115"/>
      <c r="H15160" s="188"/>
      <c r="I15160" s="115"/>
      <c r="J15160" s="188"/>
    </row>
    <row r="15161" spans="3:10" ht="14.45" customHeight="1" x14ac:dyDescent="0.25">
      <c r="C15161" s="191"/>
      <c r="D15161" s="191"/>
      <c r="E15161" s="115"/>
      <c r="F15161" s="228"/>
      <c r="G15161" s="115"/>
      <c r="H15161" s="188"/>
      <c r="I15161" s="115"/>
      <c r="J15161" s="188"/>
    </row>
    <row r="15162" spans="3:10" ht="14.45" customHeight="1" x14ac:dyDescent="0.25">
      <c r="C15162" s="191"/>
      <c r="D15162" s="191"/>
      <c r="E15162" s="115"/>
      <c r="F15162" s="228"/>
      <c r="G15162" s="115"/>
      <c r="H15162" s="188"/>
      <c r="I15162" s="115"/>
      <c r="J15162" s="188"/>
    </row>
    <row r="15163" spans="3:10" ht="14.45" customHeight="1" x14ac:dyDescent="0.25">
      <c r="C15163" s="191"/>
      <c r="D15163" s="191"/>
      <c r="E15163" s="115"/>
      <c r="F15163" s="228"/>
      <c r="G15163" s="115"/>
      <c r="H15163" s="188"/>
      <c r="I15163" s="115"/>
      <c r="J15163" s="188"/>
    </row>
    <row r="15164" spans="3:10" ht="14.45" customHeight="1" x14ac:dyDescent="0.25">
      <c r="C15164" s="191"/>
      <c r="D15164" s="191"/>
      <c r="E15164" s="117"/>
      <c r="F15164" s="228"/>
      <c r="G15164" s="117"/>
      <c r="H15164" s="188"/>
      <c r="I15164" s="117"/>
      <c r="J15164" s="188"/>
    </row>
    <row r="15165" spans="3:10" ht="14.45" customHeight="1" x14ac:dyDescent="0.25">
      <c r="C15165" s="201"/>
      <c r="D15165" s="201"/>
      <c r="E15165" s="114"/>
      <c r="F15165" s="201"/>
      <c r="G15165" s="114"/>
      <c r="H15165" s="188"/>
      <c r="I15165" s="114"/>
      <c r="J15165" s="188"/>
    </row>
    <row r="15166" spans="3:10" ht="14.45" customHeight="1" x14ac:dyDescent="0.25">
      <c r="C15166" s="190" t="s">
        <v>1407</v>
      </c>
      <c r="D15166" s="235" t="s">
        <v>1408</v>
      </c>
      <c r="E15166" s="112"/>
      <c r="F15166" s="193" t="s">
        <v>1617</v>
      </c>
      <c r="G15166" s="112"/>
      <c r="H15166" s="133"/>
      <c r="I15166" s="112"/>
      <c r="J15166" s="133"/>
    </row>
    <row r="15167" spans="3:10" ht="14.45" customHeight="1" x14ac:dyDescent="0.25">
      <c r="C15167" s="194"/>
      <c r="D15167" s="191"/>
      <c r="E15167" s="112"/>
      <c r="F15167" s="204"/>
      <c r="G15167" s="112"/>
      <c r="H15167" s="188"/>
      <c r="I15167" s="112"/>
      <c r="J15167" s="188"/>
    </row>
    <row r="15168" spans="3:10" ht="14.45" customHeight="1" x14ac:dyDescent="0.25">
      <c r="C15168" s="194"/>
      <c r="D15168" s="191"/>
      <c r="E15168" s="112"/>
      <c r="F15168" s="204"/>
      <c r="G15168" s="112"/>
      <c r="H15168" s="188"/>
      <c r="I15168" s="112"/>
      <c r="J15168" s="188"/>
    </row>
    <row r="15169" spans="3:10" ht="14.45" customHeight="1" x14ac:dyDescent="0.25">
      <c r="C15169" s="194"/>
      <c r="D15169" s="191"/>
      <c r="E15169" s="112"/>
      <c r="F15169" s="204"/>
      <c r="G15169" s="112"/>
      <c r="H15169" s="188"/>
      <c r="I15169" s="112"/>
      <c r="J15169" s="188"/>
    </row>
    <row r="15170" spans="3:10" ht="14.45" customHeight="1" x14ac:dyDescent="0.25">
      <c r="C15170" s="194"/>
      <c r="D15170" s="191"/>
      <c r="E15170" s="112"/>
      <c r="F15170" s="204"/>
      <c r="G15170" s="112"/>
      <c r="H15170" s="188"/>
      <c r="I15170" s="112"/>
      <c r="J15170" s="188"/>
    </row>
    <row r="15171" spans="3:10" ht="14.45" customHeight="1" x14ac:dyDescent="0.25">
      <c r="C15171" s="194"/>
      <c r="D15171" s="191"/>
      <c r="E15171" s="112"/>
      <c r="F15171" s="204"/>
      <c r="G15171" s="112"/>
      <c r="H15171" s="188"/>
      <c r="I15171" s="112"/>
      <c r="J15171" s="188"/>
    </row>
    <row r="15172" spans="3:10" ht="14.45" customHeight="1" x14ac:dyDescent="0.25">
      <c r="C15172" s="194"/>
      <c r="D15172" s="191"/>
      <c r="E15172" s="112"/>
      <c r="F15172" s="204"/>
      <c r="G15172" s="112"/>
      <c r="H15172" s="188"/>
      <c r="I15172" s="112"/>
      <c r="J15172" s="188"/>
    </row>
    <row r="15173" spans="3:10" ht="14.45" customHeight="1" x14ac:dyDescent="0.25">
      <c r="C15173" s="194"/>
      <c r="D15173" s="191"/>
      <c r="E15173" s="112"/>
      <c r="F15173" s="204"/>
      <c r="G15173" s="112"/>
      <c r="H15173" s="188"/>
      <c r="I15173" s="112"/>
      <c r="J15173" s="188"/>
    </row>
    <row r="15174" spans="3:10" ht="14.45" customHeight="1" x14ac:dyDescent="0.25">
      <c r="C15174" s="194"/>
      <c r="D15174" s="191"/>
      <c r="E15174" s="112"/>
      <c r="F15174" s="204"/>
      <c r="G15174" s="112"/>
      <c r="H15174" s="188"/>
      <c r="I15174" s="112"/>
      <c r="J15174" s="188"/>
    </row>
    <row r="15175" spans="3:10" ht="14.45" customHeight="1" x14ac:dyDescent="0.25">
      <c r="C15175" s="194"/>
      <c r="D15175" s="191"/>
      <c r="E15175" s="112"/>
      <c r="F15175" s="204"/>
      <c r="G15175" s="112"/>
      <c r="H15175" s="188"/>
      <c r="I15175" s="112"/>
      <c r="J15175" s="188"/>
    </row>
    <row r="15176" spans="3:10" ht="14.45" customHeight="1" x14ac:dyDescent="0.25">
      <c r="C15176" s="194"/>
      <c r="D15176" s="191"/>
      <c r="E15176" s="112"/>
      <c r="F15176" s="204"/>
      <c r="G15176" s="112"/>
      <c r="H15176" s="188"/>
      <c r="I15176" s="112"/>
      <c r="J15176" s="188"/>
    </row>
    <row r="15177" spans="3:10" ht="14.45" customHeight="1" x14ac:dyDescent="0.25">
      <c r="C15177" s="194"/>
      <c r="D15177" s="191"/>
      <c r="E15177" s="112"/>
      <c r="F15177" s="204"/>
      <c r="G15177" s="112"/>
      <c r="H15177" s="188"/>
      <c r="I15177" s="112"/>
      <c r="J15177" s="188"/>
    </row>
    <row r="15178" spans="3:10" ht="14.45" customHeight="1" x14ac:dyDescent="0.25">
      <c r="C15178" s="194"/>
      <c r="D15178" s="191"/>
      <c r="E15178" s="112"/>
      <c r="F15178" s="204"/>
      <c r="G15178" s="112"/>
      <c r="H15178" s="188"/>
      <c r="I15178" s="112"/>
      <c r="J15178" s="188"/>
    </row>
    <row r="15179" spans="3:10" ht="14.45" customHeight="1" x14ac:dyDescent="0.25">
      <c r="C15179" s="194"/>
      <c r="D15179" s="191"/>
      <c r="E15179" s="112"/>
      <c r="F15179" s="204"/>
      <c r="G15179" s="112"/>
      <c r="H15179" s="188"/>
      <c r="I15179" s="112"/>
      <c r="J15179" s="188"/>
    </row>
    <row r="15180" spans="3:10" ht="14.45" customHeight="1" x14ac:dyDescent="0.25">
      <c r="C15180" s="194"/>
      <c r="D15180" s="191"/>
      <c r="E15180" s="112"/>
      <c r="F15180" s="204"/>
      <c r="G15180" s="112"/>
      <c r="H15180" s="188"/>
      <c r="I15180" s="112"/>
      <c r="J15180" s="188"/>
    </row>
    <row r="15181" spans="3:10" ht="14.45" customHeight="1" x14ac:dyDescent="0.25">
      <c r="C15181" s="194"/>
      <c r="D15181" s="191"/>
      <c r="E15181" s="112"/>
      <c r="F15181" s="204"/>
      <c r="G15181" s="112"/>
      <c r="H15181" s="188"/>
      <c r="I15181" s="112"/>
      <c r="J15181" s="188"/>
    </row>
    <row r="15182" spans="3:10" ht="14.45" customHeight="1" x14ac:dyDescent="0.25">
      <c r="C15182" s="194"/>
      <c r="D15182" s="191"/>
      <c r="E15182" s="112"/>
      <c r="F15182" s="204"/>
      <c r="G15182" s="112"/>
      <c r="H15182" s="188"/>
      <c r="I15182" s="112"/>
      <c r="J15182" s="188"/>
    </row>
    <row r="15183" spans="3:10" ht="14.45" customHeight="1" x14ac:dyDescent="0.25">
      <c r="C15183" s="194"/>
      <c r="D15183" s="191"/>
      <c r="E15183" s="112"/>
      <c r="F15183" s="204"/>
      <c r="G15183" s="112"/>
      <c r="H15183" s="188"/>
      <c r="I15183" s="112"/>
      <c r="J15183" s="188"/>
    </row>
    <row r="15184" spans="3:10" ht="14.45" customHeight="1" x14ac:dyDescent="0.25">
      <c r="C15184" s="194"/>
      <c r="D15184" s="191"/>
      <c r="E15184" s="112"/>
      <c r="F15184" s="204"/>
      <c r="G15184" s="112"/>
      <c r="H15184" s="188"/>
      <c r="I15184" s="112"/>
      <c r="J15184" s="188"/>
    </row>
    <row r="15185" spans="3:10" ht="14.45" customHeight="1" x14ac:dyDescent="0.25">
      <c r="C15185" s="194"/>
      <c r="D15185" s="191"/>
      <c r="E15185" s="112"/>
      <c r="F15185" s="204"/>
      <c r="G15185" s="112"/>
      <c r="H15185" s="188"/>
      <c r="I15185" s="112"/>
      <c r="J15185" s="188"/>
    </row>
    <row r="15186" spans="3:10" ht="14.45" customHeight="1" x14ac:dyDescent="0.25">
      <c r="C15186" s="194"/>
      <c r="D15186" s="191"/>
      <c r="E15186" s="112"/>
      <c r="F15186" s="204"/>
      <c r="G15186" s="112"/>
      <c r="H15186" s="188"/>
      <c r="I15186" s="112"/>
      <c r="J15186" s="188"/>
    </row>
    <row r="15187" spans="3:10" ht="14.45" customHeight="1" x14ac:dyDescent="0.25">
      <c r="C15187" s="194"/>
      <c r="D15187" s="191"/>
      <c r="E15187" s="112"/>
      <c r="F15187" s="204"/>
      <c r="G15187" s="112"/>
      <c r="H15187" s="188"/>
      <c r="I15187" s="112"/>
      <c r="J15187" s="188"/>
    </row>
    <row r="15188" spans="3:10" ht="14.45" customHeight="1" x14ac:dyDescent="0.25">
      <c r="C15188" s="194"/>
      <c r="D15188" s="191"/>
      <c r="E15188" s="112"/>
      <c r="F15188" s="204"/>
      <c r="G15188" s="112"/>
      <c r="H15188" s="188"/>
      <c r="I15188" s="112"/>
      <c r="J15188" s="188"/>
    </row>
    <row r="15189" spans="3:10" ht="14.45" customHeight="1" x14ac:dyDescent="0.25">
      <c r="C15189" s="194"/>
      <c r="D15189" s="191"/>
      <c r="E15189" s="112"/>
      <c r="F15189" s="204"/>
      <c r="G15189" s="112"/>
      <c r="H15189" s="188"/>
      <c r="I15189" s="112"/>
      <c r="J15189" s="188"/>
    </row>
    <row r="15190" spans="3:10" ht="14.45" customHeight="1" x14ac:dyDescent="0.25">
      <c r="C15190" s="194"/>
      <c r="D15190" s="191"/>
      <c r="E15190" s="112"/>
      <c r="F15190" s="204"/>
      <c r="G15190" s="112"/>
      <c r="H15190" s="188"/>
      <c r="I15190" s="112"/>
      <c r="J15190" s="188"/>
    </row>
    <row r="15191" spans="3:10" ht="14.45" customHeight="1" x14ac:dyDescent="0.25">
      <c r="C15191" s="194"/>
      <c r="D15191" s="191"/>
      <c r="E15191" s="112"/>
      <c r="F15191" s="204"/>
      <c r="G15191" s="112"/>
      <c r="H15191" s="188"/>
      <c r="I15191" s="112"/>
      <c r="J15191" s="188"/>
    </row>
    <row r="15192" spans="3:10" ht="14.45" customHeight="1" x14ac:dyDescent="0.25">
      <c r="C15192" s="194"/>
      <c r="D15192" s="191"/>
      <c r="E15192" s="112"/>
      <c r="F15192" s="204"/>
      <c r="G15192" s="112"/>
      <c r="H15192" s="188"/>
      <c r="I15192" s="112"/>
      <c r="J15192" s="188"/>
    </row>
    <row r="15193" spans="3:10" ht="14.45" customHeight="1" x14ac:dyDescent="0.25">
      <c r="C15193" s="194"/>
      <c r="D15193" s="191"/>
      <c r="E15193" s="112"/>
      <c r="F15193" s="204"/>
      <c r="G15193" s="112"/>
      <c r="H15193" s="188"/>
      <c r="I15193" s="112"/>
      <c r="J15193" s="188"/>
    </row>
    <row r="15194" spans="3:10" ht="14.45" customHeight="1" x14ac:dyDescent="0.25">
      <c r="C15194" s="194"/>
      <c r="D15194" s="191"/>
      <c r="E15194" s="112"/>
      <c r="F15194" s="204"/>
      <c r="G15194" s="112"/>
      <c r="H15194" s="188"/>
      <c r="I15194" s="112"/>
      <c r="J15194" s="188"/>
    </row>
    <row r="15195" spans="3:10" ht="14.45" customHeight="1" x14ac:dyDescent="0.25">
      <c r="C15195" s="194"/>
      <c r="D15195" s="191"/>
      <c r="E15195" s="112"/>
      <c r="F15195" s="204"/>
      <c r="G15195" s="112"/>
      <c r="H15195" s="188"/>
      <c r="I15195" s="112"/>
      <c r="J15195" s="188"/>
    </row>
    <row r="15196" spans="3:10" ht="14.45" customHeight="1" x14ac:dyDescent="0.25">
      <c r="C15196" s="194"/>
      <c r="D15196" s="191"/>
      <c r="E15196" s="112"/>
      <c r="F15196" s="204"/>
      <c r="G15196" s="112"/>
      <c r="H15196" s="188"/>
      <c r="I15196" s="112"/>
      <c r="J15196" s="188"/>
    </row>
    <row r="15197" spans="3:10" ht="14.45" customHeight="1" x14ac:dyDescent="0.25">
      <c r="C15197" s="194"/>
      <c r="D15197" s="191"/>
      <c r="E15197" s="112"/>
      <c r="F15197" s="204"/>
      <c r="G15197" s="112"/>
      <c r="H15197" s="188"/>
      <c r="I15197" s="112"/>
      <c r="J15197" s="188"/>
    </row>
    <row r="15198" spans="3:10" ht="14.45" customHeight="1" x14ac:dyDescent="0.25">
      <c r="C15198" s="194"/>
      <c r="D15198" s="191"/>
      <c r="E15198" s="112"/>
      <c r="F15198" s="204"/>
      <c r="G15198" s="112"/>
      <c r="H15198" s="188"/>
      <c r="I15198" s="112"/>
      <c r="J15198" s="188"/>
    </row>
    <row r="15199" spans="3:10" ht="14.45" customHeight="1" x14ac:dyDescent="0.25">
      <c r="C15199" s="194"/>
      <c r="D15199" s="191"/>
      <c r="E15199" s="112"/>
      <c r="F15199" s="204"/>
      <c r="G15199" s="112"/>
      <c r="H15199" s="188"/>
      <c r="I15199" s="112"/>
      <c r="J15199" s="188"/>
    </row>
    <row r="15200" spans="3:10" ht="14.45" customHeight="1" x14ac:dyDescent="0.25">
      <c r="C15200" s="194"/>
      <c r="D15200" s="191"/>
      <c r="E15200" s="112"/>
      <c r="F15200" s="204"/>
      <c r="G15200" s="112"/>
      <c r="H15200" s="188"/>
      <c r="I15200" s="112"/>
      <c r="J15200" s="188"/>
    </row>
    <row r="15201" spans="3:10" ht="14.45" customHeight="1" x14ac:dyDescent="0.25">
      <c r="C15201" s="194"/>
      <c r="D15201" s="191"/>
      <c r="E15201" s="112"/>
      <c r="F15201" s="204"/>
      <c r="G15201" s="112"/>
      <c r="H15201" s="188"/>
      <c r="I15201" s="112"/>
      <c r="J15201" s="188"/>
    </row>
    <row r="15202" spans="3:10" ht="14.45" customHeight="1" x14ac:dyDescent="0.25">
      <c r="C15202" s="194"/>
      <c r="D15202" s="191"/>
      <c r="E15202" s="112"/>
      <c r="F15202" s="204"/>
      <c r="G15202" s="112"/>
      <c r="H15202" s="188"/>
      <c r="I15202" s="112"/>
      <c r="J15202" s="188"/>
    </row>
    <row r="15203" spans="3:10" ht="14.45" customHeight="1" x14ac:dyDescent="0.25">
      <c r="C15203" s="194"/>
      <c r="D15203" s="191"/>
      <c r="E15203" s="112"/>
      <c r="F15203" s="204"/>
      <c r="G15203" s="112"/>
      <c r="H15203" s="188"/>
      <c r="I15203" s="112"/>
      <c r="J15203" s="188"/>
    </row>
    <row r="15204" spans="3:10" ht="14.45" customHeight="1" x14ac:dyDescent="0.25">
      <c r="C15204" s="194"/>
      <c r="D15204" s="191"/>
      <c r="E15204" s="112"/>
      <c r="F15204" s="204"/>
      <c r="G15204" s="112"/>
      <c r="H15204" s="188"/>
      <c r="I15204" s="112"/>
      <c r="J15204" s="188"/>
    </row>
    <row r="15205" spans="3:10" ht="14.45" customHeight="1" x14ac:dyDescent="0.25">
      <c r="C15205" s="194"/>
      <c r="D15205" s="191"/>
      <c r="E15205" s="112"/>
      <c r="F15205" s="204"/>
      <c r="G15205" s="112"/>
      <c r="H15205" s="188"/>
      <c r="I15205" s="112"/>
      <c r="J15205" s="188"/>
    </row>
    <row r="15206" spans="3:10" ht="14.45" customHeight="1" x14ac:dyDescent="0.25">
      <c r="C15206" s="194"/>
      <c r="D15206" s="191"/>
      <c r="E15206" s="112"/>
      <c r="F15206" s="204"/>
      <c r="G15206" s="112"/>
      <c r="H15206" s="188"/>
      <c r="I15206" s="112"/>
      <c r="J15206" s="188"/>
    </row>
    <row r="15207" spans="3:10" ht="14.45" customHeight="1" x14ac:dyDescent="0.25">
      <c r="C15207" s="194"/>
      <c r="D15207" s="191"/>
      <c r="E15207" s="112"/>
      <c r="F15207" s="204"/>
      <c r="G15207" s="112"/>
      <c r="H15207" s="188"/>
      <c r="I15207" s="112"/>
      <c r="J15207" s="188"/>
    </row>
    <row r="15208" spans="3:10" ht="14.45" customHeight="1" x14ac:dyDescent="0.25">
      <c r="C15208" s="194"/>
      <c r="D15208" s="191"/>
      <c r="E15208" s="112"/>
      <c r="F15208" s="204"/>
      <c r="G15208" s="112"/>
      <c r="H15208" s="188"/>
      <c r="I15208" s="112"/>
      <c r="J15208" s="188"/>
    </row>
    <row r="15209" spans="3:10" ht="14.45" customHeight="1" x14ac:dyDescent="0.25">
      <c r="C15209" s="194"/>
      <c r="D15209" s="191"/>
      <c r="E15209" s="112"/>
      <c r="F15209" s="204"/>
      <c r="G15209" s="112"/>
      <c r="H15209" s="188"/>
      <c r="I15209" s="112"/>
      <c r="J15209" s="188"/>
    </row>
    <row r="15210" spans="3:10" ht="14.45" customHeight="1" x14ac:dyDescent="0.25">
      <c r="C15210" s="194"/>
      <c r="D15210" s="191"/>
      <c r="E15210" s="112"/>
      <c r="F15210" s="204"/>
      <c r="G15210" s="112"/>
      <c r="H15210" s="188"/>
      <c r="I15210" s="112"/>
      <c r="J15210" s="188"/>
    </row>
    <row r="15211" spans="3:10" ht="14.45" customHeight="1" x14ac:dyDescent="0.25">
      <c r="C15211" s="194"/>
      <c r="D15211" s="191"/>
      <c r="E15211" s="112"/>
      <c r="F15211" s="204"/>
      <c r="G15211" s="112"/>
      <c r="H15211" s="188"/>
      <c r="I15211" s="112"/>
      <c r="J15211" s="188"/>
    </row>
    <row r="15212" spans="3:10" ht="14.45" customHeight="1" x14ac:dyDescent="0.25">
      <c r="C15212" s="194"/>
      <c r="D15212" s="191"/>
      <c r="E15212" s="112"/>
      <c r="F15212" s="204"/>
      <c r="G15212" s="112"/>
      <c r="H15212" s="188"/>
      <c r="I15212" s="112"/>
      <c r="J15212" s="188"/>
    </row>
    <row r="15213" spans="3:10" ht="14.45" customHeight="1" x14ac:dyDescent="0.25">
      <c r="C15213" s="194"/>
      <c r="D15213" s="191"/>
      <c r="E15213" s="112"/>
      <c r="F15213" s="204"/>
      <c r="G15213" s="112"/>
      <c r="H15213" s="188"/>
      <c r="I15213" s="112"/>
      <c r="J15213" s="188"/>
    </row>
    <row r="15214" spans="3:10" ht="14.45" customHeight="1" x14ac:dyDescent="0.25">
      <c r="C15214" s="194"/>
      <c r="D15214" s="191"/>
      <c r="E15214" s="118"/>
      <c r="F15214" s="204"/>
      <c r="G15214" s="118"/>
      <c r="H15214" s="188"/>
      <c r="I15214" s="118"/>
      <c r="J15214" s="188"/>
    </row>
    <row r="15215" spans="3:10" ht="14.45" customHeight="1" x14ac:dyDescent="0.25">
      <c r="C15215" s="194"/>
      <c r="D15215" s="191"/>
      <c r="E15215" s="112"/>
      <c r="F15215" s="204"/>
      <c r="G15215" s="112"/>
      <c r="H15215" s="188"/>
      <c r="I15215" s="112"/>
      <c r="J15215" s="188"/>
    </row>
    <row r="15216" spans="3:10" ht="14.45" customHeight="1" x14ac:dyDescent="0.25">
      <c r="C15216" s="194"/>
      <c r="D15216" s="191"/>
      <c r="E15216" s="112"/>
      <c r="F15216" s="204"/>
      <c r="G15216" s="112"/>
      <c r="H15216" s="188"/>
      <c r="I15216" s="112"/>
      <c r="J15216" s="188"/>
    </row>
    <row r="15217" spans="3:10" ht="14.45" customHeight="1" x14ac:dyDescent="0.25">
      <c r="C15217" s="194"/>
      <c r="D15217" s="191"/>
      <c r="E15217" s="112"/>
      <c r="F15217" s="204"/>
      <c r="G15217" s="112"/>
      <c r="H15217" s="188"/>
      <c r="I15217" s="112"/>
      <c r="J15217" s="188"/>
    </row>
    <row r="15218" spans="3:10" ht="14.45" customHeight="1" x14ac:dyDescent="0.25">
      <c r="C15218" s="194"/>
      <c r="D15218" s="191"/>
      <c r="E15218" s="112"/>
      <c r="F15218" s="204"/>
      <c r="G15218" s="112"/>
      <c r="H15218" s="188"/>
      <c r="I15218" s="112"/>
      <c r="J15218" s="188"/>
    </row>
    <row r="15219" spans="3:10" ht="14.45" customHeight="1" x14ac:dyDescent="0.25">
      <c r="C15219" s="194"/>
      <c r="D15219" s="191"/>
      <c r="E15219" s="112"/>
      <c r="F15219" s="204"/>
      <c r="G15219" s="112"/>
      <c r="H15219" s="188"/>
      <c r="I15219" s="112"/>
      <c r="J15219" s="188"/>
    </row>
    <row r="15220" spans="3:10" ht="14.45" customHeight="1" x14ac:dyDescent="0.25">
      <c r="C15220" s="194"/>
      <c r="D15220" s="191"/>
      <c r="E15220" s="112"/>
      <c r="F15220" s="204"/>
      <c r="G15220" s="112"/>
      <c r="H15220" s="188"/>
      <c r="I15220" s="112"/>
      <c r="J15220" s="188"/>
    </row>
    <row r="15221" spans="3:10" ht="14.45" customHeight="1" x14ac:dyDescent="0.25">
      <c r="C15221" s="194"/>
      <c r="D15221" s="191"/>
      <c r="E15221" s="112"/>
      <c r="F15221" s="204"/>
      <c r="G15221" s="112"/>
      <c r="H15221" s="188"/>
      <c r="I15221" s="112"/>
      <c r="J15221" s="188"/>
    </row>
    <row r="15222" spans="3:10" ht="14.45" customHeight="1" x14ac:dyDescent="0.25">
      <c r="C15222" s="194"/>
      <c r="D15222" s="191"/>
      <c r="E15222" s="112"/>
      <c r="F15222" s="204"/>
      <c r="G15222" s="112"/>
      <c r="H15222" s="188"/>
      <c r="I15222" s="112"/>
      <c r="J15222" s="188"/>
    </row>
    <row r="15223" spans="3:10" ht="14.45" customHeight="1" x14ac:dyDescent="0.25">
      <c r="C15223" s="194"/>
      <c r="D15223" s="191"/>
      <c r="E15223" s="112"/>
      <c r="F15223" s="204"/>
      <c r="G15223" s="112"/>
      <c r="H15223" s="188"/>
      <c r="I15223" s="112"/>
      <c r="J15223" s="188"/>
    </row>
    <row r="15224" spans="3:10" ht="14.45" customHeight="1" x14ac:dyDescent="0.25">
      <c r="C15224" s="194"/>
      <c r="D15224" s="191"/>
      <c r="E15224" s="112"/>
      <c r="F15224" s="204"/>
      <c r="G15224" s="112"/>
      <c r="H15224" s="188"/>
      <c r="I15224" s="112"/>
      <c r="J15224" s="188"/>
    </row>
    <row r="15225" spans="3:10" ht="14.45" customHeight="1" x14ac:dyDescent="0.25">
      <c r="C15225" s="194"/>
      <c r="D15225" s="191"/>
      <c r="E15225" s="112"/>
      <c r="F15225" s="204"/>
      <c r="G15225" s="112"/>
      <c r="H15225" s="188"/>
      <c r="I15225" s="112"/>
      <c r="J15225" s="188"/>
    </row>
    <row r="15226" spans="3:10" ht="14.45" customHeight="1" x14ac:dyDescent="0.25">
      <c r="C15226" s="194"/>
      <c r="D15226" s="191"/>
      <c r="E15226" s="112"/>
      <c r="F15226" s="204"/>
      <c r="G15226" s="112"/>
      <c r="H15226" s="188"/>
      <c r="I15226" s="112"/>
      <c r="J15226" s="188"/>
    </row>
    <row r="15227" spans="3:10" ht="14.45" customHeight="1" x14ac:dyDescent="0.25">
      <c r="C15227" s="194"/>
      <c r="D15227" s="191"/>
      <c r="E15227" s="112"/>
      <c r="F15227" s="204"/>
      <c r="G15227" s="112"/>
      <c r="H15227" s="188"/>
      <c r="I15227" s="112"/>
      <c r="J15227" s="188"/>
    </row>
    <row r="15228" spans="3:10" ht="14.45" customHeight="1" x14ac:dyDescent="0.25">
      <c r="C15228" s="194"/>
      <c r="D15228" s="191"/>
      <c r="E15228" s="112"/>
      <c r="F15228" s="204"/>
      <c r="G15228" s="112"/>
      <c r="H15228" s="188"/>
      <c r="I15228" s="112"/>
      <c r="J15228" s="188"/>
    </row>
    <row r="15229" spans="3:10" ht="14.45" customHeight="1" x14ac:dyDescent="0.25">
      <c r="C15229" s="194"/>
      <c r="D15229" s="191"/>
      <c r="E15229" s="112"/>
      <c r="F15229" s="204"/>
      <c r="G15229" s="112"/>
      <c r="H15229" s="188"/>
      <c r="I15229" s="112"/>
      <c r="J15229" s="188"/>
    </row>
    <row r="15230" spans="3:10" ht="14.45" customHeight="1" x14ac:dyDescent="0.25">
      <c r="C15230" s="194"/>
      <c r="D15230" s="191"/>
      <c r="E15230" s="118"/>
      <c r="F15230" s="204"/>
      <c r="G15230" s="118"/>
      <c r="H15230" s="188"/>
      <c r="I15230" s="118"/>
      <c r="J15230" s="188"/>
    </row>
    <row r="15231" spans="3:10" ht="14.45" customHeight="1" x14ac:dyDescent="0.25">
      <c r="C15231" s="194"/>
      <c r="D15231" s="191"/>
      <c r="E15231" s="112"/>
      <c r="F15231" s="204"/>
      <c r="G15231" s="112"/>
      <c r="H15231" s="188"/>
      <c r="I15231" s="112"/>
      <c r="J15231" s="188"/>
    </row>
    <row r="15232" spans="3:10" ht="14.45" customHeight="1" x14ac:dyDescent="0.25">
      <c r="C15232" s="194"/>
      <c r="D15232" s="191"/>
      <c r="E15232" s="113"/>
      <c r="F15232" s="204"/>
      <c r="G15232" s="113"/>
      <c r="H15232" s="188"/>
      <c r="I15232" s="113"/>
      <c r="J15232" s="188"/>
    </row>
    <row r="15233" spans="3:10" ht="14.45" customHeight="1" x14ac:dyDescent="0.25">
      <c r="C15233" s="194"/>
      <c r="D15233" s="201"/>
      <c r="E15233" s="114"/>
      <c r="F15233" s="205"/>
      <c r="G15233" s="114"/>
      <c r="H15233" s="188"/>
      <c r="I15233" s="114"/>
      <c r="J15233" s="188"/>
    </row>
    <row r="15234" spans="3:10" ht="14.45" customHeight="1" x14ac:dyDescent="0.25">
      <c r="C15234" s="190" t="s">
        <v>1409</v>
      </c>
      <c r="D15234" s="235" t="s">
        <v>1410</v>
      </c>
      <c r="E15234" s="112"/>
      <c r="F15234" s="193" t="s">
        <v>1618</v>
      </c>
      <c r="G15234" s="112"/>
      <c r="H15234" s="133"/>
      <c r="I15234" s="112"/>
      <c r="J15234" s="133"/>
    </row>
    <row r="15235" spans="3:10" ht="14.45" customHeight="1" x14ac:dyDescent="0.25">
      <c r="C15235" s="191"/>
      <c r="D15235" s="194"/>
      <c r="E15235" s="112"/>
      <c r="F15235" s="228"/>
      <c r="G15235" s="112"/>
      <c r="H15235" s="188"/>
      <c r="I15235" s="112"/>
      <c r="J15235" s="188"/>
    </row>
    <row r="15236" spans="3:10" ht="14.45" customHeight="1" x14ac:dyDescent="0.25">
      <c r="C15236" s="191"/>
      <c r="D15236" s="194"/>
      <c r="E15236" s="112"/>
      <c r="F15236" s="228"/>
      <c r="G15236" s="112"/>
      <c r="H15236" s="188"/>
      <c r="I15236" s="112"/>
      <c r="J15236" s="188"/>
    </row>
    <row r="15237" spans="3:10" ht="14.45" customHeight="1" x14ac:dyDescent="0.25">
      <c r="C15237" s="191"/>
      <c r="D15237" s="194"/>
      <c r="E15237" s="112"/>
      <c r="F15237" s="228"/>
      <c r="G15237" s="112"/>
      <c r="H15237" s="188"/>
      <c r="I15237" s="112"/>
      <c r="J15237" s="188"/>
    </row>
    <row r="15238" spans="3:10" ht="14.45" customHeight="1" x14ac:dyDescent="0.25">
      <c r="C15238" s="191"/>
      <c r="D15238" s="194"/>
      <c r="E15238" s="112"/>
      <c r="F15238" s="228"/>
      <c r="G15238" s="112"/>
      <c r="H15238" s="188"/>
      <c r="I15238" s="112"/>
      <c r="J15238" s="188"/>
    </row>
    <row r="15239" spans="3:10" ht="14.45" customHeight="1" x14ac:dyDescent="0.25">
      <c r="C15239" s="191"/>
      <c r="D15239" s="194"/>
      <c r="E15239" s="112"/>
      <c r="F15239" s="228"/>
      <c r="G15239" s="112"/>
      <c r="H15239" s="188"/>
      <c r="I15239" s="112"/>
      <c r="J15239" s="188"/>
    </row>
    <row r="15240" spans="3:10" ht="14.45" customHeight="1" x14ac:dyDescent="0.25">
      <c r="C15240" s="191"/>
      <c r="D15240" s="194"/>
      <c r="E15240" s="112"/>
      <c r="F15240" s="228"/>
      <c r="G15240" s="112"/>
      <c r="H15240" s="188"/>
      <c r="I15240" s="112"/>
      <c r="J15240" s="188"/>
    </row>
    <row r="15241" spans="3:10" ht="14.45" customHeight="1" x14ac:dyDescent="0.25">
      <c r="C15241" s="191"/>
      <c r="D15241" s="194"/>
      <c r="E15241" s="112"/>
      <c r="F15241" s="228"/>
      <c r="G15241" s="112"/>
      <c r="H15241" s="188"/>
      <c r="I15241" s="112"/>
      <c r="J15241" s="188"/>
    </row>
    <row r="15242" spans="3:10" ht="14.45" customHeight="1" x14ac:dyDescent="0.25">
      <c r="C15242" s="191"/>
      <c r="D15242" s="194"/>
      <c r="E15242" s="112"/>
      <c r="F15242" s="228"/>
      <c r="G15242" s="112"/>
      <c r="H15242" s="188"/>
      <c r="I15242" s="112"/>
      <c r="J15242" s="188"/>
    </row>
    <row r="15243" spans="3:10" ht="14.45" customHeight="1" x14ac:dyDescent="0.25">
      <c r="C15243" s="191"/>
      <c r="D15243" s="194"/>
      <c r="E15243" s="112"/>
      <c r="F15243" s="228"/>
      <c r="G15243" s="112"/>
      <c r="H15243" s="188"/>
      <c r="I15243" s="112"/>
      <c r="J15243" s="188"/>
    </row>
    <row r="15244" spans="3:10" ht="14.45" customHeight="1" x14ac:dyDescent="0.25">
      <c r="C15244" s="191"/>
      <c r="D15244" s="194"/>
      <c r="E15244" s="112"/>
      <c r="F15244" s="228"/>
      <c r="G15244" s="112"/>
      <c r="H15244" s="188"/>
      <c r="I15244" s="112"/>
      <c r="J15244" s="188"/>
    </row>
    <row r="15245" spans="3:10" ht="14.45" customHeight="1" x14ac:dyDescent="0.25">
      <c r="C15245" s="191"/>
      <c r="D15245" s="194"/>
      <c r="E15245" s="112"/>
      <c r="F15245" s="228"/>
      <c r="G15245" s="112"/>
      <c r="H15245" s="188"/>
      <c r="I15245" s="112"/>
      <c r="J15245" s="188"/>
    </row>
    <row r="15246" spans="3:10" ht="14.45" customHeight="1" x14ac:dyDescent="0.25">
      <c r="C15246" s="191"/>
      <c r="D15246" s="194"/>
      <c r="E15246" s="112"/>
      <c r="F15246" s="228"/>
      <c r="G15246" s="112"/>
      <c r="H15246" s="188"/>
      <c r="I15246" s="112"/>
      <c r="J15246" s="188"/>
    </row>
    <row r="15247" spans="3:10" ht="14.45" customHeight="1" x14ac:dyDescent="0.25">
      <c r="C15247" s="191"/>
      <c r="D15247" s="194"/>
      <c r="E15247" s="112"/>
      <c r="F15247" s="228"/>
      <c r="G15247" s="112"/>
      <c r="H15247" s="188"/>
      <c r="I15247" s="112"/>
      <c r="J15247" s="188"/>
    </row>
    <row r="15248" spans="3:10" ht="14.45" customHeight="1" x14ac:dyDescent="0.25">
      <c r="C15248" s="191"/>
      <c r="D15248" s="194"/>
      <c r="E15248" s="112"/>
      <c r="F15248" s="228"/>
      <c r="G15248" s="112"/>
      <c r="H15248" s="188"/>
      <c r="I15248" s="112"/>
      <c r="J15248" s="188"/>
    </row>
    <row r="15249" spans="3:10" ht="14.45" customHeight="1" x14ac:dyDescent="0.25">
      <c r="C15249" s="191"/>
      <c r="D15249" s="194"/>
      <c r="E15249" s="112"/>
      <c r="F15249" s="228"/>
      <c r="G15249" s="112"/>
      <c r="H15249" s="188"/>
      <c r="I15249" s="112"/>
      <c r="J15249" s="188"/>
    </row>
    <row r="15250" spans="3:10" ht="14.45" customHeight="1" x14ac:dyDescent="0.25">
      <c r="C15250" s="191"/>
      <c r="D15250" s="194"/>
      <c r="E15250" s="112"/>
      <c r="F15250" s="228"/>
      <c r="G15250" s="112"/>
      <c r="H15250" s="188"/>
      <c r="I15250" s="112"/>
      <c r="J15250" s="188"/>
    </row>
    <row r="15251" spans="3:10" ht="14.45" customHeight="1" x14ac:dyDescent="0.25">
      <c r="C15251" s="191"/>
      <c r="D15251" s="194"/>
      <c r="E15251" s="112"/>
      <c r="F15251" s="228"/>
      <c r="G15251" s="112"/>
      <c r="H15251" s="188"/>
      <c r="I15251" s="112"/>
      <c r="J15251" s="188"/>
    </row>
    <row r="15252" spans="3:10" ht="14.45" customHeight="1" x14ac:dyDescent="0.25">
      <c r="C15252" s="191"/>
      <c r="D15252" s="194"/>
      <c r="E15252" s="112"/>
      <c r="F15252" s="228"/>
      <c r="G15252" s="112"/>
      <c r="H15252" s="188"/>
      <c r="I15252" s="112"/>
      <c r="J15252" s="188"/>
    </row>
    <row r="15253" spans="3:10" ht="14.45" customHeight="1" x14ac:dyDescent="0.25">
      <c r="C15253" s="191"/>
      <c r="D15253" s="194"/>
      <c r="E15253" s="112"/>
      <c r="F15253" s="228"/>
      <c r="G15253" s="112"/>
      <c r="H15253" s="188"/>
      <c r="I15253" s="112"/>
      <c r="J15253" s="188"/>
    </row>
    <row r="15254" spans="3:10" ht="14.45" customHeight="1" x14ac:dyDescent="0.25">
      <c r="C15254" s="191"/>
      <c r="D15254" s="194"/>
      <c r="E15254" s="112"/>
      <c r="F15254" s="228"/>
      <c r="G15254" s="112"/>
      <c r="H15254" s="188"/>
      <c r="I15254" s="112"/>
      <c r="J15254" s="188"/>
    </row>
    <row r="15255" spans="3:10" ht="14.45" customHeight="1" x14ac:dyDescent="0.25">
      <c r="C15255" s="191"/>
      <c r="D15255" s="194"/>
      <c r="E15255" s="112"/>
      <c r="F15255" s="228"/>
      <c r="G15255" s="112"/>
      <c r="H15255" s="188"/>
      <c r="I15255" s="112"/>
      <c r="J15255" s="188"/>
    </row>
    <row r="15256" spans="3:10" ht="14.45" customHeight="1" x14ac:dyDescent="0.25">
      <c r="C15256" s="191"/>
      <c r="D15256" s="194"/>
      <c r="E15256" s="112"/>
      <c r="F15256" s="228"/>
      <c r="G15256" s="112"/>
      <c r="H15256" s="188"/>
      <c r="I15256" s="112"/>
      <c r="J15256" s="188"/>
    </row>
    <row r="15257" spans="3:10" ht="14.45" customHeight="1" x14ac:dyDescent="0.25">
      <c r="C15257" s="191"/>
      <c r="D15257" s="194"/>
      <c r="E15257" s="112"/>
      <c r="F15257" s="228"/>
      <c r="G15257" s="112"/>
      <c r="H15257" s="188"/>
      <c r="I15257" s="112"/>
      <c r="J15257" s="188"/>
    </row>
    <row r="15258" spans="3:10" ht="14.45" customHeight="1" x14ac:dyDescent="0.25">
      <c r="C15258" s="191"/>
      <c r="D15258" s="194"/>
      <c r="E15258" s="112"/>
      <c r="F15258" s="228"/>
      <c r="G15258" s="112"/>
      <c r="H15258" s="188"/>
      <c r="I15258" s="112"/>
      <c r="J15258" s="188"/>
    </row>
    <row r="15259" spans="3:10" ht="14.45" customHeight="1" x14ac:dyDescent="0.25">
      <c r="C15259" s="191"/>
      <c r="D15259" s="194"/>
      <c r="E15259" s="112"/>
      <c r="F15259" s="228"/>
      <c r="G15259" s="112"/>
      <c r="H15259" s="188"/>
      <c r="I15259" s="112"/>
      <c r="J15259" s="188"/>
    </row>
    <row r="15260" spans="3:10" ht="14.45" customHeight="1" x14ac:dyDescent="0.25">
      <c r="C15260" s="191"/>
      <c r="D15260" s="194"/>
      <c r="E15260" s="112"/>
      <c r="F15260" s="228"/>
      <c r="G15260" s="112"/>
      <c r="H15260" s="188"/>
      <c r="I15260" s="112"/>
      <c r="J15260" s="188"/>
    </row>
    <row r="15261" spans="3:10" ht="14.45" customHeight="1" x14ac:dyDescent="0.25">
      <c r="C15261" s="191"/>
      <c r="D15261" s="194"/>
      <c r="E15261" s="112"/>
      <c r="F15261" s="228"/>
      <c r="G15261" s="112"/>
      <c r="H15261" s="188"/>
      <c r="I15261" s="112"/>
      <c r="J15261" s="188"/>
    </row>
    <row r="15262" spans="3:10" ht="14.45" customHeight="1" x14ac:dyDescent="0.25">
      <c r="C15262" s="191"/>
      <c r="D15262" s="194"/>
      <c r="E15262" s="112"/>
      <c r="F15262" s="228"/>
      <c r="G15262" s="112"/>
      <c r="H15262" s="188"/>
      <c r="I15262" s="112"/>
      <c r="J15262" s="188"/>
    </row>
    <row r="15263" spans="3:10" ht="14.45" customHeight="1" x14ac:dyDescent="0.25">
      <c r="C15263" s="191"/>
      <c r="D15263" s="194"/>
      <c r="E15263" s="112"/>
      <c r="F15263" s="228"/>
      <c r="G15263" s="112"/>
      <c r="H15263" s="188"/>
      <c r="I15263" s="112"/>
      <c r="J15263" s="188"/>
    </row>
    <row r="15264" spans="3:10" ht="14.45" customHeight="1" x14ac:dyDescent="0.25">
      <c r="C15264" s="191"/>
      <c r="D15264" s="194"/>
      <c r="E15264" s="112"/>
      <c r="F15264" s="228"/>
      <c r="G15264" s="112"/>
      <c r="H15264" s="188"/>
      <c r="I15264" s="112"/>
      <c r="J15264" s="188"/>
    </row>
    <row r="15265" spans="3:10" ht="14.45" customHeight="1" x14ac:dyDescent="0.25">
      <c r="C15265" s="191"/>
      <c r="D15265" s="194"/>
      <c r="E15265" s="112"/>
      <c r="F15265" s="228"/>
      <c r="G15265" s="112"/>
      <c r="H15265" s="188"/>
      <c r="I15265" s="112"/>
      <c r="J15265" s="188"/>
    </row>
    <row r="15266" spans="3:10" ht="14.45" customHeight="1" x14ac:dyDescent="0.25">
      <c r="C15266" s="191"/>
      <c r="D15266" s="194"/>
      <c r="E15266" s="112"/>
      <c r="F15266" s="228"/>
      <c r="G15266" s="112"/>
      <c r="H15266" s="188"/>
      <c r="I15266" s="112"/>
      <c r="J15266" s="188"/>
    </row>
    <row r="15267" spans="3:10" ht="14.45" customHeight="1" x14ac:dyDescent="0.25">
      <c r="C15267" s="191"/>
      <c r="D15267" s="194"/>
      <c r="E15267" s="112"/>
      <c r="F15267" s="228"/>
      <c r="G15267" s="112"/>
      <c r="H15267" s="188"/>
      <c r="I15267" s="112"/>
      <c r="J15267" s="188"/>
    </row>
    <row r="15268" spans="3:10" ht="14.45" customHeight="1" x14ac:dyDescent="0.25">
      <c r="C15268" s="191"/>
      <c r="D15268" s="194"/>
      <c r="E15268" s="112"/>
      <c r="F15268" s="228"/>
      <c r="G15268" s="112"/>
      <c r="H15268" s="188"/>
      <c r="I15268" s="112"/>
      <c r="J15268" s="188"/>
    </row>
    <row r="15269" spans="3:10" ht="14.45" customHeight="1" x14ac:dyDescent="0.25">
      <c r="C15269" s="191"/>
      <c r="D15269" s="194"/>
      <c r="E15269" s="112"/>
      <c r="F15269" s="228"/>
      <c r="G15269" s="112"/>
      <c r="H15269" s="188"/>
      <c r="I15269" s="112"/>
      <c r="J15269" s="188"/>
    </row>
    <row r="15270" spans="3:10" ht="14.45" customHeight="1" x14ac:dyDescent="0.25">
      <c r="C15270" s="191"/>
      <c r="D15270" s="194"/>
      <c r="E15270" s="112"/>
      <c r="F15270" s="228"/>
      <c r="G15270" s="112"/>
      <c r="H15270" s="188"/>
      <c r="I15270" s="112"/>
      <c r="J15270" s="188"/>
    </row>
    <row r="15271" spans="3:10" ht="14.45" customHeight="1" x14ac:dyDescent="0.25">
      <c r="C15271" s="191"/>
      <c r="D15271" s="194"/>
      <c r="E15271" s="112"/>
      <c r="F15271" s="228"/>
      <c r="G15271" s="112"/>
      <c r="H15271" s="188"/>
      <c r="I15271" s="112"/>
      <c r="J15271" s="188"/>
    </row>
    <row r="15272" spans="3:10" ht="14.45" customHeight="1" x14ac:dyDescent="0.25">
      <c r="C15272" s="191"/>
      <c r="D15272" s="194"/>
      <c r="E15272" s="112"/>
      <c r="F15272" s="228"/>
      <c r="G15272" s="112"/>
      <c r="H15272" s="188"/>
      <c r="I15272" s="112"/>
      <c r="J15272" s="188"/>
    </row>
    <row r="15273" spans="3:10" ht="14.45" customHeight="1" x14ac:dyDescent="0.25">
      <c r="C15273" s="191"/>
      <c r="D15273" s="194"/>
      <c r="E15273" s="112"/>
      <c r="F15273" s="228"/>
      <c r="G15273" s="112"/>
      <c r="H15273" s="188"/>
      <c r="I15273" s="112"/>
      <c r="J15273" s="188"/>
    </row>
    <row r="15274" spans="3:10" ht="14.45" customHeight="1" x14ac:dyDescent="0.25">
      <c r="C15274" s="191"/>
      <c r="D15274" s="194"/>
      <c r="E15274" s="112"/>
      <c r="F15274" s="228"/>
      <c r="G15274" s="112"/>
      <c r="H15274" s="188"/>
      <c r="I15274" s="112"/>
      <c r="J15274" s="188"/>
    </row>
    <row r="15275" spans="3:10" ht="14.45" customHeight="1" x14ac:dyDescent="0.25">
      <c r="C15275" s="191"/>
      <c r="D15275" s="194"/>
      <c r="E15275" s="112"/>
      <c r="F15275" s="228"/>
      <c r="G15275" s="112"/>
      <c r="H15275" s="188"/>
      <c r="I15275" s="112"/>
      <c r="J15275" s="188"/>
    </row>
    <row r="15276" spans="3:10" ht="14.45" customHeight="1" x14ac:dyDescent="0.25">
      <c r="C15276" s="191"/>
      <c r="D15276" s="194"/>
      <c r="E15276" s="112"/>
      <c r="F15276" s="228"/>
      <c r="G15276" s="112"/>
      <c r="H15276" s="188"/>
      <c r="I15276" s="112"/>
      <c r="J15276" s="188"/>
    </row>
    <row r="15277" spans="3:10" ht="14.45" customHeight="1" x14ac:dyDescent="0.25">
      <c r="C15277" s="191"/>
      <c r="D15277" s="194"/>
      <c r="E15277" s="112"/>
      <c r="F15277" s="228"/>
      <c r="G15277" s="112"/>
      <c r="H15277" s="188"/>
      <c r="I15277" s="112"/>
      <c r="J15277" s="188"/>
    </row>
    <row r="15278" spans="3:10" ht="14.45" customHeight="1" x14ac:dyDescent="0.25">
      <c r="C15278" s="191"/>
      <c r="D15278" s="194"/>
      <c r="E15278" s="112"/>
      <c r="F15278" s="228"/>
      <c r="G15278" s="112"/>
      <c r="H15278" s="188"/>
      <c r="I15278" s="112"/>
      <c r="J15278" s="188"/>
    </row>
    <row r="15279" spans="3:10" ht="14.45" customHeight="1" x14ac:dyDescent="0.25">
      <c r="C15279" s="191"/>
      <c r="D15279" s="194"/>
      <c r="E15279" s="112"/>
      <c r="F15279" s="228"/>
      <c r="G15279" s="112"/>
      <c r="H15279" s="188"/>
      <c r="I15279" s="112"/>
      <c r="J15279" s="188"/>
    </row>
    <row r="15280" spans="3:10" ht="14.45" customHeight="1" x14ac:dyDescent="0.25">
      <c r="C15280" s="191"/>
      <c r="D15280" s="194"/>
      <c r="E15280" s="112"/>
      <c r="F15280" s="228"/>
      <c r="G15280" s="112"/>
      <c r="H15280" s="188"/>
      <c r="I15280" s="112"/>
      <c r="J15280" s="188"/>
    </row>
    <row r="15281" spans="3:10" ht="14.45" customHeight="1" x14ac:dyDescent="0.25">
      <c r="C15281" s="191"/>
      <c r="D15281" s="194"/>
      <c r="E15281" s="112"/>
      <c r="F15281" s="228"/>
      <c r="G15281" s="112"/>
      <c r="H15281" s="188"/>
      <c r="I15281" s="112"/>
      <c r="J15281" s="188"/>
    </row>
    <row r="15282" spans="3:10" ht="14.45" customHeight="1" x14ac:dyDescent="0.25">
      <c r="C15282" s="191"/>
      <c r="D15282" s="194"/>
      <c r="E15282" s="112"/>
      <c r="F15282" s="228"/>
      <c r="G15282" s="112"/>
      <c r="H15282" s="188"/>
      <c r="I15282" s="112"/>
      <c r="J15282" s="188"/>
    </row>
    <row r="15283" spans="3:10" ht="14.45" customHeight="1" x14ac:dyDescent="0.25">
      <c r="C15283" s="191"/>
      <c r="D15283" s="194"/>
      <c r="E15283" s="118"/>
      <c r="F15283" s="228"/>
      <c r="G15283" s="118"/>
      <c r="H15283" s="188"/>
      <c r="I15283" s="118"/>
      <c r="J15283" s="188"/>
    </row>
    <row r="15284" spans="3:10" ht="14.45" customHeight="1" x14ac:dyDescent="0.25">
      <c r="C15284" s="191"/>
      <c r="D15284" s="194"/>
      <c r="E15284" s="112"/>
      <c r="F15284" s="228"/>
      <c r="G15284" s="112"/>
      <c r="H15284" s="188"/>
      <c r="I15284" s="112"/>
      <c r="J15284" s="188"/>
    </row>
    <row r="15285" spans="3:10" ht="14.45" customHeight="1" x14ac:dyDescent="0.25">
      <c r="C15285" s="191"/>
      <c r="D15285" s="194"/>
      <c r="E15285" s="118"/>
      <c r="F15285" s="228"/>
      <c r="G15285" s="118"/>
      <c r="H15285" s="188"/>
      <c r="I15285" s="118"/>
      <c r="J15285" s="188"/>
    </row>
    <row r="15286" spans="3:10" ht="14.45" customHeight="1" x14ac:dyDescent="0.25">
      <c r="C15286" s="191"/>
      <c r="D15286" s="194"/>
      <c r="E15286" s="112"/>
      <c r="F15286" s="228"/>
      <c r="G15286" s="112"/>
      <c r="H15286" s="188"/>
      <c r="I15286" s="112"/>
      <c r="J15286" s="188"/>
    </row>
    <row r="15287" spans="3:10" ht="14.45" customHeight="1" x14ac:dyDescent="0.25">
      <c r="C15287" s="191"/>
      <c r="D15287" s="194"/>
      <c r="E15287" s="118"/>
      <c r="F15287" s="228"/>
      <c r="G15287" s="118"/>
      <c r="H15287" s="188"/>
      <c r="I15287" s="118"/>
      <c r="J15287" s="188"/>
    </row>
    <row r="15288" spans="3:10" ht="14.45" customHeight="1" x14ac:dyDescent="0.25">
      <c r="C15288" s="191"/>
      <c r="D15288" s="194"/>
      <c r="E15288" s="112"/>
      <c r="F15288" s="228"/>
      <c r="G15288" s="112"/>
      <c r="H15288" s="188"/>
      <c r="I15288" s="112"/>
      <c r="J15288" s="188"/>
    </row>
    <row r="15289" spans="3:10" ht="14.45" customHeight="1" x14ac:dyDescent="0.25">
      <c r="C15289" s="191"/>
      <c r="D15289" s="194"/>
      <c r="E15289" s="118"/>
      <c r="F15289" s="228"/>
      <c r="G15289" s="118"/>
      <c r="H15289" s="188"/>
      <c r="I15289" s="118"/>
      <c r="J15289" s="188"/>
    </row>
    <row r="15290" spans="3:10" ht="14.45" customHeight="1" x14ac:dyDescent="0.25">
      <c r="C15290" s="191"/>
      <c r="D15290" s="194"/>
      <c r="E15290" s="112"/>
      <c r="F15290" s="228"/>
      <c r="G15290" s="112"/>
      <c r="H15290" s="188"/>
      <c r="I15290" s="112"/>
      <c r="J15290" s="188"/>
    </row>
    <row r="15291" spans="3:10" ht="14.45" customHeight="1" x14ac:dyDescent="0.25">
      <c r="C15291" s="191"/>
      <c r="D15291" s="194"/>
      <c r="E15291" s="118"/>
      <c r="F15291" s="228"/>
      <c r="G15291" s="118"/>
      <c r="H15291" s="188"/>
      <c r="I15291" s="118"/>
      <c r="J15291" s="188"/>
    </row>
    <row r="15292" spans="3:10" ht="14.45" customHeight="1" x14ac:dyDescent="0.25">
      <c r="C15292" s="191"/>
      <c r="D15292" s="194"/>
      <c r="E15292" s="112"/>
      <c r="F15292" s="228"/>
      <c r="G15292" s="112"/>
      <c r="H15292" s="188"/>
      <c r="I15292" s="112"/>
      <c r="J15292" s="188"/>
    </row>
    <row r="15293" spans="3:10" ht="14.45" customHeight="1" x14ac:dyDescent="0.25">
      <c r="C15293" s="191"/>
      <c r="D15293" s="194"/>
      <c r="E15293" s="112"/>
      <c r="F15293" s="228"/>
      <c r="G15293" s="112"/>
      <c r="H15293" s="188"/>
      <c r="I15293" s="112"/>
      <c r="J15293" s="188"/>
    </row>
    <row r="15294" spans="3:10" ht="14.45" customHeight="1" x14ac:dyDescent="0.25">
      <c r="C15294" s="191"/>
      <c r="D15294" s="194"/>
      <c r="E15294" s="112"/>
      <c r="F15294" s="228"/>
      <c r="G15294" s="112"/>
      <c r="H15294" s="188"/>
      <c r="I15294" s="112"/>
      <c r="J15294" s="188"/>
    </row>
    <row r="15295" spans="3:10" ht="14.45" customHeight="1" x14ac:dyDescent="0.25">
      <c r="C15295" s="191"/>
      <c r="D15295" s="194"/>
      <c r="E15295" s="118"/>
      <c r="F15295" s="228"/>
      <c r="G15295" s="118"/>
      <c r="H15295" s="188"/>
      <c r="I15295" s="118"/>
      <c r="J15295" s="188"/>
    </row>
    <row r="15296" spans="3:10" ht="14.45" customHeight="1" x14ac:dyDescent="0.25">
      <c r="C15296" s="191"/>
      <c r="D15296" s="194"/>
      <c r="E15296" s="112"/>
      <c r="F15296" s="228"/>
      <c r="G15296" s="112"/>
      <c r="H15296" s="188"/>
      <c r="I15296" s="112"/>
      <c r="J15296" s="188"/>
    </row>
    <row r="15297" spans="3:10" ht="14.45" customHeight="1" x14ac:dyDescent="0.25">
      <c r="C15297" s="191"/>
      <c r="D15297" s="194"/>
      <c r="E15297" s="112"/>
      <c r="F15297" s="228"/>
      <c r="G15297" s="112"/>
      <c r="H15297" s="188"/>
      <c r="I15297" s="112"/>
      <c r="J15297" s="188"/>
    </row>
    <row r="15298" spans="3:10" ht="14.45" customHeight="1" x14ac:dyDescent="0.25">
      <c r="C15298" s="191"/>
      <c r="D15298" s="194"/>
      <c r="E15298" s="118"/>
      <c r="F15298" s="228"/>
      <c r="G15298" s="118"/>
      <c r="H15298" s="188"/>
      <c r="I15298" s="118"/>
      <c r="J15298" s="188"/>
    </row>
    <row r="15299" spans="3:10" ht="14.45" customHeight="1" x14ac:dyDescent="0.25">
      <c r="C15299" s="191"/>
      <c r="D15299" s="194"/>
      <c r="E15299" s="112"/>
      <c r="F15299" s="228"/>
      <c r="G15299" s="112"/>
      <c r="H15299" s="188"/>
      <c r="I15299" s="112"/>
      <c r="J15299" s="188"/>
    </row>
    <row r="15300" spans="3:10" ht="14.45" customHeight="1" x14ac:dyDescent="0.25">
      <c r="C15300" s="191"/>
      <c r="D15300" s="194"/>
      <c r="E15300" s="112"/>
      <c r="F15300" s="228"/>
      <c r="G15300" s="112"/>
      <c r="H15300" s="188"/>
      <c r="I15300" s="112"/>
      <c r="J15300" s="188"/>
    </row>
    <row r="15301" spans="3:10" ht="14.45" customHeight="1" x14ac:dyDescent="0.25">
      <c r="C15301" s="191"/>
      <c r="D15301" s="194"/>
      <c r="E15301" s="112"/>
      <c r="F15301" s="228"/>
      <c r="G15301" s="112"/>
      <c r="H15301" s="188"/>
      <c r="I15301" s="112"/>
      <c r="J15301" s="188"/>
    </row>
    <row r="15302" spans="3:10" ht="14.45" customHeight="1" x14ac:dyDescent="0.25">
      <c r="C15302" s="191"/>
      <c r="D15302" s="194"/>
      <c r="E15302" s="118"/>
      <c r="F15302" s="228"/>
      <c r="G15302" s="118"/>
      <c r="H15302" s="188"/>
      <c r="I15302" s="118"/>
      <c r="J15302" s="188"/>
    </row>
    <row r="15303" spans="3:10" ht="14.45" customHeight="1" x14ac:dyDescent="0.25">
      <c r="C15303" s="191"/>
      <c r="D15303" s="194"/>
      <c r="E15303" s="112"/>
      <c r="F15303" s="228"/>
      <c r="G15303" s="112"/>
      <c r="H15303" s="188"/>
      <c r="I15303" s="112"/>
      <c r="J15303" s="188"/>
    </row>
    <row r="15304" spans="3:10" ht="14.45" customHeight="1" x14ac:dyDescent="0.25">
      <c r="C15304" s="191"/>
      <c r="D15304" s="194"/>
      <c r="E15304" s="113"/>
      <c r="F15304" s="228"/>
      <c r="G15304" s="113"/>
      <c r="H15304" s="188"/>
      <c r="I15304" s="113"/>
      <c r="J15304" s="188"/>
    </row>
    <row r="15305" spans="3:10" ht="14.45" customHeight="1" x14ac:dyDescent="0.25">
      <c r="C15305" s="201"/>
      <c r="D15305" s="201"/>
      <c r="E15305" s="114"/>
      <c r="F15305" s="201"/>
      <c r="G15305" s="114"/>
      <c r="H15305" s="188"/>
      <c r="I15305" s="114"/>
      <c r="J15305" s="188"/>
    </row>
    <row r="15306" spans="3:10" ht="14.45" customHeight="1" x14ac:dyDescent="0.25">
      <c r="C15306" s="190" t="s">
        <v>1411</v>
      </c>
      <c r="D15306" s="235" t="s">
        <v>1412</v>
      </c>
      <c r="E15306" s="112"/>
      <c r="F15306" s="193" t="s">
        <v>1619</v>
      </c>
      <c r="G15306" s="112"/>
      <c r="H15306" s="133"/>
      <c r="I15306" s="112"/>
      <c r="J15306" s="133"/>
    </row>
    <row r="15307" spans="3:10" ht="14.45" customHeight="1" x14ac:dyDescent="0.25">
      <c r="C15307" s="191"/>
      <c r="D15307" s="191"/>
      <c r="E15307" s="112"/>
      <c r="F15307" s="204"/>
      <c r="G15307" s="112"/>
      <c r="H15307" s="188"/>
      <c r="I15307" s="112"/>
      <c r="J15307" s="188"/>
    </row>
    <row r="15308" spans="3:10" ht="14.45" customHeight="1" x14ac:dyDescent="0.25">
      <c r="C15308" s="191"/>
      <c r="D15308" s="191"/>
      <c r="E15308" s="112"/>
      <c r="F15308" s="204"/>
      <c r="G15308" s="112"/>
      <c r="H15308" s="188"/>
      <c r="I15308" s="112"/>
      <c r="J15308" s="188"/>
    </row>
    <row r="15309" spans="3:10" ht="14.45" customHeight="1" x14ac:dyDescent="0.25">
      <c r="C15309" s="191"/>
      <c r="D15309" s="191"/>
      <c r="E15309" s="112"/>
      <c r="F15309" s="204"/>
      <c r="G15309" s="112"/>
      <c r="H15309" s="188"/>
      <c r="I15309" s="112"/>
      <c r="J15309" s="188"/>
    </row>
    <row r="15310" spans="3:10" ht="14.45" customHeight="1" x14ac:dyDescent="0.25">
      <c r="C15310" s="191"/>
      <c r="D15310" s="191"/>
      <c r="E15310" s="112"/>
      <c r="F15310" s="204"/>
      <c r="G15310" s="112"/>
      <c r="H15310" s="188"/>
      <c r="I15310" s="112"/>
      <c r="J15310" s="188"/>
    </row>
    <row r="15311" spans="3:10" ht="14.45" customHeight="1" x14ac:dyDescent="0.25">
      <c r="C15311" s="191"/>
      <c r="D15311" s="191"/>
      <c r="E15311" s="112"/>
      <c r="F15311" s="204"/>
      <c r="G15311" s="112"/>
      <c r="H15311" s="188"/>
      <c r="I15311" s="112"/>
      <c r="J15311" s="188"/>
    </row>
    <row r="15312" spans="3:10" ht="14.45" customHeight="1" x14ac:dyDescent="0.25">
      <c r="C15312" s="191"/>
      <c r="D15312" s="191"/>
      <c r="E15312" s="112"/>
      <c r="F15312" s="204"/>
      <c r="G15312" s="112"/>
      <c r="H15312" s="188"/>
      <c r="I15312" s="112"/>
      <c r="J15312" s="188"/>
    </row>
    <row r="15313" spans="3:10" ht="14.45" customHeight="1" x14ac:dyDescent="0.25">
      <c r="C15313" s="191"/>
      <c r="D15313" s="191"/>
      <c r="E15313" s="112"/>
      <c r="F15313" s="204"/>
      <c r="G15313" s="112"/>
      <c r="H15313" s="188"/>
      <c r="I15313" s="112"/>
      <c r="J15313" s="188"/>
    </row>
    <row r="15314" spans="3:10" ht="14.45" customHeight="1" x14ac:dyDescent="0.25">
      <c r="C15314" s="191"/>
      <c r="D15314" s="191"/>
      <c r="E15314" s="112"/>
      <c r="F15314" s="204"/>
      <c r="G15314" s="112"/>
      <c r="H15314" s="188"/>
      <c r="I15314" s="112"/>
      <c r="J15314" s="188"/>
    </row>
    <row r="15315" spans="3:10" ht="14.45" customHeight="1" x14ac:dyDescent="0.25">
      <c r="C15315" s="191"/>
      <c r="D15315" s="191"/>
      <c r="E15315" s="112"/>
      <c r="F15315" s="204"/>
      <c r="G15315" s="112"/>
      <c r="H15315" s="188"/>
      <c r="I15315" s="112"/>
      <c r="J15315" s="188"/>
    </row>
    <row r="15316" spans="3:10" ht="14.45" customHeight="1" x14ac:dyDescent="0.25">
      <c r="C15316" s="191"/>
      <c r="D15316" s="191"/>
      <c r="E15316" s="112"/>
      <c r="F15316" s="204"/>
      <c r="G15316" s="112"/>
      <c r="H15316" s="188"/>
      <c r="I15316" s="112"/>
      <c r="J15316" s="188"/>
    </row>
    <row r="15317" spans="3:10" ht="14.45" customHeight="1" x14ac:dyDescent="0.25">
      <c r="C15317" s="191"/>
      <c r="D15317" s="191"/>
      <c r="E15317" s="112"/>
      <c r="F15317" s="204"/>
      <c r="G15317" s="112"/>
      <c r="H15317" s="188"/>
      <c r="I15317" s="112"/>
      <c r="J15317" s="188"/>
    </row>
    <row r="15318" spans="3:10" ht="14.45" customHeight="1" x14ac:dyDescent="0.25">
      <c r="C15318" s="191"/>
      <c r="D15318" s="191"/>
      <c r="E15318" s="112"/>
      <c r="F15318" s="204"/>
      <c r="G15318" s="112"/>
      <c r="H15318" s="188"/>
      <c r="I15318" s="112"/>
      <c r="J15318" s="188"/>
    </row>
    <row r="15319" spans="3:10" ht="14.45" customHeight="1" x14ac:dyDescent="0.25">
      <c r="C15319" s="191"/>
      <c r="D15319" s="191"/>
      <c r="E15319" s="112"/>
      <c r="F15319" s="204"/>
      <c r="G15319" s="112"/>
      <c r="H15319" s="188"/>
      <c r="I15319" s="112"/>
      <c r="J15319" s="188"/>
    </row>
    <row r="15320" spans="3:10" ht="14.45" customHeight="1" x14ac:dyDescent="0.25">
      <c r="C15320" s="191"/>
      <c r="D15320" s="191"/>
      <c r="E15320" s="112"/>
      <c r="F15320" s="204"/>
      <c r="G15320" s="112"/>
      <c r="H15320" s="188"/>
      <c r="I15320" s="112"/>
      <c r="J15320" s="188"/>
    </row>
    <row r="15321" spans="3:10" ht="14.45" customHeight="1" x14ac:dyDescent="0.25">
      <c r="C15321" s="191"/>
      <c r="D15321" s="191"/>
      <c r="E15321" s="112"/>
      <c r="F15321" s="204"/>
      <c r="G15321" s="112"/>
      <c r="H15321" s="188"/>
      <c r="I15321" s="112"/>
      <c r="J15321" s="188"/>
    </row>
    <row r="15322" spans="3:10" ht="14.45" customHeight="1" x14ac:dyDescent="0.25">
      <c r="C15322" s="191"/>
      <c r="D15322" s="191"/>
      <c r="E15322" s="112"/>
      <c r="F15322" s="204"/>
      <c r="G15322" s="112"/>
      <c r="H15322" s="188"/>
      <c r="I15322" s="112"/>
      <c r="J15322" s="188"/>
    </row>
    <row r="15323" spans="3:10" ht="14.45" customHeight="1" x14ac:dyDescent="0.25">
      <c r="C15323" s="191"/>
      <c r="D15323" s="191"/>
      <c r="E15323" s="112"/>
      <c r="F15323" s="204"/>
      <c r="G15323" s="112"/>
      <c r="H15323" s="188"/>
      <c r="I15323" s="112"/>
      <c r="J15323" s="188"/>
    </row>
    <row r="15324" spans="3:10" ht="14.45" customHeight="1" x14ac:dyDescent="0.25">
      <c r="C15324" s="191"/>
      <c r="D15324" s="191"/>
      <c r="E15324" s="112"/>
      <c r="F15324" s="204"/>
      <c r="G15324" s="112"/>
      <c r="H15324" s="188"/>
      <c r="I15324" s="112"/>
      <c r="J15324" s="188"/>
    </row>
    <row r="15325" spans="3:10" ht="14.45" customHeight="1" x14ac:dyDescent="0.25">
      <c r="C15325" s="191"/>
      <c r="D15325" s="191"/>
      <c r="E15325" s="112"/>
      <c r="F15325" s="204"/>
      <c r="G15325" s="112"/>
      <c r="H15325" s="188"/>
      <c r="I15325" s="112"/>
      <c r="J15325" s="188"/>
    </row>
    <row r="15326" spans="3:10" ht="14.45" customHeight="1" x14ac:dyDescent="0.25">
      <c r="C15326" s="191"/>
      <c r="D15326" s="191"/>
      <c r="E15326" s="112"/>
      <c r="F15326" s="204"/>
      <c r="G15326" s="112"/>
      <c r="H15326" s="188"/>
      <c r="I15326" s="112"/>
      <c r="J15326" s="188"/>
    </row>
    <row r="15327" spans="3:10" ht="14.45" customHeight="1" x14ac:dyDescent="0.25">
      <c r="C15327" s="191"/>
      <c r="D15327" s="191"/>
      <c r="E15327" s="112"/>
      <c r="F15327" s="204"/>
      <c r="G15327" s="112"/>
      <c r="H15327" s="188"/>
      <c r="I15327" s="112"/>
      <c r="J15327" s="188"/>
    </row>
    <row r="15328" spans="3:10" ht="14.45" customHeight="1" x14ac:dyDescent="0.25">
      <c r="C15328" s="191"/>
      <c r="D15328" s="191"/>
      <c r="E15328" s="112"/>
      <c r="F15328" s="204"/>
      <c r="G15328" s="112"/>
      <c r="H15328" s="188"/>
      <c r="I15328" s="112"/>
      <c r="J15328" s="188"/>
    </row>
    <row r="15329" spans="3:10" ht="14.45" customHeight="1" x14ac:dyDescent="0.25">
      <c r="C15329" s="191"/>
      <c r="D15329" s="191"/>
      <c r="E15329" s="112"/>
      <c r="F15329" s="204"/>
      <c r="G15329" s="112"/>
      <c r="H15329" s="188"/>
      <c r="I15329" s="112"/>
      <c r="J15329" s="188"/>
    </row>
    <row r="15330" spans="3:10" ht="14.45" customHeight="1" x14ac:dyDescent="0.25">
      <c r="C15330" s="191"/>
      <c r="D15330" s="191"/>
      <c r="E15330" s="112"/>
      <c r="F15330" s="204"/>
      <c r="G15330" s="112"/>
      <c r="H15330" s="188"/>
      <c r="I15330" s="112"/>
      <c r="J15330" s="188"/>
    </row>
    <row r="15331" spans="3:10" ht="14.45" customHeight="1" x14ac:dyDescent="0.25">
      <c r="C15331" s="191"/>
      <c r="D15331" s="191"/>
      <c r="E15331" s="112"/>
      <c r="F15331" s="204"/>
      <c r="G15331" s="112"/>
      <c r="H15331" s="188"/>
      <c r="I15331" s="112"/>
      <c r="J15331" s="188"/>
    </row>
    <row r="15332" spans="3:10" ht="14.45" customHeight="1" x14ac:dyDescent="0.25">
      <c r="C15332" s="191"/>
      <c r="D15332" s="191"/>
      <c r="E15332" s="112"/>
      <c r="F15332" s="204"/>
      <c r="G15332" s="112"/>
      <c r="H15332" s="188"/>
      <c r="I15332" s="112"/>
      <c r="J15332" s="188"/>
    </row>
    <row r="15333" spans="3:10" ht="14.45" customHeight="1" x14ac:dyDescent="0.25">
      <c r="C15333" s="191"/>
      <c r="D15333" s="191"/>
      <c r="E15333" s="112"/>
      <c r="F15333" s="204"/>
      <c r="G15333" s="112"/>
      <c r="H15333" s="188"/>
      <c r="I15333" s="112"/>
      <c r="J15333" s="188"/>
    </row>
    <row r="15334" spans="3:10" ht="14.45" customHeight="1" x14ac:dyDescent="0.25">
      <c r="C15334" s="191"/>
      <c r="D15334" s="191"/>
      <c r="E15334" s="112"/>
      <c r="F15334" s="204"/>
      <c r="G15334" s="112"/>
      <c r="H15334" s="188"/>
      <c r="I15334" s="112"/>
      <c r="J15334" s="188"/>
    </row>
    <row r="15335" spans="3:10" ht="14.45" customHeight="1" x14ac:dyDescent="0.25">
      <c r="C15335" s="191"/>
      <c r="D15335" s="191"/>
      <c r="E15335" s="112"/>
      <c r="F15335" s="204"/>
      <c r="G15335" s="112"/>
      <c r="H15335" s="188"/>
      <c r="I15335" s="112"/>
      <c r="J15335" s="188"/>
    </row>
    <row r="15336" spans="3:10" ht="14.45" customHeight="1" x14ac:dyDescent="0.25">
      <c r="C15336" s="191"/>
      <c r="D15336" s="191"/>
      <c r="E15336" s="112"/>
      <c r="F15336" s="204"/>
      <c r="G15336" s="112"/>
      <c r="H15336" s="188"/>
      <c r="I15336" s="112"/>
      <c r="J15336" s="188"/>
    </row>
    <row r="15337" spans="3:10" ht="14.45" customHeight="1" x14ac:dyDescent="0.25">
      <c r="C15337" s="191"/>
      <c r="D15337" s="191"/>
      <c r="E15337" s="112"/>
      <c r="F15337" s="204"/>
      <c r="G15337" s="112"/>
      <c r="H15337" s="188"/>
      <c r="I15337" s="112"/>
      <c r="J15337" s="188"/>
    </row>
    <row r="15338" spans="3:10" ht="14.45" customHeight="1" x14ac:dyDescent="0.25">
      <c r="C15338" s="191"/>
      <c r="D15338" s="191"/>
      <c r="E15338" s="112"/>
      <c r="F15338" s="204"/>
      <c r="G15338" s="112"/>
      <c r="H15338" s="188"/>
      <c r="I15338" s="112"/>
      <c r="J15338" s="188"/>
    </row>
    <row r="15339" spans="3:10" ht="14.45" customHeight="1" x14ac:dyDescent="0.25">
      <c r="C15339" s="191"/>
      <c r="D15339" s="191"/>
      <c r="E15339" s="112"/>
      <c r="F15339" s="204"/>
      <c r="G15339" s="112"/>
      <c r="H15339" s="188"/>
      <c r="I15339" s="112"/>
      <c r="J15339" s="188"/>
    </row>
    <row r="15340" spans="3:10" ht="14.45" customHeight="1" x14ac:dyDescent="0.25">
      <c r="C15340" s="191"/>
      <c r="D15340" s="191"/>
      <c r="E15340" s="112"/>
      <c r="F15340" s="204"/>
      <c r="G15340" s="112"/>
      <c r="H15340" s="188"/>
      <c r="I15340" s="112"/>
      <c r="J15340" s="188"/>
    </row>
    <row r="15341" spans="3:10" ht="14.45" customHeight="1" x14ac:dyDescent="0.25">
      <c r="C15341" s="191"/>
      <c r="D15341" s="191"/>
      <c r="E15341" s="112"/>
      <c r="F15341" s="204"/>
      <c r="G15341" s="112"/>
      <c r="H15341" s="188"/>
      <c r="I15341" s="112"/>
      <c r="J15341" s="188"/>
    </row>
    <row r="15342" spans="3:10" ht="14.45" customHeight="1" x14ac:dyDescent="0.25">
      <c r="C15342" s="191"/>
      <c r="D15342" s="191"/>
      <c r="E15342" s="112"/>
      <c r="F15342" s="204"/>
      <c r="G15342" s="112"/>
      <c r="H15342" s="188"/>
      <c r="I15342" s="112"/>
      <c r="J15342" s="188"/>
    </row>
    <row r="15343" spans="3:10" ht="14.45" customHeight="1" x14ac:dyDescent="0.25">
      <c r="C15343" s="191"/>
      <c r="D15343" s="191"/>
      <c r="E15343" s="112"/>
      <c r="F15343" s="204"/>
      <c r="G15343" s="112"/>
      <c r="H15343" s="188"/>
      <c r="I15343" s="112"/>
      <c r="J15343" s="188"/>
    </row>
    <row r="15344" spans="3:10" ht="14.45" customHeight="1" x14ac:dyDescent="0.25">
      <c r="C15344" s="191"/>
      <c r="D15344" s="191"/>
      <c r="E15344" s="112"/>
      <c r="F15344" s="204"/>
      <c r="G15344" s="112"/>
      <c r="H15344" s="188"/>
      <c r="I15344" s="112"/>
      <c r="J15344" s="188"/>
    </row>
    <row r="15345" spans="3:10" ht="14.45" customHeight="1" x14ac:dyDescent="0.25">
      <c r="C15345" s="191"/>
      <c r="D15345" s="191"/>
      <c r="E15345" s="112"/>
      <c r="F15345" s="204"/>
      <c r="G15345" s="112"/>
      <c r="H15345" s="188"/>
      <c r="I15345" s="112"/>
      <c r="J15345" s="188"/>
    </row>
    <row r="15346" spans="3:10" ht="14.45" customHeight="1" x14ac:dyDescent="0.25">
      <c r="C15346" s="191"/>
      <c r="D15346" s="191"/>
      <c r="E15346" s="112"/>
      <c r="F15346" s="204"/>
      <c r="G15346" s="112"/>
      <c r="H15346" s="188"/>
      <c r="I15346" s="112"/>
      <c r="J15346" s="188"/>
    </row>
    <row r="15347" spans="3:10" ht="14.45" customHeight="1" x14ac:dyDescent="0.25">
      <c r="C15347" s="191"/>
      <c r="D15347" s="191"/>
      <c r="E15347" s="112"/>
      <c r="F15347" s="204"/>
      <c r="G15347" s="112"/>
      <c r="H15347" s="188"/>
      <c r="I15347" s="112"/>
      <c r="J15347" s="188"/>
    </row>
    <row r="15348" spans="3:10" ht="14.45" customHeight="1" x14ac:dyDescent="0.25">
      <c r="C15348" s="191"/>
      <c r="D15348" s="191"/>
      <c r="E15348" s="112"/>
      <c r="F15348" s="204"/>
      <c r="G15348" s="112"/>
      <c r="H15348" s="188"/>
      <c r="I15348" s="112"/>
      <c r="J15348" s="188"/>
    </row>
    <row r="15349" spans="3:10" ht="14.45" customHeight="1" x14ac:dyDescent="0.25">
      <c r="C15349" s="191"/>
      <c r="D15349" s="191"/>
      <c r="E15349" s="112"/>
      <c r="F15349" s="204"/>
      <c r="G15349" s="112"/>
      <c r="H15349" s="188"/>
      <c r="I15349" s="112"/>
      <c r="J15349" s="188"/>
    </row>
    <row r="15350" spans="3:10" ht="14.45" customHeight="1" x14ac:dyDescent="0.25">
      <c r="C15350" s="191"/>
      <c r="D15350" s="191"/>
      <c r="E15350" s="112"/>
      <c r="F15350" s="204"/>
      <c r="G15350" s="112"/>
      <c r="H15350" s="188"/>
      <c r="I15350" s="112"/>
      <c r="J15350" s="188"/>
    </row>
    <row r="15351" spans="3:10" ht="14.45" customHeight="1" x14ac:dyDescent="0.25">
      <c r="C15351" s="191"/>
      <c r="D15351" s="191"/>
      <c r="E15351" s="112"/>
      <c r="F15351" s="204"/>
      <c r="G15351" s="112"/>
      <c r="H15351" s="188"/>
      <c r="I15351" s="112"/>
      <c r="J15351" s="188"/>
    </row>
    <row r="15352" spans="3:10" ht="14.45" customHeight="1" x14ac:dyDescent="0.25">
      <c r="C15352" s="191"/>
      <c r="D15352" s="191"/>
      <c r="E15352" s="112"/>
      <c r="F15352" s="204"/>
      <c r="G15352" s="112"/>
      <c r="H15352" s="188"/>
      <c r="I15352" s="112"/>
      <c r="J15352" s="188"/>
    </row>
    <row r="15353" spans="3:10" ht="14.45" customHeight="1" x14ac:dyDescent="0.25">
      <c r="C15353" s="191"/>
      <c r="D15353" s="191"/>
      <c r="E15353" s="112"/>
      <c r="F15353" s="204"/>
      <c r="G15353" s="112"/>
      <c r="H15353" s="188"/>
      <c r="I15353" s="112"/>
      <c r="J15353" s="188"/>
    </row>
    <row r="15354" spans="3:10" ht="14.45" customHeight="1" x14ac:dyDescent="0.25">
      <c r="C15354" s="191"/>
      <c r="D15354" s="191"/>
      <c r="E15354" s="112"/>
      <c r="F15354" s="204"/>
      <c r="G15354" s="112"/>
      <c r="H15354" s="188"/>
      <c r="I15354" s="112"/>
      <c r="J15354" s="188"/>
    </row>
    <row r="15355" spans="3:10" ht="14.45" customHeight="1" x14ac:dyDescent="0.25">
      <c r="C15355" s="191"/>
      <c r="D15355" s="191"/>
      <c r="E15355" s="112"/>
      <c r="F15355" s="204"/>
      <c r="G15355" s="112"/>
      <c r="H15355" s="188"/>
      <c r="I15355" s="112"/>
      <c r="J15355" s="188"/>
    </row>
    <row r="15356" spans="3:10" ht="14.45" customHeight="1" x14ac:dyDescent="0.25">
      <c r="C15356" s="191"/>
      <c r="D15356" s="191"/>
      <c r="E15356" s="112"/>
      <c r="F15356" s="204"/>
      <c r="G15356" s="112"/>
      <c r="H15356" s="188"/>
      <c r="I15356" s="112"/>
      <c r="J15356" s="188"/>
    </row>
    <row r="15357" spans="3:10" ht="14.45" customHeight="1" x14ac:dyDescent="0.25">
      <c r="C15357" s="191"/>
      <c r="D15357" s="191"/>
      <c r="E15357" s="118"/>
      <c r="F15357" s="204"/>
      <c r="G15357" s="118"/>
      <c r="H15357" s="188"/>
      <c r="I15357" s="118"/>
      <c r="J15357" s="188"/>
    </row>
    <row r="15358" spans="3:10" ht="14.45" customHeight="1" x14ac:dyDescent="0.25">
      <c r="C15358" s="191"/>
      <c r="D15358" s="191"/>
      <c r="E15358" s="112"/>
      <c r="F15358" s="204"/>
      <c r="G15358" s="112"/>
      <c r="H15358" s="188"/>
      <c r="I15358" s="112"/>
      <c r="J15358" s="188"/>
    </row>
    <row r="15359" spans="3:10" ht="14.45" customHeight="1" x14ac:dyDescent="0.25">
      <c r="C15359" s="191"/>
      <c r="D15359" s="191"/>
      <c r="E15359" s="112"/>
      <c r="F15359" s="204"/>
      <c r="G15359" s="112"/>
      <c r="H15359" s="188"/>
      <c r="I15359" s="112"/>
      <c r="J15359" s="188"/>
    </row>
    <row r="15360" spans="3:10" ht="14.45" customHeight="1" x14ac:dyDescent="0.25">
      <c r="C15360" s="191"/>
      <c r="D15360" s="191"/>
      <c r="E15360" s="112"/>
      <c r="F15360" s="204"/>
      <c r="G15360" s="112"/>
      <c r="H15360" s="188"/>
      <c r="I15360" s="112"/>
      <c r="J15360" s="188"/>
    </row>
    <row r="15361" spans="3:10" ht="14.45" customHeight="1" x14ac:dyDescent="0.25">
      <c r="C15361" s="191"/>
      <c r="D15361" s="191"/>
      <c r="E15361" s="112"/>
      <c r="F15361" s="204"/>
      <c r="G15361" s="112"/>
      <c r="H15361" s="188"/>
      <c r="I15361" s="112"/>
      <c r="J15361" s="188"/>
    </row>
    <row r="15362" spans="3:10" ht="14.45" customHeight="1" x14ac:dyDescent="0.25">
      <c r="C15362" s="191"/>
      <c r="D15362" s="191"/>
      <c r="E15362" s="118"/>
      <c r="F15362" s="204"/>
      <c r="G15362" s="118"/>
      <c r="H15362" s="188"/>
      <c r="I15362" s="118"/>
      <c r="J15362" s="188"/>
    </row>
    <row r="15363" spans="3:10" ht="14.45" customHeight="1" x14ac:dyDescent="0.25">
      <c r="C15363" s="191"/>
      <c r="D15363" s="191"/>
      <c r="E15363" s="112"/>
      <c r="F15363" s="204"/>
      <c r="G15363" s="112"/>
      <c r="H15363" s="188"/>
      <c r="I15363" s="112"/>
      <c r="J15363" s="188"/>
    </row>
    <row r="15364" spans="3:10" ht="14.45" customHeight="1" x14ac:dyDescent="0.25">
      <c r="C15364" s="191"/>
      <c r="D15364" s="191"/>
      <c r="E15364" s="112"/>
      <c r="F15364" s="204"/>
      <c r="G15364" s="112"/>
      <c r="H15364" s="188"/>
      <c r="I15364" s="112"/>
      <c r="J15364" s="188"/>
    </row>
    <row r="15365" spans="3:10" ht="14.45" customHeight="1" x14ac:dyDescent="0.25">
      <c r="C15365" s="191"/>
      <c r="D15365" s="191"/>
      <c r="E15365" s="112"/>
      <c r="F15365" s="204"/>
      <c r="G15365" s="112"/>
      <c r="H15365" s="188"/>
      <c r="I15365" s="112"/>
      <c r="J15365" s="188"/>
    </row>
    <row r="15366" spans="3:10" ht="14.45" customHeight="1" x14ac:dyDescent="0.25">
      <c r="C15366" s="191"/>
      <c r="D15366" s="191"/>
      <c r="E15366" s="112"/>
      <c r="F15366" s="204"/>
      <c r="G15366" s="112"/>
      <c r="H15366" s="188"/>
      <c r="I15366" s="112"/>
      <c r="J15366" s="188"/>
    </row>
    <row r="15367" spans="3:10" ht="14.45" customHeight="1" x14ac:dyDescent="0.25">
      <c r="C15367" s="191"/>
      <c r="D15367" s="191"/>
      <c r="E15367" s="112"/>
      <c r="F15367" s="204"/>
      <c r="G15367" s="112"/>
      <c r="H15367" s="188"/>
      <c r="I15367" s="112"/>
      <c r="J15367" s="188"/>
    </row>
    <row r="15368" spans="3:10" ht="14.45" customHeight="1" x14ac:dyDescent="0.25">
      <c r="C15368" s="191"/>
      <c r="D15368" s="191"/>
      <c r="E15368" s="112"/>
      <c r="F15368" s="204"/>
      <c r="G15368" s="112"/>
      <c r="H15368" s="188"/>
      <c r="I15368" s="112"/>
      <c r="J15368" s="188"/>
    </row>
    <row r="15369" spans="3:10" ht="14.45" customHeight="1" x14ac:dyDescent="0.25">
      <c r="C15369" s="191"/>
      <c r="D15369" s="191"/>
      <c r="E15369" s="112"/>
      <c r="F15369" s="204"/>
      <c r="G15369" s="112"/>
      <c r="H15369" s="188"/>
      <c r="I15369" s="112"/>
      <c r="J15369" s="188"/>
    </row>
    <row r="15370" spans="3:10" ht="14.45" customHeight="1" x14ac:dyDescent="0.25">
      <c r="C15370" s="191"/>
      <c r="D15370" s="191"/>
      <c r="E15370" s="112"/>
      <c r="F15370" s="204"/>
      <c r="G15370" s="112"/>
      <c r="H15370" s="188"/>
      <c r="I15370" s="112"/>
      <c r="J15370" s="188"/>
    </row>
    <row r="15371" spans="3:10" ht="14.45" customHeight="1" x14ac:dyDescent="0.25">
      <c r="C15371" s="191"/>
      <c r="D15371" s="191"/>
      <c r="E15371" s="112"/>
      <c r="F15371" s="204"/>
      <c r="G15371" s="112"/>
      <c r="H15371" s="188"/>
      <c r="I15371" s="112"/>
      <c r="J15371" s="188"/>
    </row>
    <row r="15372" spans="3:10" ht="14.45" customHeight="1" x14ac:dyDescent="0.25">
      <c r="C15372" s="191"/>
      <c r="D15372" s="191"/>
      <c r="E15372" s="112"/>
      <c r="F15372" s="204"/>
      <c r="G15372" s="112"/>
      <c r="H15372" s="188"/>
      <c r="I15372" s="112"/>
      <c r="J15372" s="188"/>
    </row>
    <row r="15373" spans="3:10" ht="14.45" customHeight="1" x14ac:dyDescent="0.25">
      <c r="C15373" s="191"/>
      <c r="D15373" s="191"/>
      <c r="E15373" s="112"/>
      <c r="F15373" s="204"/>
      <c r="G15373" s="112"/>
      <c r="H15373" s="188"/>
      <c r="I15373" s="112"/>
      <c r="J15373" s="188"/>
    </row>
    <row r="15374" spans="3:10" ht="14.45" customHeight="1" x14ac:dyDescent="0.25">
      <c r="C15374" s="191"/>
      <c r="D15374" s="191"/>
      <c r="E15374" s="112"/>
      <c r="F15374" s="204"/>
      <c r="G15374" s="112"/>
      <c r="H15374" s="188"/>
      <c r="I15374" s="112"/>
      <c r="J15374" s="188"/>
    </row>
    <row r="15375" spans="3:10" ht="14.45" customHeight="1" x14ac:dyDescent="0.25">
      <c r="C15375" s="191"/>
      <c r="D15375" s="191"/>
      <c r="E15375" s="112"/>
      <c r="F15375" s="204"/>
      <c r="G15375" s="112"/>
      <c r="H15375" s="188"/>
      <c r="I15375" s="112"/>
      <c r="J15375" s="188"/>
    </row>
    <row r="15376" spans="3:10" ht="14.45" customHeight="1" x14ac:dyDescent="0.25">
      <c r="C15376" s="191"/>
      <c r="D15376" s="191"/>
      <c r="E15376" s="112"/>
      <c r="F15376" s="204"/>
      <c r="G15376" s="112"/>
      <c r="H15376" s="188"/>
      <c r="I15376" s="112"/>
      <c r="J15376" s="188"/>
    </row>
    <row r="15377" spans="3:10" ht="14.45" customHeight="1" x14ac:dyDescent="0.25">
      <c r="C15377" s="191"/>
      <c r="D15377" s="191"/>
      <c r="E15377" s="112"/>
      <c r="F15377" s="204"/>
      <c r="G15377" s="112"/>
      <c r="H15377" s="188"/>
      <c r="I15377" s="112"/>
      <c r="J15377" s="188"/>
    </row>
    <row r="15378" spans="3:10" ht="14.45" customHeight="1" x14ac:dyDescent="0.25">
      <c r="C15378" s="191"/>
      <c r="D15378" s="191"/>
      <c r="E15378" s="118"/>
      <c r="F15378" s="204"/>
      <c r="G15378" s="118"/>
      <c r="H15378" s="188"/>
      <c r="I15378" s="118"/>
      <c r="J15378" s="188"/>
    </row>
    <row r="15379" spans="3:10" ht="14.45" customHeight="1" x14ac:dyDescent="0.25">
      <c r="C15379" s="191"/>
      <c r="D15379" s="191"/>
      <c r="E15379" s="119"/>
      <c r="F15379" s="204"/>
      <c r="G15379" s="119"/>
      <c r="H15379" s="188"/>
      <c r="I15379" s="119"/>
      <c r="J15379" s="188"/>
    </row>
    <row r="15380" spans="3:10" ht="14.45" customHeight="1" x14ac:dyDescent="0.25">
      <c r="C15380" s="192"/>
      <c r="D15380" s="201"/>
      <c r="E15380" s="114"/>
      <c r="F15380" s="205"/>
      <c r="G15380" s="114"/>
      <c r="H15380" s="188"/>
      <c r="I15380" s="114"/>
      <c r="J15380" s="188"/>
    </row>
    <row r="15381" spans="3:10" ht="14.45" customHeight="1" x14ac:dyDescent="0.25">
      <c r="C15381" s="190" t="s">
        <v>1413</v>
      </c>
      <c r="D15381" s="202" t="s">
        <v>1414</v>
      </c>
      <c r="E15381" s="112"/>
      <c r="F15381" s="193" t="s">
        <v>1620</v>
      </c>
      <c r="G15381" s="112"/>
      <c r="H15381" s="133"/>
      <c r="I15381" s="112"/>
      <c r="J15381" s="133"/>
    </row>
    <row r="15382" spans="3:10" ht="14.45" customHeight="1" x14ac:dyDescent="0.25">
      <c r="C15382" s="191"/>
      <c r="D15382" s="191"/>
      <c r="E15382" s="112"/>
      <c r="F15382" s="228"/>
      <c r="G15382" s="112"/>
      <c r="H15382" s="188"/>
      <c r="I15382" s="112"/>
      <c r="J15382" s="188"/>
    </row>
    <row r="15383" spans="3:10" ht="14.45" customHeight="1" x14ac:dyDescent="0.25">
      <c r="C15383" s="191"/>
      <c r="D15383" s="191"/>
      <c r="E15383" s="112"/>
      <c r="F15383" s="228"/>
      <c r="G15383" s="112"/>
      <c r="H15383" s="188"/>
      <c r="I15383" s="112"/>
      <c r="J15383" s="188"/>
    </row>
    <row r="15384" spans="3:10" ht="14.45" customHeight="1" x14ac:dyDescent="0.25">
      <c r="C15384" s="191"/>
      <c r="D15384" s="191"/>
      <c r="E15384" s="112"/>
      <c r="F15384" s="228"/>
      <c r="G15384" s="112"/>
      <c r="H15384" s="188"/>
      <c r="I15384" s="112"/>
      <c r="J15384" s="188"/>
    </row>
    <row r="15385" spans="3:10" ht="14.45" customHeight="1" x14ac:dyDescent="0.25">
      <c r="C15385" s="191"/>
      <c r="D15385" s="191"/>
      <c r="E15385" s="112"/>
      <c r="F15385" s="228"/>
      <c r="G15385" s="112"/>
      <c r="H15385" s="188"/>
      <c r="I15385" s="112"/>
      <c r="J15385" s="188"/>
    </row>
    <row r="15386" spans="3:10" ht="14.45" customHeight="1" x14ac:dyDescent="0.25">
      <c r="C15386" s="191"/>
      <c r="D15386" s="191"/>
      <c r="E15386" s="112"/>
      <c r="F15386" s="228"/>
      <c r="G15386" s="112"/>
      <c r="H15386" s="188"/>
      <c r="I15386" s="112"/>
      <c r="J15386" s="188"/>
    </row>
    <row r="15387" spans="3:10" ht="14.45" customHeight="1" x14ac:dyDescent="0.25">
      <c r="C15387" s="191"/>
      <c r="D15387" s="191"/>
      <c r="E15387" s="112"/>
      <c r="F15387" s="228"/>
      <c r="G15387" s="112"/>
      <c r="H15387" s="188"/>
      <c r="I15387" s="112"/>
      <c r="J15387" s="188"/>
    </row>
    <row r="15388" spans="3:10" ht="14.45" customHeight="1" x14ac:dyDescent="0.25">
      <c r="C15388" s="191"/>
      <c r="D15388" s="191"/>
      <c r="E15388" s="112"/>
      <c r="F15388" s="228"/>
      <c r="G15388" s="112"/>
      <c r="H15388" s="188"/>
      <c r="I15388" s="112"/>
      <c r="J15388" s="188"/>
    </row>
    <row r="15389" spans="3:10" ht="14.45" customHeight="1" x14ac:dyDescent="0.25">
      <c r="C15389" s="191"/>
      <c r="D15389" s="191"/>
      <c r="E15389" s="112"/>
      <c r="F15389" s="228"/>
      <c r="G15389" s="112"/>
      <c r="H15389" s="188"/>
      <c r="I15389" s="112"/>
      <c r="J15389" s="188"/>
    </row>
    <row r="15390" spans="3:10" ht="14.45" customHeight="1" x14ac:dyDescent="0.25">
      <c r="C15390" s="191"/>
      <c r="D15390" s="191"/>
      <c r="E15390" s="112"/>
      <c r="F15390" s="228"/>
      <c r="G15390" s="112"/>
      <c r="H15390" s="188"/>
      <c r="I15390" s="112"/>
      <c r="J15390" s="188"/>
    </row>
    <row r="15391" spans="3:10" ht="14.45" customHeight="1" x14ac:dyDescent="0.25">
      <c r="C15391" s="191"/>
      <c r="D15391" s="191"/>
      <c r="E15391" s="112"/>
      <c r="F15391" s="228"/>
      <c r="G15391" s="112"/>
      <c r="H15391" s="188"/>
      <c r="I15391" s="112"/>
      <c r="J15391" s="188"/>
    </row>
    <row r="15392" spans="3:10" ht="14.45" customHeight="1" x14ac:dyDescent="0.25">
      <c r="C15392" s="191"/>
      <c r="D15392" s="191"/>
      <c r="E15392" s="112"/>
      <c r="F15392" s="228"/>
      <c r="G15392" s="112"/>
      <c r="H15392" s="188"/>
      <c r="I15392" s="112"/>
      <c r="J15392" s="188"/>
    </row>
    <row r="15393" spans="3:10" ht="14.45" customHeight="1" x14ac:dyDescent="0.25">
      <c r="C15393" s="191"/>
      <c r="D15393" s="191"/>
      <c r="E15393" s="112"/>
      <c r="F15393" s="228"/>
      <c r="G15393" s="112"/>
      <c r="H15393" s="188"/>
      <c r="I15393" s="112"/>
      <c r="J15393" s="188"/>
    </row>
    <row r="15394" spans="3:10" ht="14.45" customHeight="1" x14ac:dyDescent="0.25">
      <c r="C15394" s="191"/>
      <c r="D15394" s="191"/>
      <c r="E15394" s="112"/>
      <c r="F15394" s="228"/>
      <c r="G15394" s="112"/>
      <c r="H15394" s="188"/>
      <c r="I15394" s="112"/>
      <c r="J15394" s="188"/>
    </row>
    <row r="15395" spans="3:10" ht="14.45" customHeight="1" x14ac:dyDescent="0.25">
      <c r="C15395" s="191"/>
      <c r="D15395" s="191"/>
      <c r="E15395" s="112"/>
      <c r="F15395" s="228"/>
      <c r="G15395" s="112"/>
      <c r="H15395" s="188"/>
      <c r="I15395" s="112"/>
      <c r="J15395" s="188"/>
    </row>
    <row r="15396" spans="3:10" ht="14.45" customHeight="1" x14ac:dyDescent="0.25">
      <c r="C15396" s="191"/>
      <c r="D15396" s="191"/>
      <c r="E15396" s="112"/>
      <c r="F15396" s="228"/>
      <c r="G15396" s="112"/>
      <c r="H15396" s="188"/>
      <c r="I15396" s="112"/>
      <c r="J15396" s="188"/>
    </row>
    <row r="15397" spans="3:10" ht="14.45" customHeight="1" x14ac:dyDescent="0.25">
      <c r="C15397" s="191"/>
      <c r="D15397" s="191"/>
      <c r="E15397" s="112"/>
      <c r="F15397" s="228"/>
      <c r="G15397" s="112"/>
      <c r="H15397" s="188"/>
      <c r="I15397" s="112"/>
      <c r="J15397" s="188"/>
    </row>
    <row r="15398" spans="3:10" ht="14.45" customHeight="1" x14ac:dyDescent="0.25">
      <c r="C15398" s="191"/>
      <c r="D15398" s="191"/>
      <c r="E15398" s="112"/>
      <c r="F15398" s="228"/>
      <c r="G15398" s="112"/>
      <c r="H15398" s="188"/>
      <c r="I15398" s="112"/>
      <c r="J15398" s="188"/>
    </row>
    <row r="15399" spans="3:10" ht="14.45" customHeight="1" x14ac:dyDescent="0.25">
      <c r="C15399" s="191"/>
      <c r="D15399" s="191"/>
      <c r="E15399" s="112"/>
      <c r="F15399" s="228"/>
      <c r="G15399" s="112"/>
      <c r="H15399" s="188"/>
      <c r="I15399" s="112"/>
      <c r="J15399" s="188"/>
    </row>
    <row r="15400" spans="3:10" ht="14.45" customHeight="1" x14ac:dyDescent="0.25">
      <c r="C15400" s="191"/>
      <c r="D15400" s="191"/>
      <c r="E15400" s="112"/>
      <c r="F15400" s="228"/>
      <c r="G15400" s="112"/>
      <c r="H15400" s="188"/>
      <c r="I15400" s="112"/>
      <c r="J15400" s="188"/>
    </row>
    <row r="15401" spans="3:10" ht="14.45" customHeight="1" x14ac:dyDescent="0.25">
      <c r="C15401" s="191"/>
      <c r="D15401" s="191"/>
      <c r="E15401" s="112"/>
      <c r="F15401" s="228"/>
      <c r="G15401" s="112"/>
      <c r="H15401" s="188"/>
      <c r="I15401" s="112"/>
      <c r="J15401" s="188"/>
    </row>
    <row r="15402" spans="3:10" ht="14.45" customHeight="1" x14ac:dyDescent="0.25">
      <c r="C15402" s="191"/>
      <c r="D15402" s="191"/>
      <c r="E15402" s="112"/>
      <c r="F15402" s="228"/>
      <c r="G15402" s="112"/>
      <c r="H15402" s="188"/>
      <c r="I15402" s="112"/>
      <c r="J15402" s="188"/>
    </row>
    <row r="15403" spans="3:10" ht="14.45" customHeight="1" x14ac:dyDescent="0.25">
      <c r="C15403" s="191"/>
      <c r="D15403" s="191"/>
      <c r="E15403" s="112"/>
      <c r="F15403" s="228"/>
      <c r="G15403" s="112"/>
      <c r="H15403" s="188"/>
      <c r="I15403" s="112"/>
      <c r="J15403" s="188"/>
    </row>
    <row r="15404" spans="3:10" ht="14.45" customHeight="1" x14ac:dyDescent="0.25">
      <c r="C15404" s="191"/>
      <c r="D15404" s="191"/>
      <c r="E15404" s="112"/>
      <c r="F15404" s="228"/>
      <c r="G15404" s="112"/>
      <c r="H15404" s="188"/>
      <c r="I15404" s="112"/>
      <c r="J15404" s="188"/>
    </row>
    <row r="15405" spans="3:10" ht="14.45" customHeight="1" x14ac:dyDescent="0.25">
      <c r="C15405" s="191"/>
      <c r="D15405" s="191"/>
      <c r="E15405" s="112"/>
      <c r="F15405" s="228"/>
      <c r="G15405" s="112"/>
      <c r="H15405" s="188"/>
      <c r="I15405" s="112"/>
      <c r="J15405" s="188"/>
    </row>
    <row r="15406" spans="3:10" ht="14.45" customHeight="1" x14ac:dyDescent="0.25">
      <c r="C15406" s="191"/>
      <c r="D15406" s="191"/>
      <c r="E15406" s="112"/>
      <c r="F15406" s="228"/>
      <c r="G15406" s="112"/>
      <c r="H15406" s="188"/>
      <c r="I15406" s="112"/>
      <c r="J15406" s="188"/>
    </row>
    <row r="15407" spans="3:10" ht="14.45" customHeight="1" x14ac:dyDescent="0.25">
      <c r="C15407" s="191"/>
      <c r="D15407" s="191"/>
      <c r="E15407" s="112"/>
      <c r="F15407" s="228"/>
      <c r="G15407" s="112"/>
      <c r="H15407" s="188"/>
      <c r="I15407" s="112"/>
      <c r="J15407" s="188"/>
    </row>
    <row r="15408" spans="3:10" ht="14.45" customHeight="1" x14ac:dyDescent="0.25">
      <c r="C15408" s="191"/>
      <c r="D15408" s="191"/>
      <c r="E15408" s="112"/>
      <c r="F15408" s="228"/>
      <c r="G15408" s="112"/>
      <c r="H15408" s="188"/>
      <c r="I15408" s="112"/>
      <c r="J15408" s="188"/>
    </row>
    <row r="15409" spans="3:10" ht="14.45" customHeight="1" x14ac:dyDescent="0.25">
      <c r="C15409" s="191"/>
      <c r="D15409" s="191"/>
      <c r="E15409" s="112"/>
      <c r="F15409" s="228"/>
      <c r="G15409" s="112"/>
      <c r="H15409" s="188"/>
      <c r="I15409" s="112"/>
      <c r="J15409" s="188"/>
    </row>
    <row r="15410" spans="3:10" ht="14.45" customHeight="1" x14ac:dyDescent="0.25">
      <c r="C15410" s="191"/>
      <c r="D15410" s="191"/>
      <c r="E15410" s="112"/>
      <c r="F15410" s="228"/>
      <c r="G15410" s="112"/>
      <c r="H15410" s="188"/>
      <c r="I15410" s="112"/>
      <c r="J15410" s="188"/>
    </row>
    <row r="15411" spans="3:10" ht="14.45" customHeight="1" x14ac:dyDescent="0.25">
      <c r="C15411" s="191"/>
      <c r="D15411" s="191"/>
      <c r="E15411" s="112"/>
      <c r="F15411" s="228"/>
      <c r="G15411" s="112"/>
      <c r="H15411" s="188"/>
      <c r="I15411" s="112"/>
      <c r="J15411" s="188"/>
    </row>
    <row r="15412" spans="3:10" ht="14.45" customHeight="1" x14ac:dyDescent="0.25">
      <c r="C15412" s="191"/>
      <c r="D15412" s="191"/>
      <c r="E15412" s="112"/>
      <c r="F15412" s="228"/>
      <c r="G15412" s="112"/>
      <c r="H15412" s="188"/>
      <c r="I15412" s="112"/>
      <c r="J15412" s="188"/>
    </row>
    <row r="15413" spans="3:10" ht="14.45" customHeight="1" x14ac:dyDescent="0.25">
      <c r="C15413" s="191"/>
      <c r="D15413" s="191"/>
      <c r="E15413" s="112"/>
      <c r="F15413" s="228"/>
      <c r="G15413" s="112"/>
      <c r="H15413" s="188"/>
      <c r="I15413" s="112"/>
      <c r="J15413" s="188"/>
    </row>
    <row r="15414" spans="3:10" ht="14.45" customHeight="1" x14ac:dyDescent="0.25">
      <c r="C15414" s="191"/>
      <c r="D15414" s="191"/>
      <c r="E15414" s="112"/>
      <c r="F15414" s="228"/>
      <c r="G15414" s="112"/>
      <c r="H15414" s="188"/>
      <c r="I15414" s="112"/>
      <c r="J15414" s="188"/>
    </row>
    <row r="15415" spans="3:10" ht="14.45" customHeight="1" x14ac:dyDescent="0.25">
      <c r="C15415" s="191"/>
      <c r="D15415" s="191"/>
      <c r="E15415" s="112"/>
      <c r="F15415" s="228"/>
      <c r="G15415" s="112"/>
      <c r="H15415" s="188"/>
      <c r="I15415" s="112"/>
      <c r="J15415" s="188"/>
    </row>
    <row r="15416" spans="3:10" ht="14.45" customHeight="1" x14ac:dyDescent="0.25">
      <c r="C15416" s="191"/>
      <c r="D15416" s="191"/>
      <c r="E15416" s="112"/>
      <c r="F15416" s="228"/>
      <c r="G15416" s="112"/>
      <c r="H15416" s="188"/>
      <c r="I15416" s="112"/>
      <c r="J15416" s="188"/>
    </row>
    <row r="15417" spans="3:10" ht="14.45" customHeight="1" x14ac:dyDescent="0.25">
      <c r="C15417" s="191"/>
      <c r="D15417" s="191"/>
      <c r="E15417" s="112"/>
      <c r="F15417" s="228"/>
      <c r="G15417" s="112"/>
      <c r="H15417" s="188"/>
      <c r="I15417" s="112"/>
      <c r="J15417" s="188"/>
    </row>
    <row r="15418" spans="3:10" ht="14.45" customHeight="1" x14ac:dyDescent="0.25">
      <c r="C15418" s="191"/>
      <c r="D15418" s="191"/>
      <c r="E15418" s="112"/>
      <c r="F15418" s="228"/>
      <c r="G15418" s="112"/>
      <c r="H15418" s="188"/>
      <c r="I15418" s="112"/>
      <c r="J15418" s="188"/>
    </row>
    <row r="15419" spans="3:10" ht="14.45" customHeight="1" x14ac:dyDescent="0.25">
      <c r="C15419" s="191"/>
      <c r="D15419" s="191"/>
      <c r="E15419" s="112"/>
      <c r="F15419" s="228"/>
      <c r="G15419" s="112"/>
      <c r="H15419" s="188"/>
      <c r="I15419" s="112"/>
      <c r="J15419" s="188"/>
    </row>
    <row r="15420" spans="3:10" ht="14.45" customHeight="1" x14ac:dyDescent="0.25">
      <c r="C15420" s="191"/>
      <c r="D15420" s="191"/>
      <c r="E15420" s="112"/>
      <c r="F15420" s="228"/>
      <c r="G15420" s="112"/>
      <c r="H15420" s="188"/>
      <c r="I15420" s="112"/>
      <c r="J15420" s="188"/>
    </row>
    <row r="15421" spans="3:10" ht="14.45" customHeight="1" x14ac:dyDescent="0.25">
      <c r="C15421" s="191"/>
      <c r="D15421" s="191"/>
      <c r="E15421" s="112"/>
      <c r="F15421" s="228"/>
      <c r="G15421" s="112"/>
      <c r="H15421" s="188"/>
      <c r="I15421" s="112"/>
      <c r="J15421" s="188"/>
    </row>
    <row r="15422" spans="3:10" ht="14.45" customHeight="1" x14ac:dyDescent="0.25">
      <c r="C15422" s="191"/>
      <c r="D15422" s="191"/>
      <c r="E15422" s="112"/>
      <c r="F15422" s="228"/>
      <c r="G15422" s="112"/>
      <c r="H15422" s="188"/>
      <c r="I15422" s="112"/>
      <c r="J15422" s="188"/>
    </row>
    <row r="15423" spans="3:10" ht="14.45" customHeight="1" x14ac:dyDescent="0.25">
      <c r="C15423" s="191"/>
      <c r="D15423" s="191"/>
      <c r="E15423" s="112"/>
      <c r="F15423" s="228"/>
      <c r="G15423" s="112"/>
      <c r="H15423" s="188"/>
      <c r="I15423" s="112"/>
      <c r="J15423" s="188"/>
    </row>
    <row r="15424" spans="3:10" ht="14.45" customHeight="1" x14ac:dyDescent="0.25">
      <c r="C15424" s="191"/>
      <c r="D15424" s="191"/>
      <c r="E15424" s="112"/>
      <c r="F15424" s="228"/>
      <c r="G15424" s="112"/>
      <c r="H15424" s="188"/>
      <c r="I15424" s="112"/>
      <c r="J15424" s="188"/>
    </row>
    <row r="15425" spans="3:10" ht="14.45" customHeight="1" x14ac:dyDescent="0.25">
      <c r="C15425" s="191"/>
      <c r="D15425" s="191"/>
      <c r="E15425" s="112"/>
      <c r="F15425" s="228"/>
      <c r="G15425" s="112"/>
      <c r="H15425" s="188"/>
      <c r="I15425" s="112"/>
      <c r="J15425" s="188"/>
    </row>
    <row r="15426" spans="3:10" ht="14.45" customHeight="1" x14ac:dyDescent="0.25">
      <c r="C15426" s="191"/>
      <c r="D15426" s="191"/>
      <c r="E15426" s="112"/>
      <c r="F15426" s="228"/>
      <c r="G15426" s="112"/>
      <c r="H15426" s="188"/>
      <c r="I15426" s="112"/>
      <c r="J15426" s="188"/>
    </row>
    <row r="15427" spans="3:10" ht="14.45" customHeight="1" x14ac:dyDescent="0.25">
      <c r="C15427" s="191"/>
      <c r="D15427" s="191"/>
      <c r="E15427" s="112"/>
      <c r="F15427" s="228"/>
      <c r="G15427" s="112"/>
      <c r="H15427" s="188"/>
      <c r="I15427" s="112"/>
      <c r="J15427" s="188"/>
    </row>
    <row r="15428" spans="3:10" ht="14.45" customHeight="1" x14ac:dyDescent="0.25">
      <c r="C15428" s="191"/>
      <c r="D15428" s="191"/>
      <c r="E15428" s="112"/>
      <c r="F15428" s="228"/>
      <c r="G15428" s="112"/>
      <c r="H15428" s="188"/>
      <c r="I15428" s="112"/>
      <c r="J15428" s="188"/>
    </row>
    <row r="15429" spans="3:10" ht="14.45" customHeight="1" x14ac:dyDescent="0.25">
      <c r="C15429" s="191"/>
      <c r="D15429" s="191"/>
      <c r="E15429" s="112"/>
      <c r="F15429" s="228"/>
      <c r="G15429" s="112"/>
      <c r="H15429" s="188"/>
      <c r="I15429" s="112"/>
      <c r="J15429" s="188"/>
    </row>
    <row r="15430" spans="3:10" ht="14.45" customHeight="1" x14ac:dyDescent="0.25">
      <c r="C15430" s="191"/>
      <c r="D15430" s="191"/>
      <c r="E15430" s="112"/>
      <c r="F15430" s="228"/>
      <c r="G15430" s="112"/>
      <c r="H15430" s="188"/>
      <c r="I15430" s="112"/>
      <c r="J15430" s="188"/>
    </row>
    <row r="15431" spans="3:10" ht="14.45" customHeight="1" x14ac:dyDescent="0.25">
      <c r="C15431" s="191"/>
      <c r="D15431" s="191"/>
      <c r="E15431" s="112"/>
      <c r="F15431" s="228"/>
      <c r="G15431" s="112"/>
      <c r="H15431" s="188"/>
      <c r="I15431" s="112"/>
      <c r="J15431" s="188"/>
    </row>
    <row r="15432" spans="3:10" ht="14.45" customHeight="1" x14ac:dyDescent="0.25">
      <c r="C15432" s="191"/>
      <c r="D15432" s="191"/>
      <c r="E15432" s="112"/>
      <c r="F15432" s="228"/>
      <c r="G15432" s="112"/>
      <c r="H15432" s="188"/>
      <c r="I15432" s="112"/>
      <c r="J15432" s="188"/>
    </row>
    <row r="15433" spans="3:10" ht="14.45" customHeight="1" x14ac:dyDescent="0.25">
      <c r="C15433" s="191"/>
      <c r="D15433" s="191"/>
      <c r="E15433" s="112"/>
      <c r="F15433" s="228"/>
      <c r="G15433" s="112"/>
      <c r="H15433" s="188"/>
      <c r="I15433" s="112"/>
      <c r="J15433" s="188"/>
    </row>
    <row r="15434" spans="3:10" ht="14.45" customHeight="1" x14ac:dyDescent="0.25">
      <c r="C15434" s="191"/>
      <c r="D15434" s="191"/>
      <c r="E15434" s="112"/>
      <c r="F15434" s="228"/>
      <c r="G15434" s="112"/>
      <c r="H15434" s="188"/>
      <c r="I15434" s="112"/>
      <c r="J15434" s="188"/>
    </row>
    <row r="15435" spans="3:10" ht="14.45" customHeight="1" x14ac:dyDescent="0.25">
      <c r="C15435" s="191"/>
      <c r="D15435" s="191"/>
      <c r="E15435" s="112"/>
      <c r="F15435" s="228"/>
      <c r="G15435" s="112"/>
      <c r="H15435" s="188"/>
      <c r="I15435" s="112"/>
      <c r="J15435" s="188"/>
    </row>
    <row r="15436" spans="3:10" ht="14.45" customHeight="1" x14ac:dyDescent="0.25">
      <c r="C15436" s="191"/>
      <c r="D15436" s="191"/>
      <c r="E15436" s="112"/>
      <c r="F15436" s="228"/>
      <c r="G15436" s="112"/>
      <c r="H15436" s="188"/>
      <c r="I15436" s="112"/>
      <c r="J15436" s="188"/>
    </row>
    <row r="15437" spans="3:10" ht="14.45" customHeight="1" x14ac:dyDescent="0.25">
      <c r="C15437" s="191"/>
      <c r="D15437" s="191"/>
      <c r="E15437" s="112"/>
      <c r="F15437" s="228"/>
      <c r="G15437" s="112"/>
      <c r="H15437" s="188"/>
      <c r="I15437" s="112"/>
      <c r="J15437" s="188"/>
    </row>
    <row r="15438" spans="3:10" ht="14.45" customHeight="1" x14ac:dyDescent="0.25">
      <c r="C15438" s="191"/>
      <c r="D15438" s="191"/>
      <c r="E15438" s="112"/>
      <c r="F15438" s="228"/>
      <c r="G15438" s="112"/>
      <c r="H15438" s="188"/>
      <c r="I15438" s="112"/>
      <c r="J15438" s="188"/>
    </row>
    <row r="15439" spans="3:10" ht="14.45" customHeight="1" x14ac:dyDescent="0.25">
      <c r="C15439" s="191"/>
      <c r="D15439" s="191"/>
      <c r="E15439" s="112"/>
      <c r="F15439" s="228"/>
      <c r="G15439" s="112"/>
      <c r="H15439" s="188"/>
      <c r="I15439" s="112"/>
      <c r="J15439" s="188"/>
    </row>
    <row r="15440" spans="3:10" ht="14.45" customHeight="1" x14ac:dyDescent="0.25">
      <c r="C15440" s="191"/>
      <c r="D15440" s="191"/>
      <c r="E15440" s="112"/>
      <c r="F15440" s="228"/>
      <c r="G15440" s="112"/>
      <c r="H15440" s="188"/>
      <c r="I15440" s="112"/>
      <c r="J15440" s="188"/>
    </row>
    <row r="15441" spans="3:10" ht="14.45" customHeight="1" x14ac:dyDescent="0.25">
      <c r="C15441" s="191"/>
      <c r="D15441" s="191"/>
      <c r="E15441" s="112"/>
      <c r="F15441" s="228"/>
      <c r="G15441" s="112"/>
      <c r="H15441" s="188"/>
      <c r="I15441" s="112"/>
      <c r="J15441" s="188"/>
    </row>
    <row r="15442" spans="3:10" ht="14.45" customHeight="1" x14ac:dyDescent="0.25">
      <c r="C15442" s="191"/>
      <c r="D15442" s="191"/>
      <c r="E15442" s="112"/>
      <c r="F15442" s="228"/>
      <c r="G15442" s="112"/>
      <c r="H15442" s="188"/>
      <c r="I15442" s="112"/>
      <c r="J15442" s="188"/>
    </row>
    <row r="15443" spans="3:10" ht="14.45" customHeight="1" x14ac:dyDescent="0.25">
      <c r="C15443" s="191"/>
      <c r="D15443" s="191"/>
      <c r="E15443" s="112"/>
      <c r="F15443" s="228"/>
      <c r="G15443" s="112"/>
      <c r="H15443" s="188"/>
      <c r="I15443" s="112"/>
      <c r="J15443" s="188"/>
    </row>
    <row r="15444" spans="3:10" ht="14.45" customHeight="1" x14ac:dyDescent="0.25">
      <c r="C15444" s="191"/>
      <c r="D15444" s="191"/>
      <c r="E15444" s="112"/>
      <c r="F15444" s="228"/>
      <c r="G15444" s="112"/>
      <c r="H15444" s="188"/>
      <c r="I15444" s="112"/>
      <c r="J15444" s="188"/>
    </row>
    <row r="15445" spans="3:10" ht="14.45" customHeight="1" x14ac:dyDescent="0.25">
      <c r="C15445" s="191"/>
      <c r="D15445" s="191"/>
      <c r="E15445" s="112"/>
      <c r="F15445" s="228"/>
      <c r="G15445" s="112"/>
      <c r="H15445" s="188"/>
      <c r="I15445" s="112"/>
      <c r="J15445" s="188"/>
    </row>
    <row r="15446" spans="3:10" ht="14.45" customHeight="1" x14ac:dyDescent="0.25">
      <c r="C15446" s="191"/>
      <c r="D15446" s="191"/>
      <c r="E15446" s="112"/>
      <c r="F15446" s="228"/>
      <c r="G15446" s="112"/>
      <c r="H15446" s="188"/>
      <c r="I15446" s="112"/>
      <c r="J15446" s="188"/>
    </row>
    <row r="15447" spans="3:10" ht="14.45" customHeight="1" x14ac:dyDescent="0.25">
      <c r="C15447" s="191"/>
      <c r="D15447" s="191"/>
      <c r="E15447" s="112"/>
      <c r="F15447" s="228"/>
      <c r="G15447" s="112"/>
      <c r="H15447" s="188"/>
      <c r="I15447" s="112"/>
      <c r="J15447" s="188"/>
    </row>
    <row r="15448" spans="3:10" ht="14.45" customHeight="1" x14ac:dyDescent="0.25">
      <c r="C15448" s="191"/>
      <c r="D15448" s="191"/>
      <c r="E15448" s="112"/>
      <c r="F15448" s="228"/>
      <c r="G15448" s="112"/>
      <c r="H15448" s="188"/>
      <c r="I15448" s="112"/>
      <c r="J15448" s="188"/>
    </row>
    <row r="15449" spans="3:10" ht="14.45" customHeight="1" x14ac:dyDescent="0.25">
      <c r="C15449" s="191"/>
      <c r="D15449" s="191"/>
      <c r="E15449" s="112"/>
      <c r="F15449" s="228"/>
      <c r="G15449" s="112"/>
      <c r="H15449" s="188"/>
      <c r="I15449" s="112"/>
      <c r="J15449" s="188"/>
    </row>
    <row r="15450" spans="3:10" ht="14.45" customHeight="1" x14ac:dyDescent="0.25">
      <c r="C15450" s="191"/>
      <c r="D15450" s="191"/>
      <c r="E15450" s="112"/>
      <c r="F15450" s="228"/>
      <c r="G15450" s="112"/>
      <c r="H15450" s="188"/>
      <c r="I15450" s="112"/>
      <c r="J15450" s="188"/>
    </row>
    <row r="15451" spans="3:10" ht="14.45" customHeight="1" x14ac:dyDescent="0.25">
      <c r="C15451" s="191"/>
      <c r="D15451" s="191"/>
      <c r="E15451" s="112"/>
      <c r="F15451" s="228"/>
      <c r="G15451" s="112"/>
      <c r="H15451" s="188"/>
      <c r="I15451" s="112"/>
      <c r="J15451" s="188"/>
    </row>
    <row r="15452" spans="3:10" ht="14.45" customHeight="1" x14ac:dyDescent="0.25">
      <c r="C15452" s="191"/>
      <c r="D15452" s="191"/>
      <c r="E15452" s="113"/>
      <c r="F15452" s="228"/>
      <c r="G15452" s="113"/>
      <c r="H15452" s="188"/>
      <c r="I15452" s="113"/>
      <c r="J15452" s="188"/>
    </row>
    <row r="15453" spans="3:10" ht="14.45" customHeight="1" x14ac:dyDescent="0.25">
      <c r="C15453" s="201"/>
      <c r="D15453" s="201"/>
      <c r="E15453" s="114"/>
      <c r="F15453" s="201"/>
      <c r="G15453" s="114"/>
      <c r="H15453" s="188"/>
      <c r="I15453" s="114"/>
      <c r="J15453" s="188"/>
    </row>
    <row r="15454" spans="3:10" ht="14.45" customHeight="1" x14ac:dyDescent="0.25">
      <c r="C15454" s="190" t="s">
        <v>1415</v>
      </c>
      <c r="D15454" s="202" t="s">
        <v>1416</v>
      </c>
      <c r="E15454" s="112"/>
      <c r="F15454" s="193" t="s">
        <v>1621</v>
      </c>
      <c r="G15454" s="112"/>
      <c r="H15454" s="133"/>
      <c r="I15454" s="112"/>
      <c r="J15454" s="133"/>
    </row>
    <row r="15455" spans="3:10" ht="14.45" customHeight="1" x14ac:dyDescent="0.25">
      <c r="C15455" s="191"/>
      <c r="D15455" s="191"/>
      <c r="E15455" s="112"/>
      <c r="F15455" s="228"/>
      <c r="G15455" s="112"/>
      <c r="H15455" s="188"/>
      <c r="I15455" s="112"/>
      <c r="J15455" s="188"/>
    </row>
    <row r="15456" spans="3:10" ht="14.45" customHeight="1" x14ac:dyDescent="0.25">
      <c r="C15456" s="191"/>
      <c r="D15456" s="191"/>
      <c r="E15456" s="112"/>
      <c r="F15456" s="228"/>
      <c r="G15456" s="112"/>
      <c r="H15456" s="188"/>
      <c r="I15456" s="112"/>
      <c r="J15456" s="188"/>
    </row>
    <row r="15457" spans="3:10" ht="14.45" customHeight="1" x14ac:dyDescent="0.25">
      <c r="C15457" s="191"/>
      <c r="D15457" s="191"/>
      <c r="E15457" s="112"/>
      <c r="F15457" s="228"/>
      <c r="G15457" s="112"/>
      <c r="H15457" s="188"/>
      <c r="I15457" s="112"/>
      <c r="J15457" s="188"/>
    </row>
    <row r="15458" spans="3:10" ht="14.45" customHeight="1" x14ac:dyDescent="0.25">
      <c r="C15458" s="191"/>
      <c r="D15458" s="191"/>
      <c r="E15458" s="112"/>
      <c r="F15458" s="228"/>
      <c r="G15458" s="112"/>
      <c r="H15458" s="188"/>
      <c r="I15458" s="112"/>
      <c r="J15458" s="188"/>
    </row>
    <row r="15459" spans="3:10" ht="14.45" customHeight="1" x14ac:dyDescent="0.25">
      <c r="C15459" s="191"/>
      <c r="D15459" s="191"/>
      <c r="E15459" s="112"/>
      <c r="F15459" s="228"/>
      <c r="G15459" s="112"/>
      <c r="H15459" s="188"/>
      <c r="I15459" s="112"/>
      <c r="J15459" s="188"/>
    </row>
    <row r="15460" spans="3:10" ht="14.45" customHeight="1" x14ac:dyDescent="0.25">
      <c r="C15460" s="191"/>
      <c r="D15460" s="191"/>
      <c r="E15460" s="112"/>
      <c r="F15460" s="228"/>
      <c r="G15460" s="112"/>
      <c r="H15460" s="188"/>
      <c r="I15460" s="112"/>
      <c r="J15460" s="188"/>
    </row>
    <row r="15461" spans="3:10" ht="14.45" customHeight="1" x14ac:dyDescent="0.25">
      <c r="C15461" s="191"/>
      <c r="D15461" s="191"/>
      <c r="E15461" s="112"/>
      <c r="F15461" s="228"/>
      <c r="G15461" s="112"/>
      <c r="H15461" s="188"/>
      <c r="I15461" s="112"/>
      <c r="J15461" s="188"/>
    </row>
    <row r="15462" spans="3:10" ht="14.45" customHeight="1" x14ac:dyDescent="0.25">
      <c r="C15462" s="191"/>
      <c r="D15462" s="191"/>
      <c r="E15462" s="112"/>
      <c r="F15462" s="228"/>
      <c r="G15462" s="112"/>
      <c r="H15462" s="188"/>
      <c r="I15462" s="112"/>
      <c r="J15462" s="188"/>
    </row>
    <row r="15463" spans="3:10" ht="14.45" customHeight="1" x14ac:dyDescent="0.25">
      <c r="C15463" s="191"/>
      <c r="D15463" s="191"/>
      <c r="E15463" s="112"/>
      <c r="F15463" s="228"/>
      <c r="G15463" s="112"/>
      <c r="H15463" s="188"/>
      <c r="I15463" s="112"/>
      <c r="J15463" s="188"/>
    </row>
    <row r="15464" spans="3:10" ht="14.45" customHeight="1" x14ac:dyDescent="0.25">
      <c r="C15464" s="191"/>
      <c r="D15464" s="191"/>
      <c r="E15464" s="112"/>
      <c r="F15464" s="228"/>
      <c r="G15464" s="112"/>
      <c r="H15464" s="188"/>
      <c r="I15464" s="112"/>
      <c r="J15464" s="188"/>
    </row>
    <row r="15465" spans="3:10" ht="14.45" customHeight="1" x14ac:dyDescent="0.25">
      <c r="C15465" s="191"/>
      <c r="D15465" s="191"/>
      <c r="E15465" s="112"/>
      <c r="F15465" s="228"/>
      <c r="G15465" s="112"/>
      <c r="H15465" s="188"/>
      <c r="I15465" s="112"/>
      <c r="J15465" s="188"/>
    </row>
    <row r="15466" spans="3:10" ht="14.45" customHeight="1" x14ac:dyDescent="0.25">
      <c r="C15466" s="191"/>
      <c r="D15466" s="191"/>
      <c r="E15466" s="112"/>
      <c r="F15466" s="228"/>
      <c r="G15466" s="112"/>
      <c r="H15466" s="188"/>
      <c r="I15466" s="112"/>
      <c r="J15466" s="188"/>
    </row>
    <row r="15467" spans="3:10" ht="14.45" customHeight="1" x14ac:dyDescent="0.25">
      <c r="C15467" s="191"/>
      <c r="D15467" s="191"/>
      <c r="E15467" s="112"/>
      <c r="F15467" s="228"/>
      <c r="G15467" s="112"/>
      <c r="H15467" s="188"/>
      <c r="I15467" s="112"/>
      <c r="J15467" s="188"/>
    </row>
    <row r="15468" spans="3:10" ht="14.45" customHeight="1" x14ac:dyDescent="0.25">
      <c r="C15468" s="191"/>
      <c r="D15468" s="191"/>
      <c r="E15468" s="112"/>
      <c r="F15468" s="228"/>
      <c r="G15468" s="112"/>
      <c r="H15468" s="188"/>
      <c r="I15468" s="112"/>
      <c r="J15468" s="188"/>
    </row>
    <row r="15469" spans="3:10" ht="14.45" customHeight="1" x14ac:dyDescent="0.25">
      <c r="C15469" s="191"/>
      <c r="D15469" s="191"/>
      <c r="E15469" s="112"/>
      <c r="F15469" s="228"/>
      <c r="G15469" s="112"/>
      <c r="H15469" s="188"/>
      <c r="I15469" s="112"/>
      <c r="J15469" s="188"/>
    </row>
    <row r="15470" spans="3:10" ht="14.45" customHeight="1" x14ac:dyDescent="0.25">
      <c r="C15470" s="191"/>
      <c r="D15470" s="191"/>
      <c r="E15470" s="112"/>
      <c r="F15470" s="228"/>
      <c r="G15470" s="112"/>
      <c r="H15470" s="188"/>
      <c r="I15470" s="112"/>
      <c r="J15470" s="188"/>
    </row>
    <row r="15471" spans="3:10" ht="14.45" customHeight="1" x14ac:dyDescent="0.25">
      <c r="C15471" s="191"/>
      <c r="D15471" s="191"/>
      <c r="E15471" s="112"/>
      <c r="F15471" s="228"/>
      <c r="G15471" s="112"/>
      <c r="H15471" s="188"/>
      <c r="I15471" s="112"/>
      <c r="J15471" s="188"/>
    </row>
    <row r="15472" spans="3:10" ht="14.45" customHeight="1" x14ac:dyDescent="0.25">
      <c r="C15472" s="191"/>
      <c r="D15472" s="191"/>
      <c r="E15472" s="112"/>
      <c r="F15472" s="228"/>
      <c r="G15472" s="112"/>
      <c r="H15472" s="188"/>
      <c r="I15472" s="112"/>
      <c r="J15472" s="188"/>
    </row>
    <row r="15473" spans="3:10" ht="14.45" customHeight="1" x14ac:dyDescent="0.25">
      <c r="C15473" s="191"/>
      <c r="D15473" s="191"/>
      <c r="E15473" s="112"/>
      <c r="F15473" s="228"/>
      <c r="G15473" s="112"/>
      <c r="H15473" s="188"/>
      <c r="I15473" s="112"/>
      <c r="J15473" s="188"/>
    </row>
    <row r="15474" spans="3:10" ht="14.45" customHeight="1" x14ac:dyDescent="0.25">
      <c r="C15474" s="191"/>
      <c r="D15474" s="191"/>
      <c r="E15474" s="112"/>
      <c r="F15474" s="228"/>
      <c r="G15474" s="112"/>
      <c r="H15474" s="188"/>
      <c r="I15474" s="112"/>
      <c r="J15474" s="188"/>
    </row>
    <row r="15475" spans="3:10" ht="14.45" customHeight="1" x14ac:dyDescent="0.25">
      <c r="C15475" s="191"/>
      <c r="D15475" s="191"/>
      <c r="E15475" s="112"/>
      <c r="F15475" s="228"/>
      <c r="G15475" s="112"/>
      <c r="H15475" s="188"/>
      <c r="I15475" s="112"/>
      <c r="J15475" s="188"/>
    </row>
    <row r="15476" spans="3:10" ht="14.45" customHeight="1" x14ac:dyDescent="0.25">
      <c r="C15476" s="191"/>
      <c r="D15476" s="191"/>
      <c r="E15476" s="112"/>
      <c r="F15476" s="228"/>
      <c r="G15476" s="112"/>
      <c r="H15476" s="188"/>
      <c r="I15476" s="112"/>
      <c r="J15476" s="188"/>
    </row>
    <row r="15477" spans="3:10" ht="14.45" customHeight="1" x14ac:dyDescent="0.25">
      <c r="C15477" s="191"/>
      <c r="D15477" s="191"/>
      <c r="E15477" s="112"/>
      <c r="F15477" s="228"/>
      <c r="G15477" s="112"/>
      <c r="H15477" s="188"/>
      <c r="I15477" s="112"/>
      <c r="J15477" s="188"/>
    </row>
    <row r="15478" spans="3:10" ht="14.45" customHeight="1" x14ac:dyDescent="0.25">
      <c r="C15478" s="191"/>
      <c r="D15478" s="191"/>
      <c r="E15478" s="112"/>
      <c r="F15478" s="228"/>
      <c r="G15478" s="112"/>
      <c r="H15478" s="188"/>
      <c r="I15478" s="112"/>
      <c r="J15478" s="188"/>
    </row>
    <row r="15479" spans="3:10" ht="14.45" customHeight="1" x14ac:dyDescent="0.25">
      <c r="C15479" s="191"/>
      <c r="D15479" s="191"/>
      <c r="E15479" s="112"/>
      <c r="F15479" s="228"/>
      <c r="G15479" s="112"/>
      <c r="H15479" s="188"/>
      <c r="I15479" s="112"/>
      <c r="J15479" s="188"/>
    </row>
    <row r="15480" spans="3:10" ht="14.45" customHeight="1" x14ac:dyDescent="0.25">
      <c r="C15480" s="191"/>
      <c r="D15480" s="191"/>
      <c r="E15480" s="112"/>
      <c r="F15480" s="228"/>
      <c r="G15480" s="112"/>
      <c r="H15480" s="188"/>
      <c r="I15480" s="112"/>
      <c r="J15480" s="188"/>
    </row>
    <row r="15481" spans="3:10" ht="14.45" customHeight="1" x14ac:dyDescent="0.25">
      <c r="C15481" s="191"/>
      <c r="D15481" s="191"/>
      <c r="E15481" s="112"/>
      <c r="F15481" s="228"/>
      <c r="G15481" s="112"/>
      <c r="H15481" s="188"/>
      <c r="I15481" s="112"/>
      <c r="J15481" s="188"/>
    </row>
    <row r="15482" spans="3:10" ht="14.45" customHeight="1" x14ac:dyDescent="0.25">
      <c r="C15482" s="191"/>
      <c r="D15482" s="191"/>
      <c r="E15482" s="112"/>
      <c r="F15482" s="228"/>
      <c r="G15482" s="112"/>
      <c r="H15482" s="188"/>
      <c r="I15482" s="112"/>
      <c r="J15482" s="188"/>
    </row>
    <row r="15483" spans="3:10" ht="14.45" customHeight="1" x14ac:dyDescent="0.25">
      <c r="C15483" s="191"/>
      <c r="D15483" s="191"/>
      <c r="E15483" s="112"/>
      <c r="F15483" s="228"/>
      <c r="G15483" s="112"/>
      <c r="H15483" s="188"/>
      <c r="I15483" s="112"/>
      <c r="J15483" s="188"/>
    </row>
    <row r="15484" spans="3:10" ht="14.45" customHeight="1" x14ac:dyDescent="0.25">
      <c r="C15484" s="191"/>
      <c r="D15484" s="191"/>
      <c r="E15484" s="112"/>
      <c r="F15484" s="228"/>
      <c r="G15484" s="112"/>
      <c r="H15484" s="188"/>
      <c r="I15484" s="112"/>
      <c r="J15484" s="188"/>
    </row>
    <row r="15485" spans="3:10" ht="14.45" customHeight="1" x14ac:dyDescent="0.25">
      <c r="C15485" s="191"/>
      <c r="D15485" s="191"/>
      <c r="E15485" s="112"/>
      <c r="F15485" s="228"/>
      <c r="G15485" s="112"/>
      <c r="H15485" s="188"/>
      <c r="I15485" s="112"/>
      <c r="J15485" s="188"/>
    </row>
    <row r="15486" spans="3:10" ht="14.45" customHeight="1" x14ac:dyDescent="0.25">
      <c r="C15486" s="191"/>
      <c r="D15486" s="191"/>
      <c r="E15486" s="112"/>
      <c r="F15486" s="228"/>
      <c r="G15486" s="112"/>
      <c r="H15486" s="188"/>
      <c r="I15486" s="112"/>
      <c r="J15486" s="188"/>
    </row>
    <row r="15487" spans="3:10" ht="14.45" customHeight="1" x14ac:dyDescent="0.25">
      <c r="C15487" s="191"/>
      <c r="D15487" s="191"/>
      <c r="E15487" s="112"/>
      <c r="F15487" s="228"/>
      <c r="G15487" s="112"/>
      <c r="H15487" s="188"/>
      <c r="I15487" s="112"/>
      <c r="J15487" s="188"/>
    </row>
    <row r="15488" spans="3:10" ht="14.45" customHeight="1" x14ac:dyDescent="0.25">
      <c r="C15488" s="191"/>
      <c r="D15488" s="191"/>
      <c r="E15488" s="112"/>
      <c r="F15488" s="228"/>
      <c r="G15488" s="112"/>
      <c r="H15488" s="188"/>
      <c r="I15488" s="112"/>
      <c r="J15488" s="188"/>
    </row>
    <row r="15489" spans="3:10" ht="14.45" customHeight="1" x14ac:dyDescent="0.25">
      <c r="C15489" s="191"/>
      <c r="D15489" s="191"/>
      <c r="E15489" s="112"/>
      <c r="F15489" s="228"/>
      <c r="G15489" s="112"/>
      <c r="H15489" s="188"/>
      <c r="I15489" s="112"/>
      <c r="J15489" s="188"/>
    </row>
    <row r="15490" spans="3:10" ht="14.45" customHeight="1" x14ac:dyDescent="0.25">
      <c r="C15490" s="191"/>
      <c r="D15490" s="191"/>
      <c r="E15490" s="112"/>
      <c r="F15490" s="228"/>
      <c r="G15490" s="112"/>
      <c r="H15490" s="188"/>
      <c r="I15490" s="112"/>
      <c r="J15490" s="188"/>
    </row>
    <row r="15491" spans="3:10" ht="14.45" customHeight="1" x14ac:dyDescent="0.25">
      <c r="C15491" s="191"/>
      <c r="D15491" s="191"/>
      <c r="E15491" s="112"/>
      <c r="F15491" s="228"/>
      <c r="G15491" s="112"/>
      <c r="H15491" s="188"/>
      <c r="I15491" s="112"/>
      <c r="J15491" s="188"/>
    </row>
    <row r="15492" spans="3:10" ht="14.45" customHeight="1" x14ac:dyDescent="0.25">
      <c r="C15492" s="191"/>
      <c r="D15492" s="191"/>
      <c r="E15492" s="112"/>
      <c r="F15492" s="228"/>
      <c r="G15492" s="112"/>
      <c r="H15492" s="188"/>
      <c r="I15492" s="112"/>
      <c r="J15492" s="188"/>
    </row>
    <row r="15493" spans="3:10" ht="14.45" customHeight="1" x14ac:dyDescent="0.25">
      <c r="C15493" s="191"/>
      <c r="D15493" s="191"/>
      <c r="E15493" s="112"/>
      <c r="F15493" s="228"/>
      <c r="G15493" s="112"/>
      <c r="H15493" s="188"/>
      <c r="I15493" s="112"/>
      <c r="J15493" s="188"/>
    </row>
    <row r="15494" spans="3:10" ht="14.45" customHeight="1" x14ac:dyDescent="0.25">
      <c r="C15494" s="191"/>
      <c r="D15494" s="191"/>
      <c r="E15494" s="112"/>
      <c r="F15494" s="228"/>
      <c r="G15494" s="112"/>
      <c r="H15494" s="188"/>
      <c r="I15494" s="112"/>
      <c r="J15494" s="188"/>
    </row>
    <row r="15495" spans="3:10" ht="14.45" customHeight="1" x14ac:dyDescent="0.25">
      <c r="C15495" s="191"/>
      <c r="D15495" s="191"/>
      <c r="E15495" s="112"/>
      <c r="F15495" s="228"/>
      <c r="G15495" s="112"/>
      <c r="H15495" s="188"/>
      <c r="I15495" s="112"/>
      <c r="J15495" s="188"/>
    </row>
    <row r="15496" spans="3:10" ht="14.45" customHeight="1" x14ac:dyDescent="0.25">
      <c r="C15496" s="191"/>
      <c r="D15496" s="191"/>
      <c r="E15496" s="112"/>
      <c r="F15496" s="228"/>
      <c r="G15496" s="112"/>
      <c r="H15496" s="188"/>
      <c r="I15496" s="112"/>
      <c r="J15496" s="188"/>
    </row>
    <row r="15497" spans="3:10" ht="14.45" customHeight="1" x14ac:dyDescent="0.25">
      <c r="C15497" s="191"/>
      <c r="D15497" s="191"/>
      <c r="E15497" s="112"/>
      <c r="F15497" s="228"/>
      <c r="G15497" s="112"/>
      <c r="H15497" s="188"/>
      <c r="I15497" s="112"/>
      <c r="J15497" s="188"/>
    </row>
    <row r="15498" spans="3:10" ht="14.45" customHeight="1" x14ac:dyDescent="0.25">
      <c r="C15498" s="191"/>
      <c r="D15498" s="191"/>
      <c r="E15498" s="112"/>
      <c r="F15498" s="228"/>
      <c r="G15498" s="112"/>
      <c r="H15498" s="188"/>
      <c r="I15498" s="112"/>
      <c r="J15498" s="188"/>
    </row>
    <row r="15499" spans="3:10" ht="14.45" customHeight="1" x14ac:dyDescent="0.25">
      <c r="C15499" s="191"/>
      <c r="D15499" s="191"/>
      <c r="E15499" s="112"/>
      <c r="F15499" s="228"/>
      <c r="G15499" s="112"/>
      <c r="H15499" s="188"/>
      <c r="I15499" s="112"/>
      <c r="J15499" s="188"/>
    </row>
    <row r="15500" spans="3:10" ht="14.45" customHeight="1" x14ac:dyDescent="0.25">
      <c r="C15500" s="191"/>
      <c r="D15500" s="191"/>
      <c r="E15500" s="112"/>
      <c r="F15500" s="228"/>
      <c r="G15500" s="112"/>
      <c r="H15500" s="188"/>
      <c r="I15500" s="112"/>
      <c r="J15500" s="188"/>
    </row>
    <row r="15501" spans="3:10" ht="14.45" customHeight="1" x14ac:dyDescent="0.25">
      <c r="C15501" s="191"/>
      <c r="D15501" s="191"/>
      <c r="E15501" s="112"/>
      <c r="F15501" s="228"/>
      <c r="G15501" s="112"/>
      <c r="H15501" s="188"/>
      <c r="I15501" s="112"/>
      <c r="J15501" s="188"/>
    </row>
    <row r="15502" spans="3:10" ht="14.45" customHeight="1" x14ac:dyDescent="0.25">
      <c r="C15502" s="191"/>
      <c r="D15502" s="191"/>
      <c r="E15502" s="112"/>
      <c r="F15502" s="228"/>
      <c r="G15502" s="112"/>
      <c r="H15502" s="188"/>
      <c r="I15502" s="112"/>
      <c r="J15502" s="188"/>
    </row>
    <row r="15503" spans="3:10" ht="14.45" customHeight="1" x14ac:dyDescent="0.25">
      <c r="C15503" s="191"/>
      <c r="D15503" s="191"/>
      <c r="E15503" s="112"/>
      <c r="F15503" s="228"/>
      <c r="G15503" s="112"/>
      <c r="H15503" s="188"/>
      <c r="I15503" s="112"/>
      <c r="J15503" s="188"/>
    </row>
    <row r="15504" spans="3:10" ht="14.45" customHeight="1" x14ac:dyDescent="0.25">
      <c r="C15504" s="191"/>
      <c r="D15504" s="191"/>
      <c r="E15504" s="118"/>
      <c r="F15504" s="228"/>
      <c r="G15504" s="118"/>
      <c r="H15504" s="188"/>
      <c r="I15504" s="118"/>
      <c r="J15504" s="188"/>
    </row>
    <row r="15505" spans="3:10" ht="14.45" customHeight="1" x14ac:dyDescent="0.25">
      <c r="C15505" s="191"/>
      <c r="D15505" s="191"/>
      <c r="E15505" s="112"/>
      <c r="F15505" s="228"/>
      <c r="G15505" s="112"/>
      <c r="H15505" s="188"/>
      <c r="I15505" s="112"/>
      <c r="J15505" s="188"/>
    </row>
    <row r="15506" spans="3:10" ht="14.45" customHeight="1" x14ac:dyDescent="0.25">
      <c r="C15506" s="191"/>
      <c r="D15506" s="191"/>
      <c r="E15506" s="112"/>
      <c r="F15506" s="228"/>
      <c r="G15506" s="112"/>
      <c r="H15506" s="188"/>
      <c r="I15506" s="112"/>
      <c r="J15506" s="188"/>
    </row>
    <row r="15507" spans="3:10" ht="14.45" customHeight="1" x14ac:dyDescent="0.25">
      <c r="C15507" s="191"/>
      <c r="D15507" s="191"/>
      <c r="E15507" s="118"/>
      <c r="F15507" s="228"/>
      <c r="G15507" s="118"/>
      <c r="H15507" s="188"/>
      <c r="I15507" s="118"/>
      <c r="J15507" s="188"/>
    </row>
    <row r="15508" spans="3:10" ht="14.45" customHeight="1" x14ac:dyDescent="0.25">
      <c r="C15508" s="191"/>
      <c r="D15508" s="191"/>
      <c r="E15508" s="112"/>
      <c r="F15508" s="228"/>
      <c r="G15508" s="112"/>
      <c r="H15508" s="188"/>
      <c r="I15508" s="112"/>
      <c r="J15508" s="188"/>
    </row>
    <row r="15509" spans="3:10" ht="14.45" customHeight="1" x14ac:dyDescent="0.25">
      <c r="C15509" s="191"/>
      <c r="D15509" s="191"/>
      <c r="E15509" s="112"/>
      <c r="F15509" s="228"/>
      <c r="G15509" s="112"/>
      <c r="H15509" s="188"/>
      <c r="I15509" s="112"/>
      <c r="J15509" s="188"/>
    </row>
    <row r="15510" spans="3:10" ht="14.45" customHeight="1" x14ac:dyDescent="0.25">
      <c r="C15510" s="191"/>
      <c r="D15510" s="191"/>
      <c r="E15510" s="112"/>
      <c r="F15510" s="228"/>
      <c r="G15510" s="112"/>
      <c r="H15510" s="188"/>
      <c r="I15510" s="112"/>
      <c r="J15510" s="188"/>
    </row>
    <row r="15511" spans="3:10" ht="14.45" customHeight="1" x14ac:dyDescent="0.25">
      <c r="C15511" s="191"/>
      <c r="D15511" s="191"/>
      <c r="E15511" s="112"/>
      <c r="F15511" s="228"/>
      <c r="G15511" s="112"/>
      <c r="H15511" s="188"/>
      <c r="I15511" s="112"/>
      <c r="J15511" s="188"/>
    </row>
    <row r="15512" spans="3:10" ht="14.45" customHeight="1" x14ac:dyDescent="0.25">
      <c r="C15512" s="191"/>
      <c r="D15512" s="191"/>
      <c r="E15512" s="112"/>
      <c r="F15512" s="228"/>
      <c r="G15512" s="112"/>
      <c r="H15512" s="188"/>
      <c r="I15512" s="112"/>
      <c r="J15512" s="188"/>
    </row>
    <row r="15513" spans="3:10" ht="14.45" customHeight="1" x14ac:dyDescent="0.25">
      <c r="C15513" s="191"/>
      <c r="D15513" s="191"/>
      <c r="E15513" s="112"/>
      <c r="F15513" s="228"/>
      <c r="G15513" s="112"/>
      <c r="H15513" s="188"/>
      <c r="I15513" s="112"/>
      <c r="J15513" s="188"/>
    </row>
    <row r="15514" spans="3:10" ht="14.45" customHeight="1" x14ac:dyDescent="0.25">
      <c r="C15514" s="191"/>
      <c r="D15514" s="191"/>
      <c r="E15514" s="112"/>
      <c r="F15514" s="228"/>
      <c r="G15514" s="112"/>
      <c r="H15514" s="188"/>
      <c r="I15514" s="112"/>
      <c r="J15514" s="188"/>
    </row>
    <row r="15515" spans="3:10" ht="14.45" customHeight="1" x14ac:dyDescent="0.25">
      <c r="C15515" s="191"/>
      <c r="D15515" s="191"/>
      <c r="E15515" s="112"/>
      <c r="F15515" s="228"/>
      <c r="G15515" s="112"/>
      <c r="H15515" s="188"/>
      <c r="I15515" s="112"/>
      <c r="J15515" s="188"/>
    </row>
    <row r="15516" spans="3:10" ht="14.45" customHeight="1" x14ac:dyDescent="0.25">
      <c r="C15516" s="191"/>
      <c r="D15516" s="191"/>
      <c r="E15516" s="112"/>
      <c r="F15516" s="228"/>
      <c r="G15516" s="112"/>
      <c r="H15516" s="188"/>
      <c r="I15516" s="112"/>
      <c r="J15516" s="188"/>
    </row>
    <row r="15517" spans="3:10" ht="14.45" customHeight="1" x14ac:dyDescent="0.25">
      <c r="C15517" s="191"/>
      <c r="D15517" s="191"/>
      <c r="E15517" s="118"/>
      <c r="F15517" s="228"/>
      <c r="G15517" s="118"/>
      <c r="H15517" s="188"/>
      <c r="I15517" s="118"/>
      <c r="J15517" s="188"/>
    </row>
    <row r="15518" spans="3:10" ht="14.45" customHeight="1" x14ac:dyDescent="0.25">
      <c r="C15518" s="191"/>
      <c r="D15518" s="191"/>
      <c r="E15518" s="119"/>
      <c r="F15518" s="228"/>
      <c r="G15518" s="119"/>
      <c r="H15518" s="188"/>
      <c r="I15518" s="119"/>
      <c r="J15518" s="188"/>
    </row>
    <row r="15519" spans="3:10" ht="14.45" customHeight="1" x14ac:dyDescent="0.25">
      <c r="C15519" s="201"/>
      <c r="D15519" s="201"/>
      <c r="E15519" s="114"/>
      <c r="F15519" s="201"/>
      <c r="G15519" s="114"/>
      <c r="H15519" s="188"/>
      <c r="I15519" s="114"/>
      <c r="J15519" s="188"/>
    </row>
    <row r="15520" spans="3:10" ht="14.45" customHeight="1" x14ac:dyDescent="0.25">
      <c r="C15520" s="190" t="s">
        <v>1205</v>
      </c>
      <c r="D15520" s="202" t="s">
        <v>1417</v>
      </c>
      <c r="E15520" s="112"/>
      <c r="F15520" s="193" t="s">
        <v>1622</v>
      </c>
      <c r="G15520" s="112"/>
      <c r="H15520" s="133"/>
      <c r="I15520" s="112"/>
      <c r="J15520" s="133"/>
    </row>
    <row r="15521" spans="3:10" ht="14.45" customHeight="1" x14ac:dyDescent="0.25">
      <c r="C15521" s="191"/>
      <c r="D15521" s="191"/>
      <c r="E15521" s="112"/>
      <c r="F15521" s="228"/>
      <c r="G15521" s="112"/>
      <c r="H15521" s="188"/>
      <c r="I15521" s="112"/>
      <c r="J15521" s="188"/>
    </row>
    <row r="15522" spans="3:10" ht="14.45" customHeight="1" x14ac:dyDescent="0.25">
      <c r="C15522" s="191"/>
      <c r="D15522" s="191"/>
      <c r="E15522" s="112"/>
      <c r="F15522" s="228"/>
      <c r="G15522" s="112"/>
      <c r="H15522" s="188"/>
      <c r="I15522" s="112"/>
      <c r="J15522" s="188"/>
    </row>
    <row r="15523" spans="3:10" ht="14.45" customHeight="1" x14ac:dyDescent="0.25">
      <c r="C15523" s="191"/>
      <c r="D15523" s="191"/>
      <c r="E15523" s="112"/>
      <c r="F15523" s="228"/>
      <c r="G15523" s="112"/>
      <c r="H15523" s="188"/>
      <c r="I15523" s="112"/>
      <c r="J15523" s="188"/>
    </row>
    <row r="15524" spans="3:10" ht="14.45" customHeight="1" x14ac:dyDescent="0.25">
      <c r="C15524" s="191"/>
      <c r="D15524" s="191"/>
      <c r="E15524" s="112"/>
      <c r="F15524" s="228"/>
      <c r="G15524" s="112"/>
      <c r="H15524" s="188"/>
      <c r="I15524" s="112"/>
      <c r="J15524" s="188"/>
    </row>
    <row r="15525" spans="3:10" ht="14.45" customHeight="1" x14ac:dyDescent="0.25">
      <c r="C15525" s="191"/>
      <c r="D15525" s="191"/>
      <c r="E15525" s="112"/>
      <c r="F15525" s="228"/>
      <c r="G15525" s="112"/>
      <c r="H15525" s="188"/>
      <c r="I15525" s="112"/>
      <c r="J15525" s="188"/>
    </row>
    <row r="15526" spans="3:10" ht="14.45" customHeight="1" x14ac:dyDescent="0.25">
      <c r="C15526" s="191"/>
      <c r="D15526" s="191"/>
      <c r="E15526" s="112"/>
      <c r="F15526" s="228"/>
      <c r="G15526" s="112"/>
      <c r="H15526" s="188"/>
      <c r="I15526" s="112"/>
      <c r="J15526" s="188"/>
    </row>
    <row r="15527" spans="3:10" ht="14.45" customHeight="1" x14ac:dyDescent="0.25">
      <c r="C15527" s="191"/>
      <c r="D15527" s="191"/>
      <c r="E15527" s="112"/>
      <c r="F15527" s="228"/>
      <c r="G15527" s="112"/>
      <c r="H15527" s="188"/>
      <c r="I15527" s="112"/>
      <c r="J15527" s="188"/>
    </row>
    <row r="15528" spans="3:10" ht="14.45" customHeight="1" x14ac:dyDescent="0.25">
      <c r="C15528" s="191"/>
      <c r="D15528" s="191"/>
      <c r="E15528" s="112"/>
      <c r="F15528" s="228"/>
      <c r="G15528" s="112"/>
      <c r="H15528" s="188"/>
      <c r="I15528" s="112"/>
      <c r="J15528" s="188"/>
    </row>
    <row r="15529" spans="3:10" ht="14.45" customHeight="1" x14ac:dyDescent="0.25">
      <c r="C15529" s="191"/>
      <c r="D15529" s="191"/>
      <c r="E15529" s="112"/>
      <c r="F15529" s="228"/>
      <c r="G15529" s="112"/>
      <c r="H15529" s="188"/>
      <c r="I15529" s="112"/>
      <c r="J15529" s="188"/>
    </row>
    <row r="15530" spans="3:10" ht="14.45" customHeight="1" x14ac:dyDescent="0.25">
      <c r="C15530" s="191"/>
      <c r="D15530" s="191"/>
      <c r="E15530" s="112"/>
      <c r="F15530" s="228"/>
      <c r="G15530" s="112"/>
      <c r="H15530" s="188"/>
      <c r="I15530" s="112"/>
      <c r="J15530" s="188"/>
    </row>
    <row r="15531" spans="3:10" ht="14.45" customHeight="1" x14ac:dyDescent="0.25">
      <c r="C15531" s="191"/>
      <c r="D15531" s="191"/>
      <c r="E15531" s="112"/>
      <c r="F15531" s="228"/>
      <c r="G15531" s="112"/>
      <c r="H15531" s="188"/>
      <c r="I15531" s="112"/>
      <c r="J15531" s="188"/>
    </row>
    <row r="15532" spans="3:10" ht="14.45" customHeight="1" x14ac:dyDescent="0.25">
      <c r="C15532" s="191"/>
      <c r="D15532" s="191"/>
      <c r="E15532" s="112"/>
      <c r="F15532" s="228"/>
      <c r="G15532" s="112"/>
      <c r="H15532" s="188"/>
      <c r="I15532" s="112"/>
      <c r="J15532" s="188"/>
    </row>
    <row r="15533" spans="3:10" ht="14.45" customHeight="1" x14ac:dyDescent="0.25">
      <c r="C15533" s="191"/>
      <c r="D15533" s="191"/>
      <c r="E15533" s="112"/>
      <c r="F15533" s="228"/>
      <c r="G15533" s="112"/>
      <c r="H15533" s="188"/>
      <c r="I15533" s="112"/>
      <c r="J15533" s="188"/>
    </row>
    <row r="15534" spans="3:10" ht="14.45" customHeight="1" x14ac:dyDescent="0.25">
      <c r="C15534" s="191"/>
      <c r="D15534" s="191"/>
      <c r="E15534" s="112"/>
      <c r="F15534" s="228"/>
      <c r="G15534" s="112"/>
      <c r="H15534" s="188"/>
      <c r="I15534" s="112"/>
      <c r="J15534" s="188"/>
    </row>
    <row r="15535" spans="3:10" ht="14.45" customHeight="1" x14ac:dyDescent="0.25">
      <c r="C15535" s="191"/>
      <c r="D15535" s="191"/>
      <c r="E15535" s="112"/>
      <c r="F15535" s="228"/>
      <c r="G15535" s="112"/>
      <c r="H15535" s="188"/>
      <c r="I15535" s="112"/>
      <c r="J15535" s="188"/>
    </row>
    <row r="15536" spans="3:10" ht="14.45" customHeight="1" x14ac:dyDescent="0.25">
      <c r="C15536" s="191"/>
      <c r="D15536" s="191"/>
      <c r="E15536" s="112"/>
      <c r="F15536" s="228"/>
      <c r="G15536" s="112"/>
      <c r="H15536" s="188"/>
      <c r="I15536" s="112"/>
      <c r="J15536" s="188"/>
    </row>
    <row r="15537" spans="3:10" ht="14.45" customHeight="1" x14ac:dyDescent="0.25">
      <c r="C15537" s="191"/>
      <c r="D15537" s="191"/>
      <c r="E15537" s="112"/>
      <c r="F15537" s="228"/>
      <c r="G15537" s="112"/>
      <c r="H15537" s="188"/>
      <c r="I15537" s="112"/>
      <c r="J15537" s="188"/>
    </row>
    <row r="15538" spans="3:10" ht="14.45" customHeight="1" x14ac:dyDescent="0.25">
      <c r="C15538" s="191"/>
      <c r="D15538" s="191"/>
      <c r="E15538" s="112"/>
      <c r="F15538" s="228"/>
      <c r="G15538" s="112"/>
      <c r="H15538" s="188"/>
      <c r="I15538" s="112"/>
      <c r="J15538" s="188"/>
    </row>
    <row r="15539" spans="3:10" ht="14.45" customHeight="1" x14ac:dyDescent="0.25">
      <c r="C15539" s="191"/>
      <c r="D15539" s="191"/>
      <c r="E15539" s="112"/>
      <c r="F15539" s="228"/>
      <c r="G15539" s="112"/>
      <c r="H15539" s="188"/>
      <c r="I15539" s="112"/>
      <c r="J15539" s="188"/>
    </row>
    <row r="15540" spans="3:10" ht="14.45" customHeight="1" x14ac:dyDescent="0.25">
      <c r="C15540" s="191"/>
      <c r="D15540" s="191"/>
      <c r="E15540" s="112"/>
      <c r="F15540" s="228"/>
      <c r="G15540" s="112"/>
      <c r="H15540" s="188"/>
      <c r="I15540" s="112"/>
      <c r="J15540" s="188"/>
    </row>
    <row r="15541" spans="3:10" ht="14.45" customHeight="1" x14ac:dyDescent="0.25">
      <c r="C15541" s="191"/>
      <c r="D15541" s="191"/>
      <c r="E15541" s="112"/>
      <c r="F15541" s="228"/>
      <c r="G15541" s="112"/>
      <c r="H15541" s="188"/>
      <c r="I15541" s="112"/>
      <c r="J15541" s="188"/>
    </row>
    <row r="15542" spans="3:10" ht="14.45" customHeight="1" x14ac:dyDescent="0.25">
      <c r="C15542" s="191"/>
      <c r="D15542" s="191"/>
      <c r="E15542" s="112"/>
      <c r="F15542" s="228"/>
      <c r="G15542" s="112"/>
      <c r="H15542" s="188"/>
      <c r="I15542" s="112"/>
      <c r="J15542" s="188"/>
    </row>
    <row r="15543" spans="3:10" ht="14.45" customHeight="1" x14ac:dyDescent="0.25">
      <c r="C15543" s="191"/>
      <c r="D15543" s="191"/>
      <c r="E15543" s="112"/>
      <c r="F15543" s="228"/>
      <c r="G15543" s="112"/>
      <c r="H15543" s="188"/>
      <c r="I15543" s="112"/>
      <c r="J15543" s="188"/>
    </row>
    <row r="15544" spans="3:10" ht="14.45" customHeight="1" x14ac:dyDescent="0.25">
      <c r="C15544" s="191"/>
      <c r="D15544" s="191"/>
      <c r="E15544" s="112"/>
      <c r="F15544" s="228"/>
      <c r="G15544" s="112"/>
      <c r="H15544" s="188"/>
      <c r="I15544" s="112"/>
      <c r="J15544" s="188"/>
    </row>
    <row r="15545" spans="3:10" ht="14.45" customHeight="1" x14ac:dyDescent="0.25">
      <c r="C15545" s="191"/>
      <c r="D15545" s="191"/>
      <c r="E15545" s="112"/>
      <c r="F15545" s="228"/>
      <c r="G15545" s="112"/>
      <c r="H15545" s="188"/>
      <c r="I15545" s="112"/>
      <c r="J15545" s="188"/>
    </row>
    <row r="15546" spans="3:10" ht="14.45" customHeight="1" x14ac:dyDescent="0.25">
      <c r="C15546" s="191"/>
      <c r="D15546" s="191"/>
      <c r="E15546" s="112"/>
      <c r="F15546" s="228"/>
      <c r="G15546" s="112"/>
      <c r="H15546" s="188"/>
      <c r="I15546" s="112"/>
      <c r="J15546" s="188"/>
    </row>
    <row r="15547" spans="3:10" ht="14.45" customHeight="1" x14ac:dyDescent="0.25">
      <c r="C15547" s="191"/>
      <c r="D15547" s="191"/>
      <c r="E15547" s="112"/>
      <c r="F15547" s="228"/>
      <c r="G15547" s="112"/>
      <c r="H15547" s="188"/>
      <c r="I15547" s="112"/>
      <c r="J15547" s="188"/>
    </row>
    <row r="15548" spans="3:10" ht="14.45" customHeight="1" x14ac:dyDescent="0.25">
      <c r="C15548" s="191"/>
      <c r="D15548" s="191"/>
      <c r="E15548" s="112"/>
      <c r="F15548" s="228"/>
      <c r="G15548" s="112"/>
      <c r="H15548" s="188"/>
      <c r="I15548" s="112"/>
      <c r="J15548" s="188"/>
    </row>
    <row r="15549" spans="3:10" ht="14.45" customHeight="1" x14ac:dyDescent="0.25">
      <c r="C15549" s="191"/>
      <c r="D15549" s="191"/>
      <c r="E15549" s="112"/>
      <c r="F15549" s="228"/>
      <c r="G15549" s="112"/>
      <c r="H15549" s="188"/>
      <c r="I15549" s="112"/>
      <c r="J15549" s="188"/>
    </row>
    <row r="15550" spans="3:10" ht="14.45" customHeight="1" x14ac:dyDescent="0.25">
      <c r="C15550" s="191"/>
      <c r="D15550" s="191"/>
      <c r="E15550" s="112"/>
      <c r="F15550" s="228"/>
      <c r="G15550" s="112"/>
      <c r="H15550" s="188"/>
      <c r="I15550" s="112"/>
      <c r="J15550" s="188"/>
    </row>
    <row r="15551" spans="3:10" ht="14.45" customHeight="1" x14ac:dyDescent="0.25">
      <c r="C15551" s="191"/>
      <c r="D15551" s="191"/>
      <c r="E15551" s="112"/>
      <c r="F15551" s="228"/>
      <c r="G15551" s="112"/>
      <c r="H15551" s="188"/>
      <c r="I15551" s="112"/>
      <c r="J15551" s="188"/>
    </row>
    <row r="15552" spans="3:10" ht="14.45" customHeight="1" x14ac:dyDescent="0.25">
      <c r="C15552" s="191"/>
      <c r="D15552" s="191"/>
      <c r="E15552" s="112"/>
      <c r="F15552" s="228"/>
      <c r="G15552" s="112"/>
      <c r="H15552" s="188"/>
      <c r="I15552" s="112"/>
      <c r="J15552" s="188"/>
    </row>
    <row r="15553" spans="3:10" ht="14.45" customHeight="1" x14ac:dyDescent="0.25">
      <c r="C15553" s="191"/>
      <c r="D15553" s="191"/>
      <c r="E15553" s="112"/>
      <c r="F15553" s="228"/>
      <c r="G15553" s="112"/>
      <c r="H15553" s="188"/>
      <c r="I15553" s="112"/>
      <c r="J15553" s="188"/>
    </row>
    <row r="15554" spans="3:10" ht="14.45" customHeight="1" x14ac:dyDescent="0.25">
      <c r="C15554" s="191"/>
      <c r="D15554" s="191"/>
      <c r="E15554" s="112"/>
      <c r="F15554" s="228"/>
      <c r="G15554" s="112"/>
      <c r="H15554" s="188"/>
      <c r="I15554" s="112"/>
      <c r="J15554" s="188"/>
    </row>
    <row r="15555" spans="3:10" ht="14.45" customHeight="1" x14ac:dyDescent="0.25">
      <c r="C15555" s="191"/>
      <c r="D15555" s="191"/>
      <c r="E15555" s="112"/>
      <c r="F15555" s="228"/>
      <c r="G15555" s="112"/>
      <c r="H15555" s="188"/>
      <c r="I15555" s="112"/>
      <c r="J15555" s="188"/>
    </row>
    <row r="15556" spans="3:10" ht="14.45" customHeight="1" x14ac:dyDescent="0.25">
      <c r="C15556" s="191"/>
      <c r="D15556" s="191"/>
      <c r="E15556" s="112"/>
      <c r="F15556" s="228"/>
      <c r="G15556" s="112"/>
      <c r="H15556" s="188"/>
      <c r="I15556" s="112"/>
      <c r="J15556" s="188"/>
    </row>
    <row r="15557" spans="3:10" ht="14.45" customHeight="1" x14ac:dyDescent="0.25">
      <c r="C15557" s="191"/>
      <c r="D15557" s="191"/>
      <c r="E15557" s="112"/>
      <c r="F15557" s="228"/>
      <c r="G15557" s="112"/>
      <c r="H15557" s="188"/>
      <c r="I15557" s="112"/>
      <c r="J15557" s="188"/>
    </row>
    <row r="15558" spans="3:10" ht="14.45" customHeight="1" x14ac:dyDescent="0.25">
      <c r="C15558" s="191"/>
      <c r="D15558" s="191"/>
      <c r="E15558" s="112"/>
      <c r="F15558" s="228"/>
      <c r="G15558" s="112"/>
      <c r="H15558" s="188"/>
      <c r="I15558" s="112"/>
      <c r="J15558" s="188"/>
    </row>
    <row r="15559" spans="3:10" ht="14.45" customHeight="1" x14ac:dyDescent="0.25">
      <c r="C15559" s="191"/>
      <c r="D15559" s="191"/>
      <c r="E15559" s="112"/>
      <c r="F15559" s="228"/>
      <c r="G15559" s="112"/>
      <c r="H15559" s="188"/>
      <c r="I15559" s="112"/>
      <c r="J15559" s="188"/>
    </row>
    <row r="15560" spans="3:10" ht="14.45" customHeight="1" x14ac:dyDescent="0.25">
      <c r="C15560" s="191"/>
      <c r="D15560" s="191"/>
      <c r="E15560" s="112"/>
      <c r="F15560" s="228"/>
      <c r="G15560" s="112"/>
      <c r="H15560" s="188"/>
      <c r="I15560" s="112"/>
      <c r="J15560" s="188"/>
    </row>
    <row r="15561" spans="3:10" ht="14.45" customHeight="1" x14ac:dyDescent="0.25">
      <c r="C15561" s="191"/>
      <c r="D15561" s="191"/>
      <c r="E15561" s="112"/>
      <c r="F15561" s="228"/>
      <c r="G15561" s="112"/>
      <c r="H15561" s="188"/>
      <c r="I15561" s="112"/>
      <c r="J15561" s="188"/>
    </row>
    <row r="15562" spans="3:10" ht="14.45" customHeight="1" x14ac:dyDescent="0.25">
      <c r="C15562" s="191"/>
      <c r="D15562" s="191"/>
      <c r="E15562" s="112"/>
      <c r="F15562" s="228"/>
      <c r="G15562" s="112"/>
      <c r="H15562" s="188"/>
      <c r="I15562" s="112"/>
      <c r="J15562" s="188"/>
    </row>
    <row r="15563" spans="3:10" ht="14.45" customHeight="1" x14ac:dyDescent="0.25">
      <c r="C15563" s="191"/>
      <c r="D15563" s="191"/>
      <c r="E15563" s="112"/>
      <c r="F15563" s="228"/>
      <c r="G15563" s="112"/>
      <c r="H15563" s="188"/>
      <c r="I15563" s="112"/>
      <c r="J15563" s="188"/>
    </row>
    <row r="15564" spans="3:10" ht="14.45" customHeight="1" x14ac:dyDescent="0.25">
      <c r="C15564" s="191"/>
      <c r="D15564" s="191"/>
      <c r="E15564" s="112"/>
      <c r="F15564" s="228"/>
      <c r="G15564" s="112"/>
      <c r="H15564" s="188"/>
      <c r="I15564" s="112"/>
      <c r="J15564" s="188"/>
    </row>
    <row r="15565" spans="3:10" ht="14.45" customHeight="1" x14ac:dyDescent="0.25">
      <c r="C15565" s="191"/>
      <c r="D15565" s="191"/>
      <c r="E15565" s="112"/>
      <c r="F15565" s="228"/>
      <c r="G15565" s="112"/>
      <c r="H15565" s="188"/>
      <c r="I15565" s="112"/>
      <c r="J15565" s="188"/>
    </row>
    <row r="15566" spans="3:10" ht="14.45" customHeight="1" x14ac:dyDescent="0.25">
      <c r="C15566" s="191"/>
      <c r="D15566" s="191"/>
      <c r="E15566" s="118"/>
      <c r="F15566" s="228"/>
      <c r="G15566" s="118"/>
      <c r="H15566" s="188"/>
      <c r="I15566" s="118"/>
      <c r="J15566" s="188"/>
    </row>
    <row r="15567" spans="3:10" ht="14.45" customHeight="1" x14ac:dyDescent="0.25">
      <c r="C15567" s="191"/>
      <c r="D15567" s="191"/>
      <c r="E15567" s="112"/>
      <c r="F15567" s="228"/>
      <c r="G15567" s="112"/>
      <c r="H15567" s="188"/>
      <c r="I15567" s="112"/>
      <c r="J15567" s="188"/>
    </row>
    <row r="15568" spans="3:10" ht="14.45" customHeight="1" x14ac:dyDescent="0.25">
      <c r="C15568" s="191"/>
      <c r="D15568" s="191"/>
      <c r="E15568" s="118"/>
      <c r="F15568" s="228"/>
      <c r="G15568" s="118"/>
      <c r="H15568" s="188"/>
      <c r="I15568" s="118"/>
      <c r="J15568" s="188"/>
    </row>
    <row r="15569" spans="3:10" ht="14.45" customHeight="1" x14ac:dyDescent="0.25">
      <c r="C15569" s="191"/>
      <c r="D15569" s="191"/>
      <c r="E15569" s="112"/>
      <c r="F15569" s="228"/>
      <c r="G15569" s="112"/>
      <c r="H15569" s="188"/>
      <c r="I15569" s="112"/>
      <c r="J15569" s="188"/>
    </row>
    <row r="15570" spans="3:10" ht="14.45" customHeight="1" x14ac:dyDescent="0.25">
      <c r="C15570" s="191"/>
      <c r="D15570" s="191"/>
      <c r="E15570" s="112"/>
      <c r="F15570" s="228"/>
      <c r="G15570" s="112"/>
      <c r="H15570" s="188"/>
      <c r="I15570" s="112"/>
      <c r="J15570" s="188"/>
    </row>
    <row r="15571" spans="3:10" ht="14.45" customHeight="1" x14ac:dyDescent="0.25">
      <c r="C15571" s="191"/>
      <c r="D15571" s="191"/>
      <c r="E15571" s="112"/>
      <c r="F15571" s="228"/>
      <c r="G15571" s="112"/>
      <c r="H15571" s="188"/>
      <c r="I15571" s="112"/>
      <c r="J15571" s="188"/>
    </row>
    <row r="15572" spans="3:10" ht="14.45" customHeight="1" x14ac:dyDescent="0.25">
      <c r="C15572" s="191"/>
      <c r="D15572" s="191"/>
      <c r="E15572" s="112"/>
      <c r="F15572" s="228"/>
      <c r="G15572" s="112"/>
      <c r="H15572" s="188"/>
      <c r="I15572" s="112"/>
      <c r="J15572" s="188"/>
    </row>
    <row r="15573" spans="3:10" ht="14.45" customHeight="1" x14ac:dyDescent="0.25">
      <c r="C15573" s="191"/>
      <c r="D15573" s="191"/>
      <c r="E15573" s="112"/>
      <c r="F15573" s="228"/>
      <c r="G15573" s="112"/>
      <c r="H15573" s="188"/>
      <c r="I15573" s="112"/>
      <c r="J15573" s="188"/>
    </row>
    <row r="15574" spans="3:10" ht="14.45" customHeight="1" x14ac:dyDescent="0.25">
      <c r="C15574" s="191"/>
      <c r="D15574" s="191"/>
      <c r="E15574" s="112"/>
      <c r="F15574" s="228"/>
      <c r="G15574" s="112"/>
      <c r="H15574" s="188"/>
      <c r="I15574" s="112"/>
      <c r="J15574" s="188"/>
    </row>
    <row r="15575" spans="3:10" ht="14.45" customHeight="1" x14ac:dyDescent="0.25">
      <c r="C15575" s="191"/>
      <c r="D15575" s="191"/>
      <c r="E15575" s="112"/>
      <c r="F15575" s="228"/>
      <c r="G15575" s="112"/>
      <c r="H15575" s="188"/>
      <c r="I15575" s="112"/>
      <c r="J15575" s="188"/>
    </row>
    <row r="15576" spans="3:10" ht="14.45" customHeight="1" x14ac:dyDescent="0.25">
      <c r="C15576" s="191"/>
      <c r="D15576" s="191"/>
      <c r="E15576" s="112"/>
      <c r="F15576" s="228"/>
      <c r="G15576" s="112"/>
      <c r="H15576" s="188"/>
      <c r="I15576" s="112"/>
      <c r="J15576" s="188"/>
    </row>
    <row r="15577" spans="3:10" ht="14.45" customHeight="1" x14ac:dyDescent="0.25">
      <c r="C15577" s="191"/>
      <c r="D15577" s="191"/>
      <c r="E15577" s="112"/>
      <c r="F15577" s="228"/>
      <c r="G15577" s="112"/>
      <c r="H15577" s="188"/>
      <c r="I15577" s="112"/>
      <c r="J15577" s="188"/>
    </row>
    <row r="15578" spans="3:10" ht="14.45" customHeight="1" x14ac:dyDescent="0.25">
      <c r="C15578" s="191"/>
      <c r="D15578" s="191"/>
      <c r="E15578" s="112"/>
      <c r="F15578" s="228"/>
      <c r="G15578" s="112"/>
      <c r="H15578" s="188"/>
      <c r="I15578" s="112"/>
      <c r="J15578" s="188"/>
    </row>
    <row r="15579" spans="3:10" ht="14.45" customHeight="1" x14ac:dyDescent="0.25">
      <c r="C15579" s="191"/>
      <c r="D15579" s="191"/>
      <c r="E15579" s="112"/>
      <c r="F15579" s="228"/>
      <c r="G15579" s="112"/>
      <c r="H15579" s="188"/>
      <c r="I15579" s="112"/>
      <c r="J15579" s="188"/>
    </row>
    <row r="15580" spans="3:10" ht="14.45" customHeight="1" x14ac:dyDescent="0.25">
      <c r="C15580" s="191"/>
      <c r="D15580" s="191"/>
      <c r="E15580" s="112"/>
      <c r="F15580" s="228"/>
      <c r="G15580" s="112"/>
      <c r="H15580" s="188"/>
      <c r="I15580" s="112"/>
      <c r="J15580" s="188"/>
    </row>
    <row r="15581" spans="3:10" ht="14.45" customHeight="1" x14ac:dyDescent="0.25">
      <c r="C15581" s="191"/>
      <c r="D15581" s="191"/>
      <c r="E15581" s="112"/>
      <c r="F15581" s="228"/>
      <c r="G15581" s="112"/>
      <c r="H15581" s="188"/>
      <c r="I15581" s="112"/>
      <c r="J15581" s="188"/>
    </row>
    <row r="15582" spans="3:10" ht="14.45" customHeight="1" x14ac:dyDescent="0.25">
      <c r="C15582" s="191"/>
      <c r="D15582" s="191"/>
      <c r="E15582" s="112"/>
      <c r="F15582" s="228"/>
      <c r="G15582" s="112"/>
      <c r="H15582" s="188"/>
      <c r="I15582" s="112"/>
      <c r="J15582" s="188"/>
    </row>
    <row r="15583" spans="3:10" ht="14.45" customHeight="1" x14ac:dyDescent="0.25">
      <c r="C15583" s="191"/>
      <c r="D15583" s="191"/>
      <c r="E15583" s="112"/>
      <c r="F15583" s="228"/>
      <c r="G15583" s="112"/>
      <c r="H15583" s="188"/>
      <c r="I15583" s="112"/>
      <c r="J15583" s="188"/>
    </row>
    <row r="15584" spans="3:10" ht="14.45" customHeight="1" x14ac:dyDescent="0.25">
      <c r="C15584" s="191"/>
      <c r="D15584" s="191"/>
      <c r="E15584" s="112"/>
      <c r="F15584" s="228"/>
      <c r="G15584" s="112"/>
      <c r="H15584" s="188"/>
      <c r="I15584" s="112"/>
      <c r="J15584" s="188"/>
    </row>
    <row r="15585" spans="3:10" ht="14.45" customHeight="1" x14ac:dyDescent="0.25">
      <c r="C15585" s="191"/>
      <c r="D15585" s="191"/>
      <c r="E15585" s="112"/>
      <c r="F15585" s="228"/>
      <c r="G15585" s="112"/>
      <c r="H15585" s="188"/>
      <c r="I15585" s="112"/>
      <c r="J15585" s="188"/>
    </row>
    <row r="15586" spans="3:10" ht="14.45" customHeight="1" x14ac:dyDescent="0.25">
      <c r="C15586" s="191"/>
      <c r="D15586" s="191"/>
      <c r="E15586" s="112"/>
      <c r="F15586" s="228"/>
      <c r="G15586" s="112"/>
      <c r="H15586" s="188"/>
      <c r="I15586" s="112"/>
      <c r="J15586" s="188"/>
    </row>
    <row r="15587" spans="3:10" ht="14.45" customHeight="1" x14ac:dyDescent="0.25">
      <c r="C15587" s="191"/>
      <c r="D15587" s="191"/>
      <c r="E15587" s="112"/>
      <c r="F15587" s="228"/>
      <c r="G15587" s="112"/>
      <c r="H15587" s="188"/>
      <c r="I15587" s="112"/>
      <c r="J15587" s="188"/>
    </row>
    <row r="15588" spans="3:10" ht="14.45" customHeight="1" x14ac:dyDescent="0.25">
      <c r="C15588" s="191"/>
      <c r="D15588" s="191"/>
      <c r="E15588" s="112"/>
      <c r="F15588" s="228"/>
      <c r="G15588" s="112"/>
      <c r="H15588" s="188"/>
      <c r="I15588" s="112"/>
      <c r="J15588" s="188"/>
    </row>
    <row r="15589" spans="3:10" ht="14.45" customHeight="1" x14ac:dyDescent="0.25">
      <c r="C15589" s="191"/>
      <c r="D15589" s="191"/>
      <c r="E15589" s="112"/>
      <c r="F15589" s="228"/>
      <c r="G15589" s="112"/>
      <c r="H15589" s="188"/>
      <c r="I15589" s="112"/>
      <c r="J15589" s="188"/>
    </row>
    <row r="15590" spans="3:10" ht="14.45" customHeight="1" x14ac:dyDescent="0.25">
      <c r="C15590" s="191"/>
      <c r="D15590" s="191"/>
      <c r="E15590" s="113"/>
      <c r="F15590" s="228"/>
      <c r="G15590" s="113"/>
      <c r="H15590" s="188"/>
      <c r="I15590" s="113"/>
      <c r="J15590" s="188"/>
    </row>
    <row r="15591" spans="3:10" ht="14.45" customHeight="1" x14ac:dyDescent="0.25">
      <c r="C15591" s="192"/>
      <c r="D15591" s="201"/>
      <c r="E15591" s="114"/>
      <c r="F15591" s="201"/>
      <c r="G15591" s="114"/>
      <c r="H15591" s="188"/>
      <c r="I15591" s="114"/>
      <c r="J15591" s="188"/>
    </row>
    <row r="15592" spans="3:10" ht="14.45" customHeight="1" x14ac:dyDescent="0.25">
      <c r="C15592" s="190" t="s">
        <v>1418</v>
      </c>
      <c r="D15592" s="202" t="s">
        <v>1419</v>
      </c>
      <c r="E15592" s="112"/>
      <c r="F15592" s="193" t="s">
        <v>1623</v>
      </c>
      <c r="G15592" s="112"/>
      <c r="H15592" s="133"/>
      <c r="I15592" s="112"/>
      <c r="J15592" s="133"/>
    </row>
    <row r="15593" spans="3:10" ht="14.45" customHeight="1" x14ac:dyDescent="0.25">
      <c r="C15593" s="191"/>
      <c r="D15593" s="191"/>
      <c r="E15593" s="115"/>
      <c r="F15593" s="228"/>
      <c r="G15593" s="115"/>
      <c r="H15593" s="188"/>
      <c r="I15593" s="115"/>
      <c r="J15593" s="188"/>
    </row>
    <row r="15594" spans="3:10" ht="14.45" customHeight="1" x14ac:dyDescent="0.25">
      <c r="C15594" s="191"/>
      <c r="D15594" s="191"/>
      <c r="E15594" s="115"/>
      <c r="F15594" s="228"/>
      <c r="G15594" s="115"/>
      <c r="H15594" s="188"/>
      <c r="I15594" s="115"/>
      <c r="J15594" s="188"/>
    </row>
    <row r="15595" spans="3:10" ht="14.45" customHeight="1" x14ac:dyDescent="0.25">
      <c r="C15595" s="191"/>
      <c r="D15595" s="191"/>
      <c r="E15595" s="115"/>
      <c r="F15595" s="228"/>
      <c r="G15595" s="115"/>
      <c r="H15595" s="188"/>
      <c r="I15595" s="115"/>
      <c r="J15595" s="188"/>
    </row>
    <row r="15596" spans="3:10" ht="14.45" customHeight="1" x14ac:dyDescent="0.25">
      <c r="C15596" s="191"/>
      <c r="D15596" s="191"/>
      <c r="E15596" s="115"/>
      <c r="F15596" s="228"/>
      <c r="G15596" s="115"/>
      <c r="H15596" s="188"/>
      <c r="I15596" s="115"/>
      <c r="J15596" s="188"/>
    </row>
    <row r="15597" spans="3:10" ht="14.45" customHeight="1" x14ac:dyDescent="0.25">
      <c r="C15597" s="191"/>
      <c r="D15597" s="191"/>
      <c r="E15597" s="115"/>
      <c r="F15597" s="228"/>
      <c r="G15597" s="115"/>
      <c r="H15597" s="188"/>
      <c r="I15597" s="115"/>
      <c r="J15597" s="188"/>
    </row>
    <row r="15598" spans="3:10" ht="14.45" customHeight="1" x14ac:dyDescent="0.25">
      <c r="C15598" s="191"/>
      <c r="D15598" s="191"/>
      <c r="E15598" s="115"/>
      <c r="F15598" s="228"/>
      <c r="G15598" s="115"/>
      <c r="H15598" s="188"/>
      <c r="I15598" s="115"/>
      <c r="J15598" s="188"/>
    </row>
    <row r="15599" spans="3:10" ht="14.45" customHeight="1" x14ac:dyDescent="0.25">
      <c r="C15599" s="191"/>
      <c r="D15599" s="191"/>
      <c r="E15599" s="115"/>
      <c r="F15599" s="228"/>
      <c r="G15599" s="115"/>
      <c r="H15599" s="188"/>
      <c r="I15599" s="115"/>
      <c r="J15599" s="188"/>
    </row>
    <row r="15600" spans="3:10" ht="14.45" customHeight="1" x14ac:dyDescent="0.25">
      <c r="C15600" s="191"/>
      <c r="D15600" s="191"/>
      <c r="E15600" s="115"/>
      <c r="F15600" s="228"/>
      <c r="G15600" s="115"/>
      <c r="H15600" s="188"/>
      <c r="I15600" s="115"/>
      <c r="J15600" s="188"/>
    </row>
    <row r="15601" spans="3:10" ht="14.45" customHeight="1" x14ac:dyDescent="0.25">
      <c r="C15601" s="191"/>
      <c r="D15601" s="191"/>
      <c r="E15601" s="115"/>
      <c r="F15601" s="228"/>
      <c r="G15601" s="115"/>
      <c r="H15601" s="188"/>
      <c r="I15601" s="115"/>
      <c r="J15601" s="188"/>
    </row>
    <row r="15602" spans="3:10" ht="14.45" customHeight="1" x14ac:dyDescent="0.25">
      <c r="C15602" s="191"/>
      <c r="D15602" s="191"/>
      <c r="E15602" s="115"/>
      <c r="F15602" s="228"/>
      <c r="G15602" s="115"/>
      <c r="H15602" s="188"/>
      <c r="I15602" s="115"/>
      <c r="J15602" s="188"/>
    </row>
    <row r="15603" spans="3:10" ht="14.45" customHeight="1" x14ac:dyDescent="0.25">
      <c r="C15603" s="191"/>
      <c r="D15603" s="191"/>
      <c r="E15603" s="115"/>
      <c r="F15603" s="228"/>
      <c r="G15603" s="115"/>
      <c r="H15603" s="188"/>
      <c r="I15603" s="115"/>
      <c r="J15603" s="188"/>
    </row>
    <row r="15604" spans="3:10" ht="14.45" customHeight="1" x14ac:dyDescent="0.25">
      <c r="C15604" s="191"/>
      <c r="D15604" s="191"/>
      <c r="E15604" s="115"/>
      <c r="F15604" s="228"/>
      <c r="G15604" s="115"/>
      <c r="H15604" s="188"/>
      <c r="I15604" s="115"/>
      <c r="J15604" s="188"/>
    </row>
    <row r="15605" spans="3:10" ht="14.45" customHeight="1" x14ac:dyDescent="0.25">
      <c r="C15605" s="191"/>
      <c r="D15605" s="191"/>
      <c r="E15605" s="115"/>
      <c r="F15605" s="228"/>
      <c r="G15605" s="115"/>
      <c r="H15605" s="188"/>
      <c r="I15605" s="115"/>
      <c r="J15605" s="188"/>
    </row>
    <row r="15606" spans="3:10" ht="14.45" customHeight="1" x14ac:dyDescent="0.25">
      <c r="C15606" s="191"/>
      <c r="D15606" s="191"/>
      <c r="E15606" s="115"/>
      <c r="F15606" s="228"/>
      <c r="G15606" s="115"/>
      <c r="H15606" s="188"/>
      <c r="I15606" s="115"/>
      <c r="J15606" s="188"/>
    </row>
    <row r="15607" spans="3:10" ht="14.45" customHeight="1" x14ac:dyDescent="0.25">
      <c r="C15607" s="191"/>
      <c r="D15607" s="191"/>
      <c r="E15607" s="115"/>
      <c r="F15607" s="228"/>
      <c r="G15607" s="115"/>
      <c r="H15607" s="188"/>
      <c r="I15607" s="115"/>
      <c r="J15607" s="188"/>
    </row>
    <row r="15608" spans="3:10" ht="14.45" customHeight="1" x14ac:dyDescent="0.25">
      <c r="C15608" s="191"/>
      <c r="D15608" s="191"/>
      <c r="E15608" s="115"/>
      <c r="F15608" s="228"/>
      <c r="G15608" s="115"/>
      <c r="H15608" s="188"/>
      <c r="I15608" s="115"/>
      <c r="J15608" s="188"/>
    </row>
    <row r="15609" spans="3:10" ht="14.45" customHeight="1" x14ac:dyDescent="0.25">
      <c r="C15609" s="191"/>
      <c r="D15609" s="191"/>
      <c r="E15609" s="115"/>
      <c r="F15609" s="228"/>
      <c r="G15609" s="115"/>
      <c r="H15609" s="188"/>
      <c r="I15609" s="115"/>
      <c r="J15609" s="188"/>
    </row>
    <row r="15610" spans="3:10" ht="14.45" customHeight="1" x14ac:dyDescent="0.25">
      <c r="C15610" s="191"/>
      <c r="D15610" s="191"/>
      <c r="E15610" s="115"/>
      <c r="F15610" s="228"/>
      <c r="G15610" s="115"/>
      <c r="H15610" s="188"/>
      <c r="I15610" s="115"/>
      <c r="J15610" s="188"/>
    </row>
    <row r="15611" spans="3:10" ht="14.45" customHeight="1" x14ac:dyDescent="0.25">
      <c r="C15611" s="191"/>
      <c r="D15611" s="191"/>
      <c r="E15611" s="115"/>
      <c r="F15611" s="228"/>
      <c r="G15611" s="115"/>
      <c r="H15611" s="188"/>
      <c r="I15611" s="115"/>
      <c r="J15611" s="188"/>
    </row>
    <row r="15612" spans="3:10" ht="14.45" customHeight="1" x14ac:dyDescent="0.25">
      <c r="C15612" s="191"/>
      <c r="D15612" s="191"/>
      <c r="E15612" s="115"/>
      <c r="F15612" s="228"/>
      <c r="G15612" s="115"/>
      <c r="H15612" s="188"/>
      <c r="I15612" s="115"/>
      <c r="J15612" s="188"/>
    </row>
    <row r="15613" spans="3:10" ht="14.45" customHeight="1" x14ac:dyDescent="0.25">
      <c r="C15613" s="191"/>
      <c r="D15613" s="191"/>
      <c r="E15613" s="115"/>
      <c r="F15613" s="228"/>
      <c r="G15613" s="115"/>
      <c r="H15613" s="188"/>
      <c r="I15613" s="115"/>
      <c r="J15613" s="188"/>
    </row>
    <row r="15614" spans="3:10" ht="14.45" customHeight="1" x14ac:dyDescent="0.25">
      <c r="C15614" s="191"/>
      <c r="D15614" s="191"/>
      <c r="E15614" s="115"/>
      <c r="F15614" s="228"/>
      <c r="G15614" s="115"/>
      <c r="H15614" s="188"/>
      <c r="I15614" s="115"/>
      <c r="J15614" s="188"/>
    </row>
    <row r="15615" spans="3:10" ht="14.45" customHeight="1" x14ac:dyDescent="0.25">
      <c r="C15615" s="191"/>
      <c r="D15615" s="191"/>
      <c r="E15615" s="115"/>
      <c r="F15615" s="228"/>
      <c r="G15615" s="115"/>
      <c r="H15615" s="188"/>
      <c r="I15615" s="115"/>
      <c r="J15615" s="188"/>
    </row>
    <row r="15616" spans="3:10" ht="14.45" customHeight="1" x14ac:dyDescent="0.25">
      <c r="C15616" s="191"/>
      <c r="D15616" s="191"/>
      <c r="E15616" s="115"/>
      <c r="F15616" s="228"/>
      <c r="G15616" s="115"/>
      <c r="H15616" s="188"/>
      <c r="I15616" s="115"/>
      <c r="J15616" s="188"/>
    </row>
    <row r="15617" spans="3:10" ht="14.45" customHeight="1" x14ac:dyDescent="0.25">
      <c r="C15617" s="191"/>
      <c r="D15617" s="191"/>
      <c r="E15617" s="115"/>
      <c r="F15617" s="228"/>
      <c r="G15617" s="115"/>
      <c r="H15617" s="188"/>
      <c r="I15617" s="115"/>
      <c r="J15617" s="188"/>
    </row>
    <row r="15618" spans="3:10" ht="14.45" customHeight="1" x14ac:dyDescent="0.25">
      <c r="C15618" s="191"/>
      <c r="D15618" s="191"/>
      <c r="E15618" s="115"/>
      <c r="F15618" s="228"/>
      <c r="G15618" s="115"/>
      <c r="H15618" s="188"/>
      <c r="I15618" s="115"/>
      <c r="J15618" s="188"/>
    </row>
    <row r="15619" spans="3:10" ht="14.45" customHeight="1" x14ac:dyDescent="0.25">
      <c r="C15619" s="191"/>
      <c r="D15619" s="191"/>
      <c r="E15619" s="115"/>
      <c r="F15619" s="228"/>
      <c r="G15619" s="115"/>
      <c r="H15619" s="188"/>
      <c r="I15619" s="115"/>
      <c r="J15619" s="188"/>
    </row>
    <row r="15620" spans="3:10" ht="14.45" customHeight="1" x14ac:dyDescent="0.25">
      <c r="C15620" s="191"/>
      <c r="D15620" s="191"/>
      <c r="E15620" s="115"/>
      <c r="F15620" s="228"/>
      <c r="G15620" s="115"/>
      <c r="H15620" s="188"/>
      <c r="I15620" s="115"/>
      <c r="J15620" s="188"/>
    </row>
    <row r="15621" spans="3:10" ht="14.45" customHeight="1" x14ac:dyDescent="0.25">
      <c r="C15621" s="191"/>
      <c r="D15621" s="191"/>
      <c r="E15621" s="116"/>
      <c r="F15621" s="228"/>
      <c r="G15621" s="116"/>
      <c r="H15621" s="188"/>
      <c r="I15621" s="116"/>
      <c r="J15621" s="188"/>
    </row>
    <row r="15622" spans="3:10" ht="14.45" customHeight="1" x14ac:dyDescent="0.25">
      <c r="C15622" s="191"/>
      <c r="D15622" s="191"/>
      <c r="E15622" s="115"/>
      <c r="F15622" s="228"/>
      <c r="G15622" s="115"/>
      <c r="H15622" s="188"/>
      <c r="I15622" s="115"/>
      <c r="J15622" s="188"/>
    </row>
    <row r="15623" spans="3:10" ht="14.45" customHeight="1" x14ac:dyDescent="0.25">
      <c r="C15623" s="191"/>
      <c r="D15623" s="191"/>
      <c r="E15623" s="115"/>
      <c r="F15623" s="228"/>
      <c r="G15623" s="115"/>
      <c r="H15623" s="188"/>
      <c r="I15623" s="115"/>
      <c r="J15623" s="188"/>
    </row>
    <row r="15624" spans="3:10" ht="14.45" customHeight="1" x14ac:dyDescent="0.25">
      <c r="C15624" s="191"/>
      <c r="D15624" s="191"/>
      <c r="E15624" s="116"/>
      <c r="F15624" s="228"/>
      <c r="G15624" s="116"/>
      <c r="H15624" s="188"/>
      <c r="I15624" s="116"/>
      <c r="J15624" s="188"/>
    </row>
    <row r="15625" spans="3:10" ht="14.45" customHeight="1" x14ac:dyDescent="0.25">
      <c r="C15625" s="191"/>
      <c r="D15625" s="191"/>
      <c r="E15625" s="115"/>
      <c r="F15625" s="228"/>
      <c r="G15625" s="115"/>
      <c r="H15625" s="188"/>
      <c r="I15625" s="115"/>
      <c r="J15625" s="188"/>
    </row>
    <row r="15626" spans="3:10" ht="14.45" customHeight="1" x14ac:dyDescent="0.25">
      <c r="C15626" s="191"/>
      <c r="D15626" s="191"/>
      <c r="E15626" s="116"/>
      <c r="F15626" s="228"/>
      <c r="G15626" s="116"/>
      <c r="H15626" s="188"/>
      <c r="I15626" s="116"/>
      <c r="J15626" s="188"/>
    </row>
    <row r="15627" spans="3:10" ht="14.45" customHeight="1" x14ac:dyDescent="0.25">
      <c r="C15627" s="191"/>
      <c r="D15627" s="191"/>
      <c r="E15627" s="115"/>
      <c r="F15627" s="228"/>
      <c r="G15627" s="115"/>
      <c r="H15627" s="188"/>
      <c r="I15627" s="115"/>
      <c r="J15627" s="188"/>
    </row>
    <row r="15628" spans="3:10" ht="14.45" customHeight="1" x14ac:dyDescent="0.25">
      <c r="C15628" s="191"/>
      <c r="D15628" s="191"/>
      <c r="E15628" s="115"/>
      <c r="F15628" s="228"/>
      <c r="G15628" s="115"/>
      <c r="H15628" s="188"/>
      <c r="I15628" s="115"/>
      <c r="J15628" s="188"/>
    </row>
    <row r="15629" spans="3:10" ht="14.45" customHeight="1" x14ac:dyDescent="0.25">
      <c r="C15629" s="191"/>
      <c r="D15629" s="191"/>
      <c r="E15629" s="115"/>
      <c r="F15629" s="228"/>
      <c r="G15629" s="115"/>
      <c r="H15629" s="188"/>
      <c r="I15629" s="115"/>
      <c r="J15629" s="188"/>
    </row>
    <row r="15630" spans="3:10" ht="14.45" customHeight="1" x14ac:dyDescent="0.25">
      <c r="C15630" s="191"/>
      <c r="D15630" s="191"/>
      <c r="E15630" s="115"/>
      <c r="F15630" s="228"/>
      <c r="G15630" s="115"/>
      <c r="H15630" s="188"/>
      <c r="I15630" s="115"/>
      <c r="J15630" s="188"/>
    </row>
    <row r="15631" spans="3:10" ht="14.45" customHeight="1" x14ac:dyDescent="0.25">
      <c r="C15631" s="191"/>
      <c r="D15631" s="191"/>
      <c r="E15631" s="115"/>
      <c r="F15631" s="228"/>
      <c r="G15631" s="115"/>
      <c r="H15631" s="188"/>
      <c r="I15631" s="115"/>
      <c r="J15631" s="188"/>
    </row>
    <row r="15632" spans="3:10" ht="14.45" customHeight="1" x14ac:dyDescent="0.25">
      <c r="C15632" s="191"/>
      <c r="D15632" s="191"/>
      <c r="E15632" s="116"/>
      <c r="F15632" s="228"/>
      <c r="G15632" s="116"/>
      <c r="H15632" s="188"/>
      <c r="I15632" s="116"/>
      <c r="J15632" s="188"/>
    </row>
    <row r="15633" spans="3:10" ht="14.45" customHeight="1" x14ac:dyDescent="0.25">
      <c r="C15633" s="191"/>
      <c r="D15633" s="191"/>
      <c r="E15633" s="115"/>
      <c r="F15633" s="228"/>
      <c r="G15633" s="115"/>
      <c r="H15633" s="188"/>
      <c r="I15633" s="115"/>
      <c r="J15633" s="188"/>
    </row>
    <row r="15634" spans="3:10" ht="14.45" customHeight="1" x14ac:dyDescent="0.25">
      <c r="C15634" s="191"/>
      <c r="D15634" s="191"/>
      <c r="E15634" s="115"/>
      <c r="F15634" s="228"/>
      <c r="G15634" s="115"/>
      <c r="H15634" s="188"/>
      <c r="I15634" s="115"/>
      <c r="J15634" s="188"/>
    </row>
    <row r="15635" spans="3:10" ht="14.45" customHeight="1" x14ac:dyDescent="0.25">
      <c r="C15635" s="191"/>
      <c r="D15635" s="191"/>
      <c r="E15635" s="116"/>
      <c r="F15635" s="228"/>
      <c r="G15635" s="116"/>
      <c r="H15635" s="188"/>
      <c r="I15635" s="116"/>
      <c r="J15635" s="188"/>
    </row>
    <row r="15636" spans="3:10" ht="14.45" customHeight="1" x14ac:dyDescent="0.25">
      <c r="C15636" s="191"/>
      <c r="D15636" s="191"/>
      <c r="E15636" s="115"/>
      <c r="F15636" s="228"/>
      <c r="G15636" s="115"/>
      <c r="H15636" s="188"/>
      <c r="I15636" s="115"/>
      <c r="J15636" s="188"/>
    </row>
    <row r="15637" spans="3:10" ht="14.45" customHeight="1" x14ac:dyDescent="0.25">
      <c r="C15637" s="191"/>
      <c r="D15637" s="191"/>
      <c r="E15637" s="116"/>
      <c r="F15637" s="228"/>
      <c r="G15637" s="116"/>
      <c r="H15637" s="188"/>
      <c r="I15637" s="116"/>
      <c r="J15637" s="188"/>
    </row>
    <row r="15638" spans="3:10" ht="14.45" customHeight="1" x14ac:dyDescent="0.25">
      <c r="C15638" s="191"/>
      <c r="D15638" s="191"/>
      <c r="E15638" s="115"/>
      <c r="F15638" s="228"/>
      <c r="G15638" s="115"/>
      <c r="H15638" s="188"/>
      <c r="I15638" s="115"/>
      <c r="J15638" s="188"/>
    </row>
    <row r="15639" spans="3:10" ht="14.45" customHeight="1" x14ac:dyDescent="0.25">
      <c r="C15639" s="191"/>
      <c r="D15639" s="191"/>
      <c r="E15639" s="115"/>
      <c r="F15639" s="228"/>
      <c r="G15639" s="115"/>
      <c r="H15639" s="188"/>
      <c r="I15639" s="115"/>
      <c r="J15639" s="188"/>
    </row>
    <row r="15640" spans="3:10" ht="14.45" customHeight="1" x14ac:dyDescent="0.25">
      <c r="C15640" s="191"/>
      <c r="D15640" s="191"/>
      <c r="E15640" s="115"/>
      <c r="F15640" s="228"/>
      <c r="G15640" s="115"/>
      <c r="H15640" s="188"/>
      <c r="I15640" s="115"/>
      <c r="J15640" s="188"/>
    </row>
    <row r="15641" spans="3:10" ht="14.45" customHeight="1" x14ac:dyDescent="0.25">
      <c r="C15641" s="191"/>
      <c r="D15641" s="191"/>
      <c r="E15641" s="115"/>
      <c r="F15641" s="228"/>
      <c r="G15641" s="115"/>
      <c r="H15641" s="188"/>
      <c r="I15641" s="115"/>
      <c r="J15641" s="188"/>
    </row>
    <row r="15642" spans="3:10" ht="14.45" customHeight="1" x14ac:dyDescent="0.25">
      <c r="C15642" s="191"/>
      <c r="D15642" s="191"/>
      <c r="E15642" s="116"/>
      <c r="F15642" s="228"/>
      <c r="G15642" s="116"/>
      <c r="H15642" s="188"/>
      <c r="I15642" s="116"/>
      <c r="J15642" s="188"/>
    </row>
    <row r="15643" spans="3:10" ht="14.45" customHeight="1" x14ac:dyDescent="0.25">
      <c r="C15643" s="191"/>
      <c r="D15643" s="191"/>
      <c r="E15643" s="115"/>
      <c r="F15643" s="228"/>
      <c r="G15643" s="115"/>
      <c r="H15643" s="188"/>
      <c r="I15643" s="115"/>
      <c r="J15643" s="188"/>
    </row>
    <row r="15644" spans="3:10" ht="14.45" customHeight="1" x14ac:dyDescent="0.25">
      <c r="C15644" s="191"/>
      <c r="D15644" s="191"/>
      <c r="E15644" s="115"/>
      <c r="F15644" s="228"/>
      <c r="G15644" s="115"/>
      <c r="H15644" s="188"/>
      <c r="I15644" s="115"/>
      <c r="J15644" s="188"/>
    </row>
    <row r="15645" spans="3:10" ht="14.45" customHeight="1" x14ac:dyDescent="0.25">
      <c r="C15645" s="191"/>
      <c r="D15645" s="191"/>
      <c r="E15645" s="115"/>
      <c r="F15645" s="228"/>
      <c r="G15645" s="115"/>
      <c r="H15645" s="188"/>
      <c r="I15645" s="115"/>
      <c r="J15645" s="188"/>
    </row>
    <row r="15646" spans="3:10" ht="14.45" customHeight="1" x14ac:dyDescent="0.25">
      <c r="C15646" s="191"/>
      <c r="D15646" s="191"/>
      <c r="E15646" s="115"/>
      <c r="F15646" s="228"/>
      <c r="G15646" s="115"/>
      <c r="H15646" s="188"/>
      <c r="I15646" s="115"/>
      <c r="J15646" s="188"/>
    </row>
    <row r="15647" spans="3:10" ht="14.45" customHeight="1" x14ac:dyDescent="0.25">
      <c r="C15647" s="191"/>
      <c r="D15647" s="191"/>
      <c r="E15647" s="115"/>
      <c r="F15647" s="228"/>
      <c r="G15647" s="115"/>
      <c r="H15647" s="188"/>
      <c r="I15647" s="115"/>
      <c r="J15647" s="188"/>
    </row>
    <row r="15648" spans="3:10" ht="14.45" customHeight="1" x14ac:dyDescent="0.25">
      <c r="C15648" s="191"/>
      <c r="D15648" s="191"/>
      <c r="E15648" s="115"/>
      <c r="F15648" s="228"/>
      <c r="G15648" s="115"/>
      <c r="H15648" s="188"/>
      <c r="I15648" s="115"/>
      <c r="J15648" s="188"/>
    </row>
    <row r="15649" spans="3:10" ht="14.45" customHeight="1" x14ac:dyDescent="0.25">
      <c r="C15649" s="191"/>
      <c r="D15649" s="191"/>
      <c r="E15649" s="115"/>
      <c r="F15649" s="228"/>
      <c r="G15649" s="115"/>
      <c r="H15649" s="188"/>
      <c r="I15649" s="115"/>
      <c r="J15649" s="188"/>
    </row>
    <row r="15650" spans="3:10" ht="14.45" customHeight="1" x14ac:dyDescent="0.25">
      <c r="C15650" s="191"/>
      <c r="D15650" s="191"/>
      <c r="E15650" s="115"/>
      <c r="F15650" s="228"/>
      <c r="G15650" s="115"/>
      <c r="H15650" s="188"/>
      <c r="I15650" s="115"/>
      <c r="J15650" s="188"/>
    </row>
    <row r="15651" spans="3:10" ht="14.45" customHeight="1" x14ac:dyDescent="0.25">
      <c r="C15651" s="191"/>
      <c r="D15651" s="191"/>
      <c r="E15651" s="115"/>
      <c r="F15651" s="228"/>
      <c r="G15651" s="115"/>
      <c r="H15651" s="188"/>
      <c r="I15651" s="115"/>
      <c r="J15651" s="188"/>
    </row>
    <row r="15652" spans="3:10" ht="14.45" customHeight="1" x14ac:dyDescent="0.25">
      <c r="C15652" s="191"/>
      <c r="D15652" s="191"/>
      <c r="E15652" s="115"/>
      <c r="F15652" s="228"/>
      <c r="G15652" s="115"/>
      <c r="H15652" s="188"/>
      <c r="I15652" s="115"/>
      <c r="J15652" s="188"/>
    </row>
    <row r="15653" spans="3:10" ht="14.45" customHeight="1" x14ac:dyDescent="0.25">
      <c r="C15653" s="191"/>
      <c r="D15653" s="191"/>
      <c r="E15653" s="115"/>
      <c r="F15653" s="228"/>
      <c r="G15653" s="115"/>
      <c r="H15653" s="188"/>
      <c r="I15653" s="115"/>
      <c r="J15653" s="188"/>
    </row>
    <row r="15654" spans="3:10" ht="14.45" customHeight="1" x14ac:dyDescent="0.25">
      <c r="C15654" s="191"/>
      <c r="D15654" s="191"/>
      <c r="E15654" s="115"/>
      <c r="F15654" s="228"/>
      <c r="G15654" s="115"/>
      <c r="H15654" s="188"/>
      <c r="I15654" s="115"/>
      <c r="J15654" s="188"/>
    </row>
    <row r="15655" spans="3:10" ht="14.45" customHeight="1" x14ac:dyDescent="0.25">
      <c r="C15655" s="191"/>
      <c r="D15655" s="191"/>
      <c r="E15655" s="115"/>
      <c r="F15655" s="228"/>
      <c r="G15655" s="115"/>
      <c r="H15655" s="188"/>
      <c r="I15655" s="115"/>
      <c r="J15655" s="188"/>
    </row>
    <row r="15656" spans="3:10" ht="14.45" customHeight="1" x14ac:dyDescent="0.25">
      <c r="C15656" s="191"/>
      <c r="D15656" s="191"/>
      <c r="E15656" s="115"/>
      <c r="F15656" s="228"/>
      <c r="G15656" s="115"/>
      <c r="H15656" s="188"/>
      <c r="I15656" s="115"/>
      <c r="J15656" s="188"/>
    </row>
    <row r="15657" spans="3:10" ht="14.45" customHeight="1" x14ac:dyDescent="0.25">
      <c r="C15657" s="191"/>
      <c r="D15657" s="191"/>
      <c r="E15657" s="116"/>
      <c r="F15657" s="228"/>
      <c r="G15657" s="116"/>
      <c r="H15657" s="188"/>
      <c r="I15657" s="116"/>
      <c r="J15657" s="188"/>
    </row>
    <row r="15658" spans="3:10" ht="14.45" customHeight="1" x14ac:dyDescent="0.25">
      <c r="C15658" s="191"/>
      <c r="D15658" s="191"/>
      <c r="E15658" s="115"/>
      <c r="F15658" s="228"/>
      <c r="G15658" s="115"/>
      <c r="H15658" s="188"/>
      <c r="I15658" s="115"/>
      <c r="J15658" s="188"/>
    </row>
    <row r="15659" spans="3:10" ht="14.45" customHeight="1" x14ac:dyDescent="0.25">
      <c r="C15659" s="191"/>
      <c r="D15659" s="191"/>
      <c r="E15659" s="117"/>
      <c r="F15659" s="228"/>
      <c r="G15659" s="117"/>
      <c r="H15659" s="188"/>
      <c r="I15659" s="117"/>
      <c r="J15659" s="188"/>
    </row>
    <row r="15660" spans="3:10" ht="14.45" customHeight="1" x14ac:dyDescent="0.25">
      <c r="C15660" s="201"/>
      <c r="D15660" s="201"/>
      <c r="E15660" s="114"/>
      <c r="F15660" s="201"/>
      <c r="G15660" s="114"/>
      <c r="H15660" s="188"/>
      <c r="I15660" s="114"/>
      <c r="J15660" s="188"/>
    </row>
    <row r="15661" spans="3:10" ht="14.45" customHeight="1" x14ac:dyDescent="0.25">
      <c r="C15661" s="190" t="s">
        <v>1420</v>
      </c>
      <c r="D15661" s="202" t="s">
        <v>1421</v>
      </c>
      <c r="E15661" s="112"/>
      <c r="F15661" s="193" t="s">
        <v>1624</v>
      </c>
      <c r="G15661" s="112"/>
      <c r="H15661" s="133"/>
      <c r="I15661" s="112"/>
      <c r="J15661" s="133"/>
    </row>
    <row r="15662" spans="3:10" ht="14.45" customHeight="1" x14ac:dyDescent="0.25">
      <c r="C15662" s="191"/>
      <c r="D15662" s="191"/>
      <c r="E15662" s="112"/>
      <c r="F15662" s="228"/>
      <c r="G15662" s="112"/>
      <c r="H15662" s="188"/>
      <c r="I15662" s="112"/>
      <c r="J15662" s="188"/>
    </row>
    <row r="15663" spans="3:10" ht="14.45" customHeight="1" x14ac:dyDescent="0.25">
      <c r="C15663" s="191"/>
      <c r="D15663" s="191"/>
      <c r="E15663" s="112"/>
      <c r="F15663" s="228"/>
      <c r="G15663" s="112"/>
      <c r="H15663" s="188"/>
      <c r="I15663" s="112"/>
      <c r="J15663" s="188"/>
    </row>
    <row r="15664" spans="3:10" ht="14.45" customHeight="1" x14ac:dyDescent="0.25">
      <c r="C15664" s="191"/>
      <c r="D15664" s="191"/>
      <c r="E15664" s="112"/>
      <c r="F15664" s="228"/>
      <c r="G15664" s="112"/>
      <c r="H15664" s="188"/>
      <c r="I15664" s="112"/>
      <c r="J15664" s="188"/>
    </row>
    <row r="15665" spans="3:10" ht="14.45" customHeight="1" x14ac:dyDescent="0.25">
      <c r="C15665" s="191"/>
      <c r="D15665" s="191"/>
      <c r="E15665" s="112"/>
      <c r="F15665" s="228"/>
      <c r="G15665" s="112"/>
      <c r="H15665" s="188"/>
      <c r="I15665" s="112"/>
      <c r="J15665" s="188"/>
    </row>
    <row r="15666" spans="3:10" ht="14.45" customHeight="1" x14ac:dyDescent="0.25">
      <c r="C15666" s="191"/>
      <c r="D15666" s="191"/>
      <c r="E15666" s="112"/>
      <c r="F15666" s="228"/>
      <c r="G15666" s="112"/>
      <c r="H15666" s="188"/>
      <c r="I15666" s="112"/>
      <c r="J15666" s="188"/>
    </row>
    <row r="15667" spans="3:10" ht="14.45" customHeight="1" x14ac:dyDescent="0.25">
      <c r="C15667" s="191"/>
      <c r="D15667" s="191"/>
      <c r="E15667" s="112"/>
      <c r="F15667" s="228"/>
      <c r="G15667" s="112"/>
      <c r="H15667" s="188"/>
      <c r="I15667" s="112"/>
      <c r="J15667" s="188"/>
    </row>
    <row r="15668" spans="3:10" ht="14.45" customHeight="1" x14ac:dyDescent="0.25">
      <c r="C15668" s="191"/>
      <c r="D15668" s="191"/>
      <c r="E15668" s="112"/>
      <c r="F15668" s="228"/>
      <c r="G15668" s="112"/>
      <c r="H15668" s="188"/>
      <c r="I15668" s="112"/>
      <c r="J15668" s="188"/>
    </row>
    <row r="15669" spans="3:10" ht="14.45" customHeight="1" x14ac:dyDescent="0.25">
      <c r="C15669" s="191"/>
      <c r="D15669" s="191"/>
      <c r="E15669" s="112"/>
      <c r="F15669" s="228"/>
      <c r="G15669" s="112"/>
      <c r="H15669" s="188"/>
      <c r="I15669" s="112"/>
      <c r="J15669" s="188"/>
    </row>
    <row r="15670" spans="3:10" ht="14.45" customHeight="1" x14ac:dyDescent="0.25">
      <c r="C15670" s="191"/>
      <c r="D15670" s="191"/>
      <c r="E15670" s="112"/>
      <c r="F15670" s="228"/>
      <c r="G15670" s="112"/>
      <c r="H15670" s="188"/>
      <c r="I15670" s="112"/>
      <c r="J15670" s="188"/>
    </row>
    <row r="15671" spans="3:10" ht="14.45" customHeight="1" x14ac:dyDescent="0.25">
      <c r="C15671" s="191"/>
      <c r="D15671" s="191"/>
      <c r="E15671" s="112"/>
      <c r="F15671" s="228"/>
      <c r="G15671" s="112"/>
      <c r="H15671" s="188"/>
      <c r="I15671" s="112"/>
      <c r="J15671" s="188"/>
    </row>
    <row r="15672" spans="3:10" ht="14.45" customHeight="1" x14ac:dyDescent="0.25">
      <c r="C15672" s="191"/>
      <c r="D15672" s="191"/>
      <c r="E15672" s="112"/>
      <c r="F15672" s="228"/>
      <c r="G15672" s="112"/>
      <c r="H15672" s="188"/>
      <c r="I15672" s="112"/>
      <c r="J15672" s="188"/>
    </row>
    <row r="15673" spans="3:10" ht="14.45" customHeight="1" x14ac:dyDescent="0.25">
      <c r="C15673" s="191"/>
      <c r="D15673" s="191"/>
      <c r="E15673" s="112"/>
      <c r="F15673" s="228"/>
      <c r="G15673" s="112"/>
      <c r="H15673" s="188"/>
      <c r="I15673" s="112"/>
      <c r="J15673" s="188"/>
    </row>
    <row r="15674" spans="3:10" ht="14.45" customHeight="1" x14ac:dyDescent="0.25">
      <c r="C15674" s="191"/>
      <c r="D15674" s="191"/>
      <c r="E15674" s="112"/>
      <c r="F15674" s="228"/>
      <c r="G15674" s="112"/>
      <c r="H15674" s="188"/>
      <c r="I15674" s="112"/>
      <c r="J15674" s="188"/>
    </row>
    <row r="15675" spans="3:10" ht="14.45" customHeight="1" x14ac:dyDescent="0.25">
      <c r="C15675" s="191"/>
      <c r="D15675" s="191"/>
      <c r="E15675" s="112"/>
      <c r="F15675" s="228"/>
      <c r="G15675" s="112"/>
      <c r="H15675" s="188"/>
      <c r="I15675" s="112"/>
      <c r="J15675" s="188"/>
    </row>
    <row r="15676" spans="3:10" ht="14.45" customHeight="1" x14ac:dyDescent="0.25">
      <c r="C15676" s="191"/>
      <c r="D15676" s="191"/>
      <c r="E15676" s="112"/>
      <c r="F15676" s="228"/>
      <c r="G15676" s="112"/>
      <c r="H15676" s="188"/>
      <c r="I15676" s="112"/>
      <c r="J15676" s="188"/>
    </row>
    <row r="15677" spans="3:10" ht="14.45" customHeight="1" x14ac:dyDescent="0.25">
      <c r="C15677" s="191"/>
      <c r="D15677" s="191"/>
      <c r="E15677" s="112"/>
      <c r="F15677" s="228"/>
      <c r="G15677" s="112"/>
      <c r="H15677" s="188"/>
      <c r="I15677" s="112"/>
      <c r="J15677" s="188"/>
    </row>
    <row r="15678" spans="3:10" ht="14.45" customHeight="1" x14ac:dyDescent="0.25">
      <c r="C15678" s="191"/>
      <c r="D15678" s="191"/>
      <c r="E15678" s="112"/>
      <c r="F15678" s="228"/>
      <c r="G15678" s="112"/>
      <c r="H15678" s="188"/>
      <c r="I15678" s="112"/>
      <c r="J15678" s="188"/>
    </row>
    <row r="15679" spans="3:10" ht="14.45" customHeight="1" x14ac:dyDescent="0.25">
      <c r="C15679" s="191"/>
      <c r="D15679" s="191"/>
      <c r="E15679" s="112"/>
      <c r="F15679" s="228"/>
      <c r="G15679" s="112"/>
      <c r="H15679" s="188"/>
      <c r="I15679" s="112"/>
      <c r="J15679" s="188"/>
    </row>
    <row r="15680" spans="3:10" ht="14.45" customHeight="1" x14ac:dyDescent="0.25">
      <c r="C15680" s="191"/>
      <c r="D15680" s="191"/>
      <c r="E15680" s="112"/>
      <c r="F15680" s="228"/>
      <c r="G15680" s="112"/>
      <c r="H15680" s="188"/>
      <c r="I15680" s="112"/>
      <c r="J15680" s="188"/>
    </row>
    <row r="15681" spans="3:10" ht="14.45" customHeight="1" x14ac:dyDescent="0.25">
      <c r="C15681" s="191"/>
      <c r="D15681" s="191"/>
      <c r="E15681" s="112"/>
      <c r="F15681" s="228"/>
      <c r="G15681" s="112"/>
      <c r="H15681" s="188"/>
      <c r="I15681" s="112"/>
      <c r="J15681" s="188"/>
    </row>
    <row r="15682" spans="3:10" ht="14.45" customHeight="1" x14ac:dyDescent="0.25">
      <c r="C15682" s="191"/>
      <c r="D15682" s="191"/>
      <c r="E15682" s="112"/>
      <c r="F15682" s="228"/>
      <c r="G15682" s="112"/>
      <c r="H15682" s="188"/>
      <c r="I15682" s="112"/>
      <c r="J15682" s="188"/>
    </row>
    <row r="15683" spans="3:10" ht="14.45" customHeight="1" x14ac:dyDescent="0.25">
      <c r="C15683" s="191"/>
      <c r="D15683" s="191"/>
      <c r="E15683" s="112"/>
      <c r="F15683" s="228"/>
      <c r="G15683" s="112"/>
      <c r="H15683" s="188"/>
      <c r="I15683" s="112"/>
      <c r="J15683" s="188"/>
    </row>
    <row r="15684" spans="3:10" ht="14.45" customHeight="1" x14ac:dyDescent="0.25">
      <c r="C15684" s="191"/>
      <c r="D15684" s="191"/>
      <c r="E15684" s="112"/>
      <c r="F15684" s="228"/>
      <c r="G15684" s="112"/>
      <c r="H15684" s="188"/>
      <c r="I15684" s="112"/>
      <c r="J15684" s="188"/>
    </row>
    <row r="15685" spans="3:10" ht="14.45" customHeight="1" x14ac:dyDescent="0.25">
      <c r="C15685" s="191"/>
      <c r="D15685" s="191"/>
      <c r="E15685" s="112"/>
      <c r="F15685" s="228"/>
      <c r="G15685" s="112"/>
      <c r="H15685" s="188"/>
      <c r="I15685" s="112"/>
      <c r="J15685" s="188"/>
    </row>
    <row r="15686" spans="3:10" ht="14.45" customHeight="1" x14ac:dyDescent="0.25">
      <c r="C15686" s="191"/>
      <c r="D15686" s="191"/>
      <c r="E15686" s="112"/>
      <c r="F15686" s="228"/>
      <c r="G15686" s="112"/>
      <c r="H15686" s="188"/>
      <c r="I15686" s="112"/>
      <c r="J15686" s="188"/>
    </row>
    <row r="15687" spans="3:10" ht="14.45" customHeight="1" x14ac:dyDescent="0.25">
      <c r="C15687" s="191"/>
      <c r="D15687" s="191"/>
      <c r="E15687" s="112"/>
      <c r="F15687" s="228"/>
      <c r="G15687" s="112"/>
      <c r="H15687" s="188"/>
      <c r="I15687" s="112"/>
      <c r="J15687" s="188"/>
    </row>
    <row r="15688" spans="3:10" ht="14.45" customHeight="1" x14ac:dyDescent="0.25">
      <c r="C15688" s="191"/>
      <c r="D15688" s="191"/>
      <c r="E15688" s="112"/>
      <c r="F15688" s="228"/>
      <c r="G15688" s="112"/>
      <c r="H15688" s="188"/>
      <c r="I15688" s="112"/>
      <c r="J15688" s="188"/>
    </row>
    <row r="15689" spans="3:10" ht="14.45" customHeight="1" x14ac:dyDescent="0.25">
      <c r="C15689" s="191"/>
      <c r="D15689" s="191"/>
      <c r="E15689" s="112"/>
      <c r="F15689" s="228"/>
      <c r="G15689" s="112"/>
      <c r="H15689" s="188"/>
      <c r="I15689" s="112"/>
      <c r="J15689" s="188"/>
    </row>
    <row r="15690" spans="3:10" ht="14.45" customHeight="1" x14ac:dyDescent="0.25">
      <c r="C15690" s="191"/>
      <c r="D15690" s="191"/>
      <c r="E15690" s="112"/>
      <c r="F15690" s="228"/>
      <c r="G15690" s="112"/>
      <c r="H15690" s="188"/>
      <c r="I15690" s="112"/>
      <c r="J15690" s="188"/>
    </row>
    <row r="15691" spans="3:10" ht="14.45" customHeight="1" x14ac:dyDescent="0.25">
      <c r="C15691" s="191"/>
      <c r="D15691" s="191"/>
      <c r="E15691" s="112"/>
      <c r="F15691" s="228"/>
      <c r="G15691" s="112"/>
      <c r="H15691" s="188"/>
      <c r="I15691" s="112"/>
      <c r="J15691" s="188"/>
    </row>
    <row r="15692" spans="3:10" ht="14.45" customHeight="1" x14ac:dyDescent="0.25">
      <c r="C15692" s="191"/>
      <c r="D15692" s="191"/>
      <c r="E15692" s="112"/>
      <c r="F15692" s="228"/>
      <c r="G15692" s="112"/>
      <c r="H15692" s="188"/>
      <c r="I15692" s="112"/>
      <c r="J15692" s="188"/>
    </row>
    <row r="15693" spans="3:10" ht="14.45" customHeight="1" x14ac:dyDescent="0.25">
      <c r="C15693" s="191"/>
      <c r="D15693" s="191"/>
      <c r="E15693" s="112"/>
      <c r="F15693" s="228"/>
      <c r="G15693" s="112"/>
      <c r="H15693" s="188"/>
      <c r="I15693" s="112"/>
      <c r="J15693" s="188"/>
    </row>
    <row r="15694" spans="3:10" ht="14.45" customHeight="1" x14ac:dyDescent="0.25">
      <c r="C15694" s="191"/>
      <c r="D15694" s="191"/>
      <c r="E15694" s="112"/>
      <c r="F15694" s="228"/>
      <c r="G15694" s="112"/>
      <c r="H15694" s="188"/>
      <c r="I15694" s="112"/>
      <c r="J15694" s="188"/>
    </row>
    <row r="15695" spans="3:10" ht="14.45" customHeight="1" x14ac:dyDescent="0.25">
      <c r="C15695" s="191"/>
      <c r="D15695" s="191"/>
      <c r="E15695" s="112"/>
      <c r="F15695" s="228"/>
      <c r="G15695" s="112"/>
      <c r="H15695" s="188"/>
      <c r="I15695" s="112"/>
      <c r="J15695" s="188"/>
    </row>
    <row r="15696" spans="3:10" ht="14.45" customHeight="1" x14ac:dyDescent="0.25">
      <c r="C15696" s="191"/>
      <c r="D15696" s="191"/>
      <c r="E15696" s="112"/>
      <c r="F15696" s="228"/>
      <c r="G15696" s="112"/>
      <c r="H15696" s="188"/>
      <c r="I15696" s="112"/>
      <c r="J15696" s="188"/>
    </row>
    <row r="15697" spans="3:10" ht="14.45" customHeight="1" x14ac:dyDescent="0.25">
      <c r="C15697" s="191"/>
      <c r="D15697" s="191"/>
      <c r="E15697" s="112"/>
      <c r="F15697" s="228"/>
      <c r="G15697" s="112"/>
      <c r="H15697" s="188"/>
      <c r="I15697" s="112"/>
      <c r="J15697" s="188"/>
    </row>
    <row r="15698" spans="3:10" ht="14.45" customHeight="1" x14ac:dyDescent="0.25">
      <c r="C15698" s="191"/>
      <c r="D15698" s="191"/>
      <c r="E15698" s="112"/>
      <c r="F15698" s="228"/>
      <c r="G15698" s="112"/>
      <c r="H15698" s="188"/>
      <c r="I15698" s="112"/>
      <c r="J15698" s="188"/>
    </row>
    <row r="15699" spans="3:10" ht="14.45" customHeight="1" x14ac:dyDescent="0.25">
      <c r="C15699" s="191"/>
      <c r="D15699" s="191"/>
      <c r="E15699" s="112"/>
      <c r="F15699" s="228"/>
      <c r="G15699" s="112"/>
      <c r="H15699" s="188"/>
      <c r="I15699" s="112"/>
      <c r="J15699" s="188"/>
    </row>
    <row r="15700" spans="3:10" ht="14.45" customHeight="1" x14ac:dyDescent="0.25">
      <c r="C15700" s="191"/>
      <c r="D15700" s="191"/>
      <c r="E15700" s="112"/>
      <c r="F15700" s="228"/>
      <c r="G15700" s="112"/>
      <c r="H15700" s="188"/>
      <c r="I15700" s="112"/>
      <c r="J15700" s="188"/>
    </row>
    <row r="15701" spans="3:10" ht="14.45" customHeight="1" x14ac:dyDescent="0.25">
      <c r="C15701" s="191"/>
      <c r="D15701" s="191"/>
      <c r="E15701" s="112"/>
      <c r="F15701" s="228"/>
      <c r="G15701" s="112"/>
      <c r="H15701" s="188"/>
      <c r="I15701" s="112"/>
      <c r="J15701" s="188"/>
    </row>
    <row r="15702" spans="3:10" ht="14.45" customHeight="1" x14ac:dyDescent="0.25">
      <c r="C15702" s="191"/>
      <c r="D15702" s="191"/>
      <c r="E15702" s="112"/>
      <c r="F15702" s="228"/>
      <c r="G15702" s="112"/>
      <c r="H15702" s="188"/>
      <c r="I15702" s="112"/>
      <c r="J15702" s="188"/>
    </row>
    <row r="15703" spans="3:10" ht="14.45" customHeight="1" x14ac:dyDescent="0.25">
      <c r="C15703" s="191"/>
      <c r="D15703" s="191"/>
      <c r="E15703" s="112"/>
      <c r="F15703" s="228"/>
      <c r="G15703" s="112"/>
      <c r="H15703" s="188"/>
      <c r="I15703" s="112"/>
      <c r="J15703" s="188"/>
    </row>
    <row r="15704" spans="3:10" ht="14.45" customHeight="1" x14ac:dyDescent="0.25">
      <c r="C15704" s="191"/>
      <c r="D15704" s="191"/>
      <c r="E15704" s="112"/>
      <c r="F15704" s="228"/>
      <c r="G15704" s="112"/>
      <c r="H15704" s="188"/>
      <c r="I15704" s="112"/>
      <c r="J15704" s="188"/>
    </row>
    <row r="15705" spans="3:10" ht="14.45" customHeight="1" x14ac:dyDescent="0.25">
      <c r="C15705" s="191"/>
      <c r="D15705" s="191"/>
      <c r="E15705" s="112"/>
      <c r="F15705" s="228"/>
      <c r="G15705" s="112"/>
      <c r="H15705" s="188"/>
      <c r="I15705" s="112"/>
      <c r="J15705" s="188"/>
    </row>
    <row r="15706" spans="3:10" ht="14.45" customHeight="1" x14ac:dyDescent="0.25">
      <c r="C15706" s="191"/>
      <c r="D15706" s="191"/>
      <c r="E15706" s="112"/>
      <c r="F15706" s="228"/>
      <c r="G15706" s="112"/>
      <c r="H15706" s="188"/>
      <c r="I15706" s="112"/>
      <c r="J15706" s="188"/>
    </row>
    <row r="15707" spans="3:10" ht="14.45" customHeight="1" x14ac:dyDescent="0.25">
      <c r="C15707" s="191"/>
      <c r="D15707" s="191"/>
      <c r="E15707" s="112"/>
      <c r="F15707" s="228"/>
      <c r="G15707" s="112"/>
      <c r="H15707" s="188"/>
      <c r="I15707" s="112"/>
      <c r="J15707" s="188"/>
    </row>
    <row r="15708" spans="3:10" ht="14.45" customHeight="1" x14ac:dyDescent="0.25">
      <c r="C15708" s="191"/>
      <c r="D15708" s="191"/>
      <c r="E15708" s="112"/>
      <c r="F15708" s="228"/>
      <c r="G15708" s="112"/>
      <c r="H15708" s="188"/>
      <c r="I15708" s="112"/>
      <c r="J15708" s="188"/>
    </row>
    <row r="15709" spans="3:10" ht="14.45" customHeight="1" x14ac:dyDescent="0.25">
      <c r="C15709" s="191"/>
      <c r="D15709" s="191"/>
      <c r="E15709" s="112"/>
      <c r="F15709" s="228"/>
      <c r="G15709" s="112"/>
      <c r="H15709" s="188"/>
      <c r="I15709" s="112"/>
      <c r="J15709" s="188"/>
    </row>
    <row r="15710" spans="3:10" ht="14.45" customHeight="1" x14ac:dyDescent="0.25">
      <c r="C15710" s="191"/>
      <c r="D15710" s="191"/>
      <c r="E15710" s="112"/>
      <c r="F15710" s="228"/>
      <c r="G15710" s="112"/>
      <c r="H15710" s="188"/>
      <c r="I15710" s="112"/>
      <c r="J15710" s="188"/>
    </row>
    <row r="15711" spans="3:10" ht="14.45" customHeight="1" x14ac:dyDescent="0.25">
      <c r="C15711" s="191"/>
      <c r="D15711" s="191"/>
      <c r="E15711" s="112"/>
      <c r="F15711" s="228"/>
      <c r="G15711" s="122"/>
      <c r="H15711" s="188"/>
      <c r="I15711" s="122"/>
      <c r="J15711" s="188"/>
    </row>
    <row r="15712" spans="3:10" ht="14.45" customHeight="1" x14ac:dyDescent="0.25">
      <c r="C15712" s="191"/>
      <c r="D15712" s="191"/>
      <c r="E15712" s="120"/>
      <c r="F15712" s="228"/>
      <c r="G15712" s="120"/>
      <c r="H15712" s="188"/>
      <c r="I15712" s="120"/>
      <c r="J15712" s="188"/>
    </row>
    <row r="15713" spans="3:10" ht="14.45" customHeight="1" x14ac:dyDescent="0.25">
      <c r="C15713" s="191"/>
      <c r="D15713" s="191"/>
      <c r="E15713" s="120"/>
      <c r="F15713" s="228"/>
      <c r="G15713" s="120"/>
      <c r="H15713" s="188"/>
      <c r="I15713" s="120"/>
      <c r="J15713" s="188"/>
    </row>
    <row r="15714" spans="3:10" ht="14.45" customHeight="1" x14ac:dyDescent="0.25">
      <c r="C15714" s="191"/>
      <c r="D15714" s="191"/>
      <c r="E15714" s="120"/>
      <c r="F15714" s="228"/>
      <c r="G15714" s="120"/>
      <c r="H15714" s="188"/>
      <c r="I15714" s="120"/>
      <c r="J15714" s="188"/>
    </row>
    <row r="15715" spans="3:10" ht="14.45" customHeight="1" x14ac:dyDescent="0.25">
      <c r="C15715" s="191"/>
      <c r="D15715" s="191"/>
      <c r="E15715" s="120"/>
      <c r="F15715" s="228"/>
      <c r="G15715" s="120"/>
      <c r="H15715" s="188"/>
      <c r="I15715" s="120"/>
      <c r="J15715" s="188"/>
    </row>
    <row r="15716" spans="3:10" ht="14.45" customHeight="1" x14ac:dyDescent="0.25">
      <c r="C15716" s="191"/>
      <c r="D15716" s="191"/>
      <c r="E15716" s="120"/>
      <c r="F15716" s="228"/>
      <c r="G15716" s="120"/>
      <c r="H15716" s="188"/>
      <c r="I15716" s="120"/>
      <c r="J15716" s="188"/>
    </row>
    <row r="15717" spans="3:10" ht="14.45" customHeight="1" x14ac:dyDescent="0.25">
      <c r="C15717" s="191"/>
      <c r="D15717" s="191"/>
      <c r="E15717" s="120"/>
      <c r="F15717" s="228"/>
      <c r="G15717" s="120"/>
      <c r="H15717" s="188"/>
      <c r="I15717" s="120"/>
      <c r="J15717" s="188"/>
    </row>
    <row r="15718" spans="3:10" ht="14.45" customHeight="1" x14ac:dyDescent="0.25">
      <c r="C15718" s="191"/>
      <c r="D15718" s="191"/>
      <c r="E15718" s="120"/>
      <c r="F15718" s="228"/>
      <c r="G15718" s="120"/>
      <c r="H15718" s="188"/>
      <c r="I15718" s="120"/>
      <c r="J15718" s="188"/>
    </row>
    <row r="15719" spans="3:10" ht="14.45" customHeight="1" x14ac:dyDescent="0.25">
      <c r="C15719" s="191"/>
      <c r="D15719" s="191"/>
      <c r="E15719" s="120"/>
      <c r="F15719" s="228"/>
      <c r="G15719" s="120"/>
      <c r="H15719" s="188"/>
      <c r="I15719" s="120"/>
      <c r="J15719" s="188"/>
    </row>
    <row r="15720" spans="3:10" ht="14.45" customHeight="1" x14ac:dyDescent="0.25">
      <c r="C15720" s="191"/>
      <c r="D15720" s="191"/>
      <c r="E15720" s="120"/>
      <c r="F15720" s="228"/>
      <c r="G15720" s="120"/>
      <c r="H15720" s="188"/>
      <c r="I15720" s="120"/>
      <c r="J15720" s="188"/>
    </row>
    <row r="15721" spans="3:10" ht="14.45" customHeight="1" x14ac:dyDescent="0.25">
      <c r="C15721" s="191"/>
      <c r="D15721" s="191"/>
      <c r="E15721" s="120"/>
      <c r="F15721" s="228"/>
      <c r="G15721" s="120"/>
      <c r="H15721" s="188"/>
      <c r="I15721" s="120"/>
      <c r="J15721" s="188"/>
    </row>
    <row r="15722" spans="3:10" ht="14.45" customHeight="1" x14ac:dyDescent="0.25">
      <c r="C15722" s="191"/>
      <c r="D15722" s="191"/>
      <c r="E15722" s="120"/>
      <c r="F15722" s="228"/>
      <c r="G15722" s="120"/>
      <c r="H15722" s="188"/>
      <c r="I15722" s="120"/>
      <c r="J15722" s="188"/>
    </row>
    <row r="15723" spans="3:10" ht="14.45" customHeight="1" x14ac:dyDescent="0.25">
      <c r="C15723" s="191"/>
      <c r="D15723" s="191"/>
      <c r="E15723" s="120"/>
      <c r="F15723" s="228"/>
      <c r="G15723" s="120"/>
      <c r="H15723" s="188"/>
      <c r="I15723" s="120"/>
      <c r="J15723" s="188"/>
    </row>
    <row r="15724" spans="3:10" ht="14.45" customHeight="1" x14ac:dyDescent="0.25">
      <c r="C15724" s="191"/>
      <c r="D15724" s="191"/>
      <c r="E15724" s="120"/>
      <c r="F15724" s="228"/>
      <c r="G15724" s="120"/>
      <c r="H15724" s="188"/>
      <c r="I15724" s="120"/>
      <c r="J15724" s="188"/>
    </row>
    <row r="15725" spans="3:10" ht="14.45" customHeight="1" x14ac:dyDescent="0.25">
      <c r="C15725" s="191"/>
      <c r="D15725" s="191"/>
      <c r="E15725" s="120"/>
      <c r="F15725" s="228"/>
      <c r="G15725" s="120"/>
      <c r="H15725" s="188"/>
      <c r="I15725" s="120"/>
      <c r="J15725" s="188"/>
    </row>
    <row r="15726" spans="3:10" ht="14.45" customHeight="1" x14ac:dyDescent="0.25">
      <c r="C15726" s="191"/>
      <c r="D15726" s="191"/>
      <c r="E15726" s="120"/>
      <c r="F15726" s="228"/>
      <c r="G15726" s="120"/>
      <c r="H15726" s="188"/>
      <c r="I15726" s="120"/>
      <c r="J15726" s="188"/>
    </row>
    <row r="15727" spans="3:10" ht="14.45" customHeight="1" x14ac:dyDescent="0.25">
      <c r="C15727" s="191"/>
      <c r="D15727" s="191"/>
      <c r="E15727" s="120"/>
      <c r="F15727" s="228"/>
      <c r="G15727" s="120"/>
      <c r="H15727" s="188"/>
      <c r="I15727" s="120"/>
      <c r="J15727" s="188"/>
    </row>
    <row r="15728" spans="3:10" ht="14.45" customHeight="1" x14ac:dyDescent="0.25">
      <c r="C15728" s="191"/>
      <c r="D15728" s="191"/>
      <c r="E15728" s="120"/>
      <c r="F15728" s="228"/>
      <c r="G15728" s="120"/>
      <c r="H15728" s="188"/>
      <c r="I15728" s="120"/>
      <c r="J15728" s="188"/>
    </row>
    <row r="15729" spans="3:10" ht="14.45" customHeight="1" x14ac:dyDescent="0.25">
      <c r="C15729" s="191"/>
      <c r="D15729" s="191"/>
      <c r="E15729" s="120"/>
      <c r="F15729" s="228"/>
      <c r="G15729" s="120"/>
      <c r="H15729" s="188"/>
      <c r="I15729" s="120"/>
      <c r="J15729" s="188"/>
    </row>
    <row r="15730" spans="3:10" ht="14.45" customHeight="1" x14ac:dyDescent="0.25">
      <c r="C15730" s="191"/>
      <c r="D15730" s="191"/>
      <c r="E15730" s="120"/>
      <c r="F15730" s="228"/>
      <c r="G15730" s="120"/>
      <c r="H15730" s="188"/>
      <c r="I15730" s="120"/>
      <c r="J15730" s="188"/>
    </row>
    <row r="15731" spans="3:10" ht="14.45" customHeight="1" x14ac:dyDescent="0.25">
      <c r="C15731" s="191"/>
      <c r="D15731" s="191"/>
      <c r="E15731" s="120"/>
      <c r="F15731" s="228"/>
      <c r="G15731" s="120"/>
      <c r="H15731" s="188"/>
      <c r="I15731" s="120"/>
      <c r="J15731" s="188"/>
    </row>
    <row r="15732" spans="3:10" ht="14.45" customHeight="1" x14ac:dyDescent="0.25">
      <c r="C15732" s="201"/>
      <c r="D15732" s="201"/>
      <c r="E15732" s="121"/>
      <c r="F15732" s="201"/>
      <c r="G15732" s="121"/>
      <c r="H15732" s="188"/>
      <c r="I15732" s="121"/>
      <c r="J15732" s="188"/>
    </row>
    <row r="15733" spans="3:10" ht="14.45" customHeight="1" x14ac:dyDescent="0.25">
      <c r="C15733" s="190" t="s">
        <v>1422</v>
      </c>
      <c r="D15733" s="235" t="s">
        <v>1423</v>
      </c>
      <c r="E15733" s="112"/>
      <c r="F15733" s="193" t="s">
        <v>1625</v>
      </c>
      <c r="G15733" s="112"/>
      <c r="H15733" s="133"/>
      <c r="I15733" s="112"/>
      <c r="J15733" s="133"/>
    </row>
    <row r="15734" spans="3:10" ht="14.45" customHeight="1" x14ac:dyDescent="0.25">
      <c r="C15734" s="194"/>
      <c r="D15734" s="194"/>
      <c r="E15734" s="112"/>
      <c r="F15734" s="228"/>
      <c r="G15734" s="112"/>
      <c r="H15734" s="188"/>
      <c r="I15734" s="112"/>
      <c r="J15734" s="188"/>
    </row>
    <row r="15735" spans="3:10" ht="14.45" customHeight="1" x14ac:dyDescent="0.25">
      <c r="C15735" s="194"/>
      <c r="D15735" s="194"/>
      <c r="E15735" s="112"/>
      <c r="F15735" s="228"/>
      <c r="G15735" s="112"/>
      <c r="H15735" s="188"/>
      <c r="I15735" s="112"/>
      <c r="J15735" s="188"/>
    </row>
    <row r="15736" spans="3:10" ht="14.45" customHeight="1" x14ac:dyDescent="0.25">
      <c r="C15736" s="194"/>
      <c r="D15736" s="194"/>
      <c r="E15736" s="112"/>
      <c r="F15736" s="228"/>
      <c r="G15736" s="112"/>
      <c r="H15736" s="188"/>
      <c r="I15736" s="112"/>
      <c r="J15736" s="188"/>
    </row>
    <row r="15737" spans="3:10" ht="14.45" customHeight="1" x14ac:dyDescent="0.25">
      <c r="C15737" s="194"/>
      <c r="D15737" s="194"/>
      <c r="E15737" s="112"/>
      <c r="F15737" s="228"/>
      <c r="G15737" s="112"/>
      <c r="H15737" s="188"/>
      <c r="I15737" s="112"/>
      <c r="J15737" s="188"/>
    </row>
    <row r="15738" spans="3:10" ht="14.45" customHeight="1" x14ac:dyDescent="0.25">
      <c r="C15738" s="194"/>
      <c r="D15738" s="194"/>
      <c r="E15738" s="112"/>
      <c r="F15738" s="228"/>
      <c r="G15738" s="112"/>
      <c r="H15738" s="188"/>
      <c r="I15738" s="112"/>
      <c r="J15738" s="188"/>
    </row>
    <row r="15739" spans="3:10" ht="14.45" customHeight="1" x14ac:dyDescent="0.25">
      <c r="C15739" s="194"/>
      <c r="D15739" s="194"/>
      <c r="E15739" s="112"/>
      <c r="F15739" s="228"/>
      <c r="G15739" s="112"/>
      <c r="H15739" s="188"/>
      <c r="I15739" s="112"/>
      <c r="J15739" s="188"/>
    </row>
    <row r="15740" spans="3:10" ht="14.45" customHeight="1" x14ac:dyDescent="0.25">
      <c r="C15740" s="194"/>
      <c r="D15740" s="194"/>
      <c r="E15740" s="112"/>
      <c r="F15740" s="228"/>
      <c r="G15740" s="112"/>
      <c r="H15740" s="188"/>
      <c r="I15740" s="112"/>
      <c r="J15740" s="188"/>
    </row>
    <row r="15741" spans="3:10" ht="14.45" customHeight="1" x14ac:dyDescent="0.25">
      <c r="C15741" s="194"/>
      <c r="D15741" s="194"/>
      <c r="E15741" s="112"/>
      <c r="F15741" s="228"/>
      <c r="G15741" s="112"/>
      <c r="H15741" s="188"/>
      <c r="I15741" s="112"/>
      <c r="J15741" s="188"/>
    </row>
    <row r="15742" spans="3:10" ht="14.45" customHeight="1" x14ac:dyDescent="0.25">
      <c r="C15742" s="194"/>
      <c r="D15742" s="194"/>
      <c r="E15742" s="112"/>
      <c r="F15742" s="228"/>
      <c r="G15742" s="112"/>
      <c r="H15742" s="188"/>
      <c r="I15742" s="112"/>
      <c r="J15742" s="188"/>
    </row>
    <row r="15743" spans="3:10" ht="14.45" customHeight="1" x14ac:dyDescent="0.25">
      <c r="C15743" s="194"/>
      <c r="D15743" s="194"/>
      <c r="E15743" s="112"/>
      <c r="F15743" s="228"/>
      <c r="G15743" s="112"/>
      <c r="H15743" s="188"/>
      <c r="I15743" s="112"/>
      <c r="J15743" s="188"/>
    </row>
    <row r="15744" spans="3:10" ht="14.45" customHeight="1" x14ac:dyDescent="0.25">
      <c r="C15744" s="194"/>
      <c r="D15744" s="194"/>
      <c r="E15744" s="112"/>
      <c r="F15744" s="228"/>
      <c r="G15744" s="112"/>
      <c r="H15744" s="188"/>
      <c r="I15744" s="112"/>
      <c r="J15744" s="188"/>
    </row>
    <row r="15745" spans="3:10" ht="14.45" customHeight="1" x14ac:dyDescent="0.25">
      <c r="C15745" s="194"/>
      <c r="D15745" s="194"/>
      <c r="E15745" s="112"/>
      <c r="F15745" s="228"/>
      <c r="G15745" s="112"/>
      <c r="H15745" s="188"/>
      <c r="I15745" s="112"/>
      <c r="J15745" s="188"/>
    </row>
    <row r="15746" spans="3:10" ht="14.45" customHeight="1" x14ac:dyDescent="0.25">
      <c r="C15746" s="194"/>
      <c r="D15746" s="194"/>
      <c r="E15746" s="112"/>
      <c r="F15746" s="228"/>
      <c r="G15746" s="112"/>
      <c r="H15746" s="188"/>
      <c r="I15746" s="112"/>
      <c r="J15746" s="188"/>
    </row>
    <row r="15747" spans="3:10" ht="14.45" customHeight="1" x14ac:dyDescent="0.25">
      <c r="C15747" s="194"/>
      <c r="D15747" s="194"/>
      <c r="E15747" s="112"/>
      <c r="F15747" s="228"/>
      <c r="G15747" s="112"/>
      <c r="H15747" s="188"/>
      <c r="I15747" s="112"/>
      <c r="J15747" s="188"/>
    </row>
    <row r="15748" spans="3:10" ht="14.45" customHeight="1" x14ac:dyDescent="0.25">
      <c r="C15748" s="194"/>
      <c r="D15748" s="194"/>
      <c r="E15748" s="112"/>
      <c r="F15748" s="228"/>
      <c r="G15748" s="112"/>
      <c r="H15748" s="188"/>
      <c r="I15748" s="112"/>
      <c r="J15748" s="188"/>
    </row>
    <row r="15749" spans="3:10" ht="14.45" customHeight="1" x14ac:dyDescent="0.25">
      <c r="C15749" s="194"/>
      <c r="D15749" s="194"/>
      <c r="E15749" s="112"/>
      <c r="F15749" s="228"/>
      <c r="G15749" s="112"/>
      <c r="H15749" s="188"/>
      <c r="I15749" s="112"/>
      <c r="J15749" s="188"/>
    </row>
    <row r="15750" spans="3:10" ht="14.45" customHeight="1" x14ac:dyDescent="0.25">
      <c r="C15750" s="194"/>
      <c r="D15750" s="194"/>
      <c r="E15750" s="112"/>
      <c r="F15750" s="228"/>
      <c r="G15750" s="112"/>
      <c r="H15750" s="188"/>
      <c r="I15750" s="112"/>
      <c r="J15750" s="188"/>
    </row>
    <row r="15751" spans="3:10" ht="14.45" customHeight="1" x14ac:dyDescent="0.25">
      <c r="C15751" s="194"/>
      <c r="D15751" s="194"/>
      <c r="E15751" s="112"/>
      <c r="F15751" s="228"/>
      <c r="G15751" s="112"/>
      <c r="H15751" s="188"/>
      <c r="I15751" s="112"/>
      <c r="J15751" s="188"/>
    </row>
    <row r="15752" spans="3:10" ht="14.45" customHeight="1" x14ac:dyDescent="0.25">
      <c r="C15752" s="194"/>
      <c r="D15752" s="194"/>
      <c r="E15752" s="112"/>
      <c r="F15752" s="228"/>
      <c r="G15752" s="112"/>
      <c r="H15752" s="188"/>
      <c r="I15752" s="112"/>
      <c r="J15752" s="188"/>
    </row>
    <row r="15753" spans="3:10" ht="14.45" customHeight="1" x14ac:dyDescent="0.25">
      <c r="C15753" s="194"/>
      <c r="D15753" s="194"/>
      <c r="E15753" s="112"/>
      <c r="F15753" s="228"/>
      <c r="G15753" s="112"/>
      <c r="H15753" s="188"/>
      <c r="I15753" s="112"/>
      <c r="J15753" s="188"/>
    </row>
    <row r="15754" spans="3:10" ht="14.45" customHeight="1" x14ac:dyDescent="0.25">
      <c r="C15754" s="194"/>
      <c r="D15754" s="194"/>
      <c r="E15754" s="112"/>
      <c r="F15754" s="228"/>
      <c r="G15754" s="112"/>
      <c r="H15754" s="188"/>
      <c r="I15754" s="112"/>
      <c r="J15754" s="188"/>
    </row>
    <row r="15755" spans="3:10" ht="14.45" customHeight="1" x14ac:dyDescent="0.25">
      <c r="C15755" s="194"/>
      <c r="D15755" s="194"/>
      <c r="E15755" s="112"/>
      <c r="F15755" s="228"/>
      <c r="G15755" s="112"/>
      <c r="H15755" s="188"/>
      <c r="I15755" s="112"/>
      <c r="J15755" s="188"/>
    </row>
    <row r="15756" spans="3:10" ht="14.45" customHeight="1" x14ac:dyDescent="0.25">
      <c r="C15756" s="194"/>
      <c r="D15756" s="194"/>
      <c r="E15756" s="112"/>
      <c r="F15756" s="228"/>
      <c r="G15756" s="112"/>
      <c r="H15756" s="188"/>
      <c r="I15756" s="112"/>
      <c r="J15756" s="188"/>
    </row>
    <row r="15757" spans="3:10" ht="14.45" customHeight="1" x14ac:dyDescent="0.25">
      <c r="C15757" s="194"/>
      <c r="D15757" s="194"/>
      <c r="E15757" s="112"/>
      <c r="F15757" s="228"/>
      <c r="G15757" s="112"/>
      <c r="H15757" s="188"/>
      <c r="I15757" s="112"/>
      <c r="J15757" s="188"/>
    </row>
    <row r="15758" spans="3:10" ht="14.45" customHeight="1" x14ac:dyDescent="0.25">
      <c r="C15758" s="194"/>
      <c r="D15758" s="194"/>
      <c r="E15758" s="112"/>
      <c r="F15758" s="228"/>
      <c r="G15758" s="112"/>
      <c r="H15758" s="188"/>
      <c r="I15758" s="112"/>
      <c r="J15758" s="188"/>
    </row>
    <row r="15759" spans="3:10" ht="14.45" customHeight="1" x14ac:dyDescent="0.25">
      <c r="C15759" s="194"/>
      <c r="D15759" s="194"/>
      <c r="E15759" s="112"/>
      <c r="F15759" s="228"/>
      <c r="G15759" s="112"/>
      <c r="H15759" s="188"/>
      <c r="I15759" s="112"/>
      <c r="J15759" s="188"/>
    </row>
    <row r="15760" spans="3:10" ht="14.45" customHeight="1" x14ac:dyDescent="0.25">
      <c r="C15760" s="194"/>
      <c r="D15760" s="194"/>
      <c r="E15760" s="112"/>
      <c r="F15760" s="228"/>
      <c r="G15760" s="112"/>
      <c r="H15760" s="188"/>
      <c r="I15760" s="112"/>
      <c r="J15760" s="188"/>
    </row>
    <row r="15761" spans="3:10" ht="14.45" customHeight="1" x14ac:dyDescent="0.25">
      <c r="C15761" s="194"/>
      <c r="D15761" s="194"/>
      <c r="E15761" s="112"/>
      <c r="F15761" s="228"/>
      <c r="G15761" s="112"/>
      <c r="H15761" s="188"/>
      <c r="I15761" s="112"/>
      <c r="J15761" s="188"/>
    </row>
    <row r="15762" spans="3:10" ht="14.45" customHeight="1" x14ac:dyDescent="0.25">
      <c r="C15762" s="194"/>
      <c r="D15762" s="194"/>
      <c r="E15762" s="112"/>
      <c r="F15762" s="228"/>
      <c r="G15762" s="112"/>
      <c r="H15762" s="188"/>
      <c r="I15762" s="112"/>
      <c r="J15762" s="188"/>
    </row>
    <row r="15763" spans="3:10" ht="14.45" customHeight="1" x14ac:dyDescent="0.25">
      <c r="C15763" s="194"/>
      <c r="D15763" s="194"/>
      <c r="E15763" s="112"/>
      <c r="F15763" s="228"/>
      <c r="G15763" s="112"/>
      <c r="H15763" s="188"/>
      <c r="I15763" s="112"/>
      <c r="J15763" s="188"/>
    </row>
    <row r="15764" spans="3:10" ht="14.45" customHeight="1" x14ac:dyDescent="0.25">
      <c r="C15764" s="194"/>
      <c r="D15764" s="194"/>
      <c r="E15764" s="112"/>
      <c r="F15764" s="228"/>
      <c r="G15764" s="112"/>
      <c r="H15764" s="188"/>
      <c r="I15764" s="112"/>
      <c r="J15764" s="188"/>
    </row>
    <row r="15765" spans="3:10" ht="14.45" customHeight="1" x14ac:dyDescent="0.25">
      <c r="C15765" s="194"/>
      <c r="D15765" s="194"/>
      <c r="E15765" s="112"/>
      <c r="F15765" s="228"/>
      <c r="G15765" s="112"/>
      <c r="H15765" s="188"/>
      <c r="I15765" s="112"/>
      <c r="J15765" s="188"/>
    </row>
    <row r="15766" spans="3:10" ht="14.45" customHeight="1" x14ac:dyDescent="0.25">
      <c r="C15766" s="194"/>
      <c r="D15766" s="194"/>
      <c r="E15766" s="112"/>
      <c r="F15766" s="228"/>
      <c r="G15766" s="112"/>
      <c r="H15766" s="188"/>
      <c r="I15766" s="112"/>
      <c r="J15766" s="188"/>
    </row>
    <row r="15767" spans="3:10" ht="14.45" customHeight="1" x14ac:dyDescent="0.25">
      <c r="C15767" s="194"/>
      <c r="D15767" s="194"/>
      <c r="E15767" s="112"/>
      <c r="F15767" s="228"/>
      <c r="G15767" s="112"/>
      <c r="H15767" s="188"/>
      <c r="I15767" s="112"/>
      <c r="J15767" s="188"/>
    </row>
    <row r="15768" spans="3:10" ht="14.45" customHeight="1" x14ac:dyDescent="0.25">
      <c r="C15768" s="194"/>
      <c r="D15768" s="194"/>
      <c r="E15768" s="112"/>
      <c r="F15768" s="228"/>
      <c r="G15768" s="112"/>
      <c r="H15768" s="188"/>
      <c r="I15768" s="112"/>
      <c r="J15768" s="188"/>
    </row>
    <row r="15769" spans="3:10" ht="14.45" customHeight="1" x14ac:dyDescent="0.25">
      <c r="C15769" s="194"/>
      <c r="D15769" s="194"/>
      <c r="E15769" s="112"/>
      <c r="F15769" s="228"/>
      <c r="G15769" s="112"/>
      <c r="H15769" s="188"/>
      <c r="I15769" s="112"/>
      <c r="J15769" s="188"/>
    </row>
    <row r="15770" spans="3:10" ht="14.45" customHeight="1" x14ac:dyDescent="0.25">
      <c r="C15770" s="194"/>
      <c r="D15770" s="194"/>
      <c r="E15770" s="112"/>
      <c r="F15770" s="228"/>
      <c r="G15770" s="112"/>
      <c r="H15770" s="188"/>
      <c r="I15770" s="112"/>
      <c r="J15770" s="188"/>
    </row>
    <row r="15771" spans="3:10" ht="14.45" customHeight="1" x14ac:dyDescent="0.25">
      <c r="C15771" s="194"/>
      <c r="D15771" s="194"/>
      <c r="E15771" s="112"/>
      <c r="F15771" s="228"/>
      <c r="G15771" s="112"/>
      <c r="H15771" s="188"/>
      <c r="I15771" s="112"/>
      <c r="J15771" s="188"/>
    </row>
    <row r="15772" spans="3:10" ht="14.45" customHeight="1" x14ac:dyDescent="0.25">
      <c r="C15772" s="194"/>
      <c r="D15772" s="194"/>
      <c r="E15772" s="112"/>
      <c r="F15772" s="228"/>
      <c r="G15772" s="112"/>
      <c r="H15772" s="188"/>
      <c r="I15772" s="112"/>
      <c r="J15772" s="188"/>
    </row>
    <row r="15773" spans="3:10" ht="14.45" customHeight="1" x14ac:dyDescent="0.25">
      <c r="C15773" s="194"/>
      <c r="D15773" s="194"/>
      <c r="E15773" s="112"/>
      <c r="F15773" s="228"/>
      <c r="G15773" s="112"/>
      <c r="H15773" s="188"/>
      <c r="I15773" s="112"/>
      <c r="J15773" s="188"/>
    </row>
    <row r="15774" spans="3:10" ht="14.45" customHeight="1" x14ac:dyDescent="0.25">
      <c r="C15774" s="194"/>
      <c r="D15774" s="194"/>
      <c r="E15774" s="112"/>
      <c r="F15774" s="228"/>
      <c r="G15774" s="112"/>
      <c r="H15774" s="188"/>
      <c r="I15774" s="112"/>
      <c r="J15774" s="188"/>
    </row>
    <row r="15775" spans="3:10" ht="14.45" customHeight="1" x14ac:dyDescent="0.25">
      <c r="C15775" s="194"/>
      <c r="D15775" s="194"/>
      <c r="E15775" s="112"/>
      <c r="F15775" s="228"/>
      <c r="G15775" s="112"/>
      <c r="H15775" s="188"/>
      <c r="I15775" s="112"/>
      <c r="J15775" s="188"/>
    </row>
    <row r="15776" spans="3:10" ht="14.45" customHeight="1" x14ac:dyDescent="0.25">
      <c r="C15776" s="194"/>
      <c r="D15776" s="194"/>
      <c r="E15776" s="112"/>
      <c r="F15776" s="228"/>
      <c r="G15776" s="112"/>
      <c r="H15776" s="188"/>
      <c r="I15776" s="112"/>
      <c r="J15776" s="188"/>
    </row>
    <row r="15777" spans="3:10" ht="14.45" customHeight="1" x14ac:dyDescent="0.25">
      <c r="C15777" s="194"/>
      <c r="D15777" s="194"/>
      <c r="E15777" s="112"/>
      <c r="F15777" s="228"/>
      <c r="G15777" s="112"/>
      <c r="H15777" s="188"/>
      <c r="I15777" s="112"/>
      <c r="J15777" s="188"/>
    </row>
    <row r="15778" spans="3:10" ht="14.45" customHeight="1" x14ac:dyDescent="0.25">
      <c r="C15778" s="194"/>
      <c r="D15778" s="194"/>
      <c r="E15778" s="112"/>
      <c r="F15778" s="228"/>
      <c r="G15778" s="112"/>
      <c r="H15778" s="188"/>
      <c r="I15778" s="112"/>
      <c r="J15778" s="188"/>
    </row>
    <row r="15779" spans="3:10" ht="14.45" customHeight="1" x14ac:dyDescent="0.25">
      <c r="C15779" s="194"/>
      <c r="D15779" s="194"/>
      <c r="E15779" s="112"/>
      <c r="F15779" s="228"/>
      <c r="G15779" s="112"/>
      <c r="H15779" s="188"/>
      <c r="I15779" s="112"/>
      <c r="J15779" s="188"/>
    </row>
    <row r="15780" spans="3:10" ht="14.45" customHeight="1" x14ac:dyDescent="0.25">
      <c r="C15780" s="194"/>
      <c r="D15780" s="194"/>
      <c r="E15780" s="112"/>
      <c r="F15780" s="228"/>
      <c r="G15780" s="112"/>
      <c r="H15780" s="188"/>
      <c r="I15780" s="112"/>
      <c r="J15780" s="188"/>
    </row>
    <row r="15781" spans="3:10" ht="14.45" customHeight="1" x14ac:dyDescent="0.25">
      <c r="C15781" s="194"/>
      <c r="D15781" s="194"/>
      <c r="E15781" s="112"/>
      <c r="F15781" s="228"/>
      <c r="G15781" s="112"/>
      <c r="H15781" s="188"/>
      <c r="I15781" s="112"/>
      <c r="J15781" s="188"/>
    </row>
    <row r="15782" spans="3:10" ht="14.45" customHeight="1" x14ac:dyDescent="0.25">
      <c r="C15782" s="194"/>
      <c r="D15782" s="194"/>
      <c r="E15782" s="112"/>
      <c r="F15782" s="228"/>
      <c r="G15782" s="112"/>
      <c r="H15782" s="188"/>
      <c r="I15782" s="112"/>
      <c r="J15782" s="188"/>
    </row>
    <row r="15783" spans="3:10" ht="14.45" customHeight="1" x14ac:dyDescent="0.25">
      <c r="C15783" s="194"/>
      <c r="D15783" s="194"/>
      <c r="E15783" s="118"/>
      <c r="F15783" s="228"/>
      <c r="G15783" s="118"/>
      <c r="H15783" s="188"/>
      <c r="I15783" s="118"/>
      <c r="J15783" s="188"/>
    </row>
    <row r="15784" spans="3:10" ht="14.45" customHeight="1" x14ac:dyDescent="0.25">
      <c r="C15784" s="194"/>
      <c r="D15784" s="194"/>
      <c r="E15784" s="112"/>
      <c r="F15784" s="228"/>
      <c r="G15784" s="112"/>
      <c r="H15784" s="188"/>
      <c r="I15784" s="112"/>
      <c r="J15784" s="188"/>
    </row>
    <row r="15785" spans="3:10" ht="14.45" customHeight="1" x14ac:dyDescent="0.25">
      <c r="C15785" s="194"/>
      <c r="D15785" s="194"/>
      <c r="E15785" s="112"/>
      <c r="F15785" s="228"/>
      <c r="G15785" s="112"/>
      <c r="H15785" s="188"/>
      <c r="I15785" s="112"/>
      <c r="J15785" s="188"/>
    </row>
    <row r="15786" spans="3:10" ht="14.45" customHeight="1" x14ac:dyDescent="0.25">
      <c r="C15786" s="194"/>
      <c r="D15786" s="194"/>
      <c r="E15786" s="112"/>
      <c r="F15786" s="228"/>
      <c r="G15786" s="112"/>
      <c r="H15786" s="188"/>
      <c r="I15786" s="112"/>
      <c r="J15786" s="188"/>
    </row>
    <row r="15787" spans="3:10" ht="14.45" customHeight="1" x14ac:dyDescent="0.25">
      <c r="C15787" s="194"/>
      <c r="D15787" s="194"/>
      <c r="E15787" s="112"/>
      <c r="F15787" s="228"/>
      <c r="G15787" s="112"/>
      <c r="H15787" s="188"/>
      <c r="I15787" s="112"/>
      <c r="J15787" s="188"/>
    </row>
    <row r="15788" spans="3:10" ht="14.45" customHeight="1" x14ac:dyDescent="0.25">
      <c r="C15788" s="194"/>
      <c r="D15788" s="194"/>
      <c r="E15788" s="112"/>
      <c r="F15788" s="228"/>
      <c r="G15788" s="112"/>
      <c r="H15788" s="188"/>
      <c r="I15788" s="112"/>
      <c r="J15788" s="188"/>
    </row>
    <row r="15789" spans="3:10" ht="14.45" customHeight="1" x14ac:dyDescent="0.25">
      <c r="C15789" s="194"/>
      <c r="D15789" s="194"/>
      <c r="E15789" s="112"/>
      <c r="F15789" s="228"/>
      <c r="G15789" s="112"/>
      <c r="H15789" s="188"/>
      <c r="I15789" s="112"/>
      <c r="J15789" s="188"/>
    </row>
    <row r="15790" spans="3:10" ht="14.45" customHeight="1" x14ac:dyDescent="0.25">
      <c r="C15790" s="194"/>
      <c r="D15790" s="194"/>
      <c r="E15790" s="112"/>
      <c r="F15790" s="228"/>
      <c r="G15790" s="112"/>
      <c r="H15790" s="188"/>
      <c r="I15790" s="112"/>
      <c r="J15790" s="188"/>
    </row>
    <row r="15791" spans="3:10" ht="14.45" customHeight="1" x14ac:dyDescent="0.25">
      <c r="C15791" s="194"/>
      <c r="D15791" s="194"/>
      <c r="E15791" s="112"/>
      <c r="F15791" s="228"/>
      <c r="G15791" s="112"/>
      <c r="H15791" s="188"/>
      <c r="I15791" s="112"/>
      <c r="J15791" s="188"/>
    </row>
    <row r="15792" spans="3:10" ht="14.45" customHeight="1" x14ac:dyDescent="0.25">
      <c r="C15792" s="194"/>
      <c r="D15792" s="194"/>
      <c r="E15792" s="112"/>
      <c r="F15792" s="228"/>
      <c r="G15792" s="112"/>
      <c r="H15792" s="188"/>
      <c r="I15792" s="112"/>
      <c r="J15792" s="188"/>
    </row>
    <row r="15793" spans="3:10" ht="14.45" customHeight="1" x14ac:dyDescent="0.25">
      <c r="C15793" s="194"/>
      <c r="D15793" s="194"/>
      <c r="E15793" s="112"/>
      <c r="F15793" s="228"/>
      <c r="G15793" s="112"/>
      <c r="H15793" s="188"/>
      <c r="I15793" s="112"/>
      <c r="J15793" s="188"/>
    </row>
    <row r="15794" spans="3:10" ht="14.45" customHeight="1" x14ac:dyDescent="0.25">
      <c r="C15794" s="194"/>
      <c r="D15794" s="194"/>
      <c r="E15794" s="112"/>
      <c r="F15794" s="228"/>
      <c r="G15794" s="112"/>
      <c r="H15794" s="188"/>
      <c r="I15794" s="112"/>
      <c r="J15794" s="188"/>
    </row>
    <row r="15795" spans="3:10" ht="14.45" customHeight="1" x14ac:dyDescent="0.25">
      <c r="C15795" s="194"/>
      <c r="D15795" s="194"/>
      <c r="E15795" s="112"/>
      <c r="F15795" s="228"/>
      <c r="G15795" s="112"/>
      <c r="H15795" s="188"/>
      <c r="I15795" s="112"/>
      <c r="J15795" s="188"/>
    </row>
    <row r="15796" spans="3:10" ht="14.45" customHeight="1" x14ac:dyDescent="0.25">
      <c r="C15796" s="194"/>
      <c r="D15796" s="194"/>
      <c r="E15796" s="112"/>
      <c r="F15796" s="228"/>
      <c r="G15796" s="112"/>
      <c r="H15796" s="188"/>
      <c r="I15796" s="112"/>
      <c r="J15796" s="188"/>
    </row>
    <row r="15797" spans="3:10" ht="14.45" customHeight="1" x14ac:dyDescent="0.25">
      <c r="C15797" s="194"/>
      <c r="D15797" s="194"/>
      <c r="E15797" s="112"/>
      <c r="F15797" s="228"/>
      <c r="G15797" s="112"/>
      <c r="H15797" s="188"/>
      <c r="I15797" s="112"/>
      <c r="J15797" s="188"/>
    </row>
    <row r="15798" spans="3:10" ht="14.45" customHeight="1" x14ac:dyDescent="0.25">
      <c r="C15798" s="194"/>
      <c r="D15798" s="194"/>
      <c r="E15798" s="112"/>
      <c r="F15798" s="228"/>
      <c r="G15798" s="112"/>
      <c r="H15798" s="188"/>
      <c r="I15798" s="112"/>
      <c r="J15798" s="188"/>
    </row>
    <row r="15799" spans="3:10" ht="14.45" customHeight="1" x14ac:dyDescent="0.25">
      <c r="C15799" s="194"/>
      <c r="D15799" s="194"/>
      <c r="E15799" s="112"/>
      <c r="F15799" s="228"/>
      <c r="G15799" s="112"/>
      <c r="H15799" s="188"/>
      <c r="I15799" s="112"/>
      <c r="J15799" s="188"/>
    </row>
    <row r="15800" spans="3:10" ht="14.45" customHeight="1" x14ac:dyDescent="0.25">
      <c r="C15800" s="194"/>
      <c r="D15800" s="194"/>
      <c r="E15800" s="112"/>
      <c r="F15800" s="228"/>
      <c r="G15800" s="112"/>
      <c r="H15800" s="188"/>
      <c r="I15800" s="112"/>
      <c r="J15800" s="188"/>
    </row>
    <row r="15801" spans="3:10" ht="14.45" customHeight="1" x14ac:dyDescent="0.25">
      <c r="C15801" s="194"/>
      <c r="D15801" s="194"/>
      <c r="E15801" s="112"/>
      <c r="F15801" s="228"/>
      <c r="G15801" s="112"/>
      <c r="H15801" s="188"/>
      <c r="I15801" s="112"/>
      <c r="J15801" s="188"/>
    </row>
    <row r="15802" spans="3:10" ht="14.45" customHeight="1" x14ac:dyDescent="0.25">
      <c r="C15802" s="194"/>
      <c r="D15802" s="194"/>
      <c r="E15802" s="112"/>
      <c r="F15802" s="228"/>
      <c r="G15802" s="112"/>
      <c r="H15802" s="188"/>
      <c r="I15802" s="112"/>
      <c r="J15802" s="188"/>
    </row>
    <row r="15803" spans="3:10" ht="14.45" customHeight="1" x14ac:dyDescent="0.25">
      <c r="C15803" s="194"/>
      <c r="D15803" s="194"/>
      <c r="E15803" s="112"/>
      <c r="F15803" s="228"/>
      <c r="G15803" s="112"/>
      <c r="H15803" s="188"/>
      <c r="I15803" s="112"/>
      <c r="J15803" s="188"/>
    </row>
    <row r="15804" spans="3:10" ht="14.45" customHeight="1" x14ac:dyDescent="0.25">
      <c r="C15804" s="201"/>
      <c r="D15804" s="201"/>
      <c r="E15804" s="114"/>
      <c r="F15804" s="201"/>
      <c r="G15804" s="114"/>
      <c r="H15804" s="188"/>
      <c r="I15804" s="114"/>
      <c r="J15804" s="188"/>
    </row>
    <row r="15805" spans="3:10" ht="14.45" customHeight="1" x14ac:dyDescent="0.25">
      <c r="C15805" s="190" t="s">
        <v>1411</v>
      </c>
      <c r="D15805" s="236" t="s">
        <v>1424</v>
      </c>
      <c r="E15805" s="112"/>
      <c r="F15805" s="193" t="s">
        <v>1626</v>
      </c>
      <c r="G15805" s="112"/>
      <c r="H15805" s="133"/>
      <c r="I15805" s="112"/>
      <c r="J15805" s="133"/>
    </row>
    <row r="15806" spans="3:10" ht="14.45" customHeight="1" x14ac:dyDescent="0.25">
      <c r="C15806" s="191"/>
      <c r="D15806" s="191"/>
      <c r="E15806" s="112"/>
      <c r="F15806" s="204"/>
      <c r="G15806" s="112"/>
      <c r="H15806" s="188"/>
      <c r="I15806" s="112"/>
      <c r="J15806" s="188"/>
    </row>
    <row r="15807" spans="3:10" ht="14.45" customHeight="1" x14ac:dyDescent="0.25">
      <c r="C15807" s="191"/>
      <c r="D15807" s="191"/>
      <c r="E15807" s="112"/>
      <c r="F15807" s="204"/>
      <c r="G15807" s="112"/>
      <c r="H15807" s="188"/>
      <c r="I15807" s="112"/>
      <c r="J15807" s="188"/>
    </row>
    <row r="15808" spans="3:10" ht="14.45" customHeight="1" x14ac:dyDescent="0.25">
      <c r="C15808" s="191"/>
      <c r="D15808" s="191"/>
      <c r="E15808" s="112"/>
      <c r="F15808" s="204"/>
      <c r="G15808" s="112"/>
      <c r="H15808" s="188"/>
      <c r="I15808" s="112"/>
      <c r="J15808" s="188"/>
    </row>
    <row r="15809" spans="3:10" ht="14.45" customHeight="1" x14ac:dyDescent="0.25">
      <c r="C15809" s="191"/>
      <c r="D15809" s="191"/>
      <c r="E15809" s="112"/>
      <c r="F15809" s="204"/>
      <c r="G15809" s="112"/>
      <c r="H15809" s="188"/>
      <c r="I15809" s="112"/>
      <c r="J15809" s="188"/>
    </row>
    <row r="15810" spans="3:10" ht="14.45" customHeight="1" x14ac:dyDescent="0.25">
      <c r="C15810" s="191"/>
      <c r="D15810" s="191"/>
      <c r="E15810" s="112"/>
      <c r="F15810" s="204"/>
      <c r="G15810" s="112"/>
      <c r="H15810" s="188"/>
      <c r="I15810" s="112"/>
      <c r="J15810" s="188"/>
    </row>
    <row r="15811" spans="3:10" ht="14.45" customHeight="1" x14ac:dyDescent="0.25">
      <c r="C15811" s="191"/>
      <c r="D15811" s="191"/>
      <c r="E15811" s="112"/>
      <c r="F15811" s="204"/>
      <c r="G15811" s="112"/>
      <c r="H15811" s="188"/>
      <c r="I15811" s="112"/>
      <c r="J15811" s="188"/>
    </row>
    <row r="15812" spans="3:10" ht="14.45" customHeight="1" x14ac:dyDescent="0.25">
      <c r="C15812" s="191"/>
      <c r="D15812" s="191"/>
      <c r="E15812" s="112"/>
      <c r="F15812" s="204"/>
      <c r="G15812" s="112"/>
      <c r="H15812" s="188"/>
      <c r="I15812" s="112"/>
      <c r="J15812" s="188"/>
    </row>
    <row r="15813" spans="3:10" ht="14.45" customHeight="1" x14ac:dyDescent="0.25">
      <c r="C15813" s="191"/>
      <c r="D15813" s="191"/>
      <c r="E15813" s="112"/>
      <c r="F15813" s="204"/>
      <c r="G15813" s="112"/>
      <c r="H15813" s="188"/>
      <c r="I15813" s="112"/>
      <c r="J15813" s="188"/>
    </row>
    <row r="15814" spans="3:10" ht="14.45" customHeight="1" x14ac:dyDescent="0.25">
      <c r="C15814" s="191"/>
      <c r="D15814" s="191"/>
      <c r="E15814" s="112"/>
      <c r="F15814" s="204"/>
      <c r="G15814" s="112"/>
      <c r="H15814" s="188"/>
      <c r="I15814" s="112"/>
      <c r="J15814" s="188"/>
    </row>
    <row r="15815" spans="3:10" ht="14.45" customHeight="1" x14ac:dyDescent="0.25">
      <c r="C15815" s="191"/>
      <c r="D15815" s="191"/>
      <c r="E15815" s="112"/>
      <c r="F15815" s="204"/>
      <c r="G15815" s="112"/>
      <c r="H15815" s="188"/>
      <c r="I15815" s="112"/>
      <c r="J15815" s="188"/>
    </row>
    <row r="15816" spans="3:10" ht="14.45" customHeight="1" x14ac:dyDescent="0.25">
      <c r="C15816" s="191"/>
      <c r="D15816" s="191"/>
      <c r="E15816" s="112"/>
      <c r="F15816" s="204"/>
      <c r="G15816" s="112"/>
      <c r="H15816" s="188"/>
      <c r="I15816" s="112"/>
      <c r="J15816" s="188"/>
    </row>
    <row r="15817" spans="3:10" ht="14.45" customHeight="1" x14ac:dyDescent="0.25">
      <c r="C15817" s="191"/>
      <c r="D15817" s="191"/>
      <c r="E15817" s="112"/>
      <c r="F15817" s="204"/>
      <c r="G15817" s="112"/>
      <c r="H15817" s="188"/>
      <c r="I15817" s="112"/>
      <c r="J15817" s="188"/>
    </row>
    <row r="15818" spans="3:10" ht="14.45" customHeight="1" x14ac:dyDescent="0.25">
      <c r="C15818" s="191"/>
      <c r="D15818" s="191"/>
      <c r="E15818" s="112"/>
      <c r="F15818" s="204"/>
      <c r="G15818" s="112"/>
      <c r="H15818" s="188"/>
      <c r="I15818" s="112"/>
      <c r="J15818" s="188"/>
    </row>
    <row r="15819" spans="3:10" ht="14.45" customHeight="1" x14ac:dyDescent="0.25">
      <c r="C15819" s="191"/>
      <c r="D15819" s="191"/>
      <c r="E15819" s="112"/>
      <c r="F15819" s="204"/>
      <c r="G15819" s="112"/>
      <c r="H15819" s="188"/>
      <c r="I15819" s="112"/>
      <c r="J15819" s="188"/>
    </row>
    <row r="15820" spans="3:10" ht="14.45" customHeight="1" x14ac:dyDescent="0.25">
      <c r="C15820" s="191"/>
      <c r="D15820" s="191"/>
      <c r="E15820" s="112"/>
      <c r="F15820" s="204"/>
      <c r="G15820" s="112"/>
      <c r="H15820" s="188"/>
      <c r="I15820" s="112"/>
      <c r="J15820" s="188"/>
    </row>
    <row r="15821" spans="3:10" ht="14.45" customHeight="1" x14ac:dyDescent="0.25">
      <c r="C15821" s="191"/>
      <c r="D15821" s="191"/>
      <c r="E15821" s="112"/>
      <c r="F15821" s="204"/>
      <c r="G15821" s="112"/>
      <c r="H15821" s="188"/>
      <c r="I15821" s="112"/>
      <c r="J15821" s="188"/>
    </row>
    <row r="15822" spans="3:10" ht="14.45" customHeight="1" x14ac:dyDescent="0.25">
      <c r="C15822" s="191"/>
      <c r="D15822" s="191"/>
      <c r="E15822" s="112"/>
      <c r="F15822" s="204"/>
      <c r="G15822" s="112"/>
      <c r="H15822" s="188"/>
      <c r="I15822" s="112"/>
      <c r="J15822" s="188"/>
    </row>
    <row r="15823" spans="3:10" ht="14.45" customHeight="1" x14ac:dyDescent="0.25">
      <c r="C15823" s="191"/>
      <c r="D15823" s="191"/>
      <c r="E15823" s="112"/>
      <c r="F15823" s="204"/>
      <c r="G15823" s="112"/>
      <c r="H15823" s="188"/>
      <c r="I15823" s="112"/>
      <c r="J15823" s="188"/>
    </row>
    <row r="15824" spans="3:10" ht="14.45" customHeight="1" x14ac:dyDescent="0.25">
      <c r="C15824" s="191"/>
      <c r="D15824" s="191"/>
      <c r="E15824" s="112"/>
      <c r="F15824" s="204"/>
      <c r="G15824" s="112"/>
      <c r="H15824" s="188"/>
      <c r="I15824" s="112"/>
      <c r="J15824" s="188"/>
    </row>
    <row r="15825" spans="3:10" ht="14.45" customHeight="1" x14ac:dyDescent="0.25">
      <c r="C15825" s="191"/>
      <c r="D15825" s="191"/>
      <c r="E15825" s="112"/>
      <c r="F15825" s="204"/>
      <c r="G15825" s="112"/>
      <c r="H15825" s="188"/>
      <c r="I15825" s="112"/>
      <c r="J15825" s="188"/>
    </row>
    <row r="15826" spans="3:10" ht="14.45" customHeight="1" x14ac:dyDescent="0.25">
      <c r="C15826" s="191"/>
      <c r="D15826" s="191"/>
      <c r="E15826" s="112"/>
      <c r="F15826" s="204"/>
      <c r="G15826" s="112"/>
      <c r="H15826" s="188"/>
      <c r="I15826" s="112"/>
      <c r="J15826" s="188"/>
    </row>
    <row r="15827" spans="3:10" ht="14.45" customHeight="1" x14ac:dyDescent="0.25">
      <c r="C15827" s="191"/>
      <c r="D15827" s="191"/>
      <c r="E15827" s="112"/>
      <c r="F15827" s="204"/>
      <c r="G15827" s="112"/>
      <c r="H15827" s="188"/>
      <c r="I15827" s="112"/>
      <c r="J15827" s="188"/>
    </row>
    <row r="15828" spans="3:10" ht="14.45" customHeight="1" x14ac:dyDescent="0.25">
      <c r="C15828" s="191"/>
      <c r="D15828" s="191"/>
      <c r="E15828" s="112"/>
      <c r="F15828" s="204"/>
      <c r="G15828" s="112"/>
      <c r="H15828" s="188"/>
      <c r="I15828" s="112"/>
      <c r="J15828" s="188"/>
    </row>
    <row r="15829" spans="3:10" ht="14.45" customHeight="1" x14ac:dyDescent="0.25">
      <c r="C15829" s="191"/>
      <c r="D15829" s="191"/>
      <c r="E15829" s="112"/>
      <c r="F15829" s="204"/>
      <c r="G15829" s="112"/>
      <c r="H15829" s="188"/>
      <c r="I15829" s="112"/>
      <c r="J15829" s="188"/>
    </row>
    <row r="15830" spans="3:10" ht="14.45" customHeight="1" x14ac:dyDescent="0.25">
      <c r="C15830" s="191"/>
      <c r="D15830" s="191"/>
      <c r="E15830" s="112"/>
      <c r="F15830" s="204"/>
      <c r="G15830" s="112"/>
      <c r="H15830" s="188"/>
      <c r="I15830" s="112"/>
      <c r="J15830" s="188"/>
    </row>
    <row r="15831" spans="3:10" ht="14.45" customHeight="1" x14ac:dyDescent="0.25">
      <c r="C15831" s="191"/>
      <c r="D15831" s="191"/>
      <c r="E15831" s="112"/>
      <c r="F15831" s="204"/>
      <c r="G15831" s="112"/>
      <c r="H15831" s="188"/>
      <c r="I15831" s="112"/>
      <c r="J15831" s="188"/>
    </row>
    <row r="15832" spans="3:10" ht="14.45" customHeight="1" x14ac:dyDescent="0.25">
      <c r="C15832" s="191"/>
      <c r="D15832" s="191"/>
      <c r="E15832" s="112"/>
      <c r="F15832" s="204"/>
      <c r="G15832" s="112"/>
      <c r="H15832" s="188"/>
      <c r="I15832" s="112"/>
      <c r="J15832" s="188"/>
    </row>
    <row r="15833" spans="3:10" ht="14.45" customHeight="1" x14ac:dyDescent="0.25">
      <c r="C15833" s="191"/>
      <c r="D15833" s="191"/>
      <c r="E15833" s="112"/>
      <c r="F15833" s="204"/>
      <c r="G15833" s="112"/>
      <c r="H15833" s="188"/>
      <c r="I15833" s="112"/>
      <c r="J15833" s="188"/>
    </row>
    <row r="15834" spans="3:10" ht="14.45" customHeight="1" x14ac:dyDescent="0.25">
      <c r="C15834" s="191"/>
      <c r="D15834" s="191"/>
      <c r="E15834" s="112"/>
      <c r="F15834" s="204"/>
      <c r="G15834" s="112"/>
      <c r="H15834" s="188"/>
      <c r="I15834" s="112"/>
      <c r="J15834" s="188"/>
    </row>
    <row r="15835" spans="3:10" ht="14.45" customHeight="1" x14ac:dyDescent="0.25">
      <c r="C15835" s="191"/>
      <c r="D15835" s="191"/>
      <c r="E15835" s="112"/>
      <c r="F15835" s="204"/>
      <c r="G15835" s="112"/>
      <c r="H15835" s="188"/>
      <c r="I15835" s="112"/>
      <c r="J15835" s="188"/>
    </row>
    <row r="15836" spans="3:10" ht="14.45" customHeight="1" x14ac:dyDescent="0.25">
      <c r="C15836" s="191"/>
      <c r="D15836" s="191"/>
      <c r="E15836" s="112"/>
      <c r="F15836" s="204"/>
      <c r="G15836" s="112"/>
      <c r="H15836" s="188"/>
      <c r="I15836" s="112"/>
      <c r="J15836" s="188"/>
    </row>
    <row r="15837" spans="3:10" ht="14.45" customHeight="1" x14ac:dyDescent="0.25">
      <c r="C15837" s="191"/>
      <c r="D15837" s="191"/>
      <c r="E15837" s="112"/>
      <c r="F15837" s="204"/>
      <c r="G15837" s="112"/>
      <c r="H15837" s="188"/>
      <c r="I15837" s="112"/>
      <c r="J15837" s="188"/>
    </row>
    <row r="15838" spans="3:10" ht="14.45" customHeight="1" x14ac:dyDescent="0.25">
      <c r="C15838" s="191"/>
      <c r="D15838" s="191"/>
      <c r="E15838" s="112"/>
      <c r="F15838" s="204"/>
      <c r="G15838" s="112"/>
      <c r="H15838" s="188"/>
      <c r="I15838" s="112"/>
      <c r="J15838" s="188"/>
    </row>
    <row r="15839" spans="3:10" ht="14.45" customHeight="1" x14ac:dyDescent="0.25">
      <c r="C15839" s="191"/>
      <c r="D15839" s="191"/>
      <c r="E15839" s="112"/>
      <c r="F15839" s="204"/>
      <c r="G15839" s="112"/>
      <c r="H15839" s="188"/>
      <c r="I15839" s="112"/>
      <c r="J15839" s="188"/>
    </row>
    <row r="15840" spans="3:10" ht="14.45" customHeight="1" x14ac:dyDescent="0.25">
      <c r="C15840" s="191"/>
      <c r="D15840" s="191"/>
      <c r="E15840" s="112"/>
      <c r="F15840" s="204"/>
      <c r="G15840" s="112"/>
      <c r="H15840" s="188"/>
      <c r="I15840" s="112"/>
      <c r="J15840" s="188"/>
    </row>
    <row r="15841" spans="3:10" ht="14.45" customHeight="1" x14ac:dyDescent="0.25">
      <c r="C15841" s="191"/>
      <c r="D15841" s="191"/>
      <c r="E15841" s="112"/>
      <c r="F15841" s="204"/>
      <c r="G15841" s="112"/>
      <c r="H15841" s="188"/>
      <c r="I15841" s="112"/>
      <c r="J15841" s="188"/>
    </row>
    <row r="15842" spans="3:10" ht="14.45" customHeight="1" x14ac:dyDescent="0.25">
      <c r="C15842" s="191"/>
      <c r="D15842" s="191"/>
      <c r="E15842" s="112"/>
      <c r="F15842" s="204"/>
      <c r="G15842" s="112"/>
      <c r="H15842" s="188"/>
      <c r="I15842" s="112"/>
      <c r="J15842" s="188"/>
    </row>
    <row r="15843" spans="3:10" ht="14.45" customHeight="1" x14ac:dyDescent="0.25">
      <c r="C15843" s="191"/>
      <c r="D15843" s="191"/>
      <c r="E15843" s="112"/>
      <c r="F15843" s="204"/>
      <c r="G15843" s="112"/>
      <c r="H15843" s="188"/>
      <c r="I15843" s="112"/>
      <c r="J15843" s="188"/>
    </row>
    <row r="15844" spans="3:10" ht="14.45" customHeight="1" x14ac:dyDescent="0.25">
      <c r="C15844" s="191"/>
      <c r="D15844" s="191"/>
      <c r="E15844" s="112"/>
      <c r="F15844" s="204"/>
      <c r="G15844" s="112"/>
      <c r="H15844" s="188"/>
      <c r="I15844" s="112"/>
      <c r="J15844" s="188"/>
    </row>
    <row r="15845" spans="3:10" ht="14.45" customHeight="1" x14ac:dyDescent="0.25">
      <c r="C15845" s="191"/>
      <c r="D15845" s="191"/>
      <c r="E15845" s="112"/>
      <c r="F15845" s="204"/>
      <c r="G15845" s="112"/>
      <c r="H15845" s="188"/>
      <c r="I15845" s="112"/>
      <c r="J15845" s="188"/>
    </row>
    <row r="15846" spans="3:10" ht="14.45" customHeight="1" x14ac:dyDescent="0.25">
      <c r="C15846" s="191"/>
      <c r="D15846" s="191"/>
      <c r="E15846" s="112"/>
      <c r="F15846" s="204"/>
      <c r="G15846" s="112"/>
      <c r="H15846" s="188"/>
      <c r="I15846" s="112"/>
      <c r="J15846" s="188"/>
    </row>
    <row r="15847" spans="3:10" ht="14.45" customHeight="1" x14ac:dyDescent="0.25">
      <c r="C15847" s="191"/>
      <c r="D15847" s="191"/>
      <c r="E15847" s="112"/>
      <c r="F15847" s="204"/>
      <c r="G15847" s="112"/>
      <c r="H15847" s="188"/>
      <c r="I15847" s="112"/>
      <c r="J15847" s="188"/>
    </row>
    <row r="15848" spans="3:10" ht="14.45" customHeight="1" x14ac:dyDescent="0.25">
      <c r="C15848" s="191"/>
      <c r="D15848" s="191"/>
      <c r="E15848" s="112"/>
      <c r="F15848" s="204"/>
      <c r="G15848" s="112"/>
      <c r="H15848" s="188"/>
      <c r="I15848" s="112"/>
      <c r="J15848" s="188"/>
    </row>
    <row r="15849" spans="3:10" ht="14.45" customHeight="1" x14ac:dyDescent="0.25">
      <c r="C15849" s="191"/>
      <c r="D15849" s="191"/>
      <c r="E15849" s="112"/>
      <c r="F15849" s="204"/>
      <c r="G15849" s="112"/>
      <c r="H15849" s="188"/>
      <c r="I15849" s="112"/>
      <c r="J15849" s="188"/>
    </row>
    <row r="15850" spans="3:10" ht="14.45" customHeight="1" x14ac:dyDescent="0.25">
      <c r="C15850" s="191"/>
      <c r="D15850" s="191"/>
      <c r="E15850" s="112"/>
      <c r="F15850" s="204"/>
      <c r="G15850" s="112"/>
      <c r="H15850" s="188"/>
      <c r="I15850" s="112"/>
      <c r="J15850" s="188"/>
    </row>
    <row r="15851" spans="3:10" ht="14.45" customHeight="1" x14ac:dyDescent="0.25">
      <c r="C15851" s="191"/>
      <c r="D15851" s="191"/>
      <c r="E15851" s="112"/>
      <c r="F15851" s="204"/>
      <c r="G15851" s="112"/>
      <c r="H15851" s="188"/>
      <c r="I15851" s="112"/>
      <c r="J15851" s="188"/>
    </row>
    <row r="15852" spans="3:10" ht="14.45" customHeight="1" x14ac:dyDescent="0.25">
      <c r="C15852" s="191"/>
      <c r="D15852" s="191"/>
      <c r="E15852" s="112"/>
      <c r="F15852" s="204"/>
      <c r="G15852" s="112"/>
      <c r="H15852" s="188"/>
      <c r="I15852" s="112"/>
      <c r="J15852" s="188"/>
    </row>
    <row r="15853" spans="3:10" ht="14.45" customHeight="1" x14ac:dyDescent="0.25">
      <c r="C15853" s="191"/>
      <c r="D15853" s="191"/>
      <c r="E15853" s="112"/>
      <c r="F15853" s="204"/>
      <c r="G15853" s="112"/>
      <c r="H15853" s="188"/>
      <c r="I15853" s="112"/>
      <c r="J15853" s="188"/>
    </row>
    <row r="15854" spans="3:10" ht="14.45" customHeight="1" x14ac:dyDescent="0.25">
      <c r="C15854" s="191"/>
      <c r="D15854" s="191"/>
      <c r="E15854" s="112"/>
      <c r="F15854" s="204"/>
      <c r="G15854" s="112"/>
      <c r="H15854" s="188"/>
      <c r="I15854" s="112"/>
      <c r="J15854" s="188"/>
    </row>
    <row r="15855" spans="3:10" ht="14.45" customHeight="1" x14ac:dyDescent="0.25">
      <c r="C15855" s="191"/>
      <c r="D15855" s="191"/>
      <c r="E15855" s="118"/>
      <c r="F15855" s="204"/>
      <c r="G15855" s="118"/>
      <c r="H15855" s="188"/>
      <c r="I15855" s="118"/>
      <c r="J15855" s="188"/>
    </row>
    <row r="15856" spans="3:10" ht="14.45" customHeight="1" x14ac:dyDescent="0.25">
      <c r="C15856" s="191"/>
      <c r="D15856" s="191"/>
      <c r="E15856" s="112"/>
      <c r="F15856" s="204"/>
      <c r="G15856" s="112"/>
      <c r="H15856" s="188"/>
      <c r="I15856" s="112"/>
      <c r="J15856" s="188"/>
    </row>
    <row r="15857" spans="3:10" ht="14.45" customHeight="1" x14ac:dyDescent="0.25">
      <c r="C15857" s="191"/>
      <c r="D15857" s="191"/>
      <c r="E15857" s="112"/>
      <c r="F15857" s="204"/>
      <c r="G15857" s="112"/>
      <c r="H15857" s="188"/>
      <c r="I15857" s="112"/>
      <c r="J15857" s="188"/>
    </row>
    <row r="15858" spans="3:10" ht="14.45" customHeight="1" x14ac:dyDescent="0.25">
      <c r="C15858" s="191"/>
      <c r="D15858" s="191"/>
      <c r="E15858" s="118"/>
      <c r="F15858" s="204"/>
      <c r="G15858" s="118"/>
      <c r="H15858" s="188"/>
      <c r="I15858" s="118"/>
      <c r="J15858" s="188"/>
    </row>
    <row r="15859" spans="3:10" ht="14.45" customHeight="1" x14ac:dyDescent="0.25">
      <c r="C15859" s="191"/>
      <c r="D15859" s="191"/>
      <c r="E15859" s="112"/>
      <c r="F15859" s="204"/>
      <c r="G15859" s="112"/>
      <c r="H15859" s="188"/>
      <c r="I15859" s="112"/>
      <c r="J15859" s="188"/>
    </row>
    <row r="15860" spans="3:10" ht="14.45" customHeight="1" x14ac:dyDescent="0.25">
      <c r="C15860" s="191"/>
      <c r="D15860" s="191"/>
      <c r="E15860" s="112"/>
      <c r="F15860" s="204"/>
      <c r="G15860" s="112"/>
      <c r="H15860" s="188"/>
      <c r="I15860" s="112"/>
      <c r="J15860" s="188"/>
    </row>
    <row r="15861" spans="3:10" ht="14.45" customHeight="1" x14ac:dyDescent="0.25">
      <c r="C15861" s="191"/>
      <c r="D15861" s="191"/>
      <c r="E15861" s="118"/>
      <c r="F15861" s="204"/>
      <c r="G15861" s="118"/>
      <c r="H15861" s="188"/>
      <c r="I15861" s="118"/>
      <c r="J15861" s="188"/>
    </row>
    <row r="15862" spans="3:10" ht="14.45" customHeight="1" x14ac:dyDescent="0.25">
      <c r="C15862" s="191"/>
      <c r="D15862" s="191"/>
      <c r="E15862" s="112"/>
      <c r="F15862" s="204"/>
      <c r="G15862" s="112"/>
      <c r="H15862" s="188"/>
      <c r="I15862" s="112"/>
      <c r="J15862" s="188"/>
    </row>
    <row r="15863" spans="3:10" ht="14.45" customHeight="1" x14ac:dyDescent="0.25">
      <c r="C15863" s="191"/>
      <c r="D15863" s="191"/>
      <c r="E15863" s="112"/>
      <c r="F15863" s="204"/>
      <c r="G15863" s="112"/>
      <c r="H15863" s="188"/>
      <c r="I15863" s="112"/>
      <c r="J15863" s="188"/>
    </row>
    <row r="15864" spans="3:10" ht="14.45" customHeight="1" x14ac:dyDescent="0.25">
      <c r="C15864" s="191"/>
      <c r="D15864" s="191"/>
      <c r="E15864" s="112"/>
      <c r="F15864" s="204"/>
      <c r="G15864" s="112"/>
      <c r="H15864" s="188"/>
      <c r="I15864" s="112"/>
      <c r="J15864" s="188"/>
    </row>
    <row r="15865" spans="3:10" ht="14.45" customHeight="1" x14ac:dyDescent="0.25">
      <c r="C15865" s="191"/>
      <c r="D15865" s="191"/>
      <c r="E15865" s="112"/>
      <c r="F15865" s="204"/>
      <c r="G15865" s="112"/>
      <c r="H15865" s="188"/>
      <c r="I15865" s="112"/>
      <c r="J15865" s="188"/>
    </row>
    <row r="15866" spans="3:10" ht="14.45" customHeight="1" x14ac:dyDescent="0.25">
      <c r="C15866" s="191"/>
      <c r="D15866" s="191"/>
      <c r="E15866" s="112"/>
      <c r="F15866" s="204"/>
      <c r="G15866" s="112"/>
      <c r="H15866" s="188"/>
      <c r="I15866" s="112"/>
      <c r="J15866" s="188"/>
    </row>
    <row r="15867" spans="3:10" ht="14.45" customHeight="1" x14ac:dyDescent="0.25">
      <c r="C15867" s="191"/>
      <c r="D15867" s="191"/>
      <c r="E15867" s="112"/>
      <c r="F15867" s="204"/>
      <c r="G15867" s="112"/>
      <c r="H15867" s="188"/>
      <c r="I15867" s="112"/>
      <c r="J15867" s="188"/>
    </row>
    <row r="15868" spans="3:10" ht="14.45" customHeight="1" x14ac:dyDescent="0.25">
      <c r="C15868" s="191"/>
      <c r="D15868" s="191"/>
      <c r="E15868" s="112"/>
      <c r="F15868" s="204"/>
      <c r="G15868" s="112"/>
      <c r="H15868" s="188"/>
      <c r="I15868" s="112"/>
      <c r="J15868" s="188"/>
    </row>
    <row r="15869" spans="3:10" ht="14.45" customHeight="1" x14ac:dyDescent="0.25">
      <c r="C15869" s="191"/>
      <c r="D15869" s="191"/>
      <c r="E15869" s="112"/>
      <c r="F15869" s="204"/>
      <c r="G15869" s="112"/>
      <c r="H15869" s="188"/>
      <c r="I15869" s="112"/>
      <c r="J15869" s="188"/>
    </row>
    <row r="15870" spans="3:10" ht="14.45" customHeight="1" x14ac:dyDescent="0.25">
      <c r="C15870" s="191"/>
      <c r="D15870" s="191"/>
      <c r="E15870" s="112"/>
      <c r="F15870" s="204"/>
      <c r="G15870" s="112"/>
      <c r="H15870" s="188"/>
      <c r="I15870" s="112"/>
      <c r="J15870" s="188"/>
    </row>
    <row r="15871" spans="3:10" ht="14.45" customHeight="1" x14ac:dyDescent="0.25">
      <c r="C15871" s="191"/>
      <c r="D15871" s="191"/>
      <c r="E15871" s="112"/>
      <c r="F15871" s="204"/>
      <c r="G15871" s="112"/>
      <c r="H15871" s="188"/>
      <c r="I15871" s="112"/>
      <c r="J15871" s="188"/>
    </row>
    <row r="15872" spans="3:10" ht="14.45" customHeight="1" x14ac:dyDescent="0.25">
      <c r="C15872" s="191"/>
      <c r="D15872" s="191"/>
      <c r="E15872" s="112"/>
      <c r="F15872" s="204"/>
      <c r="G15872" s="112"/>
      <c r="H15872" s="188"/>
      <c r="I15872" s="112"/>
      <c r="J15872" s="188"/>
    </row>
    <row r="15873" spans="2:10" ht="14.45" customHeight="1" x14ac:dyDescent="0.25">
      <c r="C15873" s="191"/>
      <c r="D15873" s="191"/>
      <c r="E15873" s="112"/>
      <c r="F15873" s="204"/>
      <c r="G15873" s="112"/>
      <c r="H15873" s="188"/>
      <c r="I15873" s="112"/>
      <c r="J15873" s="188"/>
    </row>
    <row r="15874" spans="2:10" ht="14.45" customHeight="1" x14ac:dyDescent="0.25">
      <c r="C15874" s="191"/>
      <c r="D15874" s="191"/>
      <c r="E15874" s="112"/>
      <c r="F15874" s="204"/>
      <c r="G15874" s="112"/>
      <c r="H15874" s="188"/>
      <c r="I15874" s="112"/>
      <c r="J15874" s="188"/>
    </row>
    <row r="15875" spans="2:10" ht="14.45" customHeight="1" x14ac:dyDescent="0.25">
      <c r="C15875" s="191"/>
      <c r="D15875" s="191"/>
      <c r="E15875" s="112"/>
      <c r="F15875" s="204"/>
      <c r="G15875" s="112"/>
      <c r="H15875" s="188"/>
      <c r="I15875" s="112"/>
      <c r="J15875" s="188"/>
    </row>
    <row r="15876" spans="2:10" ht="14.45" customHeight="1" x14ac:dyDescent="0.25">
      <c r="C15876" s="191"/>
      <c r="D15876" s="191"/>
      <c r="E15876" s="112"/>
      <c r="F15876" s="204"/>
      <c r="G15876" s="112"/>
      <c r="H15876" s="188"/>
      <c r="I15876" s="112"/>
      <c r="J15876" s="188"/>
    </row>
    <row r="15877" spans="2:10" ht="14.45" customHeight="1" x14ac:dyDescent="0.25">
      <c r="C15877" s="191"/>
      <c r="D15877" s="191"/>
      <c r="E15877" s="112"/>
      <c r="F15877" s="204"/>
      <c r="G15877" s="112"/>
      <c r="H15877" s="188"/>
      <c r="I15877" s="112"/>
      <c r="J15877" s="188"/>
    </row>
    <row r="15878" spans="2:10" ht="14.45" customHeight="1" x14ac:dyDescent="0.25">
      <c r="C15878" s="191"/>
      <c r="D15878" s="191"/>
      <c r="E15878" s="112"/>
      <c r="F15878" s="204"/>
      <c r="G15878" s="112"/>
      <c r="H15878" s="188"/>
      <c r="I15878" s="112"/>
      <c r="J15878" s="188"/>
    </row>
    <row r="15879" spans="2:10" ht="14.45" customHeight="1" x14ac:dyDescent="0.25">
      <c r="C15879" s="191"/>
      <c r="D15879" s="191"/>
      <c r="E15879" s="112"/>
      <c r="F15879" s="204"/>
      <c r="G15879" s="112"/>
      <c r="H15879" s="188"/>
      <c r="I15879" s="112"/>
      <c r="J15879" s="188"/>
    </row>
    <row r="15880" spans="2:10" ht="14.45" customHeight="1" x14ac:dyDescent="0.25">
      <c r="C15880" s="191"/>
      <c r="D15880" s="191"/>
      <c r="E15880" s="113"/>
      <c r="F15880" s="204"/>
      <c r="G15880" s="113"/>
      <c r="H15880" s="188"/>
      <c r="I15880" s="113"/>
      <c r="J15880" s="188"/>
    </row>
    <row r="15881" spans="2:10" ht="14.45" customHeight="1" x14ac:dyDescent="0.25">
      <c r="B15881" s="1">
        <f t="shared" ref="B15881" si="1">ROW()-3</f>
        <v>15878</v>
      </c>
      <c r="C15881" s="192"/>
      <c r="D15881" s="201"/>
      <c r="E15881" s="114"/>
      <c r="F15881" s="205"/>
      <c r="G15881" s="114"/>
      <c r="H15881" s="188"/>
      <c r="I15881" s="114"/>
      <c r="J15881" s="188"/>
    </row>
  </sheetData>
  <mergeCells count="1125">
    <mergeCell ref="C15733:C15804"/>
    <mergeCell ref="D15733:D15804"/>
    <mergeCell ref="F15733:F15804"/>
    <mergeCell ref="H15733:H15804"/>
    <mergeCell ref="J15733:J15804"/>
    <mergeCell ref="C15805:C15881"/>
    <mergeCell ref="D15805:D15881"/>
    <mergeCell ref="F15805:F15881"/>
    <mergeCell ref="H15805:H15881"/>
    <mergeCell ref="J15805:J15881"/>
    <mergeCell ref="C15592:C15660"/>
    <mergeCell ref="D15592:D15660"/>
    <mergeCell ref="F15592:F15660"/>
    <mergeCell ref="H15592:H15660"/>
    <mergeCell ref="J15592:J15660"/>
    <mergeCell ref="C15661:C15732"/>
    <mergeCell ref="D15661:D15732"/>
    <mergeCell ref="F15661:F15732"/>
    <mergeCell ref="H15661:H15732"/>
    <mergeCell ref="J15661:J15732"/>
    <mergeCell ref="C15454:C15519"/>
    <mergeCell ref="D15454:D15519"/>
    <mergeCell ref="F15454:F15519"/>
    <mergeCell ref="H15454:H15519"/>
    <mergeCell ref="J15454:J15519"/>
    <mergeCell ref="C15520:C15591"/>
    <mergeCell ref="D15520:D15591"/>
    <mergeCell ref="F15520:F15591"/>
    <mergeCell ref="H15520:H15591"/>
    <mergeCell ref="J15520:J15591"/>
    <mergeCell ref="C15306:C15380"/>
    <mergeCell ref="D15306:D15380"/>
    <mergeCell ref="F15306:F15380"/>
    <mergeCell ref="H15306:H15380"/>
    <mergeCell ref="J15306:J15380"/>
    <mergeCell ref="C15381:C15453"/>
    <mergeCell ref="D15381:D15453"/>
    <mergeCell ref="F15381:F15453"/>
    <mergeCell ref="H15381:H15453"/>
    <mergeCell ref="J15381:J15453"/>
    <mergeCell ref="C15166:C15233"/>
    <mergeCell ref="D15166:D15233"/>
    <mergeCell ref="F15166:F15233"/>
    <mergeCell ref="H15166:H15233"/>
    <mergeCell ref="J15166:J15233"/>
    <mergeCell ref="C15234:C15305"/>
    <mergeCell ref="D15234:D15305"/>
    <mergeCell ref="F15234:F15305"/>
    <mergeCell ref="H15234:H15305"/>
    <mergeCell ref="J15234:J15305"/>
    <mergeCell ref="C15024:C15097"/>
    <mergeCell ref="D15024:D15097"/>
    <mergeCell ref="F15024:F15097"/>
    <mergeCell ref="H15024:H15097"/>
    <mergeCell ref="J15024:J15097"/>
    <mergeCell ref="C15098:C15165"/>
    <mergeCell ref="D15098:D15165"/>
    <mergeCell ref="F15098:F15165"/>
    <mergeCell ref="H15098:H15165"/>
    <mergeCell ref="J15098:J15165"/>
    <mergeCell ref="C14873:C14944"/>
    <mergeCell ref="D14873:D14944"/>
    <mergeCell ref="F14873:F14944"/>
    <mergeCell ref="H14873:H14944"/>
    <mergeCell ref="J14873:J14944"/>
    <mergeCell ref="C14945:C15023"/>
    <mergeCell ref="D14945:D15023"/>
    <mergeCell ref="F14945:F15023"/>
    <mergeCell ref="H14945:H15023"/>
    <mergeCell ref="J14945:J15023"/>
    <mergeCell ref="C14730:C14804"/>
    <mergeCell ref="D14730:D14804"/>
    <mergeCell ref="F14730:F14804"/>
    <mergeCell ref="H14730:H14804"/>
    <mergeCell ref="J14730:J14804"/>
    <mergeCell ref="C14805:C14872"/>
    <mergeCell ref="D14805:D14872"/>
    <mergeCell ref="F14805:F14872"/>
    <mergeCell ref="H14805:H14872"/>
    <mergeCell ref="J14805:J14872"/>
    <mergeCell ref="C14587:C14658"/>
    <mergeCell ref="D14587:D14658"/>
    <mergeCell ref="F14587:F14658"/>
    <mergeCell ref="H14587:H14658"/>
    <mergeCell ref="J14587:J14658"/>
    <mergeCell ref="C14659:C14729"/>
    <mergeCell ref="D14659:D14729"/>
    <mergeCell ref="F14659:F14729"/>
    <mergeCell ref="H14659:H14729"/>
    <mergeCell ref="J14659:J14729"/>
    <mergeCell ref="C14437:C14507"/>
    <mergeCell ref="D14437:D14507"/>
    <mergeCell ref="F14437:F14507"/>
    <mergeCell ref="H14437:H14507"/>
    <mergeCell ref="J14437:J14507"/>
    <mergeCell ref="C14508:C14585"/>
    <mergeCell ref="D14508:D14585"/>
    <mergeCell ref="F14508:F14585"/>
    <mergeCell ref="H14508:H14585"/>
    <mergeCell ref="J14508:J14585"/>
    <mergeCell ref="C14275:C14359"/>
    <mergeCell ref="D14275:D14359"/>
    <mergeCell ref="F14275:F14359"/>
    <mergeCell ref="H14275:H14359"/>
    <mergeCell ref="J14275:J14359"/>
    <mergeCell ref="C14360:C14436"/>
    <mergeCell ref="D14360:D14436"/>
    <mergeCell ref="F14360:F14436"/>
    <mergeCell ref="H14360:H14436"/>
    <mergeCell ref="J14360:J14436"/>
    <mergeCell ref="C14137:C14202"/>
    <mergeCell ref="D14137:D14202"/>
    <mergeCell ref="F14137:F14202"/>
    <mergeCell ref="H14137:H14202"/>
    <mergeCell ref="J14137:J14202"/>
    <mergeCell ref="C14203:C14274"/>
    <mergeCell ref="D14203:D14274"/>
    <mergeCell ref="F14203:F14274"/>
    <mergeCell ref="H14203:H14274"/>
    <mergeCell ref="J14203:J14274"/>
    <mergeCell ref="C13996:C14068"/>
    <mergeCell ref="D13996:D14068"/>
    <mergeCell ref="F13996:F14068"/>
    <mergeCell ref="H13996:H14068"/>
    <mergeCell ref="J13996:J14068"/>
    <mergeCell ref="C14069:C14136"/>
    <mergeCell ref="D14069:D14136"/>
    <mergeCell ref="F14069:F14136"/>
    <mergeCell ref="H14069:H14136"/>
    <mergeCell ref="J14069:J14136"/>
    <mergeCell ref="C13846:C13925"/>
    <mergeCell ref="D13846:D13925"/>
    <mergeCell ref="F13846:F13925"/>
    <mergeCell ref="H13846:H13925"/>
    <mergeCell ref="J13846:J13925"/>
    <mergeCell ref="C13926:C13995"/>
    <mergeCell ref="D13926:D13995"/>
    <mergeCell ref="F13926:F13995"/>
    <mergeCell ref="H13926:H13995"/>
    <mergeCell ref="J13926:J13995"/>
    <mergeCell ref="C13703:C13774"/>
    <mergeCell ref="D13703:D13774"/>
    <mergeCell ref="F13703:F13774"/>
    <mergeCell ref="H13703:H13774"/>
    <mergeCell ref="J13703:J13774"/>
    <mergeCell ref="C13775:C13845"/>
    <mergeCell ref="D13775:D13845"/>
    <mergeCell ref="F13775:F13845"/>
    <mergeCell ref="H13775:H13845"/>
    <mergeCell ref="J13775:J13845"/>
    <mergeCell ref="C13535:C13622"/>
    <mergeCell ref="D13535:D13622"/>
    <mergeCell ref="F13535:F13622"/>
    <mergeCell ref="H13535:H13622"/>
    <mergeCell ref="J13535:J13622"/>
    <mergeCell ref="C13623:C13702"/>
    <mergeCell ref="D13623:D13702"/>
    <mergeCell ref="F13623:F13702"/>
    <mergeCell ref="H13623:H13702"/>
    <mergeCell ref="J13623:J13702"/>
    <mergeCell ref="C13377:C13451"/>
    <mergeCell ref="D13377:D13451"/>
    <mergeCell ref="F13377:F13451"/>
    <mergeCell ref="H13377:H13451"/>
    <mergeCell ref="J13377:J13451"/>
    <mergeCell ref="C13452:C13534"/>
    <mergeCell ref="D13452:D13534"/>
    <mergeCell ref="F13452:F13534"/>
    <mergeCell ref="H13452:H13534"/>
    <mergeCell ref="J13452:J13534"/>
    <mergeCell ref="C13220:C13293"/>
    <mergeCell ref="D13220:D13293"/>
    <mergeCell ref="F13220:F13293"/>
    <mergeCell ref="H13220:H13293"/>
    <mergeCell ref="J13220:J13293"/>
    <mergeCell ref="C13294:C13376"/>
    <mergeCell ref="D13294:D13376"/>
    <mergeCell ref="F13294:F13376"/>
    <mergeCell ref="H13294:H13376"/>
    <mergeCell ref="J13294:J13376"/>
    <mergeCell ref="C13073:C13140"/>
    <mergeCell ref="D13073:D13140"/>
    <mergeCell ref="F13073:F13140"/>
    <mergeCell ref="H13073:H13140"/>
    <mergeCell ref="J13073:J13140"/>
    <mergeCell ref="C13141:C13219"/>
    <mergeCell ref="D13141:D13219"/>
    <mergeCell ref="F13141:F13219"/>
    <mergeCell ref="H13141:H13219"/>
    <mergeCell ref="J13141:J13219"/>
    <mergeCell ref="C12910:C12991"/>
    <mergeCell ref="D12910:D12991"/>
    <mergeCell ref="F12910:F12991"/>
    <mergeCell ref="H12910:H12991"/>
    <mergeCell ref="J12910:J12991"/>
    <mergeCell ref="C12992:C13072"/>
    <mergeCell ref="D12992:D13072"/>
    <mergeCell ref="F12992:F13072"/>
    <mergeCell ref="H12992:H13072"/>
    <mergeCell ref="J12992:J13072"/>
    <mergeCell ref="C12750:C12823"/>
    <mergeCell ref="D12750:D12823"/>
    <mergeCell ref="F12750:F12823"/>
    <mergeCell ref="H12750:H12823"/>
    <mergeCell ref="J12750:J12823"/>
    <mergeCell ref="C12824:C12909"/>
    <mergeCell ref="D12824:D12909"/>
    <mergeCell ref="F12824:F12909"/>
    <mergeCell ref="H12824:H12909"/>
    <mergeCell ref="J12824:J12909"/>
    <mergeCell ref="C12591:C12677"/>
    <mergeCell ref="D12591:D12677"/>
    <mergeCell ref="F12591:F12677"/>
    <mergeCell ref="H12591:H12677"/>
    <mergeCell ref="J12591:J12677"/>
    <mergeCell ref="C12678:C12749"/>
    <mergeCell ref="D12678:D12749"/>
    <mergeCell ref="F12678:F12749"/>
    <mergeCell ref="H12678:H12749"/>
    <mergeCell ref="J12678:J12749"/>
    <mergeCell ref="C12454:C12518"/>
    <mergeCell ref="D12454:D12518"/>
    <mergeCell ref="F12454:F12518"/>
    <mergeCell ref="H12454:H12518"/>
    <mergeCell ref="J12454:J12518"/>
    <mergeCell ref="C12519:C12590"/>
    <mergeCell ref="D12519:D12590"/>
    <mergeCell ref="F12519:F12590"/>
    <mergeCell ref="H12519:H12590"/>
    <mergeCell ref="J12519:J12590"/>
    <mergeCell ref="C12309:C12382"/>
    <mergeCell ref="D12309:D12382"/>
    <mergeCell ref="F12309:F12382"/>
    <mergeCell ref="H12309:H12382"/>
    <mergeCell ref="J12309:J12382"/>
    <mergeCell ref="C12383:C12453"/>
    <mergeCell ref="D12383:D12453"/>
    <mergeCell ref="F12383:F12453"/>
    <mergeCell ref="H12383:H12453"/>
    <mergeCell ref="J12383:J12453"/>
    <mergeCell ref="C12165:C12242"/>
    <mergeCell ref="D12165:D12242"/>
    <mergeCell ref="F12165:F12242"/>
    <mergeCell ref="H12165:H12242"/>
    <mergeCell ref="J12165:J12242"/>
    <mergeCell ref="C12243:C12308"/>
    <mergeCell ref="D12243:D12308"/>
    <mergeCell ref="F12243:F12308"/>
    <mergeCell ref="H12243:H12308"/>
    <mergeCell ref="J12243:J12308"/>
    <mergeCell ref="C12019:C12089"/>
    <mergeCell ref="D12019:D12089"/>
    <mergeCell ref="F12019:F12089"/>
    <mergeCell ref="H12019:H12089"/>
    <mergeCell ref="J12019:J12089"/>
    <mergeCell ref="C12090:C12164"/>
    <mergeCell ref="D12090:D12164"/>
    <mergeCell ref="F12090:F12164"/>
    <mergeCell ref="H12090:H12164"/>
    <mergeCell ref="J12090:J12164"/>
    <mergeCell ref="C11873:C11949"/>
    <mergeCell ref="D11873:D11949"/>
    <mergeCell ref="F11873:F11949"/>
    <mergeCell ref="H11873:H11949"/>
    <mergeCell ref="J11873:J11949"/>
    <mergeCell ref="C11950:C12018"/>
    <mergeCell ref="D11950:D12018"/>
    <mergeCell ref="F11950:F12018"/>
    <mergeCell ref="H11950:H12018"/>
    <mergeCell ref="J11950:J12018"/>
    <mergeCell ref="C11731:C11802"/>
    <mergeCell ref="D11731:D11802"/>
    <mergeCell ref="F11731:F11802"/>
    <mergeCell ref="H11731:H11802"/>
    <mergeCell ref="J11731:J11802"/>
    <mergeCell ref="C11803:C11872"/>
    <mergeCell ref="D11803:D11872"/>
    <mergeCell ref="F11803:F11872"/>
    <mergeCell ref="H11803:H11872"/>
    <mergeCell ref="J11803:J11872"/>
    <mergeCell ref="C11585:C11662"/>
    <mergeCell ref="D11585:D11662"/>
    <mergeCell ref="F11585:F11662"/>
    <mergeCell ref="H11585:H11662"/>
    <mergeCell ref="J11585:J11662"/>
    <mergeCell ref="C11663:C11730"/>
    <mergeCell ref="D11663:D11730"/>
    <mergeCell ref="F11663:F11730"/>
    <mergeCell ref="H11663:H11730"/>
    <mergeCell ref="J11663:J11730"/>
    <mergeCell ref="C11447:C11515"/>
    <mergeCell ref="D11447:D11515"/>
    <mergeCell ref="F11447:F11515"/>
    <mergeCell ref="H11447:H11515"/>
    <mergeCell ref="J11447:J11515"/>
    <mergeCell ref="C11516:C11584"/>
    <mergeCell ref="D11516:D11584"/>
    <mergeCell ref="F11516:F11584"/>
    <mergeCell ref="H11516:H11584"/>
    <mergeCell ref="J11516:J11584"/>
    <mergeCell ref="C11301:C11374"/>
    <mergeCell ref="D11301:D11374"/>
    <mergeCell ref="F11301:F11374"/>
    <mergeCell ref="H11301:H11374"/>
    <mergeCell ref="J11301:J11374"/>
    <mergeCell ref="C11375:C11446"/>
    <mergeCell ref="D11375:D11446"/>
    <mergeCell ref="F11375:F11446"/>
    <mergeCell ref="H11375:H11446"/>
    <mergeCell ref="J11375:J11446"/>
    <mergeCell ref="C11157:C11224"/>
    <mergeCell ref="D11157:D11224"/>
    <mergeCell ref="F11157:F11224"/>
    <mergeCell ref="H11157:H11224"/>
    <mergeCell ref="J11157:J11224"/>
    <mergeCell ref="C11225:C11300"/>
    <mergeCell ref="D11225:D11300"/>
    <mergeCell ref="F11225:F11300"/>
    <mergeCell ref="H11225:H11300"/>
    <mergeCell ref="J11225:J11300"/>
    <mergeCell ref="C11009:C11084"/>
    <mergeCell ref="D11009:D11084"/>
    <mergeCell ref="F11009:F11084"/>
    <mergeCell ref="H11009:H11084"/>
    <mergeCell ref="J11009:J11084"/>
    <mergeCell ref="C11085:C11156"/>
    <mergeCell ref="D11085:D11156"/>
    <mergeCell ref="F11085:F11156"/>
    <mergeCell ref="H11085:H11156"/>
    <mergeCell ref="J11085:J11156"/>
    <mergeCell ref="C10879:C10938"/>
    <mergeCell ref="D10879:D10938"/>
    <mergeCell ref="F10879:F10938"/>
    <mergeCell ref="H10879:H10938"/>
    <mergeCell ref="J10879:J10938"/>
    <mergeCell ref="C10939:C11008"/>
    <mergeCell ref="D10939:D11008"/>
    <mergeCell ref="F10939:F11008"/>
    <mergeCell ref="H10939:H11008"/>
    <mergeCell ref="J10939:J11008"/>
    <mergeCell ref="C10747:C10818"/>
    <mergeCell ref="D10747:D10818"/>
    <mergeCell ref="F10747:F10818"/>
    <mergeCell ref="H10747:H10818"/>
    <mergeCell ref="J10747:J10818"/>
    <mergeCell ref="C10819:C10878"/>
    <mergeCell ref="D10819:D10878"/>
    <mergeCell ref="F10819:F10878"/>
    <mergeCell ref="H10819:H10878"/>
    <mergeCell ref="J10819:J10878"/>
    <mergeCell ref="C10620:C10683"/>
    <mergeCell ref="D10620:D10683"/>
    <mergeCell ref="F10620:F10683"/>
    <mergeCell ref="H10620:H10683"/>
    <mergeCell ref="J10620:J10683"/>
    <mergeCell ref="C10684:C10746"/>
    <mergeCell ref="D10684:D10746"/>
    <mergeCell ref="F10684:F10746"/>
    <mergeCell ref="H10684:H10746"/>
    <mergeCell ref="J10684:J10746"/>
    <mergeCell ref="C10495:C10556"/>
    <mergeCell ref="D10495:D10556"/>
    <mergeCell ref="F10495:F10556"/>
    <mergeCell ref="H10495:H10556"/>
    <mergeCell ref="J10495:J10556"/>
    <mergeCell ref="C10557:C10619"/>
    <mergeCell ref="D10557:D10619"/>
    <mergeCell ref="F10557:F10619"/>
    <mergeCell ref="H10557:H10619"/>
    <mergeCell ref="J10557:J10619"/>
    <mergeCell ref="C10357:C10425"/>
    <mergeCell ref="D10357:D10425"/>
    <mergeCell ref="F10357:F10425"/>
    <mergeCell ref="H10357:H10425"/>
    <mergeCell ref="J10357:J10425"/>
    <mergeCell ref="C10426:C10494"/>
    <mergeCell ref="D10426:D10494"/>
    <mergeCell ref="F10426:F10494"/>
    <mergeCell ref="H10426:H10494"/>
    <mergeCell ref="J10426:J10494"/>
    <mergeCell ref="C10225:C10290"/>
    <mergeCell ref="D10225:D10290"/>
    <mergeCell ref="F10225:F10290"/>
    <mergeCell ref="H10225:H10290"/>
    <mergeCell ref="J10225:J10290"/>
    <mergeCell ref="C10291:C10356"/>
    <mergeCell ref="D10291:D10356"/>
    <mergeCell ref="F10291:F10356"/>
    <mergeCell ref="H10291:H10356"/>
    <mergeCell ref="J10291:J10356"/>
    <mergeCell ref="C10086:C10155"/>
    <mergeCell ref="D10086:D10155"/>
    <mergeCell ref="F10086:F10155"/>
    <mergeCell ref="H10086:H10155"/>
    <mergeCell ref="J10086:J10155"/>
    <mergeCell ref="C10156:C10224"/>
    <mergeCell ref="D10156:D10224"/>
    <mergeCell ref="F10156:F10224"/>
    <mergeCell ref="H10156:H10224"/>
    <mergeCell ref="J10156:J10224"/>
    <mergeCell ref="C9934:C10012"/>
    <mergeCell ref="D9934:D10012"/>
    <mergeCell ref="F9934:F10012"/>
    <mergeCell ref="H9934:H10012"/>
    <mergeCell ref="J9934:J10012"/>
    <mergeCell ref="C10013:C10085"/>
    <mergeCell ref="D10013:D10085"/>
    <mergeCell ref="F10013:F10085"/>
    <mergeCell ref="H10013:H10085"/>
    <mergeCell ref="J10013:J10085"/>
    <mergeCell ref="C9790:C9856"/>
    <mergeCell ref="D9790:D9856"/>
    <mergeCell ref="F9790:F9856"/>
    <mergeCell ref="H9790:H9856"/>
    <mergeCell ref="J9790:J9856"/>
    <mergeCell ref="C9857:C9933"/>
    <mergeCell ref="D9857:D9933"/>
    <mergeCell ref="F9857:F9933"/>
    <mergeCell ref="H9857:H9933"/>
    <mergeCell ref="J9857:J9933"/>
    <mergeCell ref="C9653:C9719"/>
    <mergeCell ref="D9653:D9719"/>
    <mergeCell ref="F9653:F9719"/>
    <mergeCell ref="H9653:H9719"/>
    <mergeCell ref="J9653:J9719"/>
    <mergeCell ref="C9720:C9789"/>
    <mergeCell ref="D9720:D9789"/>
    <mergeCell ref="F9720:F9789"/>
    <mergeCell ref="H9720:H9789"/>
    <mergeCell ref="J9720:J9789"/>
    <mergeCell ref="C9514:C9579"/>
    <mergeCell ref="D9514:D9579"/>
    <mergeCell ref="F9514:F9579"/>
    <mergeCell ref="H9514:H9579"/>
    <mergeCell ref="J9514:J9579"/>
    <mergeCell ref="C9580:C9652"/>
    <mergeCell ref="D9580:D9652"/>
    <mergeCell ref="F9580:F9652"/>
    <mergeCell ref="H9580:H9652"/>
    <mergeCell ref="J9580:J9652"/>
    <mergeCell ref="C9373:C9445"/>
    <mergeCell ref="D9373:D9445"/>
    <mergeCell ref="F9373:F9445"/>
    <mergeCell ref="H9373:H9445"/>
    <mergeCell ref="J9373:J9445"/>
    <mergeCell ref="C9446:C9513"/>
    <mergeCell ref="D9446:D9513"/>
    <mergeCell ref="F9446:F9513"/>
    <mergeCell ref="H9446:H9513"/>
    <mergeCell ref="J9446:J9513"/>
    <mergeCell ref="C9237:C9304"/>
    <mergeCell ref="D9237:D9304"/>
    <mergeCell ref="F9237:F9304"/>
    <mergeCell ref="H9237:H9304"/>
    <mergeCell ref="J9237:J9304"/>
    <mergeCell ref="C9305:C9372"/>
    <mergeCell ref="D9305:D9372"/>
    <mergeCell ref="F9305:F9372"/>
    <mergeCell ref="H9305:H9372"/>
    <mergeCell ref="J9305:J9372"/>
    <mergeCell ref="C9099:C9168"/>
    <mergeCell ref="D9099:D9168"/>
    <mergeCell ref="F9099:F9168"/>
    <mergeCell ref="H9099:H9168"/>
    <mergeCell ref="J9099:J9168"/>
    <mergeCell ref="C9169:C9236"/>
    <mergeCell ref="D9169:D9236"/>
    <mergeCell ref="F9169:F9236"/>
    <mergeCell ref="H9169:H9236"/>
    <mergeCell ref="J9169:J9236"/>
    <mergeCell ref="C8966:C9029"/>
    <mergeCell ref="D8966:D9029"/>
    <mergeCell ref="F8966:F9029"/>
    <mergeCell ref="H8966:H9029"/>
    <mergeCell ref="J8966:J9029"/>
    <mergeCell ref="C9030:C9098"/>
    <mergeCell ref="D9030:D9098"/>
    <mergeCell ref="F9030:F9098"/>
    <mergeCell ref="H9030:H9098"/>
    <mergeCell ref="J9030:J9098"/>
    <mergeCell ref="C8832:C8897"/>
    <mergeCell ref="D8832:D8897"/>
    <mergeCell ref="F8832:F8897"/>
    <mergeCell ref="H8832:H8897"/>
    <mergeCell ref="J8832:J8897"/>
    <mergeCell ref="C8898:C8965"/>
    <mergeCell ref="D8898:D8965"/>
    <mergeCell ref="F8898:F8965"/>
    <mergeCell ref="H8898:H8965"/>
    <mergeCell ref="J8898:J8965"/>
    <mergeCell ref="C8695:C8763"/>
    <mergeCell ref="D8695:D8763"/>
    <mergeCell ref="F8695:F8763"/>
    <mergeCell ref="H8695:H8763"/>
    <mergeCell ref="J8695:J8763"/>
    <mergeCell ref="C8764:C8831"/>
    <mergeCell ref="D8764:D8831"/>
    <mergeCell ref="F8764:F8831"/>
    <mergeCell ref="H8764:H8831"/>
    <mergeCell ref="J8764:J8831"/>
    <mergeCell ref="C8554:C8618"/>
    <mergeCell ref="D8554:D8618"/>
    <mergeCell ref="F8554:F8618"/>
    <mergeCell ref="H8554:H8618"/>
    <mergeCell ref="J8554:J8618"/>
    <mergeCell ref="C8619:C8694"/>
    <mergeCell ref="D8619:D8694"/>
    <mergeCell ref="F8619:F8694"/>
    <mergeCell ref="H8619:H8694"/>
    <mergeCell ref="J8619:J8694"/>
    <mergeCell ref="C8420:C8485"/>
    <mergeCell ref="D8420:D8485"/>
    <mergeCell ref="F8420:F8485"/>
    <mergeCell ref="H8420:H8485"/>
    <mergeCell ref="J8420:J8485"/>
    <mergeCell ref="C8486:C8553"/>
    <mergeCell ref="D8486:D8553"/>
    <mergeCell ref="F8486:F8553"/>
    <mergeCell ref="H8486:H8553"/>
    <mergeCell ref="J8486:J8553"/>
    <mergeCell ref="C8284:C8350"/>
    <mergeCell ref="D8284:D8350"/>
    <mergeCell ref="F8284:F8350"/>
    <mergeCell ref="H8284:H8350"/>
    <mergeCell ref="J8284:J8350"/>
    <mergeCell ref="C8351:C8419"/>
    <mergeCell ref="D8351:D8419"/>
    <mergeCell ref="F8351:F8419"/>
    <mergeCell ref="H8351:H8419"/>
    <mergeCell ref="J8351:J8419"/>
    <mergeCell ref="C8154:C8219"/>
    <mergeCell ref="D8154:D8219"/>
    <mergeCell ref="F8154:F8219"/>
    <mergeCell ref="H8154:H8219"/>
    <mergeCell ref="J8154:J8219"/>
    <mergeCell ref="C8220:C8283"/>
    <mergeCell ref="D8220:D8283"/>
    <mergeCell ref="F8220:F8283"/>
    <mergeCell ref="H8220:H8283"/>
    <mergeCell ref="J8220:J8283"/>
    <mergeCell ref="C8026:C8090"/>
    <mergeCell ref="D8026:D8090"/>
    <mergeCell ref="F8026:F8090"/>
    <mergeCell ref="H8026:H8090"/>
    <mergeCell ref="J8026:J8090"/>
    <mergeCell ref="C8091:C8153"/>
    <mergeCell ref="D8091:D8153"/>
    <mergeCell ref="F8091:F8153"/>
    <mergeCell ref="H8091:H8153"/>
    <mergeCell ref="J8091:J8153"/>
    <mergeCell ref="C7890:C7958"/>
    <mergeCell ref="D7890:D7958"/>
    <mergeCell ref="F7890:F7958"/>
    <mergeCell ref="H7890:H7958"/>
    <mergeCell ref="J7890:J7958"/>
    <mergeCell ref="C7959:C8025"/>
    <mergeCell ref="D7959:D8025"/>
    <mergeCell ref="F7959:F8025"/>
    <mergeCell ref="H7959:H8025"/>
    <mergeCell ref="J7959:J8025"/>
    <mergeCell ref="C7760:C7825"/>
    <mergeCell ref="D7760:D7825"/>
    <mergeCell ref="F7760:F7825"/>
    <mergeCell ref="H7760:H7825"/>
    <mergeCell ref="J7760:J7825"/>
    <mergeCell ref="C7826:C7889"/>
    <mergeCell ref="D7826:D7889"/>
    <mergeCell ref="F7826:F7889"/>
    <mergeCell ref="H7826:H7889"/>
    <mergeCell ref="J7826:J7889"/>
    <mergeCell ref="C7623:C7687"/>
    <mergeCell ref="D7623:D7687"/>
    <mergeCell ref="F7623:F7687"/>
    <mergeCell ref="H7623:H7687"/>
    <mergeCell ref="J7623:J7687"/>
    <mergeCell ref="C7688:C7759"/>
    <mergeCell ref="D7688:D7759"/>
    <mergeCell ref="F7688:F7759"/>
    <mergeCell ref="H7688:H7759"/>
    <mergeCell ref="J7688:J7759"/>
    <mergeCell ref="C7492:C7554"/>
    <mergeCell ref="D7492:D7554"/>
    <mergeCell ref="F7492:F7554"/>
    <mergeCell ref="H7492:H7554"/>
    <mergeCell ref="J7492:J7554"/>
    <mergeCell ref="C7555:C7622"/>
    <mergeCell ref="D7555:D7622"/>
    <mergeCell ref="F7555:F7622"/>
    <mergeCell ref="H7555:H7622"/>
    <mergeCell ref="J7555:J7622"/>
    <mergeCell ref="C7351:C7422"/>
    <mergeCell ref="D7351:D7422"/>
    <mergeCell ref="F7351:F7422"/>
    <mergeCell ref="H7351:H7422"/>
    <mergeCell ref="J7351:J7422"/>
    <mergeCell ref="C7423:C7491"/>
    <mergeCell ref="D7423:D7491"/>
    <mergeCell ref="F7423:F7491"/>
    <mergeCell ref="H7423:H7491"/>
    <mergeCell ref="J7423:J7491"/>
    <mergeCell ref="C7208:C7278"/>
    <mergeCell ref="D7208:D7278"/>
    <mergeCell ref="F7208:F7278"/>
    <mergeCell ref="H7208:H7278"/>
    <mergeCell ref="J7208:J7278"/>
    <mergeCell ref="C7279:C7350"/>
    <mergeCell ref="D7279:D7350"/>
    <mergeCell ref="F7279:F7350"/>
    <mergeCell ref="H7279:H7350"/>
    <mergeCell ref="J7279:J7350"/>
    <mergeCell ref="C7062:C7138"/>
    <mergeCell ref="D7062:D7138"/>
    <mergeCell ref="F7062:F7138"/>
    <mergeCell ref="H7062:H7138"/>
    <mergeCell ref="J7062:J7138"/>
    <mergeCell ref="C7139:C7207"/>
    <mergeCell ref="D7139:D7207"/>
    <mergeCell ref="F7139:F7207"/>
    <mergeCell ref="H7139:H7207"/>
    <mergeCell ref="J7139:J7207"/>
    <mergeCell ref="C6924:C6989"/>
    <mergeCell ref="D6924:D6989"/>
    <mergeCell ref="F6924:F6989"/>
    <mergeCell ref="H6924:H6989"/>
    <mergeCell ref="J6924:J6989"/>
    <mergeCell ref="C6990:C7061"/>
    <mergeCell ref="D6990:D7061"/>
    <mergeCell ref="F6990:F7061"/>
    <mergeCell ref="H6990:H7061"/>
    <mergeCell ref="J6990:J7061"/>
    <mergeCell ref="C6779:C6852"/>
    <mergeCell ref="D6779:D6852"/>
    <mergeCell ref="F6779:F6852"/>
    <mergeCell ref="H6779:H6852"/>
    <mergeCell ref="J6779:J6852"/>
    <mergeCell ref="C6853:C6923"/>
    <mergeCell ref="D6853:D6923"/>
    <mergeCell ref="F6853:F6923"/>
    <mergeCell ref="H6853:H6923"/>
    <mergeCell ref="J6853:J6923"/>
    <mergeCell ref="C6648:C6716"/>
    <mergeCell ref="D6648:D6716"/>
    <mergeCell ref="F6648:F6716"/>
    <mergeCell ref="H6648:H6716"/>
    <mergeCell ref="J6648:J6716"/>
    <mergeCell ref="C6717:C6778"/>
    <mergeCell ref="D6717:D6778"/>
    <mergeCell ref="F6717:F6778"/>
    <mergeCell ref="H6717:H6778"/>
    <mergeCell ref="J6717:J6778"/>
    <mergeCell ref="C6507:C6573"/>
    <mergeCell ref="D6507:D6573"/>
    <mergeCell ref="F6507:F6573"/>
    <mergeCell ref="H6507:H6573"/>
    <mergeCell ref="J6507:J6573"/>
    <mergeCell ref="C6574:C6647"/>
    <mergeCell ref="D6574:D6647"/>
    <mergeCell ref="F6574:F6647"/>
    <mergeCell ref="H6574:H6647"/>
    <mergeCell ref="J6574:J6647"/>
    <mergeCell ref="C6359:C6434"/>
    <mergeCell ref="D6359:D6434"/>
    <mergeCell ref="F6359:F6434"/>
    <mergeCell ref="H6359:H6434"/>
    <mergeCell ref="J6359:J6434"/>
    <mergeCell ref="C6435:C6506"/>
    <mergeCell ref="D6435:D6506"/>
    <mergeCell ref="F6435:F6506"/>
    <mergeCell ref="H6435:H6506"/>
    <mergeCell ref="J6435:J6506"/>
    <mergeCell ref="C6218:C6285"/>
    <mergeCell ref="D6218:D6285"/>
    <mergeCell ref="F6218:F6285"/>
    <mergeCell ref="H6218:H6285"/>
    <mergeCell ref="J6218:J6285"/>
    <mergeCell ref="C6286:C6358"/>
    <mergeCell ref="D6286:D6358"/>
    <mergeCell ref="F6286:F6358"/>
    <mergeCell ref="H6286:H6358"/>
    <mergeCell ref="J6286:J6358"/>
    <mergeCell ref="C6076:C6144"/>
    <mergeCell ref="D6076:D6144"/>
    <mergeCell ref="F6076:F6144"/>
    <mergeCell ref="H6076:H6144"/>
    <mergeCell ref="J6076:J6144"/>
    <mergeCell ref="C6145:C6217"/>
    <mergeCell ref="D6145:D6217"/>
    <mergeCell ref="F6145:F6217"/>
    <mergeCell ref="H6145:H6217"/>
    <mergeCell ref="J6145:J6217"/>
    <mergeCell ref="C5935:C6004"/>
    <mergeCell ref="D5935:D6004"/>
    <mergeCell ref="F5935:F6004"/>
    <mergeCell ref="H5935:H6004"/>
    <mergeCell ref="J5935:J6004"/>
    <mergeCell ref="C6005:C6075"/>
    <mergeCell ref="D6005:D6075"/>
    <mergeCell ref="F6005:F6075"/>
    <mergeCell ref="H6005:H6075"/>
    <mergeCell ref="J6005:J6075"/>
    <mergeCell ref="C5795:C5862"/>
    <mergeCell ref="D5795:D5862"/>
    <mergeCell ref="F5795:F5862"/>
    <mergeCell ref="H5795:H5862"/>
    <mergeCell ref="J5795:J5862"/>
    <mergeCell ref="C5863:C5934"/>
    <mergeCell ref="D5863:D5934"/>
    <mergeCell ref="F5863:F5934"/>
    <mergeCell ref="H5863:H5934"/>
    <mergeCell ref="J5863:J5934"/>
    <mergeCell ref="C5662:C5725"/>
    <mergeCell ref="D5662:D5725"/>
    <mergeCell ref="F5662:F5725"/>
    <mergeCell ref="H5662:H5725"/>
    <mergeCell ref="J5662:J5725"/>
    <mergeCell ref="C5726:C5794"/>
    <mergeCell ref="D5726:D5794"/>
    <mergeCell ref="F5726:F5794"/>
    <mergeCell ref="H5726:H5794"/>
    <mergeCell ref="J5726:J5794"/>
    <mergeCell ref="C5531:C5594"/>
    <mergeCell ref="D5531:D5594"/>
    <mergeCell ref="F5531:F5594"/>
    <mergeCell ref="H5531:H5594"/>
    <mergeCell ref="J5531:J5594"/>
    <mergeCell ref="C5595:C5661"/>
    <mergeCell ref="D5595:D5661"/>
    <mergeCell ref="F5595:F5661"/>
    <mergeCell ref="H5595:H5661"/>
    <mergeCell ref="J5595:J5661"/>
    <mergeCell ref="C5394:C5462"/>
    <mergeCell ref="D5394:D5462"/>
    <mergeCell ref="F5394:F5462"/>
    <mergeCell ref="H5394:H5462"/>
    <mergeCell ref="J5394:J5462"/>
    <mergeCell ref="C5463:C5530"/>
    <mergeCell ref="D5463:D5530"/>
    <mergeCell ref="F5463:F5530"/>
    <mergeCell ref="H5463:H5530"/>
    <mergeCell ref="J5463:J5530"/>
    <mergeCell ref="C5248:C5325"/>
    <mergeCell ref="D5248:D5325"/>
    <mergeCell ref="F5248:F5325"/>
    <mergeCell ref="H5248:H5325"/>
    <mergeCell ref="J5248:J5325"/>
    <mergeCell ref="C5326:C5393"/>
    <mergeCell ref="D5326:D5393"/>
    <mergeCell ref="F5326:F5393"/>
    <mergeCell ref="H5326:H5393"/>
    <mergeCell ref="J5326:J5393"/>
    <mergeCell ref="C5111:C5177"/>
    <mergeCell ref="D5111:D5177"/>
    <mergeCell ref="F5111:F5177"/>
    <mergeCell ref="H5111:H5177"/>
    <mergeCell ref="J5111:J5177"/>
    <mergeCell ref="C5178:C5247"/>
    <mergeCell ref="D5178:D5247"/>
    <mergeCell ref="F5178:F5247"/>
    <mergeCell ref="H5178:H5247"/>
    <mergeCell ref="J5178:J5247"/>
    <mergeCell ref="C4973:C5039"/>
    <mergeCell ref="D4973:D5039"/>
    <mergeCell ref="F4973:F5039"/>
    <mergeCell ref="H4973:H5039"/>
    <mergeCell ref="J4973:J5039"/>
    <mergeCell ref="C5040:C5110"/>
    <mergeCell ref="D5040:D5110"/>
    <mergeCell ref="F5040:F5110"/>
    <mergeCell ref="H5040:H5110"/>
    <mergeCell ref="J5040:J5110"/>
    <mergeCell ref="C4830:C4900"/>
    <mergeCell ref="D4830:D4900"/>
    <mergeCell ref="F4830:F4900"/>
    <mergeCell ref="H4830:H4900"/>
    <mergeCell ref="J4830:J4900"/>
    <mergeCell ref="C4901:C4972"/>
    <mergeCell ref="D4901:D4972"/>
    <mergeCell ref="F4901:F4972"/>
    <mergeCell ref="H4901:H4972"/>
    <mergeCell ref="J4901:J4972"/>
    <mergeCell ref="C4689:C4761"/>
    <mergeCell ref="D4689:D4761"/>
    <mergeCell ref="F4689:F4761"/>
    <mergeCell ref="H4689:H4761"/>
    <mergeCell ref="J4689:J4761"/>
    <mergeCell ref="C4762:C4829"/>
    <mergeCell ref="D4762:D4829"/>
    <mergeCell ref="F4762:F4829"/>
    <mergeCell ref="H4762:H4829"/>
    <mergeCell ref="J4762:J4829"/>
    <mergeCell ref="C4552:C4619"/>
    <mergeCell ref="D4552:D4619"/>
    <mergeCell ref="F4552:F4619"/>
    <mergeCell ref="H4552:H4619"/>
    <mergeCell ref="J4552:J4619"/>
    <mergeCell ref="C4620:C4688"/>
    <mergeCell ref="D4620:D4688"/>
    <mergeCell ref="F4620:F4688"/>
    <mergeCell ref="H4620:H4688"/>
    <mergeCell ref="J4620:J4688"/>
    <mergeCell ref="C4409:C4479"/>
    <mergeCell ref="D4409:D4479"/>
    <mergeCell ref="F4409:F4479"/>
    <mergeCell ref="H4409:H4479"/>
    <mergeCell ref="J4409:J4479"/>
    <mergeCell ref="C4480:C4551"/>
    <mergeCell ref="D4480:D4551"/>
    <mergeCell ref="F4480:F4551"/>
    <mergeCell ref="H4480:H4551"/>
    <mergeCell ref="J4480:J4551"/>
    <mergeCell ref="C4080:C4152"/>
    <mergeCell ref="D4080:D4152"/>
    <mergeCell ref="F4080:F4152"/>
    <mergeCell ref="H4080:H4152"/>
    <mergeCell ref="J4080:J4152"/>
    <mergeCell ref="C4274:C4348"/>
    <mergeCell ref="D4274:D4348"/>
    <mergeCell ref="F4274:F4348"/>
    <mergeCell ref="H4274:H4348"/>
    <mergeCell ref="J4274:J4348"/>
    <mergeCell ref="C4153:C4212"/>
    <mergeCell ref="D4153:D4212"/>
    <mergeCell ref="F4153:F4212"/>
    <mergeCell ref="H4153:H4212"/>
    <mergeCell ref="H4213:H4273"/>
    <mergeCell ref="J4153:J4212"/>
    <mergeCell ref="J4213:J4273"/>
    <mergeCell ref="D4213:D4273"/>
    <mergeCell ref="C4213:C4273"/>
    <mergeCell ref="F4213:F4273"/>
    <mergeCell ref="C4349:C4408"/>
    <mergeCell ref="D4349:D4408"/>
    <mergeCell ref="C3938:C4009"/>
    <mergeCell ref="D3938:D4009"/>
    <mergeCell ref="F3938:F4009"/>
    <mergeCell ref="H3938:H4009"/>
    <mergeCell ref="J3938:J4009"/>
    <mergeCell ref="C4010:C4079"/>
    <mergeCell ref="D4010:D4079"/>
    <mergeCell ref="F4010:F4079"/>
    <mergeCell ref="H4010:H4079"/>
    <mergeCell ref="J4010:J4079"/>
    <mergeCell ref="C3807:C3872"/>
    <mergeCell ref="D3807:D3872"/>
    <mergeCell ref="F3807:F3872"/>
    <mergeCell ref="H3807:H3872"/>
    <mergeCell ref="J3807:J3872"/>
    <mergeCell ref="C3873:C3937"/>
    <mergeCell ref="D3873:D3937"/>
    <mergeCell ref="F3873:F3937"/>
    <mergeCell ref="H3873:H3937"/>
    <mergeCell ref="J3873:J3937"/>
    <mergeCell ref="C3659:C3731"/>
    <mergeCell ref="D3659:D3731"/>
    <mergeCell ref="F3659:F3731"/>
    <mergeCell ref="H3659:H3731"/>
    <mergeCell ref="J3659:J3731"/>
    <mergeCell ref="C3732:C3806"/>
    <mergeCell ref="D3732:D3806"/>
    <mergeCell ref="F3732:F3806"/>
    <mergeCell ref="H3732:H3806"/>
    <mergeCell ref="J3732:J3806"/>
    <mergeCell ref="C3517:C3582"/>
    <mergeCell ref="D3517:D3582"/>
    <mergeCell ref="F3517:F3582"/>
    <mergeCell ref="H3517:H3582"/>
    <mergeCell ref="J3517:J3582"/>
    <mergeCell ref="C3583:C3658"/>
    <mergeCell ref="D3583:D3658"/>
    <mergeCell ref="F3583:F3658"/>
    <mergeCell ref="H3583:H3658"/>
    <mergeCell ref="J3583:J3658"/>
    <mergeCell ref="C3377:C3439"/>
    <mergeCell ref="D3377:D3439"/>
    <mergeCell ref="F3377:F3439"/>
    <mergeCell ref="H3377:H3439"/>
    <mergeCell ref="J3377:J3439"/>
    <mergeCell ref="C3440:C3516"/>
    <mergeCell ref="D3440:D3516"/>
    <mergeCell ref="F3440:F3516"/>
    <mergeCell ref="H3440:H3516"/>
    <mergeCell ref="J3440:J3516"/>
    <mergeCell ref="C3238:C3306"/>
    <mergeCell ref="D3238:D3306"/>
    <mergeCell ref="F3238:F3306"/>
    <mergeCell ref="H3238:H3306"/>
    <mergeCell ref="J3238:J3306"/>
    <mergeCell ref="C3307:C3376"/>
    <mergeCell ref="D3307:D3376"/>
    <mergeCell ref="F3307:F3376"/>
    <mergeCell ref="H3307:H3376"/>
    <mergeCell ref="J3307:J3376"/>
    <mergeCell ref="C3094:C3164"/>
    <mergeCell ref="D3094:D3164"/>
    <mergeCell ref="F3094:F3164"/>
    <mergeCell ref="H3094:H3164"/>
    <mergeCell ref="J3094:J3164"/>
    <mergeCell ref="C3165:C3237"/>
    <mergeCell ref="D3165:D3237"/>
    <mergeCell ref="F3165:F3237"/>
    <mergeCell ref="H3165:H3237"/>
    <mergeCell ref="J3165:J3237"/>
    <mergeCell ref="C2953:C3026"/>
    <mergeCell ref="D2953:D3026"/>
    <mergeCell ref="F2953:F3026"/>
    <mergeCell ref="H2953:H3026"/>
    <mergeCell ref="J2953:J3026"/>
    <mergeCell ref="C3027:C3093"/>
    <mergeCell ref="D3027:D3093"/>
    <mergeCell ref="F3027:F3093"/>
    <mergeCell ref="H3027:H3093"/>
    <mergeCell ref="J3027:J3093"/>
    <mergeCell ref="C2821:C2885"/>
    <mergeCell ref="D2821:D2885"/>
    <mergeCell ref="F2821:F2885"/>
    <mergeCell ref="H2821:H2885"/>
    <mergeCell ref="J2821:J2885"/>
    <mergeCell ref="C2886:C2952"/>
    <mergeCell ref="D2886:D2952"/>
    <mergeCell ref="F2886:F2952"/>
    <mergeCell ref="H2886:H2952"/>
    <mergeCell ref="J2886:J2952"/>
    <mergeCell ref="C2678:C2753"/>
    <mergeCell ref="D2678:D2753"/>
    <mergeCell ref="F2678:F2753"/>
    <mergeCell ref="H2678:H2753"/>
    <mergeCell ref="J2678:J2753"/>
    <mergeCell ref="C2754:C2820"/>
    <mergeCell ref="D2754:D2820"/>
    <mergeCell ref="F2754:F2820"/>
    <mergeCell ref="H2754:H2820"/>
    <mergeCell ref="J2754:J2820"/>
    <mergeCell ref="C2540:C2607"/>
    <mergeCell ref="D2540:D2607"/>
    <mergeCell ref="F2540:F2607"/>
    <mergeCell ref="H2540:H2607"/>
    <mergeCell ref="J2540:J2607"/>
    <mergeCell ref="C2608:C2677"/>
    <mergeCell ref="D2608:D2677"/>
    <mergeCell ref="F2608:F2677"/>
    <mergeCell ref="H2608:H2677"/>
    <mergeCell ref="J2608:J2677"/>
    <mergeCell ref="C2402:C2473"/>
    <mergeCell ref="D2402:D2473"/>
    <mergeCell ref="F2402:F2473"/>
    <mergeCell ref="H2402:H2473"/>
    <mergeCell ref="J2402:J2473"/>
    <mergeCell ref="C2474:C2539"/>
    <mergeCell ref="D2474:D2539"/>
    <mergeCell ref="F2474:F2539"/>
    <mergeCell ref="H2474:H2539"/>
    <mergeCell ref="J2474:J2539"/>
    <mergeCell ref="C2254:C2332"/>
    <mergeCell ref="D2254:D2332"/>
    <mergeCell ref="F2254:F2332"/>
    <mergeCell ref="H2254:H2332"/>
    <mergeCell ref="J2254:J2332"/>
    <mergeCell ref="C2333:C2401"/>
    <mergeCell ref="D2333:D2401"/>
    <mergeCell ref="F2333:F2401"/>
    <mergeCell ref="H2333:H2401"/>
    <mergeCell ref="J2333:J2401"/>
    <mergeCell ref="C2090:C2179"/>
    <mergeCell ref="D2090:D2179"/>
    <mergeCell ref="F2090:F2179"/>
    <mergeCell ref="H2090:H2179"/>
    <mergeCell ref="J2090:J2179"/>
    <mergeCell ref="C2180:C2253"/>
    <mergeCell ref="D2180:D2253"/>
    <mergeCell ref="F2180:F2253"/>
    <mergeCell ref="H2180:H2253"/>
    <mergeCell ref="J2180:J2253"/>
    <mergeCell ref="C1933:C2006"/>
    <mergeCell ref="D1933:D2006"/>
    <mergeCell ref="F1933:F2006"/>
    <mergeCell ref="H1933:H2006"/>
    <mergeCell ref="J1933:J2006"/>
    <mergeCell ref="C2007:C2089"/>
    <mergeCell ref="D2007:D2089"/>
    <mergeCell ref="F2007:F2089"/>
    <mergeCell ref="H2007:H2089"/>
    <mergeCell ref="J2007:J2089"/>
    <mergeCell ref="C1837:C1855"/>
    <mergeCell ref="D1837:D1855"/>
    <mergeCell ref="F1837:F1855"/>
    <mergeCell ref="H1837:H1855"/>
    <mergeCell ref="J1837:J1855"/>
    <mergeCell ref="C1856:C1932"/>
    <mergeCell ref="D1856:D1932"/>
    <mergeCell ref="F1856:F1932"/>
    <mergeCell ref="H1856:H1932"/>
    <mergeCell ref="J1856:J1932"/>
    <mergeCell ref="C1693:C1763"/>
    <mergeCell ref="D1693:D1763"/>
    <mergeCell ref="F1693:F1763"/>
    <mergeCell ref="H1693:H1763"/>
    <mergeCell ref="J1693:J1763"/>
    <mergeCell ref="C1764:C1836"/>
    <mergeCell ref="D1764:D1836"/>
    <mergeCell ref="F1764:F1836"/>
    <mergeCell ref="H1764:H1836"/>
    <mergeCell ref="J1764:J1836"/>
    <mergeCell ref="C1550:C1621"/>
    <mergeCell ref="D1550:D1621"/>
    <mergeCell ref="F1550:F1621"/>
    <mergeCell ref="H1550:H1621"/>
    <mergeCell ref="J1550:J1621"/>
    <mergeCell ref="C1622:C1692"/>
    <mergeCell ref="D1622:D1692"/>
    <mergeCell ref="F1622:F1692"/>
    <mergeCell ref="H1622:H1692"/>
    <mergeCell ref="J1622:J1692"/>
    <mergeCell ref="C1407:C1473"/>
    <mergeCell ref="D1407:D1473"/>
    <mergeCell ref="F1407:F1473"/>
    <mergeCell ref="H1407:H1473"/>
    <mergeCell ref="J1407:J1473"/>
    <mergeCell ref="C1474:C1549"/>
    <mergeCell ref="D1474:D1549"/>
    <mergeCell ref="F1474:F1549"/>
    <mergeCell ref="H1474:H1549"/>
    <mergeCell ref="J1474:J1549"/>
    <mergeCell ref="C1265:C1342"/>
    <mergeCell ref="D1265:D1342"/>
    <mergeCell ref="F1265:F1342"/>
    <mergeCell ref="H1265:H1342"/>
    <mergeCell ref="J1265:J1342"/>
    <mergeCell ref="C1343:C1406"/>
    <mergeCell ref="D1343:D1406"/>
    <mergeCell ref="F1343:F1406"/>
    <mergeCell ref="H1343:H1406"/>
    <mergeCell ref="J1343:J1406"/>
    <mergeCell ref="C1132:C1196"/>
    <mergeCell ref="D1132:D1196"/>
    <mergeCell ref="F1132:F1196"/>
    <mergeCell ref="H1132:H1196"/>
    <mergeCell ref="J1132:J1196"/>
    <mergeCell ref="C1197:C1264"/>
    <mergeCell ref="D1197:D1264"/>
    <mergeCell ref="F1197:F1264"/>
    <mergeCell ref="H1197:H1264"/>
    <mergeCell ref="J1197:J1264"/>
    <mergeCell ref="C999:C1064"/>
    <mergeCell ref="D999:D1064"/>
    <mergeCell ref="F999:F1064"/>
    <mergeCell ref="H999:H1064"/>
    <mergeCell ref="J999:J1064"/>
    <mergeCell ref="C1065:C1131"/>
    <mergeCell ref="D1065:D1131"/>
    <mergeCell ref="F1065:F1131"/>
    <mergeCell ref="H1065:H1131"/>
    <mergeCell ref="J1065:J1131"/>
    <mergeCell ref="C866:C932"/>
    <mergeCell ref="D866:D932"/>
    <mergeCell ref="F866:F932"/>
    <mergeCell ref="H866:H932"/>
    <mergeCell ref="J866:J932"/>
    <mergeCell ref="C933:C998"/>
    <mergeCell ref="D933:D998"/>
    <mergeCell ref="F933:F998"/>
    <mergeCell ref="H933:H998"/>
    <mergeCell ref="J933:J998"/>
    <mergeCell ref="C704:C798"/>
    <mergeCell ref="D704:D798"/>
    <mergeCell ref="F704:F798"/>
    <mergeCell ref="H704:H798"/>
    <mergeCell ref="J704:J798"/>
    <mergeCell ref="C799:C865"/>
    <mergeCell ref="D799:D865"/>
    <mergeCell ref="F799:F865"/>
    <mergeCell ref="H799:H865"/>
    <mergeCell ref="J799:J865"/>
    <mergeCell ref="J206:J278"/>
    <mergeCell ref="C574:C638"/>
    <mergeCell ref="D574:D638"/>
    <mergeCell ref="F574:F638"/>
    <mergeCell ref="H574:H638"/>
    <mergeCell ref="J574:J638"/>
    <mergeCell ref="C639:C703"/>
    <mergeCell ref="D639:D703"/>
    <mergeCell ref="F639:F703"/>
    <mergeCell ref="H639:H703"/>
    <mergeCell ref="J639:J703"/>
    <mergeCell ref="C430:C508"/>
    <mergeCell ref="D430:D508"/>
    <mergeCell ref="F430:F508"/>
    <mergeCell ref="H430:H508"/>
    <mergeCell ref="J430:J508"/>
    <mergeCell ref="C509:C573"/>
    <mergeCell ref="D509:D573"/>
    <mergeCell ref="F509:F573"/>
    <mergeCell ref="H509:H573"/>
    <mergeCell ref="J509:J573"/>
    <mergeCell ref="F4349:F4408"/>
    <mergeCell ref="H4349:H4408"/>
    <mergeCell ref="J4349:J4408"/>
    <mergeCell ref="C4:C66"/>
    <mergeCell ref="D4:D66"/>
    <mergeCell ref="F4:F66"/>
    <mergeCell ref="H4:H66"/>
    <mergeCell ref="J4:J66"/>
    <mergeCell ref="C67:C137"/>
    <mergeCell ref="D67:D137"/>
    <mergeCell ref="F67:F137"/>
    <mergeCell ref="H67:H137"/>
    <mergeCell ref="J67:J137"/>
    <mergeCell ref="C279:C351"/>
    <mergeCell ref="D279:D351"/>
    <mergeCell ref="F279:F351"/>
    <mergeCell ref="H279:H351"/>
    <mergeCell ref="J279:J351"/>
    <mergeCell ref="C352:C429"/>
    <mergeCell ref="D352:D429"/>
    <mergeCell ref="F352:F429"/>
    <mergeCell ref="H352:H429"/>
    <mergeCell ref="J352:J429"/>
    <mergeCell ref="C138:C205"/>
    <mergeCell ref="D138:D205"/>
    <mergeCell ref="F138:F205"/>
    <mergeCell ref="H138:H205"/>
    <mergeCell ref="J138:J205"/>
    <mergeCell ref="C206:C278"/>
    <mergeCell ref="D206:D278"/>
    <mergeCell ref="F206:F278"/>
    <mergeCell ref="H206:H278"/>
  </mergeCells>
  <phoneticPr fontId="3"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BCF01-1AE3-4BCB-B754-064F84A3646F}">
  <sheetPr codeName="Sheet9"/>
  <dimension ref="B2:AK63"/>
  <sheetViews>
    <sheetView showGridLines="0" workbookViewId="0">
      <selection activeCell="BI30" sqref="BI30"/>
    </sheetView>
  </sheetViews>
  <sheetFormatPr defaultColWidth="2.7109375" defaultRowHeight="14.45" customHeight="1" x14ac:dyDescent="0.2"/>
  <cols>
    <col min="1" max="16384" width="2.7109375" style="9"/>
  </cols>
  <sheetData>
    <row r="2" spans="2:37" ht="14.45" customHeight="1" x14ac:dyDescent="0.2">
      <c r="B2" s="9" t="s">
        <v>552</v>
      </c>
    </row>
    <row r="3" spans="2:37" ht="14.45" customHeight="1" x14ac:dyDescent="0.2">
      <c r="B3" s="141" t="s">
        <v>1</v>
      </c>
      <c r="C3" s="141"/>
      <c r="D3" s="141"/>
      <c r="E3" s="141"/>
      <c r="F3" s="141" t="s">
        <v>553</v>
      </c>
      <c r="G3" s="141"/>
      <c r="H3" s="141"/>
      <c r="I3" s="141"/>
      <c r="J3" s="141"/>
      <c r="K3" s="141"/>
      <c r="L3" s="141"/>
      <c r="M3" s="141"/>
      <c r="N3" s="141"/>
      <c r="O3" s="141"/>
      <c r="P3" s="141"/>
      <c r="Q3" s="141"/>
      <c r="R3" s="141"/>
      <c r="S3" s="141"/>
      <c r="T3" s="141"/>
      <c r="U3" s="141"/>
      <c r="V3" s="141" t="s">
        <v>554</v>
      </c>
      <c r="W3" s="141"/>
      <c r="X3" s="141"/>
      <c r="Y3" s="141"/>
      <c r="Z3" s="141"/>
      <c r="AA3" s="141"/>
      <c r="AB3" s="141"/>
      <c r="AC3" s="141"/>
      <c r="AD3" s="141"/>
      <c r="AE3" s="141"/>
      <c r="AF3" s="141"/>
      <c r="AG3" s="141"/>
      <c r="AH3" s="141"/>
      <c r="AI3" s="141"/>
      <c r="AJ3" s="141"/>
      <c r="AK3" s="141"/>
    </row>
    <row r="4" spans="2:37" ht="14.45" customHeight="1" x14ac:dyDescent="0.2">
      <c r="B4" s="127" t="s">
        <v>555</v>
      </c>
      <c r="C4" s="127"/>
      <c r="D4" s="127"/>
      <c r="E4" s="127"/>
      <c r="F4" s="133" t="s">
        <v>556</v>
      </c>
      <c r="G4" s="133"/>
      <c r="H4" s="133"/>
      <c r="I4" s="133"/>
      <c r="J4" s="133"/>
      <c r="K4" s="133"/>
      <c r="L4" s="133"/>
      <c r="M4" s="133"/>
      <c r="N4" s="133"/>
      <c r="O4" s="133"/>
      <c r="P4" s="133"/>
      <c r="Q4" s="133"/>
      <c r="R4" s="133"/>
      <c r="S4" s="133"/>
      <c r="T4" s="133"/>
      <c r="U4" s="133"/>
      <c r="V4" s="133" t="s">
        <v>557</v>
      </c>
      <c r="W4" s="133"/>
      <c r="X4" s="133"/>
      <c r="Y4" s="133"/>
      <c r="Z4" s="133"/>
      <c r="AA4" s="133"/>
      <c r="AB4" s="133"/>
      <c r="AC4" s="133"/>
      <c r="AD4" s="133"/>
      <c r="AE4" s="133"/>
      <c r="AF4" s="133"/>
      <c r="AG4" s="133"/>
      <c r="AH4" s="133"/>
      <c r="AI4" s="133"/>
      <c r="AJ4" s="133"/>
      <c r="AK4" s="133"/>
    </row>
    <row r="5" spans="2:37" ht="14.45" customHeight="1" x14ac:dyDescent="0.2">
      <c r="B5" s="127"/>
      <c r="C5" s="127"/>
      <c r="D5" s="127"/>
      <c r="E5" s="127"/>
      <c r="F5" s="133"/>
      <c r="G5" s="133"/>
      <c r="H5" s="133"/>
      <c r="I5" s="133"/>
      <c r="J5" s="133"/>
      <c r="K5" s="133"/>
      <c r="L5" s="133"/>
      <c r="M5" s="133"/>
      <c r="N5" s="133"/>
      <c r="O5" s="133"/>
      <c r="P5" s="133"/>
      <c r="Q5" s="133"/>
      <c r="R5" s="133"/>
      <c r="S5" s="133"/>
      <c r="T5" s="133"/>
      <c r="U5" s="133"/>
      <c r="V5" s="133"/>
      <c r="W5" s="133"/>
      <c r="X5" s="133"/>
      <c r="Y5" s="133"/>
      <c r="Z5" s="133"/>
      <c r="AA5" s="133"/>
      <c r="AB5" s="133"/>
      <c r="AC5" s="133"/>
      <c r="AD5" s="133"/>
      <c r="AE5" s="133"/>
      <c r="AF5" s="133"/>
      <c r="AG5" s="133"/>
      <c r="AH5" s="133"/>
      <c r="AI5" s="133"/>
      <c r="AJ5" s="133"/>
      <c r="AK5" s="133"/>
    </row>
    <row r="6" spans="2:37" ht="14.45" customHeight="1" x14ac:dyDescent="0.2">
      <c r="B6" s="127" t="s">
        <v>558</v>
      </c>
      <c r="C6" s="127"/>
      <c r="D6" s="127"/>
      <c r="E6" s="127"/>
      <c r="F6" s="133" t="s">
        <v>559</v>
      </c>
      <c r="G6" s="133"/>
      <c r="H6" s="133"/>
      <c r="I6" s="133"/>
      <c r="J6" s="133"/>
      <c r="K6" s="133"/>
      <c r="L6" s="133"/>
      <c r="M6" s="133"/>
      <c r="N6" s="133"/>
      <c r="O6" s="133"/>
      <c r="P6" s="133"/>
      <c r="Q6" s="133"/>
      <c r="R6" s="133"/>
      <c r="S6" s="133"/>
      <c r="T6" s="133"/>
      <c r="U6" s="133"/>
      <c r="V6" s="126" t="s">
        <v>560</v>
      </c>
      <c r="W6" s="128"/>
      <c r="X6" s="128"/>
      <c r="Y6" s="128"/>
      <c r="Z6" s="128"/>
      <c r="AA6" s="128"/>
      <c r="AB6" s="128"/>
      <c r="AC6" s="128"/>
      <c r="AD6" s="128"/>
      <c r="AE6" s="128"/>
      <c r="AF6" s="128"/>
      <c r="AG6" s="128"/>
      <c r="AH6" s="128"/>
      <c r="AI6" s="128"/>
      <c r="AJ6" s="128"/>
      <c r="AK6" s="129"/>
    </row>
    <row r="7" spans="2:37" ht="14.45" customHeight="1" x14ac:dyDescent="0.2">
      <c r="B7" s="127"/>
      <c r="C7" s="127"/>
      <c r="D7" s="127"/>
      <c r="E7" s="127"/>
      <c r="F7" s="133"/>
      <c r="G7" s="133"/>
      <c r="H7" s="133"/>
      <c r="I7" s="133"/>
      <c r="J7" s="133"/>
      <c r="K7" s="133"/>
      <c r="L7" s="133"/>
      <c r="M7" s="133"/>
      <c r="N7" s="133"/>
      <c r="O7" s="133"/>
      <c r="P7" s="133"/>
      <c r="Q7" s="133"/>
      <c r="R7" s="133"/>
      <c r="S7" s="133"/>
      <c r="T7" s="133"/>
      <c r="U7" s="133"/>
      <c r="V7" s="130"/>
      <c r="W7" s="131"/>
      <c r="X7" s="131"/>
      <c r="Y7" s="131"/>
      <c r="Z7" s="131"/>
      <c r="AA7" s="131"/>
      <c r="AB7" s="131"/>
      <c r="AC7" s="131"/>
      <c r="AD7" s="131"/>
      <c r="AE7" s="131"/>
      <c r="AF7" s="131"/>
      <c r="AG7" s="131"/>
      <c r="AH7" s="131"/>
      <c r="AI7" s="131"/>
      <c r="AJ7" s="131"/>
      <c r="AK7" s="132"/>
    </row>
    <row r="8" spans="2:37" ht="14.45" customHeight="1" x14ac:dyDescent="0.2">
      <c r="B8" s="127" t="s">
        <v>561</v>
      </c>
      <c r="C8" s="127"/>
      <c r="D8" s="127"/>
      <c r="E8" s="127"/>
      <c r="F8" s="126" t="s">
        <v>562</v>
      </c>
      <c r="G8" s="128"/>
      <c r="H8" s="128"/>
      <c r="I8" s="128"/>
      <c r="J8" s="128"/>
      <c r="K8" s="128"/>
      <c r="L8" s="128"/>
      <c r="M8" s="128"/>
      <c r="N8" s="128"/>
      <c r="O8" s="128"/>
      <c r="P8" s="128"/>
      <c r="Q8" s="128"/>
      <c r="R8" s="128"/>
      <c r="S8" s="128"/>
      <c r="T8" s="128"/>
      <c r="U8" s="129"/>
      <c r="V8" s="126" t="s">
        <v>563</v>
      </c>
      <c r="W8" s="128"/>
      <c r="X8" s="128"/>
      <c r="Y8" s="128"/>
      <c r="Z8" s="128"/>
      <c r="AA8" s="128"/>
      <c r="AB8" s="128"/>
      <c r="AC8" s="128"/>
      <c r="AD8" s="128"/>
      <c r="AE8" s="128"/>
      <c r="AF8" s="128"/>
      <c r="AG8" s="128"/>
      <c r="AH8" s="128"/>
      <c r="AI8" s="128"/>
      <c r="AJ8" s="128"/>
      <c r="AK8" s="129"/>
    </row>
    <row r="9" spans="2:37" ht="14.45" customHeight="1" x14ac:dyDescent="0.2">
      <c r="B9" s="127"/>
      <c r="C9" s="127"/>
      <c r="D9" s="127"/>
      <c r="E9" s="127"/>
      <c r="F9" s="130"/>
      <c r="G9" s="131"/>
      <c r="H9" s="131"/>
      <c r="I9" s="131"/>
      <c r="J9" s="131"/>
      <c r="K9" s="131"/>
      <c r="L9" s="131"/>
      <c r="M9" s="131"/>
      <c r="N9" s="131"/>
      <c r="O9" s="131"/>
      <c r="P9" s="131"/>
      <c r="Q9" s="131"/>
      <c r="R9" s="131"/>
      <c r="S9" s="131"/>
      <c r="T9" s="131"/>
      <c r="U9" s="132"/>
      <c r="V9" s="130"/>
      <c r="W9" s="131"/>
      <c r="X9" s="131"/>
      <c r="Y9" s="131"/>
      <c r="Z9" s="131"/>
      <c r="AA9" s="131"/>
      <c r="AB9" s="131"/>
      <c r="AC9" s="131"/>
      <c r="AD9" s="131"/>
      <c r="AE9" s="131"/>
      <c r="AF9" s="131"/>
      <c r="AG9" s="131"/>
      <c r="AH9" s="131"/>
      <c r="AI9" s="131"/>
      <c r="AJ9" s="131"/>
      <c r="AK9" s="132"/>
    </row>
    <row r="10" spans="2:37" ht="14.45" customHeight="1" x14ac:dyDescent="0.2">
      <c r="B10" s="134" t="s">
        <v>564</v>
      </c>
      <c r="C10" s="127"/>
      <c r="D10" s="127"/>
      <c r="E10" s="127"/>
      <c r="F10" s="126" t="s">
        <v>565</v>
      </c>
      <c r="G10" s="128"/>
      <c r="H10" s="128"/>
      <c r="I10" s="128"/>
      <c r="J10" s="128"/>
      <c r="K10" s="128"/>
      <c r="L10" s="128"/>
      <c r="M10" s="128"/>
      <c r="N10" s="128"/>
      <c r="O10" s="128"/>
      <c r="P10" s="128"/>
      <c r="Q10" s="128"/>
      <c r="R10" s="128"/>
      <c r="S10" s="128"/>
      <c r="T10" s="128"/>
      <c r="U10" s="129"/>
      <c r="V10" s="126" t="s">
        <v>566</v>
      </c>
      <c r="W10" s="128"/>
      <c r="X10" s="128"/>
      <c r="Y10" s="128"/>
      <c r="Z10" s="128"/>
      <c r="AA10" s="128"/>
      <c r="AB10" s="128"/>
      <c r="AC10" s="128"/>
      <c r="AD10" s="128"/>
      <c r="AE10" s="128"/>
      <c r="AF10" s="128"/>
      <c r="AG10" s="128"/>
      <c r="AH10" s="128"/>
      <c r="AI10" s="128"/>
      <c r="AJ10" s="128"/>
      <c r="AK10" s="129"/>
    </row>
    <row r="11" spans="2:37" ht="14.45" customHeight="1" x14ac:dyDescent="0.2">
      <c r="B11" s="127"/>
      <c r="C11" s="127"/>
      <c r="D11" s="127"/>
      <c r="E11" s="127"/>
      <c r="F11" s="130"/>
      <c r="G11" s="131"/>
      <c r="H11" s="131"/>
      <c r="I11" s="131"/>
      <c r="J11" s="131"/>
      <c r="K11" s="131"/>
      <c r="L11" s="131"/>
      <c r="M11" s="131"/>
      <c r="N11" s="131"/>
      <c r="O11" s="131"/>
      <c r="P11" s="131"/>
      <c r="Q11" s="131"/>
      <c r="R11" s="131"/>
      <c r="S11" s="131"/>
      <c r="T11" s="131"/>
      <c r="U11" s="132"/>
      <c r="V11" s="130"/>
      <c r="W11" s="131"/>
      <c r="X11" s="131"/>
      <c r="Y11" s="131"/>
      <c r="Z11" s="131"/>
      <c r="AA11" s="131"/>
      <c r="AB11" s="131"/>
      <c r="AC11" s="131"/>
      <c r="AD11" s="131"/>
      <c r="AE11" s="131"/>
      <c r="AF11" s="131"/>
      <c r="AG11" s="131"/>
      <c r="AH11" s="131"/>
      <c r="AI11" s="131"/>
      <c r="AJ11" s="131"/>
      <c r="AK11" s="132"/>
    </row>
    <row r="12" spans="2:37" ht="14.45" customHeight="1" x14ac:dyDescent="0.2">
      <c r="B12" s="127" t="s">
        <v>567</v>
      </c>
      <c r="C12" s="127"/>
      <c r="D12" s="127"/>
      <c r="E12" s="127"/>
      <c r="F12" s="126" t="s">
        <v>568</v>
      </c>
      <c r="G12" s="128"/>
      <c r="H12" s="128"/>
      <c r="I12" s="128"/>
      <c r="J12" s="128"/>
      <c r="K12" s="128"/>
      <c r="L12" s="128"/>
      <c r="M12" s="128"/>
      <c r="N12" s="128"/>
      <c r="O12" s="128"/>
      <c r="P12" s="128"/>
      <c r="Q12" s="128"/>
      <c r="R12" s="128"/>
      <c r="S12" s="128"/>
      <c r="T12" s="128"/>
      <c r="U12" s="129"/>
      <c r="V12" s="126" t="s">
        <v>569</v>
      </c>
      <c r="W12" s="128"/>
      <c r="X12" s="128"/>
      <c r="Y12" s="128"/>
      <c r="Z12" s="128"/>
      <c r="AA12" s="128"/>
      <c r="AB12" s="128"/>
      <c r="AC12" s="128"/>
      <c r="AD12" s="128"/>
      <c r="AE12" s="128"/>
      <c r="AF12" s="128"/>
      <c r="AG12" s="128"/>
      <c r="AH12" s="128"/>
      <c r="AI12" s="128"/>
      <c r="AJ12" s="128"/>
      <c r="AK12" s="129"/>
    </row>
    <row r="13" spans="2:37" ht="14.45" customHeight="1" x14ac:dyDescent="0.2">
      <c r="B13" s="127"/>
      <c r="C13" s="127"/>
      <c r="D13" s="127"/>
      <c r="E13" s="127"/>
      <c r="F13" s="130"/>
      <c r="G13" s="131"/>
      <c r="H13" s="131"/>
      <c r="I13" s="131"/>
      <c r="J13" s="131"/>
      <c r="K13" s="131"/>
      <c r="L13" s="131"/>
      <c r="M13" s="131"/>
      <c r="N13" s="131"/>
      <c r="O13" s="131"/>
      <c r="P13" s="131"/>
      <c r="Q13" s="131"/>
      <c r="R13" s="131"/>
      <c r="S13" s="131"/>
      <c r="T13" s="131"/>
      <c r="U13" s="132"/>
      <c r="V13" s="130"/>
      <c r="W13" s="131"/>
      <c r="X13" s="131"/>
      <c r="Y13" s="131"/>
      <c r="Z13" s="131"/>
      <c r="AA13" s="131"/>
      <c r="AB13" s="131"/>
      <c r="AC13" s="131"/>
      <c r="AD13" s="131"/>
      <c r="AE13" s="131"/>
      <c r="AF13" s="131"/>
      <c r="AG13" s="131"/>
      <c r="AH13" s="131"/>
      <c r="AI13" s="131"/>
      <c r="AJ13" s="131"/>
      <c r="AK13" s="132"/>
    </row>
    <row r="15" spans="2:37" ht="14.45" customHeight="1" x14ac:dyDescent="0.2">
      <c r="B15" s="9" t="s">
        <v>635</v>
      </c>
    </row>
    <row r="16" spans="2:37" ht="14.45" customHeight="1" x14ac:dyDescent="0.25">
      <c r="B16" s="247" t="s">
        <v>3</v>
      </c>
      <c r="C16" s="247"/>
      <c r="D16" s="247"/>
      <c r="E16" s="247"/>
      <c r="F16" s="247"/>
      <c r="G16" s="247"/>
      <c r="H16" s="247"/>
      <c r="I16" s="247"/>
      <c r="J16" s="247"/>
      <c r="K16" s="248" t="s">
        <v>570</v>
      </c>
      <c r="L16" s="249"/>
      <c r="M16" s="249"/>
      <c r="N16" s="249"/>
      <c r="O16" s="249"/>
      <c r="P16" s="249"/>
      <c r="Q16" s="249"/>
      <c r="R16" s="249"/>
      <c r="S16" s="250"/>
      <c r="T16" s="248" t="s">
        <v>571</v>
      </c>
      <c r="U16" s="249"/>
      <c r="V16" s="249"/>
      <c r="W16" s="249"/>
      <c r="X16" s="249"/>
      <c r="Y16" s="249"/>
      <c r="Z16" s="249"/>
      <c r="AA16" s="249"/>
      <c r="AB16" s="250"/>
      <c r="AC16" s="248" t="s">
        <v>572</v>
      </c>
      <c r="AD16" s="249"/>
      <c r="AE16" s="249"/>
      <c r="AF16" s="249"/>
      <c r="AG16" s="249"/>
      <c r="AH16" s="249"/>
      <c r="AI16" s="249"/>
      <c r="AJ16" s="249"/>
      <c r="AK16" s="250"/>
    </row>
    <row r="17" spans="2:37" ht="14.45" customHeight="1" x14ac:dyDescent="0.2">
      <c r="B17" s="134" t="s">
        <v>573</v>
      </c>
      <c r="C17" s="127"/>
      <c r="D17" s="127"/>
      <c r="E17" s="127"/>
      <c r="F17" s="127"/>
      <c r="G17" s="127"/>
      <c r="H17" s="127"/>
      <c r="I17" s="127"/>
      <c r="J17" s="127"/>
      <c r="K17" s="133" t="s">
        <v>574</v>
      </c>
      <c r="L17" s="133"/>
      <c r="M17" s="133"/>
      <c r="N17" s="133"/>
      <c r="O17" s="133"/>
      <c r="P17" s="133"/>
      <c r="Q17" s="133"/>
      <c r="R17" s="133"/>
      <c r="S17" s="133"/>
      <c r="T17" s="133" t="s">
        <v>575</v>
      </c>
      <c r="U17" s="133"/>
      <c r="V17" s="133"/>
      <c r="W17" s="133"/>
      <c r="X17" s="133"/>
      <c r="Y17" s="133"/>
      <c r="Z17" s="133"/>
      <c r="AA17" s="133"/>
      <c r="AB17" s="133"/>
      <c r="AC17" s="133" t="s">
        <v>576</v>
      </c>
      <c r="AD17" s="133"/>
      <c r="AE17" s="133"/>
      <c r="AF17" s="133"/>
      <c r="AG17" s="133"/>
      <c r="AH17" s="133"/>
      <c r="AI17" s="133"/>
      <c r="AJ17" s="133"/>
      <c r="AK17" s="133"/>
    </row>
    <row r="18" spans="2:37" ht="14.45" customHeight="1" x14ac:dyDescent="0.2">
      <c r="B18" s="134"/>
      <c r="C18" s="127"/>
      <c r="D18" s="127"/>
      <c r="E18" s="127"/>
      <c r="F18" s="127"/>
      <c r="G18" s="127"/>
      <c r="H18" s="127"/>
      <c r="I18" s="127"/>
      <c r="J18" s="127"/>
      <c r="K18" s="133"/>
      <c r="L18" s="133"/>
      <c r="M18" s="133"/>
      <c r="N18" s="133"/>
      <c r="O18" s="133"/>
      <c r="P18" s="133"/>
      <c r="Q18" s="133"/>
      <c r="R18" s="133"/>
      <c r="S18" s="133"/>
      <c r="T18" s="133"/>
      <c r="U18" s="133"/>
      <c r="V18" s="133"/>
      <c r="W18" s="133"/>
      <c r="X18" s="133"/>
      <c r="Y18" s="133"/>
      <c r="Z18" s="133"/>
      <c r="AA18" s="133"/>
      <c r="AB18" s="133"/>
      <c r="AC18" s="133"/>
      <c r="AD18" s="133"/>
      <c r="AE18" s="133"/>
      <c r="AF18" s="133"/>
      <c r="AG18" s="133"/>
      <c r="AH18" s="133"/>
      <c r="AI18" s="133"/>
      <c r="AJ18" s="133"/>
      <c r="AK18" s="133"/>
    </row>
    <row r="19" spans="2:37" ht="14.45" customHeight="1" x14ac:dyDescent="0.2">
      <c r="B19" s="127"/>
      <c r="C19" s="127"/>
      <c r="D19" s="127"/>
      <c r="E19" s="127"/>
      <c r="F19" s="127"/>
      <c r="G19" s="127"/>
      <c r="H19" s="127"/>
      <c r="I19" s="127"/>
      <c r="J19" s="127"/>
      <c r="K19" s="133"/>
      <c r="L19" s="133"/>
      <c r="M19" s="133"/>
      <c r="N19" s="133"/>
      <c r="O19" s="133"/>
      <c r="P19" s="133"/>
      <c r="Q19" s="133"/>
      <c r="R19" s="133"/>
      <c r="S19" s="133"/>
      <c r="T19" s="133"/>
      <c r="U19" s="133"/>
      <c r="V19" s="133"/>
      <c r="W19" s="133"/>
      <c r="X19" s="133"/>
      <c r="Y19" s="133"/>
      <c r="Z19" s="133"/>
      <c r="AA19" s="133"/>
      <c r="AB19" s="133"/>
      <c r="AC19" s="133"/>
      <c r="AD19" s="133"/>
      <c r="AE19" s="133"/>
      <c r="AF19" s="133"/>
      <c r="AG19" s="133"/>
      <c r="AH19" s="133"/>
      <c r="AI19" s="133"/>
      <c r="AJ19" s="133"/>
      <c r="AK19" s="133"/>
    </row>
    <row r="20" spans="2:37" ht="14.45" customHeight="1" x14ac:dyDescent="0.2">
      <c r="B20" s="134" t="s">
        <v>577</v>
      </c>
      <c r="C20" s="127"/>
      <c r="D20" s="127"/>
      <c r="E20" s="127"/>
      <c r="F20" s="127"/>
      <c r="G20" s="127"/>
      <c r="H20" s="127"/>
      <c r="I20" s="127"/>
      <c r="J20" s="127"/>
      <c r="K20" s="133" t="s">
        <v>578</v>
      </c>
      <c r="L20" s="133"/>
      <c r="M20" s="133"/>
      <c r="N20" s="133"/>
      <c r="O20" s="133"/>
      <c r="P20" s="133"/>
      <c r="Q20" s="133"/>
      <c r="R20" s="133"/>
      <c r="S20" s="133"/>
      <c r="T20" s="133" t="s">
        <v>579</v>
      </c>
      <c r="U20" s="133"/>
      <c r="V20" s="133"/>
      <c r="W20" s="133"/>
      <c r="X20" s="133"/>
      <c r="Y20" s="133"/>
      <c r="Z20" s="133"/>
      <c r="AA20" s="133"/>
      <c r="AB20" s="133"/>
      <c r="AC20" s="133" t="s">
        <v>580</v>
      </c>
      <c r="AD20" s="133"/>
      <c r="AE20" s="133"/>
      <c r="AF20" s="133"/>
      <c r="AG20" s="133"/>
      <c r="AH20" s="133"/>
      <c r="AI20" s="133"/>
      <c r="AJ20" s="133"/>
      <c r="AK20" s="133"/>
    </row>
    <row r="21" spans="2:37" ht="14.45" customHeight="1" x14ac:dyDescent="0.2">
      <c r="B21" s="134"/>
      <c r="C21" s="127"/>
      <c r="D21" s="127"/>
      <c r="E21" s="127"/>
      <c r="F21" s="127"/>
      <c r="G21" s="127"/>
      <c r="H21" s="127"/>
      <c r="I21" s="127"/>
      <c r="J21" s="127"/>
      <c r="K21" s="133"/>
      <c r="L21" s="133"/>
      <c r="M21" s="133"/>
      <c r="N21" s="133"/>
      <c r="O21" s="133"/>
      <c r="P21" s="133"/>
      <c r="Q21" s="133"/>
      <c r="R21" s="133"/>
      <c r="S21" s="133"/>
      <c r="T21" s="133"/>
      <c r="U21" s="133"/>
      <c r="V21" s="133"/>
      <c r="W21" s="133"/>
      <c r="X21" s="133"/>
      <c r="Y21" s="133"/>
      <c r="Z21" s="133"/>
      <c r="AA21" s="133"/>
      <c r="AB21" s="133"/>
      <c r="AC21" s="133"/>
      <c r="AD21" s="133"/>
      <c r="AE21" s="133"/>
      <c r="AF21" s="133"/>
      <c r="AG21" s="133"/>
      <c r="AH21" s="133"/>
      <c r="AI21" s="133"/>
      <c r="AJ21" s="133"/>
      <c r="AK21" s="133"/>
    </row>
    <row r="22" spans="2:37" ht="14.45" customHeight="1" x14ac:dyDescent="0.2">
      <c r="B22" s="127"/>
      <c r="C22" s="127"/>
      <c r="D22" s="127"/>
      <c r="E22" s="127"/>
      <c r="F22" s="127"/>
      <c r="G22" s="127"/>
      <c r="H22" s="127"/>
      <c r="I22" s="127"/>
      <c r="J22" s="127"/>
      <c r="K22" s="133"/>
      <c r="L22" s="133"/>
      <c r="M22" s="133"/>
      <c r="N22" s="133"/>
      <c r="O22" s="133"/>
      <c r="P22" s="133"/>
      <c r="Q22" s="133"/>
      <c r="R22" s="133"/>
      <c r="S22" s="133"/>
      <c r="T22" s="133"/>
      <c r="U22" s="133"/>
      <c r="V22" s="133"/>
      <c r="W22" s="133"/>
      <c r="X22" s="133"/>
      <c r="Y22" s="133"/>
      <c r="Z22" s="133"/>
      <c r="AA22" s="133"/>
      <c r="AB22" s="133"/>
      <c r="AC22" s="133"/>
      <c r="AD22" s="133"/>
      <c r="AE22" s="133"/>
      <c r="AF22" s="133"/>
      <c r="AG22" s="133"/>
      <c r="AH22" s="133"/>
      <c r="AI22" s="133"/>
      <c r="AJ22" s="133"/>
      <c r="AK22" s="133"/>
    </row>
    <row r="23" spans="2:37" ht="14.45" customHeight="1" x14ac:dyDescent="0.2">
      <c r="B23" s="134" t="s">
        <v>581</v>
      </c>
      <c r="C23" s="127"/>
      <c r="D23" s="127"/>
      <c r="E23" s="127"/>
      <c r="F23" s="127"/>
      <c r="G23" s="127"/>
      <c r="H23" s="127"/>
      <c r="I23" s="127"/>
      <c r="J23" s="127"/>
      <c r="K23" s="133" t="s">
        <v>582</v>
      </c>
      <c r="L23" s="133"/>
      <c r="M23" s="133"/>
      <c r="N23" s="133"/>
      <c r="O23" s="133"/>
      <c r="P23" s="133"/>
      <c r="Q23" s="133"/>
      <c r="R23" s="133"/>
      <c r="S23" s="133"/>
      <c r="T23" s="133" t="s">
        <v>583</v>
      </c>
      <c r="U23" s="133"/>
      <c r="V23" s="133"/>
      <c r="W23" s="133"/>
      <c r="X23" s="133"/>
      <c r="Y23" s="133"/>
      <c r="Z23" s="133"/>
      <c r="AA23" s="133"/>
      <c r="AB23" s="133"/>
      <c r="AC23" s="133" t="s">
        <v>584</v>
      </c>
      <c r="AD23" s="133"/>
      <c r="AE23" s="133"/>
      <c r="AF23" s="133"/>
      <c r="AG23" s="133"/>
      <c r="AH23" s="133"/>
      <c r="AI23" s="133"/>
      <c r="AJ23" s="133"/>
      <c r="AK23" s="133"/>
    </row>
    <row r="24" spans="2:37" ht="14.45" customHeight="1" x14ac:dyDescent="0.2">
      <c r="B24" s="134"/>
      <c r="C24" s="127"/>
      <c r="D24" s="127"/>
      <c r="E24" s="127"/>
      <c r="F24" s="127"/>
      <c r="G24" s="127"/>
      <c r="H24" s="127"/>
      <c r="I24" s="127"/>
      <c r="J24" s="127"/>
      <c r="K24" s="133"/>
      <c r="L24" s="133"/>
      <c r="M24" s="133"/>
      <c r="N24" s="133"/>
      <c r="O24" s="133"/>
      <c r="P24" s="133"/>
      <c r="Q24" s="133"/>
      <c r="R24" s="133"/>
      <c r="S24" s="133"/>
      <c r="T24" s="133"/>
      <c r="U24" s="133"/>
      <c r="V24" s="133"/>
      <c r="W24" s="133"/>
      <c r="X24" s="133"/>
      <c r="Y24" s="133"/>
      <c r="Z24" s="133"/>
      <c r="AA24" s="133"/>
      <c r="AB24" s="133"/>
      <c r="AC24" s="133"/>
      <c r="AD24" s="133"/>
      <c r="AE24" s="133"/>
      <c r="AF24" s="133"/>
      <c r="AG24" s="133"/>
      <c r="AH24" s="133"/>
      <c r="AI24" s="133"/>
      <c r="AJ24" s="133"/>
      <c r="AK24" s="133"/>
    </row>
    <row r="25" spans="2:37" ht="14.45" customHeight="1" x14ac:dyDescent="0.2">
      <c r="B25" s="127"/>
      <c r="C25" s="127"/>
      <c r="D25" s="127"/>
      <c r="E25" s="127"/>
      <c r="F25" s="127"/>
      <c r="G25" s="127"/>
      <c r="H25" s="127"/>
      <c r="I25" s="127"/>
      <c r="J25" s="127"/>
      <c r="K25" s="133"/>
      <c r="L25" s="133"/>
      <c r="M25" s="133"/>
      <c r="N25" s="133"/>
      <c r="O25" s="133"/>
      <c r="P25" s="133"/>
      <c r="Q25" s="133"/>
      <c r="R25" s="133"/>
      <c r="S25" s="133"/>
      <c r="T25" s="133"/>
      <c r="U25" s="133"/>
      <c r="V25" s="133"/>
      <c r="W25" s="133"/>
      <c r="X25" s="133"/>
      <c r="Y25" s="133"/>
      <c r="Z25" s="133"/>
      <c r="AA25" s="133"/>
      <c r="AB25" s="133"/>
      <c r="AC25" s="133"/>
      <c r="AD25" s="133"/>
      <c r="AE25" s="133"/>
      <c r="AF25" s="133"/>
      <c r="AG25" s="133"/>
      <c r="AH25" s="133"/>
      <c r="AI25" s="133"/>
      <c r="AJ25" s="133"/>
      <c r="AK25" s="133"/>
    </row>
    <row r="26" spans="2:37" ht="14.45" customHeight="1" x14ac:dyDescent="0.2">
      <c r="B26" s="134" t="s">
        <v>585</v>
      </c>
      <c r="C26" s="127"/>
      <c r="D26" s="127"/>
      <c r="E26" s="127"/>
      <c r="F26" s="127"/>
      <c r="G26" s="127"/>
      <c r="H26" s="127"/>
      <c r="I26" s="127"/>
      <c r="J26" s="127"/>
      <c r="K26" s="133" t="s">
        <v>586</v>
      </c>
      <c r="L26" s="133"/>
      <c r="M26" s="133"/>
      <c r="N26" s="133"/>
      <c r="O26" s="133"/>
      <c r="P26" s="133"/>
      <c r="Q26" s="133"/>
      <c r="R26" s="133"/>
      <c r="S26" s="133"/>
      <c r="T26" s="133" t="s">
        <v>587</v>
      </c>
      <c r="U26" s="133"/>
      <c r="V26" s="133"/>
      <c r="W26" s="133"/>
      <c r="X26" s="133"/>
      <c r="Y26" s="133"/>
      <c r="Z26" s="133"/>
      <c r="AA26" s="133"/>
      <c r="AB26" s="133"/>
      <c r="AC26" s="133" t="s">
        <v>588</v>
      </c>
      <c r="AD26" s="133"/>
      <c r="AE26" s="133"/>
      <c r="AF26" s="133"/>
      <c r="AG26" s="133"/>
      <c r="AH26" s="133"/>
      <c r="AI26" s="133"/>
      <c r="AJ26" s="133"/>
      <c r="AK26" s="133"/>
    </row>
    <row r="27" spans="2:37" ht="14.45" customHeight="1" x14ac:dyDescent="0.2">
      <c r="B27" s="134"/>
      <c r="C27" s="127"/>
      <c r="D27" s="127"/>
      <c r="E27" s="127"/>
      <c r="F27" s="127"/>
      <c r="G27" s="127"/>
      <c r="H27" s="127"/>
      <c r="I27" s="127"/>
      <c r="J27" s="127"/>
      <c r="K27" s="133"/>
      <c r="L27" s="133"/>
      <c r="M27" s="133"/>
      <c r="N27" s="133"/>
      <c r="O27" s="133"/>
      <c r="P27" s="133"/>
      <c r="Q27" s="133"/>
      <c r="R27" s="133"/>
      <c r="S27" s="133"/>
      <c r="T27" s="133"/>
      <c r="U27" s="133"/>
      <c r="V27" s="133"/>
      <c r="W27" s="133"/>
      <c r="X27" s="133"/>
      <c r="Y27" s="133"/>
      <c r="Z27" s="133"/>
      <c r="AA27" s="133"/>
      <c r="AB27" s="133"/>
      <c r="AC27" s="133"/>
      <c r="AD27" s="133"/>
      <c r="AE27" s="133"/>
      <c r="AF27" s="133"/>
      <c r="AG27" s="133"/>
      <c r="AH27" s="133"/>
      <c r="AI27" s="133"/>
      <c r="AJ27" s="133"/>
      <c r="AK27" s="133"/>
    </row>
    <row r="28" spans="2:37" ht="14.45" customHeight="1" x14ac:dyDescent="0.2">
      <c r="B28" s="127"/>
      <c r="C28" s="127"/>
      <c r="D28" s="127"/>
      <c r="E28" s="127"/>
      <c r="F28" s="127"/>
      <c r="G28" s="127"/>
      <c r="H28" s="127"/>
      <c r="I28" s="127"/>
      <c r="J28" s="127"/>
      <c r="K28" s="133"/>
      <c r="L28" s="133"/>
      <c r="M28" s="133"/>
      <c r="N28" s="133"/>
      <c r="O28" s="133"/>
      <c r="P28" s="133"/>
      <c r="Q28" s="133"/>
      <c r="R28" s="133"/>
      <c r="S28" s="133"/>
      <c r="T28" s="133"/>
      <c r="U28" s="133"/>
      <c r="V28" s="133"/>
      <c r="W28" s="133"/>
      <c r="X28" s="133"/>
      <c r="Y28" s="133"/>
      <c r="Z28" s="133"/>
      <c r="AA28" s="133"/>
      <c r="AB28" s="133"/>
      <c r="AC28" s="133"/>
      <c r="AD28" s="133"/>
      <c r="AE28" s="133"/>
      <c r="AF28" s="133"/>
      <c r="AG28" s="133"/>
      <c r="AH28" s="133"/>
      <c r="AI28" s="133"/>
      <c r="AJ28" s="133"/>
      <c r="AK28" s="133"/>
    </row>
    <row r="30" spans="2:37" ht="14.45" customHeight="1" x14ac:dyDescent="0.2">
      <c r="B30" s="9" t="s">
        <v>589</v>
      </c>
    </row>
    <row r="31" spans="2:37" ht="14.45" customHeight="1" x14ac:dyDescent="0.2">
      <c r="B31" s="141" t="s">
        <v>590</v>
      </c>
      <c r="C31" s="141"/>
      <c r="D31" s="141"/>
      <c r="E31" s="141"/>
      <c r="F31" s="141" t="s">
        <v>591</v>
      </c>
      <c r="G31" s="141"/>
      <c r="H31" s="141"/>
      <c r="I31" s="141"/>
      <c r="J31" s="141"/>
      <c r="K31" s="141"/>
      <c r="L31" s="141"/>
      <c r="M31" s="141"/>
      <c r="N31" s="141"/>
      <c r="O31" s="141"/>
      <c r="P31" s="141" t="s">
        <v>592</v>
      </c>
      <c r="Q31" s="141"/>
      <c r="R31" s="141"/>
      <c r="S31" s="141"/>
      <c r="T31" s="141"/>
      <c r="U31" s="141"/>
      <c r="V31" s="141"/>
      <c r="W31" s="141"/>
      <c r="X31" s="141"/>
      <c r="Y31" s="141"/>
    </row>
    <row r="32" spans="2:37" ht="14.45" customHeight="1" x14ac:dyDescent="0.2">
      <c r="B32" s="127" t="s">
        <v>1</v>
      </c>
      <c r="C32" s="127"/>
      <c r="D32" s="127"/>
      <c r="E32" s="127"/>
      <c r="F32" s="243" t="s">
        <v>593</v>
      </c>
      <c r="G32" s="243"/>
      <c r="H32" s="243"/>
      <c r="I32" s="243"/>
      <c r="J32" s="243"/>
      <c r="K32" s="243"/>
      <c r="L32" s="243"/>
      <c r="M32" s="243"/>
      <c r="N32" s="243"/>
      <c r="O32" s="243"/>
      <c r="P32" s="243" t="s">
        <v>594</v>
      </c>
      <c r="Q32" s="243"/>
      <c r="R32" s="243"/>
      <c r="S32" s="243"/>
      <c r="T32" s="243"/>
      <c r="U32" s="243"/>
      <c r="V32" s="243"/>
      <c r="W32" s="243"/>
      <c r="X32" s="243"/>
      <c r="Y32" s="243"/>
    </row>
    <row r="33" spans="2:29" ht="14.45" customHeight="1" x14ac:dyDescent="0.2">
      <c r="B33" s="127" t="s">
        <v>8</v>
      </c>
      <c r="C33" s="127"/>
      <c r="D33" s="127"/>
      <c r="E33" s="127"/>
      <c r="F33" s="243" t="s">
        <v>595</v>
      </c>
      <c r="G33" s="243"/>
      <c r="H33" s="243"/>
      <c r="I33" s="243"/>
      <c r="J33" s="243"/>
      <c r="K33" s="243"/>
      <c r="L33" s="243"/>
      <c r="M33" s="243"/>
      <c r="N33" s="243"/>
      <c r="O33" s="243"/>
      <c r="P33" s="243" t="s">
        <v>596</v>
      </c>
      <c r="Q33" s="243"/>
      <c r="R33" s="243"/>
      <c r="S33" s="243"/>
      <c r="T33" s="243"/>
      <c r="U33" s="243"/>
      <c r="V33" s="243"/>
      <c r="W33" s="243"/>
      <c r="X33" s="243"/>
      <c r="Y33" s="243"/>
    </row>
    <row r="34" spans="2:29" ht="14.45" customHeight="1" x14ac:dyDescent="0.2">
      <c r="B34" s="127" t="s">
        <v>16</v>
      </c>
      <c r="C34" s="127"/>
      <c r="D34" s="127"/>
      <c r="E34" s="127"/>
      <c r="F34" s="243" t="s">
        <v>597</v>
      </c>
      <c r="G34" s="243"/>
      <c r="H34" s="243"/>
      <c r="I34" s="243"/>
      <c r="J34" s="243"/>
      <c r="K34" s="243"/>
      <c r="L34" s="243"/>
      <c r="M34" s="243"/>
      <c r="N34" s="243"/>
      <c r="O34" s="243"/>
      <c r="P34" s="243" t="s">
        <v>598</v>
      </c>
      <c r="Q34" s="243"/>
      <c r="R34" s="243"/>
      <c r="S34" s="243"/>
      <c r="T34" s="243"/>
      <c r="U34" s="243"/>
      <c r="V34" s="243"/>
      <c r="W34" s="243"/>
      <c r="X34" s="243"/>
      <c r="Y34" s="243"/>
    </row>
    <row r="35" spans="2:29" ht="14.45" customHeight="1" x14ac:dyDescent="0.2">
      <c r="B35" s="127" t="s">
        <v>9</v>
      </c>
      <c r="C35" s="127"/>
      <c r="D35" s="127"/>
      <c r="E35" s="127"/>
      <c r="F35" s="243" t="s">
        <v>599</v>
      </c>
      <c r="G35" s="243"/>
      <c r="H35" s="243"/>
      <c r="I35" s="243"/>
      <c r="J35" s="243"/>
      <c r="K35" s="243"/>
      <c r="L35" s="243"/>
      <c r="M35" s="243"/>
      <c r="N35" s="243"/>
      <c r="O35" s="243"/>
      <c r="P35" s="243" t="s">
        <v>600</v>
      </c>
      <c r="Q35" s="243"/>
      <c r="R35" s="243"/>
      <c r="S35" s="243"/>
      <c r="T35" s="243"/>
      <c r="U35" s="243"/>
      <c r="V35" s="243"/>
      <c r="W35" s="243"/>
      <c r="X35" s="243"/>
      <c r="Y35" s="243"/>
    </row>
    <row r="37" spans="2:29" ht="14.45" customHeight="1" x14ac:dyDescent="0.2">
      <c r="B37" s="9" t="s">
        <v>601</v>
      </c>
    </row>
    <row r="38" spans="2:29" ht="14.45" customHeight="1" x14ac:dyDescent="0.2">
      <c r="B38" s="244"/>
      <c r="C38" s="245"/>
      <c r="D38" s="245"/>
      <c r="E38" s="245"/>
      <c r="F38" s="245"/>
      <c r="G38" s="245"/>
      <c r="H38" s="246"/>
      <c r="I38" s="135" t="s">
        <v>27</v>
      </c>
      <c r="J38" s="136"/>
      <c r="K38" s="136"/>
      <c r="L38" s="136"/>
      <c r="M38" s="136"/>
      <c r="N38" s="136"/>
      <c r="O38" s="136"/>
      <c r="P38" s="136"/>
      <c r="Q38" s="136"/>
      <c r="R38" s="136"/>
      <c r="S38" s="136"/>
      <c r="T38" s="136"/>
      <c r="U38" s="136"/>
      <c r="V38" s="136"/>
      <c r="W38" s="136"/>
      <c r="X38" s="137"/>
    </row>
    <row r="39" spans="2:29" ht="14.45" customHeight="1" x14ac:dyDescent="0.2">
      <c r="B39" s="123"/>
      <c r="C39" s="124"/>
      <c r="D39" s="124"/>
      <c r="E39" s="124"/>
      <c r="F39" s="124"/>
      <c r="G39" s="124"/>
      <c r="H39" s="125"/>
      <c r="I39" s="135" t="s">
        <v>12</v>
      </c>
      <c r="J39" s="136"/>
      <c r="K39" s="136"/>
      <c r="L39" s="136"/>
      <c r="M39" s="136"/>
      <c r="N39" s="136"/>
      <c r="O39" s="136"/>
      <c r="P39" s="137"/>
      <c r="Q39" s="135" t="s">
        <v>13</v>
      </c>
      <c r="R39" s="136"/>
      <c r="S39" s="136"/>
      <c r="T39" s="136"/>
      <c r="U39" s="136"/>
      <c r="V39" s="136"/>
      <c r="W39" s="136"/>
      <c r="X39" s="137"/>
    </row>
    <row r="40" spans="2:29" ht="14.45" customHeight="1" x14ac:dyDescent="0.2">
      <c r="B40" s="134" t="s">
        <v>22</v>
      </c>
      <c r="C40" s="127"/>
      <c r="D40" s="127"/>
      <c r="E40" s="127"/>
      <c r="F40" s="127"/>
      <c r="G40" s="127" t="s">
        <v>7</v>
      </c>
      <c r="H40" s="127"/>
      <c r="I40" s="138" t="s">
        <v>23</v>
      </c>
      <c r="J40" s="139"/>
      <c r="K40" s="139"/>
      <c r="L40" s="139"/>
      <c r="M40" s="139"/>
      <c r="N40" s="139"/>
      <c r="O40" s="139"/>
      <c r="P40" s="140"/>
      <c r="Q40" s="138" t="s">
        <v>25</v>
      </c>
      <c r="R40" s="139"/>
      <c r="S40" s="139"/>
      <c r="T40" s="139"/>
      <c r="U40" s="139"/>
      <c r="V40" s="139"/>
      <c r="W40" s="139"/>
      <c r="X40" s="140"/>
    </row>
    <row r="41" spans="2:29" ht="14.45" customHeight="1" x14ac:dyDescent="0.2">
      <c r="B41" s="127"/>
      <c r="C41" s="127"/>
      <c r="D41" s="127"/>
      <c r="E41" s="127"/>
      <c r="F41" s="127"/>
      <c r="G41" s="127" t="s">
        <v>10</v>
      </c>
      <c r="H41" s="127"/>
      <c r="I41" s="138" t="s">
        <v>24</v>
      </c>
      <c r="J41" s="139"/>
      <c r="K41" s="139"/>
      <c r="L41" s="139"/>
      <c r="M41" s="139"/>
      <c r="N41" s="139"/>
      <c r="O41" s="139"/>
      <c r="P41" s="140"/>
      <c r="Q41" s="138" t="s">
        <v>26</v>
      </c>
      <c r="R41" s="139"/>
      <c r="S41" s="139"/>
      <c r="T41" s="139"/>
      <c r="U41" s="139"/>
      <c r="V41" s="139"/>
      <c r="W41" s="139"/>
      <c r="X41" s="140"/>
    </row>
    <row r="43" spans="2:29" ht="14.45" customHeight="1" x14ac:dyDescent="0.2">
      <c r="B43" s="9" t="s">
        <v>602</v>
      </c>
    </row>
    <row r="44" spans="2:29" ht="14.45" customHeight="1" x14ac:dyDescent="0.2">
      <c r="B44" s="135"/>
      <c r="C44" s="136"/>
      <c r="D44" s="136"/>
      <c r="E44" s="136"/>
      <c r="F44" s="136"/>
      <c r="G44" s="137"/>
      <c r="H44" s="135" t="s">
        <v>30</v>
      </c>
      <c r="I44" s="136"/>
      <c r="J44" s="136"/>
      <c r="K44" s="136"/>
      <c r="L44" s="136"/>
      <c r="M44" s="136"/>
      <c r="N44" s="136"/>
      <c r="O44" s="136"/>
      <c r="P44" s="136"/>
      <c r="Q44" s="136"/>
      <c r="R44" s="137"/>
      <c r="S44" s="135" t="s">
        <v>17</v>
      </c>
      <c r="T44" s="136"/>
      <c r="U44" s="136"/>
      <c r="V44" s="136"/>
      <c r="W44" s="136"/>
      <c r="X44" s="136"/>
      <c r="Y44" s="136"/>
      <c r="Z44" s="136"/>
      <c r="AA44" s="136"/>
      <c r="AB44" s="136"/>
      <c r="AC44" s="137"/>
    </row>
    <row r="45" spans="2:29" ht="14.45" customHeight="1" x14ac:dyDescent="0.2">
      <c r="B45" s="127" t="s">
        <v>28</v>
      </c>
      <c r="C45" s="127"/>
      <c r="D45" s="127"/>
      <c r="E45" s="127"/>
      <c r="F45" s="127"/>
      <c r="G45" s="127"/>
      <c r="H45" s="138" t="s">
        <v>20</v>
      </c>
      <c r="I45" s="139"/>
      <c r="J45" s="139"/>
      <c r="K45" s="139"/>
      <c r="L45" s="139"/>
      <c r="M45" s="139"/>
      <c r="N45" s="139"/>
      <c r="O45" s="139"/>
      <c r="P45" s="139"/>
      <c r="Q45" s="139"/>
      <c r="R45" s="140"/>
      <c r="S45" s="138" t="s">
        <v>21</v>
      </c>
      <c r="T45" s="139"/>
      <c r="U45" s="139"/>
      <c r="V45" s="139"/>
      <c r="W45" s="139"/>
      <c r="X45" s="139"/>
      <c r="Y45" s="139"/>
      <c r="Z45" s="139"/>
      <c r="AA45" s="139"/>
      <c r="AB45" s="139"/>
      <c r="AC45" s="140"/>
    </row>
    <row r="46" spans="2:29" ht="14.45" customHeight="1" x14ac:dyDescent="0.2">
      <c r="B46" s="127" t="s">
        <v>29</v>
      </c>
      <c r="C46" s="127"/>
      <c r="D46" s="127"/>
      <c r="E46" s="127"/>
      <c r="F46" s="127"/>
      <c r="G46" s="127"/>
      <c r="H46" s="138" t="s">
        <v>18</v>
      </c>
      <c r="I46" s="139"/>
      <c r="J46" s="139"/>
      <c r="K46" s="139"/>
      <c r="L46" s="139"/>
      <c r="M46" s="139"/>
      <c r="N46" s="139"/>
      <c r="O46" s="139"/>
      <c r="P46" s="139"/>
      <c r="Q46" s="139"/>
      <c r="R46" s="140"/>
      <c r="S46" s="138" t="s">
        <v>19</v>
      </c>
      <c r="T46" s="139"/>
      <c r="U46" s="139"/>
      <c r="V46" s="139"/>
      <c r="W46" s="139"/>
      <c r="X46" s="139"/>
      <c r="Y46" s="139"/>
      <c r="Z46" s="139"/>
      <c r="AA46" s="139"/>
      <c r="AB46" s="139"/>
      <c r="AC46" s="140"/>
    </row>
    <row r="48" spans="2:29" ht="14.45" customHeight="1" x14ac:dyDescent="0.2">
      <c r="B48" s="9" t="s">
        <v>603</v>
      </c>
    </row>
    <row r="49" spans="2:31" ht="14.45" customHeight="1" x14ac:dyDescent="0.2">
      <c r="B49" s="141" t="s">
        <v>1</v>
      </c>
      <c r="C49" s="141"/>
      <c r="D49" s="141"/>
      <c r="E49" s="141"/>
      <c r="F49" s="141" t="s">
        <v>117</v>
      </c>
      <c r="G49" s="141"/>
      <c r="H49" s="141"/>
      <c r="I49" s="141"/>
      <c r="J49" s="141"/>
      <c r="K49" s="141"/>
      <c r="L49" s="141"/>
      <c r="M49" s="141"/>
      <c r="N49" s="141"/>
      <c r="O49" s="141"/>
      <c r="P49" s="141"/>
      <c r="Q49" s="141"/>
      <c r="R49" s="141"/>
      <c r="S49" s="141" t="s">
        <v>118</v>
      </c>
      <c r="T49" s="141"/>
      <c r="U49" s="141"/>
      <c r="V49" s="141"/>
      <c r="W49" s="141"/>
      <c r="X49" s="141"/>
      <c r="Y49" s="141"/>
      <c r="Z49" s="141"/>
      <c r="AA49" s="141"/>
      <c r="AB49" s="141"/>
      <c r="AC49" s="141"/>
      <c r="AD49" s="141"/>
      <c r="AE49" s="141"/>
    </row>
    <row r="50" spans="2:31" ht="14.45" customHeight="1" x14ac:dyDescent="0.2">
      <c r="B50" s="127" t="s">
        <v>604</v>
      </c>
      <c r="C50" s="127"/>
      <c r="D50" s="127"/>
      <c r="E50" s="127"/>
      <c r="F50" s="243" t="s">
        <v>605</v>
      </c>
      <c r="G50" s="243"/>
      <c r="H50" s="243"/>
      <c r="I50" s="243"/>
      <c r="J50" s="243"/>
      <c r="K50" s="243"/>
      <c r="L50" s="243"/>
      <c r="M50" s="243"/>
      <c r="N50" s="243"/>
      <c r="O50" s="243"/>
      <c r="P50" s="243"/>
      <c r="Q50" s="243"/>
      <c r="R50" s="243"/>
      <c r="S50" s="243" t="s">
        <v>606</v>
      </c>
      <c r="T50" s="243"/>
      <c r="U50" s="243"/>
      <c r="V50" s="243"/>
      <c r="W50" s="243"/>
      <c r="X50" s="243"/>
      <c r="Y50" s="243"/>
      <c r="Z50" s="243"/>
      <c r="AA50" s="243"/>
      <c r="AB50" s="243"/>
      <c r="AC50" s="243"/>
      <c r="AD50" s="243"/>
      <c r="AE50" s="243"/>
    </row>
    <row r="51" spans="2:31" ht="14.45" customHeight="1" x14ac:dyDescent="0.2">
      <c r="B51" s="127" t="s">
        <v>6</v>
      </c>
      <c r="C51" s="127"/>
      <c r="D51" s="127"/>
      <c r="E51" s="127"/>
      <c r="F51" s="240" t="s">
        <v>607</v>
      </c>
      <c r="G51" s="241"/>
      <c r="H51" s="241"/>
      <c r="I51" s="241"/>
      <c r="J51" s="241"/>
      <c r="K51" s="241"/>
      <c r="L51" s="241"/>
      <c r="M51" s="241"/>
      <c r="N51" s="241"/>
      <c r="O51" s="241"/>
      <c r="P51" s="241"/>
      <c r="Q51" s="241"/>
      <c r="R51" s="242"/>
      <c r="S51" s="240" t="s">
        <v>608</v>
      </c>
      <c r="T51" s="241"/>
      <c r="U51" s="241"/>
      <c r="V51" s="241"/>
      <c r="W51" s="241"/>
      <c r="X51" s="241"/>
      <c r="Y51" s="241"/>
      <c r="Z51" s="241"/>
      <c r="AA51" s="241"/>
      <c r="AB51" s="241"/>
      <c r="AC51" s="241"/>
      <c r="AD51" s="241"/>
      <c r="AE51" s="242"/>
    </row>
    <row r="52" spans="2:31" ht="14.45" customHeight="1" x14ac:dyDescent="0.2">
      <c r="B52" s="127" t="s">
        <v>14</v>
      </c>
      <c r="C52" s="127"/>
      <c r="D52" s="127"/>
      <c r="E52" s="127"/>
      <c r="F52" s="240" t="s">
        <v>609</v>
      </c>
      <c r="G52" s="241"/>
      <c r="H52" s="241"/>
      <c r="I52" s="241"/>
      <c r="J52" s="241"/>
      <c r="K52" s="241"/>
      <c r="L52" s="241"/>
      <c r="M52" s="241"/>
      <c r="N52" s="241"/>
      <c r="O52" s="241"/>
      <c r="P52" s="241"/>
      <c r="Q52" s="241"/>
      <c r="R52" s="242"/>
      <c r="S52" s="240" t="s">
        <v>610</v>
      </c>
      <c r="T52" s="241"/>
      <c r="U52" s="241"/>
      <c r="V52" s="241"/>
      <c r="W52" s="241"/>
      <c r="X52" s="241"/>
      <c r="Y52" s="241"/>
      <c r="Z52" s="241"/>
      <c r="AA52" s="241"/>
      <c r="AB52" s="241"/>
      <c r="AC52" s="241"/>
      <c r="AD52" s="241"/>
      <c r="AE52" s="242"/>
    </row>
    <row r="53" spans="2:31" ht="14.45" customHeight="1" x14ac:dyDescent="0.2">
      <c r="B53" s="127" t="s">
        <v>15</v>
      </c>
      <c r="C53" s="127"/>
      <c r="D53" s="127"/>
      <c r="E53" s="127"/>
      <c r="F53" s="240" t="s">
        <v>611</v>
      </c>
      <c r="G53" s="241"/>
      <c r="H53" s="241"/>
      <c r="I53" s="241"/>
      <c r="J53" s="241"/>
      <c r="K53" s="241"/>
      <c r="L53" s="241"/>
      <c r="M53" s="241"/>
      <c r="N53" s="241"/>
      <c r="O53" s="241"/>
      <c r="P53" s="241"/>
      <c r="Q53" s="241"/>
      <c r="R53" s="242"/>
      <c r="S53" s="240" t="s">
        <v>612</v>
      </c>
      <c r="T53" s="241"/>
      <c r="U53" s="241"/>
      <c r="V53" s="241"/>
      <c r="W53" s="241"/>
      <c r="X53" s="241"/>
      <c r="Y53" s="241"/>
      <c r="Z53" s="241"/>
      <c r="AA53" s="241"/>
      <c r="AB53" s="241"/>
      <c r="AC53" s="241"/>
      <c r="AD53" s="241"/>
      <c r="AE53" s="242"/>
    </row>
    <row r="54" spans="2:31" ht="14.45" customHeight="1" x14ac:dyDescent="0.2">
      <c r="B54" s="127" t="s">
        <v>613</v>
      </c>
      <c r="C54" s="127"/>
      <c r="D54" s="127"/>
      <c r="E54" s="127"/>
      <c r="F54" s="240" t="s">
        <v>614</v>
      </c>
      <c r="G54" s="241"/>
      <c r="H54" s="241"/>
      <c r="I54" s="241"/>
      <c r="J54" s="241"/>
      <c r="K54" s="241"/>
      <c r="L54" s="241"/>
      <c r="M54" s="241"/>
      <c r="N54" s="241"/>
      <c r="O54" s="241"/>
      <c r="P54" s="241"/>
      <c r="Q54" s="241"/>
      <c r="R54" s="242"/>
      <c r="S54" s="240" t="s">
        <v>615</v>
      </c>
      <c r="T54" s="241"/>
      <c r="U54" s="241"/>
      <c r="V54" s="241"/>
      <c r="W54" s="241"/>
      <c r="X54" s="241"/>
      <c r="Y54" s="241"/>
      <c r="Z54" s="241"/>
      <c r="AA54" s="241"/>
      <c r="AB54" s="241"/>
      <c r="AC54" s="241"/>
      <c r="AD54" s="241"/>
      <c r="AE54" s="242"/>
    </row>
    <row r="55" spans="2:31" ht="14.45" customHeight="1" x14ac:dyDescent="0.2">
      <c r="B55" s="127" t="s">
        <v>616</v>
      </c>
      <c r="C55" s="127"/>
      <c r="D55" s="127"/>
      <c r="E55" s="127"/>
      <c r="F55" s="240" t="s">
        <v>617</v>
      </c>
      <c r="G55" s="241"/>
      <c r="H55" s="241"/>
      <c r="I55" s="241"/>
      <c r="J55" s="241"/>
      <c r="K55" s="241"/>
      <c r="L55" s="241"/>
      <c r="M55" s="241"/>
      <c r="N55" s="241"/>
      <c r="O55" s="241"/>
      <c r="P55" s="241"/>
      <c r="Q55" s="241"/>
      <c r="R55" s="242"/>
      <c r="S55" s="240" t="s">
        <v>618</v>
      </c>
      <c r="T55" s="241"/>
      <c r="U55" s="241"/>
      <c r="V55" s="241"/>
      <c r="W55" s="241"/>
      <c r="X55" s="241"/>
      <c r="Y55" s="241"/>
      <c r="Z55" s="241"/>
      <c r="AA55" s="241"/>
      <c r="AB55" s="241"/>
      <c r="AC55" s="241"/>
      <c r="AD55" s="241"/>
      <c r="AE55" s="242"/>
    </row>
    <row r="56" spans="2:31" ht="14.45" customHeight="1" x14ac:dyDescent="0.2">
      <c r="B56" s="127" t="s">
        <v>619</v>
      </c>
      <c r="C56" s="127"/>
      <c r="D56" s="127"/>
      <c r="E56" s="127"/>
      <c r="F56" s="240" t="s">
        <v>620</v>
      </c>
      <c r="G56" s="241"/>
      <c r="H56" s="241"/>
      <c r="I56" s="241"/>
      <c r="J56" s="241"/>
      <c r="K56" s="241"/>
      <c r="L56" s="241"/>
      <c r="M56" s="241"/>
      <c r="N56" s="241"/>
      <c r="O56" s="241"/>
      <c r="P56" s="241"/>
      <c r="Q56" s="241"/>
      <c r="R56" s="242"/>
      <c r="S56" s="240" t="s">
        <v>621</v>
      </c>
      <c r="T56" s="241"/>
      <c r="U56" s="241"/>
      <c r="V56" s="241"/>
      <c r="W56" s="241"/>
      <c r="X56" s="241"/>
      <c r="Y56" s="241"/>
      <c r="Z56" s="241"/>
      <c r="AA56" s="241"/>
      <c r="AB56" s="241"/>
      <c r="AC56" s="241"/>
      <c r="AD56" s="241"/>
      <c r="AE56" s="242"/>
    </row>
    <row r="58" spans="2:31" ht="14.45" customHeight="1" x14ac:dyDescent="0.2">
      <c r="B58" s="9" t="s">
        <v>622</v>
      </c>
    </row>
    <row r="59" spans="2:31" ht="14.45" customHeight="1" x14ac:dyDescent="0.2">
      <c r="B59" s="141" t="s">
        <v>1</v>
      </c>
      <c r="C59" s="141"/>
      <c r="D59" s="141"/>
      <c r="E59" s="141"/>
      <c r="F59" s="135" t="s">
        <v>623</v>
      </c>
      <c r="G59" s="136"/>
      <c r="H59" s="136"/>
      <c r="I59" s="136"/>
      <c r="J59" s="136"/>
      <c r="K59" s="136"/>
      <c r="L59" s="136"/>
      <c r="M59" s="136"/>
      <c r="N59" s="136"/>
      <c r="O59" s="136"/>
      <c r="P59" s="136"/>
      <c r="Q59" s="136"/>
      <c r="R59" s="137"/>
      <c r="S59" s="135" t="s">
        <v>624</v>
      </c>
      <c r="T59" s="136"/>
      <c r="U59" s="136"/>
      <c r="V59" s="136"/>
      <c r="W59" s="136"/>
      <c r="X59" s="136"/>
      <c r="Y59" s="136"/>
      <c r="Z59" s="136"/>
      <c r="AA59" s="136"/>
      <c r="AB59" s="136"/>
      <c r="AC59" s="136"/>
      <c r="AD59" s="136"/>
      <c r="AE59" s="137"/>
    </row>
    <row r="60" spans="2:31" ht="14.45" customHeight="1" x14ac:dyDescent="0.2">
      <c r="B60" s="127" t="s">
        <v>625</v>
      </c>
      <c r="C60" s="127"/>
      <c r="D60" s="127"/>
      <c r="E60" s="127"/>
      <c r="F60" s="237" t="s">
        <v>626</v>
      </c>
      <c r="G60" s="238"/>
      <c r="H60" s="238"/>
      <c r="I60" s="238"/>
      <c r="J60" s="238"/>
      <c r="K60" s="238"/>
      <c r="L60" s="238"/>
      <c r="M60" s="238"/>
      <c r="N60" s="238"/>
      <c r="O60" s="238"/>
      <c r="P60" s="238"/>
      <c r="Q60" s="238"/>
      <c r="R60" s="239"/>
      <c r="S60" s="237" t="s">
        <v>627</v>
      </c>
      <c r="T60" s="238"/>
      <c r="U60" s="238"/>
      <c r="V60" s="238"/>
      <c r="W60" s="238"/>
      <c r="X60" s="238"/>
      <c r="Y60" s="238"/>
      <c r="Z60" s="238"/>
      <c r="AA60" s="238"/>
      <c r="AB60" s="238"/>
      <c r="AC60" s="238"/>
      <c r="AD60" s="238"/>
      <c r="AE60" s="239"/>
    </row>
    <row r="61" spans="2:31" ht="14.45" customHeight="1" x14ac:dyDescent="0.2">
      <c r="B61" s="127" t="s">
        <v>628</v>
      </c>
      <c r="C61" s="127"/>
      <c r="D61" s="127"/>
      <c r="E61" s="127"/>
      <c r="F61" s="237" t="s">
        <v>629</v>
      </c>
      <c r="G61" s="238"/>
      <c r="H61" s="238"/>
      <c r="I61" s="238"/>
      <c r="J61" s="238"/>
      <c r="K61" s="238"/>
      <c r="L61" s="238"/>
      <c r="M61" s="238"/>
      <c r="N61" s="238"/>
      <c r="O61" s="238"/>
      <c r="P61" s="238"/>
      <c r="Q61" s="238"/>
      <c r="R61" s="239"/>
      <c r="S61" s="237" t="s">
        <v>630</v>
      </c>
      <c r="T61" s="238"/>
      <c r="U61" s="238"/>
      <c r="V61" s="238"/>
      <c r="W61" s="238"/>
      <c r="X61" s="238"/>
      <c r="Y61" s="238"/>
      <c r="Z61" s="238"/>
      <c r="AA61" s="238"/>
      <c r="AB61" s="238"/>
      <c r="AC61" s="238"/>
      <c r="AD61" s="238"/>
      <c r="AE61" s="239"/>
    </row>
    <row r="62" spans="2:31" ht="14.45" customHeight="1" x14ac:dyDescent="0.2">
      <c r="B62" s="127" t="s">
        <v>4</v>
      </c>
      <c r="C62" s="127"/>
      <c r="D62" s="127"/>
      <c r="E62" s="127"/>
      <c r="F62" s="237" t="s">
        <v>631</v>
      </c>
      <c r="G62" s="238"/>
      <c r="H62" s="238"/>
      <c r="I62" s="238"/>
      <c r="J62" s="238"/>
      <c r="K62" s="238"/>
      <c r="L62" s="238"/>
      <c r="M62" s="238"/>
      <c r="N62" s="238"/>
      <c r="O62" s="238"/>
      <c r="P62" s="238"/>
      <c r="Q62" s="238"/>
      <c r="R62" s="239"/>
      <c r="S62" s="237" t="s">
        <v>632</v>
      </c>
      <c r="T62" s="238"/>
      <c r="U62" s="238"/>
      <c r="V62" s="238"/>
      <c r="W62" s="238"/>
      <c r="X62" s="238"/>
      <c r="Y62" s="238"/>
      <c r="Z62" s="238"/>
      <c r="AA62" s="238"/>
      <c r="AB62" s="238"/>
      <c r="AC62" s="238"/>
      <c r="AD62" s="238"/>
      <c r="AE62" s="239"/>
    </row>
    <row r="63" spans="2:31" ht="14.45" customHeight="1" x14ac:dyDescent="0.2">
      <c r="B63" s="127" t="s">
        <v>5</v>
      </c>
      <c r="C63" s="127"/>
      <c r="D63" s="127"/>
      <c r="E63" s="127"/>
      <c r="F63" s="237" t="s">
        <v>633</v>
      </c>
      <c r="G63" s="238"/>
      <c r="H63" s="238"/>
      <c r="I63" s="238"/>
      <c r="J63" s="238"/>
      <c r="K63" s="238"/>
      <c r="L63" s="238"/>
      <c r="M63" s="238"/>
      <c r="N63" s="238"/>
      <c r="O63" s="238"/>
      <c r="P63" s="238"/>
      <c r="Q63" s="238"/>
      <c r="R63" s="239"/>
      <c r="S63" s="237" t="s">
        <v>634</v>
      </c>
      <c r="T63" s="238"/>
      <c r="U63" s="238"/>
      <c r="V63" s="238"/>
      <c r="W63" s="238"/>
      <c r="X63" s="238"/>
      <c r="Y63" s="238"/>
      <c r="Z63" s="238"/>
      <c r="AA63" s="238"/>
      <c r="AB63" s="238"/>
      <c r="AC63" s="238"/>
      <c r="AD63" s="238"/>
      <c r="AE63" s="239"/>
    </row>
  </sheetData>
  <mergeCells count="112">
    <mergeCell ref="B6:E7"/>
    <mergeCell ref="F6:U7"/>
    <mergeCell ref="V6:AK7"/>
    <mergeCell ref="B8:E9"/>
    <mergeCell ref="F8:U9"/>
    <mergeCell ref="V8:AK9"/>
    <mergeCell ref="B3:E3"/>
    <mergeCell ref="F3:U3"/>
    <mergeCell ref="V3:AK3"/>
    <mergeCell ref="B4:E5"/>
    <mergeCell ref="F4:U5"/>
    <mergeCell ref="V4:AK5"/>
    <mergeCell ref="B16:J16"/>
    <mergeCell ref="K16:S16"/>
    <mergeCell ref="T16:AB16"/>
    <mergeCell ref="AC16:AK16"/>
    <mergeCell ref="B17:J19"/>
    <mergeCell ref="K17:S19"/>
    <mergeCell ref="T17:AB19"/>
    <mergeCell ref="AC17:AK19"/>
    <mergeCell ref="B10:E11"/>
    <mergeCell ref="F10:U11"/>
    <mergeCell ref="V10:AK11"/>
    <mergeCell ref="B12:E13"/>
    <mergeCell ref="F12:U13"/>
    <mergeCell ref="V12:AK13"/>
    <mergeCell ref="B26:J28"/>
    <mergeCell ref="K26:S28"/>
    <mergeCell ref="T26:AB28"/>
    <mergeCell ref="AC26:AK28"/>
    <mergeCell ref="B31:E31"/>
    <mergeCell ref="F31:O31"/>
    <mergeCell ref="P31:Y31"/>
    <mergeCell ref="B20:J22"/>
    <mergeCell ref="K20:S22"/>
    <mergeCell ref="T20:AB22"/>
    <mergeCell ref="AC20:AK22"/>
    <mergeCell ref="B23:J25"/>
    <mergeCell ref="K23:S25"/>
    <mergeCell ref="T23:AB25"/>
    <mergeCell ref="AC23:AK25"/>
    <mergeCell ref="B34:E34"/>
    <mergeCell ref="F34:O34"/>
    <mergeCell ref="P34:Y34"/>
    <mergeCell ref="B35:E35"/>
    <mergeCell ref="F35:O35"/>
    <mergeCell ref="P35:Y35"/>
    <mergeCell ref="B32:E32"/>
    <mergeCell ref="F32:O32"/>
    <mergeCell ref="P32:Y32"/>
    <mergeCell ref="B33:E33"/>
    <mergeCell ref="F33:O33"/>
    <mergeCell ref="P33:Y33"/>
    <mergeCell ref="B38:H39"/>
    <mergeCell ref="I38:X38"/>
    <mergeCell ref="I39:P39"/>
    <mergeCell ref="Q39:X39"/>
    <mergeCell ref="B40:F41"/>
    <mergeCell ref="G40:H40"/>
    <mergeCell ref="I40:P40"/>
    <mergeCell ref="Q40:X40"/>
    <mergeCell ref="G41:H41"/>
    <mergeCell ref="I41:P41"/>
    <mergeCell ref="B46:G46"/>
    <mergeCell ref="H46:R46"/>
    <mergeCell ref="S46:AC46"/>
    <mergeCell ref="B49:E49"/>
    <mergeCell ref="F49:R49"/>
    <mergeCell ref="S49:AE49"/>
    <mergeCell ref="Q41:X41"/>
    <mergeCell ref="B44:G44"/>
    <mergeCell ref="H44:R44"/>
    <mergeCell ref="S44:AC44"/>
    <mergeCell ref="B45:G45"/>
    <mergeCell ref="H45:R45"/>
    <mergeCell ref="S45:AC45"/>
    <mergeCell ref="B52:E52"/>
    <mergeCell ref="F52:R52"/>
    <mergeCell ref="S52:AE52"/>
    <mergeCell ref="B53:E53"/>
    <mergeCell ref="F53:R53"/>
    <mergeCell ref="S53:AE53"/>
    <mergeCell ref="B50:E50"/>
    <mergeCell ref="F50:R50"/>
    <mergeCell ref="S50:AE50"/>
    <mergeCell ref="B51:E51"/>
    <mergeCell ref="F51:R51"/>
    <mergeCell ref="S51:AE51"/>
    <mergeCell ref="B56:E56"/>
    <mergeCell ref="F56:R56"/>
    <mergeCell ref="S56:AE56"/>
    <mergeCell ref="B59:E59"/>
    <mergeCell ref="F59:R59"/>
    <mergeCell ref="S59:AE59"/>
    <mergeCell ref="B54:E54"/>
    <mergeCell ref="F54:R54"/>
    <mergeCell ref="S54:AE54"/>
    <mergeCell ref="B55:E55"/>
    <mergeCell ref="F55:R55"/>
    <mergeCell ref="S55:AE55"/>
    <mergeCell ref="B62:E62"/>
    <mergeCell ref="F62:R62"/>
    <mergeCell ref="S62:AE62"/>
    <mergeCell ref="B63:E63"/>
    <mergeCell ref="F63:R63"/>
    <mergeCell ref="S63:AE63"/>
    <mergeCell ref="B60:E60"/>
    <mergeCell ref="F60:R60"/>
    <mergeCell ref="S60:AE60"/>
    <mergeCell ref="B61:E61"/>
    <mergeCell ref="F61:R61"/>
    <mergeCell ref="S61:AE61"/>
  </mergeCells>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기출문제</vt:lpstr>
      <vt:lpstr>예상문제</vt:lpstr>
      <vt:lpstr>이론목록</vt:lpstr>
      <vt:lpstr>이론목록(중복제거)</vt:lpstr>
      <vt:lpstr>이론내용</vt:lpstr>
      <vt:lpstr>표</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2026-04-05T01:40:30Z</dcterms:modified>
  <cp:category/>
  <cp:contentStatus/>
</cp:coreProperties>
</file>